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addyfang/Desktop/climate change/"/>
    </mc:Choice>
  </mc:AlternateContent>
  <xr:revisionPtr revIDLastSave="0" documentId="13_ncr:1_{A459F457-3B16-CE41-A966-4F50769BF918}" xr6:coauthVersionLast="47" xr6:coauthVersionMax="47" xr10:uidLastSave="{00000000-0000-0000-0000-000000000000}"/>
  <bookViews>
    <workbookView xWindow="3440" yWindow="7860" windowWidth="18440" windowHeight="18380" tabRatio="786" xr2:uid="{00000000-000D-0000-FFFF-FFFF00000000}"/>
  </bookViews>
  <sheets>
    <sheet name="Instruction" sheetId="14" r:id="rId1"/>
    <sheet name="BAU" sheetId="5" r:id="rId2"/>
    <sheet name="10% emission reduction" sheetId="4" r:id="rId3"/>
    <sheet name="20% emission reduction" sheetId="6" r:id="rId4"/>
    <sheet name="30% emission reduction" sheetId="7" r:id="rId5"/>
    <sheet name="40% emission reduction" sheetId="8" r:id="rId6"/>
    <sheet name="Q1 plot" sheetId="9" r:id="rId7"/>
    <sheet name="-0.25 elasticity" sheetId="10" r:id="rId8"/>
    <sheet name="0 elasticity" sheetId="13" r:id="rId9"/>
    <sheet name="0.25 elasticity" sheetId="11" r:id="rId10"/>
    <sheet name="Q2 plot" sheetId="12" r:id="rId11"/>
  </sheet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114" i="4" l="1"/>
  <c r="B95" i="5" l="1"/>
  <c r="B94" i="5"/>
  <c r="B110" i="5"/>
  <c r="B109" i="5"/>
  <c r="B105" i="5"/>
  <c r="B106" i="5"/>
  <c r="B93" i="5" l="1"/>
  <c r="C109" i="13"/>
  <c r="B105" i="13"/>
  <c r="KD87" i="13"/>
  <c r="JV87" i="13"/>
  <c r="JL87" i="13"/>
  <c r="JF87" i="13"/>
  <c r="IX87" i="13"/>
  <c r="IP87" i="13"/>
  <c r="IF87" i="13"/>
  <c r="HZ87" i="13"/>
  <c r="HR87" i="13"/>
  <c r="HJ87" i="13"/>
  <c r="GT87" i="13"/>
  <c r="GL87" i="13"/>
  <c r="GD87" i="13"/>
  <c r="FN87" i="13"/>
  <c r="FF87" i="13"/>
  <c r="EX87" i="13"/>
  <c r="EH87" i="13"/>
  <c r="DZ87" i="13"/>
  <c r="DR87" i="13"/>
  <c r="DB87" i="13"/>
  <c r="CT87" i="13"/>
  <c r="CL87" i="13"/>
  <c r="BV87" i="13"/>
  <c r="BN87" i="13"/>
  <c r="BF87" i="13"/>
  <c r="AP87" i="13"/>
  <c r="AH87" i="13"/>
  <c r="Z87" i="13"/>
  <c r="R87" i="13"/>
  <c r="B86" i="13"/>
  <c r="B92" i="13" s="1"/>
  <c r="B75" i="13"/>
  <c r="B76" i="13" s="1"/>
  <c r="KF74" i="13"/>
  <c r="KF87" i="13" s="1"/>
  <c r="KE74" i="13"/>
  <c r="KE87" i="13" s="1"/>
  <c r="KD74" i="13"/>
  <c r="KC74" i="13"/>
  <c r="KC87" i="13" s="1"/>
  <c r="KB74" i="13"/>
  <c r="KB87" i="13" s="1"/>
  <c r="KA74" i="13"/>
  <c r="KA87" i="13" s="1"/>
  <c r="JZ74" i="13"/>
  <c r="JZ87" i="13" s="1"/>
  <c r="JY74" i="13"/>
  <c r="JY87" i="13" s="1"/>
  <c r="JX74" i="13"/>
  <c r="JX87" i="13" s="1"/>
  <c r="JW74" i="13"/>
  <c r="JW87" i="13" s="1"/>
  <c r="JV74" i="13"/>
  <c r="JU74" i="13"/>
  <c r="JU87" i="13" s="1"/>
  <c r="JT74" i="13"/>
  <c r="JT87" i="13" s="1"/>
  <c r="JS74" i="13"/>
  <c r="JS87" i="13" s="1"/>
  <c r="JR74" i="13"/>
  <c r="JR87" i="13" s="1"/>
  <c r="JQ74" i="13"/>
  <c r="JQ87" i="13" s="1"/>
  <c r="JP74" i="13"/>
  <c r="JP87" i="13" s="1"/>
  <c r="JO74" i="13"/>
  <c r="JO87" i="13" s="1"/>
  <c r="JN74" i="13"/>
  <c r="JN87" i="13" s="1"/>
  <c r="JM74" i="13"/>
  <c r="JM87" i="13" s="1"/>
  <c r="JL74" i="13"/>
  <c r="JK74" i="13"/>
  <c r="JK87" i="13" s="1"/>
  <c r="JJ74" i="13"/>
  <c r="JJ87" i="13" s="1"/>
  <c r="JI74" i="13"/>
  <c r="JI87" i="13" s="1"/>
  <c r="JH74" i="13"/>
  <c r="JH87" i="13" s="1"/>
  <c r="JG74" i="13"/>
  <c r="JG87" i="13" s="1"/>
  <c r="JF74" i="13"/>
  <c r="JE74" i="13"/>
  <c r="JE87" i="13" s="1"/>
  <c r="JD74" i="13"/>
  <c r="JD87" i="13" s="1"/>
  <c r="JC74" i="13"/>
  <c r="JC87" i="13" s="1"/>
  <c r="JB74" i="13"/>
  <c r="JB87" i="13" s="1"/>
  <c r="JA74" i="13"/>
  <c r="JA87" i="13" s="1"/>
  <c r="IZ74" i="13"/>
  <c r="IZ87" i="13" s="1"/>
  <c r="IY74" i="13"/>
  <c r="IY87" i="13" s="1"/>
  <c r="IX74" i="13"/>
  <c r="IW74" i="13"/>
  <c r="IW87" i="13" s="1"/>
  <c r="IV74" i="13"/>
  <c r="IV87" i="13" s="1"/>
  <c r="IU74" i="13"/>
  <c r="IU87" i="13" s="1"/>
  <c r="IT74" i="13"/>
  <c r="IT87" i="13" s="1"/>
  <c r="IS74" i="13"/>
  <c r="IS87" i="13" s="1"/>
  <c r="IR74" i="13"/>
  <c r="IR87" i="13" s="1"/>
  <c r="IQ74" i="13"/>
  <c r="IQ87" i="13" s="1"/>
  <c r="IP74" i="13"/>
  <c r="IO74" i="13"/>
  <c r="IO87" i="13" s="1"/>
  <c r="IN74" i="13"/>
  <c r="IN87" i="13" s="1"/>
  <c r="IM74" i="13"/>
  <c r="IM87" i="13" s="1"/>
  <c r="IL74" i="13"/>
  <c r="IL87" i="13" s="1"/>
  <c r="IK74" i="13"/>
  <c r="IK87" i="13" s="1"/>
  <c r="IJ74" i="13"/>
  <c r="IJ87" i="13" s="1"/>
  <c r="II74" i="13"/>
  <c r="II87" i="13" s="1"/>
  <c r="IH74" i="13"/>
  <c r="IH87" i="13" s="1"/>
  <c r="IG74" i="13"/>
  <c r="IG87" i="13" s="1"/>
  <c r="IF74" i="13"/>
  <c r="IE74" i="13"/>
  <c r="IE87" i="13" s="1"/>
  <c r="ID74" i="13"/>
  <c r="ID87" i="13" s="1"/>
  <c r="IC74" i="13"/>
  <c r="IC87" i="13" s="1"/>
  <c r="IB74" i="13"/>
  <c r="IB87" i="13" s="1"/>
  <c r="IA74" i="13"/>
  <c r="IA87" i="13" s="1"/>
  <c r="HZ74" i="13"/>
  <c r="HY74" i="13"/>
  <c r="HY87" i="13" s="1"/>
  <c r="HX74" i="13"/>
  <c r="HX87" i="13" s="1"/>
  <c r="HW74" i="13"/>
  <c r="HW87" i="13" s="1"/>
  <c r="HV74" i="13"/>
  <c r="HV87" i="13" s="1"/>
  <c r="HU74" i="13"/>
  <c r="HU87" i="13" s="1"/>
  <c r="HT74" i="13"/>
  <c r="HT87" i="13" s="1"/>
  <c r="HS74" i="13"/>
  <c r="HS87" i="13" s="1"/>
  <c r="HR74" i="13"/>
  <c r="HQ74" i="13"/>
  <c r="HQ87" i="13" s="1"/>
  <c r="HP74" i="13"/>
  <c r="HP87" i="13" s="1"/>
  <c r="HO74" i="13"/>
  <c r="HO87" i="13" s="1"/>
  <c r="HN74" i="13"/>
  <c r="HN87" i="13" s="1"/>
  <c r="HM74" i="13"/>
  <c r="HM87" i="13" s="1"/>
  <c r="HL74" i="13"/>
  <c r="HL87" i="13" s="1"/>
  <c r="HK74" i="13"/>
  <c r="HK87" i="13" s="1"/>
  <c r="HJ74" i="13"/>
  <c r="HI74" i="13"/>
  <c r="HI87" i="13" s="1"/>
  <c r="HH74" i="13"/>
  <c r="HH87" i="13" s="1"/>
  <c r="HG74" i="13"/>
  <c r="HG87" i="13" s="1"/>
  <c r="HF74" i="13"/>
  <c r="HF87" i="13" s="1"/>
  <c r="HE74" i="13"/>
  <c r="HE87" i="13" s="1"/>
  <c r="HD74" i="13"/>
  <c r="HD87" i="13" s="1"/>
  <c r="HC74" i="13"/>
  <c r="HC87" i="13" s="1"/>
  <c r="HB74" i="13"/>
  <c r="HB87" i="13" s="1"/>
  <c r="HA74" i="13"/>
  <c r="HA87" i="13" s="1"/>
  <c r="GZ74" i="13"/>
  <c r="GZ87" i="13" s="1"/>
  <c r="GY74" i="13"/>
  <c r="GY87" i="13" s="1"/>
  <c r="GX74" i="13"/>
  <c r="GX87" i="13" s="1"/>
  <c r="GW74" i="13"/>
  <c r="GW87" i="13" s="1"/>
  <c r="GV74" i="13"/>
  <c r="GV87" i="13" s="1"/>
  <c r="GU74" i="13"/>
  <c r="GU87" i="13" s="1"/>
  <c r="GT74" i="13"/>
  <c r="GS74" i="13"/>
  <c r="GS87" i="13" s="1"/>
  <c r="GR74" i="13"/>
  <c r="GR87" i="13" s="1"/>
  <c r="GQ74" i="13"/>
  <c r="GQ87" i="13" s="1"/>
  <c r="GP74" i="13"/>
  <c r="GP87" i="13" s="1"/>
  <c r="GO74" i="13"/>
  <c r="GO87" i="13" s="1"/>
  <c r="GN74" i="13"/>
  <c r="GN87" i="13" s="1"/>
  <c r="GM74" i="13"/>
  <c r="GM87" i="13" s="1"/>
  <c r="GL74" i="13"/>
  <c r="GK74" i="13"/>
  <c r="GK87" i="13" s="1"/>
  <c r="GJ74" i="13"/>
  <c r="GJ87" i="13" s="1"/>
  <c r="GI74" i="13"/>
  <c r="GI87" i="13" s="1"/>
  <c r="GH74" i="13"/>
  <c r="GH87" i="13" s="1"/>
  <c r="GG74" i="13"/>
  <c r="GG87" i="13" s="1"/>
  <c r="GF74" i="13"/>
  <c r="GF87" i="13" s="1"/>
  <c r="GE74" i="13"/>
  <c r="GE87" i="13" s="1"/>
  <c r="GD74" i="13"/>
  <c r="GC74" i="13"/>
  <c r="GC87" i="13" s="1"/>
  <c r="GB74" i="13"/>
  <c r="GB87" i="13" s="1"/>
  <c r="GA74" i="13"/>
  <c r="GA87" i="13" s="1"/>
  <c r="FZ74" i="13"/>
  <c r="FZ87" i="13" s="1"/>
  <c r="FY74" i="13"/>
  <c r="FY87" i="13" s="1"/>
  <c r="FX74" i="13"/>
  <c r="FX87" i="13" s="1"/>
  <c r="FW74" i="13"/>
  <c r="FW87" i="13" s="1"/>
  <c r="FV74" i="13"/>
  <c r="FV87" i="13" s="1"/>
  <c r="FU74" i="13"/>
  <c r="FU87" i="13" s="1"/>
  <c r="FT74" i="13"/>
  <c r="FT87" i="13" s="1"/>
  <c r="FS74" i="13"/>
  <c r="FS87" i="13" s="1"/>
  <c r="FR74" i="13"/>
  <c r="FR87" i="13" s="1"/>
  <c r="FQ74" i="13"/>
  <c r="FQ87" i="13" s="1"/>
  <c r="FP74" i="13"/>
  <c r="FP87" i="13" s="1"/>
  <c r="FO74" i="13"/>
  <c r="FO87" i="13" s="1"/>
  <c r="FN74" i="13"/>
  <c r="FM74" i="13"/>
  <c r="FM87" i="13" s="1"/>
  <c r="FL74" i="13"/>
  <c r="FL87" i="13" s="1"/>
  <c r="FK74" i="13"/>
  <c r="FK87" i="13" s="1"/>
  <c r="FJ74" i="13"/>
  <c r="FJ87" i="13" s="1"/>
  <c r="FI74" i="13"/>
  <c r="FI87" i="13" s="1"/>
  <c r="FH74" i="13"/>
  <c r="FH87" i="13" s="1"/>
  <c r="FG74" i="13"/>
  <c r="FG87" i="13" s="1"/>
  <c r="FF74" i="13"/>
  <c r="FE74" i="13"/>
  <c r="FE87" i="13" s="1"/>
  <c r="FD74" i="13"/>
  <c r="FD87" i="13" s="1"/>
  <c r="FC74" i="13"/>
  <c r="FC87" i="13" s="1"/>
  <c r="FB74" i="13"/>
  <c r="FB87" i="13" s="1"/>
  <c r="FA74" i="13"/>
  <c r="FA87" i="13" s="1"/>
  <c r="EZ74" i="13"/>
  <c r="EZ87" i="13" s="1"/>
  <c r="EY74" i="13"/>
  <c r="EY87" i="13" s="1"/>
  <c r="EX74" i="13"/>
  <c r="EW74" i="13"/>
  <c r="EW87" i="13" s="1"/>
  <c r="EV74" i="13"/>
  <c r="EV87" i="13" s="1"/>
  <c r="EU74" i="13"/>
  <c r="EU87" i="13" s="1"/>
  <c r="ET74" i="13"/>
  <c r="ET87" i="13" s="1"/>
  <c r="ES74" i="13"/>
  <c r="ES87" i="13" s="1"/>
  <c r="ER74" i="13"/>
  <c r="ER87" i="13" s="1"/>
  <c r="EQ74" i="13"/>
  <c r="EQ87" i="13" s="1"/>
  <c r="EP74" i="13"/>
  <c r="EP87" i="13" s="1"/>
  <c r="EO74" i="13"/>
  <c r="EO87" i="13" s="1"/>
  <c r="EN74" i="13"/>
  <c r="EN87" i="13" s="1"/>
  <c r="EM74" i="13"/>
  <c r="EM87" i="13" s="1"/>
  <c r="EL74" i="13"/>
  <c r="EL87" i="13" s="1"/>
  <c r="EK74" i="13"/>
  <c r="EK87" i="13" s="1"/>
  <c r="EJ74" i="13"/>
  <c r="EJ87" i="13" s="1"/>
  <c r="EI74" i="13"/>
  <c r="EI87" i="13" s="1"/>
  <c r="EH74" i="13"/>
  <c r="EG74" i="13"/>
  <c r="EG87" i="13" s="1"/>
  <c r="EF74" i="13"/>
  <c r="EF87" i="13" s="1"/>
  <c r="EE74" i="13"/>
  <c r="EE87" i="13" s="1"/>
  <c r="ED74" i="13"/>
  <c r="ED87" i="13" s="1"/>
  <c r="EC74" i="13"/>
  <c r="EC87" i="13" s="1"/>
  <c r="EB74" i="13"/>
  <c r="EB87" i="13" s="1"/>
  <c r="EA74" i="13"/>
  <c r="EA87" i="13" s="1"/>
  <c r="DZ74" i="13"/>
  <c r="DY74" i="13"/>
  <c r="DY87" i="13" s="1"/>
  <c r="DX74" i="13"/>
  <c r="DX87" i="13" s="1"/>
  <c r="DW74" i="13"/>
  <c r="DW87" i="13" s="1"/>
  <c r="DV74" i="13"/>
  <c r="DV87" i="13" s="1"/>
  <c r="DU74" i="13"/>
  <c r="DU87" i="13" s="1"/>
  <c r="DT74" i="13"/>
  <c r="DT87" i="13" s="1"/>
  <c r="DS74" i="13"/>
  <c r="DS87" i="13" s="1"/>
  <c r="DR74" i="13"/>
  <c r="DQ74" i="13"/>
  <c r="DQ87" i="13" s="1"/>
  <c r="DP74" i="13"/>
  <c r="DP87" i="13" s="1"/>
  <c r="DO74" i="13"/>
  <c r="DO87" i="13" s="1"/>
  <c r="DN74" i="13"/>
  <c r="DN87" i="13" s="1"/>
  <c r="DM74" i="13"/>
  <c r="DM87" i="13" s="1"/>
  <c r="DL74" i="13"/>
  <c r="DL87" i="13" s="1"/>
  <c r="DK74" i="13"/>
  <c r="DK87" i="13" s="1"/>
  <c r="DJ74" i="13"/>
  <c r="DJ87" i="13" s="1"/>
  <c r="DI74" i="13"/>
  <c r="DI87" i="13" s="1"/>
  <c r="DH74" i="13"/>
  <c r="DH87" i="13" s="1"/>
  <c r="DG74" i="13"/>
  <c r="DG87" i="13" s="1"/>
  <c r="DF74" i="13"/>
  <c r="DF87" i="13" s="1"/>
  <c r="DE74" i="13"/>
  <c r="DE87" i="13" s="1"/>
  <c r="DD74" i="13"/>
  <c r="DD87" i="13" s="1"/>
  <c r="DC74" i="13"/>
  <c r="DC87" i="13" s="1"/>
  <c r="DB74" i="13"/>
  <c r="DA74" i="13"/>
  <c r="DA87" i="13" s="1"/>
  <c r="CZ74" i="13"/>
  <c r="CZ87" i="13" s="1"/>
  <c r="CY74" i="13"/>
  <c r="CY87" i="13" s="1"/>
  <c r="CX74" i="13"/>
  <c r="CX87" i="13" s="1"/>
  <c r="CW74" i="13"/>
  <c r="CW87" i="13" s="1"/>
  <c r="CV74" i="13"/>
  <c r="CV87" i="13" s="1"/>
  <c r="CU74" i="13"/>
  <c r="CU87" i="13" s="1"/>
  <c r="CT74" i="13"/>
  <c r="CS74" i="13"/>
  <c r="CS87" i="13" s="1"/>
  <c r="CR74" i="13"/>
  <c r="CR87" i="13" s="1"/>
  <c r="CQ74" i="13"/>
  <c r="CQ87" i="13" s="1"/>
  <c r="CP74" i="13"/>
  <c r="CP87" i="13" s="1"/>
  <c r="CO74" i="13"/>
  <c r="CO87" i="13" s="1"/>
  <c r="CN74" i="13"/>
  <c r="CN87" i="13" s="1"/>
  <c r="CM74" i="13"/>
  <c r="CM87" i="13" s="1"/>
  <c r="CL74" i="13"/>
  <c r="CK74" i="13"/>
  <c r="CK87" i="13" s="1"/>
  <c r="CJ74" i="13"/>
  <c r="CJ87" i="13" s="1"/>
  <c r="CI74" i="13"/>
  <c r="CI87" i="13" s="1"/>
  <c r="CH74" i="13"/>
  <c r="CH87" i="13" s="1"/>
  <c r="CG74" i="13"/>
  <c r="CG87" i="13" s="1"/>
  <c r="CF74" i="13"/>
  <c r="CF87" i="13" s="1"/>
  <c r="CE74" i="13"/>
  <c r="CE87" i="13" s="1"/>
  <c r="CD74" i="13"/>
  <c r="CD87" i="13" s="1"/>
  <c r="CC74" i="13"/>
  <c r="CC87" i="13" s="1"/>
  <c r="CB74" i="13"/>
  <c r="CB87" i="13" s="1"/>
  <c r="CA74" i="13"/>
  <c r="CA87" i="13" s="1"/>
  <c r="BZ74" i="13"/>
  <c r="BZ87" i="13" s="1"/>
  <c r="BY74" i="13"/>
  <c r="BY87" i="13" s="1"/>
  <c r="BX74" i="13"/>
  <c r="BX87" i="13" s="1"/>
  <c r="BW74" i="13"/>
  <c r="BW87" i="13" s="1"/>
  <c r="BV74" i="13"/>
  <c r="BU74" i="13"/>
  <c r="BU87" i="13" s="1"/>
  <c r="BT74" i="13"/>
  <c r="BT87" i="13" s="1"/>
  <c r="BS74" i="13"/>
  <c r="BS87" i="13" s="1"/>
  <c r="BR74" i="13"/>
  <c r="BR87" i="13" s="1"/>
  <c r="BQ74" i="13"/>
  <c r="BQ87" i="13" s="1"/>
  <c r="BP74" i="13"/>
  <c r="BP87" i="13" s="1"/>
  <c r="BO74" i="13"/>
  <c r="BO87" i="13" s="1"/>
  <c r="BN74" i="13"/>
  <c r="BM74" i="13"/>
  <c r="BM87" i="13" s="1"/>
  <c r="BL74" i="13"/>
  <c r="BL87" i="13" s="1"/>
  <c r="BK74" i="13"/>
  <c r="BK87" i="13" s="1"/>
  <c r="BJ74" i="13"/>
  <c r="BJ87" i="13" s="1"/>
  <c r="BI74" i="13"/>
  <c r="BI87" i="13" s="1"/>
  <c r="BH74" i="13"/>
  <c r="BH87" i="13" s="1"/>
  <c r="BG74" i="13"/>
  <c r="BG87" i="13" s="1"/>
  <c r="BF74" i="13"/>
  <c r="BE74" i="13"/>
  <c r="BE87" i="13" s="1"/>
  <c r="BD74" i="13"/>
  <c r="BD87" i="13" s="1"/>
  <c r="BC74" i="13"/>
  <c r="BC87" i="13" s="1"/>
  <c r="BB74" i="13"/>
  <c r="BB87" i="13" s="1"/>
  <c r="BA74" i="13"/>
  <c r="BA87" i="13" s="1"/>
  <c r="AZ74" i="13"/>
  <c r="AZ87" i="13" s="1"/>
  <c r="AY74" i="13"/>
  <c r="AY87" i="13" s="1"/>
  <c r="AX74" i="13"/>
  <c r="AX87" i="13" s="1"/>
  <c r="AW74" i="13"/>
  <c r="AW87" i="13" s="1"/>
  <c r="AV74" i="13"/>
  <c r="AV87" i="13" s="1"/>
  <c r="AU74" i="13"/>
  <c r="AU87" i="13" s="1"/>
  <c r="AT74" i="13"/>
  <c r="AT87" i="13" s="1"/>
  <c r="AS74" i="13"/>
  <c r="AS87" i="13" s="1"/>
  <c r="AR74" i="13"/>
  <c r="AR87" i="13" s="1"/>
  <c r="AQ74" i="13"/>
  <c r="AQ87" i="13" s="1"/>
  <c r="AP74" i="13"/>
  <c r="AO74" i="13"/>
  <c r="AO87" i="13" s="1"/>
  <c r="AN74" i="13"/>
  <c r="AN87" i="13" s="1"/>
  <c r="AM74" i="13"/>
  <c r="AM87" i="13" s="1"/>
  <c r="AL74" i="13"/>
  <c r="AL87" i="13" s="1"/>
  <c r="AK74" i="13"/>
  <c r="AK87" i="13" s="1"/>
  <c r="AJ74" i="13"/>
  <c r="AJ87" i="13" s="1"/>
  <c r="AI74" i="13"/>
  <c r="AI87" i="13" s="1"/>
  <c r="AH74" i="13"/>
  <c r="AG74" i="13"/>
  <c r="AG87" i="13" s="1"/>
  <c r="AF74" i="13"/>
  <c r="AF87" i="13" s="1"/>
  <c r="AE74" i="13"/>
  <c r="AE87" i="13" s="1"/>
  <c r="AD74" i="13"/>
  <c r="AD87" i="13" s="1"/>
  <c r="AC74" i="13"/>
  <c r="AC87" i="13" s="1"/>
  <c r="AB74" i="13"/>
  <c r="AB87" i="13" s="1"/>
  <c r="AA74" i="13"/>
  <c r="AA87" i="13" s="1"/>
  <c r="Z74" i="13"/>
  <c r="Y74" i="13"/>
  <c r="Y87" i="13" s="1"/>
  <c r="X74" i="13"/>
  <c r="X87" i="13" s="1"/>
  <c r="W74" i="13"/>
  <c r="W87" i="13" s="1"/>
  <c r="V74" i="13"/>
  <c r="V87" i="13" s="1"/>
  <c r="U74" i="13"/>
  <c r="U87" i="13" s="1"/>
  <c r="T74" i="13"/>
  <c r="T87" i="13" s="1"/>
  <c r="S74" i="13"/>
  <c r="S87" i="13" s="1"/>
  <c r="R74" i="13"/>
  <c r="Q74" i="13"/>
  <c r="Q87" i="13" s="1"/>
  <c r="P74" i="13"/>
  <c r="P87" i="13" s="1"/>
  <c r="O74" i="13"/>
  <c r="O87" i="13" s="1"/>
  <c r="N74" i="13"/>
  <c r="N87" i="13" s="1"/>
  <c r="M74" i="13"/>
  <c r="M87" i="13" s="1"/>
  <c r="L74" i="13"/>
  <c r="L87" i="13" s="1"/>
  <c r="K74" i="13"/>
  <c r="K87" i="13" s="1"/>
  <c r="J74" i="13"/>
  <c r="J87" i="13" s="1"/>
  <c r="I74" i="13"/>
  <c r="I87" i="13" s="1"/>
  <c r="H74" i="13"/>
  <c r="H87" i="13" s="1"/>
  <c r="G74" i="13"/>
  <c r="G87" i="13" s="1"/>
  <c r="F74" i="13"/>
  <c r="F87" i="13" s="1"/>
  <c r="E74" i="13"/>
  <c r="E87" i="13" s="1"/>
  <c r="D74" i="13"/>
  <c r="D87" i="13" s="1"/>
  <c r="C74" i="13"/>
  <c r="C87" i="13" s="1"/>
  <c r="B74" i="13"/>
  <c r="B87" i="13" s="1"/>
  <c r="B71" i="13"/>
  <c r="B72" i="13" s="1"/>
  <c r="B73" i="13" s="1"/>
  <c r="C70" i="13"/>
  <c r="D70" i="13" s="1"/>
  <c r="E70" i="13" s="1"/>
  <c r="F70" i="13" s="1"/>
  <c r="G70" i="13" s="1"/>
  <c r="H70" i="13" s="1"/>
  <c r="I70" i="13" s="1"/>
  <c r="J70" i="13" s="1"/>
  <c r="K70" i="13" s="1"/>
  <c r="L70" i="13" s="1"/>
  <c r="M70" i="13" s="1"/>
  <c r="N70" i="13" s="1"/>
  <c r="O70" i="13" s="1"/>
  <c r="P70" i="13" s="1"/>
  <c r="Q70" i="13" s="1"/>
  <c r="R70" i="13" s="1"/>
  <c r="S70" i="13" s="1"/>
  <c r="T70" i="13" s="1"/>
  <c r="U70" i="13" s="1"/>
  <c r="V70" i="13" s="1"/>
  <c r="W70" i="13" s="1"/>
  <c r="X70" i="13" s="1"/>
  <c r="Y70" i="13" s="1"/>
  <c r="Z70" i="13" s="1"/>
  <c r="AA70" i="13" s="1"/>
  <c r="AB70" i="13" s="1"/>
  <c r="AC70" i="13" s="1"/>
  <c r="AD70" i="13" s="1"/>
  <c r="AE70" i="13" s="1"/>
  <c r="AF70" i="13" s="1"/>
  <c r="AG70" i="13" s="1"/>
  <c r="AH70" i="13" s="1"/>
  <c r="AI70" i="13" s="1"/>
  <c r="AJ70" i="13" s="1"/>
  <c r="AK70" i="13" s="1"/>
  <c r="AL70" i="13" s="1"/>
  <c r="AM70" i="13" s="1"/>
  <c r="AN70" i="13" s="1"/>
  <c r="AO70" i="13" s="1"/>
  <c r="AP70" i="13" s="1"/>
  <c r="AQ70" i="13" s="1"/>
  <c r="AR70" i="13" s="1"/>
  <c r="AS70" i="13" s="1"/>
  <c r="AT70" i="13" s="1"/>
  <c r="AU70" i="13" s="1"/>
  <c r="AV70" i="13" s="1"/>
  <c r="AW70" i="13" s="1"/>
  <c r="AX70" i="13" s="1"/>
  <c r="AY70" i="13" s="1"/>
  <c r="AZ70" i="13" s="1"/>
  <c r="BA70" i="13" s="1"/>
  <c r="BB70" i="13" s="1"/>
  <c r="BC70" i="13" s="1"/>
  <c r="BD70" i="13" s="1"/>
  <c r="BE70" i="13" s="1"/>
  <c r="BF70" i="13" s="1"/>
  <c r="BG70" i="13" s="1"/>
  <c r="BH70" i="13" s="1"/>
  <c r="BI70" i="13" s="1"/>
  <c r="BJ70" i="13" s="1"/>
  <c r="BK70" i="13" s="1"/>
  <c r="BL70" i="13" s="1"/>
  <c r="BM70" i="13" s="1"/>
  <c r="BN70" i="13" s="1"/>
  <c r="BO70" i="13" s="1"/>
  <c r="BP70" i="13" s="1"/>
  <c r="BQ70" i="13" s="1"/>
  <c r="BR70" i="13" s="1"/>
  <c r="BS70" i="13" s="1"/>
  <c r="BT70" i="13" s="1"/>
  <c r="BU70" i="13" s="1"/>
  <c r="BV70" i="13" s="1"/>
  <c r="BW70" i="13" s="1"/>
  <c r="BX70" i="13" s="1"/>
  <c r="BY70" i="13" s="1"/>
  <c r="BZ70" i="13" s="1"/>
  <c r="CA70" i="13" s="1"/>
  <c r="CB70" i="13" s="1"/>
  <c r="CC70" i="13" s="1"/>
  <c r="CD70" i="13" s="1"/>
  <c r="CE70" i="13" s="1"/>
  <c r="CF70" i="13" s="1"/>
  <c r="CG70" i="13" s="1"/>
  <c r="CH70" i="13" s="1"/>
  <c r="CI70" i="13" s="1"/>
  <c r="CJ70" i="13" s="1"/>
  <c r="CK70" i="13" s="1"/>
  <c r="CL70" i="13" s="1"/>
  <c r="CM70" i="13" s="1"/>
  <c r="CN70" i="13" s="1"/>
  <c r="CO70" i="13" s="1"/>
  <c r="CP70" i="13" s="1"/>
  <c r="CQ70" i="13" s="1"/>
  <c r="CR70" i="13" s="1"/>
  <c r="CS70" i="13" s="1"/>
  <c r="CT70" i="13" s="1"/>
  <c r="CU70" i="13" s="1"/>
  <c r="CV70" i="13" s="1"/>
  <c r="CW70" i="13" s="1"/>
  <c r="CX70" i="13" s="1"/>
  <c r="CY70" i="13" s="1"/>
  <c r="CZ70" i="13" s="1"/>
  <c r="DA70" i="13" s="1"/>
  <c r="DB70" i="13" s="1"/>
  <c r="DC70" i="13" s="1"/>
  <c r="DD70" i="13" s="1"/>
  <c r="DE70" i="13" s="1"/>
  <c r="DF70" i="13" s="1"/>
  <c r="DG70" i="13" s="1"/>
  <c r="DH70" i="13" s="1"/>
  <c r="DI70" i="13" s="1"/>
  <c r="DJ70" i="13" s="1"/>
  <c r="DK70" i="13" s="1"/>
  <c r="DL70" i="13" s="1"/>
  <c r="DM70" i="13" s="1"/>
  <c r="DN70" i="13" s="1"/>
  <c r="DO70" i="13" s="1"/>
  <c r="DP70" i="13" s="1"/>
  <c r="DQ70" i="13" s="1"/>
  <c r="DR70" i="13" s="1"/>
  <c r="DS70" i="13" s="1"/>
  <c r="DT70" i="13" s="1"/>
  <c r="DU70" i="13" s="1"/>
  <c r="DV70" i="13" s="1"/>
  <c r="DW70" i="13" s="1"/>
  <c r="DX70" i="13" s="1"/>
  <c r="DY70" i="13" s="1"/>
  <c r="DZ70" i="13" s="1"/>
  <c r="EA70" i="13" s="1"/>
  <c r="EB70" i="13" s="1"/>
  <c r="EC70" i="13" s="1"/>
  <c r="ED70" i="13" s="1"/>
  <c r="EE70" i="13" s="1"/>
  <c r="EF70" i="13" s="1"/>
  <c r="EG70" i="13" s="1"/>
  <c r="EH70" i="13" s="1"/>
  <c r="EI70" i="13" s="1"/>
  <c r="EJ70" i="13" s="1"/>
  <c r="EK70" i="13" s="1"/>
  <c r="EL70" i="13" s="1"/>
  <c r="EM70" i="13" s="1"/>
  <c r="EN70" i="13" s="1"/>
  <c r="EO70" i="13" s="1"/>
  <c r="EP70" i="13" s="1"/>
  <c r="EQ70" i="13" s="1"/>
  <c r="ER70" i="13" s="1"/>
  <c r="ES70" i="13" s="1"/>
  <c r="ET70" i="13" s="1"/>
  <c r="EU70" i="13" s="1"/>
  <c r="EV70" i="13" s="1"/>
  <c r="EW70" i="13" s="1"/>
  <c r="EX70" i="13" s="1"/>
  <c r="EY70" i="13" s="1"/>
  <c r="EZ70" i="13" s="1"/>
  <c r="FA70" i="13" s="1"/>
  <c r="FB70" i="13" s="1"/>
  <c r="FC70" i="13" s="1"/>
  <c r="FD70" i="13" s="1"/>
  <c r="FE70" i="13" s="1"/>
  <c r="FF70" i="13" s="1"/>
  <c r="FG70" i="13" s="1"/>
  <c r="FH70" i="13" s="1"/>
  <c r="FI70" i="13" s="1"/>
  <c r="FJ70" i="13" s="1"/>
  <c r="FK70" i="13" s="1"/>
  <c r="FL70" i="13" s="1"/>
  <c r="FM70" i="13" s="1"/>
  <c r="FN70" i="13" s="1"/>
  <c r="FO70" i="13" s="1"/>
  <c r="FP70" i="13" s="1"/>
  <c r="FQ70" i="13" s="1"/>
  <c r="FR70" i="13" s="1"/>
  <c r="FS70" i="13" s="1"/>
  <c r="FT70" i="13" s="1"/>
  <c r="FU70" i="13" s="1"/>
  <c r="FV70" i="13" s="1"/>
  <c r="FW70" i="13" s="1"/>
  <c r="FX70" i="13" s="1"/>
  <c r="FY70" i="13" s="1"/>
  <c r="FZ70" i="13" s="1"/>
  <c r="GA70" i="13" s="1"/>
  <c r="GB70" i="13" s="1"/>
  <c r="GC70" i="13" s="1"/>
  <c r="GD70" i="13" s="1"/>
  <c r="GE70" i="13" s="1"/>
  <c r="GF70" i="13" s="1"/>
  <c r="GG70" i="13" s="1"/>
  <c r="GH70" i="13" s="1"/>
  <c r="GI70" i="13" s="1"/>
  <c r="GJ70" i="13" s="1"/>
  <c r="GK70" i="13" s="1"/>
  <c r="GL70" i="13" s="1"/>
  <c r="GM70" i="13" s="1"/>
  <c r="GN70" i="13" s="1"/>
  <c r="GO70" i="13" s="1"/>
  <c r="GP70" i="13" s="1"/>
  <c r="GQ70" i="13" s="1"/>
  <c r="GR70" i="13" s="1"/>
  <c r="GS70" i="13" s="1"/>
  <c r="GT70" i="13" s="1"/>
  <c r="GU70" i="13" s="1"/>
  <c r="GV70" i="13" s="1"/>
  <c r="GW70" i="13" s="1"/>
  <c r="GX70" i="13" s="1"/>
  <c r="GY70" i="13" s="1"/>
  <c r="GZ70" i="13" s="1"/>
  <c r="HA70" i="13" s="1"/>
  <c r="HB70" i="13" s="1"/>
  <c r="HC70" i="13" s="1"/>
  <c r="HD70" i="13" s="1"/>
  <c r="HE70" i="13" s="1"/>
  <c r="HF70" i="13" s="1"/>
  <c r="HG70" i="13" s="1"/>
  <c r="HH70" i="13" s="1"/>
  <c r="HI70" i="13" s="1"/>
  <c r="HJ70" i="13" s="1"/>
  <c r="HK70" i="13" s="1"/>
  <c r="HL70" i="13" s="1"/>
  <c r="HM70" i="13" s="1"/>
  <c r="HN70" i="13" s="1"/>
  <c r="HO70" i="13" s="1"/>
  <c r="HP70" i="13" s="1"/>
  <c r="HQ70" i="13" s="1"/>
  <c r="HR70" i="13" s="1"/>
  <c r="HS70" i="13" s="1"/>
  <c r="HT70" i="13" s="1"/>
  <c r="HU70" i="13" s="1"/>
  <c r="HV70" i="13" s="1"/>
  <c r="HW70" i="13" s="1"/>
  <c r="HX70" i="13" s="1"/>
  <c r="HY70" i="13" s="1"/>
  <c r="HZ70" i="13" s="1"/>
  <c r="IA70" i="13" s="1"/>
  <c r="IB70" i="13" s="1"/>
  <c r="IC70" i="13" s="1"/>
  <c r="ID70" i="13" s="1"/>
  <c r="IE70" i="13" s="1"/>
  <c r="IF70" i="13" s="1"/>
  <c r="IG70" i="13" s="1"/>
  <c r="IH70" i="13" s="1"/>
  <c r="II70" i="13" s="1"/>
  <c r="IJ70" i="13" s="1"/>
  <c r="IK70" i="13" s="1"/>
  <c r="IL70" i="13" s="1"/>
  <c r="IM70" i="13" s="1"/>
  <c r="IN70" i="13" s="1"/>
  <c r="IO70" i="13" s="1"/>
  <c r="IP70" i="13" s="1"/>
  <c r="IQ70" i="13" s="1"/>
  <c r="IR70" i="13" s="1"/>
  <c r="IS70" i="13" s="1"/>
  <c r="IT70" i="13" s="1"/>
  <c r="IU70" i="13" s="1"/>
  <c r="IV70" i="13" s="1"/>
  <c r="IW70" i="13" s="1"/>
  <c r="IX70" i="13" s="1"/>
  <c r="IY70" i="13" s="1"/>
  <c r="IZ70" i="13" s="1"/>
  <c r="JA70" i="13" s="1"/>
  <c r="JB70" i="13" s="1"/>
  <c r="JC70" i="13" s="1"/>
  <c r="JD70" i="13" s="1"/>
  <c r="JE70" i="13" s="1"/>
  <c r="JF70" i="13" s="1"/>
  <c r="JG70" i="13" s="1"/>
  <c r="JH70" i="13" s="1"/>
  <c r="JI70" i="13" s="1"/>
  <c r="JJ70" i="13" s="1"/>
  <c r="JK70" i="13" s="1"/>
  <c r="JL70" i="13" s="1"/>
  <c r="JM70" i="13" s="1"/>
  <c r="JN70" i="13" s="1"/>
  <c r="JO70" i="13" s="1"/>
  <c r="JP70" i="13" s="1"/>
  <c r="JQ70" i="13" s="1"/>
  <c r="JR70" i="13" s="1"/>
  <c r="JS70" i="13" s="1"/>
  <c r="JT70" i="13" s="1"/>
  <c r="JU70" i="13" s="1"/>
  <c r="JV70" i="13" s="1"/>
  <c r="JW70" i="13" s="1"/>
  <c r="JX70" i="13" s="1"/>
  <c r="JY70" i="13" s="1"/>
  <c r="JZ70" i="13" s="1"/>
  <c r="KA70" i="13" s="1"/>
  <c r="KB70" i="13" s="1"/>
  <c r="KC70" i="13" s="1"/>
  <c r="KD70" i="13" s="1"/>
  <c r="KE70" i="13" s="1"/>
  <c r="KF70" i="13" s="1"/>
  <c r="D69" i="13"/>
  <c r="E69" i="13" s="1"/>
  <c r="F69" i="13" s="1"/>
  <c r="G69" i="13" s="1"/>
  <c r="H69" i="13" s="1"/>
  <c r="I69" i="13" s="1"/>
  <c r="J69" i="13" s="1"/>
  <c r="K69" i="13" s="1"/>
  <c r="L69" i="13" s="1"/>
  <c r="M69" i="13" s="1"/>
  <c r="N69" i="13" s="1"/>
  <c r="O69" i="13" s="1"/>
  <c r="P69" i="13" s="1"/>
  <c r="Q69" i="13" s="1"/>
  <c r="R69" i="13" s="1"/>
  <c r="S69" i="13" s="1"/>
  <c r="T69" i="13" s="1"/>
  <c r="U69" i="13" s="1"/>
  <c r="V69" i="13" s="1"/>
  <c r="W69" i="13" s="1"/>
  <c r="X69" i="13" s="1"/>
  <c r="Y69" i="13" s="1"/>
  <c r="Z69" i="13" s="1"/>
  <c r="AA69" i="13" s="1"/>
  <c r="AB69" i="13" s="1"/>
  <c r="AC69" i="13" s="1"/>
  <c r="AD69" i="13" s="1"/>
  <c r="AE69" i="13" s="1"/>
  <c r="AF69" i="13" s="1"/>
  <c r="AG69" i="13" s="1"/>
  <c r="AH69" i="13" s="1"/>
  <c r="AI69" i="13" s="1"/>
  <c r="AJ69" i="13" s="1"/>
  <c r="AK69" i="13" s="1"/>
  <c r="AL69" i="13" s="1"/>
  <c r="AM69" i="13" s="1"/>
  <c r="AN69" i="13" s="1"/>
  <c r="AO69" i="13" s="1"/>
  <c r="AP69" i="13" s="1"/>
  <c r="AQ69" i="13" s="1"/>
  <c r="AR69" i="13" s="1"/>
  <c r="AS69" i="13" s="1"/>
  <c r="AT69" i="13" s="1"/>
  <c r="AU69" i="13" s="1"/>
  <c r="AV69" i="13" s="1"/>
  <c r="AW69" i="13" s="1"/>
  <c r="AX69" i="13" s="1"/>
  <c r="AY69" i="13" s="1"/>
  <c r="AZ69" i="13" s="1"/>
  <c r="BA69" i="13" s="1"/>
  <c r="BB69" i="13" s="1"/>
  <c r="BC69" i="13" s="1"/>
  <c r="BD69" i="13" s="1"/>
  <c r="BE69" i="13" s="1"/>
  <c r="BF69" i="13" s="1"/>
  <c r="BG69" i="13" s="1"/>
  <c r="BH69" i="13" s="1"/>
  <c r="BI69" i="13" s="1"/>
  <c r="BJ69" i="13" s="1"/>
  <c r="BK69" i="13" s="1"/>
  <c r="BL69" i="13" s="1"/>
  <c r="BM69" i="13" s="1"/>
  <c r="BN69" i="13" s="1"/>
  <c r="BO69" i="13" s="1"/>
  <c r="BP69" i="13" s="1"/>
  <c r="BQ69" i="13" s="1"/>
  <c r="BR69" i="13" s="1"/>
  <c r="BS69" i="13" s="1"/>
  <c r="BT69" i="13" s="1"/>
  <c r="BU69" i="13" s="1"/>
  <c r="BV69" i="13" s="1"/>
  <c r="BW69" i="13" s="1"/>
  <c r="BX69" i="13" s="1"/>
  <c r="BY69" i="13" s="1"/>
  <c r="BZ69" i="13" s="1"/>
  <c r="CA69" i="13" s="1"/>
  <c r="CB69" i="13" s="1"/>
  <c r="CC69" i="13" s="1"/>
  <c r="CD69" i="13" s="1"/>
  <c r="CE69" i="13" s="1"/>
  <c r="CF69" i="13" s="1"/>
  <c r="CG69" i="13" s="1"/>
  <c r="CH69" i="13" s="1"/>
  <c r="CI69" i="13" s="1"/>
  <c r="CJ69" i="13" s="1"/>
  <c r="CK69" i="13" s="1"/>
  <c r="CL69" i="13" s="1"/>
  <c r="CM69" i="13" s="1"/>
  <c r="CN69" i="13" s="1"/>
  <c r="CO69" i="13" s="1"/>
  <c r="CP69" i="13" s="1"/>
  <c r="CQ69" i="13" s="1"/>
  <c r="CR69" i="13" s="1"/>
  <c r="CS69" i="13" s="1"/>
  <c r="CT69" i="13" s="1"/>
  <c r="CU69" i="13" s="1"/>
  <c r="CV69" i="13" s="1"/>
  <c r="CW69" i="13" s="1"/>
  <c r="CX69" i="13" s="1"/>
  <c r="CY69" i="13" s="1"/>
  <c r="CZ69" i="13" s="1"/>
  <c r="DA69" i="13" s="1"/>
  <c r="DB69" i="13" s="1"/>
  <c r="DC69" i="13" s="1"/>
  <c r="DD69" i="13" s="1"/>
  <c r="DE69" i="13" s="1"/>
  <c r="DF69" i="13" s="1"/>
  <c r="DG69" i="13" s="1"/>
  <c r="DH69" i="13" s="1"/>
  <c r="DI69" i="13" s="1"/>
  <c r="DJ69" i="13" s="1"/>
  <c r="DK69" i="13" s="1"/>
  <c r="DL69" i="13" s="1"/>
  <c r="DM69" i="13" s="1"/>
  <c r="DN69" i="13" s="1"/>
  <c r="DO69" i="13" s="1"/>
  <c r="DP69" i="13" s="1"/>
  <c r="DQ69" i="13" s="1"/>
  <c r="DR69" i="13" s="1"/>
  <c r="DS69" i="13" s="1"/>
  <c r="DT69" i="13" s="1"/>
  <c r="DU69" i="13" s="1"/>
  <c r="DV69" i="13" s="1"/>
  <c r="DW69" i="13" s="1"/>
  <c r="DX69" i="13" s="1"/>
  <c r="DY69" i="13" s="1"/>
  <c r="DZ69" i="13" s="1"/>
  <c r="EA69" i="13" s="1"/>
  <c r="EB69" i="13" s="1"/>
  <c r="EC69" i="13" s="1"/>
  <c r="ED69" i="13" s="1"/>
  <c r="EE69" i="13" s="1"/>
  <c r="EF69" i="13" s="1"/>
  <c r="EG69" i="13" s="1"/>
  <c r="EH69" i="13" s="1"/>
  <c r="EI69" i="13" s="1"/>
  <c r="EJ69" i="13" s="1"/>
  <c r="EK69" i="13" s="1"/>
  <c r="EL69" i="13" s="1"/>
  <c r="EM69" i="13" s="1"/>
  <c r="EN69" i="13" s="1"/>
  <c r="EO69" i="13" s="1"/>
  <c r="EP69" i="13" s="1"/>
  <c r="EQ69" i="13" s="1"/>
  <c r="ER69" i="13" s="1"/>
  <c r="ES69" i="13" s="1"/>
  <c r="ET69" i="13" s="1"/>
  <c r="EU69" i="13" s="1"/>
  <c r="EV69" i="13" s="1"/>
  <c r="EW69" i="13" s="1"/>
  <c r="EX69" i="13" s="1"/>
  <c r="EY69" i="13" s="1"/>
  <c r="EZ69" i="13" s="1"/>
  <c r="FA69" i="13" s="1"/>
  <c r="FB69" i="13" s="1"/>
  <c r="FC69" i="13" s="1"/>
  <c r="FD69" i="13" s="1"/>
  <c r="FE69" i="13" s="1"/>
  <c r="FF69" i="13" s="1"/>
  <c r="FG69" i="13" s="1"/>
  <c r="FH69" i="13" s="1"/>
  <c r="FI69" i="13" s="1"/>
  <c r="FJ69" i="13" s="1"/>
  <c r="FK69" i="13" s="1"/>
  <c r="FL69" i="13" s="1"/>
  <c r="FM69" i="13" s="1"/>
  <c r="FN69" i="13" s="1"/>
  <c r="FO69" i="13" s="1"/>
  <c r="FP69" i="13" s="1"/>
  <c r="FQ69" i="13" s="1"/>
  <c r="FR69" i="13" s="1"/>
  <c r="FS69" i="13" s="1"/>
  <c r="FT69" i="13" s="1"/>
  <c r="FU69" i="13" s="1"/>
  <c r="FV69" i="13" s="1"/>
  <c r="FW69" i="13" s="1"/>
  <c r="FX69" i="13" s="1"/>
  <c r="FY69" i="13" s="1"/>
  <c r="FZ69" i="13" s="1"/>
  <c r="GA69" i="13" s="1"/>
  <c r="GB69" i="13" s="1"/>
  <c r="GC69" i="13" s="1"/>
  <c r="GD69" i="13" s="1"/>
  <c r="GE69" i="13" s="1"/>
  <c r="GF69" i="13" s="1"/>
  <c r="GG69" i="13" s="1"/>
  <c r="GH69" i="13" s="1"/>
  <c r="GI69" i="13" s="1"/>
  <c r="GJ69" i="13" s="1"/>
  <c r="GK69" i="13" s="1"/>
  <c r="GL69" i="13" s="1"/>
  <c r="GM69" i="13" s="1"/>
  <c r="GN69" i="13" s="1"/>
  <c r="GO69" i="13" s="1"/>
  <c r="GP69" i="13" s="1"/>
  <c r="GQ69" i="13" s="1"/>
  <c r="GR69" i="13" s="1"/>
  <c r="GS69" i="13" s="1"/>
  <c r="GT69" i="13" s="1"/>
  <c r="GU69" i="13" s="1"/>
  <c r="GV69" i="13" s="1"/>
  <c r="GW69" i="13" s="1"/>
  <c r="GX69" i="13" s="1"/>
  <c r="GY69" i="13" s="1"/>
  <c r="GZ69" i="13" s="1"/>
  <c r="HA69" i="13" s="1"/>
  <c r="HB69" i="13" s="1"/>
  <c r="HC69" i="13" s="1"/>
  <c r="HD69" i="13" s="1"/>
  <c r="HE69" i="13" s="1"/>
  <c r="HF69" i="13" s="1"/>
  <c r="HG69" i="13" s="1"/>
  <c r="HH69" i="13" s="1"/>
  <c r="HI69" i="13" s="1"/>
  <c r="HJ69" i="13" s="1"/>
  <c r="HK69" i="13" s="1"/>
  <c r="HL69" i="13" s="1"/>
  <c r="HM69" i="13" s="1"/>
  <c r="HN69" i="13" s="1"/>
  <c r="HO69" i="13" s="1"/>
  <c r="HP69" i="13" s="1"/>
  <c r="HQ69" i="13" s="1"/>
  <c r="HR69" i="13" s="1"/>
  <c r="HS69" i="13" s="1"/>
  <c r="HT69" i="13" s="1"/>
  <c r="HU69" i="13" s="1"/>
  <c r="HV69" i="13" s="1"/>
  <c r="HW69" i="13" s="1"/>
  <c r="HX69" i="13" s="1"/>
  <c r="HY69" i="13" s="1"/>
  <c r="HZ69" i="13" s="1"/>
  <c r="IA69" i="13" s="1"/>
  <c r="IB69" i="13" s="1"/>
  <c r="IC69" i="13" s="1"/>
  <c r="ID69" i="13" s="1"/>
  <c r="IE69" i="13" s="1"/>
  <c r="IF69" i="13" s="1"/>
  <c r="IG69" i="13" s="1"/>
  <c r="IH69" i="13" s="1"/>
  <c r="II69" i="13" s="1"/>
  <c r="IJ69" i="13" s="1"/>
  <c r="IK69" i="13" s="1"/>
  <c r="IL69" i="13" s="1"/>
  <c r="IM69" i="13" s="1"/>
  <c r="IN69" i="13" s="1"/>
  <c r="IO69" i="13" s="1"/>
  <c r="IP69" i="13" s="1"/>
  <c r="IQ69" i="13" s="1"/>
  <c r="IR69" i="13" s="1"/>
  <c r="IS69" i="13" s="1"/>
  <c r="IT69" i="13" s="1"/>
  <c r="IU69" i="13" s="1"/>
  <c r="IV69" i="13" s="1"/>
  <c r="IW69" i="13" s="1"/>
  <c r="IX69" i="13" s="1"/>
  <c r="IY69" i="13" s="1"/>
  <c r="IZ69" i="13" s="1"/>
  <c r="JA69" i="13" s="1"/>
  <c r="JB69" i="13" s="1"/>
  <c r="JC69" i="13" s="1"/>
  <c r="JD69" i="13" s="1"/>
  <c r="JE69" i="13" s="1"/>
  <c r="JF69" i="13" s="1"/>
  <c r="JG69" i="13" s="1"/>
  <c r="JH69" i="13" s="1"/>
  <c r="JI69" i="13" s="1"/>
  <c r="JJ69" i="13" s="1"/>
  <c r="JK69" i="13" s="1"/>
  <c r="JL69" i="13" s="1"/>
  <c r="JM69" i="13" s="1"/>
  <c r="JN69" i="13" s="1"/>
  <c r="JO69" i="13" s="1"/>
  <c r="JP69" i="13" s="1"/>
  <c r="JQ69" i="13" s="1"/>
  <c r="JR69" i="13" s="1"/>
  <c r="JS69" i="13" s="1"/>
  <c r="JT69" i="13" s="1"/>
  <c r="JU69" i="13" s="1"/>
  <c r="JV69" i="13" s="1"/>
  <c r="JW69" i="13" s="1"/>
  <c r="JX69" i="13" s="1"/>
  <c r="JY69" i="13" s="1"/>
  <c r="JZ69" i="13" s="1"/>
  <c r="KA69" i="13" s="1"/>
  <c r="KB69" i="13" s="1"/>
  <c r="KC69" i="13" s="1"/>
  <c r="KD69" i="13" s="1"/>
  <c r="KE69" i="13" s="1"/>
  <c r="KF69" i="13" s="1"/>
  <c r="C69" i="13"/>
  <c r="B68" i="13"/>
  <c r="D67" i="13"/>
  <c r="C67" i="13"/>
  <c r="B48" i="13"/>
  <c r="B40" i="13"/>
  <c r="B31" i="13"/>
  <c r="B30" i="13"/>
  <c r="B29" i="13"/>
  <c r="B28" i="13"/>
  <c r="B19" i="13"/>
  <c r="B20" i="13" s="1"/>
  <c r="B21" i="13" s="1"/>
  <c r="B15" i="13"/>
  <c r="B11" i="13"/>
  <c r="B105" i="11"/>
  <c r="KA87" i="11"/>
  <c r="JK87" i="11"/>
  <c r="IU87" i="11"/>
  <c r="IE87" i="11"/>
  <c r="HO87" i="11"/>
  <c r="GY87" i="11"/>
  <c r="GI87" i="11"/>
  <c r="FS87" i="11"/>
  <c r="FC87" i="11"/>
  <c r="EM87" i="11"/>
  <c r="DW87" i="11"/>
  <c r="DG87" i="11"/>
  <c r="CQ87" i="11"/>
  <c r="CA87" i="11"/>
  <c r="BK87" i="11"/>
  <c r="AU87" i="11"/>
  <c r="AE87" i="11"/>
  <c r="O87" i="11"/>
  <c r="B86" i="11"/>
  <c r="B92" i="11" s="1"/>
  <c r="B75" i="11"/>
  <c r="B76" i="11" s="1"/>
  <c r="KF74" i="11"/>
  <c r="KF87" i="11" s="1"/>
  <c r="KE74" i="11"/>
  <c r="KE87" i="11" s="1"/>
  <c r="KD74" i="11"/>
  <c r="KD87" i="11" s="1"/>
  <c r="KC74" i="11"/>
  <c r="KC87" i="11" s="1"/>
  <c r="KB74" i="11"/>
  <c r="KB87" i="11" s="1"/>
  <c r="KA74" i="11"/>
  <c r="JZ74" i="11"/>
  <c r="JZ87" i="11" s="1"/>
  <c r="JY74" i="11"/>
  <c r="JY87" i="11" s="1"/>
  <c r="JX74" i="11"/>
  <c r="JX87" i="11" s="1"/>
  <c r="JW74" i="11"/>
  <c r="JW87" i="11" s="1"/>
  <c r="JV74" i="11"/>
  <c r="JV87" i="11" s="1"/>
  <c r="JU74" i="11"/>
  <c r="JU87" i="11" s="1"/>
  <c r="JT74" i="11"/>
  <c r="JT87" i="11" s="1"/>
  <c r="JS74" i="11"/>
  <c r="JS87" i="11" s="1"/>
  <c r="JR74" i="11"/>
  <c r="JR87" i="11" s="1"/>
  <c r="JQ74" i="11"/>
  <c r="JQ87" i="11" s="1"/>
  <c r="JP74" i="11"/>
  <c r="JP87" i="11" s="1"/>
  <c r="JO74" i="11"/>
  <c r="JO87" i="11" s="1"/>
  <c r="JN74" i="11"/>
  <c r="JN87" i="11" s="1"/>
  <c r="JM74" i="11"/>
  <c r="JM87" i="11" s="1"/>
  <c r="JL74" i="11"/>
  <c r="JL87" i="11" s="1"/>
  <c r="JK74" i="11"/>
  <c r="JJ74" i="11"/>
  <c r="JJ87" i="11" s="1"/>
  <c r="JI74" i="11"/>
  <c r="JI87" i="11" s="1"/>
  <c r="JH74" i="11"/>
  <c r="JH87" i="11" s="1"/>
  <c r="JG74" i="11"/>
  <c r="JG87" i="11" s="1"/>
  <c r="JF74" i="11"/>
  <c r="JF87" i="11" s="1"/>
  <c r="JE74" i="11"/>
  <c r="JE87" i="11" s="1"/>
  <c r="JD74" i="11"/>
  <c r="JD87" i="11" s="1"/>
  <c r="JC74" i="11"/>
  <c r="JC87" i="11" s="1"/>
  <c r="JB74" i="11"/>
  <c r="JB87" i="11" s="1"/>
  <c r="JA74" i="11"/>
  <c r="JA87" i="11" s="1"/>
  <c r="IZ74" i="11"/>
  <c r="IZ87" i="11" s="1"/>
  <c r="IY74" i="11"/>
  <c r="IY87" i="11" s="1"/>
  <c r="IX74" i="11"/>
  <c r="IX87" i="11" s="1"/>
  <c r="IW74" i="11"/>
  <c r="IW87" i="11" s="1"/>
  <c r="IV74" i="11"/>
  <c r="IV87" i="11" s="1"/>
  <c r="IU74" i="11"/>
  <c r="IT74" i="11"/>
  <c r="IT87" i="11" s="1"/>
  <c r="IS74" i="11"/>
  <c r="IS87" i="11" s="1"/>
  <c r="IR74" i="11"/>
  <c r="IR87" i="11" s="1"/>
  <c r="IQ74" i="11"/>
  <c r="IQ87" i="11" s="1"/>
  <c r="IP74" i="11"/>
  <c r="IP87" i="11" s="1"/>
  <c r="IO74" i="11"/>
  <c r="IO87" i="11" s="1"/>
  <c r="IN74" i="11"/>
  <c r="IN87" i="11" s="1"/>
  <c r="IM74" i="11"/>
  <c r="IM87" i="11" s="1"/>
  <c r="IL74" i="11"/>
  <c r="IL87" i="11" s="1"/>
  <c r="IK74" i="11"/>
  <c r="IK87" i="11" s="1"/>
  <c r="IJ74" i="11"/>
  <c r="IJ87" i="11" s="1"/>
  <c r="II74" i="11"/>
  <c r="II87" i="11" s="1"/>
  <c r="IH74" i="11"/>
  <c r="IH87" i="11" s="1"/>
  <c r="IG74" i="11"/>
  <c r="IG87" i="11" s="1"/>
  <c r="IF74" i="11"/>
  <c r="IF87" i="11" s="1"/>
  <c r="IE74" i="11"/>
  <c r="ID74" i="11"/>
  <c r="ID87" i="11" s="1"/>
  <c r="IC74" i="11"/>
  <c r="IC87" i="11" s="1"/>
  <c r="IB74" i="11"/>
  <c r="IB87" i="11" s="1"/>
  <c r="IA74" i="11"/>
  <c r="IA87" i="11" s="1"/>
  <c r="HZ74" i="11"/>
  <c r="HZ87" i="11" s="1"/>
  <c r="HY74" i="11"/>
  <c r="HY87" i="11" s="1"/>
  <c r="HX74" i="11"/>
  <c r="HX87" i="11" s="1"/>
  <c r="HW74" i="11"/>
  <c r="HW87" i="11" s="1"/>
  <c r="HV74" i="11"/>
  <c r="HV87" i="11" s="1"/>
  <c r="HU74" i="11"/>
  <c r="HU87" i="11" s="1"/>
  <c r="HT74" i="11"/>
  <c r="HT87" i="11" s="1"/>
  <c r="HS74" i="11"/>
  <c r="HS87" i="11" s="1"/>
  <c r="HR74" i="11"/>
  <c r="HR87" i="11" s="1"/>
  <c r="HQ74" i="11"/>
  <c r="HQ87" i="11" s="1"/>
  <c r="HP74" i="11"/>
  <c r="HP87" i="11" s="1"/>
  <c r="HO74" i="11"/>
  <c r="HN74" i="11"/>
  <c r="HN87" i="11" s="1"/>
  <c r="HM74" i="11"/>
  <c r="HM87" i="11" s="1"/>
  <c r="HL74" i="11"/>
  <c r="HL87" i="11" s="1"/>
  <c r="HK74" i="11"/>
  <c r="HK87" i="11" s="1"/>
  <c r="HJ74" i="11"/>
  <c r="HJ87" i="11" s="1"/>
  <c r="HI74" i="11"/>
  <c r="HI87" i="11" s="1"/>
  <c r="HH74" i="11"/>
  <c r="HH87" i="11" s="1"/>
  <c r="HG74" i="11"/>
  <c r="HG87" i="11" s="1"/>
  <c r="HF74" i="11"/>
  <c r="HF87" i="11" s="1"/>
  <c r="HE74" i="11"/>
  <c r="HE87" i="11" s="1"/>
  <c r="HD74" i="11"/>
  <c r="HD87" i="11" s="1"/>
  <c r="HC74" i="11"/>
  <c r="HC87" i="11" s="1"/>
  <c r="HB74" i="11"/>
  <c r="HB87" i="11" s="1"/>
  <c r="HA74" i="11"/>
  <c r="HA87" i="11" s="1"/>
  <c r="GZ74" i="11"/>
  <c r="GZ87" i="11" s="1"/>
  <c r="GY74" i="11"/>
  <c r="GX74" i="11"/>
  <c r="GX87" i="11" s="1"/>
  <c r="GW74" i="11"/>
  <c r="GW87" i="11" s="1"/>
  <c r="GV74" i="11"/>
  <c r="GV87" i="11" s="1"/>
  <c r="GU74" i="11"/>
  <c r="GU87" i="11" s="1"/>
  <c r="GT74" i="11"/>
  <c r="GT87" i="11" s="1"/>
  <c r="GS74" i="11"/>
  <c r="GS87" i="11" s="1"/>
  <c r="GR74" i="11"/>
  <c r="GR87" i="11" s="1"/>
  <c r="GQ74" i="11"/>
  <c r="GQ87" i="11" s="1"/>
  <c r="GP74" i="11"/>
  <c r="GP87" i="11" s="1"/>
  <c r="GO74" i="11"/>
  <c r="GO87" i="11" s="1"/>
  <c r="GN74" i="11"/>
  <c r="GN87" i="11" s="1"/>
  <c r="GM74" i="11"/>
  <c r="GM87" i="11" s="1"/>
  <c r="GL74" i="11"/>
  <c r="GL87" i="11" s="1"/>
  <c r="GK74" i="11"/>
  <c r="GK87" i="11" s="1"/>
  <c r="GJ74" i="11"/>
  <c r="GJ87" i="11" s="1"/>
  <c r="GI74" i="11"/>
  <c r="GH74" i="11"/>
  <c r="GH87" i="11" s="1"/>
  <c r="GG74" i="11"/>
  <c r="GG87" i="11" s="1"/>
  <c r="GF74" i="11"/>
  <c r="GF87" i="11" s="1"/>
  <c r="GE74" i="11"/>
  <c r="GE87" i="11" s="1"/>
  <c r="GD74" i="11"/>
  <c r="GD87" i="11" s="1"/>
  <c r="GC74" i="11"/>
  <c r="GC87" i="11" s="1"/>
  <c r="GB74" i="11"/>
  <c r="GB87" i="11" s="1"/>
  <c r="GA74" i="11"/>
  <c r="GA87" i="11" s="1"/>
  <c r="FZ74" i="11"/>
  <c r="FZ87" i="11" s="1"/>
  <c r="FY74" i="11"/>
  <c r="FY87" i="11" s="1"/>
  <c r="FX74" i="11"/>
  <c r="FX87" i="11" s="1"/>
  <c r="FW74" i="11"/>
  <c r="FW87" i="11" s="1"/>
  <c r="FV74" i="11"/>
  <c r="FV87" i="11" s="1"/>
  <c r="FU74" i="11"/>
  <c r="FU87" i="11" s="1"/>
  <c r="FT74" i="11"/>
  <c r="FT87" i="11" s="1"/>
  <c r="FS74" i="11"/>
  <c r="FR74" i="11"/>
  <c r="FR87" i="11" s="1"/>
  <c r="FQ74" i="11"/>
  <c r="FQ87" i="11" s="1"/>
  <c r="FP74" i="11"/>
  <c r="FP87" i="11" s="1"/>
  <c r="FO74" i="11"/>
  <c r="FO87" i="11" s="1"/>
  <c r="FN74" i="11"/>
  <c r="FN87" i="11" s="1"/>
  <c r="FM74" i="11"/>
  <c r="FM87" i="11" s="1"/>
  <c r="FL74" i="11"/>
  <c r="FL87" i="11" s="1"/>
  <c r="FK74" i="11"/>
  <c r="FK87" i="11" s="1"/>
  <c r="FJ74" i="11"/>
  <c r="FJ87" i="11" s="1"/>
  <c r="FI74" i="11"/>
  <c r="FI87" i="11" s="1"/>
  <c r="FH74" i="11"/>
  <c r="FH87" i="11" s="1"/>
  <c r="FG74" i="11"/>
  <c r="FG87" i="11" s="1"/>
  <c r="FF74" i="11"/>
  <c r="FF87" i="11" s="1"/>
  <c r="FE74" i="11"/>
  <c r="FE87" i="11" s="1"/>
  <c r="FD74" i="11"/>
  <c r="FD87" i="11" s="1"/>
  <c r="FC74" i="11"/>
  <c r="FB74" i="11"/>
  <c r="FB87" i="11" s="1"/>
  <c r="FA74" i="11"/>
  <c r="FA87" i="11" s="1"/>
  <c r="EZ74" i="11"/>
  <c r="EZ87" i="11" s="1"/>
  <c r="EY74" i="11"/>
  <c r="EY87" i="11" s="1"/>
  <c r="EX74" i="11"/>
  <c r="EX87" i="11" s="1"/>
  <c r="EW74" i="11"/>
  <c r="EW87" i="11" s="1"/>
  <c r="EV74" i="11"/>
  <c r="EV87" i="11" s="1"/>
  <c r="EU74" i="11"/>
  <c r="EU87" i="11" s="1"/>
  <c r="ET74" i="11"/>
  <c r="ET87" i="11" s="1"/>
  <c r="ES74" i="11"/>
  <c r="ES87" i="11" s="1"/>
  <c r="ER74" i="11"/>
  <c r="ER87" i="11" s="1"/>
  <c r="EQ74" i="11"/>
  <c r="EQ87" i="11" s="1"/>
  <c r="EP74" i="11"/>
  <c r="EP87" i="11" s="1"/>
  <c r="EO74" i="11"/>
  <c r="EO87" i="11" s="1"/>
  <c r="EN74" i="11"/>
  <c r="EN87" i="11" s="1"/>
  <c r="EM74" i="11"/>
  <c r="EL74" i="11"/>
  <c r="EL87" i="11" s="1"/>
  <c r="EK74" i="11"/>
  <c r="EK87" i="11" s="1"/>
  <c r="EJ74" i="11"/>
  <c r="EJ87" i="11" s="1"/>
  <c r="EI74" i="11"/>
  <c r="EI87" i="11" s="1"/>
  <c r="EH74" i="11"/>
  <c r="EH87" i="11" s="1"/>
  <c r="EG74" i="11"/>
  <c r="EG87" i="11" s="1"/>
  <c r="EF74" i="11"/>
  <c r="EF87" i="11" s="1"/>
  <c r="EE74" i="11"/>
  <c r="EE87" i="11" s="1"/>
  <c r="ED74" i="11"/>
  <c r="ED87" i="11" s="1"/>
  <c r="EC74" i="11"/>
  <c r="EC87" i="11" s="1"/>
  <c r="EB74" i="11"/>
  <c r="EB87" i="11" s="1"/>
  <c r="EA74" i="11"/>
  <c r="EA87" i="11" s="1"/>
  <c r="DZ74" i="11"/>
  <c r="DZ87" i="11" s="1"/>
  <c r="DY74" i="11"/>
  <c r="DY87" i="11" s="1"/>
  <c r="DX74" i="11"/>
  <c r="DX87" i="11" s="1"/>
  <c r="DW74" i="11"/>
  <c r="DV74" i="11"/>
  <c r="DV87" i="11" s="1"/>
  <c r="DU74" i="11"/>
  <c r="DU87" i="11" s="1"/>
  <c r="DT74" i="11"/>
  <c r="DT87" i="11" s="1"/>
  <c r="DS74" i="11"/>
  <c r="DS87" i="11" s="1"/>
  <c r="DR74" i="11"/>
  <c r="DR87" i="11" s="1"/>
  <c r="DQ74" i="11"/>
  <c r="DQ87" i="11" s="1"/>
  <c r="DP74" i="11"/>
  <c r="DP87" i="11" s="1"/>
  <c r="DO74" i="11"/>
  <c r="DO87" i="11" s="1"/>
  <c r="DN74" i="11"/>
  <c r="DN87" i="11" s="1"/>
  <c r="DM74" i="11"/>
  <c r="DM87" i="11" s="1"/>
  <c r="DL74" i="11"/>
  <c r="DL87" i="11" s="1"/>
  <c r="DK74" i="11"/>
  <c r="DK87" i="11" s="1"/>
  <c r="DJ74" i="11"/>
  <c r="DJ87" i="11" s="1"/>
  <c r="DI74" i="11"/>
  <c r="DI87" i="11" s="1"/>
  <c r="DH74" i="11"/>
  <c r="DH87" i="11" s="1"/>
  <c r="DG74" i="11"/>
  <c r="DF74" i="11"/>
  <c r="DF87" i="11" s="1"/>
  <c r="DE74" i="11"/>
  <c r="DE87" i="11" s="1"/>
  <c r="DD74" i="11"/>
  <c r="DD87" i="11" s="1"/>
  <c r="DC74" i="11"/>
  <c r="DC87" i="11" s="1"/>
  <c r="DB74" i="11"/>
  <c r="DB87" i="11" s="1"/>
  <c r="DA74" i="11"/>
  <c r="DA87" i="11" s="1"/>
  <c r="CZ74" i="11"/>
  <c r="CZ87" i="11" s="1"/>
  <c r="CY74" i="11"/>
  <c r="CY87" i="11" s="1"/>
  <c r="CX74" i="11"/>
  <c r="CX87" i="11" s="1"/>
  <c r="CW74" i="11"/>
  <c r="CW87" i="11" s="1"/>
  <c r="CV74" i="11"/>
  <c r="CV87" i="11" s="1"/>
  <c r="CU74" i="11"/>
  <c r="CU87" i="11" s="1"/>
  <c r="CT74" i="11"/>
  <c r="CT87" i="11" s="1"/>
  <c r="CS74" i="11"/>
  <c r="CS87" i="11" s="1"/>
  <c r="CR74" i="11"/>
  <c r="CR87" i="11" s="1"/>
  <c r="CQ74" i="11"/>
  <c r="CP74" i="11"/>
  <c r="CP87" i="11" s="1"/>
  <c r="CO74" i="11"/>
  <c r="CO87" i="11" s="1"/>
  <c r="CN74" i="11"/>
  <c r="CN87" i="11" s="1"/>
  <c r="CM74" i="11"/>
  <c r="CM87" i="11" s="1"/>
  <c r="CL74" i="11"/>
  <c r="CL87" i="11" s="1"/>
  <c r="CK74" i="11"/>
  <c r="CK87" i="11" s="1"/>
  <c r="CJ74" i="11"/>
  <c r="CJ87" i="11" s="1"/>
  <c r="CI74" i="11"/>
  <c r="CI87" i="11" s="1"/>
  <c r="CH74" i="11"/>
  <c r="CH87" i="11" s="1"/>
  <c r="CG74" i="11"/>
  <c r="CG87" i="11" s="1"/>
  <c r="CF74" i="11"/>
  <c r="CF87" i="11" s="1"/>
  <c r="CE74" i="11"/>
  <c r="CE87" i="11" s="1"/>
  <c r="CD74" i="11"/>
  <c r="CD87" i="11" s="1"/>
  <c r="CC74" i="11"/>
  <c r="CC87" i="11" s="1"/>
  <c r="CB74" i="11"/>
  <c r="CB87" i="11" s="1"/>
  <c r="CA74" i="11"/>
  <c r="BZ74" i="11"/>
  <c r="BZ87" i="11" s="1"/>
  <c r="BY74" i="11"/>
  <c r="BY87" i="11" s="1"/>
  <c r="BX74" i="11"/>
  <c r="BX87" i="11" s="1"/>
  <c r="BW74" i="11"/>
  <c r="BW87" i="11" s="1"/>
  <c r="BV74" i="11"/>
  <c r="BV87" i="11" s="1"/>
  <c r="BU74" i="11"/>
  <c r="BU87" i="11" s="1"/>
  <c r="BT74" i="11"/>
  <c r="BT87" i="11" s="1"/>
  <c r="BS74" i="11"/>
  <c r="BS87" i="11" s="1"/>
  <c r="BR74" i="11"/>
  <c r="BR87" i="11" s="1"/>
  <c r="BQ74" i="11"/>
  <c r="BQ87" i="11" s="1"/>
  <c r="BP74" i="11"/>
  <c r="BP87" i="11" s="1"/>
  <c r="BO74" i="11"/>
  <c r="BO87" i="11" s="1"/>
  <c r="BN74" i="11"/>
  <c r="BN87" i="11" s="1"/>
  <c r="BM74" i="11"/>
  <c r="BM87" i="11" s="1"/>
  <c r="BL74" i="11"/>
  <c r="BL87" i="11" s="1"/>
  <c r="BK74" i="11"/>
  <c r="BJ74" i="11"/>
  <c r="BJ87" i="11" s="1"/>
  <c r="BI74" i="11"/>
  <c r="BI87" i="11" s="1"/>
  <c r="BH74" i="11"/>
  <c r="BH87" i="11" s="1"/>
  <c r="BG74" i="11"/>
  <c r="BG87" i="11" s="1"/>
  <c r="BF74" i="11"/>
  <c r="BF87" i="11" s="1"/>
  <c r="BE74" i="11"/>
  <c r="BE87" i="11" s="1"/>
  <c r="BD74" i="11"/>
  <c r="BD87" i="11" s="1"/>
  <c r="BC74" i="11"/>
  <c r="BC87" i="11" s="1"/>
  <c r="BB74" i="11"/>
  <c r="BB87" i="11" s="1"/>
  <c r="BA74" i="11"/>
  <c r="BA87" i="11" s="1"/>
  <c r="AZ74" i="11"/>
  <c r="AZ87" i="11" s="1"/>
  <c r="AY74" i="11"/>
  <c r="AY87" i="11" s="1"/>
  <c r="AX74" i="11"/>
  <c r="AX87" i="11" s="1"/>
  <c r="AW74" i="11"/>
  <c r="AW87" i="11" s="1"/>
  <c r="AV74" i="11"/>
  <c r="AV87" i="11" s="1"/>
  <c r="AU74" i="11"/>
  <c r="AT74" i="11"/>
  <c r="AT87" i="11" s="1"/>
  <c r="AS74" i="11"/>
  <c r="AS87" i="11" s="1"/>
  <c r="AR74" i="11"/>
  <c r="AR87" i="11" s="1"/>
  <c r="AQ74" i="11"/>
  <c r="AQ87" i="11" s="1"/>
  <c r="AP74" i="11"/>
  <c r="AP87" i="11" s="1"/>
  <c r="AO74" i="11"/>
  <c r="AO87" i="11" s="1"/>
  <c r="AN74" i="11"/>
  <c r="AN87" i="11" s="1"/>
  <c r="AM74" i="11"/>
  <c r="AM87" i="11" s="1"/>
  <c r="AL74" i="11"/>
  <c r="AL87" i="11" s="1"/>
  <c r="AK74" i="11"/>
  <c r="AK87" i="11" s="1"/>
  <c r="AJ74" i="11"/>
  <c r="AJ87" i="11" s="1"/>
  <c r="AI74" i="11"/>
  <c r="AI87" i="11" s="1"/>
  <c r="AH74" i="11"/>
  <c r="AH87" i="11" s="1"/>
  <c r="AG74" i="11"/>
  <c r="AG87" i="11" s="1"/>
  <c r="AF74" i="11"/>
  <c r="AF87" i="11" s="1"/>
  <c r="AE74" i="11"/>
  <c r="AD74" i="11"/>
  <c r="AD87" i="11" s="1"/>
  <c r="AC74" i="11"/>
  <c r="AC87" i="11" s="1"/>
  <c r="AB74" i="11"/>
  <c r="AB87" i="11" s="1"/>
  <c r="AA74" i="11"/>
  <c r="AA87" i="11" s="1"/>
  <c r="Z74" i="11"/>
  <c r="Z87" i="11" s="1"/>
  <c r="Y74" i="11"/>
  <c r="Y87" i="11" s="1"/>
  <c r="X74" i="11"/>
  <c r="X87" i="11" s="1"/>
  <c r="W74" i="11"/>
  <c r="W87" i="11" s="1"/>
  <c r="V74" i="11"/>
  <c r="V87" i="11" s="1"/>
  <c r="U74" i="11"/>
  <c r="U87" i="11" s="1"/>
  <c r="T74" i="11"/>
  <c r="T87" i="11" s="1"/>
  <c r="S74" i="11"/>
  <c r="S87" i="11" s="1"/>
  <c r="R74" i="11"/>
  <c r="R87" i="11" s="1"/>
  <c r="Q74" i="11"/>
  <c r="Q87" i="11" s="1"/>
  <c r="P74" i="11"/>
  <c r="P87" i="11" s="1"/>
  <c r="O74" i="11"/>
  <c r="N74" i="11"/>
  <c r="N87" i="11" s="1"/>
  <c r="M74" i="11"/>
  <c r="M87" i="11" s="1"/>
  <c r="L74" i="11"/>
  <c r="L87" i="11" s="1"/>
  <c r="K74" i="11"/>
  <c r="K87" i="11" s="1"/>
  <c r="J74" i="11"/>
  <c r="J87" i="11" s="1"/>
  <c r="I74" i="11"/>
  <c r="I87" i="11" s="1"/>
  <c r="H74" i="11"/>
  <c r="H87" i="11" s="1"/>
  <c r="G74" i="11"/>
  <c r="G87" i="11" s="1"/>
  <c r="F74" i="11"/>
  <c r="F87" i="11" s="1"/>
  <c r="E74" i="11"/>
  <c r="E87" i="11" s="1"/>
  <c r="D74" i="11"/>
  <c r="D87" i="11" s="1"/>
  <c r="C74" i="11"/>
  <c r="C87" i="11" s="1"/>
  <c r="B74" i="11"/>
  <c r="B87" i="11" s="1"/>
  <c r="L70" i="11"/>
  <c r="M70" i="11" s="1"/>
  <c r="N70" i="11" s="1"/>
  <c r="O70" i="11" s="1"/>
  <c r="P70" i="11" s="1"/>
  <c r="Q70" i="11" s="1"/>
  <c r="R70" i="11" s="1"/>
  <c r="S70" i="11" s="1"/>
  <c r="T70" i="11" s="1"/>
  <c r="U70" i="11" s="1"/>
  <c r="V70" i="11" s="1"/>
  <c r="W70" i="11" s="1"/>
  <c r="X70" i="11" s="1"/>
  <c r="Y70" i="11" s="1"/>
  <c r="Z70" i="11" s="1"/>
  <c r="AA70" i="11" s="1"/>
  <c r="AB70" i="11" s="1"/>
  <c r="AC70" i="11" s="1"/>
  <c r="AD70" i="11" s="1"/>
  <c r="AE70" i="11" s="1"/>
  <c r="AF70" i="11" s="1"/>
  <c r="AG70" i="11" s="1"/>
  <c r="AH70" i="11" s="1"/>
  <c r="AI70" i="11" s="1"/>
  <c r="AJ70" i="11" s="1"/>
  <c r="AK70" i="11" s="1"/>
  <c r="AL70" i="11" s="1"/>
  <c r="AM70" i="11" s="1"/>
  <c r="AN70" i="11" s="1"/>
  <c r="AO70" i="11" s="1"/>
  <c r="AP70" i="11" s="1"/>
  <c r="AQ70" i="11" s="1"/>
  <c r="AR70" i="11" s="1"/>
  <c r="AS70" i="11" s="1"/>
  <c r="AT70" i="11" s="1"/>
  <c r="AU70" i="11" s="1"/>
  <c r="AV70" i="11" s="1"/>
  <c r="AW70" i="11" s="1"/>
  <c r="AX70" i="11" s="1"/>
  <c r="AY70" i="11" s="1"/>
  <c r="AZ70" i="11" s="1"/>
  <c r="BA70" i="11" s="1"/>
  <c r="BB70" i="11" s="1"/>
  <c r="BC70" i="11" s="1"/>
  <c r="BD70" i="11" s="1"/>
  <c r="BE70" i="11" s="1"/>
  <c r="BF70" i="11" s="1"/>
  <c r="BG70" i="11" s="1"/>
  <c r="BH70" i="11" s="1"/>
  <c r="BI70" i="11" s="1"/>
  <c r="BJ70" i="11" s="1"/>
  <c r="BK70" i="11" s="1"/>
  <c r="BL70" i="11" s="1"/>
  <c r="BM70" i="11" s="1"/>
  <c r="BN70" i="11" s="1"/>
  <c r="BO70" i="11" s="1"/>
  <c r="BP70" i="11" s="1"/>
  <c r="BQ70" i="11" s="1"/>
  <c r="BR70" i="11" s="1"/>
  <c r="BS70" i="11" s="1"/>
  <c r="BT70" i="11" s="1"/>
  <c r="BU70" i="11" s="1"/>
  <c r="BV70" i="11" s="1"/>
  <c r="BW70" i="11" s="1"/>
  <c r="BX70" i="11" s="1"/>
  <c r="BY70" i="11" s="1"/>
  <c r="BZ70" i="11" s="1"/>
  <c r="CA70" i="11" s="1"/>
  <c r="CB70" i="11" s="1"/>
  <c r="CC70" i="11" s="1"/>
  <c r="CD70" i="11" s="1"/>
  <c r="CE70" i="11" s="1"/>
  <c r="CF70" i="11" s="1"/>
  <c r="CG70" i="11" s="1"/>
  <c r="CH70" i="11" s="1"/>
  <c r="CI70" i="11" s="1"/>
  <c r="CJ70" i="11" s="1"/>
  <c r="CK70" i="11" s="1"/>
  <c r="CL70" i="11" s="1"/>
  <c r="CM70" i="11" s="1"/>
  <c r="CN70" i="11" s="1"/>
  <c r="CO70" i="11" s="1"/>
  <c r="CP70" i="11" s="1"/>
  <c r="CQ70" i="11" s="1"/>
  <c r="CR70" i="11" s="1"/>
  <c r="CS70" i="11" s="1"/>
  <c r="CT70" i="11" s="1"/>
  <c r="CU70" i="11" s="1"/>
  <c r="CV70" i="11" s="1"/>
  <c r="CW70" i="11" s="1"/>
  <c r="CX70" i="11" s="1"/>
  <c r="CY70" i="11" s="1"/>
  <c r="CZ70" i="11" s="1"/>
  <c r="DA70" i="11" s="1"/>
  <c r="DB70" i="11" s="1"/>
  <c r="DC70" i="11" s="1"/>
  <c r="DD70" i="11" s="1"/>
  <c r="DE70" i="11" s="1"/>
  <c r="DF70" i="11" s="1"/>
  <c r="DG70" i="11" s="1"/>
  <c r="DH70" i="11" s="1"/>
  <c r="DI70" i="11" s="1"/>
  <c r="DJ70" i="11" s="1"/>
  <c r="DK70" i="11" s="1"/>
  <c r="DL70" i="11" s="1"/>
  <c r="DM70" i="11" s="1"/>
  <c r="DN70" i="11" s="1"/>
  <c r="DO70" i="11" s="1"/>
  <c r="DP70" i="11" s="1"/>
  <c r="DQ70" i="11" s="1"/>
  <c r="DR70" i="11" s="1"/>
  <c r="DS70" i="11" s="1"/>
  <c r="DT70" i="11" s="1"/>
  <c r="DU70" i="11" s="1"/>
  <c r="DV70" i="11" s="1"/>
  <c r="DW70" i="11" s="1"/>
  <c r="DX70" i="11" s="1"/>
  <c r="DY70" i="11" s="1"/>
  <c r="DZ70" i="11" s="1"/>
  <c r="EA70" i="11" s="1"/>
  <c r="EB70" i="11" s="1"/>
  <c r="EC70" i="11" s="1"/>
  <c r="ED70" i="11" s="1"/>
  <c r="EE70" i="11" s="1"/>
  <c r="EF70" i="11" s="1"/>
  <c r="EG70" i="11" s="1"/>
  <c r="EH70" i="11" s="1"/>
  <c r="EI70" i="11" s="1"/>
  <c r="EJ70" i="11" s="1"/>
  <c r="EK70" i="11" s="1"/>
  <c r="EL70" i="11" s="1"/>
  <c r="EM70" i="11" s="1"/>
  <c r="EN70" i="11" s="1"/>
  <c r="EO70" i="11" s="1"/>
  <c r="EP70" i="11" s="1"/>
  <c r="EQ70" i="11" s="1"/>
  <c r="ER70" i="11" s="1"/>
  <c r="ES70" i="11" s="1"/>
  <c r="ET70" i="11" s="1"/>
  <c r="EU70" i="11" s="1"/>
  <c r="EV70" i="11" s="1"/>
  <c r="EW70" i="11" s="1"/>
  <c r="EX70" i="11" s="1"/>
  <c r="EY70" i="11" s="1"/>
  <c r="EZ70" i="11" s="1"/>
  <c r="FA70" i="11" s="1"/>
  <c r="FB70" i="11" s="1"/>
  <c r="FC70" i="11" s="1"/>
  <c r="FD70" i="11" s="1"/>
  <c r="FE70" i="11" s="1"/>
  <c r="FF70" i="11" s="1"/>
  <c r="FG70" i="11" s="1"/>
  <c r="FH70" i="11" s="1"/>
  <c r="FI70" i="11" s="1"/>
  <c r="FJ70" i="11" s="1"/>
  <c r="FK70" i="11" s="1"/>
  <c r="FL70" i="11" s="1"/>
  <c r="FM70" i="11" s="1"/>
  <c r="FN70" i="11" s="1"/>
  <c r="FO70" i="11" s="1"/>
  <c r="FP70" i="11" s="1"/>
  <c r="FQ70" i="11" s="1"/>
  <c r="FR70" i="11" s="1"/>
  <c r="FS70" i="11" s="1"/>
  <c r="FT70" i="11" s="1"/>
  <c r="FU70" i="11" s="1"/>
  <c r="FV70" i="11" s="1"/>
  <c r="FW70" i="11" s="1"/>
  <c r="FX70" i="11" s="1"/>
  <c r="FY70" i="11" s="1"/>
  <c r="FZ70" i="11" s="1"/>
  <c r="GA70" i="11" s="1"/>
  <c r="GB70" i="11" s="1"/>
  <c r="GC70" i="11" s="1"/>
  <c r="GD70" i="11" s="1"/>
  <c r="GE70" i="11" s="1"/>
  <c r="GF70" i="11" s="1"/>
  <c r="GG70" i="11" s="1"/>
  <c r="GH70" i="11" s="1"/>
  <c r="GI70" i="11" s="1"/>
  <c r="GJ70" i="11" s="1"/>
  <c r="GK70" i="11" s="1"/>
  <c r="GL70" i="11" s="1"/>
  <c r="GM70" i="11" s="1"/>
  <c r="GN70" i="11" s="1"/>
  <c r="GO70" i="11" s="1"/>
  <c r="GP70" i="11" s="1"/>
  <c r="GQ70" i="11" s="1"/>
  <c r="GR70" i="11" s="1"/>
  <c r="GS70" i="11" s="1"/>
  <c r="GT70" i="11" s="1"/>
  <c r="GU70" i="11" s="1"/>
  <c r="GV70" i="11" s="1"/>
  <c r="GW70" i="11" s="1"/>
  <c r="GX70" i="11" s="1"/>
  <c r="GY70" i="11" s="1"/>
  <c r="GZ70" i="11" s="1"/>
  <c r="HA70" i="11" s="1"/>
  <c r="HB70" i="11" s="1"/>
  <c r="HC70" i="11" s="1"/>
  <c r="HD70" i="11" s="1"/>
  <c r="HE70" i="11" s="1"/>
  <c r="HF70" i="11" s="1"/>
  <c r="HG70" i="11" s="1"/>
  <c r="HH70" i="11" s="1"/>
  <c r="HI70" i="11" s="1"/>
  <c r="HJ70" i="11" s="1"/>
  <c r="HK70" i="11" s="1"/>
  <c r="HL70" i="11" s="1"/>
  <c r="HM70" i="11" s="1"/>
  <c r="HN70" i="11" s="1"/>
  <c r="HO70" i="11" s="1"/>
  <c r="HP70" i="11" s="1"/>
  <c r="HQ70" i="11" s="1"/>
  <c r="HR70" i="11" s="1"/>
  <c r="HS70" i="11" s="1"/>
  <c r="HT70" i="11" s="1"/>
  <c r="HU70" i="11" s="1"/>
  <c r="HV70" i="11" s="1"/>
  <c r="HW70" i="11" s="1"/>
  <c r="HX70" i="11" s="1"/>
  <c r="HY70" i="11" s="1"/>
  <c r="HZ70" i="11" s="1"/>
  <c r="IA70" i="11" s="1"/>
  <c r="IB70" i="11" s="1"/>
  <c r="IC70" i="11" s="1"/>
  <c r="ID70" i="11" s="1"/>
  <c r="IE70" i="11" s="1"/>
  <c r="IF70" i="11" s="1"/>
  <c r="IG70" i="11" s="1"/>
  <c r="IH70" i="11" s="1"/>
  <c r="II70" i="11" s="1"/>
  <c r="IJ70" i="11" s="1"/>
  <c r="IK70" i="11" s="1"/>
  <c r="IL70" i="11" s="1"/>
  <c r="IM70" i="11" s="1"/>
  <c r="IN70" i="11" s="1"/>
  <c r="IO70" i="11" s="1"/>
  <c r="IP70" i="11" s="1"/>
  <c r="IQ70" i="11" s="1"/>
  <c r="IR70" i="11" s="1"/>
  <c r="IS70" i="11" s="1"/>
  <c r="IT70" i="11" s="1"/>
  <c r="IU70" i="11" s="1"/>
  <c r="IV70" i="11" s="1"/>
  <c r="IW70" i="11" s="1"/>
  <c r="IX70" i="11" s="1"/>
  <c r="IY70" i="11" s="1"/>
  <c r="IZ70" i="11" s="1"/>
  <c r="JA70" i="11" s="1"/>
  <c r="JB70" i="11" s="1"/>
  <c r="JC70" i="11" s="1"/>
  <c r="JD70" i="11" s="1"/>
  <c r="JE70" i="11" s="1"/>
  <c r="JF70" i="11" s="1"/>
  <c r="JG70" i="11" s="1"/>
  <c r="JH70" i="11" s="1"/>
  <c r="JI70" i="11" s="1"/>
  <c r="JJ70" i="11" s="1"/>
  <c r="JK70" i="11" s="1"/>
  <c r="JL70" i="11" s="1"/>
  <c r="JM70" i="11" s="1"/>
  <c r="JN70" i="11" s="1"/>
  <c r="JO70" i="11" s="1"/>
  <c r="JP70" i="11" s="1"/>
  <c r="JQ70" i="11" s="1"/>
  <c r="JR70" i="11" s="1"/>
  <c r="JS70" i="11" s="1"/>
  <c r="JT70" i="11" s="1"/>
  <c r="JU70" i="11" s="1"/>
  <c r="JV70" i="11" s="1"/>
  <c r="JW70" i="11" s="1"/>
  <c r="JX70" i="11" s="1"/>
  <c r="JY70" i="11" s="1"/>
  <c r="JZ70" i="11" s="1"/>
  <c r="KA70" i="11" s="1"/>
  <c r="KB70" i="11" s="1"/>
  <c r="KC70" i="11" s="1"/>
  <c r="KD70" i="11" s="1"/>
  <c r="KE70" i="11" s="1"/>
  <c r="KF70" i="11" s="1"/>
  <c r="J70" i="11"/>
  <c r="K70" i="11" s="1"/>
  <c r="D70" i="11"/>
  <c r="E70" i="11" s="1"/>
  <c r="F70" i="11" s="1"/>
  <c r="G70" i="11" s="1"/>
  <c r="H70" i="11" s="1"/>
  <c r="I70" i="11" s="1"/>
  <c r="C70" i="11"/>
  <c r="D69" i="11"/>
  <c r="E69" i="11" s="1"/>
  <c r="F69" i="11" s="1"/>
  <c r="G69" i="11" s="1"/>
  <c r="H69" i="11" s="1"/>
  <c r="I69" i="11" s="1"/>
  <c r="J69" i="11" s="1"/>
  <c r="K69" i="11" s="1"/>
  <c r="L69" i="11" s="1"/>
  <c r="M69" i="11" s="1"/>
  <c r="N69" i="11" s="1"/>
  <c r="O69" i="11" s="1"/>
  <c r="P69" i="11" s="1"/>
  <c r="Q69" i="11" s="1"/>
  <c r="R69" i="11" s="1"/>
  <c r="S69" i="11" s="1"/>
  <c r="T69" i="11" s="1"/>
  <c r="U69" i="11" s="1"/>
  <c r="V69" i="11" s="1"/>
  <c r="W69" i="11" s="1"/>
  <c r="X69" i="11" s="1"/>
  <c r="Y69" i="11" s="1"/>
  <c r="Z69" i="11" s="1"/>
  <c r="AA69" i="11" s="1"/>
  <c r="AB69" i="11" s="1"/>
  <c r="AC69" i="11" s="1"/>
  <c r="AD69" i="11" s="1"/>
  <c r="AE69" i="11" s="1"/>
  <c r="AF69" i="11" s="1"/>
  <c r="AG69" i="11" s="1"/>
  <c r="AH69" i="11" s="1"/>
  <c r="AI69" i="11" s="1"/>
  <c r="AJ69" i="11" s="1"/>
  <c r="AK69" i="11" s="1"/>
  <c r="AL69" i="11" s="1"/>
  <c r="AM69" i="11" s="1"/>
  <c r="AN69" i="11" s="1"/>
  <c r="AO69" i="11" s="1"/>
  <c r="AP69" i="11" s="1"/>
  <c r="AQ69" i="11" s="1"/>
  <c r="AR69" i="11" s="1"/>
  <c r="AS69" i="11" s="1"/>
  <c r="AT69" i="11" s="1"/>
  <c r="AU69" i="11" s="1"/>
  <c r="AV69" i="11" s="1"/>
  <c r="AW69" i="11" s="1"/>
  <c r="AX69" i="11" s="1"/>
  <c r="AY69" i="11" s="1"/>
  <c r="AZ69" i="11" s="1"/>
  <c r="BA69" i="11" s="1"/>
  <c r="BB69" i="11" s="1"/>
  <c r="BC69" i="11" s="1"/>
  <c r="BD69" i="11" s="1"/>
  <c r="BE69" i="11" s="1"/>
  <c r="BF69" i="11" s="1"/>
  <c r="BG69" i="11" s="1"/>
  <c r="BH69" i="11" s="1"/>
  <c r="BI69" i="11" s="1"/>
  <c r="BJ69" i="11" s="1"/>
  <c r="BK69" i="11" s="1"/>
  <c r="BL69" i="11" s="1"/>
  <c r="BM69" i="11" s="1"/>
  <c r="BN69" i="11" s="1"/>
  <c r="BO69" i="11" s="1"/>
  <c r="BP69" i="11" s="1"/>
  <c r="BQ69" i="11" s="1"/>
  <c r="BR69" i="11" s="1"/>
  <c r="BS69" i="11" s="1"/>
  <c r="BT69" i="11" s="1"/>
  <c r="BU69" i="11" s="1"/>
  <c r="BV69" i="11" s="1"/>
  <c r="BW69" i="11" s="1"/>
  <c r="BX69" i="11" s="1"/>
  <c r="BY69" i="11" s="1"/>
  <c r="BZ69" i="11" s="1"/>
  <c r="CA69" i="11" s="1"/>
  <c r="CB69" i="11" s="1"/>
  <c r="CC69" i="11" s="1"/>
  <c r="CD69" i="11" s="1"/>
  <c r="CE69" i="11" s="1"/>
  <c r="CF69" i="11" s="1"/>
  <c r="CG69" i="11" s="1"/>
  <c r="CH69" i="11" s="1"/>
  <c r="CI69" i="11" s="1"/>
  <c r="CJ69" i="11" s="1"/>
  <c r="CK69" i="11" s="1"/>
  <c r="CL69" i="11" s="1"/>
  <c r="CM69" i="11" s="1"/>
  <c r="CN69" i="11" s="1"/>
  <c r="CO69" i="11" s="1"/>
  <c r="CP69" i="11" s="1"/>
  <c r="CQ69" i="11" s="1"/>
  <c r="CR69" i="11" s="1"/>
  <c r="CS69" i="11" s="1"/>
  <c r="CT69" i="11" s="1"/>
  <c r="CU69" i="11" s="1"/>
  <c r="CV69" i="11" s="1"/>
  <c r="CW69" i="11" s="1"/>
  <c r="CX69" i="11" s="1"/>
  <c r="CY69" i="11" s="1"/>
  <c r="CZ69" i="11" s="1"/>
  <c r="DA69" i="11" s="1"/>
  <c r="DB69" i="11" s="1"/>
  <c r="DC69" i="11" s="1"/>
  <c r="DD69" i="11" s="1"/>
  <c r="DE69" i="11" s="1"/>
  <c r="DF69" i="11" s="1"/>
  <c r="DG69" i="11" s="1"/>
  <c r="DH69" i="11" s="1"/>
  <c r="DI69" i="11" s="1"/>
  <c r="DJ69" i="11" s="1"/>
  <c r="DK69" i="11" s="1"/>
  <c r="DL69" i="11" s="1"/>
  <c r="DM69" i="11" s="1"/>
  <c r="DN69" i="11" s="1"/>
  <c r="DO69" i="11" s="1"/>
  <c r="DP69" i="11" s="1"/>
  <c r="DQ69" i="11" s="1"/>
  <c r="DR69" i="11" s="1"/>
  <c r="DS69" i="11" s="1"/>
  <c r="DT69" i="11" s="1"/>
  <c r="DU69" i="11" s="1"/>
  <c r="DV69" i="11" s="1"/>
  <c r="DW69" i="11" s="1"/>
  <c r="DX69" i="11" s="1"/>
  <c r="DY69" i="11" s="1"/>
  <c r="DZ69" i="11" s="1"/>
  <c r="EA69" i="11" s="1"/>
  <c r="EB69" i="11" s="1"/>
  <c r="EC69" i="11" s="1"/>
  <c r="ED69" i="11" s="1"/>
  <c r="EE69" i="11" s="1"/>
  <c r="EF69" i="11" s="1"/>
  <c r="EG69" i="11" s="1"/>
  <c r="EH69" i="11" s="1"/>
  <c r="EI69" i="11" s="1"/>
  <c r="EJ69" i="11" s="1"/>
  <c r="EK69" i="11" s="1"/>
  <c r="EL69" i="11" s="1"/>
  <c r="EM69" i="11" s="1"/>
  <c r="EN69" i="11" s="1"/>
  <c r="EO69" i="11" s="1"/>
  <c r="EP69" i="11" s="1"/>
  <c r="EQ69" i="11" s="1"/>
  <c r="ER69" i="11" s="1"/>
  <c r="ES69" i="11" s="1"/>
  <c r="ET69" i="11" s="1"/>
  <c r="EU69" i="11" s="1"/>
  <c r="EV69" i="11" s="1"/>
  <c r="EW69" i="11" s="1"/>
  <c r="EX69" i="11" s="1"/>
  <c r="EY69" i="11" s="1"/>
  <c r="EZ69" i="11" s="1"/>
  <c r="FA69" i="11" s="1"/>
  <c r="FB69" i="11" s="1"/>
  <c r="FC69" i="11" s="1"/>
  <c r="FD69" i="11" s="1"/>
  <c r="FE69" i="11" s="1"/>
  <c r="FF69" i="11" s="1"/>
  <c r="FG69" i="11" s="1"/>
  <c r="FH69" i="11" s="1"/>
  <c r="FI69" i="11" s="1"/>
  <c r="FJ69" i="11" s="1"/>
  <c r="FK69" i="11" s="1"/>
  <c r="FL69" i="11" s="1"/>
  <c r="FM69" i="11" s="1"/>
  <c r="FN69" i="11" s="1"/>
  <c r="FO69" i="11" s="1"/>
  <c r="FP69" i="11" s="1"/>
  <c r="FQ69" i="11" s="1"/>
  <c r="FR69" i="11" s="1"/>
  <c r="FS69" i="11" s="1"/>
  <c r="FT69" i="11" s="1"/>
  <c r="FU69" i="11" s="1"/>
  <c r="FV69" i="11" s="1"/>
  <c r="FW69" i="11" s="1"/>
  <c r="FX69" i="11" s="1"/>
  <c r="FY69" i="11" s="1"/>
  <c r="FZ69" i="11" s="1"/>
  <c r="GA69" i="11" s="1"/>
  <c r="GB69" i="11" s="1"/>
  <c r="GC69" i="11" s="1"/>
  <c r="GD69" i="11" s="1"/>
  <c r="GE69" i="11" s="1"/>
  <c r="GF69" i="11" s="1"/>
  <c r="GG69" i="11" s="1"/>
  <c r="GH69" i="11" s="1"/>
  <c r="GI69" i="11" s="1"/>
  <c r="GJ69" i="11" s="1"/>
  <c r="GK69" i="11" s="1"/>
  <c r="GL69" i="11" s="1"/>
  <c r="GM69" i="11" s="1"/>
  <c r="GN69" i="11" s="1"/>
  <c r="GO69" i="11" s="1"/>
  <c r="GP69" i="11" s="1"/>
  <c r="GQ69" i="11" s="1"/>
  <c r="GR69" i="11" s="1"/>
  <c r="GS69" i="11" s="1"/>
  <c r="GT69" i="11" s="1"/>
  <c r="GU69" i="11" s="1"/>
  <c r="GV69" i="11" s="1"/>
  <c r="GW69" i="11" s="1"/>
  <c r="GX69" i="11" s="1"/>
  <c r="GY69" i="11" s="1"/>
  <c r="GZ69" i="11" s="1"/>
  <c r="HA69" i="11" s="1"/>
  <c r="HB69" i="11" s="1"/>
  <c r="HC69" i="11" s="1"/>
  <c r="HD69" i="11" s="1"/>
  <c r="HE69" i="11" s="1"/>
  <c r="HF69" i="11" s="1"/>
  <c r="HG69" i="11" s="1"/>
  <c r="HH69" i="11" s="1"/>
  <c r="HI69" i="11" s="1"/>
  <c r="HJ69" i="11" s="1"/>
  <c r="HK69" i="11" s="1"/>
  <c r="HL69" i="11" s="1"/>
  <c r="HM69" i="11" s="1"/>
  <c r="HN69" i="11" s="1"/>
  <c r="HO69" i="11" s="1"/>
  <c r="HP69" i="11" s="1"/>
  <c r="HQ69" i="11" s="1"/>
  <c r="HR69" i="11" s="1"/>
  <c r="HS69" i="11" s="1"/>
  <c r="HT69" i="11" s="1"/>
  <c r="HU69" i="11" s="1"/>
  <c r="HV69" i="11" s="1"/>
  <c r="HW69" i="11" s="1"/>
  <c r="HX69" i="11" s="1"/>
  <c r="HY69" i="11" s="1"/>
  <c r="HZ69" i="11" s="1"/>
  <c r="IA69" i="11" s="1"/>
  <c r="IB69" i="11" s="1"/>
  <c r="IC69" i="11" s="1"/>
  <c r="ID69" i="11" s="1"/>
  <c r="IE69" i="11" s="1"/>
  <c r="IF69" i="11" s="1"/>
  <c r="IG69" i="11" s="1"/>
  <c r="IH69" i="11" s="1"/>
  <c r="II69" i="11" s="1"/>
  <c r="IJ69" i="11" s="1"/>
  <c r="IK69" i="11" s="1"/>
  <c r="IL69" i="11" s="1"/>
  <c r="IM69" i="11" s="1"/>
  <c r="IN69" i="11" s="1"/>
  <c r="IO69" i="11" s="1"/>
  <c r="IP69" i="11" s="1"/>
  <c r="IQ69" i="11" s="1"/>
  <c r="IR69" i="11" s="1"/>
  <c r="IS69" i="11" s="1"/>
  <c r="IT69" i="11" s="1"/>
  <c r="IU69" i="11" s="1"/>
  <c r="IV69" i="11" s="1"/>
  <c r="IW69" i="11" s="1"/>
  <c r="IX69" i="11" s="1"/>
  <c r="IY69" i="11" s="1"/>
  <c r="IZ69" i="11" s="1"/>
  <c r="JA69" i="11" s="1"/>
  <c r="JB69" i="11" s="1"/>
  <c r="JC69" i="11" s="1"/>
  <c r="JD69" i="11" s="1"/>
  <c r="JE69" i="11" s="1"/>
  <c r="JF69" i="11" s="1"/>
  <c r="JG69" i="11" s="1"/>
  <c r="JH69" i="11" s="1"/>
  <c r="JI69" i="11" s="1"/>
  <c r="JJ69" i="11" s="1"/>
  <c r="JK69" i="11" s="1"/>
  <c r="JL69" i="11" s="1"/>
  <c r="JM69" i="11" s="1"/>
  <c r="JN69" i="11" s="1"/>
  <c r="JO69" i="11" s="1"/>
  <c r="JP69" i="11" s="1"/>
  <c r="JQ69" i="11" s="1"/>
  <c r="JR69" i="11" s="1"/>
  <c r="JS69" i="11" s="1"/>
  <c r="JT69" i="11" s="1"/>
  <c r="JU69" i="11" s="1"/>
  <c r="JV69" i="11" s="1"/>
  <c r="JW69" i="11" s="1"/>
  <c r="JX69" i="11" s="1"/>
  <c r="JY69" i="11" s="1"/>
  <c r="JZ69" i="11" s="1"/>
  <c r="KA69" i="11" s="1"/>
  <c r="KB69" i="11" s="1"/>
  <c r="KC69" i="11" s="1"/>
  <c r="KD69" i="11" s="1"/>
  <c r="KE69" i="11" s="1"/>
  <c r="KF69" i="11" s="1"/>
  <c r="C69" i="11"/>
  <c r="B68" i="11"/>
  <c r="B71" i="11" s="1"/>
  <c r="B72" i="11" s="1"/>
  <c r="B73" i="11" s="1"/>
  <c r="C67" i="11"/>
  <c r="B48" i="11"/>
  <c r="B40" i="11"/>
  <c r="B31" i="11"/>
  <c r="B30" i="11"/>
  <c r="B29" i="11"/>
  <c r="B28" i="11"/>
  <c r="B19" i="11"/>
  <c r="B20" i="11" s="1"/>
  <c r="B21" i="11" s="1"/>
  <c r="B15" i="11"/>
  <c r="B11" i="11"/>
  <c r="C109" i="10"/>
  <c r="B109" i="10"/>
  <c r="B105" i="10"/>
  <c r="KD87" i="10"/>
  <c r="JZ87" i="10"/>
  <c r="JY87" i="10"/>
  <c r="JJ87" i="10"/>
  <c r="JI87" i="10"/>
  <c r="JH87" i="10"/>
  <c r="IX87" i="10"/>
  <c r="IT87" i="10"/>
  <c r="ID87" i="10"/>
  <c r="IC87" i="10"/>
  <c r="IB87" i="10"/>
  <c r="HR87" i="10"/>
  <c r="HN87" i="10"/>
  <c r="GX87" i="10"/>
  <c r="GW87" i="10"/>
  <c r="GV87" i="10"/>
  <c r="GL87" i="10"/>
  <c r="GH87" i="10"/>
  <c r="FR87" i="10"/>
  <c r="FQ87" i="10"/>
  <c r="FP87" i="10"/>
  <c r="FF87" i="10"/>
  <c r="FB87" i="10"/>
  <c r="EL87" i="10"/>
  <c r="EK87" i="10"/>
  <c r="EJ87" i="10"/>
  <c r="DZ87" i="10"/>
  <c r="DV87" i="10"/>
  <c r="DF87" i="10"/>
  <c r="DE87" i="10"/>
  <c r="DD87" i="10"/>
  <c r="CT87" i="10"/>
  <c r="CP87" i="10"/>
  <c r="BY87" i="10"/>
  <c r="BX87" i="10"/>
  <c r="BN87" i="10"/>
  <c r="AS87" i="10"/>
  <c r="AR87" i="10"/>
  <c r="AH87" i="10"/>
  <c r="R87" i="10"/>
  <c r="N87" i="10"/>
  <c r="B86" i="10"/>
  <c r="B92" i="10" s="1"/>
  <c r="B75" i="10"/>
  <c r="KF74" i="10"/>
  <c r="KF87" i="10" s="1"/>
  <c r="KE74" i="10"/>
  <c r="KE87" i="10" s="1"/>
  <c r="KD74" i="10"/>
  <c r="KC74" i="10"/>
  <c r="KC87" i="10" s="1"/>
  <c r="KB74" i="10"/>
  <c r="KB87" i="10" s="1"/>
  <c r="KA74" i="10"/>
  <c r="KA87" i="10" s="1"/>
  <c r="JZ74" i="10"/>
  <c r="JY74" i="10"/>
  <c r="JX74" i="10"/>
  <c r="JX87" i="10" s="1"/>
  <c r="JW74" i="10"/>
  <c r="JW87" i="10" s="1"/>
  <c r="JV74" i="10"/>
  <c r="JV87" i="10" s="1"/>
  <c r="JU74" i="10"/>
  <c r="JU87" i="10" s="1"/>
  <c r="JT74" i="10"/>
  <c r="JT87" i="10" s="1"/>
  <c r="JS74" i="10"/>
  <c r="JS87" i="10" s="1"/>
  <c r="JR74" i="10"/>
  <c r="JR87" i="10" s="1"/>
  <c r="JQ74" i="10"/>
  <c r="JQ87" i="10" s="1"/>
  <c r="JP74" i="10"/>
  <c r="JP87" i="10" s="1"/>
  <c r="JO74" i="10"/>
  <c r="JO87" i="10" s="1"/>
  <c r="JN74" i="10"/>
  <c r="JN87" i="10" s="1"/>
  <c r="JM74" i="10"/>
  <c r="JM87" i="10" s="1"/>
  <c r="JL74" i="10"/>
  <c r="JL87" i="10" s="1"/>
  <c r="JK74" i="10"/>
  <c r="JK87" i="10" s="1"/>
  <c r="JJ74" i="10"/>
  <c r="JI74" i="10"/>
  <c r="JH74" i="10"/>
  <c r="JG74" i="10"/>
  <c r="JG87" i="10" s="1"/>
  <c r="JF74" i="10"/>
  <c r="JF87" i="10" s="1"/>
  <c r="JE74" i="10"/>
  <c r="JE87" i="10" s="1"/>
  <c r="JD74" i="10"/>
  <c r="JD87" i="10" s="1"/>
  <c r="JC74" i="10"/>
  <c r="JC87" i="10" s="1"/>
  <c r="JB74" i="10"/>
  <c r="JB87" i="10" s="1"/>
  <c r="JA74" i="10"/>
  <c r="JA87" i="10" s="1"/>
  <c r="IZ74" i="10"/>
  <c r="IZ87" i="10" s="1"/>
  <c r="IY74" i="10"/>
  <c r="IY87" i="10" s="1"/>
  <c r="IX74" i="10"/>
  <c r="IW74" i="10"/>
  <c r="IW87" i="10" s="1"/>
  <c r="IV74" i="10"/>
  <c r="IV87" i="10" s="1"/>
  <c r="IU74" i="10"/>
  <c r="IU87" i="10" s="1"/>
  <c r="IT74" i="10"/>
  <c r="IS74" i="10"/>
  <c r="IS87" i="10" s="1"/>
  <c r="IR74" i="10"/>
  <c r="IR87" i="10" s="1"/>
  <c r="IQ74" i="10"/>
  <c r="IQ87" i="10" s="1"/>
  <c r="IP74" i="10"/>
  <c r="IP87" i="10" s="1"/>
  <c r="IO74" i="10"/>
  <c r="IO87" i="10" s="1"/>
  <c r="IN74" i="10"/>
  <c r="IN87" i="10" s="1"/>
  <c r="IM74" i="10"/>
  <c r="IM87" i="10" s="1"/>
  <c r="IL74" i="10"/>
  <c r="IL87" i="10" s="1"/>
  <c r="IK74" i="10"/>
  <c r="IK87" i="10" s="1"/>
  <c r="IJ74" i="10"/>
  <c r="IJ87" i="10" s="1"/>
  <c r="II74" i="10"/>
  <c r="II87" i="10" s="1"/>
  <c r="IH74" i="10"/>
  <c r="IH87" i="10" s="1"/>
  <c r="IG74" i="10"/>
  <c r="IG87" i="10" s="1"/>
  <c r="IF74" i="10"/>
  <c r="IF87" i="10" s="1"/>
  <c r="IE74" i="10"/>
  <c r="IE87" i="10" s="1"/>
  <c r="ID74" i="10"/>
  <c r="IC74" i="10"/>
  <c r="IB74" i="10"/>
  <c r="IA74" i="10"/>
  <c r="IA87" i="10" s="1"/>
  <c r="HZ74" i="10"/>
  <c r="HZ87" i="10" s="1"/>
  <c r="HY74" i="10"/>
  <c r="HY87" i="10" s="1"/>
  <c r="HX74" i="10"/>
  <c r="HX87" i="10" s="1"/>
  <c r="HW74" i="10"/>
  <c r="HW87" i="10" s="1"/>
  <c r="HV74" i="10"/>
  <c r="HV87" i="10" s="1"/>
  <c r="HU74" i="10"/>
  <c r="HU87" i="10" s="1"/>
  <c r="HT74" i="10"/>
  <c r="HT87" i="10" s="1"/>
  <c r="HS74" i="10"/>
  <c r="HS87" i="10" s="1"/>
  <c r="HR74" i="10"/>
  <c r="HQ74" i="10"/>
  <c r="HQ87" i="10" s="1"/>
  <c r="HP74" i="10"/>
  <c r="HP87" i="10" s="1"/>
  <c r="HO74" i="10"/>
  <c r="HO87" i="10" s="1"/>
  <c r="HN74" i="10"/>
  <c r="HM74" i="10"/>
  <c r="HM87" i="10" s="1"/>
  <c r="HL74" i="10"/>
  <c r="HL87" i="10" s="1"/>
  <c r="HK74" i="10"/>
  <c r="HK87" i="10" s="1"/>
  <c r="HJ74" i="10"/>
  <c r="HJ87" i="10" s="1"/>
  <c r="HI74" i="10"/>
  <c r="HI87" i="10" s="1"/>
  <c r="HH74" i="10"/>
  <c r="HH87" i="10" s="1"/>
  <c r="HG74" i="10"/>
  <c r="HG87" i="10" s="1"/>
  <c r="HF74" i="10"/>
  <c r="HF87" i="10" s="1"/>
  <c r="HE74" i="10"/>
  <c r="HE87" i="10" s="1"/>
  <c r="HD74" i="10"/>
  <c r="HD87" i="10" s="1"/>
  <c r="HC74" i="10"/>
  <c r="HC87" i="10" s="1"/>
  <c r="HB74" i="10"/>
  <c r="HB87" i="10" s="1"/>
  <c r="HA74" i="10"/>
  <c r="HA87" i="10" s="1"/>
  <c r="GZ74" i="10"/>
  <c r="GZ87" i="10" s="1"/>
  <c r="GY74" i="10"/>
  <c r="GY87" i="10" s="1"/>
  <c r="GX74" i="10"/>
  <c r="GW74" i="10"/>
  <c r="GV74" i="10"/>
  <c r="GU74" i="10"/>
  <c r="GU87" i="10" s="1"/>
  <c r="GT74" i="10"/>
  <c r="GT87" i="10" s="1"/>
  <c r="GS74" i="10"/>
  <c r="GS87" i="10" s="1"/>
  <c r="GR74" i="10"/>
  <c r="GR87" i="10" s="1"/>
  <c r="GQ74" i="10"/>
  <c r="GQ87" i="10" s="1"/>
  <c r="GP74" i="10"/>
  <c r="GP87" i="10" s="1"/>
  <c r="GO74" i="10"/>
  <c r="GO87" i="10" s="1"/>
  <c r="GN74" i="10"/>
  <c r="GN87" i="10" s="1"/>
  <c r="GM74" i="10"/>
  <c r="GM87" i="10" s="1"/>
  <c r="GL74" i="10"/>
  <c r="GK74" i="10"/>
  <c r="GK87" i="10" s="1"/>
  <c r="GJ74" i="10"/>
  <c r="GJ87" i="10" s="1"/>
  <c r="GI74" i="10"/>
  <c r="GI87" i="10" s="1"/>
  <c r="GH74" i="10"/>
  <c r="GG74" i="10"/>
  <c r="GG87" i="10" s="1"/>
  <c r="GF74" i="10"/>
  <c r="GF87" i="10" s="1"/>
  <c r="GE74" i="10"/>
  <c r="GE87" i="10" s="1"/>
  <c r="GD74" i="10"/>
  <c r="GD87" i="10" s="1"/>
  <c r="GC74" i="10"/>
  <c r="GC87" i="10" s="1"/>
  <c r="GB74" i="10"/>
  <c r="GB87" i="10" s="1"/>
  <c r="GA74" i="10"/>
  <c r="GA87" i="10" s="1"/>
  <c r="FZ74" i="10"/>
  <c r="FZ87" i="10" s="1"/>
  <c r="FY74" i="10"/>
  <c r="FY87" i="10" s="1"/>
  <c r="FX74" i="10"/>
  <c r="FX87" i="10" s="1"/>
  <c r="FW74" i="10"/>
  <c r="FW87" i="10" s="1"/>
  <c r="FV74" i="10"/>
  <c r="FV87" i="10" s="1"/>
  <c r="FU74" i="10"/>
  <c r="FU87" i="10" s="1"/>
  <c r="FT74" i="10"/>
  <c r="FT87" i="10" s="1"/>
  <c r="FS74" i="10"/>
  <c r="FS87" i="10" s="1"/>
  <c r="FR74" i="10"/>
  <c r="FQ74" i="10"/>
  <c r="FP74" i="10"/>
  <c r="FO74" i="10"/>
  <c r="FO87" i="10" s="1"/>
  <c r="FN74" i="10"/>
  <c r="FN87" i="10" s="1"/>
  <c r="FM74" i="10"/>
  <c r="FM87" i="10" s="1"/>
  <c r="FL74" i="10"/>
  <c r="FL87" i="10" s="1"/>
  <c r="FK74" i="10"/>
  <c r="FK87" i="10" s="1"/>
  <c r="FJ74" i="10"/>
  <c r="FJ87" i="10" s="1"/>
  <c r="FI74" i="10"/>
  <c r="FI87" i="10" s="1"/>
  <c r="FH74" i="10"/>
  <c r="FH87" i="10" s="1"/>
  <c r="FG74" i="10"/>
  <c r="FG87" i="10" s="1"/>
  <c r="FF74" i="10"/>
  <c r="FE74" i="10"/>
  <c r="FE87" i="10" s="1"/>
  <c r="FD74" i="10"/>
  <c r="FD87" i="10" s="1"/>
  <c r="FC74" i="10"/>
  <c r="FC87" i="10" s="1"/>
  <c r="FB74" i="10"/>
  <c r="FA74" i="10"/>
  <c r="FA87" i="10" s="1"/>
  <c r="EZ74" i="10"/>
  <c r="EZ87" i="10" s="1"/>
  <c r="EY74" i="10"/>
  <c r="EY87" i="10" s="1"/>
  <c r="EX74" i="10"/>
  <c r="EX87" i="10" s="1"/>
  <c r="EW74" i="10"/>
  <c r="EW87" i="10" s="1"/>
  <c r="EV74" i="10"/>
  <c r="EV87" i="10" s="1"/>
  <c r="EU74" i="10"/>
  <c r="EU87" i="10" s="1"/>
  <c r="ET74" i="10"/>
  <c r="ET87" i="10" s="1"/>
  <c r="ES74" i="10"/>
  <c r="ES87" i="10" s="1"/>
  <c r="ER74" i="10"/>
  <c r="ER87" i="10" s="1"/>
  <c r="EQ74" i="10"/>
  <c r="EQ87" i="10" s="1"/>
  <c r="EP74" i="10"/>
  <c r="EP87" i="10" s="1"/>
  <c r="EO74" i="10"/>
  <c r="EO87" i="10" s="1"/>
  <c r="EN74" i="10"/>
  <c r="EN87" i="10" s="1"/>
  <c r="EM74" i="10"/>
  <c r="EM87" i="10" s="1"/>
  <c r="EL74" i="10"/>
  <c r="EK74" i="10"/>
  <c r="EJ74" i="10"/>
  <c r="EI74" i="10"/>
  <c r="EI87" i="10" s="1"/>
  <c r="EH74" i="10"/>
  <c r="EH87" i="10" s="1"/>
  <c r="EG74" i="10"/>
  <c r="EG87" i="10" s="1"/>
  <c r="EF74" i="10"/>
  <c r="EF87" i="10" s="1"/>
  <c r="EE74" i="10"/>
  <c r="EE87" i="10" s="1"/>
  <c r="ED74" i="10"/>
  <c r="ED87" i="10" s="1"/>
  <c r="EC74" i="10"/>
  <c r="EC87" i="10" s="1"/>
  <c r="EB74" i="10"/>
  <c r="EB87" i="10" s="1"/>
  <c r="EA74" i="10"/>
  <c r="EA87" i="10" s="1"/>
  <c r="DZ74" i="10"/>
  <c r="DY74" i="10"/>
  <c r="DY87" i="10" s="1"/>
  <c r="DX74" i="10"/>
  <c r="DX87" i="10" s="1"/>
  <c r="DW74" i="10"/>
  <c r="DW87" i="10" s="1"/>
  <c r="DV74" i="10"/>
  <c r="DU74" i="10"/>
  <c r="DU87" i="10" s="1"/>
  <c r="DT74" i="10"/>
  <c r="DT87" i="10" s="1"/>
  <c r="DS74" i="10"/>
  <c r="DS87" i="10" s="1"/>
  <c r="DR74" i="10"/>
  <c r="DR87" i="10" s="1"/>
  <c r="DQ74" i="10"/>
  <c r="DQ87" i="10" s="1"/>
  <c r="DP74" i="10"/>
  <c r="DP87" i="10" s="1"/>
  <c r="DO74" i="10"/>
  <c r="DO87" i="10" s="1"/>
  <c r="DN74" i="10"/>
  <c r="DN87" i="10" s="1"/>
  <c r="DM74" i="10"/>
  <c r="DM87" i="10" s="1"/>
  <c r="DL74" i="10"/>
  <c r="DL87" i="10" s="1"/>
  <c r="DK74" i="10"/>
  <c r="DK87" i="10" s="1"/>
  <c r="DJ74" i="10"/>
  <c r="DJ87" i="10" s="1"/>
  <c r="DI74" i="10"/>
  <c r="DI87" i="10" s="1"/>
  <c r="DH74" i="10"/>
  <c r="DH87" i="10" s="1"/>
  <c r="DG74" i="10"/>
  <c r="DG87" i="10" s="1"/>
  <c r="DF74" i="10"/>
  <c r="DE74" i="10"/>
  <c r="DD74" i="10"/>
  <c r="DC74" i="10"/>
  <c r="DC87" i="10" s="1"/>
  <c r="DB74" i="10"/>
  <c r="DB87" i="10" s="1"/>
  <c r="DA74" i="10"/>
  <c r="DA87" i="10" s="1"/>
  <c r="CZ74" i="10"/>
  <c r="CZ87" i="10" s="1"/>
  <c r="CY74" i="10"/>
  <c r="CY87" i="10" s="1"/>
  <c r="CX74" i="10"/>
  <c r="CX87" i="10" s="1"/>
  <c r="CW74" i="10"/>
  <c r="CW87" i="10" s="1"/>
  <c r="CV74" i="10"/>
  <c r="CV87" i="10" s="1"/>
  <c r="CU74" i="10"/>
  <c r="CU87" i="10" s="1"/>
  <c r="CT74" i="10"/>
  <c r="CS74" i="10"/>
  <c r="CS87" i="10" s="1"/>
  <c r="CR74" i="10"/>
  <c r="CR87" i="10" s="1"/>
  <c r="CQ74" i="10"/>
  <c r="CQ87" i="10" s="1"/>
  <c r="CP74" i="10"/>
  <c r="CO74" i="10"/>
  <c r="CO87" i="10" s="1"/>
  <c r="CN74" i="10"/>
  <c r="CN87" i="10" s="1"/>
  <c r="CM74" i="10"/>
  <c r="CM87" i="10" s="1"/>
  <c r="CL74" i="10"/>
  <c r="CL87" i="10" s="1"/>
  <c r="CK74" i="10"/>
  <c r="CK87" i="10" s="1"/>
  <c r="CJ74" i="10"/>
  <c r="CJ87" i="10" s="1"/>
  <c r="CI74" i="10"/>
  <c r="CI87" i="10" s="1"/>
  <c r="CH74" i="10"/>
  <c r="CH87" i="10" s="1"/>
  <c r="CG74" i="10"/>
  <c r="CG87" i="10" s="1"/>
  <c r="CF74" i="10"/>
  <c r="CF87" i="10" s="1"/>
  <c r="CE74" i="10"/>
  <c r="CE87" i="10" s="1"/>
  <c r="CD74" i="10"/>
  <c r="CD87" i="10" s="1"/>
  <c r="CC74" i="10"/>
  <c r="CC87" i="10" s="1"/>
  <c r="CB74" i="10"/>
  <c r="CB87" i="10" s="1"/>
  <c r="CA74" i="10"/>
  <c r="CA87" i="10" s="1"/>
  <c r="BZ74" i="10"/>
  <c r="BZ87" i="10" s="1"/>
  <c r="BY74" i="10"/>
  <c r="BX74" i="10"/>
  <c r="BW74" i="10"/>
  <c r="BW87" i="10" s="1"/>
  <c r="BV74" i="10"/>
  <c r="BV87" i="10" s="1"/>
  <c r="BU74" i="10"/>
  <c r="BU87" i="10" s="1"/>
  <c r="BT74" i="10"/>
  <c r="BT87" i="10" s="1"/>
  <c r="BS74" i="10"/>
  <c r="BS87" i="10" s="1"/>
  <c r="BR74" i="10"/>
  <c r="BR87" i="10" s="1"/>
  <c r="BQ74" i="10"/>
  <c r="BQ87" i="10" s="1"/>
  <c r="BP74" i="10"/>
  <c r="BP87" i="10" s="1"/>
  <c r="BO74" i="10"/>
  <c r="BO87" i="10" s="1"/>
  <c r="BN74" i="10"/>
  <c r="BM74" i="10"/>
  <c r="BM87" i="10" s="1"/>
  <c r="BL74" i="10"/>
  <c r="BL87" i="10" s="1"/>
  <c r="BK74" i="10"/>
  <c r="BK87" i="10" s="1"/>
  <c r="BJ74" i="10"/>
  <c r="BJ87" i="10" s="1"/>
  <c r="BI74" i="10"/>
  <c r="BI87" i="10" s="1"/>
  <c r="BH74" i="10"/>
  <c r="BH87" i="10" s="1"/>
  <c r="BG74" i="10"/>
  <c r="BG87" i="10" s="1"/>
  <c r="BF74" i="10"/>
  <c r="BF87" i="10" s="1"/>
  <c r="BE74" i="10"/>
  <c r="BE87" i="10" s="1"/>
  <c r="BD74" i="10"/>
  <c r="BD87" i="10" s="1"/>
  <c r="BC74" i="10"/>
  <c r="BC87" i="10" s="1"/>
  <c r="BB74" i="10"/>
  <c r="BB87" i="10" s="1"/>
  <c r="BA74" i="10"/>
  <c r="BA87" i="10" s="1"/>
  <c r="AZ74" i="10"/>
  <c r="AZ87" i="10" s="1"/>
  <c r="AY74" i="10"/>
  <c r="AY87" i="10" s="1"/>
  <c r="AX74" i="10"/>
  <c r="AX87" i="10" s="1"/>
  <c r="AW74" i="10"/>
  <c r="AW87" i="10" s="1"/>
  <c r="AV74" i="10"/>
  <c r="AV87" i="10" s="1"/>
  <c r="AU74" i="10"/>
  <c r="AU87" i="10" s="1"/>
  <c r="AT74" i="10"/>
  <c r="AT87" i="10" s="1"/>
  <c r="AS74" i="10"/>
  <c r="AR74" i="10"/>
  <c r="AQ74" i="10"/>
  <c r="AQ87" i="10" s="1"/>
  <c r="AP74" i="10"/>
  <c r="AP87" i="10" s="1"/>
  <c r="AO74" i="10"/>
  <c r="AO87" i="10" s="1"/>
  <c r="AN74" i="10"/>
  <c r="AN87" i="10" s="1"/>
  <c r="AM74" i="10"/>
  <c r="AM87" i="10" s="1"/>
  <c r="AL74" i="10"/>
  <c r="AL87" i="10" s="1"/>
  <c r="AK74" i="10"/>
  <c r="AK87" i="10" s="1"/>
  <c r="AJ74" i="10"/>
  <c r="AJ87" i="10" s="1"/>
  <c r="AI74" i="10"/>
  <c r="AI87" i="10" s="1"/>
  <c r="AH74" i="10"/>
  <c r="AG74" i="10"/>
  <c r="AG87" i="10" s="1"/>
  <c r="AF74" i="10"/>
  <c r="AF87" i="10" s="1"/>
  <c r="AE74" i="10"/>
  <c r="AE87" i="10" s="1"/>
  <c r="AD74" i="10"/>
  <c r="AD87" i="10" s="1"/>
  <c r="AC74" i="10"/>
  <c r="AC87" i="10" s="1"/>
  <c r="AB74" i="10"/>
  <c r="AB87" i="10" s="1"/>
  <c r="AA74" i="10"/>
  <c r="AA87" i="10" s="1"/>
  <c r="Z74" i="10"/>
  <c r="Z87" i="10" s="1"/>
  <c r="Y74" i="10"/>
  <c r="Y87" i="10" s="1"/>
  <c r="X74" i="10"/>
  <c r="X87" i="10" s="1"/>
  <c r="W74" i="10"/>
  <c r="W87" i="10" s="1"/>
  <c r="V74" i="10"/>
  <c r="V87" i="10" s="1"/>
  <c r="U74" i="10"/>
  <c r="U87" i="10" s="1"/>
  <c r="T74" i="10"/>
  <c r="T87" i="10" s="1"/>
  <c r="S74" i="10"/>
  <c r="S87" i="10" s="1"/>
  <c r="R74" i="10"/>
  <c r="Q74" i="10"/>
  <c r="Q87" i="10" s="1"/>
  <c r="P74" i="10"/>
  <c r="P87" i="10" s="1"/>
  <c r="O74" i="10"/>
  <c r="O87" i="10" s="1"/>
  <c r="N74" i="10"/>
  <c r="M74" i="10"/>
  <c r="M87" i="10" s="1"/>
  <c r="L74" i="10"/>
  <c r="L87" i="10" s="1"/>
  <c r="K74" i="10"/>
  <c r="K87" i="10" s="1"/>
  <c r="J74" i="10"/>
  <c r="J87" i="10" s="1"/>
  <c r="I74" i="10"/>
  <c r="I87" i="10" s="1"/>
  <c r="H74" i="10"/>
  <c r="H87" i="10" s="1"/>
  <c r="G74" i="10"/>
  <c r="G87" i="10" s="1"/>
  <c r="F74" i="10"/>
  <c r="F87" i="10" s="1"/>
  <c r="E74" i="10"/>
  <c r="E87" i="10" s="1"/>
  <c r="D74" i="10"/>
  <c r="D87" i="10" s="1"/>
  <c r="C74" i="10"/>
  <c r="C87" i="10" s="1"/>
  <c r="B74" i="10"/>
  <c r="B87" i="10" s="1"/>
  <c r="C70" i="10"/>
  <c r="D70" i="10" s="1"/>
  <c r="E70" i="10" s="1"/>
  <c r="F70" i="10" s="1"/>
  <c r="G70" i="10" s="1"/>
  <c r="H70" i="10" s="1"/>
  <c r="I70" i="10" s="1"/>
  <c r="J70" i="10" s="1"/>
  <c r="K70" i="10" s="1"/>
  <c r="L70" i="10" s="1"/>
  <c r="M70" i="10" s="1"/>
  <c r="N70" i="10" s="1"/>
  <c r="O70" i="10" s="1"/>
  <c r="P70" i="10" s="1"/>
  <c r="Q70" i="10" s="1"/>
  <c r="R70" i="10" s="1"/>
  <c r="S70" i="10" s="1"/>
  <c r="T70" i="10" s="1"/>
  <c r="U70" i="10" s="1"/>
  <c r="V70" i="10" s="1"/>
  <c r="W70" i="10" s="1"/>
  <c r="X70" i="10" s="1"/>
  <c r="Y70" i="10" s="1"/>
  <c r="Z70" i="10" s="1"/>
  <c r="AA70" i="10" s="1"/>
  <c r="AB70" i="10" s="1"/>
  <c r="AC70" i="10" s="1"/>
  <c r="AD70" i="10" s="1"/>
  <c r="AE70" i="10" s="1"/>
  <c r="AF70" i="10" s="1"/>
  <c r="AG70" i="10" s="1"/>
  <c r="AH70" i="10" s="1"/>
  <c r="AI70" i="10" s="1"/>
  <c r="AJ70" i="10" s="1"/>
  <c r="AK70" i="10" s="1"/>
  <c r="AL70" i="10" s="1"/>
  <c r="AM70" i="10" s="1"/>
  <c r="AN70" i="10" s="1"/>
  <c r="AO70" i="10" s="1"/>
  <c r="AP70" i="10" s="1"/>
  <c r="AQ70" i="10" s="1"/>
  <c r="AR70" i="10" s="1"/>
  <c r="AS70" i="10" s="1"/>
  <c r="AT70" i="10" s="1"/>
  <c r="AU70" i="10" s="1"/>
  <c r="AV70" i="10" s="1"/>
  <c r="AW70" i="10" s="1"/>
  <c r="AX70" i="10" s="1"/>
  <c r="AY70" i="10" s="1"/>
  <c r="AZ70" i="10" s="1"/>
  <c r="BA70" i="10" s="1"/>
  <c r="BB70" i="10" s="1"/>
  <c r="BC70" i="10" s="1"/>
  <c r="BD70" i="10" s="1"/>
  <c r="BE70" i="10" s="1"/>
  <c r="BF70" i="10" s="1"/>
  <c r="BG70" i="10" s="1"/>
  <c r="BH70" i="10" s="1"/>
  <c r="BI70" i="10" s="1"/>
  <c r="BJ70" i="10" s="1"/>
  <c r="BK70" i="10" s="1"/>
  <c r="BL70" i="10" s="1"/>
  <c r="BM70" i="10" s="1"/>
  <c r="BN70" i="10" s="1"/>
  <c r="BO70" i="10" s="1"/>
  <c r="BP70" i="10" s="1"/>
  <c r="BQ70" i="10" s="1"/>
  <c r="BR70" i="10" s="1"/>
  <c r="BS70" i="10" s="1"/>
  <c r="BT70" i="10" s="1"/>
  <c r="BU70" i="10" s="1"/>
  <c r="BV70" i="10" s="1"/>
  <c r="BW70" i="10" s="1"/>
  <c r="BX70" i="10" s="1"/>
  <c r="BY70" i="10" s="1"/>
  <c r="BZ70" i="10" s="1"/>
  <c r="CA70" i="10" s="1"/>
  <c r="CB70" i="10" s="1"/>
  <c r="CC70" i="10" s="1"/>
  <c r="CD70" i="10" s="1"/>
  <c r="CE70" i="10" s="1"/>
  <c r="CF70" i="10" s="1"/>
  <c r="CG70" i="10" s="1"/>
  <c r="CH70" i="10" s="1"/>
  <c r="CI70" i="10" s="1"/>
  <c r="CJ70" i="10" s="1"/>
  <c r="CK70" i="10" s="1"/>
  <c r="CL70" i="10" s="1"/>
  <c r="CM70" i="10" s="1"/>
  <c r="CN70" i="10" s="1"/>
  <c r="CO70" i="10" s="1"/>
  <c r="CP70" i="10" s="1"/>
  <c r="CQ70" i="10" s="1"/>
  <c r="CR70" i="10" s="1"/>
  <c r="CS70" i="10" s="1"/>
  <c r="CT70" i="10" s="1"/>
  <c r="CU70" i="10" s="1"/>
  <c r="CV70" i="10" s="1"/>
  <c r="CW70" i="10" s="1"/>
  <c r="CX70" i="10" s="1"/>
  <c r="CY70" i="10" s="1"/>
  <c r="CZ70" i="10" s="1"/>
  <c r="DA70" i="10" s="1"/>
  <c r="DB70" i="10" s="1"/>
  <c r="DC70" i="10" s="1"/>
  <c r="DD70" i="10" s="1"/>
  <c r="DE70" i="10" s="1"/>
  <c r="DF70" i="10" s="1"/>
  <c r="DG70" i="10" s="1"/>
  <c r="DH70" i="10" s="1"/>
  <c r="DI70" i="10" s="1"/>
  <c r="DJ70" i="10" s="1"/>
  <c r="DK70" i="10" s="1"/>
  <c r="DL70" i="10" s="1"/>
  <c r="DM70" i="10" s="1"/>
  <c r="DN70" i="10" s="1"/>
  <c r="DO70" i="10" s="1"/>
  <c r="DP70" i="10" s="1"/>
  <c r="DQ70" i="10" s="1"/>
  <c r="DR70" i="10" s="1"/>
  <c r="DS70" i="10" s="1"/>
  <c r="DT70" i="10" s="1"/>
  <c r="DU70" i="10" s="1"/>
  <c r="DV70" i="10" s="1"/>
  <c r="DW70" i="10" s="1"/>
  <c r="DX70" i="10" s="1"/>
  <c r="DY70" i="10" s="1"/>
  <c r="DZ70" i="10" s="1"/>
  <c r="EA70" i="10" s="1"/>
  <c r="EB70" i="10" s="1"/>
  <c r="EC70" i="10" s="1"/>
  <c r="ED70" i="10" s="1"/>
  <c r="EE70" i="10" s="1"/>
  <c r="EF70" i="10" s="1"/>
  <c r="EG70" i="10" s="1"/>
  <c r="EH70" i="10" s="1"/>
  <c r="EI70" i="10" s="1"/>
  <c r="EJ70" i="10" s="1"/>
  <c r="EK70" i="10" s="1"/>
  <c r="EL70" i="10" s="1"/>
  <c r="EM70" i="10" s="1"/>
  <c r="EN70" i="10" s="1"/>
  <c r="EO70" i="10" s="1"/>
  <c r="EP70" i="10" s="1"/>
  <c r="EQ70" i="10" s="1"/>
  <c r="ER70" i="10" s="1"/>
  <c r="ES70" i="10" s="1"/>
  <c r="ET70" i="10" s="1"/>
  <c r="EU70" i="10" s="1"/>
  <c r="EV70" i="10" s="1"/>
  <c r="EW70" i="10" s="1"/>
  <c r="EX70" i="10" s="1"/>
  <c r="EY70" i="10" s="1"/>
  <c r="EZ70" i="10" s="1"/>
  <c r="FA70" i="10" s="1"/>
  <c r="FB70" i="10" s="1"/>
  <c r="FC70" i="10" s="1"/>
  <c r="FD70" i="10" s="1"/>
  <c r="FE70" i="10" s="1"/>
  <c r="FF70" i="10" s="1"/>
  <c r="FG70" i="10" s="1"/>
  <c r="FH70" i="10" s="1"/>
  <c r="FI70" i="10" s="1"/>
  <c r="FJ70" i="10" s="1"/>
  <c r="FK70" i="10" s="1"/>
  <c r="FL70" i="10" s="1"/>
  <c r="FM70" i="10" s="1"/>
  <c r="FN70" i="10" s="1"/>
  <c r="FO70" i="10" s="1"/>
  <c r="FP70" i="10" s="1"/>
  <c r="FQ70" i="10" s="1"/>
  <c r="FR70" i="10" s="1"/>
  <c r="FS70" i="10" s="1"/>
  <c r="FT70" i="10" s="1"/>
  <c r="FU70" i="10" s="1"/>
  <c r="FV70" i="10" s="1"/>
  <c r="FW70" i="10" s="1"/>
  <c r="FX70" i="10" s="1"/>
  <c r="FY70" i="10" s="1"/>
  <c r="FZ70" i="10" s="1"/>
  <c r="GA70" i="10" s="1"/>
  <c r="GB70" i="10" s="1"/>
  <c r="GC70" i="10" s="1"/>
  <c r="GD70" i="10" s="1"/>
  <c r="GE70" i="10" s="1"/>
  <c r="GF70" i="10" s="1"/>
  <c r="GG70" i="10" s="1"/>
  <c r="GH70" i="10" s="1"/>
  <c r="GI70" i="10" s="1"/>
  <c r="GJ70" i="10" s="1"/>
  <c r="GK70" i="10" s="1"/>
  <c r="GL70" i="10" s="1"/>
  <c r="GM70" i="10" s="1"/>
  <c r="GN70" i="10" s="1"/>
  <c r="GO70" i="10" s="1"/>
  <c r="GP70" i="10" s="1"/>
  <c r="GQ70" i="10" s="1"/>
  <c r="GR70" i="10" s="1"/>
  <c r="GS70" i="10" s="1"/>
  <c r="GT70" i="10" s="1"/>
  <c r="GU70" i="10" s="1"/>
  <c r="GV70" i="10" s="1"/>
  <c r="GW70" i="10" s="1"/>
  <c r="GX70" i="10" s="1"/>
  <c r="GY70" i="10" s="1"/>
  <c r="GZ70" i="10" s="1"/>
  <c r="HA70" i="10" s="1"/>
  <c r="HB70" i="10" s="1"/>
  <c r="HC70" i="10" s="1"/>
  <c r="HD70" i="10" s="1"/>
  <c r="HE70" i="10" s="1"/>
  <c r="HF70" i="10" s="1"/>
  <c r="HG70" i="10" s="1"/>
  <c r="HH70" i="10" s="1"/>
  <c r="HI70" i="10" s="1"/>
  <c r="HJ70" i="10" s="1"/>
  <c r="HK70" i="10" s="1"/>
  <c r="HL70" i="10" s="1"/>
  <c r="HM70" i="10" s="1"/>
  <c r="HN70" i="10" s="1"/>
  <c r="HO70" i="10" s="1"/>
  <c r="HP70" i="10" s="1"/>
  <c r="HQ70" i="10" s="1"/>
  <c r="HR70" i="10" s="1"/>
  <c r="HS70" i="10" s="1"/>
  <c r="HT70" i="10" s="1"/>
  <c r="HU70" i="10" s="1"/>
  <c r="HV70" i="10" s="1"/>
  <c r="HW70" i="10" s="1"/>
  <c r="HX70" i="10" s="1"/>
  <c r="HY70" i="10" s="1"/>
  <c r="HZ70" i="10" s="1"/>
  <c r="IA70" i="10" s="1"/>
  <c r="IB70" i="10" s="1"/>
  <c r="IC70" i="10" s="1"/>
  <c r="ID70" i="10" s="1"/>
  <c r="IE70" i="10" s="1"/>
  <c r="IF70" i="10" s="1"/>
  <c r="IG70" i="10" s="1"/>
  <c r="IH70" i="10" s="1"/>
  <c r="II70" i="10" s="1"/>
  <c r="IJ70" i="10" s="1"/>
  <c r="IK70" i="10" s="1"/>
  <c r="IL70" i="10" s="1"/>
  <c r="IM70" i="10" s="1"/>
  <c r="IN70" i="10" s="1"/>
  <c r="IO70" i="10" s="1"/>
  <c r="IP70" i="10" s="1"/>
  <c r="IQ70" i="10" s="1"/>
  <c r="IR70" i="10" s="1"/>
  <c r="IS70" i="10" s="1"/>
  <c r="IT70" i="10" s="1"/>
  <c r="IU70" i="10" s="1"/>
  <c r="IV70" i="10" s="1"/>
  <c r="IW70" i="10" s="1"/>
  <c r="IX70" i="10" s="1"/>
  <c r="IY70" i="10" s="1"/>
  <c r="IZ70" i="10" s="1"/>
  <c r="JA70" i="10" s="1"/>
  <c r="JB70" i="10" s="1"/>
  <c r="JC70" i="10" s="1"/>
  <c r="JD70" i="10" s="1"/>
  <c r="JE70" i="10" s="1"/>
  <c r="JF70" i="10" s="1"/>
  <c r="JG70" i="10" s="1"/>
  <c r="JH70" i="10" s="1"/>
  <c r="JI70" i="10" s="1"/>
  <c r="JJ70" i="10" s="1"/>
  <c r="JK70" i="10" s="1"/>
  <c r="JL70" i="10" s="1"/>
  <c r="JM70" i="10" s="1"/>
  <c r="JN70" i="10" s="1"/>
  <c r="JO70" i="10" s="1"/>
  <c r="JP70" i="10" s="1"/>
  <c r="JQ70" i="10" s="1"/>
  <c r="JR70" i="10" s="1"/>
  <c r="JS70" i="10" s="1"/>
  <c r="JT70" i="10" s="1"/>
  <c r="JU70" i="10" s="1"/>
  <c r="JV70" i="10" s="1"/>
  <c r="JW70" i="10" s="1"/>
  <c r="JX70" i="10" s="1"/>
  <c r="JY70" i="10" s="1"/>
  <c r="JZ70" i="10" s="1"/>
  <c r="KA70" i="10" s="1"/>
  <c r="KB70" i="10" s="1"/>
  <c r="KC70" i="10" s="1"/>
  <c r="KD70" i="10" s="1"/>
  <c r="KE70" i="10" s="1"/>
  <c r="KF70" i="10" s="1"/>
  <c r="O69" i="10"/>
  <c r="P69" i="10" s="1"/>
  <c r="Q69" i="10" s="1"/>
  <c r="R69" i="10" s="1"/>
  <c r="S69" i="10" s="1"/>
  <c r="T69" i="10" s="1"/>
  <c r="U69" i="10" s="1"/>
  <c r="V69" i="10" s="1"/>
  <c r="W69" i="10" s="1"/>
  <c r="X69" i="10" s="1"/>
  <c r="Y69" i="10" s="1"/>
  <c r="Z69" i="10" s="1"/>
  <c r="AA69" i="10" s="1"/>
  <c r="AB69" i="10" s="1"/>
  <c r="AC69" i="10" s="1"/>
  <c r="AD69" i="10" s="1"/>
  <c r="AE69" i="10" s="1"/>
  <c r="AF69" i="10" s="1"/>
  <c r="AG69" i="10" s="1"/>
  <c r="AH69" i="10" s="1"/>
  <c r="AI69" i="10" s="1"/>
  <c r="AJ69" i="10" s="1"/>
  <c r="AK69" i="10" s="1"/>
  <c r="AL69" i="10" s="1"/>
  <c r="AM69" i="10" s="1"/>
  <c r="AN69" i="10" s="1"/>
  <c r="AO69" i="10" s="1"/>
  <c r="AP69" i="10" s="1"/>
  <c r="AQ69" i="10" s="1"/>
  <c r="AR69" i="10" s="1"/>
  <c r="AS69" i="10" s="1"/>
  <c r="AT69" i="10" s="1"/>
  <c r="AU69" i="10" s="1"/>
  <c r="AV69" i="10" s="1"/>
  <c r="AW69" i="10" s="1"/>
  <c r="AX69" i="10" s="1"/>
  <c r="AY69" i="10" s="1"/>
  <c r="AZ69" i="10" s="1"/>
  <c r="BA69" i="10" s="1"/>
  <c r="BB69" i="10" s="1"/>
  <c r="BC69" i="10" s="1"/>
  <c r="BD69" i="10" s="1"/>
  <c r="BE69" i="10" s="1"/>
  <c r="BF69" i="10" s="1"/>
  <c r="BG69" i="10" s="1"/>
  <c r="BH69" i="10" s="1"/>
  <c r="BI69" i="10" s="1"/>
  <c r="BJ69" i="10" s="1"/>
  <c r="BK69" i="10" s="1"/>
  <c r="BL69" i="10" s="1"/>
  <c r="BM69" i="10" s="1"/>
  <c r="BN69" i="10" s="1"/>
  <c r="BO69" i="10" s="1"/>
  <c r="BP69" i="10" s="1"/>
  <c r="BQ69" i="10" s="1"/>
  <c r="BR69" i="10" s="1"/>
  <c r="BS69" i="10" s="1"/>
  <c r="BT69" i="10" s="1"/>
  <c r="BU69" i="10" s="1"/>
  <c r="BV69" i="10" s="1"/>
  <c r="BW69" i="10" s="1"/>
  <c r="BX69" i="10" s="1"/>
  <c r="BY69" i="10" s="1"/>
  <c r="BZ69" i="10" s="1"/>
  <c r="CA69" i="10" s="1"/>
  <c r="CB69" i="10" s="1"/>
  <c r="CC69" i="10" s="1"/>
  <c r="CD69" i="10" s="1"/>
  <c r="CE69" i="10" s="1"/>
  <c r="CF69" i="10" s="1"/>
  <c r="CG69" i="10" s="1"/>
  <c r="CH69" i="10" s="1"/>
  <c r="CI69" i="10" s="1"/>
  <c r="CJ69" i="10" s="1"/>
  <c r="CK69" i="10" s="1"/>
  <c r="CL69" i="10" s="1"/>
  <c r="CM69" i="10" s="1"/>
  <c r="CN69" i="10" s="1"/>
  <c r="CO69" i="10" s="1"/>
  <c r="CP69" i="10" s="1"/>
  <c r="CQ69" i="10" s="1"/>
  <c r="CR69" i="10" s="1"/>
  <c r="CS69" i="10" s="1"/>
  <c r="CT69" i="10" s="1"/>
  <c r="CU69" i="10" s="1"/>
  <c r="CV69" i="10" s="1"/>
  <c r="CW69" i="10" s="1"/>
  <c r="CX69" i="10" s="1"/>
  <c r="CY69" i="10" s="1"/>
  <c r="CZ69" i="10" s="1"/>
  <c r="DA69" i="10" s="1"/>
  <c r="DB69" i="10" s="1"/>
  <c r="DC69" i="10" s="1"/>
  <c r="DD69" i="10" s="1"/>
  <c r="DE69" i="10" s="1"/>
  <c r="DF69" i="10" s="1"/>
  <c r="DG69" i="10" s="1"/>
  <c r="DH69" i="10" s="1"/>
  <c r="DI69" i="10" s="1"/>
  <c r="DJ69" i="10" s="1"/>
  <c r="DK69" i="10" s="1"/>
  <c r="DL69" i="10" s="1"/>
  <c r="DM69" i="10" s="1"/>
  <c r="DN69" i="10" s="1"/>
  <c r="DO69" i="10" s="1"/>
  <c r="DP69" i="10" s="1"/>
  <c r="DQ69" i="10" s="1"/>
  <c r="DR69" i="10" s="1"/>
  <c r="DS69" i="10" s="1"/>
  <c r="DT69" i="10" s="1"/>
  <c r="DU69" i="10" s="1"/>
  <c r="DV69" i="10" s="1"/>
  <c r="DW69" i="10" s="1"/>
  <c r="DX69" i="10" s="1"/>
  <c r="DY69" i="10" s="1"/>
  <c r="DZ69" i="10" s="1"/>
  <c r="EA69" i="10" s="1"/>
  <c r="EB69" i="10" s="1"/>
  <c r="EC69" i="10" s="1"/>
  <c r="ED69" i="10" s="1"/>
  <c r="EE69" i="10" s="1"/>
  <c r="EF69" i="10" s="1"/>
  <c r="EG69" i="10" s="1"/>
  <c r="EH69" i="10" s="1"/>
  <c r="EI69" i="10" s="1"/>
  <c r="EJ69" i="10" s="1"/>
  <c r="EK69" i="10" s="1"/>
  <c r="EL69" i="10" s="1"/>
  <c r="EM69" i="10" s="1"/>
  <c r="EN69" i="10" s="1"/>
  <c r="EO69" i="10" s="1"/>
  <c r="EP69" i="10" s="1"/>
  <c r="EQ69" i="10" s="1"/>
  <c r="ER69" i="10" s="1"/>
  <c r="ES69" i="10" s="1"/>
  <c r="ET69" i="10" s="1"/>
  <c r="EU69" i="10" s="1"/>
  <c r="EV69" i="10" s="1"/>
  <c r="EW69" i="10" s="1"/>
  <c r="EX69" i="10" s="1"/>
  <c r="EY69" i="10" s="1"/>
  <c r="EZ69" i="10" s="1"/>
  <c r="FA69" i="10" s="1"/>
  <c r="FB69" i="10" s="1"/>
  <c r="FC69" i="10" s="1"/>
  <c r="FD69" i="10" s="1"/>
  <c r="FE69" i="10" s="1"/>
  <c r="FF69" i="10" s="1"/>
  <c r="FG69" i="10" s="1"/>
  <c r="FH69" i="10" s="1"/>
  <c r="FI69" i="10" s="1"/>
  <c r="FJ69" i="10" s="1"/>
  <c r="FK69" i="10" s="1"/>
  <c r="FL69" i="10" s="1"/>
  <c r="FM69" i="10" s="1"/>
  <c r="FN69" i="10" s="1"/>
  <c r="FO69" i="10" s="1"/>
  <c r="FP69" i="10" s="1"/>
  <c r="FQ69" i="10" s="1"/>
  <c r="FR69" i="10" s="1"/>
  <c r="FS69" i="10" s="1"/>
  <c r="FT69" i="10" s="1"/>
  <c r="FU69" i="10" s="1"/>
  <c r="FV69" i="10" s="1"/>
  <c r="FW69" i="10" s="1"/>
  <c r="FX69" i="10" s="1"/>
  <c r="FY69" i="10" s="1"/>
  <c r="FZ69" i="10" s="1"/>
  <c r="GA69" i="10" s="1"/>
  <c r="GB69" i="10" s="1"/>
  <c r="GC69" i="10" s="1"/>
  <c r="GD69" i="10" s="1"/>
  <c r="GE69" i="10" s="1"/>
  <c r="GF69" i="10" s="1"/>
  <c r="GG69" i="10" s="1"/>
  <c r="GH69" i="10" s="1"/>
  <c r="GI69" i="10" s="1"/>
  <c r="GJ69" i="10" s="1"/>
  <c r="GK69" i="10" s="1"/>
  <c r="GL69" i="10" s="1"/>
  <c r="GM69" i="10" s="1"/>
  <c r="GN69" i="10" s="1"/>
  <c r="GO69" i="10" s="1"/>
  <c r="GP69" i="10" s="1"/>
  <c r="GQ69" i="10" s="1"/>
  <c r="GR69" i="10" s="1"/>
  <c r="GS69" i="10" s="1"/>
  <c r="GT69" i="10" s="1"/>
  <c r="GU69" i="10" s="1"/>
  <c r="GV69" i="10" s="1"/>
  <c r="GW69" i="10" s="1"/>
  <c r="GX69" i="10" s="1"/>
  <c r="GY69" i="10" s="1"/>
  <c r="GZ69" i="10" s="1"/>
  <c r="HA69" i="10" s="1"/>
  <c r="HB69" i="10" s="1"/>
  <c r="HC69" i="10" s="1"/>
  <c r="HD69" i="10" s="1"/>
  <c r="HE69" i="10" s="1"/>
  <c r="HF69" i="10" s="1"/>
  <c r="HG69" i="10" s="1"/>
  <c r="HH69" i="10" s="1"/>
  <c r="HI69" i="10" s="1"/>
  <c r="HJ69" i="10" s="1"/>
  <c r="HK69" i="10" s="1"/>
  <c r="HL69" i="10" s="1"/>
  <c r="HM69" i="10" s="1"/>
  <c r="HN69" i="10" s="1"/>
  <c r="HO69" i="10" s="1"/>
  <c r="HP69" i="10" s="1"/>
  <c r="HQ69" i="10" s="1"/>
  <c r="HR69" i="10" s="1"/>
  <c r="HS69" i="10" s="1"/>
  <c r="HT69" i="10" s="1"/>
  <c r="HU69" i="10" s="1"/>
  <c r="HV69" i="10" s="1"/>
  <c r="HW69" i="10" s="1"/>
  <c r="HX69" i="10" s="1"/>
  <c r="HY69" i="10" s="1"/>
  <c r="HZ69" i="10" s="1"/>
  <c r="IA69" i="10" s="1"/>
  <c r="IB69" i="10" s="1"/>
  <c r="IC69" i="10" s="1"/>
  <c r="ID69" i="10" s="1"/>
  <c r="IE69" i="10" s="1"/>
  <c r="IF69" i="10" s="1"/>
  <c r="IG69" i="10" s="1"/>
  <c r="IH69" i="10" s="1"/>
  <c r="II69" i="10" s="1"/>
  <c r="IJ69" i="10" s="1"/>
  <c r="IK69" i="10" s="1"/>
  <c r="IL69" i="10" s="1"/>
  <c r="IM69" i="10" s="1"/>
  <c r="IN69" i="10" s="1"/>
  <c r="IO69" i="10" s="1"/>
  <c r="IP69" i="10" s="1"/>
  <c r="IQ69" i="10" s="1"/>
  <c r="IR69" i="10" s="1"/>
  <c r="IS69" i="10" s="1"/>
  <c r="IT69" i="10" s="1"/>
  <c r="IU69" i="10" s="1"/>
  <c r="IV69" i="10" s="1"/>
  <c r="IW69" i="10" s="1"/>
  <c r="IX69" i="10" s="1"/>
  <c r="IY69" i="10" s="1"/>
  <c r="IZ69" i="10" s="1"/>
  <c r="JA69" i="10" s="1"/>
  <c r="JB69" i="10" s="1"/>
  <c r="JC69" i="10" s="1"/>
  <c r="JD69" i="10" s="1"/>
  <c r="JE69" i="10" s="1"/>
  <c r="JF69" i="10" s="1"/>
  <c r="JG69" i="10" s="1"/>
  <c r="JH69" i="10" s="1"/>
  <c r="JI69" i="10" s="1"/>
  <c r="JJ69" i="10" s="1"/>
  <c r="JK69" i="10" s="1"/>
  <c r="JL69" i="10" s="1"/>
  <c r="JM69" i="10" s="1"/>
  <c r="JN69" i="10" s="1"/>
  <c r="JO69" i="10" s="1"/>
  <c r="JP69" i="10" s="1"/>
  <c r="JQ69" i="10" s="1"/>
  <c r="JR69" i="10" s="1"/>
  <c r="JS69" i="10" s="1"/>
  <c r="JT69" i="10" s="1"/>
  <c r="JU69" i="10" s="1"/>
  <c r="JV69" i="10" s="1"/>
  <c r="JW69" i="10" s="1"/>
  <c r="JX69" i="10" s="1"/>
  <c r="JY69" i="10" s="1"/>
  <c r="JZ69" i="10" s="1"/>
  <c r="KA69" i="10" s="1"/>
  <c r="KB69" i="10" s="1"/>
  <c r="KC69" i="10" s="1"/>
  <c r="KD69" i="10" s="1"/>
  <c r="KE69" i="10" s="1"/>
  <c r="KF69" i="10" s="1"/>
  <c r="D69" i="10"/>
  <c r="E69" i="10" s="1"/>
  <c r="F69" i="10" s="1"/>
  <c r="G69" i="10" s="1"/>
  <c r="H69" i="10" s="1"/>
  <c r="I69" i="10" s="1"/>
  <c r="J69" i="10" s="1"/>
  <c r="K69" i="10" s="1"/>
  <c r="L69" i="10" s="1"/>
  <c r="M69" i="10" s="1"/>
  <c r="N69" i="10" s="1"/>
  <c r="C69" i="10"/>
  <c r="B68" i="10"/>
  <c r="B71" i="10" s="1"/>
  <c r="B72" i="10" s="1"/>
  <c r="B73" i="10" s="1"/>
  <c r="C67" i="10"/>
  <c r="C86" i="10" s="1"/>
  <c r="B48" i="10"/>
  <c r="B40" i="10"/>
  <c r="B31" i="10"/>
  <c r="B30" i="10"/>
  <c r="B29" i="10"/>
  <c r="B28" i="10"/>
  <c r="B15" i="10"/>
  <c r="B19" i="10" s="1"/>
  <c r="B20" i="10" s="1"/>
  <c r="B21" i="10" s="1"/>
  <c r="B11" i="10"/>
  <c r="BH116" i="8"/>
  <c r="BI116" i="8"/>
  <c r="BJ116" i="8"/>
  <c r="BK116" i="8"/>
  <c r="BL116" i="8"/>
  <c r="BM116" i="8"/>
  <c r="BN116" i="8"/>
  <c r="BO116" i="8"/>
  <c r="BP116" i="8"/>
  <c r="BQ116" i="8"/>
  <c r="BR116" i="8"/>
  <c r="BS116" i="8"/>
  <c r="BT116" i="8"/>
  <c r="BU116" i="8"/>
  <c r="BV116" i="8"/>
  <c r="BW116" i="8"/>
  <c r="BX116" i="8"/>
  <c r="BY116" i="8"/>
  <c r="BZ116" i="8"/>
  <c r="CA116" i="8"/>
  <c r="CB116" i="8"/>
  <c r="CC116" i="8"/>
  <c r="CD116" i="8"/>
  <c r="CE116" i="8"/>
  <c r="CF116" i="8"/>
  <c r="CG116" i="8"/>
  <c r="CH116" i="8"/>
  <c r="CI116" i="8"/>
  <c r="CJ116" i="8"/>
  <c r="CK116" i="8"/>
  <c r="BC116" i="8"/>
  <c r="AU116" i="8"/>
  <c r="AM116" i="8"/>
  <c r="AE116" i="8"/>
  <c r="W116" i="8"/>
  <c r="O116" i="8"/>
  <c r="G116" i="8"/>
  <c r="KE115" i="8"/>
  <c r="KD115" i="8"/>
  <c r="KC115" i="8"/>
  <c r="KA115" i="8"/>
  <c r="JW115" i="8"/>
  <c r="JV115" i="8"/>
  <c r="JU115" i="8"/>
  <c r="JS115" i="8"/>
  <c r="JO115" i="8"/>
  <c r="JN115" i="8"/>
  <c r="JM115" i="8"/>
  <c r="JK115" i="8"/>
  <c r="JG115" i="8"/>
  <c r="JF115" i="8"/>
  <c r="JE115" i="8"/>
  <c r="JC115" i="8"/>
  <c r="IY115" i="8"/>
  <c r="IX115" i="8"/>
  <c r="IW115" i="8"/>
  <c r="IU115" i="8"/>
  <c r="IQ115" i="8"/>
  <c r="IP115" i="8"/>
  <c r="IO115" i="8"/>
  <c r="IM115" i="8"/>
  <c r="II115" i="8"/>
  <c r="IH115" i="8"/>
  <c r="IG115" i="8"/>
  <c r="IE115" i="8"/>
  <c r="IA115" i="8"/>
  <c r="HZ115" i="8"/>
  <c r="HY115" i="8"/>
  <c r="HW115" i="8"/>
  <c r="HS115" i="8"/>
  <c r="HR115" i="8"/>
  <c r="HQ115" i="8"/>
  <c r="HO115" i="8"/>
  <c r="HK115" i="8"/>
  <c r="HJ115" i="8"/>
  <c r="HI115" i="8"/>
  <c r="HG115" i="8"/>
  <c r="HC115" i="8"/>
  <c r="HB115" i="8"/>
  <c r="HA115" i="8"/>
  <c r="GY115" i="8"/>
  <c r="GU115" i="8"/>
  <c r="GT115" i="8"/>
  <c r="GS115" i="8"/>
  <c r="GQ115" i="8"/>
  <c r="GM115" i="8"/>
  <c r="GL115" i="8"/>
  <c r="GK115" i="8"/>
  <c r="GI115" i="8"/>
  <c r="GE115" i="8"/>
  <c r="GD115" i="8"/>
  <c r="GC115" i="8"/>
  <c r="GA115" i="8"/>
  <c r="FW115" i="8"/>
  <c r="FV115" i="8"/>
  <c r="FU115" i="8"/>
  <c r="FS115" i="8"/>
  <c r="FO115" i="8"/>
  <c r="FN115" i="8"/>
  <c r="FM115" i="8"/>
  <c r="FK115" i="8"/>
  <c r="FG115" i="8"/>
  <c r="FF115" i="8"/>
  <c r="FE115" i="8"/>
  <c r="FC115" i="8"/>
  <c r="EY115" i="8"/>
  <c r="EX115" i="8"/>
  <c r="EW115" i="8"/>
  <c r="EU115" i="8"/>
  <c r="EQ115" i="8"/>
  <c r="EP115" i="8"/>
  <c r="EO115" i="8"/>
  <c r="EM115" i="8"/>
  <c r="EI115" i="8"/>
  <c r="EH115" i="8"/>
  <c r="EG115" i="8"/>
  <c r="EE115" i="8"/>
  <c r="EA115" i="8"/>
  <c r="DZ115" i="8"/>
  <c r="DY115" i="8"/>
  <c r="DW115" i="8"/>
  <c r="DS115" i="8"/>
  <c r="DR115" i="8"/>
  <c r="DQ115" i="8"/>
  <c r="DO115" i="8"/>
  <c r="DK115" i="8"/>
  <c r="DJ115" i="8"/>
  <c r="DI115" i="8"/>
  <c r="DG115" i="8"/>
  <c r="DC115" i="8"/>
  <c r="DB115" i="8"/>
  <c r="DA115" i="8"/>
  <c r="CY115" i="8"/>
  <c r="CU115" i="8"/>
  <c r="CT115" i="8"/>
  <c r="CS115" i="8"/>
  <c r="CQ115" i="8"/>
  <c r="CM115" i="8"/>
  <c r="CL115" i="8"/>
  <c r="CK115" i="8"/>
  <c r="CI115" i="8"/>
  <c r="CE115" i="8"/>
  <c r="CD115" i="8"/>
  <c r="CC115" i="8"/>
  <c r="CA115" i="8"/>
  <c r="BW115" i="8"/>
  <c r="BV115" i="8"/>
  <c r="BU115" i="8"/>
  <c r="BS115" i="8"/>
  <c r="BO115" i="8"/>
  <c r="BN115" i="8"/>
  <c r="BM115" i="8"/>
  <c r="BK115" i="8"/>
  <c r="BG115" i="8"/>
  <c r="BG116" i="8" s="1"/>
  <c r="BF115" i="8"/>
  <c r="BF116" i="8" s="1"/>
  <c r="BE115" i="8"/>
  <c r="BE116" i="8" s="1"/>
  <c r="BC115" i="8"/>
  <c r="AY115" i="8"/>
  <c r="AY116" i="8" s="1"/>
  <c r="AX115" i="8"/>
  <c r="AX116" i="8" s="1"/>
  <c r="AW115" i="8"/>
  <c r="AW116" i="8" s="1"/>
  <c r="AU115" i="8"/>
  <c r="AQ115" i="8"/>
  <c r="AQ116" i="8" s="1"/>
  <c r="AP115" i="8"/>
  <c r="AP116" i="8" s="1"/>
  <c r="AO115" i="8"/>
  <c r="AO116" i="8" s="1"/>
  <c r="AM115" i="8"/>
  <c r="AI115" i="8"/>
  <c r="AI116" i="8" s="1"/>
  <c r="AH115" i="8"/>
  <c r="AH116" i="8" s="1"/>
  <c r="AG115" i="8"/>
  <c r="AG116" i="8" s="1"/>
  <c r="AE115" i="8"/>
  <c r="AA115" i="8"/>
  <c r="AA116" i="8" s="1"/>
  <c r="Z115" i="8"/>
  <c r="Z116" i="8" s="1"/>
  <c r="Y115" i="8"/>
  <c r="Y116" i="8" s="1"/>
  <c r="W115" i="8"/>
  <c r="S115" i="8"/>
  <c r="S116" i="8" s="1"/>
  <c r="R115" i="8"/>
  <c r="R116" i="8" s="1"/>
  <c r="Q115" i="8"/>
  <c r="Q116" i="8" s="1"/>
  <c r="O115" i="8"/>
  <c r="K115" i="8"/>
  <c r="K116" i="8" s="1"/>
  <c r="J115" i="8"/>
  <c r="J116" i="8" s="1"/>
  <c r="I115" i="8"/>
  <c r="I116" i="8" s="1"/>
  <c r="G115" i="8"/>
  <c r="C115" i="8"/>
  <c r="C116" i="8" s="1"/>
  <c r="B115" i="8"/>
  <c r="B116" i="8" s="1"/>
  <c r="KF114" i="8"/>
  <c r="KF115" i="8" s="1"/>
  <c r="KE114" i="8"/>
  <c r="KD114" i="8"/>
  <c r="KC114" i="8"/>
  <c r="KB114" i="8"/>
  <c r="KB115" i="8" s="1"/>
  <c r="KA114" i="8"/>
  <c r="JZ114" i="8"/>
  <c r="JZ115" i="8" s="1"/>
  <c r="JY114" i="8"/>
  <c r="JY115" i="8" s="1"/>
  <c r="JX114" i="8"/>
  <c r="JX115" i="8" s="1"/>
  <c r="JW114" i="8"/>
  <c r="JV114" i="8"/>
  <c r="JU114" i="8"/>
  <c r="JT114" i="8"/>
  <c r="JT115" i="8" s="1"/>
  <c r="JS114" i="8"/>
  <c r="JR114" i="8"/>
  <c r="JR115" i="8" s="1"/>
  <c r="JQ114" i="8"/>
  <c r="JQ115" i="8" s="1"/>
  <c r="JP114" i="8"/>
  <c r="JP115" i="8" s="1"/>
  <c r="JO114" i="8"/>
  <c r="JN114" i="8"/>
  <c r="JM114" i="8"/>
  <c r="JL114" i="8"/>
  <c r="JL115" i="8" s="1"/>
  <c r="JK114" i="8"/>
  <c r="JJ114" i="8"/>
  <c r="JJ115" i="8" s="1"/>
  <c r="JI114" i="8"/>
  <c r="JI115" i="8" s="1"/>
  <c r="JH114" i="8"/>
  <c r="JH115" i="8" s="1"/>
  <c r="JG114" i="8"/>
  <c r="JF114" i="8"/>
  <c r="JE114" i="8"/>
  <c r="JD114" i="8"/>
  <c r="JD115" i="8" s="1"/>
  <c r="JC114" i="8"/>
  <c r="JB114" i="8"/>
  <c r="JB115" i="8" s="1"/>
  <c r="JA114" i="8"/>
  <c r="JA115" i="8" s="1"/>
  <c r="IZ114" i="8"/>
  <c r="IZ115" i="8" s="1"/>
  <c r="IY114" i="8"/>
  <c r="IX114" i="8"/>
  <c r="IW114" i="8"/>
  <c r="IV114" i="8"/>
  <c r="IV115" i="8" s="1"/>
  <c r="IU114" i="8"/>
  <c r="IT114" i="8"/>
  <c r="IT115" i="8" s="1"/>
  <c r="IS114" i="8"/>
  <c r="IS115" i="8" s="1"/>
  <c r="IR114" i="8"/>
  <c r="IR115" i="8" s="1"/>
  <c r="IQ114" i="8"/>
  <c r="IP114" i="8"/>
  <c r="IO114" i="8"/>
  <c r="IN114" i="8"/>
  <c r="IN115" i="8" s="1"/>
  <c r="IM114" i="8"/>
  <c r="IL114" i="8"/>
  <c r="IL115" i="8" s="1"/>
  <c r="IK114" i="8"/>
  <c r="IK115" i="8" s="1"/>
  <c r="IJ114" i="8"/>
  <c r="IJ115" i="8" s="1"/>
  <c r="II114" i="8"/>
  <c r="IH114" i="8"/>
  <c r="IG114" i="8"/>
  <c r="IF114" i="8"/>
  <c r="IF115" i="8" s="1"/>
  <c r="IE114" i="8"/>
  <c r="ID114" i="8"/>
  <c r="ID115" i="8" s="1"/>
  <c r="IC114" i="8"/>
  <c r="IC115" i="8" s="1"/>
  <c r="IB114" i="8"/>
  <c r="IB115" i="8" s="1"/>
  <c r="IA114" i="8"/>
  <c r="HZ114" i="8"/>
  <c r="HY114" i="8"/>
  <c r="HX114" i="8"/>
  <c r="HX115" i="8" s="1"/>
  <c r="HW114" i="8"/>
  <c r="HV114" i="8"/>
  <c r="HV115" i="8" s="1"/>
  <c r="HU114" i="8"/>
  <c r="HU115" i="8" s="1"/>
  <c r="HT114" i="8"/>
  <c r="HT115" i="8" s="1"/>
  <c r="HS114" i="8"/>
  <c r="HR114" i="8"/>
  <c r="HQ114" i="8"/>
  <c r="HP114" i="8"/>
  <c r="HP115" i="8" s="1"/>
  <c r="HO114" i="8"/>
  <c r="HN114" i="8"/>
  <c r="HN115" i="8" s="1"/>
  <c r="HM114" i="8"/>
  <c r="HM115" i="8" s="1"/>
  <c r="HL114" i="8"/>
  <c r="HL115" i="8" s="1"/>
  <c r="HK114" i="8"/>
  <c r="HJ114" i="8"/>
  <c r="HI114" i="8"/>
  <c r="HH114" i="8"/>
  <c r="HH115" i="8" s="1"/>
  <c r="HG114" i="8"/>
  <c r="HF114" i="8"/>
  <c r="HF115" i="8" s="1"/>
  <c r="HE114" i="8"/>
  <c r="HE115" i="8" s="1"/>
  <c r="HD114" i="8"/>
  <c r="HD115" i="8" s="1"/>
  <c r="HC114" i="8"/>
  <c r="HB114" i="8"/>
  <c r="HA114" i="8"/>
  <c r="GZ114" i="8"/>
  <c r="GZ115" i="8" s="1"/>
  <c r="GY114" i="8"/>
  <c r="GX114" i="8"/>
  <c r="GX115" i="8" s="1"/>
  <c r="GW114" i="8"/>
  <c r="GW115" i="8" s="1"/>
  <c r="GV114" i="8"/>
  <c r="GV115" i="8" s="1"/>
  <c r="GU114" i="8"/>
  <c r="GT114" i="8"/>
  <c r="GS114" i="8"/>
  <c r="GR114" i="8"/>
  <c r="GR115" i="8" s="1"/>
  <c r="GQ114" i="8"/>
  <c r="GP114" i="8"/>
  <c r="GP115" i="8" s="1"/>
  <c r="GO114" i="8"/>
  <c r="GO115" i="8" s="1"/>
  <c r="GN114" i="8"/>
  <c r="GN115" i="8" s="1"/>
  <c r="GM114" i="8"/>
  <c r="GL114" i="8"/>
  <c r="GK114" i="8"/>
  <c r="GJ114" i="8"/>
  <c r="GJ115" i="8" s="1"/>
  <c r="GI114" i="8"/>
  <c r="GH114" i="8"/>
  <c r="GH115" i="8" s="1"/>
  <c r="GG114" i="8"/>
  <c r="GG115" i="8" s="1"/>
  <c r="GF114" i="8"/>
  <c r="GF115" i="8" s="1"/>
  <c r="GE114" i="8"/>
  <c r="GD114" i="8"/>
  <c r="GC114" i="8"/>
  <c r="GB114" i="8"/>
  <c r="GB115" i="8" s="1"/>
  <c r="GA114" i="8"/>
  <c r="FZ114" i="8"/>
  <c r="FZ115" i="8" s="1"/>
  <c r="FY114" i="8"/>
  <c r="FY115" i="8" s="1"/>
  <c r="FX114" i="8"/>
  <c r="FX115" i="8" s="1"/>
  <c r="FW114" i="8"/>
  <c r="FV114" i="8"/>
  <c r="FU114" i="8"/>
  <c r="FT114" i="8"/>
  <c r="FT115" i="8" s="1"/>
  <c r="FS114" i="8"/>
  <c r="FR114" i="8"/>
  <c r="FR115" i="8" s="1"/>
  <c r="FQ114" i="8"/>
  <c r="FQ115" i="8" s="1"/>
  <c r="FP114" i="8"/>
  <c r="FP115" i="8" s="1"/>
  <c r="FO114" i="8"/>
  <c r="FN114" i="8"/>
  <c r="FM114" i="8"/>
  <c r="FL114" i="8"/>
  <c r="FL115" i="8" s="1"/>
  <c r="FK114" i="8"/>
  <c r="FJ114" i="8"/>
  <c r="FJ115" i="8" s="1"/>
  <c r="FI114" i="8"/>
  <c r="FI115" i="8" s="1"/>
  <c r="FH114" i="8"/>
  <c r="FH115" i="8" s="1"/>
  <c r="FG114" i="8"/>
  <c r="FF114" i="8"/>
  <c r="FE114" i="8"/>
  <c r="FD114" i="8"/>
  <c r="FD115" i="8" s="1"/>
  <c r="FC114" i="8"/>
  <c r="FB114" i="8"/>
  <c r="FB115" i="8" s="1"/>
  <c r="FA114" i="8"/>
  <c r="FA115" i="8" s="1"/>
  <c r="EZ114" i="8"/>
  <c r="EZ115" i="8" s="1"/>
  <c r="EY114" i="8"/>
  <c r="EX114" i="8"/>
  <c r="EW114" i="8"/>
  <c r="EV114" i="8"/>
  <c r="EV115" i="8" s="1"/>
  <c r="EU114" i="8"/>
  <c r="ET114" i="8"/>
  <c r="ET115" i="8" s="1"/>
  <c r="ES114" i="8"/>
  <c r="ES115" i="8" s="1"/>
  <c r="ER114" i="8"/>
  <c r="ER115" i="8" s="1"/>
  <c r="EQ114" i="8"/>
  <c r="EP114" i="8"/>
  <c r="EO114" i="8"/>
  <c r="EN114" i="8"/>
  <c r="EN115" i="8" s="1"/>
  <c r="EM114" i="8"/>
  <c r="EL114" i="8"/>
  <c r="EL115" i="8" s="1"/>
  <c r="EK114" i="8"/>
  <c r="EK115" i="8" s="1"/>
  <c r="EJ114" i="8"/>
  <c r="EJ115" i="8" s="1"/>
  <c r="EI114" i="8"/>
  <c r="EH114" i="8"/>
  <c r="EG114" i="8"/>
  <c r="EF114" i="8"/>
  <c r="EF115" i="8" s="1"/>
  <c r="EE114" i="8"/>
  <c r="ED114" i="8"/>
  <c r="ED115" i="8" s="1"/>
  <c r="EC114" i="8"/>
  <c r="EC115" i="8" s="1"/>
  <c r="EB114" i="8"/>
  <c r="EB115" i="8" s="1"/>
  <c r="EA114" i="8"/>
  <c r="DZ114" i="8"/>
  <c r="DY114" i="8"/>
  <c r="DX114" i="8"/>
  <c r="DX115" i="8" s="1"/>
  <c r="DW114" i="8"/>
  <c r="DV114" i="8"/>
  <c r="DV115" i="8" s="1"/>
  <c r="DU114" i="8"/>
  <c r="DU115" i="8" s="1"/>
  <c r="DT114" i="8"/>
  <c r="DT115" i="8" s="1"/>
  <c r="DS114" i="8"/>
  <c r="DR114" i="8"/>
  <c r="DQ114" i="8"/>
  <c r="DP114" i="8"/>
  <c r="DP115" i="8" s="1"/>
  <c r="DO114" i="8"/>
  <c r="DN114" i="8"/>
  <c r="DN115" i="8" s="1"/>
  <c r="DM114" i="8"/>
  <c r="DM115" i="8" s="1"/>
  <c r="DL114" i="8"/>
  <c r="DL115" i="8" s="1"/>
  <c r="DK114" i="8"/>
  <c r="DJ114" i="8"/>
  <c r="DI114" i="8"/>
  <c r="DH114" i="8"/>
  <c r="DH115" i="8" s="1"/>
  <c r="DG114" i="8"/>
  <c r="DF114" i="8"/>
  <c r="DF115" i="8" s="1"/>
  <c r="DE114" i="8"/>
  <c r="DE115" i="8" s="1"/>
  <c r="DD114" i="8"/>
  <c r="DD115" i="8" s="1"/>
  <c r="DC114" i="8"/>
  <c r="DB114" i="8"/>
  <c r="DA114" i="8"/>
  <c r="CZ114" i="8"/>
  <c r="CZ115" i="8" s="1"/>
  <c r="CY114" i="8"/>
  <c r="CX114" i="8"/>
  <c r="CX115" i="8" s="1"/>
  <c r="CW114" i="8"/>
  <c r="CW115" i="8" s="1"/>
  <c r="CV114" i="8"/>
  <c r="CV115" i="8" s="1"/>
  <c r="CU114" i="8"/>
  <c r="CT114" i="8"/>
  <c r="CS114" i="8"/>
  <c r="CR114" i="8"/>
  <c r="CR115" i="8" s="1"/>
  <c r="CQ114" i="8"/>
  <c r="CP114" i="8"/>
  <c r="CP115" i="8" s="1"/>
  <c r="CO114" i="8"/>
  <c r="CO115" i="8" s="1"/>
  <c r="CN114" i="8"/>
  <c r="CN115" i="8" s="1"/>
  <c r="CM114" i="8"/>
  <c r="CL114" i="8"/>
  <c r="CK114" i="8"/>
  <c r="CJ114" i="8"/>
  <c r="CJ115" i="8" s="1"/>
  <c r="CI114" i="8"/>
  <c r="CH114" i="8"/>
  <c r="CH115" i="8" s="1"/>
  <c r="CG114" i="8"/>
  <c r="CG115" i="8" s="1"/>
  <c r="CF114" i="8"/>
  <c r="CF115" i="8" s="1"/>
  <c r="CE114" i="8"/>
  <c r="CD114" i="8"/>
  <c r="CC114" i="8"/>
  <c r="CB114" i="8"/>
  <c r="CB115" i="8" s="1"/>
  <c r="CA114" i="8"/>
  <c r="BZ114" i="8"/>
  <c r="BZ115" i="8" s="1"/>
  <c r="BY114" i="8"/>
  <c r="BY115" i="8" s="1"/>
  <c r="BX114" i="8"/>
  <c r="BX115" i="8" s="1"/>
  <c r="BW114" i="8"/>
  <c r="BV114" i="8"/>
  <c r="BU114" i="8"/>
  <c r="BT114" i="8"/>
  <c r="BT115" i="8" s="1"/>
  <c r="BS114" i="8"/>
  <c r="BR114" i="8"/>
  <c r="BR115" i="8" s="1"/>
  <c r="BQ114" i="8"/>
  <c r="BQ115" i="8" s="1"/>
  <c r="BP114" i="8"/>
  <c r="BP115" i="8" s="1"/>
  <c r="BO114" i="8"/>
  <c r="BN114" i="8"/>
  <c r="BM114" i="8"/>
  <c r="BL114" i="8"/>
  <c r="BL115" i="8" s="1"/>
  <c r="BK114" i="8"/>
  <c r="BJ114" i="8"/>
  <c r="BJ115" i="8" s="1"/>
  <c r="BI114" i="8"/>
  <c r="BI115" i="8" s="1"/>
  <c r="BH114" i="8"/>
  <c r="BH115" i="8" s="1"/>
  <c r="BG114" i="8"/>
  <c r="BF114" i="8"/>
  <c r="BE114" i="8"/>
  <c r="BD114" i="8"/>
  <c r="BD115" i="8" s="1"/>
  <c r="BD116" i="8" s="1"/>
  <c r="BC114" i="8"/>
  <c r="BB114" i="8"/>
  <c r="BB115" i="8" s="1"/>
  <c r="BB116" i="8" s="1"/>
  <c r="BA114" i="8"/>
  <c r="BA115" i="8" s="1"/>
  <c r="BA116" i="8" s="1"/>
  <c r="AZ114" i="8"/>
  <c r="AZ115" i="8" s="1"/>
  <c r="AZ116" i="8" s="1"/>
  <c r="AY114" i="8"/>
  <c r="AX114" i="8"/>
  <c r="AW114" i="8"/>
  <c r="AV114" i="8"/>
  <c r="AV115" i="8" s="1"/>
  <c r="AV116" i="8" s="1"/>
  <c r="AU114" i="8"/>
  <c r="AT114" i="8"/>
  <c r="AT115" i="8" s="1"/>
  <c r="AT116" i="8" s="1"/>
  <c r="AS114" i="8"/>
  <c r="AS115" i="8" s="1"/>
  <c r="AS116" i="8" s="1"/>
  <c r="AR114" i="8"/>
  <c r="AR115" i="8" s="1"/>
  <c r="AR116" i="8" s="1"/>
  <c r="AQ114" i="8"/>
  <c r="AP114" i="8"/>
  <c r="AO114" i="8"/>
  <c r="AN114" i="8"/>
  <c r="AN115" i="8" s="1"/>
  <c r="AN116" i="8" s="1"/>
  <c r="AM114" i="8"/>
  <c r="AL114" i="8"/>
  <c r="AL115" i="8" s="1"/>
  <c r="AL116" i="8" s="1"/>
  <c r="AK114" i="8"/>
  <c r="AK115" i="8" s="1"/>
  <c r="AK116" i="8" s="1"/>
  <c r="AJ114" i="8"/>
  <c r="AJ115" i="8" s="1"/>
  <c r="AJ116" i="8" s="1"/>
  <c r="AI114" i="8"/>
  <c r="AH114" i="8"/>
  <c r="AG114" i="8"/>
  <c r="AF114" i="8"/>
  <c r="AF115" i="8" s="1"/>
  <c r="AF116" i="8" s="1"/>
  <c r="AE114" i="8"/>
  <c r="AD114" i="8"/>
  <c r="AD115" i="8" s="1"/>
  <c r="AD116" i="8" s="1"/>
  <c r="AC114" i="8"/>
  <c r="AC115" i="8" s="1"/>
  <c r="AC116" i="8" s="1"/>
  <c r="AB114" i="8"/>
  <c r="AB115" i="8" s="1"/>
  <c r="AB116" i="8" s="1"/>
  <c r="AA114" i="8"/>
  <c r="Z114" i="8"/>
  <c r="Y114" i="8"/>
  <c r="X114" i="8"/>
  <c r="X115" i="8" s="1"/>
  <c r="X116" i="8" s="1"/>
  <c r="W114" i="8"/>
  <c r="V114" i="8"/>
  <c r="V115" i="8" s="1"/>
  <c r="V116" i="8" s="1"/>
  <c r="U114" i="8"/>
  <c r="U115" i="8" s="1"/>
  <c r="U116" i="8" s="1"/>
  <c r="T114" i="8"/>
  <c r="T115" i="8" s="1"/>
  <c r="T116" i="8" s="1"/>
  <c r="S114" i="8"/>
  <c r="R114" i="8"/>
  <c r="Q114" i="8"/>
  <c r="P114" i="8"/>
  <c r="P115" i="8" s="1"/>
  <c r="P116" i="8" s="1"/>
  <c r="O114" i="8"/>
  <c r="N114" i="8"/>
  <c r="N115" i="8" s="1"/>
  <c r="N116" i="8" s="1"/>
  <c r="M114" i="8"/>
  <c r="M115" i="8" s="1"/>
  <c r="M116" i="8" s="1"/>
  <c r="L114" i="8"/>
  <c r="L115" i="8" s="1"/>
  <c r="L116" i="8" s="1"/>
  <c r="K114" i="8"/>
  <c r="J114" i="8"/>
  <c r="I114" i="8"/>
  <c r="H114" i="8"/>
  <c r="H115" i="8" s="1"/>
  <c r="H116" i="8" s="1"/>
  <c r="G114" i="8"/>
  <c r="F114" i="8"/>
  <c r="F115" i="8" s="1"/>
  <c r="F116" i="8" s="1"/>
  <c r="E114" i="8"/>
  <c r="E115" i="8" s="1"/>
  <c r="E116" i="8" s="1"/>
  <c r="D114" i="8"/>
  <c r="D115" i="8" s="1"/>
  <c r="D116" i="8" s="1"/>
  <c r="C114" i="8"/>
  <c r="B114" i="8"/>
  <c r="B105" i="8"/>
  <c r="B109" i="8" s="1"/>
  <c r="JQ87" i="8"/>
  <c r="JA87" i="8"/>
  <c r="IZ87" i="8"/>
  <c r="IY87" i="8"/>
  <c r="HW87" i="8"/>
  <c r="GW87" i="8"/>
  <c r="GU87" i="8"/>
  <c r="GF87" i="8"/>
  <c r="FA87" i="8"/>
  <c r="EA87" i="8"/>
  <c r="CW87" i="8"/>
  <c r="CF87" i="8"/>
  <c r="AU87" i="8"/>
  <c r="AQ87" i="8"/>
  <c r="AE87" i="8"/>
  <c r="T87" i="8"/>
  <c r="B86" i="8"/>
  <c r="B92" i="8" s="1"/>
  <c r="KF74" i="8"/>
  <c r="KF87" i="8" s="1"/>
  <c r="KE74" i="8"/>
  <c r="KE87" i="8" s="1"/>
  <c r="KD74" i="8"/>
  <c r="KD87" i="8" s="1"/>
  <c r="KC74" i="8"/>
  <c r="KC87" i="8" s="1"/>
  <c r="KB74" i="8"/>
  <c r="KB87" i="8" s="1"/>
  <c r="KA74" i="8"/>
  <c r="KA87" i="8" s="1"/>
  <c r="JZ74" i="8"/>
  <c r="JZ87" i="8" s="1"/>
  <c r="JY74" i="8"/>
  <c r="JY87" i="8" s="1"/>
  <c r="JX74" i="8"/>
  <c r="JX87" i="8" s="1"/>
  <c r="JW74" i="8"/>
  <c r="JW87" i="8" s="1"/>
  <c r="JV74" i="8"/>
  <c r="JV87" i="8" s="1"/>
  <c r="JU74" i="8"/>
  <c r="JU87" i="8" s="1"/>
  <c r="JT74" i="8"/>
  <c r="JT87" i="8" s="1"/>
  <c r="JS74" i="8"/>
  <c r="JS87" i="8" s="1"/>
  <c r="JR74" i="8"/>
  <c r="JR87" i="8" s="1"/>
  <c r="JQ74" i="8"/>
  <c r="JP74" i="8"/>
  <c r="JP87" i="8" s="1"/>
  <c r="JO74" i="8"/>
  <c r="JO87" i="8" s="1"/>
  <c r="JN74" i="8"/>
  <c r="JN87" i="8" s="1"/>
  <c r="JM74" i="8"/>
  <c r="JM87" i="8" s="1"/>
  <c r="JL74" i="8"/>
  <c r="JL87" i="8" s="1"/>
  <c r="JK74" i="8"/>
  <c r="JK87" i="8" s="1"/>
  <c r="JJ74" i="8"/>
  <c r="JJ87" i="8" s="1"/>
  <c r="JI74" i="8"/>
  <c r="JI87" i="8" s="1"/>
  <c r="JH74" i="8"/>
  <c r="JH87" i="8" s="1"/>
  <c r="JG74" i="8"/>
  <c r="JG87" i="8" s="1"/>
  <c r="JF74" i="8"/>
  <c r="JF87" i="8" s="1"/>
  <c r="JE74" i="8"/>
  <c r="JE87" i="8" s="1"/>
  <c r="JD74" i="8"/>
  <c r="JD87" i="8" s="1"/>
  <c r="JC74" i="8"/>
  <c r="JC87" i="8" s="1"/>
  <c r="JB74" i="8"/>
  <c r="JB87" i="8" s="1"/>
  <c r="JA74" i="8"/>
  <c r="IZ74" i="8"/>
  <c r="IY74" i="8"/>
  <c r="IX74" i="8"/>
  <c r="IX87" i="8" s="1"/>
  <c r="IW74" i="8"/>
  <c r="IW87" i="8" s="1"/>
  <c r="IV74" i="8"/>
  <c r="IV87" i="8" s="1"/>
  <c r="IU74" i="8"/>
  <c r="IU87" i="8" s="1"/>
  <c r="IT74" i="8"/>
  <c r="IT87" i="8" s="1"/>
  <c r="IS74" i="8"/>
  <c r="IS87" i="8" s="1"/>
  <c r="IR74" i="8"/>
  <c r="IR87" i="8" s="1"/>
  <c r="IQ74" i="8"/>
  <c r="IQ87" i="8" s="1"/>
  <c r="IP74" i="8"/>
  <c r="IP87" i="8" s="1"/>
  <c r="IO74" i="8"/>
  <c r="IO87" i="8" s="1"/>
  <c r="IN74" i="8"/>
  <c r="IN87" i="8" s="1"/>
  <c r="IM74" i="8"/>
  <c r="IM87" i="8" s="1"/>
  <c r="IL74" i="8"/>
  <c r="IL87" i="8" s="1"/>
  <c r="IK74" i="8"/>
  <c r="IK87" i="8" s="1"/>
  <c r="IJ74" i="8"/>
  <c r="IJ87" i="8" s="1"/>
  <c r="II74" i="8"/>
  <c r="II87" i="8" s="1"/>
  <c r="IH74" i="8"/>
  <c r="IH87" i="8" s="1"/>
  <c r="IG74" i="8"/>
  <c r="IG87" i="8" s="1"/>
  <c r="IF74" i="8"/>
  <c r="IF87" i="8" s="1"/>
  <c r="IE74" i="8"/>
  <c r="IE87" i="8" s="1"/>
  <c r="ID74" i="8"/>
  <c r="ID87" i="8" s="1"/>
  <c r="IC74" i="8"/>
  <c r="IC87" i="8" s="1"/>
  <c r="IB74" i="8"/>
  <c r="IB87" i="8" s="1"/>
  <c r="IA74" i="8"/>
  <c r="IA87" i="8" s="1"/>
  <c r="HZ74" i="8"/>
  <c r="HZ87" i="8" s="1"/>
  <c r="HY74" i="8"/>
  <c r="HY87" i="8" s="1"/>
  <c r="HX74" i="8"/>
  <c r="HX87" i="8" s="1"/>
  <c r="HW74" i="8"/>
  <c r="HV74" i="8"/>
  <c r="HV87" i="8" s="1"/>
  <c r="HU74" i="8"/>
  <c r="HU87" i="8" s="1"/>
  <c r="HT74" i="8"/>
  <c r="HT87" i="8" s="1"/>
  <c r="HS74" i="8"/>
  <c r="HS87" i="8" s="1"/>
  <c r="HR74" i="8"/>
  <c r="HR87" i="8" s="1"/>
  <c r="HQ74" i="8"/>
  <c r="HQ87" i="8" s="1"/>
  <c r="HP74" i="8"/>
  <c r="HP87" i="8" s="1"/>
  <c r="HO74" i="8"/>
  <c r="HO87" i="8" s="1"/>
  <c r="HN74" i="8"/>
  <c r="HN87" i="8" s="1"/>
  <c r="HM74" i="8"/>
  <c r="HM87" i="8" s="1"/>
  <c r="HL74" i="8"/>
  <c r="HL87" i="8" s="1"/>
  <c r="HK74" i="8"/>
  <c r="HK87" i="8" s="1"/>
  <c r="HJ74" i="8"/>
  <c r="HJ87" i="8" s="1"/>
  <c r="HI74" i="8"/>
  <c r="HI87" i="8" s="1"/>
  <c r="HH74" i="8"/>
  <c r="HH87" i="8" s="1"/>
  <c r="HG74" i="8"/>
  <c r="HG87" i="8" s="1"/>
  <c r="HF74" i="8"/>
  <c r="HF87" i="8" s="1"/>
  <c r="HE74" i="8"/>
  <c r="HE87" i="8" s="1"/>
  <c r="HD74" i="8"/>
  <c r="HD87" i="8" s="1"/>
  <c r="HC74" i="8"/>
  <c r="HC87" i="8" s="1"/>
  <c r="HB74" i="8"/>
  <c r="HB87" i="8" s="1"/>
  <c r="HA74" i="8"/>
  <c r="HA87" i="8" s="1"/>
  <c r="GZ74" i="8"/>
  <c r="GZ87" i="8" s="1"/>
  <c r="GY74" i="8"/>
  <c r="GY87" i="8" s="1"/>
  <c r="GX74" i="8"/>
  <c r="GX87" i="8" s="1"/>
  <c r="GW74" i="8"/>
  <c r="GV74" i="8"/>
  <c r="GV87" i="8" s="1"/>
  <c r="GU74" i="8"/>
  <c r="GT74" i="8"/>
  <c r="GT87" i="8" s="1"/>
  <c r="GS74" i="8"/>
  <c r="GS87" i="8" s="1"/>
  <c r="GR74" i="8"/>
  <c r="GR87" i="8" s="1"/>
  <c r="GQ74" i="8"/>
  <c r="GQ87" i="8" s="1"/>
  <c r="GP74" i="8"/>
  <c r="GP87" i="8" s="1"/>
  <c r="GO74" i="8"/>
  <c r="GO87" i="8" s="1"/>
  <c r="GN74" i="8"/>
  <c r="GN87" i="8" s="1"/>
  <c r="GM74" i="8"/>
  <c r="GM87" i="8" s="1"/>
  <c r="GL74" i="8"/>
  <c r="GL87" i="8" s="1"/>
  <c r="GK74" i="8"/>
  <c r="GK87" i="8" s="1"/>
  <c r="GJ74" i="8"/>
  <c r="GJ87" i="8" s="1"/>
  <c r="GI74" i="8"/>
  <c r="GI87" i="8" s="1"/>
  <c r="GH74" i="8"/>
  <c r="GH87" i="8" s="1"/>
  <c r="GG74" i="8"/>
  <c r="GG87" i="8" s="1"/>
  <c r="GF74" i="8"/>
  <c r="GE74" i="8"/>
  <c r="GE87" i="8" s="1"/>
  <c r="GD74" i="8"/>
  <c r="GD87" i="8" s="1"/>
  <c r="GC74" i="8"/>
  <c r="GC87" i="8" s="1"/>
  <c r="GB74" i="8"/>
  <c r="GB87" i="8" s="1"/>
  <c r="GA74" i="8"/>
  <c r="GA87" i="8" s="1"/>
  <c r="FZ74" i="8"/>
  <c r="FZ87" i="8" s="1"/>
  <c r="FY74" i="8"/>
  <c r="FY87" i="8" s="1"/>
  <c r="FX74" i="8"/>
  <c r="FX87" i="8" s="1"/>
  <c r="FW74" i="8"/>
  <c r="FW87" i="8" s="1"/>
  <c r="FV74" i="8"/>
  <c r="FV87" i="8" s="1"/>
  <c r="FU74" i="8"/>
  <c r="FU87" i="8" s="1"/>
  <c r="FT74" i="8"/>
  <c r="FT87" i="8" s="1"/>
  <c r="FS74" i="8"/>
  <c r="FS87" i="8" s="1"/>
  <c r="FR74" i="8"/>
  <c r="FR87" i="8" s="1"/>
  <c r="FQ74" i="8"/>
  <c r="FQ87" i="8" s="1"/>
  <c r="FP74" i="8"/>
  <c r="FP87" i="8" s="1"/>
  <c r="FO74" i="8"/>
  <c r="FO87" i="8" s="1"/>
  <c r="FN74" i="8"/>
  <c r="FN87" i="8" s="1"/>
  <c r="FM74" i="8"/>
  <c r="FM87" i="8" s="1"/>
  <c r="FL74" i="8"/>
  <c r="FL87" i="8" s="1"/>
  <c r="FK74" i="8"/>
  <c r="FK87" i="8" s="1"/>
  <c r="FJ74" i="8"/>
  <c r="FJ87" i="8" s="1"/>
  <c r="FI74" i="8"/>
  <c r="FI87" i="8" s="1"/>
  <c r="FH74" i="8"/>
  <c r="FH87" i="8" s="1"/>
  <c r="FG74" i="8"/>
  <c r="FG87" i="8" s="1"/>
  <c r="FF74" i="8"/>
  <c r="FF87" i="8" s="1"/>
  <c r="FE74" i="8"/>
  <c r="FE87" i="8" s="1"/>
  <c r="FD74" i="8"/>
  <c r="FD87" i="8" s="1"/>
  <c r="FC74" i="8"/>
  <c r="FC87" i="8" s="1"/>
  <c r="FB74" i="8"/>
  <c r="FB87" i="8" s="1"/>
  <c r="FA74" i="8"/>
  <c r="EZ74" i="8"/>
  <c r="EZ87" i="8" s="1"/>
  <c r="EY74" i="8"/>
  <c r="EY87" i="8" s="1"/>
  <c r="EX74" i="8"/>
  <c r="EX87" i="8" s="1"/>
  <c r="EW74" i="8"/>
  <c r="EW87" i="8" s="1"/>
  <c r="EV74" i="8"/>
  <c r="EV87" i="8" s="1"/>
  <c r="EU74" i="8"/>
  <c r="EU87" i="8" s="1"/>
  <c r="ET74" i="8"/>
  <c r="ET87" i="8" s="1"/>
  <c r="ES74" i="8"/>
  <c r="ES87" i="8" s="1"/>
  <c r="ER74" i="8"/>
  <c r="ER87" i="8" s="1"/>
  <c r="EQ74" i="8"/>
  <c r="EQ87" i="8" s="1"/>
  <c r="EP74" i="8"/>
  <c r="EP87" i="8" s="1"/>
  <c r="EO74" i="8"/>
  <c r="EO87" i="8" s="1"/>
  <c r="EN74" i="8"/>
  <c r="EN87" i="8" s="1"/>
  <c r="EM74" i="8"/>
  <c r="EM87" i="8" s="1"/>
  <c r="EL74" i="8"/>
  <c r="EL87" i="8" s="1"/>
  <c r="EK74" i="8"/>
  <c r="EK87" i="8" s="1"/>
  <c r="EJ74" i="8"/>
  <c r="EJ87" i="8" s="1"/>
  <c r="EI74" i="8"/>
  <c r="EI87" i="8" s="1"/>
  <c r="EH74" i="8"/>
  <c r="EH87" i="8" s="1"/>
  <c r="EG74" i="8"/>
  <c r="EG87" i="8" s="1"/>
  <c r="EF74" i="8"/>
  <c r="EF87" i="8" s="1"/>
  <c r="EE74" i="8"/>
  <c r="EE87" i="8" s="1"/>
  <c r="ED74" i="8"/>
  <c r="ED87" i="8" s="1"/>
  <c r="EC74" i="8"/>
  <c r="EC87" i="8" s="1"/>
  <c r="EB74" i="8"/>
  <c r="EB87" i="8" s="1"/>
  <c r="EA74" i="8"/>
  <c r="DZ74" i="8"/>
  <c r="DZ87" i="8" s="1"/>
  <c r="DY74" i="8"/>
  <c r="DY87" i="8" s="1"/>
  <c r="DX74" i="8"/>
  <c r="DX87" i="8" s="1"/>
  <c r="DW74" i="8"/>
  <c r="DW87" i="8" s="1"/>
  <c r="DV74" i="8"/>
  <c r="DV87" i="8" s="1"/>
  <c r="DU74" i="8"/>
  <c r="DU87" i="8" s="1"/>
  <c r="DT74" i="8"/>
  <c r="DT87" i="8" s="1"/>
  <c r="DS74" i="8"/>
  <c r="DS87" i="8" s="1"/>
  <c r="DR74" i="8"/>
  <c r="DR87" i="8" s="1"/>
  <c r="DQ74" i="8"/>
  <c r="DQ87" i="8" s="1"/>
  <c r="DP74" i="8"/>
  <c r="DP87" i="8" s="1"/>
  <c r="DO74" i="8"/>
  <c r="DO87" i="8" s="1"/>
  <c r="DN74" i="8"/>
  <c r="DN87" i="8" s="1"/>
  <c r="DM74" i="8"/>
  <c r="DM87" i="8" s="1"/>
  <c r="DL74" i="8"/>
  <c r="DL87" i="8" s="1"/>
  <c r="DK74" i="8"/>
  <c r="DK87" i="8" s="1"/>
  <c r="DJ74" i="8"/>
  <c r="DJ87" i="8" s="1"/>
  <c r="DI74" i="8"/>
  <c r="DI87" i="8" s="1"/>
  <c r="DH74" i="8"/>
  <c r="DH87" i="8" s="1"/>
  <c r="DG74" i="8"/>
  <c r="DG87" i="8" s="1"/>
  <c r="DF74" i="8"/>
  <c r="DF87" i="8" s="1"/>
  <c r="DE74" i="8"/>
  <c r="DE87" i="8" s="1"/>
  <c r="DD74" i="8"/>
  <c r="DD87" i="8" s="1"/>
  <c r="DC74" i="8"/>
  <c r="DC87" i="8" s="1"/>
  <c r="DB74" i="8"/>
  <c r="DB87" i="8" s="1"/>
  <c r="DA74" i="8"/>
  <c r="DA87" i="8" s="1"/>
  <c r="CZ74" i="8"/>
  <c r="CZ87" i="8" s="1"/>
  <c r="CY74" i="8"/>
  <c r="CY87" i="8" s="1"/>
  <c r="CX74" i="8"/>
  <c r="CX87" i="8" s="1"/>
  <c r="CW74" i="8"/>
  <c r="CV74" i="8"/>
  <c r="CV87" i="8" s="1"/>
  <c r="CU74" i="8"/>
  <c r="CU87" i="8" s="1"/>
  <c r="CT74" i="8"/>
  <c r="CT87" i="8" s="1"/>
  <c r="CS74" i="8"/>
  <c r="CS87" i="8" s="1"/>
  <c r="CR74" i="8"/>
  <c r="CR87" i="8" s="1"/>
  <c r="CQ74" i="8"/>
  <c r="CQ87" i="8" s="1"/>
  <c r="CP74" i="8"/>
  <c r="CP87" i="8" s="1"/>
  <c r="CO74" i="8"/>
  <c r="CO87" i="8" s="1"/>
  <c r="CN74" i="8"/>
  <c r="CN87" i="8" s="1"/>
  <c r="CM74" i="8"/>
  <c r="CM87" i="8" s="1"/>
  <c r="CL74" i="8"/>
  <c r="CL87" i="8" s="1"/>
  <c r="CK74" i="8"/>
  <c r="CK87" i="8" s="1"/>
  <c r="CJ74" i="8"/>
  <c r="CJ87" i="8" s="1"/>
  <c r="CI74" i="8"/>
  <c r="CI87" i="8" s="1"/>
  <c r="CH74" i="8"/>
  <c r="CH87" i="8" s="1"/>
  <c r="CG74" i="8"/>
  <c r="CG87" i="8" s="1"/>
  <c r="CF74" i="8"/>
  <c r="CE74" i="8"/>
  <c r="CE87" i="8" s="1"/>
  <c r="CD74" i="8"/>
  <c r="CD87" i="8" s="1"/>
  <c r="CC74" i="8"/>
  <c r="CC87" i="8" s="1"/>
  <c r="CB74" i="8"/>
  <c r="CB87" i="8" s="1"/>
  <c r="CA74" i="8"/>
  <c r="CA87" i="8" s="1"/>
  <c r="BZ74" i="8"/>
  <c r="BZ87" i="8" s="1"/>
  <c r="BY74" i="8"/>
  <c r="BY87" i="8" s="1"/>
  <c r="BX74" i="8"/>
  <c r="BX87" i="8" s="1"/>
  <c r="BW74" i="8"/>
  <c r="BW87" i="8" s="1"/>
  <c r="BV74" i="8"/>
  <c r="BV87" i="8" s="1"/>
  <c r="BU74" i="8"/>
  <c r="BU87" i="8" s="1"/>
  <c r="BT74" i="8"/>
  <c r="BT87" i="8" s="1"/>
  <c r="BS74" i="8"/>
  <c r="BS87" i="8" s="1"/>
  <c r="BR74" i="8"/>
  <c r="BR87" i="8" s="1"/>
  <c r="BQ74" i="8"/>
  <c r="BQ87" i="8" s="1"/>
  <c r="BP74" i="8"/>
  <c r="BP87" i="8" s="1"/>
  <c r="BO74" i="8"/>
  <c r="BO87" i="8" s="1"/>
  <c r="BN74" i="8"/>
  <c r="BN87" i="8" s="1"/>
  <c r="BM74" i="8"/>
  <c r="BM87" i="8" s="1"/>
  <c r="BL74" i="8"/>
  <c r="BL87" i="8" s="1"/>
  <c r="BK74" i="8"/>
  <c r="BK87" i="8" s="1"/>
  <c r="BJ74" i="8"/>
  <c r="BJ87" i="8" s="1"/>
  <c r="BI74" i="8"/>
  <c r="BI87" i="8" s="1"/>
  <c r="BH74" i="8"/>
  <c r="BH87" i="8" s="1"/>
  <c r="BG74" i="8"/>
  <c r="BG87" i="8" s="1"/>
  <c r="BF74" i="8"/>
  <c r="BF87" i="8" s="1"/>
  <c r="BE74" i="8"/>
  <c r="BE87" i="8" s="1"/>
  <c r="BD74" i="8"/>
  <c r="BD87" i="8" s="1"/>
  <c r="BC74" i="8"/>
  <c r="BC87" i="8" s="1"/>
  <c r="BB74" i="8"/>
  <c r="BB87" i="8" s="1"/>
  <c r="BA74" i="8"/>
  <c r="BA87" i="8" s="1"/>
  <c r="AZ74" i="8"/>
  <c r="AZ87" i="8" s="1"/>
  <c r="AY74" i="8"/>
  <c r="AY87" i="8" s="1"/>
  <c r="AX74" i="8"/>
  <c r="AX87" i="8" s="1"/>
  <c r="AW74" i="8"/>
  <c r="AW87" i="8" s="1"/>
  <c r="AV74" i="8"/>
  <c r="AV87" i="8" s="1"/>
  <c r="AU74" i="8"/>
  <c r="AT74" i="8"/>
  <c r="AT87" i="8" s="1"/>
  <c r="AS74" i="8"/>
  <c r="AS87" i="8" s="1"/>
  <c r="AR74" i="8"/>
  <c r="AR87" i="8" s="1"/>
  <c r="AQ74" i="8"/>
  <c r="AP74" i="8"/>
  <c r="AP87" i="8" s="1"/>
  <c r="AO74" i="8"/>
  <c r="AO87" i="8" s="1"/>
  <c r="AN74" i="8"/>
  <c r="AN87" i="8" s="1"/>
  <c r="AM74" i="8"/>
  <c r="AM87" i="8" s="1"/>
  <c r="AL74" i="8"/>
  <c r="AL87" i="8" s="1"/>
  <c r="AK74" i="8"/>
  <c r="AK87" i="8" s="1"/>
  <c r="AJ74" i="8"/>
  <c r="AJ87" i="8" s="1"/>
  <c r="AI74" i="8"/>
  <c r="AI87" i="8" s="1"/>
  <c r="AH74" i="8"/>
  <c r="AH87" i="8" s="1"/>
  <c r="AG74" i="8"/>
  <c r="AG87" i="8" s="1"/>
  <c r="AF74" i="8"/>
  <c r="AF87" i="8" s="1"/>
  <c r="AE74" i="8"/>
  <c r="AD74" i="8"/>
  <c r="AD87" i="8" s="1"/>
  <c r="AC74" i="8"/>
  <c r="AC87" i="8" s="1"/>
  <c r="AB74" i="8"/>
  <c r="AB87" i="8" s="1"/>
  <c r="AA74" i="8"/>
  <c r="AA87" i="8" s="1"/>
  <c r="Z74" i="8"/>
  <c r="Z87" i="8" s="1"/>
  <c r="Y74" i="8"/>
  <c r="Y87" i="8" s="1"/>
  <c r="X74" i="8"/>
  <c r="X87" i="8" s="1"/>
  <c r="W74" i="8"/>
  <c r="W87" i="8" s="1"/>
  <c r="V74" i="8"/>
  <c r="V87" i="8" s="1"/>
  <c r="U74" i="8"/>
  <c r="U87" i="8" s="1"/>
  <c r="T74" i="8"/>
  <c r="S74" i="8"/>
  <c r="S87" i="8" s="1"/>
  <c r="R74" i="8"/>
  <c r="R87" i="8" s="1"/>
  <c r="Q74" i="8"/>
  <c r="Q87" i="8" s="1"/>
  <c r="P74" i="8"/>
  <c r="P87" i="8" s="1"/>
  <c r="O74" i="8"/>
  <c r="O87" i="8" s="1"/>
  <c r="N74" i="8"/>
  <c r="N87" i="8" s="1"/>
  <c r="M74" i="8"/>
  <c r="M87" i="8" s="1"/>
  <c r="L74" i="8"/>
  <c r="L87" i="8" s="1"/>
  <c r="K74" i="8"/>
  <c r="K87" i="8" s="1"/>
  <c r="J74" i="8"/>
  <c r="J87" i="8" s="1"/>
  <c r="I74" i="8"/>
  <c r="I87" i="8" s="1"/>
  <c r="H74" i="8"/>
  <c r="H87" i="8" s="1"/>
  <c r="G74" i="8"/>
  <c r="G87" i="8" s="1"/>
  <c r="F74" i="8"/>
  <c r="F87" i="8" s="1"/>
  <c r="E74" i="8"/>
  <c r="E87" i="8" s="1"/>
  <c r="D74" i="8"/>
  <c r="D87" i="8" s="1"/>
  <c r="C74" i="8"/>
  <c r="C87" i="8" s="1"/>
  <c r="B74" i="8"/>
  <c r="B87" i="8" s="1"/>
  <c r="C70" i="8"/>
  <c r="D70" i="8" s="1"/>
  <c r="E70" i="8" s="1"/>
  <c r="F70" i="8" s="1"/>
  <c r="G70" i="8" s="1"/>
  <c r="H70" i="8" s="1"/>
  <c r="I70" i="8" s="1"/>
  <c r="J70" i="8" s="1"/>
  <c r="K70" i="8" s="1"/>
  <c r="L70" i="8" s="1"/>
  <c r="M70" i="8" s="1"/>
  <c r="N70" i="8" s="1"/>
  <c r="O70" i="8" s="1"/>
  <c r="P70" i="8" s="1"/>
  <c r="Q70" i="8" s="1"/>
  <c r="R70" i="8" s="1"/>
  <c r="S70" i="8" s="1"/>
  <c r="T70" i="8" s="1"/>
  <c r="U70" i="8" s="1"/>
  <c r="V70" i="8" s="1"/>
  <c r="W70" i="8" s="1"/>
  <c r="X70" i="8" s="1"/>
  <c r="Y70" i="8" s="1"/>
  <c r="Z70" i="8" s="1"/>
  <c r="AA70" i="8" s="1"/>
  <c r="AB70" i="8" s="1"/>
  <c r="AC70" i="8" s="1"/>
  <c r="AD70" i="8" s="1"/>
  <c r="AE70" i="8" s="1"/>
  <c r="AF70" i="8" s="1"/>
  <c r="AG70" i="8" s="1"/>
  <c r="AH70" i="8" s="1"/>
  <c r="AI70" i="8" s="1"/>
  <c r="AJ70" i="8" s="1"/>
  <c r="AK70" i="8" s="1"/>
  <c r="AL70" i="8" s="1"/>
  <c r="AM70" i="8" s="1"/>
  <c r="AN70" i="8" s="1"/>
  <c r="AO70" i="8" s="1"/>
  <c r="AP70" i="8" s="1"/>
  <c r="AQ70" i="8" s="1"/>
  <c r="AR70" i="8" s="1"/>
  <c r="AS70" i="8" s="1"/>
  <c r="AT70" i="8" s="1"/>
  <c r="AU70" i="8" s="1"/>
  <c r="AV70" i="8" s="1"/>
  <c r="AW70" i="8" s="1"/>
  <c r="AX70" i="8" s="1"/>
  <c r="AY70" i="8" s="1"/>
  <c r="AZ70" i="8" s="1"/>
  <c r="BA70" i="8" s="1"/>
  <c r="BB70" i="8" s="1"/>
  <c r="BC70" i="8" s="1"/>
  <c r="BD70" i="8" s="1"/>
  <c r="BE70" i="8" s="1"/>
  <c r="BF70" i="8" s="1"/>
  <c r="BG70" i="8" s="1"/>
  <c r="BH70" i="8" s="1"/>
  <c r="BI70" i="8" s="1"/>
  <c r="BJ70" i="8" s="1"/>
  <c r="BK70" i="8" s="1"/>
  <c r="BL70" i="8" s="1"/>
  <c r="BM70" i="8" s="1"/>
  <c r="BN70" i="8" s="1"/>
  <c r="BO70" i="8" s="1"/>
  <c r="BP70" i="8" s="1"/>
  <c r="BQ70" i="8" s="1"/>
  <c r="BR70" i="8" s="1"/>
  <c r="BS70" i="8" s="1"/>
  <c r="BT70" i="8" s="1"/>
  <c r="BU70" i="8" s="1"/>
  <c r="BV70" i="8" s="1"/>
  <c r="BW70" i="8" s="1"/>
  <c r="BX70" i="8" s="1"/>
  <c r="BY70" i="8" s="1"/>
  <c r="BZ70" i="8" s="1"/>
  <c r="CA70" i="8" s="1"/>
  <c r="CB70" i="8" s="1"/>
  <c r="CC70" i="8" s="1"/>
  <c r="CD70" i="8" s="1"/>
  <c r="CE70" i="8" s="1"/>
  <c r="CF70" i="8" s="1"/>
  <c r="CG70" i="8" s="1"/>
  <c r="CH70" i="8" s="1"/>
  <c r="CI70" i="8" s="1"/>
  <c r="CJ70" i="8" s="1"/>
  <c r="CK70" i="8" s="1"/>
  <c r="CL70" i="8" s="1"/>
  <c r="CM70" i="8" s="1"/>
  <c r="CN70" i="8" s="1"/>
  <c r="CO70" i="8" s="1"/>
  <c r="CP70" i="8" s="1"/>
  <c r="CQ70" i="8" s="1"/>
  <c r="CR70" i="8" s="1"/>
  <c r="CS70" i="8" s="1"/>
  <c r="CT70" i="8" s="1"/>
  <c r="CU70" i="8" s="1"/>
  <c r="CV70" i="8" s="1"/>
  <c r="CW70" i="8" s="1"/>
  <c r="CX70" i="8" s="1"/>
  <c r="CY70" i="8" s="1"/>
  <c r="CZ70" i="8" s="1"/>
  <c r="DA70" i="8" s="1"/>
  <c r="DB70" i="8" s="1"/>
  <c r="DC70" i="8" s="1"/>
  <c r="DD70" i="8" s="1"/>
  <c r="DE70" i="8" s="1"/>
  <c r="DF70" i="8" s="1"/>
  <c r="DG70" i="8" s="1"/>
  <c r="DH70" i="8" s="1"/>
  <c r="DI70" i="8" s="1"/>
  <c r="DJ70" i="8" s="1"/>
  <c r="DK70" i="8" s="1"/>
  <c r="DL70" i="8" s="1"/>
  <c r="DM70" i="8" s="1"/>
  <c r="DN70" i="8" s="1"/>
  <c r="DO70" i="8" s="1"/>
  <c r="DP70" i="8" s="1"/>
  <c r="DQ70" i="8" s="1"/>
  <c r="DR70" i="8" s="1"/>
  <c r="DS70" i="8" s="1"/>
  <c r="DT70" i="8" s="1"/>
  <c r="DU70" i="8" s="1"/>
  <c r="DV70" i="8" s="1"/>
  <c r="DW70" i="8" s="1"/>
  <c r="DX70" i="8" s="1"/>
  <c r="DY70" i="8" s="1"/>
  <c r="DZ70" i="8" s="1"/>
  <c r="EA70" i="8" s="1"/>
  <c r="EB70" i="8" s="1"/>
  <c r="EC70" i="8" s="1"/>
  <c r="ED70" i="8" s="1"/>
  <c r="EE70" i="8" s="1"/>
  <c r="EF70" i="8" s="1"/>
  <c r="EG70" i="8" s="1"/>
  <c r="EH70" i="8" s="1"/>
  <c r="EI70" i="8" s="1"/>
  <c r="EJ70" i="8" s="1"/>
  <c r="EK70" i="8" s="1"/>
  <c r="EL70" i="8" s="1"/>
  <c r="EM70" i="8" s="1"/>
  <c r="EN70" i="8" s="1"/>
  <c r="EO70" i="8" s="1"/>
  <c r="EP70" i="8" s="1"/>
  <c r="EQ70" i="8" s="1"/>
  <c r="ER70" i="8" s="1"/>
  <c r="ES70" i="8" s="1"/>
  <c r="ET70" i="8" s="1"/>
  <c r="EU70" i="8" s="1"/>
  <c r="EV70" i="8" s="1"/>
  <c r="EW70" i="8" s="1"/>
  <c r="EX70" i="8" s="1"/>
  <c r="EY70" i="8" s="1"/>
  <c r="EZ70" i="8" s="1"/>
  <c r="FA70" i="8" s="1"/>
  <c r="FB70" i="8" s="1"/>
  <c r="FC70" i="8" s="1"/>
  <c r="FD70" i="8" s="1"/>
  <c r="FE70" i="8" s="1"/>
  <c r="FF70" i="8" s="1"/>
  <c r="FG70" i="8" s="1"/>
  <c r="FH70" i="8" s="1"/>
  <c r="FI70" i="8" s="1"/>
  <c r="FJ70" i="8" s="1"/>
  <c r="FK70" i="8" s="1"/>
  <c r="FL70" i="8" s="1"/>
  <c r="FM70" i="8" s="1"/>
  <c r="FN70" i="8" s="1"/>
  <c r="FO70" i="8" s="1"/>
  <c r="FP70" i="8" s="1"/>
  <c r="FQ70" i="8" s="1"/>
  <c r="FR70" i="8" s="1"/>
  <c r="FS70" i="8" s="1"/>
  <c r="FT70" i="8" s="1"/>
  <c r="FU70" i="8" s="1"/>
  <c r="FV70" i="8" s="1"/>
  <c r="FW70" i="8" s="1"/>
  <c r="FX70" i="8" s="1"/>
  <c r="FY70" i="8" s="1"/>
  <c r="FZ70" i="8" s="1"/>
  <c r="GA70" i="8" s="1"/>
  <c r="GB70" i="8" s="1"/>
  <c r="GC70" i="8" s="1"/>
  <c r="GD70" i="8" s="1"/>
  <c r="GE70" i="8" s="1"/>
  <c r="GF70" i="8" s="1"/>
  <c r="GG70" i="8" s="1"/>
  <c r="GH70" i="8" s="1"/>
  <c r="GI70" i="8" s="1"/>
  <c r="GJ70" i="8" s="1"/>
  <c r="GK70" i="8" s="1"/>
  <c r="GL70" i="8" s="1"/>
  <c r="GM70" i="8" s="1"/>
  <c r="GN70" i="8" s="1"/>
  <c r="GO70" i="8" s="1"/>
  <c r="GP70" i="8" s="1"/>
  <c r="GQ70" i="8" s="1"/>
  <c r="GR70" i="8" s="1"/>
  <c r="GS70" i="8" s="1"/>
  <c r="GT70" i="8" s="1"/>
  <c r="GU70" i="8" s="1"/>
  <c r="GV70" i="8" s="1"/>
  <c r="GW70" i="8" s="1"/>
  <c r="GX70" i="8" s="1"/>
  <c r="GY70" i="8" s="1"/>
  <c r="GZ70" i="8" s="1"/>
  <c r="HA70" i="8" s="1"/>
  <c r="HB70" i="8" s="1"/>
  <c r="HC70" i="8" s="1"/>
  <c r="HD70" i="8" s="1"/>
  <c r="HE70" i="8" s="1"/>
  <c r="HF70" i="8" s="1"/>
  <c r="HG70" i="8" s="1"/>
  <c r="HH70" i="8" s="1"/>
  <c r="HI70" i="8" s="1"/>
  <c r="HJ70" i="8" s="1"/>
  <c r="HK70" i="8" s="1"/>
  <c r="HL70" i="8" s="1"/>
  <c r="HM70" i="8" s="1"/>
  <c r="HN70" i="8" s="1"/>
  <c r="HO70" i="8" s="1"/>
  <c r="HP70" i="8" s="1"/>
  <c r="HQ70" i="8" s="1"/>
  <c r="HR70" i="8" s="1"/>
  <c r="HS70" i="8" s="1"/>
  <c r="HT70" i="8" s="1"/>
  <c r="HU70" i="8" s="1"/>
  <c r="HV70" i="8" s="1"/>
  <c r="HW70" i="8" s="1"/>
  <c r="HX70" i="8" s="1"/>
  <c r="HY70" i="8" s="1"/>
  <c r="HZ70" i="8" s="1"/>
  <c r="IA70" i="8" s="1"/>
  <c r="IB70" i="8" s="1"/>
  <c r="IC70" i="8" s="1"/>
  <c r="ID70" i="8" s="1"/>
  <c r="IE70" i="8" s="1"/>
  <c r="IF70" i="8" s="1"/>
  <c r="IG70" i="8" s="1"/>
  <c r="IH70" i="8" s="1"/>
  <c r="II70" i="8" s="1"/>
  <c r="IJ70" i="8" s="1"/>
  <c r="IK70" i="8" s="1"/>
  <c r="IL70" i="8" s="1"/>
  <c r="IM70" i="8" s="1"/>
  <c r="IN70" i="8" s="1"/>
  <c r="IO70" i="8" s="1"/>
  <c r="IP70" i="8" s="1"/>
  <c r="IQ70" i="8" s="1"/>
  <c r="IR70" i="8" s="1"/>
  <c r="IS70" i="8" s="1"/>
  <c r="IT70" i="8" s="1"/>
  <c r="IU70" i="8" s="1"/>
  <c r="IV70" i="8" s="1"/>
  <c r="IW70" i="8" s="1"/>
  <c r="IX70" i="8" s="1"/>
  <c r="IY70" i="8" s="1"/>
  <c r="IZ70" i="8" s="1"/>
  <c r="JA70" i="8" s="1"/>
  <c r="JB70" i="8" s="1"/>
  <c r="JC70" i="8" s="1"/>
  <c r="JD70" i="8" s="1"/>
  <c r="JE70" i="8" s="1"/>
  <c r="JF70" i="8" s="1"/>
  <c r="JG70" i="8" s="1"/>
  <c r="JH70" i="8" s="1"/>
  <c r="JI70" i="8" s="1"/>
  <c r="JJ70" i="8" s="1"/>
  <c r="JK70" i="8" s="1"/>
  <c r="JL70" i="8" s="1"/>
  <c r="JM70" i="8" s="1"/>
  <c r="JN70" i="8" s="1"/>
  <c r="JO70" i="8" s="1"/>
  <c r="JP70" i="8" s="1"/>
  <c r="JQ70" i="8" s="1"/>
  <c r="JR70" i="8" s="1"/>
  <c r="JS70" i="8" s="1"/>
  <c r="JT70" i="8" s="1"/>
  <c r="JU70" i="8" s="1"/>
  <c r="JV70" i="8" s="1"/>
  <c r="JW70" i="8" s="1"/>
  <c r="JX70" i="8" s="1"/>
  <c r="JY70" i="8" s="1"/>
  <c r="JZ70" i="8" s="1"/>
  <c r="KA70" i="8" s="1"/>
  <c r="KB70" i="8" s="1"/>
  <c r="KC70" i="8" s="1"/>
  <c r="KD70" i="8" s="1"/>
  <c r="KE70" i="8" s="1"/>
  <c r="KF70" i="8" s="1"/>
  <c r="D69" i="8"/>
  <c r="E69" i="8" s="1"/>
  <c r="F69" i="8" s="1"/>
  <c r="G69" i="8" s="1"/>
  <c r="H69" i="8" s="1"/>
  <c r="I69" i="8" s="1"/>
  <c r="J69" i="8" s="1"/>
  <c r="K69" i="8" s="1"/>
  <c r="L69" i="8" s="1"/>
  <c r="M69" i="8" s="1"/>
  <c r="N69" i="8" s="1"/>
  <c r="O69" i="8" s="1"/>
  <c r="P69" i="8" s="1"/>
  <c r="Q69" i="8" s="1"/>
  <c r="R69" i="8" s="1"/>
  <c r="S69" i="8" s="1"/>
  <c r="T69" i="8" s="1"/>
  <c r="U69" i="8" s="1"/>
  <c r="V69" i="8" s="1"/>
  <c r="W69" i="8" s="1"/>
  <c r="X69" i="8" s="1"/>
  <c r="Y69" i="8" s="1"/>
  <c r="Z69" i="8" s="1"/>
  <c r="AA69" i="8" s="1"/>
  <c r="AB69" i="8" s="1"/>
  <c r="AC69" i="8" s="1"/>
  <c r="AD69" i="8" s="1"/>
  <c r="AE69" i="8" s="1"/>
  <c r="AF69" i="8" s="1"/>
  <c r="AG69" i="8" s="1"/>
  <c r="AH69" i="8" s="1"/>
  <c r="AI69" i="8" s="1"/>
  <c r="AJ69" i="8" s="1"/>
  <c r="AK69" i="8" s="1"/>
  <c r="AL69" i="8" s="1"/>
  <c r="AM69" i="8" s="1"/>
  <c r="AN69" i="8" s="1"/>
  <c r="AO69" i="8" s="1"/>
  <c r="AP69" i="8" s="1"/>
  <c r="AQ69" i="8" s="1"/>
  <c r="AR69" i="8" s="1"/>
  <c r="AS69" i="8" s="1"/>
  <c r="AT69" i="8" s="1"/>
  <c r="AU69" i="8" s="1"/>
  <c r="AV69" i="8" s="1"/>
  <c r="AW69" i="8" s="1"/>
  <c r="AX69" i="8" s="1"/>
  <c r="AY69" i="8" s="1"/>
  <c r="AZ69" i="8" s="1"/>
  <c r="BA69" i="8" s="1"/>
  <c r="BB69" i="8" s="1"/>
  <c r="BC69" i="8" s="1"/>
  <c r="BD69" i="8" s="1"/>
  <c r="BE69" i="8" s="1"/>
  <c r="BF69" i="8" s="1"/>
  <c r="BG69" i="8" s="1"/>
  <c r="BH69" i="8" s="1"/>
  <c r="BI69" i="8" s="1"/>
  <c r="BJ69" i="8" s="1"/>
  <c r="BK69" i="8" s="1"/>
  <c r="BL69" i="8" s="1"/>
  <c r="BM69" i="8" s="1"/>
  <c r="BN69" i="8" s="1"/>
  <c r="BO69" i="8" s="1"/>
  <c r="BP69" i="8" s="1"/>
  <c r="BQ69" i="8" s="1"/>
  <c r="BR69" i="8" s="1"/>
  <c r="BS69" i="8" s="1"/>
  <c r="BT69" i="8" s="1"/>
  <c r="BU69" i="8" s="1"/>
  <c r="BV69" i="8" s="1"/>
  <c r="BW69" i="8" s="1"/>
  <c r="BX69" i="8" s="1"/>
  <c r="BY69" i="8" s="1"/>
  <c r="BZ69" i="8" s="1"/>
  <c r="CA69" i="8" s="1"/>
  <c r="CB69" i="8" s="1"/>
  <c r="CC69" i="8" s="1"/>
  <c r="CD69" i="8" s="1"/>
  <c r="CE69" i="8" s="1"/>
  <c r="CF69" i="8" s="1"/>
  <c r="CG69" i="8" s="1"/>
  <c r="CH69" i="8" s="1"/>
  <c r="CI69" i="8" s="1"/>
  <c r="CJ69" i="8" s="1"/>
  <c r="CK69" i="8" s="1"/>
  <c r="CL69" i="8" s="1"/>
  <c r="CM69" i="8" s="1"/>
  <c r="CN69" i="8" s="1"/>
  <c r="CO69" i="8" s="1"/>
  <c r="CP69" i="8" s="1"/>
  <c r="CQ69" i="8" s="1"/>
  <c r="CR69" i="8" s="1"/>
  <c r="CS69" i="8" s="1"/>
  <c r="CT69" i="8" s="1"/>
  <c r="CU69" i="8" s="1"/>
  <c r="CV69" i="8" s="1"/>
  <c r="CW69" i="8" s="1"/>
  <c r="CX69" i="8" s="1"/>
  <c r="CY69" i="8" s="1"/>
  <c r="CZ69" i="8" s="1"/>
  <c r="DA69" i="8" s="1"/>
  <c r="DB69" i="8" s="1"/>
  <c r="DC69" i="8" s="1"/>
  <c r="DD69" i="8" s="1"/>
  <c r="DE69" i="8" s="1"/>
  <c r="DF69" i="8" s="1"/>
  <c r="DG69" i="8" s="1"/>
  <c r="DH69" i="8" s="1"/>
  <c r="DI69" i="8" s="1"/>
  <c r="DJ69" i="8" s="1"/>
  <c r="DK69" i="8" s="1"/>
  <c r="DL69" i="8" s="1"/>
  <c r="DM69" i="8" s="1"/>
  <c r="DN69" i="8" s="1"/>
  <c r="DO69" i="8" s="1"/>
  <c r="DP69" i="8" s="1"/>
  <c r="DQ69" i="8" s="1"/>
  <c r="DR69" i="8" s="1"/>
  <c r="DS69" i="8" s="1"/>
  <c r="DT69" i="8" s="1"/>
  <c r="DU69" i="8" s="1"/>
  <c r="DV69" i="8" s="1"/>
  <c r="DW69" i="8" s="1"/>
  <c r="DX69" i="8" s="1"/>
  <c r="DY69" i="8" s="1"/>
  <c r="DZ69" i="8" s="1"/>
  <c r="EA69" i="8" s="1"/>
  <c r="EB69" i="8" s="1"/>
  <c r="EC69" i="8" s="1"/>
  <c r="ED69" i="8" s="1"/>
  <c r="EE69" i="8" s="1"/>
  <c r="EF69" i="8" s="1"/>
  <c r="EG69" i="8" s="1"/>
  <c r="EH69" i="8" s="1"/>
  <c r="EI69" i="8" s="1"/>
  <c r="EJ69" i="8" s="1"/>
  <c r="EK69" i="8" s="1"/>
  <c r="EL69" i="8" s="1"/>
  <c r="EM69" i="8" s="1"/>
  <c r="EN69" i="8" s="1"/>
  <c r="EO69" i="8" s="1"/>
  <c r="EP69" i="8" s="1"/>
  <c r="EQ69" i="8" s="1"/>
  <c r="ER69" i="8" s="1"/>
  <c r="ES69" i="8" s="1"/>
  <c r="ET69" i="8" s="1"/>
  <c r="EU69" i="8" s="1"/>
  <c r="EV69" i="8" s="1"/>
  <c r="EW69" i="8" s="1"/>
  <c r="EX69" i="8" s="1"/>
  <c r="EY69" i="8" s="1"/>
  <c r="EZ69" i="8" s="1"/>
  <c r="FA69" i="8" s="1"/>
  <c r="FB69" i="8" s="1"/>
  <c r="FC69" i="8" s="1"/>
  <c r="FD69" i="8" s="1"/>
  <c r="FE69" i="8" s="1"/>
  <c r="FF69" i="8" s="1"/>
  <c r="FG69" i="8" s="1"/>
  <c r="FH69" i="8" s="1"/>
  <c r="FI69" i="8" s="1"/>
  <c r="FJ69" i="8" s="1"/>
  <c r="FK69" i="8" s="1"/>
  <c r="FL69" i="8" s="1"/>
  <c r="FM69" i="8" s="1"/>
  <c r="FN69" i="8" s="1"/>
  <c r="FO69" i="8" s="1"/>
  <c r="FP69" i="8" s="1"/>
  <c r="FQ69" i="8" s="1"/>
  <c r="FR69" i="8" s="1"/>
  <c r="FS69" i="8" s="1"/>
  <c r="FT69" i="8" s="1"/>
  <c r="FU69" i="8" s="1"/>
  <c r="FV69" i="8" s="1"/>
  <c r="FW69" i="8" s="1"/>
  <c r="FX69" i="8" s="1"/>
  <c r="FY69" i="8" s="1"/>
  <c r="FZ69" i="8" s="1"/>
  <c r="GA69" i="8" s="1"/>
  <c r="GB69" i="8" s="1"/>
  <c r="GC69" i="8" s="1"/>
  <c r="GD69" i="8" s="1"/>
  <c r="GE69" i="8" s="1"/>
  <c r="GF69" i="8" s="1"/>
  <c r="GG69" i="8" s="1"/>
  <c r="GH69" i="8" s="1"/>
  <c r="GI69" i="8" s="1"/>
  <c r="GJ69" i="8" s="1"/>
  <c r="GK69" i="8" s="1"/>
  <c r="GL69" i="8" s="1"/>
  <c r="GM69" i="8" s="1"/>
  <c r="GN69" i="8" s="1"/>
  <c r="GO69" i="8" s="1"/>
  <c r="GP69" i="8" s="1"/>
  <c r="GQ69" i="8" s="1"/>
  <c r="GR69" i="8" s="1"/>
  <c r="GS69" i="8" s="1"/>
  <c r="GT69" i="8" s="1"/>
  <c r="GU69" i="8" s="1"/>
  <c r="GV69" i="8" s="1"/>
  <c r="GW69" i="8" s="1"/>
  <c r="GX69" i="8" s="1"/>
  <c r="GY69" i="8" s="1"/>
  <c r="GZ69" i="8" s="1"/>
  <c r="HA69" i="8" s="1"/>
  <c r="HB69" i="8" s="1"/>
  <c r="HC69" i="8" s="1"/>
  <c r="HD69" i="8" s="1"/>
  <c r="HE69" i="8" s="1"/>
  <c r="HF69" i="8" s="1"/>
  <c r="HG69" i="8" s="1"/>
  <c r="HH69" i="8" s="1"/>
  <c r="HI69" i="8" s="1"/>
  <c r="HJ69" i="8" s="1"/>
  <c r="HK69" i="8" s="1"/>
  <c r="HL69" i="8" s="1"/>
  <c r="HM69" i="8" s="1"/>
  <c r="HN69" i="8" s="1"/>
  <c r="HO69" i="8" s="1"/>
  <c r="HP69" i="8" s="1"/>
  <c r="HQ69" i="8" s="1"/>
  <c r="HR69" i="8" s="1"/>
  <c r="HS69" i="8" s="1"/>
  <c r="HT69" i="8" s="1"/>
  <c r="HU69" i="8" s="1"/>
  <c r="HV69" i="8" s="1"/>
  <c r="HW69" i="8" s="1"/>
  <c r="HX69" i="8" s="1"/>
  <c r="HY69" i="8" s="1"/>
  <c r="HZ69" i="8" s="1"/>
  <c r="IA69" i="8" s="1"/>
  <c r="IB69" i="8" s="1"/>
  <c r="IC69" i="8" s="1"/>
  <c r="ID69" i="8" s="1"/>
  <c r="IE69" i="8" s="1"/>
  <c r="IF69" i="8" s="1"/>
  <c r="IG69" i="8" s="1"/>
  <c r="IH69" i="8" s="1"/>
  <c r="II69" i="8" s="1"/>
  <c r="IJ69" i="8" s="1"/>
  <c r="IK69" i="8" s="1"/>
  <c r="IL69" i="8" s="1"/>
  <c r="IM69" i="8" s="1"/>
  <c r="IN69" i="8" s="1"/>
  <c r="IO69" i="8" s="1"/>
  <c r="IP69" i="8" s="1"/>
  <c r="IQ69" i="8" s="1"/>
  <c r="IR69" i="8" s="1"/>
  <c r="IS69" i="8" s="1"/>
  <c r="IT69" i="8" s="1"/>
  <c r="IU69" i="8" s="1"/>
  <c r="IV69" i="8" s="1"/>
  <c r="IW69" i="8" s="1"/>
  <c r="IX69" i="8" s="1"/>
  <c r="IY69" i="8" s="1"/>
  <c r="IZ69" i="8" s="1"/>
  <c r="JA69" i="8" s="1"/>
  <c r="JB69" i="8" s="1"/>
  <c r="JC69" i="8" s="1"/>
  <c r="JD69" i="8" s="1"/>
  <c r="JE69" i="8" s="1"/>
  <c r="JF69" i="8" s="1"/>
  <c r="JG69" i="8" s="1"/>
  <c r="JH69" i="8" s="1"/>
  <c r="JI69" i="8" s="1"/>
  <c r="JJ69" i="8" s="1"/>
  <c r="JK69" i="8" s="1"/>
  <c r="JL69" i="8" s="1"/>
  <c r="JM69" i="8" s="1"/>
  <c r="JN69" i="8" s="1"/>
  <c r="JO69" i="8" s="1"/>
  <c r="JP69" i="8" s="1"/>
  <c r="JQ69" i="8" s="1"/>
  <c r="JR69" i="8" s="1"/>
  <c r="JS69" i="8" s="1"/>
  <c r="JT69" i="8" s="1"/>
  <c r="JU69" i="8" s="1"/>
  <c r="JV69" i="8" s="1"/>
  <c r="JW69" i="8" s="1"/>
  <c r="JX69" i="8" s="1"/>
  <c r="JY69" i="8" s="1"/>
  <c r="JZ69" i="8" s="1"/>
  <c r="KA69" i="8" s="1"/>
  <c r="KB69" i="8" s="1"/>
  <c r="KC69" i="8" s="1"/>
  <c r="KD69" i="8" s="1"/>
  <c r="KE69" i="8" s="1"/>
  <c r="KF69" i="8" s="1"/>
  <c r="C69" i="8"/>
  <c r="C67" i="8"/>
  <c r="B48" i="8"/>
  <c r="B31" i="8"/>
  <c r="B30" i="8"/>
  <c r="B29" i="8"/>
  <c r="B28" i="8"/>
  <c r="B15" i="8"/>
  <c r="B19" i="8" s="1"/>
  <c r="B20" i="8" s="1"/>
  <c r="B21" i="8" s="1"/>
  <c r="B11" i="8"/>
  <c r="BD116" i="7"/>
  <c r="BE116" i="7"/>
  <c r="BF116" i="7"/>
  <c r="BG116" i="7"/>
  <c r="AZ116" i="7"/>
  <c r="AR116" i="7"/>
  <c r="AJ116" i="7"/>
  <c r="AB116" i="7"/>
  <c r="T116" i="7"/>
  <c r="L116" i="7"/>
  <c r="K116" i="7"/>
  <c r="D116" i="7"/>
  <c r="C116" i="7"/>
  <c r="KF115" i="7"/>
  <c r="KE115" i="7"/>
  <c r="KA115" i="7"/>
  <c r="JZ115" i="7"/>
  <c r="JY115" i="7"/>
  <c r="JX115" i="7"/>
  <c r="JW115" i="7"/>
  <c r="JS115" i="7"/>
  <c r="JR115" i="7"/>
  <c r="JQ115" i="7"/>
  <c r="JP115" i="7"/>
  <c r="JO115" i="7"/>
  <c r="JK115" i="7"/>
  <c r="JJ115" i="7"/>
  <c r="JI115" i="7"/>
  <c r="JH115" i="7"/>
  <c r="JG115" i="7"/>
  <c r="JC115" i="7"/>
  <c r="JB115" i="7"/>
  <c r="JA115" i="7"/>
  <c r="IZ115" i="7"/>
  <c r="IY115" i="7"/>
  <c r="IU115" i="7"/>
  <c r="IT115" i="7"/>
  <c r="IS115" i="7"/>
  <c r="IR115" i="7"/>
  <c r="IQ115" i="7"/>
  <c r="IM115" i="7"/>
  <c r="IL115" i="7"/>
  <c r="IK115" i="7"/>
  <c r="IJ115" i="7"/>
  <c r="II115" i="7"/>
  <c r="IE115" i="7"/>
  <c r="ID115" i="7"/>
  <c r="IC115" i="7"/>
  <c r="IB115" i="7"/>
  <c r="IA115" i="7"/>
  <c r="HW115" i="7"/>
  <c r="HV115" i="7"/>
  <c r="HU115" i="7"/>
  <c r="HT115" i="7"/>
  <c r="HS115" i="7"/>
  <c r="HO115" i="7"/>
  <c r="HN115" i="7"/>
  <c r="HM115" i="7"/>
  <c r="HL115" i="7"/>
  <c r="HK115" i="7"/>
  <c r="HG115" i="7"/>
  <c r="HF115" i="7"/>
  <c r="HE115" i="7"/>
  <c r="HD115" i="7"/>
  <c r="HC115" i="7"/>
  <c r="GY115" i="7"/>
  <c r="GX115" i="7"/>
  <c r="GW115" i="7"/>
  <c r="GV115" i="7"/>
  <c r="GU115" i="7"/>
  <c r="GQ115" i="7"/>
  <c r="GP115" i="7"/>
  <c r="GO115" i="7"/>
  <c r="GN115" i="7"/>
  <c r="GM115" i="7"/>
  <c r="GI115" i="7"/>
  <c r="GH115" i="7"/>
  <c r="GG115" i="7"/>
  <c r="GF115" i="7"/>
  <c r="GE115" i="7"/>
  <c r="GA115" i="7"/>
  <c r="FZ115" i="7"/>
  <c r="FY115" i="7"/>
  <c r="FX115" i="7"/>
  <c r="FW115" i="7"/>
  <c r="FS115" i="7"/>
  <c r="FR115" i="7"/>
  <c r="FQ115" i="7"/>
  <c r="FP115" i="7"/>
  <c r="FO115" i="7"/>
  <c r="FK115" i="7"/>
  <c r="FJ115" i="7"/>
  <c r="FI115" i="7"/>
  <c r="FH115" i="7"/>
  <c r="FG115" i="7"/>
  <c r="FC115" i="7"/>
  <c r="FB115" i="7"/>
  <c r="FA115" i="7"/>
  <c r="EZ115" i="7"/>
  <c r="EY115" i="7"/>
  <c r="EU115" i="7"/>
  <c r="ET115" i="7"/>
  <c r="ES115" i="7"/>
  <c r="ER115" i="7"/>
  <c r="EQ115" i="7"/>
  <c r="EM115" i="7"/>
  <c r="EL115" i="7"/>
  <c r="EK115" i="7"/>
  <c r="EJ115" i="7"/>
  <c r="EI115" i="7"/>
  <c r="EE115" i="7"/>
  <c r="ED115" i="7"/>
  <c r="EC115" i="7"/>
  <c r="EB115" i="7"/>
  <c r="EA115" i="7"/>
  <c r="DW115" i="7"/>
  <c r="DV115" i="7"/>
  <c r="DU115" i="7"/>
  <c r="DT115" i="7"/>
  <c r="DS115" i="7"/>
  <c r="DO115" i="7"/>
  <c r="DN115" i="7"/>
  <c r="DM115" i="7"/>
  <c r="DL115" i="7"/>
  <c r="DK115" i="7"/>
  <c r="DG115" i="7"/>
  <c r="DF115" i="7"/>
  <c r="DE115" i="7"/>
  <c r="DD115" i="7"/>
  <c r="DC115" i="7"/>
  <c r="CY115" i="7"/>
  <c r="CX115" i="7"/>
  <c r="CW115" i="7"/>
  <c r="CV115" i="7"/>
  <c r="CU115" i="7"/>
  <c r="CQ115" i="7"/>
  <c r="CP115" i="7"/>
  <c r="CO115" i="7"/>
  <c r="CN115" i="7"/>
  <c r="CM115" i="7"/>
  <c r="CI115" i="7"/>
  <c r="CH115" i="7"/>
  <c r="CG115" i="7"/>
  <c r="CF115" i="7"/>
  <c r="CE115" i="7"/>
  <c r="CA115" i="7"/>
  <c r="BZ115" i="7"/>
  <c r="BY115" i="7"/>
  <c r="BX115" i="7"/>
  <c r="BW115" i="7"/>
  <c r="BS115" i="7"/>
  <c r="BR115" i="7"/>
  <c r="BQ115" i="7"/>
  <c r="BP115" i="7"/>
  <c r="BO115" i="7"/>
  <c r="BK115" i="7"/>
  <c r="BJ115" i="7"/>
  <c r="BI115" i="7"/>
  <c r="BH115" i="7"/>
  <c r="BG115" i="7"/>
  <c r="BC115" i="7"/>
  <c r="BC116" i="7" s="1"/>
  <c r="BB115" i="7"/>
  <c r="BB116" i="7" s="1"/>
  <c r="BA115" i="7"/>
  <c r="BA116" i="7" s="1"/>
  <c r="AZ115" i="7"/>
  <c r="AY115" i="7"/>
  <c r="AY116" i="7" s="1"/>
  <c r="AU115" i="7"/>
  <c r="AU116" i="7" s="1"/>
  <c r="AT115" i="7"/>
  <c r="AT116" i="7" s="1"/>
  <c r="AS115" i="7"/>
  <c r="AS116" i="7" s="1"/>
  <c r="AR115" i="7"/>
  <c r="AQ115" i="7"/>
  <c r="AQ116" i="7" s="1"/>
  <c r="AM115" i="7"/>
  <c r="AM116" i="7" s="1"/>
  <c r="AL115" i="7"/>
  <c r="AL116" i="7" s="1"/>
  <c r="AK115" i="7"/>
  <c r="AK116" i="7" s="1"/>
  <c r="AJ115" i="7"/>
  <c r="AI115" i="7"/>
  <c r="AI116" i="7" s="1"/>
  <c r="AE115" i="7"/>
  <c r="AE116" i="7" s="1"/>
  <c r="AD115" i="7"/>
  <c r="AD116" i="7" s="1"/>
  <c r="AC115" i="7"/>
  <c r="AC116" i="7" s="1"/>
  <c r="AB115" i="7"/>
  <c r="AA115" i="7"/>
  <c r="AA116" i="7" s="1"/>
  <c r="W115" i="7"/>
  <c r="W116" i="7" s="1"/>
  <c r="V115" i="7"/>
  <c r="V116" i="7" s="1"/>
  <c r="U115" i="7"/>
  <c r="U116" i="7" s="1"/>
  <c r="T115" i="7"/>
  <c r="S115" i="7"/>
  <c r="S116" i="7" s="1"/>
  <c r="O115" i="7"/>
  <c r="O116" i="7" s="1"/>
  <c r="N115" i="7"/>
  <c r="N116" i="7" s="1"/>
  <c r="M115" i="7"/>
  <c r="M116" i="7" s="1"/>
  <c r="L115" i="7"/>
  <c r="K115" i="7"/>
  <c r="G115" i="7"/>
  <c r="G116" i="7" s="1"/>
  <c r="F115" i="7"/>
  <c r="F116" i="7" s="1"/>
  <c r="E115" i="7"/>
  <c r="E116" i="7" s="1"/>
  <c r="D115" i="7"/>
  <c r="C115" i="7"/>
  <c r="KF114" i="7"/>
  <c r="KE114" i="7"/>
  <c r="KD114" i="7"/>
  <c r="KD115" i="7" s="1"/>
  <c r="KC114" i="7"/>
  <c r="KC115" i="7" s="1"/>
  <c r="KB114" i="7"/>
  <c r="KB115" i="7" s="1"/>
  <c r="KA114" i="7"/>
  <c r="JZ114" i="7"/>
  <c r="JY114" i="7"/>
  <c r="JX114" i="7"/>
  <c r="JW114" i="7"/>
  <c r="JV114" i="7"/>
  <c r="JV115" i="7" s="1"/>
  <c r="JU114" i="7"/>
  <c r="JU115" i="7" s="1"/>
  <c r="JT114" i="7"/>
  <c r="JT115" i="7" s="1"/>
  <c r="JS114" i="7"/>
  <c r="JR114" i="7"/>
  <c r="JQ114" i="7"/>
  <c r="JP114" i="7"/>
  <c r="JO114" i="7"/>
  <c r="JN114" i="7"/>
  <c r="JN115" i="7" s="1"/>
  <c r="JM114" i="7"/>
  <c r="JM115" i="7" s="1"/>
  <c r="JL114" i="7"/>
  <c r="JL115" i="7" s="1"/>
  <c r="JK114" i="7"/>
  <c r="JJ114" i="7"/>
  <c r="JI114" i="7"/>
  <c r="JH114" i="7"/>
  <c r="JG114" i="7"/>
  <c r="JF114" i="7"/>
  <c r="JF115" i="7" s="1"/>
  <c r="JE114" i="7"/>
  <c r="JE115" i="7" s="1"/>
  <c r="JD114" i="7"/>
  <c r="JD115" i="7" s="1"/>
  <c r="JC114" i="7"/>
  <c r="JB114" i="7"/>
  <c r="JA114" i="7"/>
  <c r="IZ114" i="7"/>
  <c r="IY114" i="7"/>
  <c r="IX114" i="7"/>
  <c r="IX115" i="7" s="1"/>
  <c r="IW114" i="7"/>
  <c r="IW115" i="7" s="1"/>
  <c r="IV114" i="7"/>
  <c r="IV115" i="7" s="1"/>
  <c r="IU114" i="7"/>
  <c r="IT114" i="7"/>
  <c r="IS114" i="7"/>
  <c r="IR114" i="7"/>
  <c r="IQ114" i="7"/>
  <c r="IP114" i="7"/>
  <c r="IP115" i="7" s="1"/>
  <c r="IO114" i="7"/>
  <c r="IO115" i="7" s="1"/>
  <c r="IN114" i="7"/>
  <c r="IN115" i="7" s="1"/>
  <c r="IM114" i="7"/>
  <c r="IL114" i="7"/>
  <c r="IK114" i="7"/>
  <c r="IJ114" i="7"/>
  <c r="II114" i="7"/>
  <c r="IH114" i="7"/>
  <c r="IH115" i="7" s="1"/>
  <c r="IG114" i="7"/>
  <c r="IG115" i="7" s="1"/>
  <c r="IF114" i="7"/>
  <c r="IF115" i="7" s="1"/>
  <c r="IE114" i="7"/>
  <c r="ID114" i="7"/>
  <c r="IC114" i="7"/>
  <c r="IB114" i="7"/>
  <c r="IA114" i="7"/>
  <c r="HZ114" i="7"/>
  <c r="HZ115" i="7" s="1"/>
  <c r="HY114" i="7"/>
  <c r="HY115" i="7" s="1"/>
  <c r="HX114" i="7"/>
  <c r="HX115" i="7" s="1"/>
  <c r="HW114" i="7"/>
  <c r="HV114" i="7"/>
  <c r="HU114" i="7"/>
  <c r="HT114" i="7"/>
  <c r="HS114" i="7"/>
  <c r="HR114" i="7"/>
  <c r="HR115" i="7" s="1"/>
  <c r="HQ114" i="7"/>
  <c r="HQ115" i="7" s="1"/>
  <c r="HP114" i="7"/>
  <c r="HP115" i="7" s="1"/>
  <c r="HO114" i="7"/>
  <c r="HN114" i="7"/>
  <c r="HM114" i="7"/>
  <c r="HL114" i="7"/>
  <c r="HK114" i="7"/>
  <c r="HJ114" i="7"/>
  <c r="HJ115" i="7" s="1"/>
  <c r="HI114" i="7"/>
  <c r="HI115" i="7" s="1"/>
  <c r="HH114" i="7"/>
  <c r="HH115" i="7" s="1"/>
  <c r="HG114" i="7"/>
  <c r="HF114" i="7"/>
  <c r="HE114" i="7"/>
  <c r="HD114" i="7"/>
  <c r="HC114" i="7"/>
  <c r="HB114" i="7"/>
  <c r="HB115" i="7" s="1"/>
  <c r="HA114" i="7"/>
  <c r="HA115" i="7" s="1"/>
  <c r="GZ114" i="7"/>
  <c r="GZ115" i="7" s="1"/>
  <c r="GY114" i="7"/>
  <c r="GX114" i="7"/>
  <c r="GW114" i="7"/>
  <c r="GV114" i="7"/>
  <c r="GU114" i="7"/>
  <c r="GT114" i="7"/>
  <c r="GT115" i="7" s="1"/>
  <c r="GS114" i="7"/>
  <c r="GS115" i="7" s="1"/>
  <c r="GR114" i="7"/>
  <c r="GR115" i="7" s="1"/>
  <c r="GQ114" i="7"/>
  <c r="GP114" i="7"/>
  <c r="GO114" i="7"/>
  <c r="GN114" i="7"/>
  <c r="GM114" i="7"/>
  <c r="GL114" i="7"/>
  <c r="GL115" i="7" s="1"/>
  <c r="GK114" i="7"/>
  <c r="GK115" i="7" s="1"/>
  <c r="GJ114" i="7"/>
  <c r="GJ115" i="7" s="1"/>
  <c r="GI114" i="7"/>
  <c r="GH114" i="7"/>
  <c r="GG114" i="7"/>
  <c r="GF114" i="7"/>
  <c r="GE114" i="7"/>
  <c r="GD114" i="7"/>
  <c r="GD115" i="7" s="1"/>
  <c r="GC114" i="7"/>
  <c r="GC115" i="7" s="1"/>
  <c r="GB114" i="7"/>
  <c r="GB115" i="7" s="1"/>
  <c r="GA114" i="7"/>
  <c r="FZ114" i="7"/>
  <c r="FY114" i="7"/>
  <c r="FX114" i="7"/>
  <c r="FW114" i="7"/>
  <c r="FV114" i="7"/>
  <c r="FV115" i="7" s="1"/>
  <c r="FU114" i="7"/>
  <c r="FU115" i="7" s="1"/>
  <c r="FT114" i="7"/>
  <c r="FT115" i="7" s="1"/>
  <c r="FS114" i="7"/>
  <c r="FR114" i="7"/>
  <c r="FQ114" i="7"/>
  <c r="FP114" i="7"/>
  <c r="FO114" i="7"/>
  <c r="FN114" i="7"/>
  <c r="FN115" i="7" s="1"/>
  <c r="FM114" i="7"/>
  <c r="FM115" i="7" s="1"/>
  <c r="FL114" i="7"/>
  <c r="FL115" i="7" s="1"/>
  <c r="FK114" i="7"/>
  <c r="FJ114" i="7"/>
  <c r="FI114" i="7"/>
  <c r="FH114" i="7"/>
  <c r="FG114" i="7"/>
  <c r="FF114" i="7"/>
  <c r="FF115" i="7" s="1"/>
  <c r="FE114" i="7"/>
  <c r="FE115" i="7" s="1"/>
  <c r="FD114" i="7"/>
  <c r="FD115" i="7" s="1"/>
  <c r="FC114" i="7"/>
  <c r="FB114" i="7"/>
  <c r="FA114" i="7"/>
  <c r="EZ114" i="7"/>
  <c r="EY114" i="7"/>
  <c r="EX114" i="7"/>
  <c r="EX115" i="7" s="1"/>
  <c r="EW114" i="7"/>
  <c r="EW115" i="7" s="1"/>
  <c r="EV114" i="7"/>
  <c r="EV115" i="7" s="1"/>
  <c r="EU114" i="7"/>
  <c r="ET114" i="7"/>
  <c r="ES114" i="7"/>
  <c r="ER114" i="7"/>
  <c r="EQ114" i="7"/>
  <c r="EP114" i="7"/>
  <c r="EP115" i="7" s="1"/>
  <c r="EO114" i="7"/>
  <c r="EO115" i="7" s="1"/>
  <c r="EN114" i="7"/>
  <c r="EN115" i="7" s="1"/>
  <c r="EM114" i="7"/>
  <c r="EL114" i="7"/>
  <c r="EK114" i="7"/>
  <c r="EJ114" i="7"/>
  <c r="EI114" i="7"/>
  <c r="EH114" i="7"/>
  <c r="EH115" i="7" s="1"/>
  <c r="EG114" i="7"/>
  <c r="EG115" i="7" s="1"/>
  <c r="EF114" i="7"/>
  <c r="EF115" i="7" s="1"/>
  <c r="EE114" i="7"/>
  <c r="ED114" i="7"/>
  <c r="EC114" i="7"/>
  <c r="EB114" i="7"/>
  <c r="EA114" i="7"/>
  <c r="DZ114" i="7"/>
  <c r="DZ115" i="7" s="1"/>
  <c r="DY114" i="7"/>
  <c r="DY115" i="7" s="1"/>
  <c r="DX114" i="7"/>
  <c r="DX115" i="7" s="1"/>
  <c r="DW114" i="7"/>
  <c r="DV114" i="7"/>
  <c r="DU114" i="7"/>
  <c r="DT114" i="7"/>
  <c r="DS114" i="7"/>
  <c r="DR114" i="7"/>
  <c r="DR115" i="7" s="1"/>
  <c r="DQ114" i="7"/>
  <c r="DQ115" i="7" s="1"/>
  <c r="DP114" i="7"/>
  <c r="DP115" i="7" s="1"/>
  <c r="DO114" i="7"/>
  <c r="DN114" i="7"/>
  <c r="DM114" i="7"/>
  <c r="DL114" i="7"/>
  <c r="DK114" i="7"/>
  <c r="DJ114" i="7"/>
  <c r="DJ115" i="7" s="1"/>
  <c r="DI114" i="7"/>
  <c r="DI115" i="7" s="1"/>
  <c r="DH114" i="7"/>
  <c r="DH115" i="7" s="1"/>
  <c r="DG114" i="7"/>
  <c r="DF114" i="7"/>
  <c r="DE114" i="7"/>
  <c r="DD114" i="7"/>
  <c r="DC114" i="7"/>
  <c r="DB114" i="7"/>
  <c r="DB115" i="7" s="1"/>
  <c r="DA114" i="7"/>
  <c r="DA115" i="7" s="1"/>
  <c r="CZ114" i="7"/>
  <c r="CZ115" i="7" s="1"/>
  <c r="CY114" i="7"/>
  <c r="CX114" i="7"/>
  <c r="CW114" i="7"/>
  <c r="CV114" i="7"/>
  <c r="CU114" i="7"/>
  <c r="CT114" i="7"/>
  <c r="CT115" i="7" s="1"/>
  <c r="CS114" i="7"/>
  <c r="CS115" i="7" s="1"/>
  <c r="CR114" i="7"/>
  <c r="CR115" i="7" s="1"/>
  <c r="CQ114" i="7"/>
  <c r="CP114" i="7"/>
  <c r="CO114" i="7"/>
  <c r="CN114" i="7"/>
  <c r="CM114" i="7"/>
  <c r="CL114" i="7"/>
  <c r="CL115" i="7" s="1"/>
  <c r="CK114" i="7"/>
  <c r="CK115" i="7" s="1"/>
  <c r="CJ114" i="7"/>
  <c r="CJ115" i="7" s="1"/>
  <c r="CI114" i="7"/>
  <c r="CH114" i="7"/>
  <c r="CG114" i="7"/>
  <c r="CF114" i="7"/>
  <c r="CE114" i="7"/>
  <c r="CD114" i="7"/>
  <c r="CD115" i="7" s="1"/>
  <c r="CC114" i="7"/>
  <c r="CC115" i="7" s="1"/>
  <c r="CB114" i="7"/>
  <c r="CB115" i="7" s="1"/>
  <c r="CA114" i="7"/>
  <c r="BZ114" i="7"/>
  <c r="BY114" i="7"/>
  <c r="BX114" i="7"/>
  <c r="BW114" i="7"/>
  <c r="BV114" i="7"/>
  <c r="BV115" i="7" s="1"/>
  <c r="BU114" i="7"/>
  <c r="BU115" i="7" s="1"/>
  <c r="BT114" i="7"/>
  <c r="BT115" i="7" s="1"/>
  <c r="BS114" i="7"/>
  <c r="BR114" i="7"/>
  <c r="BQ114" i="7"/>
  <c r="BP114" i="7"/>
  <c r="BO114" i="7"/>
  <c r="BN114" i="7"/>
  <c r="BN115" i="7" s="1"/>
  <c r="BM114" i="7"/>
  <c r="BM115" i="7" s="1"/>
  <c r="BL114" i="7"/>
  <c r="BL115" i="7" s="1"/>
  <c r="BK114" i="7"/>
  <c r="BJ114" i="7"/>
  <c r="BI114" i="7"/>
  <c r="BH114" i="7"/>
  <c r="BG114" i="7"/>
  <c r="BF114" i="7"/>
  <c r="BF115" i="7" s="1"/>
  <c r="BE114" i="7"/>
  <c r="BE115" i="7" s="1"/>
  <c r="BD114" i="7"/>
  <c r="BD115" i="7" s="1"/>
  <c r="BC114" i="7"/>
  <c r="BB114" i="7"/>
  <c r="BA114" i="7"/>
  <c r="AZ114" i="7"/>
  <c r="AY114" i="7"/>
  <c r="AX114" i="7"/>
  <c r="AX115" i="7" s="1"/>
  <c r="AX116" i="7" s="1"/>
  <c r="AW114" i="7"/>
  <c r="AW115" i="7" s="1"/>
  <c r="AW116" i="7" s="1"/>
  <c r="AV114" i="7"/>
  <c r="AV115" i="7" s="1"/>
  <c r="AV116" i="7" s="1"/>
  <c r="AU114" i="7"/>
  <c r="AT114" i="7"/>
  <c r="AS114" i="7"/>
  <c r="AR114" i="7"/>
  <c r="AQ114" i="7"/>
  <c r="AP114" i="7"/>
  <c r="AP115" i="7" s="1"/>
  <c r="AP116" i="7" s="1"/>
  <c r="AO114" i="7"/>
  <c r="AO115" i="7" s="1"/>
  <c r="AO116" i="7" s="1"/>
  <c r="AN114" i="7"/>
  <c r="AN115" i="7" s="1"/>
  <c r="AN116" i="7" s="1"/>
  <c r="AM114" i="7"/>
  <c r="AL114" i="7"/>
  <c r="AK114" i="7"/>
  <c r="AJ114" i="7"/>
  <c r="AI114" i="7"/>
  <c r="AH114" i="7"/>
  <c r="AH115" i="7" s="1"/>
  <c r="AH116" i="7" s="1"/>
  <c r="AG114" i="7"/>
  <c r="AG115" i="7" s="1"/>
  <c r="AG116" i="7" s="1"/>
  <c r="AF114" i="7"/>
  <c r="AF115" i="7" s="1"/>
  <c r="AF116" i="7" s="1"/>
  <c r="AE114" i="7"/>
  <c r="AD114" i="7"/>
  <c r="AC114" i="7"/>
  <c r="AB114" i="7"/>
  <c r="AA114" i="7"/>
  <c r="Z114" i="7"/>
  <c r="Z115" i="7" s="1"/>
  <c r="Z116" i="7" s="1"/>
  <c r="Y114" i="7"/>
  <c r="Y115" i="7" s="1"/>
  <c r="Y116" i="7" s="1"/>
  <c r="X114" i="7"/>
  <c r="X115" i="7" s="1"/>
  <c r="X116" i="7" s="1"/>
  <c r="W114" i="7"/>
  <c r="V114" i="7"/>
  <c r="U114" i="7"/>
  <c r="T114" i="7"/>
  <c r="S114" i="7"/>
  <c r="R114" i="7"/>
  <c r="R115" i="7" s="1"/>
  <c r="R116" i="7" s="1"/>
  <c r="Q114" i="7"/>
  <c r="Q115" i="7" s="1"/>
  <c r="Q116" i="7" s="1"/>
  <c r="P114" i="7"/>
  <c r="P115" i="7" s="1"/>
  <c r="P116" i="7" s="1"/>
  <c r="O114" i="7"/>
  <c r="N114" i="7"/>
  <c r="M114" i="7"/>
  <c r="L114" i="7"/>
  <c r="K114" i="7"/>
  <c r="J114" i="7"/>
  <c r="J115" i="7" s="1"/>
  <c r="J116" i="7" s="1"/>
  <c r="I114" i="7"/>
  <c r="I115" i="7" s="1"/>
  <c r="I116" i="7" s="1"/>
  <c r="H114" i="7"/>
  <c r="H115" i="7" s="1"/>
  <c r="H116" i="7" s="1"/>
  <c r="G114" i="7"/>
  <c r="F114" i="7"/>
  <c r="E114" i="7"/>
  <c r="D114" i="7"/>
  <c r="C114" i="7"/>
  <c r="B114" i="7"/>
  <c r="B115" i="7" s="1"/>
  <c r="B116" i="7" s="1"/>
  <c r="C116" i="6"/>
  <c r="D116" i="6"/>
  <c r="E116" i="6"/>
  <c r="F116" i="6"/>
  <c r="G116" i="6"/>
  <c r="H116" i="6"/>
  <c r="I116" i="6"/>
  <c r="J116" i="6"/>
  <c r="K116" i="6"/>
  <c r="L116" i="6"/>
  <c r="M116" i="6"/>
  <c r="N116" i="6"/>
  <c r="O116" i="6"/>
  <c r="P116" i="6"/>
  <c r="Q116" i="6"/>
  <c r="R116" i="6"/>
  <c r="S116" i="6"/>
  <c r="T116" i="6"/>
  <c r="U116" i="6"/>
  <c r="V116" i="6"/>
  <c r="W116" i="6"/>
  <c r="X116" i="6"/>
  <c r="Y116" i="6"/>
  <c r="Z116" i="6"/>
  <c r="AA116" i="6"/>
  <c r="AB116" i="6"/>
  <c r="AC116" i="6"/>
  <c r="AD116" i="6"/>
  <c r="AE116" i="6"/>
  <c r="AF116" i="6"/>
  <c r="AG116" i="6"/>
  <c r="AH116" i="6"/>
  <c r="AI116" i="6"/>
  <c r="AJ116" i="6"/>
  <c r="AK116" i="6"/>
  <c r="AL116" i="6"/>
  <c r="AM116" i="6"/>
  <c r="AN116" i="6"/>
  <c r="AO116" i="6"/>
  <c r="AP116" i="6"/>
  <c r="AQ116" i="6"/>
  <c r="AR116" i="6"/>
  <c r="AS116" i="6"/>
  <c r="AT116" i="6"/>
  <c r="AU116" i="6"/>
  <c r="AV116" i="6"/>
  <c r="AW116" i="6"/>
  <c r="AX116" i="6"/>
  <c r="AY116" i="6"/>
  <c r="AZ116" i="6"/>
  <c r="BA116" i="6"/>
  <c r="BB116" i="6"/>
  <c r="BC116" i="6"/>
  <c r="B116" i="6"/>
  <c r="B105" i="7"/>
  <c r="B109" i="7" s="1"/>
  <c r="IX87" i="7"/>
  <c r="IH87" i="7"/>
  <c r="HR87" i="7"/>
  <c r="HB87" i="7"/>
  <c r="FF87" i="7"/>
  <c r="EP87" i="7"/>
  <c r="DZ87" i="7"/>
  <c r="BN87" i="7"/>
  <c r="AX87" i="7"/>
  <c r="B87" i="7"/>
  <c r="B86" i="7"/>
  <c r="B92" i="7" s="1"/>
  <c r="B75" i="7"/>
  <c r="B68" i="7" s="1"/>
  <c r="B71" i="7" s="1"/>
  <c r="B72" i="7" s="1"/>
  <c r="B73" i="7" s="1"/>
  <c r="B40" i="7" s="1"/>
  <c r="KF74" i="7"/>
  <c r="KF87" i="7" s="1"/>
  <c r="KE74" i="7"/>
  <c r="KE87" i="7" s="1"/>
  <c r="KD74" i="7"/>
  <c r="KD87" i="7" s="1"/>
  <c r="KC74" i="7"/>
  <c r="KC87" i="7" s="1"/>
  <c r="KB74" i="7"/>
  <c r="KB87" i="7" s="1"/>
  <c r="KA74" i="7"/>
  <c r="KA87" i="7" s="1"/>
  <c r="JZ74" i="7"/>
  <c r="JZ87" i="7" s="1"/>
  <c r="JY74" i="7"/>
  <c r="JY87" i="7" s="1"/>
  <c r="JX74" i="7"/>
  <c r="JX87" i="7" s="1"/>
  <c r="JW74" i="7"/>
  <c r="JW87" i="7" s="1"/>
  <c r="JV74" i="7"/>
  <c r="JV87" i="7" s="1"/>
  <c r="JU74" i="7"/>
  <c r="JU87" i="7" s="1"/>
  <c r="JT74" i="7"/>
  <c r="JT87" i="7" s="1"/>
  <c r="JS74" i="7"/>
  <c r="JS87" i="7" s="1"/>
  <c r="JR74" i="7"/>
  <c r="JR87" i="7" s="1"/>
  <c r="JQ74" i="7"/>
  <c r="JQ87" i="7" s="1"/>
  <c r="JP74" i="7"/>
  <c r="JP87" i="7" s="1"/>
  <c r="JO74" i="7"/>
  <c r="JO87" i="7" s="1"/>
  <c r="JN74" i="7"/>
  <c r="JN87" i="7" s="1"/>
  <c r="JM74" i="7"/>
  <c r="JM87" i="7" s="1"/>
  <c r="JL74" i="7"/>
  <c r="JL87" i="7" s="1"/>
  <c r="JK74" i="7"/>
  <c r="JK87" i="7" s="1"/>
  <c r="JJ74" i="7"/>
  <c r="JJ87" i="7" s="1"/>
  <c r="JI74" i="7"/>
  <c r="JI87" i="7" s="1"/>
  <c r="JH74" i="7"/>
  <c r="JH87" i="7" s="1"/>
  <c r="JG74" i="7"/>
  <c r="JG87" i="7" s="1"/>
  <c r="JF74" i="7"/>
  <c r="JF87" i="7" s="1"/>
  <c r="JE74" i="7"/>
  <c r="JE87" i="7" s="1"/>
  <c r="JD74" i="7"/>
  <c r="JD87" i="7" s="1"/>
  <c r="JC74" i="7"/>
  <c r="JC87" i="7" s="1"/>
  <c r="JB74" i="7"/>
  <c r="JB87" i="7" s="1"/>
  <c r="JA74" i="7"/>
  <c r="JA87" i="7" s="1"/>
  <c r="IZ74" i="7"/>
  <c r="IZ87" i="7" s="1"/>
  <c r="IY74" i="7"/>
  <c r="IY87" i="7" s="1"/>
  <c r="IX74" i="7"/>
  <c r="IW74" i="7"/>
  <c r="IW87" i="7" s="1"/>
  <c r="IV74" i="7"/>
  <c r="IV87" i="7" s="1"/>
  <c r="IU74" i="7"/>
  <c r="IU87" i="7" s="1"/>
  <c r="IT74" i="7"/>
  <c r="IT87" i="7" s="1"/>
  <c r="IS74" i="7"/>
  <c r="IS87" i="7" s="1"/>
  <c r="IR74" i="7"/>
  <c r="IR87" i="7" s="1"/>
  <c r="IQ74" i="7"/>
  <c r="IQ87" i="7" s="1"/>
  <c r="IP74" i="7"/>
  <c r="IP87" i="7" s="1"/>
  <c r="IO74" i="7"/>
  <c r="IO87" i="7" s="1"/>
  <c r="IN74" i="7"/>
  <c r="IN87" i="7" s="1"/>
  <c r="IM74" i="7"/>
  <c r="IM87" i="7" s="1"/>
  <c r="IL74" i="7"/>
  <c r="IL87" i="7" s="1"/>
  <c r="IK74" i="7"/>
  <c r="IK87" i="7" s="1"/>
  <c r="IJ74" i="7"/>
  <c r="IJ87" i="7" s="1"/>
  <c r="II74" i="7"/>
  <c r="II87" i="7" s="1"/>
  <c r="IH74" i="7"/>
  <c r="IG74" i="7"/>
  <c r="IG87" i="7" s="1"/>
  <c r="IF74" i="7"/>
  <c r="IF87" i="7" s="1"/>
  <c r="IE74" i="7"/>
  <c r="IE87" i="7" s="1"/>
  <c r="ID74" i="7"/>
  <c r="ID87" i="7" s="1"/>
  <c r="IC74" i="7"/>
  <c r="IC87" i="7" s="1"/>
  <c r="IB74" i="7"/>
  <c r="IB87" i="7" s="1"/>
  <c r="IA74" i="7"/>
  <c r="IA87" i="7" s="1"/>
  <c r="HZ74" i="7"/>
  <c r="HZ87" i="7" s="1"/>
  <c r="HY74" i="7"/>
  <c r="HY87" i="7" s="1"/>
  <c r="HX74" i="7"/>
  <c r="HX87" i="7" s="1"/>
  <c r="HW74" i="7"/>
  <c r="HW87" i="7" s="1"/>
  <c r="HV74" i="7"/>
  <c r="HV87" i="7" s="1"/>
  <c r="HU74" i="7"/>
  <c r="HU87" i="7" s="1"/>
  <c r="HT74" i="7"/>
  <c r="HT87" i="7" s="1"/>
  <c r="HS74" i="7"/>
  <c r="HS87" i="7" s="1"/>
  <c r="HR74" i="7"/>
  <c r="HQ74" i="7"/>
  <c r="HQ87" i="7" s="1"/>
  <c r="HP74" i="7"/>
  <c r="HP87" i="7" s="1"/>
  <c r="HO74" i="7"/>
  <c r="HO87" i="7" s="1"/>
  <c r="HN74" i="7"/>
  <c r="HN87" i="7" s="1"/>
  <c r="HM74" i="7"/>
  <c r="HM87" i="7" s="1"/>
  <c r="HL74" i="7"/>
  <c r="HL87" i="7" s="1"/>
  <c r="HK74" i="7"/>
  <c r="HK87" i="7" s="1"/>
  <c r="HJ74" i="7"/>
  <c r="HJ87" i="7" s="1"/>
  <c r="HI74" i="7"/>
  <c r="HI87" i="7" s="1"/>
  <c r="HH74" i="7"/>
  <c r="HH87" i="7" s="1"/>
  <c r="HG74" i="7"/>
  <c r="HG87" i="7" s="1"/>
  <c r="HF74" i="7"/>
  <c r="HF87" i="7" s="1"/>
  <c r="HE74" i="7"/>
  <c r="HE87" i="7" s="1"/>
  <c r="HD74" i="7"/>
  <c r="HD87" i="7" s="1"/>
  <c r="HC74" i="7"/>
  <c r="HC87" i="7" s="1"/>
  <c r="HB74" i="7"/>
  <c r="HA74" i="7"/>
  <c r="HA87" i="7" s="1"/>
  <c r="GZ74" i="7"/>
  <c r="GZ87" i="7" s="1"/>
  <c r="GY74" i="7"/>
  <c r="GY87" i="7" s="1"/>
  <c r="GX74" i="7"/>
  <c r="GX87" i="7" s="1"/>
  <c r="GW74" i="7"/>
  <c r="GW87" i="7" s="1"/>
  <c r="GV74" i="7"/>
  <c r="GV87" i="7" s="1"/>
  <c r="GU74" i="7"/>
  <c r="GU87" i="7" s="1"/>
  <c r="GT74" i="7"/>
  <c r="GT87" i="7" s="1"/>
  <c r="GS74" i="7"/>
  <c r="GS87" i="7" s="1"/>
  <c r="GR74" i="7"/>
  <c r="GR87" i="7" s="1"/>
  <c r="GQ74" i="7"/>
  <c r="GQ87" i="7" s="1"/>
  <c r="GP74" i="7"/>
  <c r="GP87" i="7" s="1"/>
  <c r="GO74" i="7"/>
  <c r="GO87" i="7" s="1"/>
  <c r="GN74" i="7"/>
  <c r="GN87" i="7" s="1"/>
  <c r="GM74" i="7"/>
  <c r="GM87" i="7" s="1"/>
  <c r="GL74" i="7"/>
  <c r="GL87" i="7" s="1"/>
  <c r="GK74" i="7"/>
  <c r="GK87" i="7" s="1"/>
  <c r="GJ74" i="7"/>
  <c r="GJ87" i="7" s="1"/>
  <c r="GI74" i="7"/>
  <c r="GI87" i="7" s="1"/>
  <c r="GH74" i="7"/>
  <c r="GH87" i="7" s="1"/>
  <c r="GG74" i="7"/>
  <c r="GG87" i="7" s="1"/>
  <c r="GF74" i="7"/>
  <c r="GF87" i="7" s="1"/>
  <c r="GE74" i="7"/>
  <c r="GE87" i="7" s="1"/>
  <c r="GD74" i="7"/>
  <c r="GD87" i="7" s="1"/>
  <c r="GC74" i="7"/>
  <c r="GC87" i="7" s="1"/>
  <c r="GB74" i="7"/>
  <c r="GB87" i="7" s="1"/>
  <c r="GA74" i="7"/>
  <c r="GA87" i="7" s="1"/>
  <c r="FZ74" i="7"/>
  <c r="FZ87" i="7" s="1"/>
  <c r="FY74" i="7"/>
  <c r="FY87" i="7" s="1"/>
  <c r="FX74" i="7"/>
  <c r="FX87" i="7" s="1"/>
  <c r="FW74" i="7"/>
  <c r="FW87" i="7" s="1"/>
  <c r="FV74" i="7"/>
  <c r="FV87" i="7" s="1"/>
  <c r="FU74" i="7"/>
  <c r="FU87" i="7" s="1"/>
  <c r="FT74" i="7"/>
  <c r="FT87" i="7" s="1"/>
  <c r="FS74" i="7"/>
  <c r="FS87" i="7" s="1"/>
  <c r="FR74" i="7"/>
  <c r="FR87" i="7" s="1"/>
  <c r="FQ74" i="7"/>
  <c r="FQ87" i="7" s="1"/>
  <c r="FP74" i="7"/>
  <c r="FP87" i="7" s="1"/>
  <c r="FO74" i="7"/>
  <c r="FO87" i="7" s="1"/>
  <c r="FN74" i="7"/>
  <c r="FN87" i="7" s="1"/>
  <c r="FM74" i="7"/>
  <c r="FM87" i="7" s="1"/>
  <c r="FL74" i="7"/>
  <c r="FL87" i="7" s="1"/>
  <c r="FK74" i="7"/>
  <c r="FK87" i="7" s="1"/>
  <c r="FJ74" i="7"/>
  <c r="FJ87" i="7" s="1"/>
  <c r="FI74" i="7"/>
  <c r="FI87" i="7" s="1"/>
  <c r="FH74" i="7"/>
  <c r="FH87" i="7" s="1"/>
  <c r="FG74" i="7"/>
  <c r="FG87" i="7" s="1"/>
  <c r="FF74" i="7"/>
  <c r="FE74" i="7"/>
  <c r="FE87" i="7" s="1"/>
  <c r="FD74" i="7"/>
  <c r="FD87" i="7" s="1"/>
  <c r="FC74" i="7"/>
  <c r="FC87" i="7" s="1"/>
  <c r="FB74" i="7"/>
  <c r="FB87" i="7" s="1"/>
  <c r="FA74" i="7"/>
  <c r="FA87" i="7" s="1"/>
  <c r="EZ74" i="7"/>
  <c r="EZ87" i="7" s="1"/>
  <c r="EY74" i="7"/>
  <c r="EY87" i="7" s="1"/>
  <c r="EX74" i="7"/>
  <c r="EX87" i="7" s="1"/>
  <c r="EW74" i="7"/>
  <c r="EW87" i="7" s="1"/>
  <c r="EV74" i="7"/>
  <c r="EV87" i="7" s="1"/>
  <c r="EU74" i="7"/>
  <c r="EU87" i="7" s="1"/>
  <c r="ET74" i="7"/>
  <c r="ET87" i="7" s="1"/>
  <c r="ES74" i="7"/>
  <c r="ES87" i="7" s="1"/>
  <c r="ER74" i="7"/>
  <c r="ER87" i="7" s="1"/>
  <c r="EQ74" i="7"/>
  <c r="EQ87" i="7" s="1"/>
  <c r="EP74" i="7"/>
  <c r="EO74" i="7"/>
  <c r="EO87" i="7" s="1"/>
  <c r="EN74" i="7"/>
  <c r="EN87" i="7" s="1"/>
  <c r="EM74" i="7"/>
  <c r="EM87" i="7" s="1"/>
  <c r="EL74" i="7"/>
  <c r="EL87" i="7" s="1"/>
  <c r="EK74" i="7"/>
  <c r="EK87" i="7" s="1"/>
  <c r="EJ74" i="7"/>
  <c r="EJ87" i="7" s="1"/>
  <c r="EI74" i="7"/>
  <c r="EI87" i="7" s="1"/>
  <c r="EH74" i="7"/>
  <c r="EH87" i="7" s="1"/>
  <c r="EG74" i="7"/>
  <c r="EG87" i="7" s="1"/>
  <c r="EF74" i="7"/>
  <c r="EF87" i="7" s="1"/>
  <c r="EE74" i="7"/>
  <c r="EE87" i="7" s="1"/>
  <c r="ED74" i="7"/>
  <c r="ED87" i="7" s="1"/>
  <c r="EC74" i="7"/>
  <c r="EC87" i="7" s="1"/>
  <c r="EB74" i="7"/>
  <c r="EB87" i="7" s="1"/>
  <c r="EA74" i="7"/>
  <c r="EA87" i="7" s="1"/>
  <c r="DZ74" i="7"/>
  <c r="DY74" i="7"/>
  <c r="DY87" i="7" s="1"/>
  <c r="DX74" i="7"/>
  <c r="DX87" i="7" s="1"/>
  <c r="DW74" i="7"/>
  <c r="DW87" i="7" s="1"/>
  <c r="DV74" i="7"/>
  <c r="DV87" i="7" s="1"/>
  <c r="DU74" i="7"/>
  <c r="DU87" i="7" s="1"/>
  <c r="DT74" i="7"/>
  <c r="DT87" i="7" s="1"/>
  <c r="DS74" i="7"/>
  <c r="DS87" i="7" s="1"/>
  <c r="DR74" i="7"/>
  <c r="DR87" i="7" s="1"/>
  <c r="DQ74" i="7"/>
  <c r="DQ87" i="7" s="1"/>
  <c r="DP74" i="7"/>
  <c r="DP87" i="7" s="1"/>
  <c r="DO74" i="7"/>
  <c r="DO87" i="7" s="1"/>
  <c r="DN74" i="7"/>
  <c r="DN87" i="7" s="1"/>
  <c r="DM74" i="7"/>
  <c r="DM87" i="7" s="1"/>
  <c r="DL74" i="7"/>
  <c r="DL87" i="7" s="1"/>
  <c r="DK74" i="7"/>
  <c r="DK87" i="7" s="1"/>
  <c r="DJ74" i="7"/>
  <c r="DJ87" i="7" s="1"/>
  <c r="DI74" i="7"/>
  <c r="DI87" i="7" s="1"/>
  <c r="DH74" i="7"/>
  <c r="DH87" i="7" s="1"/>
  <c r="DG74" i="7"/>
  <c r="DG87" i="7" s="1"/>
  <c r="DF74" i="7"/>
  <c r="DF87" i="7" s="1"/>
  <c r="DE74" i="7"/>
  <c r="DE87" i="7" s="1"/>
  <c r="DD74" i="7"/>
  <c r="DD87" i="7" s="1"/>
  <c r="DC74" i="7"/>
  <c r="DC87" i="7" s="1"/>
  <c r="DB74" i="7"/>
  <c r="DB87" i="7" s="1"/>
  <c r="DA74" i="7"/>
  <c r="DA87" i="7" s="1"/>
  <c r="CZ74" i="7"/>
  <c r="CZ87" i="7" s="1"/>
  <c r="CY74" i="7"/>
  <c r="CY87" i="7" s="1"/>
  <c r="CX74" i="7"/>
  <c r="CX87" i="7" s="1"/>
  <c r="CW74" i="7"/>
  <c r="CW87" i="7" s="1"/>
  <c r="CV74" i="7"/>
  <c r="CV87" i="7" s="1"/>
  <c r="CU74" i="7"/>
  <c r="CU87" i="7" s="1"/>
  <c r="CT74" i="7"/>
  <c r="CT87" i="7" s="1"/>
  <c r="CS74" i="7"/>
  <c r="CS87" i="7" s="1"/>
  <c r="CR74" i="7"/>
  <c r="CR87" i="7" s="1"/>
  <c r="CQ74" i="7"/>
  <c r="CQ87" i="7" s="1"/>
  <c r="CP74" i="7"/>
  <c r="CP87" i="7" s="1"/>
  <c r="CO74" i="7"/>
  <c r="CO87" i="7" s="1"/>
  <c r="CN74" i="7"/>
  <c r="CN87" i="7" s="1"/>
  <c r="CM74" i="7"/>
  <c r="CM87" i="7" s="1"/>
  <c r="CL74" i="7"/>
  <c r="CL87" i="7" s="1"/>
  <c r="CK74" i="7"/>
  <c r="CK87" i="7" s="1"/>
  <c r="CJ74" i="7"/>
  <c r="CJ87" i="7" s="1"/>
  <c r="CI74" i="7"/>
  <c r="CI87" i="7" s="1"/>
  <c r="CH74" i="7"/>
  <c r="CH87" i="7" s="1"/>
  <c r="CG74" i="7"/>
  <c r="CG87" i="7" s="1"/>
  <c r="CF74" i="7"/>
  <c r="CF87" i="7" s="1"/>
  <c r="CE74" i="7"/>
  <c r="CE87" i="7" s="1"/>
  <c r="CD74" i="7"/>
  <c r="CD87" i="7" s="1"/>
  <c r="CC74" i="7"/>
  <c r="CC87" i="7" s="1"/>
  <c r="CB74" i="7"/>
  <c r="CB87" i="7" s="1"/>
  <c r="CA74" i="7"/>
  <c r="CA87" i="7" s="1"/>
  <c r="BZ74" i="7"/>
  <c r="BZ87" i="7" s="1"/>
  <c r="BY74" i="7"/>
  <c r="BY87" i="7" s="1"/>
  <c r="BX74" i="7"/>
  <c r="BX87" i="7" s="1"/>
  <c r="BW74" i="7"/>
  <c r="BW87" i="7" s="1"/>
  <c r="BV74" i="7"/>
  <c r="BV87" i="7" s="1"/>
  <c r="BU74" i="7"/>
  <c r="BU87" i="7" s="1"/>
  <c r="BT74" i="7"/>
  <c r="BT87" i="7" s="1"/>
  <c r="BS74" i="7"/>
  <c r="BS87" i="7" s="1"/>
  <c r="BR74" i="7"/>
  <c r="BR87" i="7" s="1"/>
  <c r="BQ74" i="7"/>
  <c r="BQ87" i="7" s="1"/>
  <c r="BP74" i="7"/>
  <c r="BP87" i="7" s="1"/>
  <c r="BO74" i="7"/>
  <c r="BO87" i="7" s="1"/>
  <c r="BN74" i="7"/>
  <c r="BM74" i="7"/>
  <c r="BM87" i="7" s="1"/>
  <c r="BL74" i="7"/>
  <c r="BL87" i="7" s="1"/>
  <c r="BK74" i="7"/>
  <c r="BK87" i="7" s="1"/>
  <c r="BJ74" i="7"/>
  <c r="BJ87" i="7" s="1"/>
  <c r="BI74" i="7"/>
  <c r="BI87" i="7" s="1"/>
  <c r="BH74" i="7"/>
  <c r="BH87" i="7" s="1"/>
  <c r="BG74" i="7"/>
  <c r="BG87" i="7" s="1"/>
  <c r="BF74" i="7"/>
  <c r="BF87" i="7" s="1"/>
  <c r="BE74" i="7"/>
  <c r="BE87" i="7" s="1"/>
  <c r="BD74" i="7"/>
  <c r="BD87" i="7" s="1"/>
  <c r="BC74" i="7"/>
  <c r="BC87" i="7" s="1"/>
  <c r="BB74" i="7"/>
  <c r="BB87" i="7" s="1"/>
  <c r="BA74" i="7"/>
  <c r="BA87" i="7" s="1"/>
  <c r="AZ74" i="7"/>
  <c r="AZ87" i="7" s="1"/>
  <c r="AY74" i="7"/>
  <c r="AY87" i="7" s="1"/>
  <c r="AX74" i="7"/>
  <c r="AW74" i="7"/>
  <c r="AW87" i="7" s="1"/>
  <c r="AV74" i="7"/>
  <c r="AV87" i="7" s="1"/>
  <c r="AU74" i="7"/>
  <c r="AU87" i="7" s="1"/>
  <c r="AT74" i="7"/>
  <c r="AT87" i="7" s="1"/>
  <c r="AS74" i="7"/>
  <c r="AS87" i="7" s="1"/>
  <c r="AR74" i="7"/>
  <c r="AR87" i="7" s="1"/>
  <c r="AQ74" i="7"/>
  <c r="AQ87" i="7" s="1"/>
  <c r="AP74" i="7"/>
  <c r="AP87" i="7" s="1"/>
  <c r="AO74" i="7"/>
  <c r="AO87" i="7" s="1"/>
  <c r="AN74" i="7"/>
  <c r="AN87" i="7" s="1"/>
  <c r="AM74" i="7"/>
  <c r="AM87" i="7" s="1"/>
  <c r="AL74" i="7"/>
  <c r="AL87" i="7" s="1"/>
  <c r="AK74" i="7"/>
  <c r="AK87" i="7" s="1"/>
  <c r="AJ74" i="7"/>
  <c r="AJ87" i="7" s="1"/>
  <c r="AI74" i="7"/>
  <c r="AI87" i="7" s="1"/>
  <c r="AH74" i="7"/>
  <c r="AH87" i="7" s="1"/>
  <c r="AG74" i="7"/>
  <c r="AG87" i="7" s="1"/>
  <c r="AF74" i="7"/>
  <c r="AF87" i="7" s="1"/>
  <c r="AE74" i="7"/>
  <c r="AE87" i="7" s="1"/>
  <c r="AD74" i="7"/>
  <c r="AD87" i="7" s="1"/>
  <c r="AC74" i="7"/>
  <c r="AC87" i="7" s="1"/>
  <c r="AB74" i="7"/>
  <c r="AB87" i="7" s="1"/>
  <c r="AA74" i="7"/>
  <c r="AA87" i="7" s="1"/>
  <c r="Z74" i="7"/>
  <c r="Z87" i="7" s="1"/>
  <c r="Y74" i="7"/>
  <c r="Y87" i="7" s="1"/>
  <c r="X74" i="7"/>
  <c r="X87" i="7" s="1"/>
  <c r="W74" i="7"/>
  <c r="W87" i="7" s="1"/>
  <c r="V74" i="7"/>
  <c r="V87" i="7" s="1"/>
  <c r="U74" i="7"/>
  <c r="U87" i="7" s="1"/>
  <c r="T74" i="7"/>
  <c r="T87" i="7" s="1"/>
  <c r="S74" i="7"/>
  <c r="S87" i="7" s="1"/>
  <c r="R74" i="7"/>
  <c r="R87" i="7" s="1"/>
  <c r="Q74" i="7"/>
  <c r="Q87" i="7" s="1"/>
  <c r="P74" i="7"/>
  <c r="P87" i="7" s="1"/>
  <c r="O74" i="7"/>
  <c r="O87" i="7" s="1"/>
  <c r="N74" i="7"/>
  <c r="N87" i="7" s="1"/>
  <c r="M74" i="7"/>
  <c r="M87" i="7" s="1"/>
  <c r="L74" i="7"/>
  <c r="L87" i="7" s="1"/>
  <c r="K74" i="7"/>
  <c r="K87" i="7" s="1"/>
  <c r="J74" i="7"/>
  <c r="J87" i="7" s="1"/>
  <c r="I74" i="7"/>
  <c r="I87" i="7" s="1"/>
  <c r="H74" i="7"/>
  <c r="H87" i="7" s="1"/>
  <c r="G74" i="7"/>
  <c r="G87" i="7" s="1"/>
  <c r="F74" i="7"/>
  <c r="F87" i="7" s="1"/>
  <c r="E74" i="7"/>
  <c r="E87" i="7" s="1"/>
  <c r="D74" i="7"/>
  <c r="D87" i="7" s="1"/>
  <c r="C74" i="7"/>
  <c r="C87" i="7" s="1"/>
  <c r="B74" i="7"/>
  <c r="C70" i="7"/>
  <c r="D70" i="7" s="1"/>
  <c r="E70" i="7" s="1"/>
  <c r="F70" i="7" s="1"/>
  <c r="G70" i="7" s="1"/>
  <c r="H70" i="7" s="1"/>
  <c r="I70" i="7" s="1"/>
  <c r="J70" i="7" s="1"/>
  <c r="K70" i="7" s="1"/>
  <c r="L70" i="7" s="1"/>
  <c r="M70" i="7" s="1"/>
  <c r="N70" i="7" s="1"/>
  <c r="O70" i="7" s="1"/>
  <c r="P70" i="7" s="1"/>
  <c r="Q70" i="7" s="1"/>
  <c r="R70" i="7" s="1"/>
  <c r="S70" i="7" s="1"/>
  <c r="T70" i="7" s="1"/>
  <c r="U70" i="7" s="1"/>
  <c r="V70" i="7" s="1"/>
  <c r="W70" i="7" s="1"/>
  <c r="X70" i="7" s="1"/>
  <c r="Y70" i="7" s="1"/>
  <c r="Z70" i="7" s="1"/>
  <c r="AA70" i="7" s="1"/>
  <c r="AB70" i="7" s="1"/>
  <c r="AC70" i="7" s="1"/>
  <c r="AD70" i="7" s="1"/>
  <c r="AE70" i="7" s="1"/>
  <c r="AF70" i="7" s="1"/>
  <c r="AG70" i="7" s="1"/>
  <c r="AH70" i="7" s="1"/>
  <c r="AI70" i="7" s="1"/>
  <c r="AJ70" i="7" s="1"/>
  <c r="AK70" i="7" s="1"/>
  <c r="AL70" i="7" s="1"/>
  <c r="AM70" i="7" s="1"/>
  <c r="AN70" i="7" s="1"/>
  <c r="AO70" i="7" s="1"/>
  <c r="AP70" i="7" s="1"/>
  <c r="AQ70" i="7" s="1"/>
  <c r="AR70" i="7" s="1"/>
  <c r="AS70" i="7" s="1"/>
  <c r="AT70" i="7" s="1"/>
  <c r="AU70" i="7" s="1"/>
  <c r="AV70" i="7" s="1"/>
  <c r="AW70" i="7" s="1"/>
  <c r="AX70" i="7" s="1"/>
  <c r="AY70" i="7" s="1"/>
  <c r="AZ70" i="7" s="1"/>
  <c r="BA70" i="7" s="1"/>
  <c r="BB70" i="7" s="1"/>
  <c r="BC70" i="7" s="1"/>
  <c r="BD70" i="7" s="1"/>
  <c r="BE70" i="7" s="1"/>
  <c r="BF70" i="7" s="1"/>
  <c r="BG70" i="7" s="1"/>
  <c r="BH70" i="7" s="1"/>
  <c r="BI70" i="7" s="1"/>
  <c r="BJ70" i="7" s="1"/>
  <c r="BK70" i="7" s="1"/>
  <c r="BL70" i="7" s="1"/>
  <c r="BM70" i="7" s="1"/>
  <c r="BN70" i="7" s="1"/>
  <c r="BO70" i="7" s="1"/>
  <c r="BP70" i="7" s="1"/>
  <c r="BQ70" i="7" s="1"/>
  <c r="BR70" i="7" s="1"/>
  <c r="BS70" i="7" s="1"/>
  <c r="BT70" i="7" s="1"/>
  <c r="BU70" i="7" s="1"/>
  <c r="BV70" i="7" s="1"/>
  <c r="BW70" i="7" s="1"/>
  <c r="BX70" i="7" s="1"/>
  <c r="BY70" i="7" s="1"/>
  <c r="BZ70" i="7" s="1"/>
  <c r="CA70" i="7" s="1"/>
  <c r="CB70" i="7" s="1"/>
  <c r="CC70" i="7" s="1"/>
  <c r="CD70" i="7" s="1"/>
  <c r="CE70" i="7" s="1"/>
  <c r="CF70" i="7" s="1"/>
  <c r="CG70" i="7" s="1"/>
  <c r="CH70" i="7" s="1"/>
  <c r="CI70" i="7" s="1"/>
  <c r="CJ70" i="7" s="1"/>
  <c r="CK70" i="7" s="1"/>
  <c r="CL70" i="7" s="1"/>
  <c r="CM70" i="7" s="1"/>
  <c r="CN70" i="7" s="1"/>
  <c r="CO70" i="7" s="1"/>
  <c r="CP70" i="7" s="1"/>
  <c r="CQ70" i="7" s="1"/>
  <c r="CR70" i="7" s="1"/>
  <c r="CS70" i="7" s="1"/>
  <c r="CT70" i="7" s="1"/>
  <c r="CU70" i="7" s="1"/>
  <c r="CV70" i="7" s="1"/>
  <c r="CW70" i="7" s="1"/>
  <c r="CX70" i="7" s="1"/>
  <c r="CY70" i="7" s="1"/>
  <c r="CZ70" i="7" s="1"/>
  <c r="DA70" i="7" s="1"/>
  <c r="DB70" i="7" s="1"/>
  <c r="DC70" i="7" s="1"/>
  <c r="DD70" i="7" s="1"/>
  <c r="DE70" i="7" s="1"/>
  <c r="DF70" i="7" s="1"/>
  <c r="DG70" i="7" s="1"/>
  <c r="DH70" i="7" s="1"/>
  <c r="DI70" i="7" s="1"/>
  <c r="DJ70" i="7" s="1"/>
  <c r="DK70" i="7" s="1"/>
  <c r="DL70" i="7" s="1"/>
  <c r="DM70" i="7" s="1"/>
  <c r="DN70" i="7" s="1"/>
  <c r="DO70" i="7" s="1"/>
  <c r="DP70" i="7" s="1"/>
  <c r="DQ70" i="7" s="1"/>
  <c r="DR70" i="7" s="1"/>
  <c r="DS70" i="7" s="1"/>
  <c r="DT70" i="7" s="1"/>
  <c r="DU70" i="7" s="1"/>
  <c r="DV70" i="7" s="1"/>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HP70" i="7" s="1"/>
  <c r="HQ70" i="7" s="1"/>
  <c r="HR70" i="7" s="1"/>
  <c r="HS70" i="7" s="1"/>
  <c r="HT70" i="7" s="1"/>
  <c r="HU70" i="7" s="1"/>
  <c r="HV70" i="7" s="1"/>
  <c r="HW70" i="7" s="1"/>
  <c r="HX70" i="7" s="1"/>
  <c r="HY70" i="7" s="1"/>
  <c r="HZ70" i="7" s="1"/>
  <c r="IA70" i="7" s="1"/>
  <c r="IB70" i="7" s="1"/>
  <c r="IC70" i="7" s="1"/>
  <c r="ID70" i="7" s="1"/>
  <c r="IE70" i="7" s="1"/>
  <c r="IF70" i="7" s="1"/>
  <c r="IG70" i="7" s="1"/>
  <c r="IH70" i="7" s="1"/>
  <c r="II70" i="7" s="1"/>
  <c r="IJ70" i="7" s="1"/>
  <c r="IK70" i="7" s="1"/>
  <c r="IL70" i="7" s="1"/>
  <c r="IM70" i="7" s="1"/>
  <c r="IN70" i="7" s="1"/>
  <c r="IO70" i="7" s="1"/>
  <c r="IP70" i="7" s="1"/>
  <c r="IQ70" i="7" s="1"/>
  <c r="IR70" i="7" s="1"/>
  <c r="IS70" i="7" s="1"/>
  <c r="IT70" i="7" s="1"/>
  <c r="IU70" i="7" s="1"/>
  <c r="IV70" i="7" s="1"/>
  <c r="IW70" i="7" s="1"/>
  <c r="IX70" i="7" s="1"/>
  <c r="IY70" i="7" s="1"/>
  <c r="IZ70" i="7" s="1"/>
  <c r="JA70" i="7" s="1"/>
  <c r="JB70" i="7" s="1"/>
  <c r="JC70" i="7" s="1"/>
  <c r="JD70" i="7" s="1"/>
  <c r="JE70" i="7" s="1"/>
  <c r="JF70" i="7" s="1"/>
  <c r="JG70" i="7" s="1"/>
  <c r="JH70" i="7" s="1"/>
  <c r="JI70" i="7" s="1"/>
  <c r="JJ70" i="7" s="1"/>
  <c r="JK70" i="7" s="1"/>
  <c r="JL70" i="7" s="1"/>
  <c r="JM70" i="7" s="1"/>
  <c r="JN70" i="7" s="1"/>
  <c r="JO70" i="7" s="1"/>
  <c r="JP70" i="7" s="1"/>
  <c r="JQ70" i="7" s="1"/>
  <c r="JR70" i="7" s="1"/>
  <c r="JS70" i="7" s="1"/>
  <c r="JT70" i="7" s="1"/>
  <c r="JU70" i="7" s="1"/>
  <c r="JV70" i="7" s="1"/>
  <c r="JW70" i="7" s="1"/>
  <c r="JX70" i="7" s="1"/>
  <c r="JY70" i="7" s="1"/>
  <c r="JZ70" i="7" s="1"/>
  <c r="KA70" i="7" s="1"/>
  <c r="KB70" i="7" s="1"/>
  <c r="KC70" i="7" s="1"/>
  <c r="KD70" i="7" s="1"/>
  <c r="KE70" i="7" s="1"/>
  <c r="KF70" i="7" s="1"/>
  <c r="F69" i="7"/>
  <c r="G69" i="7" s="1"/>
  <c r="H69" i="7" s="1"/>
  <c r="I69" i="7" s="1"/>
  <c r="J69" i="7" s="1"/>
  <c r="K69" i="7" s="1"/>
  <c r="L69" i="7" s="1"/>
  <c r="M69" i="7" s="1"/>
  <c r="N69" i="7" s="1"/>
  <c r="O69" i="7" s="1"/>
  <c r="P69" i="7" s="1"/>
  <c r="Q69" i="7" s="1"/>
  <c r="R69" i="7" s="1"/>
  <c r="S69" i="7" s="1"/>
  <c r="T69" i="7" s="1"/>
  <c r="U69" i="7" s="1"/>
  <c r="V69" i="7" s="1"/>
  <c r="W69" i="7" s="1"/>
  <c r="X69" i="7" s="1"/>
  <c r="Y69" i="7" s="1"/>
  <c r="Z69" i="7" s="1"/>
  <c r="AA69" i="7" s="1"/>
  <c r="AB69" i="7" s="1"/>
  <c r="AC69" i="7" s="1"/>
  <c r="AD69" i="7" s="1"/>
  <c r="AE69" i="7" s="1"/>
  <c r="AF69" i="7" s="1"/>
  <c r="AG69" i="7" s="1"/>
  <c r="AH69" i="7" s="1"/>
  <c r="AI69" i="7" s="1"/>
  <c r="AJ69" i="7" s="1"/>
  <c r="AK69" i="7" s="1"/>
  <c r="AL69" i="7" s="1"/>
  <c r="AM69" i="7" s="1"/>
  <c r="AN69" i="7" s="1"/>
  <c r="AO69" i="7" s="1"/>
  <c r="AP69" i="7" s="1"/>
  <c r="AQ69" i="7" s="1"/>
  <c r="AR69" i="7" s="1"/>
  <c r="AS69" i="7" s="1"/>
  <c r="AT69" i="7" s="1"/>
  <c r="AU69" i="7" s="1"/>
  <c r="AV69" i="7" s="1"/>
  <c r="AW69" i="7" s="1"/>
  <c r="AX69" i="7" s="1"/>
  <c r="AY69" i="7" s="1"/>
  <c r="AZ69" i="7" s="1"/>
  <c r="BA69" i="7" s="1"/>
  <c r="BB69" i="7" s="1"/>
  <c r="BC69" i="7" s="1"/>
  <c r="BD69" i="7" s="1"/>
  <c r="BE69" i="7" s="1"/>
  <c r="BF69" i="7" s="1"/>
  <c r="BG69" i="7" s="1"/>
  <c r="BH69" i="7" s="1"/>
  <c r="BI69" i="7" s="1"/>
  <c r="BJ69" i="7" s="1"/>
  <c r="BK69" i="7" s="1"/>
  <c r="BL69" i="7" s="1"/>
  <c r="BM69" i="7" s="1"/>
  <c r="BN69" i="7" s="1"/>
  <c r="BO69" i="7" s="1"/>
  <c r="BP69" i="7" s="1"/>
  <c r="BQ69" i="7" s="1"/>
  <c r="BR69" i="7" s="1"/>
  <c r="BS69" i="7" s="1"/>
  <c r="BT69" i="7" s="1"/>
  <c r="BU69" i="7" s="1"/>
  <c r="BV69" i="7" s="1"/>
  <c r="BW69" i="7" s="1"/>
  <c r="BX69" i="7" s="1"/>
  <c r="BY69" i="7" s="1"/>
  <c r="BZ69" i="7" s="1"/>
  <c r="CA69" i="7" s="1"/>
  <c r="CB69" i="7" s="1"/>
  <c r="CC69" i="7" s="1"/>
  <c r="CD69" i="7" s="1"/>
  <c r="CE69" i="7" s="1"/>
  <c r="CF69" i="7" s="1"/>
  <c r="CG69" i="7" s="1"/>
  <c r="CH69" i="7" s="1"/>
  <c r="CI69" i="7" s="1"/>
  <c r="CJ69" i="7" s="1"/>
  <c r="CK69" i="7" s="1"/>
  <c r="CL69" i="7" s="1"/>
  <c r="CM69" i="7" s="1"/>
  <c r="CN69" i="7" s="1"/>
  <c r="CO69" i="7" s="1"/>
  <c r="CP69" i="7" s="1"/>
  <c r="CQ69" i="7" s="1"/>
  <c r="CR69" i="7" s="1"/>
  <c r="CS69" i="7" s="1"/>
  <c r="CT69" i="7" s="1"/>
  <c r="CU69" i="7" s="1"/>
  <c r="CV69" i="7" s="1"/>
  <c r="CW69" i="7" s="1"/>
  <c r="CX69" i="7" s="1"/>
  <c r="CY69" i="7" s="1"/>
  <c r="CZ69" i="7" s="1"/>
  <c r="DA69" i="7" s="1"/>
  <c r="DB69" i="7" s="1"/>
  <c r="DC69" i="7" s="1"/>
  <c r="DD69" i="7" s="1"/>
  <c r="DE69" i="7" s="1"/>
  <c r="DF69" i="7" s="1"/>
  <c r="DG69" i="7" s="1"/>
  <c r="DH69" i="7" s="1"/>
  <c r="DI69" i="7" s="1"/>
  <c r="DJ69" i="7" s="1"/>
  <c r="DK69" i="7" s="1"/>
  <c r="DL69" i="7" s="1"/>
  <c r="DM69" i="7" s="1"/>
  <c r="DN69" i="7" s="1"/>
  <c r="DO69" i="7" s="1"/>
  <c r="DP69" i="7" s="1"/>
  <c r="DQ69" i="7" s="1"/>
  <c r="DR69" i="7" s="1"/>
  <c r="DS69" i="7" s="1"/>
  <c r="DT69" i="7" s="1"/>
  <c r="DU69" i="7" s="1"/>
  <c r="DV69" i="7" s="1"/>
  <c r="DW69" i="7" s="1"/>
  <c r="DX69" i="7" s="1"/>
  <c r="DY69" i="7" s="1"/>
  <c r="DZ69" i="7" s="1"/>
  <c r="EA69" i="7" s="1"/>
  <c r="EB69" i="7" s="1"/>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HP69" i="7" s="1"/>
  <c r="HQ69" i="7" s="1"/>
  <c r="HR69" i="7" s="1"/>
  <c r="HS69" i="7" s="1"/>
  <c r="HT69" i="7" s="1"/>
  <c r="HU69" i="7" s="1"/>
  <c r="HV69" i="7" s="1"/>
  <c r="HW69" i="7" s="1"/>
  <c r="HX69" i="7" s="1"/>
  <c r="HY69" i="7" s="1"/>
  <c r="HZ69" i="7" s="1"/>
  <c r="IA69" i="7" s="1"/>
  <c r="IB69" i="7" s="1"/>
  <c r="IC69" i="7" s="1"/>
  <c r="ID69" i="7" s="1"/>
  <c r="IE69" i="7" s="1"/>
  <c r="IF69" i="7" s="1"/>
  <c r="IG69" i="7" s="1"/>
  <c r="IH69" i="7" s="1"/>
  <c r="II69" i="7" s="1"/>
  <c r="IJ69" i="7" s="1"/>
  <c r="IK69" i="7" s="1"/>
  <c r="IL69" i="7" s="1"/>
  <c r="IM69" i="7" s="1"/>
  <c r="IN69" i="7" s="1"/>
  <c r="IO69" i="7" s="1"/>
  <c r="IP69" i="7" s="1"/>
  <c r="IQ69" i="7" s="1"/>
  <c r="IR69" i="7" s="1"/>
  <c r="IS69" i="7" s="1"/>
  <c r="IT69" i="7" s="1"/>
  <c r="IU69" i="7" s="1"/>
  <c r="IV69" i="7" s="1"/>
  <c r="IW69" i="7" s="1"/>
  <c r="IX69" i="7" s="1"/>
  <c r="IY69" i="7" s="1"/>
  <c r="IZ69" i="7" s="1"/>
  <c r="JA69" i="7" s="1"/>
  <c r="JB69" i="7" s="1"/>
  <c r="JC69" i="7" s="1"/>
  <c r="JD69" i="7" s="1"/>
  <c r="JE69" i="7" s="1"/>
  <c r="JF69" i="7" s="1"/>
  <c r="JG69" i="7" s="1"/>
  <c r="JH69" i="7" s="1"/>
  <c r="JI69" i="7" s="1"/>
  <c r="JJ69" i="7" s="1"/>
  <c r="JK69" i="7" s="1"/>
  <c r="JL69" i="7" s="1"/>
  <c r="JM69" i="7" s="1"/>
  <c r="JN69" i="7" s="1"/>
  <c r="JO69" i="7" s="1"/>
  <c r="JP69" i="7" s="1"/>
  <c r="JQ69" i="7" s="1"/>
  <c r="JR69" i="7" s="1"/>
  <c r="JS69" i="7" s="1"/>
  <c r="JT69" i="7" s="1"/>
  <c r="JU69" i="7" s="1"/>
  <c r="JV69" i="7" s="1"/>
  <c r="JW69" i="7" s="1"/>
  <c r="JX69" i="7" s="1"/>
  <c r="JY69" i="7" s="1"/>
  <c r="JZ69" i="7" s="1"/>
  <c r="KA69" i="7" s="1"/>
  <c r="KB69" i="7" s="1"/>
  <c r="KC69" i="7" s="1"/>
  <c r="KD69" i="7" s="1"/>
  <c r="KE69" i="7" s="1"/>
  <c r="KF69" i="7" s="1"/>
  <c r="E69" i="7"/>
  <c r="D69" i="7"/>
  <c r="C69" i="7"/>
  <c r="C67" i="7"/>
  <c r="B48" i="7"/>
  <c r="B31" i="7"/>
  <c r="B30" i="7"/>
  <c r="B29" i="7"/>
  <c r="B28" i="7"/>
  <c r="B15" i="7"/>
  <c r="B19" i="7" s="1"/>
  <c r="B20" i="7" s="1"/>
  <c r="B21" i="7" s="1"/>
  <c r="B11" i="7"/>
  <c r="C114" i="6"/>
  <c r="D114" i="6"/>
  <c r="E114" i="6"/>
  <c r="F114" i="6"/>
  <c r="G114" i="6"/>
  <c r="H114" i="6"/>
  <c r="H115" i="6" s="1"/>
  <c r="I114" i="6"/>
  <c r="I115" i="6" s="1"/>
  <c r="J114" i="6"/>
  <c r="K114" i="6"/>
  <c r="L114" i="6"/>
  <c r="M114" i="6"/>
  <c r="N114" i="6"/>
  <c r="O114" i="6"/>
  <c r="P114" i="6"/>
  <c r="Q114" i="6"/>
  <c r="Q115" i="6" s="1"/>
  <c r="R114" i="6"/>
  <c r="S114" i="6"/>
  <c r="T114" i="6"/>
  <c r="U114" i="6"/>
  <c r="V114" i="6"/>
  <c r="W114" i="6"/>
  <c r="X114" i="6"/>
  <c r="Y114" i="6"/>
  <c r="Y115" i="6" s="1"/>
  <c r="Z114" i="6"/>
  <c r="AA114" i="6"/>
  <c r="AB114" i="6"/>
  <c r="AC114" i="6"/>
  <c r="AD114" i="6"/>
  <c r="AE114" i="6"/>
  <c r="AF114" i="6"/>
  <c r="AG114" i="6"/>
  <c r="AG115" i="6" s="1"/>
  <c r="AH114" i="6"/>
  <c r="AI114" i="6"/>
  <c r="AJ114" i="6"/>
  <c r="AK114" i="6"/>
  <c r="AL114" i="6"/>
  <c r="AM114" i="6"/>
  <c r="AN114" i="6"/>
  <c r="AO114" i="6"/>
  <c r="AO115" i="6" s="1"/>
  <c r="AP114" i="6"/>
  <c r="AQ114" i="6"/>
  <c r="AR114" i="6"/>
  <c r="AS114" i="6"/>
  <c r="AT114" i="6"/>
  <c r="AU114" i="6"/>
  <c r="AV114" i="6"/>
  <c r="AW114" i="6"/>
  <c r="AW115" i="6" s="1"/>
  <c r="AX114" i="6"/>
  <c r="AY114" i="6"/>
  <c r="AZ114" i="6"/>
  <c r="BA114" i="6"/>
  <c r="BB114" i="6"/>
  <c r="BC114" i="6"/>
  <c r="BD114" i="6"/>
  <c r="BE114" i="6"/>
  <c r="BE115" i="6" s="1"/>
  <c r="BF114" i="6"/>
  <c r="BG114" i="6"/>
  <c r="BH114" i="6"/>
  <c r="BI114" i="6"/>
  <c r="BJ114" i="6"/>
  <c r="BK114" i="6"/>
  <c r="BL114" i="6"/>
  <c r="BM114" i="6"/>
  <c r="BM115" i="6" s="1"/>
  <c r="BN114" i="6"/>
  <c r="BO114" i="6"/>
  <c r="BP114" i="6"/>
  <c r="BQ114" i="6"/>
  <c r="BR114" i="6"/>
  <c r="BS114" i="6"/>
  <c r="BT114" i="6"/>
  <c r="BT115" i="6" s="1"/>
  <c r="BU114" i="6"/>
  <c r="BU115" i="6" s="1"/>
  <c r="BV114" i="6"/>
  <c r="BW114" i="6"/>
  <c r="BX114" i="6"/>
  <c r="BY114" i="6"/>
  <c r="BZ114" i="6"/>
  <c r="CA114" i="6"/>
  <c r="CB114" i="6"/>
  <c r="CB115" i="6" s="1"/>
  <c r="CC114" i="6"/>
  <c r="CC115" i="6" s="1"/>
  <c r="CD114" i="6"/>
  <c r="CE114" i="6"/>
  <c r="CF114" i="6"/>
  <c r="CG114" i="6"/>
  <c r="CH114" i="6"/>
  <c r="CI114" i="6"/>
  <c r="CJ114" i="6"/>
  <c r="CJ115" i="6" s="1"/>
  <c r="CK114" i="6"/>
  <c r="CK115" i="6" s="1"/>
  <c r="CL114" i="6"/>
  <c r="CM114" i="6"/>
  <c r="CN114" i="6"/>
  <c r="CO114" i="6"/>
  <c r="CP114" i="6"/>
  <c r="CQ114" i="6"/>
  <c r="CR114" i="6"/>
  <c r="CR115" i="6" s="1"/>
  <c r="CS114" i="6"/>
  <c r="CS115" i="6" s="1"/>
  <c r="CT114" i="6"/>
  <c r="CU114" i="6"/>
  <c r="CV114" i="6"/>
  <c r="CW114" i="6"/>
  <c r="CX114" i="6"/>
  <c r="CY114" i="6"/>
  <c r="CZ114" i="6"/>
  <c r="CZ115" i="6" s="1"/>
  <c r="DA114" i="6"/>
  <c r="DA115" i="6" s="1"/>
  <c r="DB114" i="6"/>
  <c r="DC114" i="6"/>
  <c r="DD114" i="6"/>
  <c r="DE114" i="6"/>
  <c r="DF114" i="6"/>
  <c r="DG114" i="6"/>
  <c r="DH114" i="6"/>
  <c r="DH115" i="6" s="1"/>
  <c r="DI114" i="6"/>
  <c r="DI115" i="6" s="1"/>
  <c r="DJ114" i="6"/>
  <c r="DK114" i="6"/>
  <c r="DL114" i="6"/>
  <c r="DM114" i="6"/>
  <c r="DN114" i="6"/>
  <c r="DO114" i="6"/>
  <c r="DP114" i="6"/>
  <c r="DP115" i="6" s="1"/>
  <c r="DQ114" i="6"/>
  <c r="DQ115" i="6" s="1"/>
  <c r="DR114" i="6"/>
  <c r="DS114" i="6"/>
  <c r="DT114" i="6"/>
  <c r="DU114" i="6"/>
  <c r="DV114" i="6"/>
  <c r="DW114" i="6"/>
  <c r="DX114" i="6"/>
  <c r="DX115" i="6" s="1"/>
  <c r="DY114" i="6"/>
  <c r="DY115" i="6" s="1"/>
  <c r="DZ114" i="6"/>
  <c r="EA114" i="6"/>
  <c r="EB114" i="6"/>
  <c r="EC114" i="6"/>
  <c r="ED114" i="6"/>
  <c r="EE114" i="6"/>
  <c r="EF114" i="6"/>
  <c r="EF115" i="6" s="1"/>
  <c r="EG114" i="6"/>
  <c r="EG115" i="6" s="1"/>
  <c r="EH114" i="6"/>
  <c r="EI114" i="6"/>
  <c r="EJ114" i="6"/>
  <c r="EK114" i="6"/>
  <c r="EL114" i="6"/>
  <c r="EM114" i="6"/>
  <c r="EN114" i="6"/>
  <c r="EN115" i="6" s="1"/>
  <c r="EO114" i="6"/>
  <c r="EO115" i="6" s="1"/>
  <c r="EP114" i="6"/>
  <c r="EQ114" i="6"/>
  <c r="ER114" i="6"/>
  <c r="ES114" i="6"/>
  <c r="ET114" i="6"/>
  <c r="EU114" i="6"/>
  <c r="EV114" i="6"/>
  <c r="EV115" i="6" s="1"/>
  <c r="EW114" i="6"/>
  <c r="EW115" i="6" s="1"/>
  <c r="EX114" i="6"/>
  <c r="EY114" i="6"/>
  <c r="EZ114" i="6"/>
  <c r="FA114" i="6"/>
  <c r="FB114" i="6"/>
  <c r="FC114" i="6"/>
  <c r="FD114" i="6"/>
  <c r="FD115" i="6" s="1"/>
  <c r="FE114" i="6"/>
  <c r="FE115" i="6" s="1"/>
  <c r="FF114" i="6"/>
  <c r="FG114" i="6"/>
  <c r="FH114" i="6"/>
  <c r="FI114" i="6"/>
  <c r="FJ114" i="6"/>
  <c r="FK114" i="6"/>
  <c r="FL114" i="6"/>
  <c r="FL115" i="6" s="1"/>
  <c r="FM114" i="6"/>
  <c r="FM115" i="6" s="1"/>
  <c r="FN114" i="6"/>
  <c r="FO114" i="6"/>
  <c r="FP114" i="6"/>
  <c r="FQ114" i="6"/>
  <c r="FR114" i="6"/>
  <c r="FS114" i="6"/>
  <c r="FT114" i="6"/>
  <c r="FT115" i="6" s="1"/>
  <c r="FU114" i="6"/>
  <c r="FU115" i="6" s="1"/>
  <c r="FV114" i="6"/>
  <c r="FW114" i="6"/>
  <c r="FX114" i="6"/>
  <c r="FY114" i="6"/>
  <c r="FZ114" i="6"/>
  <c r="GA114" i="6"/>
  <c r="GB114" i="6"/>
  <c r="GB115" i="6" s="1"/>
  <c r="GC114" i="6"/>
  <c r="GC115" i="6" s="1"/>
  <c r="GD114" i="6"/>
  <c r="GE114" i="6"/>
  <c r="GF114" i="6"/>
  <c r="GG114" i="6"/>
  <c r="GH114" i="6"/>
  <c r="GI114" i="6"/>
  <c r="GJ114" i="6"/>
  <c r="GJ115" i="6" s="1"/>
  <c r="GK114" i="6"/>
  <c r="GK115" i="6" s="1"/>
  <c r="GL114" i="6"/>
  <c r="GM114" i="6"/>
  <c r="GN114" i="6"/>
  <c r="GO114" i="6"/>
  <c r="GP114" i="6"/>
  <c r="GQ114" i="6"/>
  <c r="GR114" i="6"/>
  <c r="GR115" i="6" s="1"/>
  <c r="GS114" i="6"/>
  <c r="GS115" i="6" s="1"/>
  <c r="GT114" i="6"/>
  <c r="GU114" i="6"/>
  <c r="GV114" i="6"/>
  <c r="GW114" i="6"/>
  <c r="GX114" i="6"/>
  <c r="GY114" i="6"/>
  <c r="GZ114" i="6"/>
  <c r="GZ115" i="6" s="1"/>
  <c r="HA114" i="6"/>
  <c r="HA115" i="6" s="1"/>
  <c r="HB114" i="6"/>
  <c r="HC114" i="6"/>
  <c r="HD114" i="6"/>
  <c r="HE114" i="6"/>
  <c r="HF114" i="6"/>
  <c r="HG114" i="6"/>
  <c r="HH114" i="6"/>
  <c r="HH115" i="6" s="1"/>
  <c r="HI114" i="6"/>
  <c r="HI115" i="6" s="1"/>
  <c r="HJ114" i="6"/>
  <c r="HK114" i="6"/>
  <c r="HL114" i="6"/>
  <c r="HM114" i="6"/>
  <c r="HN114" i="6"/>
  <c r="HO114" i="6"/>
  <c r="HP114" i="6"/>
  <c r="HP115" i="6" s="1"/>
  <c r="HQ114" i="6"/>
  <c r="HQ115" i="6" s="1"/>
  <c r="HR114" i="6"/>
  <c r="HS114" i="6"/>
  <c r="HT114" i="6"/>
  <c r="HU114" i="6"/>
  <c r="HV114" i="6"/>
  <c r="HW114" i="6"/>
  <c r="HX114" i="6"/>
  <c r="HX115" i="6" s="1"/>
  <c r="HY114" i="6"/>
  <c r="HY115" i="6" s="1"/>
  <c r="HZ114" i="6"/>
  <c r="IA114" i="6"/>
  <c r="IB114" i="6"/>
  <c r="IC114" i="6"/>
  <c r="ID114" i="6"/>
  <c r="IE114" i="6"/>
  <c r="IF114" i="6"/>
  <c r="IF115" i="6" s="1"/>
  <c r="IG114" i="6"/>
  <c r="IG115" i="6" s="1"/>
  <c r="IH114" i="6"/>
  <c r="II114" i="6"/>
  <c r="IJ114" i="6"/>
  <c r="IK114" i="6"/>
  <c r="IL114" i="6"/>
  <c r="IM114" i="6"/>
  <c r="IN114" i="6"/>
  <c r="IN115" i="6" s="1"/>
  <c r="IO114" i="6"/>
  <c r="IO115" i="6" s="1"/>
  <c r="IP114" i="6"/>
  <c r="IQ114" i="6"/>
  <c r="IR114" i="6"/>
  <c r="IS114" i="6"/>
  <c r="IT114" i="6"/>
  <c r="IU114" i="6"/>
  <c r="IV114" i="6"/>
  <c r="IV115" i="6" s="1"/>
  <c r="IW114" i="6"/>
  <c r="IW115" i="6" s="1"/>
  <c r="IX114" i="6"/>
  <c r="IY114" i="6"/>
  <c r="IZ114" i="6"/>
  <c r="JA114" i="6"/>
  <c r="JB114" i="6"/>
  <c r="JC114" i="6"/>
  <c r="JD114" i="6"/>
  <c r="JD115" i="6" s="1"/>
  <c r="JE114" i="6"/>
  <c r="JE115" i="6" s="1"/>
  <c r="JF114" i="6"/>
  <c r="JG114" i="6"/>
  <c r="JH114" i="6"/>
  <c r="JI114" i="6"/>
  <c r="JJ114" i="6"/>
  <c r="JK114" i="6"/>
  <c r="JL114" i="6"/>
  <c r="JL115" i="6" s="1"/>
  <c r="JM114" i="6"/>
  <c r="JM115" i="6" s="1"/>
  <c r="JN114" i="6"/>
  <c r="JO114" i="6"/>
  <c r="JP114" i="6"/>
  <c r="JQ114" i="6"/>
  <c r="JR114" i="6"/>
  <c r="JS114" i="6"/>
  <c r="JT114" i="6"/>
  <c r="JT115" i="6" s="1"/>
  <c r="JU114" i="6"/>
  <c r="JU115" i="6" s="1"/>
  <c r="JV114" i="6"/>
  <c r="JW114" i="6"/>
  <c r="JX114" i="6"/>
  <c r="JY114" i="6"/>
  <c r="JZ114" i="6"/>
  <c r="KA114" i="6"/>
  <c r="KB114" i="6"/>
  <c r="KB115" i="6" s="1"/>
  <c r="KC114" i="6"/>
  <c r="KC115" i="6" s="1"/>
  <c r="KD114" i="6"/>
  <c r="KE114" i="6"/>
  <c r="KF114" i="6"/>
  <c r="C115" i="6"/>
  <c r="D115" i="6"/>
  <c r="E115" i="6"/>
  <c r="F115" i="6"/>
  <c r="G115" i="6"/>
  <c r="J115" i="6"/>
  <c r="K115" i="6"/>
  <c r="L115" i="6"/>
  <c r="M115" i="6"/>
  <c r="N115" i="6"/>
  <c r="O115" i="6"/>
  <c r="P115" i="6"/>
  <c r="R115" i="6"/>
  <c r="S115" i="6"/>
  <c r="T115" i="6"/>
  <c r="U115" i="6"/>
  <c r="V115" i="6"/>
  <c r="W115" i="6"/>
  <c r="X115" i="6"/>
  <c r="Z115" i="6"/>
  <c r="AA115" i="6"/>
  <c r="AB115" i="6"/>
  <c r="AC115" i="6"/>
  <c r="AD115" i="6"/>
  <c r="AE115" i="6"/>
  <c r="AF115" i="6"/>
  <c r="AH115" i="6"/>
  <c r="AI115" i="6"/>
  <c r="AJ115" i="6"/>
  <c r="AK115" i="6"/>
  <c r="AL115" i="6"/>
  <c r="AM115" i="6"/>
  <c r="AN115" i="6"/>
  <c r="AP115" i="6"/>
  <c r="AQ115" i="6"/>
  <c r="AR115" i="6"/>
  <c r="AS115" i="6"/>
  <c r="AT115" i="6"/>
  <c r="AU115" i="6"/>
  <c r="AV115" i="6"/>
  <c r="AX115" i="6"/>
  <c r="AY115" i="6"/>
  <c r="AZ115" i="6"/>
  <c r="BA115" i="6"/>
  <c r="BB115" i="6"/>
  <c r="BC115" i="6"/>
  <c r="BD115" i="6"/>
  <c r="BF115" i="6"/>
  <c r="BG115" i="6"/>
  <c r="BH115" i="6"/>
  <c r="BI115" i="6"/>
  <c r="BJ115" i="6"/>
  <c r="BK115" i="6"/>
  <c r="BL115" i="6"/>
  <c r="BN115" i="6"/>
  <c r="BO115" i="6"/>
  <c r="BP115" i="6"/>
  <c r="BQ115" i="6"/>
  <c r="BR115" i="6"/>
  <c r="BS115" i="6"/>
  <c r="BV115" i="6"/>
  <c r="BW115" i="6"/>
  <c r="BX115" i="6"/>
  <c r="BY115" i="6"/>
  <c r="BZ115" i="6"/>
  <c r="CA115" i="6"/>
  <c r="CD115" i="6"/>
  <c r="CE115" i="6"/>
  <c r="CF115" i="6"/>
  <c r="CG115" i="6"/>
  <c r="CH115" i="6"/>
  <c r="CI115" i="6"/>
  <c r="CL115" i="6"/>
  <c r="CM115" i="6"/>
  <c r="CN115" i="6"/>
  <c r="CO115" i="6"/>
  <c r="CP115" i="6"/>
  <c r="CQ115" i="6"/>
  <c r="CT115" i="6"/>
  <c r="CU115" i="6"/>
  <c r="CV115" i="6"/>
  <c r="CW115" i="6"/>
  <c r="CX115" i="6"/>
  <c r="CY115" i="6"/>
  <c r="DB115" i="6"/>
  <c r="DC115" i="6"/>
  <c r="DD115" i="6"/>
  <c r="DE115" i="6"/>
  <c r="DF115" i="6"/>
  <c r="DG115" i="6"/>
  <c r="DJ115" i="6"/>
  <c r="DK115" i="6"/>
  <c r="DL115" i="6"/>
  <c r="DM115" i="6"/>
  <c r="DN115" i="6"/>
  <c r="DO115" i="6"/>
  <c r="DR115" i="6"/>
  <c r="DS115" i="6"/>
  <c r="DT115" i="6"/>
  <c r="DU115" i="6"/>
  <c r="DV115" i="6"/>
  <c r="DW115" i="6"/>
  <c r="DZ115" i="6"/>
  <c r="EA115" i="6"/>
  <c r="EB115" i="6"/>
  <c r="EC115" i="6"/>
  <c r="ED115" i="6"/>
  <c r="EE115" i="6"/>
  <c r="EH115" i="6"/>
  <c r="EI115" i="6"/>
  <c r="EJ115" i="6"/>
  <c r="EK115" i="6"/>
  <c r="EL115" i="6"/>
  <c r="EM115" i="6"/>
  <c r="EP115" i="6"/>
  <c r="EQ115" i="6"/>
  <c r="ER115" i="6"/>
  <c r="ES115" i="6"/>
  <c r="ET115" i="6"/>
  <c r="EU115" i="6"/>
  <c r="EX115" i="6"/>
  <c r="EY115" i="6"/>
  <c r="EZ115" i="6"/>
  <c r="FA115" i="6"/>
  <c r="FB115" i="6"/>
  <c r="FC115" i="6"/>
  <c r="FF115" i="6"/>
  <c r="FG115" i="6"/>
  <c r="FH115" i="6"/>
  <c r="FI115" i="6"/>
  <c r="FJ115" i="6"/>
  <c r="FK115" i="6"/>
  <c r="FN115" i="6"/>
  <c r="FO115" i="6"/>
  <c r="FP115" i="6"/>
  <c r="FQ115" i="6"/>
  <c r="FR115" i="6"/>
  <c r="FS115" i="6"/>
  <c r="FV115" i="6"/>
  <c r="FW115" i="6"/>
  <c r="FX115" i="6"/>
  <c r="FY115" i="6"/>
  <c r="FZ115" i="6"/>
  <c r="GA115" i="6"/>
  <c r="GD115" i="6"/>
  <c r="GE115" i="6"/>
  <c r="GF115" i="6"/>
  <c r="GG115" i="6"/>
  <c r="GH115" i="6"/>
  <c r="GI115" i="6"/>
  <c r="GL115" i="6"/>
  <c r="GM115" i="6"/>
  <c r="GN115" i="6"/>
  <c r="GO115" i="6"/>
  <c r="GP115" i="6"/>
  <c r="GQ115" i="6"/>
  <c r="GT115" i="6"/>
  <c r="GU115" i="6"/>
  <c r="GV115" i="6"/>
  <c r="GW115" i="6"/>
  <c r="GX115" i="6"/>
  <c r="GY115" i="6"/>
  <c r="HB115" i="6"/>
  <c r="HC115" i="6"/>
  <c r="HD115" i="6"/>
  <c r="HE115" i="6"/>
  <c r="HF115" i="6"/>
  <c r="HG115" i="6"/>
  <c r="HJ115" i="6"/>
  <c r="HK115" i="6"/>
  <c r="HL115" i="6"/>
  <c r="HM115" i="6"/>
  <c r="HN115" i="6"/>
  <c r="HO115" i="6"/>
  <c r="HR115" i="6"/>
  <c r="HS115" i="6"/>
  <c r="HT115" i="6"/>
  <c r="HU115" i="6"/>
  <c r="HV115" i="6"/>
  <c r="HW115" i="6"/>
  <c r="HZ115" i="6"/>
  <c r="IA115" i="6"/>
  <c r="IB115" i="6"/>
  <c r="IC115" i="6"/>
  <c r="ID115" i="6"/>
  <c r="IE115" i="6"/>
  <c r="IH115" i="6"/>
  <c r="II115" i="6"/>
  <c r="IJ115" i="6"/>
  <c r="IK115" i="6"/>
  <c r="IL115" i="6"/>
  <c r="IM115" i="6"/>
  <c r="IP115" i="6"/>
  <c r="IQ115" i="6"/>
  <c r="IR115" i="6"/>
  <c r="IS115" i="6"/>
  <c r="IT115" i="6"/>
  <c r="IU115" i="6"/>
  <c r="IX115" i="6"/>
  <c r="IY115" i="6"/>
  <c r="IZ115" i="6"/>
  <c r="JA115" i="6"/>
  <c r="JB115" i="6"/>
  <c r="JC115" i="6"/>
  <c r="JF115" i="6"/>
  <c r="JG115" i="6"/>
  <c r="JH115" i="6"/>
  <c r="JI115" i="6"/>
  <c r="JJ115" i="6"/>
  <c r="JK115" i="6"/>
  <c r="JN115" i="6"/>
  <c r="JO115" i="6"/>
  <c r="JP115" i="6"/>
  <c r="JQ115" i="6"/>
  <c r="JR115" i="6"/>
  <c r="JS115" i="6"/>
  <c r="JV115" i="6"/>
  <c r="JW115" i="6"/>
  <c r="JX115" i="6"/>
  <c r="JY115" i="6"/>
  <c r="JZ115" i="6"/>
  <c r="KA115" i="6"/>
  <c r="KD115" i="6"/>
  <c r="KE115" i="6"/>
  <c r="KF115" i="6"/>
  <c r="B115" i="6"/>
  <c r="B114" i="6"/>
  <c r="B105" i="6"/>
  <c r="B109" i="6" s="1"/>
  <c r="HD87" i="6"/>
  <c r="GG87" i="6"/>
  <c r="B86" i="6"/>
  <c r="B92" i="6" s="1"/>
  <c r="KF74" i="6"/>
  <c r="KF87" i="6" s="1"/>
  <c r="KE74" i="6"/>
  <c r="KE87" i="6" s="1"/>
  <c r="KD74" i="6"/>
  <c r="KD87" i="6" s="1"/>
  <c r="KC74" i="6"/>
  <c r="KC87" i="6" s="1"/>
  <c r="KB74" i="6"/>
  <c r="KB87" i="6" s="1"/>
  <c r="KA74" i="6"/>
  <c r="KA87" i="6" s="1"/>
  <c r="JZ74" i="6"/>
  <c r="JZ87" i="6" s="1"/>
  <c r="JY74" i="6"/>
  <c r="JY87" i="6" s="1"/>
  <c r="JX74" i="6"/>
  <c r="JX87" i="6" s="1"/>
  <c r="JW74" i="6"/>
  <c r="JW87" i="6" s="1"/>
  <c r="JV74" i="6"/>
  <c r="JV87" i="6" s="1"/>
  <c r="JU74" i="6"/>
  <c r="JU87" i="6" s="1"/>
  <c r="JT74" i="6"/>
  <c r="JT87" i="6" s="1"/>
  <c r="JS74" i="6"/>
  <c r="JS87" i="6" s="1"/>
  <c r="JR74" i="6"/>
  <c r="JR87" i="6" s="1"/>
  <c r="JQ74" i="6"/>
  <c r="JQ87" i="6" s="1"/>
  <c r="JP74" i="6"/>
  <c r="JP87" i="6" s="1"/>
  <c r="JO74" i="6"/>
  <c r="JO87" i="6" s="1"/>
  <c r="JN74" i="6"/>
  <c r="JN87" i="6" s="1"/>
  <c r="JM74" i="6"/>
  <c r="JM87" i="6" s="1"/>
  <c r="JL74" i="6"/>
  <c r="JL87" i="6" s="1"/>
  <c r="JK74" i="6"/>
  <c r="JK87" i="6" s="1"/>
  <c r="JJ74" i="6"/>
  <c r="JJ87" i="6" s="1"/>
  <c r="JI74" i="6"/>
  <c r="JI87" i="6" s="1"/>
  <c r="JH74" i="6"/>
  <c r="JH87" i="6" s="1"/>
  <c r="JG74" i="6"/>
  <c r="JG87" i="6" s="1"/>
  <c r="JF74" i="6"/>
  <c r="JF87" i="6" s="1"/>
  <c r="JE74" i="6"/>
  <c r="JE87" i="6" s="1"/>
  <c r="JD74" i="6"/>
  <c r="JD87" i="6" s="1"/>
  <c r="JC74" i="6"/>
  <c r="JC87" i="6" s="1"/>
  <c r="JB74" i="6"/>
  <c r="JB87" i="6" s="1"/>
  <c r="JA74" i="6"/>
  <c r="JA87" i="6" s="1"/>
  <c r="IZ74" i="6"/>
  <c r="IZ87" i="6" s="1"/>
  <c r="IY74" i="6"/>
  <c r="IY87" i="6" s="1"/>
  <c r="IX74" i="6"/>
  <c r="IX87" i="6" s="1"/>
  <c r="IW74" i="6"/>
  <c r="IW87" i="6" s="1"/>
  <c r="IV74" i="6"/>
  <c r="IV87" i="6" s="1"/>
  <c r="IU74" i="6"/>
  <c r="IU87" i="6" s="1"/>
  <c r="IT74" i="6"/>
  <c r="IT87" i="6" s="1"/>
  <c r="IS74" i="6"/>
  <c r="IS87" i="6" s="1"/>
  <c r="IR74" i="6"/>
  <c r="IR87" i="6" s="1"/>
  <c r="IQ74" i="6"/>
  <c r="IQ87" i="6" s="1"/>
  <c r="IP74" i="6"/>
  <c r="IP87" i="6" s="1"/>
  <c r="IO74" i="6"/>
  <c r="IO87" i="6" s="1"/>
  <c r="IN74" i="6"/>
  <c r="IN87" i="6" s="1"/>
  <c r="IM74" i="6"/>
  <c r="IM87" i="6" s="1"/>
  <c r="IL74" i="6"/>
  <c r="IL87" i="6" s="1"/>
  <c r="IK74" i="6"/>
  <c r="IK87" i="6" s="1"/>
  <c r="IJ74" i="6"/>
  <c r="IJ87" i="6" s="1"/>
  <c r="II74" i="6"/>
  <c r="II87" i="6" s="1"/>
  <c r="IH74" i="6"/>
  <c r="IH87" i="6" s="1"/>
  <c r="IG74" i="6"/>
  <c r="IG87" i="6" s="1"/>
  <c r="IF74" i="6"/>
  <c r="IF87" i="6" s="1"/>
  <c r="IE74" i="6"/>
  <c r="IE87" i="6" s="1"/>
  <c r="ID74" i="6"/>
  <c r="ID87" i="6" s="1"/>
  <c r="IC74" i="6"/>
  <c r="IC87" i="6" s="1"/>
  <c r="IB74" i="6"/>
  <c r="IB87" i="6" s="1"/>
  <c r="IA74" i="6"/>
  <c r="IA87" i="6" s="1"/>
  <c r="HZ74" i="6"/>
  <c r="HZ87" i="6" s="1"/>
  <c r="HY74" i="6"/>
  <c r="HY87" i="6" s="1"/>
  <c r="HX74" i="6"/>
  <c r="HX87" i="6" s="1"/>
  <c r="HW74" i="6"/>
  <c r="HW87" i="6" s="1"/>
  <c r="HV74" i="6"/>
  <c r="HV87" i="6" s="1"/>
  <c r="HU74" i="6"/>
  <c r="HU87" i="6" s="1"/>
  <c r="HT74" i="6"/>
  <c r="HT87" i="6" s="1"/>
  <c r="HS74" i="6"/>
  <c r="HS87" i="6" s="1"/>
  <c r="HR74" i="6"/>
  <c r="HR87" i="6" s="1"/>
  <c r="HQ74" i="6"/>
  <c r="HQ87" i="6" s="1"/>
  <c r="HP74" i="6"/>
  <c r="HP87" i="6" s="1"/>
  <c r="HO74" i="6"/>
  <c r="HO87" i="6" s="1"/>
  <c r="HN74" i="6"/>
  <c r="HN87" i="6" s="1"/>
  <c r="HM74" i="6"/>
  <c r="HM87" i="6" s="1"/>
  <c r="HL74" i="6"/>
  <c r="HL87" i="6" s="1"/>
  <c r="HK74" i="6"/>
  <c r="HK87" i="6" s="1"/>
  <c r="HJ74" i="6"/>
  <c r="HJ87" i="6" s="1"/>
  <c r="HI74" i="6"/>
  <c r="HI87" i="6" s="1"/>
  <c r="HH74" i="6"/>
  <c r="HH87" i="6" s="1"/>
  <c r="HG74" i="6"/>
  <c r="HG87" i="6" s="1"/>
  <c r="HF74" i="6"/>
  <c r="HF87" i="6" s="1"/>
  <c r="HE74" i="6"/>
  <c r="HE87" i="6" s="1"/>
  <c r="HD74" i="6"/>
  <c r="HC74" i="6"/>
  <c r="HC87" i="6" s="1"/>
  <c r="HB74" i="6"/>
  <c r="HB87" i="6" s="1"/>
  <c r="HA74" i="6"/>
  <c r="HA87" i="6" s="1"/>
  <c r="GZ74" i="6"/>
  <c r="GZ87" i="6" s="1"/>
  <c r="GY74" i="6"/>
  <c r="GY87" i="6" s="1"/>
  <c r="GX74" i="6"/>
  <c r="GX87" i="6" s="1"/>
  <c r="GW74" i="6"/>
  <c r="GW87" i="6" s="1"/>
  <c r="GV74" i="6"/>
  <c r="GV87" i="6" s="1"/>
  <c r="GU74" i="6"/>
  <c r="GU87" i="6" s="1"/>
  <c r="GT74" i="6"/>
  <c r="GT87" i="6" s="1"/>
  <c r="GS74" i="6"/>
  <c r="GS87" i="6" s="1"/>
  <c r="GR74" i="6"/>
  <c r="GR87" i="6" s="1"/>
  <c r="GQ74" i="6"/>
  <c r="GQ87" i="6" s="1"/>
  <c r="GP74" i="6"/>
  <c r="GP87" i="6" s="1"/>
  <c r="GO74" i="6"/>
  <c r="GO87" i="6" s="1"/>
  <c r="GN74" i="6"/>
  <c r="GN87" i="6" s="1"/>
  <c r="GM74" i="6"/>
  <c r="GM87" i="6" s="1"/>
  <c r="GL74" i="6"/>
  <c r="GL87" i="6" s="1"/>
  <c r="GK74" i="6"/>
  <c r="GK87" i="6" s="1"/>
  <c r="GJ74" i="6"/>
  <c r="GJ87" i="6" s="1"/>
  <c r="GI74" i="6"/>
  <c r="GI87" i="6" s="1"/>
  <c r="GH74" i="6"/>
  <c r="GH87" i="6" s="1"/>
  <c r="GG74" i="6"/>
  <c r="GF74" i="6"/>
  <c r="GF87" i="6" s="1"/>
  <c r="GE74" i="6"/>
  <c r="GE87" i="6" s="1"/>
  <c r="GD74" i="6"/>
  <c r="GD87" i="6" s="1"/>
  <c r="GC74" i="6"/>
  <c r="GC87" i="6" s="1"/>
  <c r="GB74" i="6"/>
  <c r="GB87" i="6" s="1"/>
  <c r="GA74" i="6"/>
  <c r="GA87" i="6" s="1"/>
  <c r="FZ74" i="6"/>
  <c r="FZ87" i="6" s="1"/>
  <c r="FY74" i="6"/>
  <c r="FY87" i="6" s="1"/>
  <c r="FX74" i="6"/>
  <c r="FX87" i="6" s="1"/>
  <c r="FW74" i="6"/>
  <c r="FW87" i="6" s="1"/>
  <c r="FV74" i="6"/>
  <c r="FV87" i="6" s="1"/>
  <c r="FU74" i="6"/>
  <c r="FU87" i="6" s="1"/>
  <c r="FT74" i="6"/>
  <c r="FT87" i="6" s="1"/>
  <c r="FS74" i="6"/>
  <c r="FS87" i="6" s="1"/>
  <c r="FR74" i="6"/>
  <c r="FR87" i="6" s="1"/>
  <c r="FQ74" i="6"/>
  <c r="FQ87" i="6" s="1"/>
  <c r="FP74" i="6"/>
  <c r="FP87" i="6" s="1"/>
  <c r="FO74" i="6"/>
  <c r="FO87" i="6" s="1"/>
  <c r="FN74" i="6"/>
  <c r="FN87" i="6" s="1"/>
  <c r="FM74" i="6"/>
  <c r="FM87" i="6" s="1"/>
  <c r="FL74" i="6"/>
  <c r="FL87" i="6" s="1"/>
  <c r="FK74" i="6"/>
  <c r="FK87" i="6" s="1"/>
  <c r="FJ74" i="6"/>
  <c r="FJ87" i="6" s="1"/>
  <c r="FI74" i="6"/>
  <c r="FI87" i="6" s="1"/>
  <c r="FH74" i="6"/>
  <c r="FH87" i="6" s="1"/>
  <c r="FG74" i="6"/>
  <c r="FG87" i="6" s="1"/>
  <c r="FF74" i="6"/>
  <c r="FF87" i="6" s="1"/>
  <c r="FE74" i="6"/>
  <c r="FE87" i="6" s="1"/>
  <c r="FD74" i="6"/>
  <c r="FD87" i="6" s="1"/>
  <c r="FC74" i="6"/>
  <c r="FC87" i="6" s="1"/>
  <c r="FB74" i="6"/>
  <c r="FB87" i="6" s="1"/>
  <c r="FA74" i="6"/>
  <c r="FA87" i="6" s="1"/>
  <c r="EZ74" i="6"/>
  <c r="EZ87" i="6" s="1"/>
  <c r="EY74" i="6"/>
  <c r="EY87" i="6" s="1"/>
  <c r="EX74" i="6"/>
  <c r="EX87" i="6" s="1"/>
  <c r="EW74" i="6"/>
  <c r="EW87" i="6" s="1"/>
  <c r="EV74" i="6"/>
  <c r="EV87" i="6" s="1"/>
  <c r="EU74" i="6"/>
  <c r="EU87" i="6" s="1"/>
  <c r="ET74" i="6"/>
  <c r="ET87" i="6" s="1"/>
  <c r="ES74" i="6"/>
  <c r="ES87" i="6" s="1"/>
  <c r="ER74" i="6"/>
  <c r="ER87" i="6" s="1"/>
  <c r="EQ74" i="6"/>
  <c r="EQ87" i="6" s="1"/>
  <c r="EP74" i="6"/>
  <c r="EP87" i="6" s="1"/>
  <c r="EO74" i="6"/>
  <c r="EO87" i="6" s="1"/>
  <c r="EN74" i="6"/>
  <c r="EN87" i="6" s="1"/>
  <c r="EM74" i="6"/>
  <c r="EM87" i="6" s="1"/>
  <c r="EL74" i="6"/>
  <c r="EL87" i="6" s="1"/>
  <c r="EK74" i="6"/>
  <c r="EK87" i="6" s="1"/>
  <c r="EJ74" i="6"/>
  <c r="EJ87" i="6" s="1"/>
  <c r="EI74" i="6"/>
  <c r="EI87" i="6" s="1"/>
  <c r="EH74" i="6"/>
  <c r="EH87" i="6" s="1"/>
  <c r="EG74" i="6"/>
  <c r="EG87" i="6" s="1"/>
  <c r="EF74" i="6"/>
  <c r="EF87" i="6" s="1"/>
  <c r="EE74" i="6"/>
  <c r="EE87" i="6" s="1"/>
  <c r="ED74" i="6"/>
  <c r="ED87" i="6" s="1"/>
  <c r="EC74" i="6"/>
  <c r="EC87" i="6" s="1"/>
  <c r="EB74" i="6"/>
  <c r="EB87" i="6" s="1"/>
  <c r="EA74" i="6"/>
  <c r="EA87" i="6" s="1"/>
  <c r="DZ74" i="6"/>
  <c r="DZ87" i="6" s="1"/>
  <c r="DY74" i="6"/>
  <c r="DY87" i="6" s="1"/>
  <c r="DX74" i="6"/>
  <c r="DX87" i="6" s="1"/>
  <c r="DW74" i="6"/>
  <c r="DW87" i="6" s="1"/>
  <c r="DV74" i="6"/>
  <c r="DV87" i="6" s="1"/>
  <c r="DU74" i="6"/>
  <c r="DU87" i="6" s="1"/>
  <c r="DT74" i="6"/>
  <c r="DT87" i="6" s="1"/>
  <c r="DS74" i="6"/>
  <c r="DS87" i="6" s="1"/>
  <c r="DR74" i="6"/>
  <c r="DR87" i="6" s="1"/>
  <c r="DQ74" i="6"/>
  <c r="DQ87" i="6" s="1"/>
  <c r="DP74" i="6"/>
  <c r="DP87" i="6" s="1"/>
  <c r="DO74" i="6"/>
  <c r="DO87" i="6" s="1"/>
  <c r="DN74" i="6"/>
  <c r="DN87" i="6" s="1"/>
  <c r="DM74" i="6"/>
  <c r="DM87" i="6" s="1"/>
  <c r="DL74" i="6"/>
  <c r="DL87" i="6" s="1"/>
  <c r="DK74" i="6"/>
  <c r="DK87" i="6" s="1"/>
  <c r="DJ74" i="6"/>
  <c r="DJ87" i="6" s="1"/>
  <c r="DI74" i="6"/>
  <c r="DI87" i="6" s="1"/>
  <c r="DH74" i="6"/>
  <c r="DH87" i="6" s="1"/>
  <c r="DG74" i="6"/>
  <c r="DG87" i="6" s="1"/>
  <c r="DF74" i="6"/>
  <c r="DF87" i="6" s="1"/>
  <c r="DE74" i="6"/>
  <c r="DE87" i="6" s="1"/>
  <c r="DD74" i="6"/>
  <c r="DD87" i="6" s="1"/>
  <c r="DC74" i="6"/>
  <c r="DC87" i="6" s="1"/>
  <c r="DB74" i="6"/>
  <c r="DB87" i="6" s="1"/>
  <c r="DA74" i="6"/>
  <c r="DA87" i="6" s="1"/>
  <c r="CZ74" i="6"/>
  <c r="CZ87" i="6" s="1"/>
  <c r="CY74" i="6"/>
  <c r="CY87" i="6" s="1"/>
  <c r="CX74" i="6"/>
  <c r="CX87" i="6" s="1"/>
  <c r="CW74" i="6"/>
  <c r="CW87" i="6" s="1"/>
  <c r="CV74" i="6"/>
  <c r="CV87" i="6" s="1"/>
  <c r="CU74" i="6"/>
  <c r="CU87" i="6" s="1"/>
  <c r="CT74" i="6"/>
  <c r="CT87" i="6" s="1"/>
  <c r="CS74" i="6"/>
  <c r="CS87" i="6" s="1"/>
  <c r="CR74" i="6"/>
  <c r="CR87" i="6" s="1"/>
  <c r="CQ74" i="6"/>
  <c r="CQ87" i="6" s="1"/>
  <c r="CP74" i="6"/>
  <c r="CP87" i="6" s="1"/>
  <c r="CO74" i="6"/>
  <c r="CO87" i="6" s="1"/>
  <c r="CN74" i="6"/>
  <c r="CN87" i="6" s="1"/>
  <c r="CM74" i="6"/>
  <c r="CM87" i="6" s="1"/>
  <c r="CL74" i="6"/>
  <c r="CL87" i="6" s="1"/>
  <c r="CK74" i="6"/>
  <c r="CK87" i="6" s="1"/>
  <c r="CJ74" i="6"/>
  <c r="CJ87" i="6" s="1"/>
  <c r="CI74" i="6"/>
  <c r="CI87" i="6" s="1"/>
  <c r="CH74" i="6"/>
  <c r="CH87" i="6" s="1"/>
  <c r="CG74" i="6"/>
  <c r="CG87" i="6" s="1"/>
  <c r="CF74" i="6"/>
  <c r="CF87" i="6" s="1"/>
  <c r="CE74" i="6"/>
  <c r="CE87" i="6" s="1"/>
  <c r="CD74" i="6"/>
  <c r="CD87" i="6" s="1"/>
  <c r="CC74" i="6"/>
  <c r="CC87" i="6" s="1"/>
  <c r="CB74" i="6"/>
  <c r="CB87" i="6" s="1"/>
  <c r="CA74" i="6"/>
  <c r="CA87" i="6" s="1"/>
  <c r="BZ74" i="6"/>
  <c r="BZ87" i="6" s="1"/>
  <c r="BY74" i="6"/>
  <c r="BY87" i="6" s="1"/>
  <c r="BX74" i="6"/>
  <c r="BX87" i="6" s="1"/>
  <c r="BW74" i="6"/>
  <c r="BW87" i="6" s="1"/>
  <c r="BV74" i="6"/>
  <c r="BV87" i="6" s="1"/>
  <c r="BU74" i="6"/>
  <c r="BU87" i="6" s="1"/>
  <c r="BT74" i="6"/>
  <c r="BT87" i="6" s="1"/>
  <c r="BS74" i="6"/>
  <c r="BS87" i="6" s="1"/>
  <c r="BR74" i="6"/>
  <c r="BR87" i="6" s="1"/>
  <c r="BQ74" i="6"/>
  <c r="BQ87" i="6" s="1"/>
  <c r="BP74" i="6"/>
  <c r="BP87" i="6" s="1"/>
  <c r="BO74" i="6"/>
  <c r="BO87" i="6" s="1"/>
  <c r="BN74" i="6"/>
  <c r="BN87" i="6" s="1"/>
  <c r="BM74" i="6"/>
  <c r="BM87" i="6" s="1"/>
  <c r="BL74" i="6"/>
  <c r="BL87" i="6" s="1"/>
  <c r="BK74" i="6"/>
  <c r="BK87" i="6" s="1"/>
  <c r="BJ74" i="6"/>
  <c r="BJ87" i="6" s="1"/>
  <c r="BI74" i="6"/>
  <c r="BI87" i="6" s="1"/>
  <c r="BH74" i="6"/>
  <c r="BH87" i="6" s="1"/>
  <c r="BG74" i="6"/>
  <c r="BG87" i="6" s="1"/>
  <c r="BF74" i="6"/>
  <c r="BF87" i="6" s="1"/>
  <c r="BE74" i="6"/>
  <c r="BE87" i="6" s="1"/>
  <c r="BD74" i="6"/>
  <c r="BD87" i="6" s="1"/>
  <c r="BC74" i="6"/>
  <c r="BC87" i="6" s="1"/>
  <c r="BB74" i="6"/>
  <c r="BB87" i="6" s="1"/>
  <c r="BA74" i="6"/>
  <c r="BA87" i="6" s="1"/>
  <c r="AZ74" i="6"/>
  <c r="AZ87" i="6" s="1"/>
  <c r="AY74" i="6"/>
  <c r="AY87" i="6" s="1"/>
  <c r="AX74" i="6"/>
  <c r="AX87" i="6" s="1"/>
  <c r="AW74" i="6"/>
  <c r="AW87" i="6" s="1"/>
  <c r="AV74" i="6"/>
  <c r="AV87" i="6" s="1"/>
  <c r="AU74" i="6"/>
  <c r="AU87" i="6" s="1"/>
  <c r="AT74" i="6"/>
  <c r="AT87" i="6" s="1"/>
  <c r="AS74" i="6"/>
  <c r="AS87" i="6" s="1"/>
  <c r="AR74" i="6"/>
  <c r="AR87" i="6" s="1"/>
  <c r="AQ74" i="6"/>
  <c r="AQ87" i="6" s="1"/>
  <c r="AP74" i="6"/>
  <c r="AP87" i="6" s="1"/>
  <c r="AO74" i="6"/>
  <c r="AO87" i="6" s="1"/>
  <c r="AN74" i="6"/>
  <c r="AN87" i="6" s="1"/>
  <c r="AM74" i="6"/>
  <c r="AM87" i="6" s="1"/>
  <c r="AL74" i="6"/>
  <c r="AL87" i="6" s="1"/>
  <c r="AK74" i="6"/>
  <c r="AK87" i="6" s="1"/>
  <c r="AJ74" i="6"/>
  <c r="AJ87" i="6" s="1"/>
  <c r="AI74" i="6"/>
  <c r="AI87" i="6" s="1"/>
  <c r="AH74" i="6"/>
  <c r="AH87" i="6" s="1"/>
  <c r="AG74" i="6"/>
  <c r="AG87" i="6" s="1"/>
  <c r="AF74" i="6"/>
  <c r="AF87" i="6" s="1"/>
  <c r="AE74" i="6"/>
  <c r="AE87" i="6" s="1"/>
  <c r="AD74" i="6"/>
  <c r="AD87" i="6" s="1"/>
  <c r="AC74" i="6"/>
  <c r="AC87" i="6" s="1"/>
  <c r="AB74" i="6"/>
  <c r="AB87" i="6" s="1"/>
  <c r="AA74" i="6"/>
  <c r="AA87" i="6" s="1"/>
  <c r="Z74" i="6"/>
  <c r="Z87" i="6" s="1"/>
  <c r="Y74" i="6"/>
  <c r="Y87" i="6" s="1"/>
  <c r="X74" i="6"/>
  <c r="X87" i="6" s="1"/>
  <c r="W74" i="6"/>
  <c r="W87" i="6" s="1"/>
  <c r="V74" i="6"/>
  <c r="V87" i="6" s="1"/>
  <c r="U74" i="6"/>
  <c r="U87" i="6" s="1"/>
  <c r="T74" i="6"/>
  <c r="T87" i="6" s="1"/>
  <c r="S74" i="6"/>
  <c r="S87" i="6" s="1"/>
  <c r="R74" i="6"/>
  <c r="R87" i="6" s="1"/>
  <c r="Q74" i="6"/>
  <c r="Q87" i="6" s="1"/>
  <c r="P74" i="6"/>
  <c r="P87" i="6" s="1"/>
  <c r="O74" i="6"/>
  <c r="O87" i="6" s="1"/>
  <c r="N74" i="6"/>
  <c r="N87" i="6" s="1"/>
  <c r="M74" i="6"/>
  <c r="M87" i="6" s="1"/>
  <c r="L74" i="6"/>
  <c r="L87" i="6" s="1"/>
  <c r="K74" i="6"/>
  <c r="K87" i="6" s="1"/>
  <c r="J74" i="6"/>
  <c r="J87" i="6" s="1"/>
  <c r="I74" i="6"/>
  <c r="I87" i="6" s="1"/>
  <c r="H74" i="6"/>
  <c r="H87" i="6" s="1"/>
  <c r="G74" i="6"/>
  <c r="G87" i="6" s="1"/>
  <c r="F74" i="6"/>
  <c r="F87" i="6" s="1"/>
  <c r="E74" i="6"/>
  <c r="E87" i="6" s="1"/>
  <c r="D74" i="6"/>
  <c r="D87" i="6" s="1"/>
  <c r="C74" i="6"/>
  <c r="C87" i="6" s="1"/>
  <c r="B74" i="6"/>
  <c r="B87" i="6" s="1"/>
  <c r="C70" i="6"/>
  <c r="D70" i="6" s="1"/>
  <c r="E70" i="6" s="1"/>
  <c r="F70" i="6" s="1"/>
  <c r="G70" i="6" s="1"/>
  <c r="H70" i="6" s="1"/>
  <c r="I70" i="6" s="1"/>
  <c r="J70" i="6" s="1"/>
  <c r="K70" i="6" s="1"/>
  <c r="L70" i="6" s="1"/>
  <c r="M70" i="6" s="1"/>
  <c r="N70" i="6" s="1"/>
  <c r="O70" i="6" s="1"/>
  <c r="P70" i="6" s="1"/>
  <c r="Q70" i="6" s="1"/>
  <c r="R70" i="6" s="1"/>
  <c r="S70" i="6" s="1"/>
  <c r="T70" i="6" s="1"/>
  <c r="U70" i="6" s="1"/>
  <c r="V70" i="6" s="1"/>
  <c r="W70" i="6" s="1"/>
  <c r="X70" i="6" s="1"/>
  <c r="Y70" i="6" s="1"/>
  <c r="Z70" i="6" s="1"/>
  <c r="AA70" i="6" s="1"/>
  <c r="AB70" i="6" s="1"/>
  <c r="AC70" i="6" s="1"/>
  <c r="AD70" i="6" s="1"/>
  <c r="AE70" i="6" s="1"/>
  <c r="AF70" i="6" s="1"/>
  <c r="AG70" i="6" s="1"/>
  <c r="AH70" i="6" s="1"/>
  <c r="AI70" i="6" s="1"/>
  <c r="AJ70" i="6" s="1"/>
  <c r="AK70" i="6" s="1"/>
  <c r="AL70" i="6" s="1"/>
  <c r="AM70" i="6" s="1"/>
  <c r="AN70" i="6" s="1"/>
  <c r="AO70" i="6" s="1"/>
  <c r="AP70" i="6" s="1"/>
  <c r="AQ70" i="6" s="1"/>
  <c r="AR70" i="6" s="1"/>
  <c r="AS70" i="6" s="1"/>
  <c r="AT70" i="6" s="1"/>
  <c r="AU70" i="6" s="1"/>
  <c r="AV70" i="6" s="1"/>
  <c r="AW70" i="6" s="1"/>
  <c r="AX70" i="6" s="1"/>
  <c r="AY70" i="6" s="1"/>
  <c r="AZ70" i="6" s="1"/>
  <c r="BA70" i="6" s="1"/>
  <c r="BB70" i="6" s="1"/>
  <c r="BC70" i="6" s="1"/>
  <c r="BD70" i="6" s="1"/>
  <c r="BE70" i="6" s="1"/>
  <c r="BF70" i="6" s="1"/>
  <c r="BG70" i="6" s="1"/>
  <c r="BH70" i="6" s="1"/>
  <c r="BI70" i="6" s="1"/>
  <c r="BJ70" i="6" s="1"/>
  <c r="BK70" i="6" s="1"/>
  <c r="BL70" i="6" s="1"/>
  <c r="BM70" i="6" s="1"/>
  <c r="BN70" i="6" s="1"/>
  <c r="BO70" i="6" s="1"/>
  <c r="BP70" i="6" s="1"/>
  <c r="BQ70" i="6" s="1"/>
  <c r="BR70" i="6" s="1"/>
  <c r="BS70" i="6" s="1"/>
  <c r="BT70" i="6" s="1"/>
  <c r="BU70" i="6" s="1"/>
  <c r="BV70" i="6" s="1"/>
  <c r="BW70" i="6" s="1"/>
  <c r="BX70" i="6" s="1"/>
  <c r="BY70" i="6" s="1"/>
  <c r="BZ70" i="6" s="1"/>
  <c r="CA70" i="6" s="1"/>
  <c r="CB70" i="6" s="1"/>
  <c r="CC70" i="6" s="1"/>
  <c r="CD70" i="6" s="1"/>
  <c r="CE70" i="6" s="1"/>
  <c r="CF70" i="6" s="1"/>
  <c r="CG70" i="6" s="1"/>
  <c r="CH70" i="6" s="1"/>
  <c r="CI70" i="6" s="1"/>
  <c r="CJ70" i="6" s="1"/>
  <c r="CK70" i="6" s="1"/>
  <c r="CL70" i="6" s="1"/>
  <c r="CM70" i="6" s="1"/>
  <c r="CN70" i="6" s="1"/>
  <c r="CO70" i="6" s="1"/>
  <c r="CP70" i="6" s="1"/>
  <c r="CQ70" i="6" s="1"/>
  <c r="CR70" i="6" s="1"/>
  <c r="CS70" i="6" s="1"/>
  <c r="CT70" i="6" s="1"/>
  <c r="CU70" i="6" s="1"/>
  <c r="CV70" i="6" s="1"/>
  <c r="CW70" i="6" s="1"/>
  <c r="CX70" i="6" s="1"/>
  <c r="CY70" i="6" s="1"/>
  <c r="CZ70" i="6" s="1"/>
  <c r="DA70" i="6" s="1"/>
  <c r="DB70" i="6" s="1"/>
  <c r="DC70" i="6" s="1"/>
  <c r="DD70" i="6" s="1"/>
  <c r="DE70" i="6" s="1"/>
  <c r="DF70" i="6" s="1"/>
  <c r="DG70" i="6" s="1"/>
  <c r="DH70" i="6" s="1"/>
  <c r="DI70" i="6" s="1"/>
  <c r="DJ70" i="6" s="1"/>
  <c r="DK70" i="6" s="1"/>
  <c r="DL70" i="6" s="1"/>
  <c r="DM70" i="6" s="1"/>
  <c r="DN70" i="6" s="1"/>
  <c r="DO70" i="6" s="1"/>
  <c r="DP70" i="6" s="1"/>
  <c r="DQ70" i="6" s="1"/>
  <c r="DR70" i="6" s="1"/>
  <c r="DS70" i="6" s="1"/>
  <c r="DT70" i="6" s="1"/>
  <c r="DU70" i="6" s="1"/>
  <c r="DV70" i="6" s="1"/>
  <c r="DW70" i="6" s="1"/>
  <c r="DX70" i="6" s="1"/>
  <c r="DY70" i="6" s="1"/>
  <c r="DZ70" i="6" s="1"/>
  <c r="EA70" i="6" s="1"/>
  <c r="EB70" i="6" s="1"/>
  <c r="EC70" i="6" s="1"/>
  <c r="ED70" i="6" s="1"/>
  <c r="EE70" i="6" s="1"/>
  <c r="EF70" i="6" s="1"/>
  <c r="EG70" i="6" s="1"/>
  <c r="EH70" i="6" s="1"/>
  <c r="EI70" i="6" s="1"/>
  <c r="EJ70" i="6" s="1"/>
  <c r="EK70" i="6" s="1"/>
  <c r="EL70" i="6" s="1"/>
  <c r="EM70" i="6" s="1"/>
  <c r="EN70" i="6" s="1"/>
  <c r="EO70" i="6" s="1"/>
  <c r="EP70" i="6" s="1"/>
  <c r="EQ70" i="6" s="1"/>
  <c r="ER70" i="6" s="1"/>
  <c r="ES70" i="6" s="1"/>
  <c r="ET70" i="6" s="1"/>
  <c r="EU70" i="6" s="1"/>
  <c r="EV70" i="6" s="1"/>
  <c r="EW70" i="6" s="1"/>
  <c r="EX70" i="6" s="1"/>
  <c r="EY70" i="6" s="1"/>
  <c r="EZ70" i="6" s="1"/>
  <c r="FA70" i="6" s="1"/>
  <c r="FB70" i="6" s="1"/>
  <c r="FC70" i="6" s="1"/>
  <c r="FD70" i="6" s="1"/>
  <c r="FE70" i="6" s="1"/>
  <c r="FF70" i="6" s="1"/>
  <c r="FG70" i="6" s="1"/>
  <c r="FH70" i="6" s="1"/>
  <c r="FI70" i="6" s="1"/>
  <c r="FJ70" i="6" s="1"/>
  <c r="FK70" i="6" s="1"/>
  <c r="FL70" i="6" s="1"/>
  <c r="FM70" i="6" s="1"/>
  <c r="FN70" i="6" s="1"/>
  <c r="FO70" i="6" s="1"/>
  <c r="FP70" i="6" s="1"/>
  <c r="FQ70" i="6" s="1"/>
  <c r="FR70" i="6" s="1"/>
  <c r="FS70" i="6" s="1"/>
  <c r="FT70" i="6" s="1"/>
  <c r="FU70" i="6" s="1"/>
  <c r="FV70" i="6" s="1"/>
  <c r="FW70" i="6" s="1"/>
  <c r="FX70" i="6" s="1"/>
  <c r="FY70" i="6" s="1"/>
  <c r="FZ70" i="6" s="1"/>
  <c r="GA70" i="6" s="1"/>
  <c r="GB70" i="6" s="1"/>
  <c r="GC70" i="6" s="1"/>
  <c r="GD70" i="6" s="1"/>
  <c r="GE70" i="6" s="1"/>
  <c r="GF70" i="6" s="1"/>
  <c r="GG70" i="6" s="1"/>
  <c r="GH70" i="6" s="1"/>
  <c r="GI70" i="6" s="1"/>
  <c r="GJ70" i="6" s="1"/>
  <c r="GK70" i="6" s="1"/>
  <c r="GL70" i="6" s="1"/>
  <c r="GM70" i="6" s="1"/>
  <c r="GN70" i="6" s="1"/>
  <c r="GO70" i="6" s="1"/>
  <c r="GP70" i="6" s="1"/>
  <c r="GQ70" i="6" s="1"/>
  <c r="GR70" i="6" s="1"/>
  <c r="GS70" i="6" s="1"/>
  <c r="GT70" i="6" s="1"/>
  <c r="GU70" i="6" s="1"/>
  <c r="GV70" i="6" s="1"/>
  <c r="GW70" i="6" s="1"/>
  <c r="GX70" i="6" s="1"/>
  <c r="GY70" i="6" s="1"/>
  <c r="GZ70" i="6" s="1"/>
  <c r="HA70" i="6" s="1"/>
  <c r="HB70" i="6" s="1"/>
  <c r="HC70" i="6" s="1"/>
  <c r="HD70" i="6" s="1"/>
  <c r="HE70" i="6" s="1"/>
  <c r="HF70" i="6" s="1"/>
  <c r="HG70" i="6" s="1"/>
  <c r="HH70" i="6" s="1"/>
  <c r="HI70" i="6" s="1"/>
  <c r="HJ70" i="6" s="1"/>
  <c r="HK70" i="6" s="1"/>
  <c r="HL70" i="6" s="1"/>
  <c r="HM70" i="6" s="1"/>
  <c r="HN70" i="6" s="1"/>
  <c r="HO70" i="6" s="1"/>
  <c r="HP70" i="6" s="1"/>
  <c r="HQ70" i="6" s="1"/>
  <c r="HR70" i="6" s="1"/>
  <c r="HS70" i="6" s="1"/>
  <c r="HT70" i="6" s="1"/>
  <c r="HU70" i="6" s="1"/>
  <c r="HV70" i="6" s="1"/>
  <c r="HW70" i="6" s="1"/>
  <c r="HX70" i="6" s="1"/>
  <c r="HY70" i="6" s="1"/>
  <c r="HZ70" i="6" s="1"/>
  <c r="IA70" i="6" s="1"/>
  <c r="IB70" i="6" s="1"/>
  <c r="IC70" i="6" s="1"/>
  <c r="ID70" i="6" s="1"/>
  <c r="IE70" i="6" s="1"/>
  <c r="IF70" i="6" s="1"/>
  <c r="IG70" i="6" s="1"/>
  <c r="IH70" i="6" s="1"/>
  <c r="II70" i="6" s="1"/>
  <c r="IJ70" i="6" s="1"/>
  <c r="IK70" i="6" s="1"/>
  <c r="IL70" i="6" s="1"/>
  <c r="IM70" i="6" s="1"/>
  <c r="IN70" i="6" s="1"/>
  <c r="IO70" i="6" s="1"/>
  <c r="IP70" i="6" s="1"/>
  <c r="IQ70" i="6" s="1"/>
  <c r="IR70" i="6" s="1"/>
  <c r="IS70" i="6" s="1"/>
  <c r="IT70" i="6" s="1"/>
  <c r="IU70" i="6" s="1"/>
  <c r="IV70" i="6" s="1"/>
  <c r="IW70" i="6" s="1"/>
  <c r="IX70" i="6" s="1"/>
  <c r="IY70" i="6" s="1"/>
  <c r="IZ70" i="6" s="1"/>
  <c r="JA70" i="6" s="1"/>
  <c r="JB70" i="6" s="1"/>
  <c r="JC70" i="6" s="1"/>
  <c r="JD70" i="6" s="1"/>
  <c r="JE70" i="6" s="1"/>
  <c r="JF70" i="6" s="1"/>
  <c r="JG70" i="6" s="1"/>
  <c r="JH70" i="6" s="1"/>
  <c r="JI70" i="6" s="1"/>
  <c r="JJ70" i="6" s="1"/>
  <c r="JK70" i="6" s="1"/>
  <c r="JL70" i="6" s="1"/>
  <c r="JM70" i="6" s="1"/>
  <c r="JN70" i="6" s="1"/>
  <c r="JO70" i="6" s="1"/>
  <c r="JP70" i="6" s="1"/>
  <c r="JQ70" i="6" s="1"/>
  <c r="JR70" i="6" s="1"/>
  <c r="JS70" i="6" s="1"/>
  <c r="JT70" i="6" s="1"/>
  <c r="JU70" i="6" s="1"/>
  <c r="JV70" i="6" s="1"/>
  <c r="JW70" i="6" s="1"/>
  <c r="JX70" i="6" s="1"/>
  <c r="JY70" i="6" s="1"/>
  <c r="JZ70" i="6" s="1"/>
  <c r="KA70" i="6" s="1"/>
  <c r="KB70" i="6" s="1"/>
  <c r="KC70" i="6" s="1"/>
  <c r="KD70" i="6" s="1"/>
  <c r="KE70" i="6" s="1"/>
  <c r="KF70" i="6" s="1"/>
  <c r="G69" i="6"/>
  <c r="H69" i="6" s="1"/>
  <c r="I69" i="6" s="1"/>
  <c r="J69" i="6" s="1"/>
  <c r="K69" i="6" s="1"/>
  <c r="L69" i="6" s="1"/>
  <c r="M69" i="6" s="1"/>
  <c r="N69" i="6" s="1"/>
  <c r="O69" i="6" s="1"/>
  <c r="P69" i="6" s="1"/>
  <c r="Q69" i="6" s="1"/>
  <c r="R69" i="6" s="1"/>
  <c r="S69" i="6" s="1"/>
  <c r="T69" i="6" s="1"/>
  <c r="U69" i="6" s="1"/>
  <c r="V69" i="6" s="1"/>
  <c r="W69" i="6" s="1"/>
  <c r="X69" i="6" s="1"/>
  <c r="Y69" i="6" s="1"/>
  <c r="Z69" i="6" s="1"/>
  <c r="AA69" i="6" s="1"/>
  <c r="AB69" i="6" s="1"/>
  <c r="AC69" i="6" s="1"/>
  <c r="AD69" i="6" s="1"/>
  <c r="AE69" i="6" s="1"/>
  <c r="AF69" i="6" s="1"/>
  <c r="AG69" i="6" s="1"/>
  <c r="AH69" i="6" s="1"/>
  <c r="AI69" i="6" s="1"/>
  <c r="AJ69" i="6" s="1"/>
  <c r="AK69" i="6" s="1"/>
  <c r="AL69" i="6" s="1"/>
  <c r="AM69" i="6" s="1"/>
  <c r="AN69" i="6" s="1"/>
  <c r="AO69" i="6" s="1"/>
  <c r="AP69" i="6" s="1"/>
  <c r="AQ69" i="6" s="1"/>
  <c r="AR69" i="6" s="1"/>
  <c r="AS69" i="6" s="1"/>
  <c r="AT69" i="6" s="1"/>
  <c r="AU69" i="6" s="1"/>
  <c r="AV69" i="6" s="1"/>
  <c r="AW69" i="6" s="1"/>
  <c r="AX69" i="6" s="1"/>
  <c r="AY69" i="6" s="1"/>
  <c r="AZ69" i="6" s="1"/>
  <c r="BA69" i="6" s="1"/>
  <c r="BB69" i="6" s="1"/>
  <c r="BC69" i="6" s="1"/>
  <c r="BD69" i="6" s="1"/>
  <c r="BE69" i="6" s="1"/>
  <c r="BF69" i="6" s="1"/>
  <c r="BG69" i="6" s="1"/>
  <c r="BH69" i="6" s="1"/>
  <c r="BI69" i="6" s="1"/>
  <c r="BJ69" i="6" s="1"/>
  <c r="BK69" i="6" s="1"/>
  <c r="BL69" i="6" s="1"/>
  <c r="BM69" i="6" s="1"/>
  <c r="BN69" i="6" s="1"/>
  <c r="BO69" i="6" s="1"/>
  <c r="BP69" i="6" s="1"/>
  <c r="BQ69" i="6" s="1"/>
  <c r="BR69" i="6" s="1"/>
  <c r="BS69" i="6" s="1"/>
  <c r="BT69" i="6" s="1"/>
  <c r="BU69" i="6" s="1"/>
  <c r="BV69" i="6" s="1"/>
  <c r="BW69" i="6" s="1"/>
  <c r="BX69" i="6" s="1"/>
  <c r="BY69" i="6" s="1"/>
  <c r="BZ69" i="6" s="1"/>
  <c r="CA69" i="6" s="1"/>
  <c r="CB69" i="6" s="1"/>
  <c r="CC69" i="6" s="1"/>
  <c r="CD69" i="6" s="1"/>
  <c r="CE69" i="6" s="1"/>
  <c r="CF69" i="6" s="1"/>
  <c r="CG69" i="6" s="1"/>
  <c r="CH69" i="6" s="1"/>
  <c r="CI69" i="6" s="1"/>
  <c r="CJ69" i="6" s="1"/>
  <c r="CK69" i="6" s="1"/>
  <c r="CL69" i="6" s="1"/>
  <c r="CM69" i="6" s="1"/>
  <c r="CN69" i="6" s="1"/>
  <c r="CO69" i="6" s="1"/>
  <c r="CP69" i="6" s="1"/>
  <c r="CQ69" i="6" s="1"/>
  <c r="CR69" i="6" s="1"/>
  <c r="CS69" i="6" s="1"/>
  <c r="CT69" i="6" s="1"/>
  <c r="CU69" i="6" s="1"/>
  <c r="CV69" i="6" s="1"/>
  <c r="CW69" i="6" s="1"/>
  <c r="CX69" i="6" s="1"/>
  <c r="CY69" i="6" s="1"/>
  <c r="CZ69" i="6" s="1"/>
  <c r="DA69" i="6" s="1"/>
  <c r="DB69" i="6" s="1"/>
  <c r="DC69" i="6" s="1"/>
  <c r="DD69" i="6" s="1"/>
  <c r="DE69" i="6" s="1"/>
  <c r="DF69" i="6" s="1"/>
  <c r="DG69" i="6" s="1"/>
  <c r="DH69" i="6" s="1"/>
  <c r="DI69" i="6" s="1"/>
  <c r="DJ69" i="6" s="1"/>
  <c r="DK69" i="6" s="1"/>
  <c r="DL69" i="6" s="1"/>
  <c r="DM69" i="6" s="1"/>
  <c r="DN69" i="6" s="1"/>
  <c r="DO69" i="6" s="1"/>
  <c r="DP69" i="6" s="1"/>
  <c r="DQ69" i="6" s="1"/>
  <c r="DR69" i="6" s="1"/>
  <c r="DS69" i="6" s="1"/>
  <c r="DT69" i="6" s="1"/>
  <c r="DU69" i="6" s="1"/>
  <c r="DV69" i="6" s="1"/>
  <c r="DW69" i="6" s="1"/>
  <c r="DX69" i="6" s="1"/>
  <c r="DY69" i="6" s="1"/>
  <c r="DZ69" i="6" s="1"/>
  <c r="EA69" i="6" s="1"/>
  <c r="EB69" i="6" s="1"/>
  <c r="EC69" i="6" s="1"/>
  <c r="ED69" i="6" s="1"/>
  <c r="EE69" i="6" s="1"/>
  <c r="EF69" i="6" s="1"/>
  <c r="EG69" i="6" s="1"/>
  <c r="EH69" i="6" s="1"/>
  <c r="EI69" i="6" s="1"/>
  <c r="EJ69" i="6" s="1"/>
  <c r="EK69" i="6" s="1"/>
  <c r="EL69" i="6" s="1"/>
  <c r="EM69" i="6" s="1"/>
  <c r="EN69" i="6" s="1"/>
  <c r="EO69" i="6" s="1"/>
  <c r="EP69" i="6" s="1"/>
  <c r="EQ69" i="6" s="1"/>
  <c r="ER69" i="6" s="1"/>
  <c r="ES69" i="6" s="1"/>
  <c r="ET69" i="6" s="1"/>
  <c r="EU69" i="6" s="1"/>
  <c r="EV69" i="6" s="1"/>
  <c r="EW69" i="6" s="1"/>
  <c r="EX69" i="6" s="1"/>
  <c r="EY69" i="6" s="1"/>
  <c r="EZ69" i="6" s="1"/>
  <c r="FA69" i="6" s="1"/>
  <c r="FB69" i="6" s="1"/>
  <c r="FC69" i="6" s="1"/>
  <c r="FD69" i="6" s="1"/>
  <c r="FE69" i="6" s="1"/>
  <c r="FF69" i="6" s="1"/>
  <c r="FG69" i="6" s="1"/>
  <c r="FH69" i="6" s="1"/>
  <c r="FI69" i="6" s="1"/>
  <c r="FJ69" i="6" s="1"/>
  <c r="FK69" i="6" s="1"/>
  <c r="FL69" i="6" s="1"/>
  <c r="FM69" i="6" s="1"/>
  <c r="FN69" i="6" s="1"/>
  <c r="FO69" i="6" s="1"/>
  <c r="FP69" i="6" s="1"/>
  <c r="FQ69" i="6" s="1"/>
  <c r="FR69" i="6" s="1"/>
  <c r="FS69" i="6" s="1"/>
  <c r="FT69" i="6" s="1"/>
  <c r="FU69" i="6" s="1"/>
  <c r="FV69" i="6" s="1"/>
  <c r="FW69" i="6" s="1"/>
  <c r="FX69" i="6" s="1"/>
  <c r="FY69" i="6" s="1"/>
  <c r="FZ69" i="6" s="1"/>
  <c r="GA69" i="6" s="1"/>
  <c r="GB69" i="6" s="1"/>
  <c r="GC69" i="6" s="1"/>
  <c r="GD69" i="6" s="1"/>
  <c r="GE69" i="6" s="1"/>
  <c r="GF69" i="6" s="1"/>
  <c r="GG69" i="6" s="1"/>
  <c r="GH69" i="6" s="1"/>
  <c r="GI69" i="6" s="1"/>
  <c r="GJ69" i="6" s="1"/>
  <c r="GK69" i="6" s="1"/>
  <c r="GL69" i="6" s="1"/>
  <c r="GM69" i="6" s="1"/>
  <c r="GN69" i="6" s="1"/>
  <c r="GO69" i="6" s="1"/>
  <c r="GP69" i="6" s="1"/>
  <c r="GQ69" i="6" s="1"/>
  <c r="GR69" i="6" s="1"/>
  <c r="GS69" i="6" s="1"/>
  <c r="GT69" i="6" s="1"/>
  <c r="GU69" i="6" s="1"/>
  <c r="GV69" i="6" s="1"/>
  <c r="GW69" i="6" s="1"/>
  <c r="GX69" i="6" s="1"/>
  <c r="GY69" i="6" s="1"/>
  <c r="GZ69" i="6" s="1"/>
  <c r="HA69" i="6" s="1"/>
  <c r="HB69" i="6" s="1"/>
  <c r="HC69" i="6" s="1"/>
  <c r="HD69" i="6" s="1"/>
  <c r="HE69" i="6" s="1"/>
  <c r="HF69" i="6" s="1"/>
  <c r="HG69" i="6" s="1"/>
  <c r="HH69" i="6" s="1"/>
  <c r="HI69" i="6" s="1"/>
  <c r="HJ69" i="6" s="1"/>
  <c r="HK69" i="6" s="1"/>
  <c r="HL69" i="6" s="1"/>
  <c r="HM69" i="6" s="1"/>
  <c r="HN69" i="6" s="1"/>
  <c r="HO69" i="6" s="1"/>
  <c r="HP69" i="6" s="1"/>
  <c r="HQ69" i="6" s="1"/>
  <c r="HR69" i="6" s="1"/>
  <c r="HS69" i="6" s="1"/>
  <c r="HT69" i="6" s="1"/>
  <c r="HU69" i="6" s="1"/>
  <c r="HV69" i="6" s="1"/>
  <c r="HW69" i="6" s="1"/>
  <c r="HX69" i="6" s="1"/>
  <c r="HY69" i="6" s="1"/>
  <c r="HZ69" i="6" s="1"/>
  <c r="IA69" i="6" s="1"/>
  <c r="IB69" i="6" s="1"/>
  <c r="IC69" i="6" s="1"/>
  <c r="ID69" i="6" s="1"/>
  <c r="IE69" i="6" s="1"/>
  <c r="IF69" i="6" s="1"/>
  <c r="IG69" i="6" s="1"/>
  <c r="IH69" i="6" s="1"/>
  <c r="II69" i="6" s="1"/>
  <c r="IJ69" i="6" s="1"/>
  <c r="IK69" i="6" s="1"/>
  <c r="IL69" i="6" s="1"/>
  <c r="IM69" i="6" s="1"/>
  <c r="IN69" i="6" s="1"/>
  <c r="IO69" i="6" s="1"/>
  <c r="IP69" i="6" s="1"/>
  <c r="IQ69" i="6" s="1"/>
  <c r="IR69" i="6" s="1"/>
  <c r="IS69" i="6" s="1"/>
  <c r="IT69" i="6" s="1"/>
  <c r="IU69" i="6" s="1"/>
  <c r="IV69" i="6" s="1"/>
  <c r="IW69" i="6" s="1"/>
  <c r="IX69" i="6" s="1"/>
  <c r="IY69" i="6" s="1"/>
  <c r="IZ69" i="6" s="1"/>
  <c r="JA69" i="6" s="1"/>
  <c r="JB69" i="6" s="1"/>
  <c r="JC69" i="6" s="1"/>
  <c r="JD69" i="6" s="1"/>
  <c r="JE69" i="6" s="1"/>
  <c r="JF69" i="6" s="1"/>
  <c r="JG69" i="6" s="1"/>
  <c r="JH69" i="6" s="1"/>
  <c r="JI69" i="6" s="1"/>
  <c r="JJ69" i="6" s="1"/>
  <c r="JK69" i="6" s="1"/>
  <c r="JL69" i="6" s="1"/>
  <c r="JM69" i="6" s="1"/>
  <c r="JN69" i="6" s="1"/>
  <c r="JO69" i="6" s="1"/>
  <c r="JP69" i="6" s="1"/>
  <c r="JQ69" i="6" s="1"/>
  <c r="JR69" i="6" s="1"/>
  <c r="JS69" i="6" s="1"/>
  <c r="JT69" i="6" s="1"/>
  <c r="JU69" i="6" s="1"/>
  <c r="JV69" i="6" s="1"/>
  <c r="JW69" i="6" s="1"/>
  <c r="JX69" i="6" s="1"/>
  <c r="JY69" i="6" s="1"/>
  <c r="JZ69" i="6" s="1"/>
  <c r="KA69" i="6" s="1"/>
  <c r="KB69" i="6" s="1"/>
  <c r="KC69" i="6" s="1"/>
  <c r="KD69" i="6" s="1"/>
  <c r="KE69" i="6" s="1"/>
  <c r="KF69" i="6" s="1"/>
  <c r="C69" i="6"/>
  <c r="D69" i="6" s="1"/>
  <c r="E69" i="6" s="1"/>
  <c r="F69" i="6" s="1"/>
  <c r="D67" i="6"/>
  <c r="C67" i="6"/>
  <c r="C86" i="6" s="1"/>
  <c r="B48" i="6"/>
  <c r="B15" i="6" s="1"/>
  <c r="B19" i="6" s="1"/>
  <c r="B20" i="6" s="1"/>
  <c r="B21" i="6" s="1"/>
  <c r="B31" i="6"/>
  <c r="B30" i="6"/>
  <c r="B29" i="6"/>
  <c r="B28" i="6"/>
  <c r="B11" i="6"/>
  <c r="B105" i="4"/>
  <c r="B109" i="4" s="1"/>
  <c r="IW87" i="4"/>
  <c r="FS87" i="4"/>
  <c r="DX87" i="4"/>
  <c r="B86" i="4"/>
  <c r="B92" i="4" s="1"/>
  <c r="B75" i="4"/>
  <c r="B76" i="4" s="1"/>
  <c r="KF74" i="4"/>
  <c r="KF87" i="4" s="1"/>
  <c r="KE74" i="4"/>
  <c r="KE87" i="4" s="1"/>
  <c r="KD74" i="4"/>
  <c r="KD87" i="4" s="1"/>
  <c r="KC74" i="4"/>
  <c r="KC87" i="4" s="1"/>
  <c r="KB74" i="4"/>
  <c r="KB87" i="4" s="1"/>
  <c r="KA74" i="4"/>
  <c r="KA87" i="4" s="1"/>
  <c r="JZ74" i="4"/>
  <c r="JZ87" i="4" s="1"/>
  <c r="JY74" i="4"/>
  <c r="JY87" i="4" s="1"/>
  <c r="JX74" i="4"/>
  <c r="JX87" i="4" s="1"/>
  <c r="JW74" i="4"/>
  <c r="JW87" i="4" s="1"/>
  <c r="JV74" i="4"/>
  <c r="JV87" i="4" s="1"/>
  <c r="JU74" i="4"/>
  <c r="JU87" i="4" s="1"/>
  <c r="JT74" i="4"/>
  <c r="JT87" i="4" s="1"/>
  <c r="JS74" i="4"/>
  <c r="JS87" i="4" s="1"/>
  <c r="JR74" i="4"/>
  <c r="JR87" i="4" s="1"/>
  <c r="JQ74" i="4"/>
  <c r="JQ87" i="4" s="1"/>
  <c r="JP74" i="4"/>
  <c r="JP87" i="4" s="1"/>
  <c r="JO74" i="4"/>
  <c r="JO87" i="4" s="1"/>
  <c r="JN74" i="4"/>
  <c r="JN87" i="4" s="1"/>
  <c r="JM74" i="4"/>
  <c r="JM87" i="4" s="1"/>
  <c r="JL74" i="4"/>
  <c r="JL87" i="4" s="1"/>
  <c r="JK74" i="4"/>
  <c r="JK87" i="4" s="1"/>
  <c r="JJ74" i="4"/>
  <c r="JJ87" i="4" s="1"/>
  <c r="JI74" i="4"/>
  <c r="JI87" i="4" s="1"/>
  <c r="JH74" i="4"/>
  <c r="JH87" i="4" s="1"/>
  <c r="JG74" i="4"/>
  <c r="JG87" i="4" s="1"/>
  <c r="JF74" i="4"/>
  <c r="JF87" i="4" s="1"/>
  <c r="JE74" i="4"/>
  <c r="JE87" i="4" s="1"/>
  <c r="JD74" i="4"/>
  <c r="JD87" i="4" s="1"/>
  <c r="JC74" i="4"/>
  <c r="JC87" i="4" s="1"/>
  <c r="JB74" i="4"/>
  <c r="JB87" i="4" s="1"/>
  <c r="JA74" i="4"/>
  <c r="JA87" i="4" s="1"/>
  <c r="IZ74" i="4"/>
  <c r="IZ87" i="4" s="1"/>
  <c r="IY74" i="4"/>
  <c r="IY87" i="4" s="1"/>
  <c r="IX74" i="4"/>
  <c r="IX87" i="4" s="1"/>
  <c r="IW74" i="4"/>
  <c r="IV74" i="4"/>
  <c r="IV87" i="4" s="1"/>
  <c r="IU74" i="4"/>
  <c r="IU87" i="4" s="1"/>
  <c r="IT74" i="4"/>
  <c r="IT87" i="4" s="1"/>
  <c r="IS74" i="4"/>
  <c r="IS87" i="4" s="1"/>
  <c r="IR74" i="4"/>
  <c r="IR87" i="4" s="1"/>
  <c r="IQ74" i="4"/>
  <c r="IQ87" i="4" s="1"/>
  <c r="IP74" i="4"/>
  <c r="IP87" i="4" s="1"/>
  <c r="IO74" i="4"/>
  <c r="IO87" i="4" s="1"/>
  <c r="IN74" i="4"/>
  <c r="IN87" i="4" s="1"/>
  <c r="IM74" i="4"/>
  <c r="IM87" i="4" s="1"/>
  <c r="IL74" i="4"/>
  <c r="IL87" i="4" s="1"/>
  <c r="IK74" i="4"/>
  <c r="IK87" i="4" s="1"/>
  <c r="IJ74" i="4"/>
  <c r="IJ87" i="4" s="1"/>
  <c r="II74" i="4"/>
  <c r="II87" i="4" s="1"/>
  <c r="IH74" i="4"/>
  <c r="IH87" i="4" s="1"/>
  <c r="IG74" i="4"/>
  <c r="IG87" i="4" s="1"/>
  <c r="IF74" i="4"/>
  <c r="IF87" i="4" s="1"/>
  <c r="IE74" i="4"/>
  <c r="IE87" i="4" s="1"/>
  <c r="ID74" i="4"/>
  <c r="ID87" i="4" s="1"/>
  <c r="IC74" i="4"/>
  <c r="IC87" i="4" s="1"/>
  <c r="IB74" i="4"/>
  <c r="IB87" i="4" s="1"/>
  <c r="IA74" i="4"/>
  <c r="IA87" i="4" s="1"/>
  <c r="HZ74" i="4"/>
  <c r="HZ87" i="4" s="1"/>
  <c r="HY74" i="4"/>
  <c r="HY87" i="4" s="1"/>
  <c r="HX74" i="4"/>
  <c r="HX87" i="4" s="1"/>
  <c r="HW74" i="4"/>
  <c r="HW87" i="4" s="1"/>
  <c r="HV74" i="4"/>
  <c r="HV87" i="4" s="1"/>
  <c r="HU74" i="4"/>
  <c r="HU87" i="4" s="1"/>
  <c r="HT74" i="4"/>
  <c r="HT87" i="4" s="1"/>
  <c r="HS74" i="4"/>
  <c r="HS87" i="4" s="1"/>
  <c r="HR74" i="4"/>
  <c r="HR87" i="4" s="1"/>
  <c r="HQ74" i="4"/>
  <c r="HQ87" i="4" s="1"/>
  <c r="HP74" i="4"/>
  <c r="HP87" i="4" s="1"/>
  <c r="HO74" i="4"/>
  <c r="HO87" i="4" s="1"/>
  <c r="HN74" i="4"/>
  <c r="HN87" i="4" s="1"/>
  <c r="HM74" i="4"/>
  <c r="HM87" i="4" s="1"/>
  <c r="HL74" i="4"/>
  <c r="HL87" i="4" s="1"/>
  <c r="HK74" i="4"/>
  <c r="HK87" i="4" s="1"/>
  <c r="HJ74" i="4"/>
  <c r="HJ87" i="4" s="1"/>
  <c r="HI74" i="4"/>
  <c r="HI87" i="4" s="1"/>
  <c r="HH74" i="4"/>
  <c r="HH87" i="4" s="1"/>
  <c r="HG74" i="4"/>
  <c r="HG87" i="4" s="1"/>
  <c r="HF74" i="4"/>
  <c r="HF87" i="4" s="1"/>
  <c r="HE74" i="4"/>
  <c r="HE87" i="4" s="1"/>
  <c r="HD74" i="4"/>
  <c r="HD87" i="4" s="1"/>
  <c r="HC74" i="4"/>
  <c r="HC87" i="4" s="1"/>
  <c r="HB74" i="4"/>
  <c r="HB87" i="4" s="1"/>
  <c r="HA74" i="4"/>
  <c r="HA87" i="4" s="1"/>
  <c r="GZ74" i="4"/>
  <c r="GZ87" i="4" s="1"/>
  <c r="GY74" i="4"/>
  <c r="GY87" i="4" s="1"/>
  <c r="GX74" i="4"/>
  <c r="GX87" i="4" s="1"/>
  <c r="GW74" i="4"/>
  <c r="GW87" i="4" s="1"/>
  <c r="GV74" i="4"/>
  <c r="GV87" i="4" s="1"/>
  <c r="GU74" i="4"/>
  <c r="GU87" i="4" s="1"/>
  <c r="GT74" i="4"/>
  <c r="GT87" i="4" s="1"/>
  <c r="GS74" i="4"/>
  <c r="GS87" i="4" s="1"/>
  <c r="GR74" i="4"/>
  <c r="GR87" i="4" s="1"/>
  <c r="GQ74" i="4"/>
  <c r="GQ87" i="4" s="1"/>
  <c r="GP74" i="4"/>
  <c r="GP87" i="4" s="1"/>
  <c r="GO74" i="4"/>
  <c r="GO87" i="4" s="1"/>
  <c r="GN74" i="4"/>
  <c r="GN87" i="4" s="1"/>
  <c r="GM74" i="4"/>
  <c r="GM87" i="4" s="1"/>
  <c r="GL74" i="4"/>
  <c r="GL87" i="4" s="1"/>
  <c r="GK74" i="4"/>
  <c r="GK87" i="4" s="1"/>
  <c r="GJ74" i="4"/>
  <c r="GJ87" i="4" s="1"/>
  <c r="GI74" i="4"/>
  <c r="GI87" i="4" s="1"/>
  <c r="GH74" i="4"/>
  <c r="GH87" i="4" s="1"/>
  <c r="GG74" i="4"/>
  <c r="GG87" i="4" s="1"/>
  <c r="GF74" i="4"/>
  <c r="GF87" i="4" s="1"/>
  <c r="GE74" i="4"/>
  <c r="GE87" i="4" s="1"/>
  <c r="GD74" i="4"/>
  <c r="GD87" i="4" s="1"/>
  <c r="GC74" i="4"/>
  <c r="GC87" i="4" s="1"/>
  <c r="GB74" i="4"/>
  <c r="GB87" i="4" s="1"/>
  <c r="GA74" i="4"/>
  <c r="GA87" i="4" s="1"/>
  <c r="FZ74" i="4"/>
  <c r="FZ87" i="4" s="1"/>
  <c r="FY74" i="4"/>
  <c r="FY87" i="4" s="1"/>
  <c r="FX74" i="4"/>
  <c r="FX87" i="4" s="1"/>
  <c r="FW74" i="4"/>
  <c r="FW87" i="4" s="1"/>
  <c r="FV74" i="4"/>
  <c r="FV87" i="4" s="1"/>
  <c r="FU74" i="4"/>
  <c r="FU87" i="4" s="1"/>
  <c r="FT74" i="4"/>
  <c r="FT87" i="4" s="1"/>
  <c r="FS74" i="4"/>
  <c r="FR74" i="4"/>
  <c r="FR87" i="4" s="1"/>
  <c r="FQ74" i="4"/>
  <c r="FQ87" i="4" s="1"/>
  <c r="FP74" i="4"/>
  <c r="FP87" i="4" s="1"/>
  <c r="FO74" i="4"/>
  <c r="FO87" i="4" s="1"/>
  <c r="FN74" i="4"/>
  <c r="FN87" i="4" s="1"/>
  <c r="FM74" i="4"/>
  <c r="FM87" i="4" s="1"/>
  <c r="FL74" i="4"/>
  <c r="FL87" i="4" s="1"/>
  <c r="FK74" i="4"/>
  <c r="FK87" i="4" s="1"/>
  <c r="FJ74" i="4"/>
  <c r="FJ87" i="4" s="1"/>
  <c r="FI74" i="4"/>
  <c r="FI87" i="4" s="1"/>
  <c r="FH74" i="4"/>
  <c r="FH87" i="4" s="1"/>
  <c r="FG74" i="4"/>
  <c r="FG87" i="4" s="1"/>
  <c r="FF74" i="4"/>
  <c r="FF87" i="4" s="1"/>
  <c r="FE74" i="4"/>
  <c r="FE87" i="4" s="1"/>
  <c r="FD74" i="4"/>
  <c r="FD87" i="4" s="1"/>
  <c r="FC74" i="4"/>
  <c r="FC87" i="4" s="1"/>
  <c r="FB74" i="4"/>
  <c r="FB87" i="4" s="1"/>
  <c r="FA74" i="4"/>
  <c r="FA87" i="4" s="1"/>
  <c r="EZ74" i="4"/>
  <c r="EZ87" i="4" s="1"/>
  <c r="EY74" i="4"/>
  <c r="EY87" i="4" s="1"/>
  <c r="EX74" i="4"/>
  <c r="EX87" i="4" s="1"/>
  <c r="EW74" i="4"/>
  <c r="EW87" i="4" s="1"/>
  <c r="EV74" i="4"/>
  <c r="EV87" i="4" s="1"/>
  <c r="EU74" i="4"/>
  <c r="EU87" i="4" s="1"/>
  <c r="ET74" i="4"/>
  <c r="ET87" i="4" s="1"/>
  <c r="ES74" i="4"/>
  <c r="ES87" i="4" s="1"/>
  <c r="ER74" i="4"/>
  <c r="ER87" i="4" s="1"/>
  <c r="EQ74" i="4"/>
  <c r="EQ87" i="4" s="1"/>
  <c r="EP74" i="4"/>
  <c r="EP87" i="4" s="1"/>
  <c r="EO74" i="4"/>
  <c r="EO87" i="4" s="1"/>
  <c r="EN74" i="4"/>
  <c r="EN87" i="4" s="1"/>
  <c r="EM74" i="4"/>
  <c r="EM87" i="4" s="1"/>
  <c r="EL74" i="4"/>
  <c r="EL87" i="4" s="1"/>
  <c r="EK74" i="4"/>
  <c r="EK87" i="4" s="1"/>
  <c r="EJ74" i="4"/>
  <c r="EJ87" i="4" s="1"/>
  <c r="EI74" i="4"/>
  <c r="EI87" i="4" s="1"/>
  <c r="EH74" i="4"/>
  <c r="EH87" i="4" s="1"/>
  <c r="EG74" i="4"/>
  <c r="EG87" i="4" s="1"/>
  <c r="EF74" i="4"/>
  <c r="EF87" i="4" s="1"/>
  <c r="EE74" i="4"/>
  <c r="EE87" i="4" s="1"/>
  <c r="ED74" i="4"/>
  <c r="ED87" i="4" s="1"/>
  <c r="EC74" i="4"/>
  <c r="EC87" i="4" s="1"/>
  <c r="EB74" i="4"/>
  <c r="EB87" i="4" s="1"/>
  <c r="EA74" i="4"/>
  <c r="EA87" i="4" s="1"/>
  <c r="DZ74" i="4"/>
  <c r="DZ87" i="4" s="1"/>
  <c r="DY74" i="4"/>
  <c r="DY87" i="4" s="1"/>
  <c r="DX74" i="4"/>
  <c r="DW74" i="4"/>
  <c r="DW87" i="4" s="1"/>
  <c r="DV74" i="4"/>
  <c r="DV87" i="4" s="1"/>
  <c r="DU74" i="4"/>
  <c r="DU87" i="4" s="1"/>
  <c r="DT74" i="4"/>
  <c r="DT87" i="4" s="1"/>
  <c r="DS74" i="4"/>
  <c r="DS87" i="4" s="1"/>
  <c r="DR74" i="4"/>
  <c r="DR87" i="4" s="1"/>
  <c r="DQ74" i="4"/>
  <c r="DQ87" i="4" s="1"/>
  <c r="DP74" i="4"/>
  <c r="DP87" i="4" s="1"/>
  <c r="DO74" i="4"/>
  <c r="DO87" i="4" s="1"/>
  <c r="DN74" i="4"/>
  <c r="DN87" i="4" s="1"/>
  <c r="DM74" i="4"/>
  <c r="DM87" i="4" s="1"/>
  <c r="DL74" i="4"/>
  <c r="DL87" i="4" s="1"/>
  <c r="DK74" i="4"/>
  <c r="DK87" i="4" s="1"/>
  <c r="DJ74" i="4"/>
  <c r="DJ87" i="4" s="1"/>
  <c r="DI74" i="4"/>
  <c r="DI87" i="4" s="1"/>
  <c r="DH74" i="4"/>
  <c r="DH87" i="4" s="1"/>
  <c r="DG74" i="4"/>
  <c r="DG87" i="4" s="1"/>
  <c r="DF74" i="4"/>
  <c r="DF87" i="4" s="1"/>
  <c r="DE74" i="4"/>
  <c r="DE87" i="4" s="1"/>
  <c r="DD74" i="4"/>
  <c r="DD87" i="4" s="1"/>
  <c r="DC74" i="4"/>
  <c r="DC87" i="4" s="1"/>
  <c r="DB74" i="4"/>
  <c r="DB87" i="4" s="1"/>
  <c r="DA74" i="4"/>
  <c r="DA87" i="4" s="1"/>
  <c r="CZ74" i="4"/>
  <c r="CZ87" i="4" s="1"/>
  <c r="CY74" i="4"/>
  <c r="CY87" i="4" s="1"/>
  <c r="CX74" i="4"/>
  <c r="CX87" i="4" s="1"/>
  <c r="CW74" i="4"/>
  <c r="CW87" i="4" s="1"/>
  <c r="CV74" i="4"/>
  <c r="CV87" i="4" s="1"/>
  <c r="CU74" i="4"/>
  <c r="CU87" i="4" s="1"/>
  <c r="CT74" i="4"/>
  <c r="CT87" i="4" s="1"/>
  <c r="CS74" i="4"/>
  <c r="CS87" i="4" s="1"/>
  <c r="CR74" i="4"/>
  <c r="CR87" i="4" s="1"/>
  <c r="CQ74" i="4"/>
  <c r="CQ87" i="4" s="1"/>
  <c r="CP74" i="4"/>
  <c r="CP87" i="4" s="1"/>
  <c r="CO74" i="4"/>
  <c r="CO87" i="4" s="1"/>
  <c r="CN74" i="4"/>
  <c r="CN87" i="4" s="1"/>
  <c r="CM74" i="4"/>
  <c r="CM87" i="4" s="1"/>
  <c r="CL74" i="4"/>
  <c r="CL87" i="4" s="1"/>
  <c r="CK74" i="4"/>
  <c r="CK87" i="4" s="1"/>
  <c r="CJ74" i="4"/>
  <c r="CJ87" i="4" s="1"/>
  <c r="CI74" i="4"/>
  <c r="CI87" i="4" s="1"/>
  <c r="CH74" i="4"/>
  <c r="CH87" i="4" s="1"/>
  <c r="CG74" i="4"/>
  <c r="CG87" i="4" s="1"/>
  <c r="CF74" i="4"/>
  <c r="CF87" i="4" s="1"/>
  <c r="CE74" i="4"/>
  <c r="CE87" i="4" s="1"/>
  <c r="CD74" i="4"/>
  <c r="CD87" i="4" s="1"/>
  <c r="CC74" i="4"/>
  <c r="CC87" i="4" s="1"/>
  <c r="CB74" i="4"/>
  <c r="CB87" i="4" s="1"/>
  <c r="CA74" i="4"/>
  <c r="CA87" i="4" s="1"/>
  <c r="BZ74" i="4"/>
  <c r="BZ87" i="4" s="1"/>
  <c r="BY74" i="4"/>
  <c r="BY87" i="4" s="1"/>
  <c r="BX74" i="4"/>
  <c r="BX87" i="4" s="1"/>
  <c r="BW74" i="4"/>
  <c r="BW87" i="4" s="1"/>
  <c r="BV74" i="4"/>
  <c r="BV87" i="4" s="1"/>
  <c r="BU74" i="4"/>
  <c r="BU87" i="4" s="1"/>
  <c r="BT74" i="4"/>
  <c r="BT87" i="4" s="1"/>
  <c r="BS74" i="4"/>
  <c r="BS87" i="4" s="1"/>
  <c r="BR74" i="4"/>
  <c r="BR87" i="4" s="1"/>
  <c r="BQ74" i="4"/>
  <c r="BQ87" i="4" s="1"/>
  <c r="BP74" i="4"/>
  <c r="BP87" i="4" s="1"/>
  <c r="BO74" i="4"/>
  <c r="BO87" i="4" s="1"/>
  <c r="BN74" i="4"/>
  <c r="BN87" i="4" s="1"/>
  <c r="BM74" i="4"/>
  <c r="BM87" i="4" s="1"/>
  <c r="BL74" i="4"/>
  <c r="BL87" i="4" s="1"/>
  <c r="BK74" i="4"/>
  <c r="BK87" i="4" s="1"/>
  <c r="BJ74" i="4"/>
  <c r="BJ87" i="4" s="1"/>
  <c r="BI74" i="4"/>
  <c r="BI87" i="4" s="1"/>
  <c r="BH74" i="4"/>
  <c r="BH87" i="4" s="1"/>
  <c r="BG74" i="4"/>
  <c r="BG87" i="4" s="1"/>
  <c r="BF74" i="4"/>
  <c r="BF87" i="4" s="1"/>
  <c r="BE74" i="4"/>
  <c r="BE87" i="4" s="1"/>
  <c r="BD74" i="4"/>
  <c r="BD87" i="4" s="1"/>
  <c r="BC74" i="4"/>
  <c r="BC87" i="4" s="1"/>
  <c r="BB74" i="4"/>
  <c r="BB87" i="4" s="1"/>
  <c r="BA74" i="4"/>
  <c r="BA87" i="4" s="1"/>
  <c r="AZ74" i="4"/>
  <c r="AZ87" i="4" s="1"/>
  <c r="AY74" i="4"/>
  <c r="AY87" i="4" s="1"/>
  <c r="AX74" i="4"/>
  <c r="AX87" i="4" s="1"/>
  <c r="AW74" i="4"/>
  <c r="AW87" i="4" s="1"/>
  <c r="AV74" i="4"/>
  <c r="AV87" i="4" s="1"/>
  <c r="AU74" i="4"/>
  <c r="AU87" i="4" s="1"/>
  <c r="AT74" i="4"/>
  <c r="AT87" i="4" s="1"/>
  <c r="AS74" i="4"/>
  <c r="AS87" i="4" s="1"/>
  <c r="AR74" i="4"/>
  <c r="AR87" i="4" s="1"/>
  <c r="AQ74" i="4"/>
  <c r="AQ87" i="4" s="1"/>
  <c r="AP74" i="4"/>
  <c r="AP87" i="4" s="1"/>
  <c r="AO74" i="4"/>
  <c r="AO87" i="4" s="1"/>
  <c r="AN74" i="4"/>
  <c r="AN87" i="4" s="1"/>
  <c r="AM74" i="4"/>
  <c r="AM87" i="4" s="1"/>
  <c r="AL74" i="4"/>
  <c r="AL87" i="4" s="1"/>
  <c r="AK74" i="4"/>
  <c r="AK87" i="4" s="1"/>
  <c r="AJ74" i="4"/>
  <c r="AJ87" i="4" s="1"/>
  <c r="AI74" i="4"/>
  <c r="AI87" i="4" s="1"/>
  <c r="AH74" i="4"/>
  <c r="AH87" i="4" s="1"/>
  <c r="AG74" i="4"/>
  <c r="AG87" i="4" s="1"/>
  <c r="AF74" i="4"/>
  <c r="AF87" i="4" s="1"/>
  <c r="AE74" i="4"/>
  <c r="AE87" i="4" s="1"/>
  <c r="AD74" i="4"/>
  <c r="AD87" i="4" s="1"/>
  <c r="AC74" i="4"/>
  <c r="AC87" i="4" s="1"/>
  <c r="AB74" i="4"/>
  <c r="AB87" i="4" s="1"/>
  <c r="AA74" i="4"/>
  <c r="AA87" i="4" s="1"/>
  <c r="Z74" i="4"/>
  <c r="Z87" i="4" s="1"/>
  <c r="Y74" i="4"/>
  <c r="Y87" i="4" s="1"/>
  <c r="X74" i="4"/>
  <c r="X87" i="4" s="1"/>
  <c r="W74" i="4"/>
  <c r="W87" i="4" s="1"/>
  <c r="V74" i="4"/>
  <c r="V87" i="4" s="1"/>
  <c r="U74" i="4"/>
  <c r="U87" i="4" s="1"/>
  <c r="T74" i="4"/>
  <c r="T87" i="4" s="1"/>
  <c r="S74" i="4"/>
  <c r="S87" i="4" s="1"/>
  <c r="R74" i="4"/>
  <c r="R87" i="4" s="1"/>
  <c r="Q74" i="4"/>
  <c r="Q87" i="4" s="1"/>
  <c r="P74" i="4"/>
  <c r="P87" i="4" s="1"/>
  <c r="O74" i="4"/>
  <c r="O87" i="4" s="1"/>
  <c r="N74" i="4"/>
  <c r="N87" i="4" s="1"/>
  <c r="M74" i="4"/>
  <c r="M87" i="4" s="1"/>
  <c r="L74" i="4"/>
  <c r="L87" i="4" s="1"/>
  <c r="K74" i="4"/>
  <c r="K87" i="4" s="1"/>
  <c r="J74" i="4"/>
  <c r="J87" i="4" s="1"/>
  <c r="I74" i="4"/>
  <c r="I87" i="4" s="1"/>
  <c r="H74" i="4"/>
  <c r="H87" i="4" s="1"/>
  <c r="G74" i="4"/>
  <c r="G87" i="4" s="1"/>
  <c r="F74" i="4"/>
  <c r="F87" i="4" s="1"/>
  <c r="E74" i="4"/>
  <c r="E87" i="4" s="1"/>
  <c r="D74" i="4"/>
  <c r="D87" i="4" s="1"/>
  <c r="C74" i="4"/>
  <c r="C87" i="4" s="1"/>
  <c r="B74" i="4"/>
  <c r="B87" i="4" s="1"/>
  <c r="C70" i="4"/>
  <c r="D70" i="4" s="1"/>
  <c r="E70" i="4" s="1"/>
  <c r="F70" i="4" s="1"/>
  <c r="G70" i="4" s="1"/>
  <c r="H70" i="4" s="1"/>
  <c r="I70" i="4" s="1"/>
  <c r="J70" i="4" s="1"/>
  <c r="K70" i="4" s="1"/>
  <c r="L70" i="4" s="1"/>
  <c r="M70" i="4" s="1"/>
  <c r="N70" i="4" s="1"/>
  <c r="O70" i="4" s="1"/>
  <c r="P70" i="4" s="1"/>
  <c r="Q70" i="4" s="1"/>
  <c r="R70" i="4" s="1"/>
  <c r="S70" i="4" s="1"/>
  <c r="T70" i="4" s="1"/>
  <c r="U70" i="4" s="1"/>
  <c r="V70" i="4" s="1"/>
  <c r="W70" i="4" s="1"/>
  <c r="X70" i="4" s="1"/>
  <c r="Y70" i="4" s="1"/>
  <c r="Z70" i="4" s="1"/>
  <c r="AA70" i="4" s="1"/>
  <c r="AB70" i="4" s="1"/>
  <c r="AC70" i="4" s="1"/>
  <c r="AD70" i="4" s="1"/>
  <c r="AE70" i="4" s="1"/>
  <c r="AF70" i="4" s="1"/>
  <c r="AG70" i="4" s="1"/>
  <c r="AH70" i="4" s="1"/>
  <c r="AI70" i="4" s="1"/>
  <c r="AJ70" i="4" s="1"/>
  <c r="AK70" i="4" s="1"/>
  <c r="AL70" i="4" s="1"/>
  <c r="AM70" i="4" s="1"/>
  <c r="AN70" i="4" s="1"/>
  <c r="AO70" i="4" s="1"/>
  <c r="AP70" i="4" s="1"/>
  <c r="AQ70" i="4" s="1"/>
  <c r="AR70" i="4" s="1"/>
  <c r="AS70" i="4" s="1"/>
  <c r="AT70" i="4" s="1"/>
  <c r="AU70" i="4" s="1"/>
  <c r="AV70" i="4" s="1"/>
  <c r="AW70" i="4" s="1"/>
  <c r="AX70" i="4" s="1"/>
  <c r="AY70" i="4" s="1"/>
  <c r="AZ70" i="4" s="1"/>
  <c r="BA70" i="4" s="1"/>
  <c r="BB70" i="4" s="1"/>
  <c r="BC70" i="4" s="1"/>
  <c r="BD70" i="4" s="1"/>
  <c r="BE70" i="4" s="1"/>
  <c r="BF70" i="4" s="1"/>
  <c r="BG70" i="4" s="1"/>
  <c r="BH70" i="4" s="1"/>
  <c r="BI70" i="4" s="1"/>
  <c r="BJ70" i="4" s="1"/>
  <c r="BK70" i="4" s="1"/>
  <c r="BL70" i="4" s="1"/>
  <c r="BM70" i="4" s="1"/>
  <c r="BN70" i="4" s="1"/>
  <c r="BO70" i="4" s="1"/>
  <c r="BP70" i="4" s="1"/>
  <c r="BQ70" i="4" s="1"/>
  <c r="BR70" i="4" s="1"/>
  <c r="BS70" i="4" s="1"/>
  <c r="BT70" i="4" s="1"/>
  <c r="BU70" i="4" s="1"/>
  <c r="BV70" i="4" s="1"/>
  <c r="BW70" i="4" s="1"/>
  <c r="BX70" i="4" s="1"/>
  <c r="BY70" i="4" s="1"/>
  <c r="BZ70" i="4" s="1"/>
  <c r="CA70" i="4" s="1"/>
  <c r="CB70" i="4" s="1"/>
  <c r="CC70" i="4" s="1"/>
  <c r="CD70" i="4" s="1"/>
  <c r="CE70" i="4" s="1"/>
  <c r="CF70" i="4" s="1"/>
  <c r="CG70" i="4" s="1"/>
  <c r="CH70" i="4" s="1"/>
  <c r="CI70" i="4" s="1"/>
  <c r="CJ70" i="4" s="1"/>
  <c r="CK70" i="4" s="1"/>
  <c r="CL70" i="4" s="1"/>
  <c r="CM70" i="4" s="1"/>
  <c r="CN70" i="4" s="1"/>
  <c r="CO70" i="4" s="1"/>
  <c r="CP70" i="4" s="1"/>
  <c r="CQ70" i="4" s="1"/>
  <c r="CR70" i="4" s="1"/>
  <c r="CS70" i="4" s="1"/>
  <c r="CT70" i="4" s="1"/>
  <c r="CU70" i="4" s="1"/>
  <c r="CV70" i="4" s="1"/>
  <c r="CW70" i="4" s="1"/>
  <c r="CX70" i="4" s="1"/>
  <c r="CY70" i="4" s="1"/>
  <c r="CZ70" i="4" s="1"/>
  <c r="DA70" i="4" s="1"/>
  <c r="DB70" i="4" s="1"/>
  <c r="DC70" i="4" s="1"/>
  <c r="DD70" i="4" s="1"/>
  <c r="DE70" i="4" s="1"/>
  <c r="DF70" i="4" s="1"/>
  <c r="DG70" i="4" s="1"/>
  <c r="DH70" i="4" s="1"/>
  <c r="DI70" i="4" s="1"/>
  <c r="DJ70" i="4" s="1"/>
  <c r="DK70" i="4" s="1"/>
  <c r="DL70" i="4" s="1"/>
  <c r="DM70" i="4" s="1"/>
  <c r="DN70" i="4" s="1"/>
  <c r="DO70" i="4" s="1"/>
  <c r="DP70" i="4" s="1"/>
  <c r="DQ70" i="4" s="1"/>
  <c r="DR70" i="4" s="1"/>
  <c r="DS70" i="4" s="1"/>
  <c r="DT70" i="4" s="1"/>
  <c r="DU70" i="4" s="1"/>
  <c r="DV70" i="4" s="1"/>
  <c r="DW70" i="4" s="1"/>
  <c r="DX70" i="4" s="1"/>
  <c r="DY70" i="4" s="1"/>
  <c r="DZ70" i="4" s="1"/>
  <c r="EA70" i="4" s="1"/>
  <c r="EB70" i="4" s="1"/>
  <c r="EC70" i="4" s="1"/>
  <c r="ED70" i="4" s="1"/>
  <c r="EE70" i="4" s="1"/>
  <c r="EF70" i="4" s="1"/>
  <c r="EG70" i="4" s="1"/>
  <c r="EH70" i="4" s="1"/>
  <c r="EI70" i="4" s="1"/>
  <c r="EJ70" i="4" s="1"/>
  <c r="EK70" i="4" s="1"/>
  <c r="EL70" i="4" s="1"/>
  <c r="EM70" i="4" s="1"/>
  <c r="EN70" i="4" s="1"/>
  <c r="EO70" i="4" s="1"/>
  <c r="EP70" i="4" s="1"/>
  <c r="EQ70" i="4" s="1"/>
  <c r="ER70" i="4" s="1"/>
  <c r="ES70" i="4" s="1"/>
  <c r="ET70" i="4" s="1"/>
  <c r="EU70" i="4" s="1"/>
  <c r="EV70" i="4" s="1"/>
  <c r="EW70" i="4" s="1"/>
  <c r="EX70" i="4" s="1"/>
  <c r="EY70" i="4" s="1"/>
  <c r="EZ70" i="4" s="1"/>
  <c r="FA70" i="4" s="1"/>
  <c r="FB70" i="4" s="1"/>
  <c r="FC70" i="4" s="1"/>
  <c r="FD70" i="4" s="1"/>
  <c r="FE70" i="4" s="1"/>
  <c r="FF70" i="4" s="1"/>
  <c r="FG70" i="4" s="1"/>
  <c r="FH70" i="4" s="1"/>
  <c r="FI70" i="4" s="1"/>
  <c r="FJ70" i="4" s="1"/>
  <c r="FK70" i="4" s="1"/>
  <c r="FL70" i="4" s="1"/>
  <c r="FM70" i="4" s="1"/>
  <c r="FN70" i="4" s="1"/>
  <c r="FO70" i="4" s="1"/>
  <c r="FP70" i="4" s="1"/>
  <c r="FQ70" i="4" s="1"/>
  <c r="FR70" i="4" s="1"/>
  <c r="FS70" i="4" s="1"/>
  <c r="FT70" i="4" s="1"/>
  <c r="FU70" i="4" s="1"/>
  <c r="FV70" i="4" s="1"/>
  <c r="FW70" i="4" s="1"/>
  <c r="FX70" i="4" s="1"/>
  <c r="FY70" i="4" s="1"/>
  <c r="FZ70" i="4" s="1"/>
  <c r="GA70" i="4" s="1"/>
  <c r="GB70" i="4" s="1"/>
  <c r="GC70" i="4" s="1"/>
  <c r="GD70" i="4" s="1"/>
  <c r="GE70" i="4" s="1"/>
  <c r="GF70" i="4" s="1"/>
  <c r="GG70" i="4" s="1"/>
  <c r="GH70" i="4" s="1"/>
  <c r="GI70" i="4" s="1"/>
  <c r="GJ70" i="4" s="1"/>
  <c r="GK70" i="4" s="1"/>
  <c r="GL70" i="4" s="1"/>
  <c r="GM70" i="4" s="1"/>
  <c r="GN70" i="4" s="1"/>
  <c r="GO70" i="4" s="1"/>
  <c r="GP70" i="4" s="1"/>
  <c r="GQ70" i="4" s="1"/>
  <c r="GR70" i="4" s="1"/>
  <c r="GS70" i="4" s="1"/>
  <c r="GT70" i="4" s="1"/>
  <c r="GU70" i="4" s="1"/>
  <c r="GV70" i="4" s="1"/>
  <c r="GW70" i="4" s="1"/>
  <c r="GX70" i="4" s="1"/>
  <c r="GY70" i="4" s="1"/>
  <c r="GZ70" i="4" s="1"/>
  <c r="HA70" i="4" s="1"/>
  <c r="HB70" i="4" s="1"/>
  <c r="HC70" i="4" s="1"/>
  <c r="HD70" i="4" s="1"/>
  <c r="HE70" i="4" s="1"/>
  <c r="HF70" i="4" s="1"/>
  <c r="HG70" i="4" s="1"/>
  <c r="HH70" i="4" s="1"/>
  <c r="HI70" i="4" s="1"/>
  <c r="HJ70" i="4" s="1"/>
  <c r="HK70" i="4" s="1"/>
  <c r="HL70" i="4" s="1"/>
  <c r="HM70" i="4" s="1"/>
  <c r="HN70" i="4" s="1"/>
  <c r="HO70" i="4" s="1"/>
  <c r="HP70" i="4" s="1"/>
  <c r="HQ70" i="4" s="1"/>
  <c r="HR70" i="4" s="1"/>
  <c r="HS70" i="4" s="1"/>
  <c r="HT70" i="4" s="1"/>
  <c r="HU70" i="4" s="1"/>
  <c r="HV70" i="4" s="1"/>
  <c r="HW70" i="4" s="1"/>
  <c r="HX70" i="4" s="1"/>
  <c r="HY70" i="4" s="1"/>
  <c r="HZ70" i="4" s="1"/>
  <c r="IA70" i="4" s="1"/>
  <c r="IB70" i="4" s="1"/>
  <c r="IC70" i="4" s="1"/>
  <c r="ID70" i="4" s="1"/>
  <c r="IE70" i="4" s="1"/>
  <c r="IF70" i="4" s="1"/>
  <c r="IG70" i="4" s="1"/>
  <c r="IH70" i="4" s="1"/>
  <c r="II70" i="4" s="1"/>
  <c r="IJ70" i="4" s="1"/>
  <c r="IK70" i="4" s="1"/>
  <c r="IL70" i="4" s="1"/>
  <c r="IM70" i="4" s="1"/>
  <c r="IN70" i="4" s="1"/>
  <c r="IO70" i="4" s="1"/>
  <c r="IP70" i="4" s="1"/>
  <c r="IQ70" i="4" s="1"/>
  <c r="IR70" i="4" s="1"/>
  <c r="IS70" i="4" s="1"/>
  <c r="IT70" i="4" s="1"/>
  <c r="IU70" i="4" s="1"/>
  <c r="IV70" i="4" s="1"/>
  <c r="IW70" i="4" s="1"/>
  <c r="IX70" i="4" s="1"/>
  <c r="IY70" i="4" s="1"/>
  <c r="IZ70" i="4" s="1"/>
  <c r="JA70" i="4" s="1"/>
  <c r="JB70" i="4" s="1"/>
  <c r="JC70" i="4" s="1"/>
  <c r="JD70" i="4" s="1"/>
  <c r="JE70" i="4" s="1"/>
  <c r="JF70" i="4" s="1"/>
  <c r="JG70" i="4" s="1"/>
  <c r="JH70" i="4" s="1"/>
  <c r="JI70" i="4" s="1"/>
  <c r="JJ70" i="4" s="1"/>
  <c r="JK70" i="4" s="1"/>
  <c r="JL70" i="4" s="1"/>
  <c r="JM70" i="4" s="1"/>
  <c r="JN70" i="4" s="1"/>
  <c r="JO70" i="4" s="1"/>
  <c r="JP70" i="4" s="1"/>
  <c r="JQ70" i="4" s="1"/>
  <c r="JR70" i="4" s="1"/>
  <c r="JS70" i="4" s="1"/>
  <c r="JT70" i="4" s="1"/>
  <c r="JU70" i="4" s="1"/>
  <c r="JV70" i="4" s="1"/>
  <c r="JW70" i="4" s="1"/>
  <c r="JX70" i="4" s="1"/>
  <c r="JY70" i="4" s="1"/>
  <c r="JZ70" i="4" s="1"/>
  <c r="KA70" i="4" s="1"/>
  <c r="KB70" i="4" s="1"/>
  <c r="KC70" i="4" s="1"/>
  <c r="KD70" i="4" s="1"/>
  <c r="KE70" i="4" s="1"/>
  <c r="KF70" i="4" s="1"/>
  <c r="C69" i="4"/>
  <c r="D69" i="4" s="1"/>
  <c r="E69" i="4" s="1"/>
  <c r="F69" i="4" s="1"/>
  <c r="G69" i="4" s="1"/>
  <c r="H69" i="4" s="1"/>
  <c r="I69" i="4" s="1"/>
  <c r="J69" i="4" s="1"/>
  <c r="K69" i="4" s="1"/>
  <c r="L69" i="4" s="1"/>
  <c r="M69" i="4" s="1"/>
  <c r="N69" i="4" s="1"/>
  <c r="O69" i="4" s="1"/>
  <c r="P69" i="4" s="1"/>
  <c r="Q69" i="4" s="1"/>
  <c r="R69" i="4" s="1"/>
  <c r="S69" i="4" s="1"/>
  <c r="T69" i="4" s="1"/>
  <c r="U69" i="4" s="1"/>
  <c r="V69" i="4" s="1"/>
  <c r="W69" i="4" s="1"/>
  <c r="X69" i="4" s="1"/>
  <c r="Y69" i="4" s="1"/>
  <c r="Z69" i="4" s="1"/>
  <c r="AA69" i="4" s="1"/>
  <c r="AB69" i="4" s="1"/>
  <c r="AC69" i="4" s="1"/>
  <c r="AD69" i="4" s="1"/>
  <c r="AE69" i="4" s="1"/>
  <c r="AF69" i="4" s="1"/>
  <c r="AG69" i="4" s="1"/>
  <c r="AH69" i="4" s="1"/>
  <c r="AI69" i="4" s="1"/>
  <c r="AJ69" i="4" s="1"/>
  <c r="AK69" i="4" s="1"/>
  <c r="AL69" i="4" s="1"/>
  <c r="AM69" i="4" s="1"/>
  <c r="AN69" i="4" s="1"/>
  <c r="AO69" i="4" s="1"/>
  <c r="AP69" i="4" s="1"/>
  <c r="AQ69" i="4" s="1"/>
  <c r="AR69" i="4" s="1"/>
  <c r="AS69" i="4" s="1"/>
  <c r="AT69" i="4" s="1"/>
  <c r="AU69" i="4" s="1"/>
  <c r="AV69" i="4" s="1"/>
  <c r="AW69" i="4" s="1"/>
  <c r="AX69" i="4" s="1"/>
  <c r="AY69" i="4" s="1"/>
  <c r="AZ69" i="4" s="1"/>
  <c r="BA69" i="4" s="1"/>
  <c r="BB69" i="4" s="1"/>
  <c r="BC69" i="4" s="1"/>
  <c r="BD69" i="4" s="1"/>
  <c r="BE69" i="4" s="1"/>
  <c r="BF69" i="4" s="1"/>
  <c r="BG69" i="4" s="1"/>
  <c r="BH69" i="4" s="1"/>
  <c r="BI69" i="4" s="1"/>
  <c r="BJ69" i="4" s="1"/>
  <c r="BK69" i="4" s="1"/>
  <c r="BL69" i="4" s="1"/>
  <c r="BM69" i="4" s="1"/>
  <c r="BN69" i="4" s="1"/>
  <c r="BO69" i="4" s="1"/>
  <c r="BP69" i="4" s="1"/>
  <c r="BQ69" i="4" s="1"/>
  <c r="BR69" i="4" s="1"/>
  <c r="BS69" i="4" s="1"/>
  <c r="BT69" i="4" s="1"/>
  <c r="BU69" i="4" s="1"/>
  <c r="BV69" i="4" s="1"/>
  <c r="BW69" i="4" s="1"/>
  <c r="BX69" i="4" s="1"/>
  <c r="BY69" i="4" s="1"/>
  <c r="BZ69" i="4" s="1"/>
  <c r="CA69" i="4" s="1"/>
  <c r="CB69" i="4" s="1"/>
  <c r="CC69" i="4" s="1"/>
  <c r="CD69" i="4" s="1"/>
  <c r="CE69" i="4" s="1"/>
  <c r="CF69" i="4" s="1"/>
  <c r="CG69" i="4" s="1"/>
  <c r="CH69" i="4" s="1"/>
  <c r="CI69" i="4" s="1"/>
  <c r="CJ69" i="4" s="1"/>
  <c r="CK69" i="4" s="1"/>
  <c r="CL69" i="4" s="1"/>
  <c r="CM69" i="4" s="1"/>
  <c r="CN69" i="4" s="1"/>
  <c r="CO69" i="4" s="1"/>
  <c r="CP69" i="4" s="1"/>
  <c r="CQ69" i="4" s="1"/>
  <c r="CR69" i="4" s="1"/>
  <c r="CS69" i="4" s="1"/>
  <c r="CT69" i="4" s="1"/>
  <c r="CU69" i="4" s="1"/>
  <c r="CV69" i="4" s="1"/>
  <c r="CW69" i="4" s="1"/>
  <c r="CX69" i="4" s="1"/>
  <c r="CY69" i="4" s="1"/>
  <c r="CZ69" i="4" s="1"/>
  <c r="DA69" i="4" s="1"/>
  <c r="DB69" i="4" s="1"/>
  <c r="DC69" i="4" s="1"/>
  <c r="DD69" i="4" s="1"/>
  <c r="DE69" i="4" s="1"/>
  <c r="DF69" i="4" s="1"/>
  <c r="DG69" i="4" s="1"/>
  <c r="DH69" i="4" s="1"/>
  <c r="DI69" i="4" s="1"/>
  <c r="DJ69" i="4" s="1"/>
  <c r="DK69" i="4" s="1"/>
  <c r="DL69" i="4" s="1"/>
  <c r="DM69" i="4" s="1"/>
  <c r="DN69" i="4" s="1"/>
  <c r="DO69" i="4" s="1"/>
  <c r="DP69" i="4" s="1"/>
  <c r="DQ69" i="4" s="1"/>
  <c r="DR69" i="4" s="1"/>
  <c r="DS69" i="4" s="1"/>
  <c r="DT69" i="4" s="1"/>
  <c r="DU69" i="4" s="1"/>
  <c r="DV69" i="4" s="1"/>
  <c r="DW69" i="4" s="1"/>
  <c r="DX69" i="4" s="1"/>
  <c r="DY69" i="4" s="1"/>
  <c r="DZ69" i="4" s="1"/>
  <c r="EA69" i="4" s="1"/>
  <c r="EB69" i="4" s="1"/>
  <c r="EC69" i="4" s="1"/>
  <c r="ED69" i="4" s="1"/>
  <c r="EE69" i="4" s="1"/>
  <c r="EF69" i="4" s="1"/>
  <c r="EG69" i="4" s="1"/>
  <c r="EH69" i="4" s="1"/>
  <c r="EI69" i="4" s="1"/>
  <c r="EJ69" i="4" s="1"/>
  <c r="EK69" i="4" s="1"/>
  <c r="EL69" i="4" s="1"/>
  <c r="EM69" i="4" s="1"/>
  <c r="EN69" i="4" s="1"/>
  <c r="EO69" i="4" s="1"/>
  <c r="EP69" i="4" s="1"/>
  <c r="EQ69" i="4" s="1"/>
  <c r="ER69" i="4" s="1"/>
  <c r="ES69" i="4" s="1"/>
  <c r="ET69" i="4" s="1"/>
  <c r="EU69" i="4" s="1"/>
  <c r="EV69" i="4" s="1"/>
  <c r="EW69" i="4" s="1"/>
  <c r="EX69" i="4" s="1"/>
  <c r="EY69" i="4" s="1"/>
  <c r="EZ69" i="4" s="1"/>
  <c r="FA69" i="4" s="1"/>
  <c r="FB69" i="4" s="1"/>
  <c r="FC69" i="4" s="1"/>
  <c r="FD69" i="4" s="1"/>
  <c r="FE69" i="4" s="1"/>
  <c r="FF69" i="4" s="1"/>
  <c r="FG69" i="4" s="1"/>
  <c r="FH69" i="4" s="1"/>
  <c r="FI69" i="4" s="1"/>
  <c r="FJ69" i="4" s="1"/>
  <c r="FK69" i="4" s="1"/>
  <c r="FL69" i="4" s="1"/>
  <c r="FM69" i="4" s="1"/>
  <c r="FN69" i="4" s="1"/>
  <c r="FO69" i="4" s="1"/>
  <c r="FP69" i="4" s="1"/>
  <c r="FQ69" i="4" s="1"/>
  <c r="FR69" i="4" s="1"/>
  <c r="FS69" i="4" s="1"/>
  <c r="FT69" i="4" s="1"/>
  <c r="FU69" i="4" s="1"/>
  <c r="FV69" i="4" s="1"/>
  <c r="FW69" i="4" s="1"/>
  <c r="FX69" i="4" s="1"/>
  <c r="FY69" i="4" s="1"/>
  <c r="FZ69" i="4" s="1"/>
  <c r="GA69" i="4" s="1"/>
  <c r="GB69" i="4" s="1"/>
  <c r="GC69" i="4" s="1"/>
  <c r="GD69" i="4" s="1"/>
  <c r="GE69" i="4" s="1"/>
  <c r="GF69" i="4" s="1"/>
  <c r="GG69" i="4" s="1"/>
  <c r="GH69" i="4" s="1"/>
  <c r="GI69" i="4" s="1"/>
  <c r="GJ69" i="4" s="1"/>
  <c r="GK69" i="4" s="1"/>
  <c r="GL69" i="4" s="1"/>
  <c r="GM69" i="4" s="1"/>
  <c r="GN69" i="4" s="1"/>
  <c r="GO69" i="4" s="1"/>
  <c r="GP69" i="4" s="1"/>
  <c r="GQ69" i="4" s="1"/>
  <c r="GR69" i="4" s="1"/>
  <c r="GS69" i="4" s="1"/>
  <c r="GT69" i="4" s="1"/>
  <c r="GU69" i="4" s="1"/>
  <c r="GV69" i="4" s="1"/>
  <c r="GW69" i="4" s="1"/>
  <c r="GX69" i="4" s="1"/>
  <c r="GY69" i="4" s="1"/>
  <c r="GZ69" i="4" s="1"/>
  <c r="HA69" i="4" s="1"/>
  <c r="HB69" i="4" s="1"/>
  <c r="HC69" i="4" s="1"/>
  <c r="HD69" i="4" s="1"/>
  <c r="HE69" i="4" s="1"/>
  <c r="HF69" i="4" s="1"/>
  <c r="HG69" i="4" s="1"/>
  <c r="HH69" i="4" s="1"/>
  <c r="HI69" i="4" s="1"/>
  <c r="HJ69" i="4" s="1"/>
  <c r="HK69" i="4" s="1"/>
  <c r="HL69" i="4" s="1"/>
  <c r="HM69" i="4" s="1"/>
  <c r="HN69" i="4" s="1"/>
  <c r="HO69" i="4" s="1"/>
  <c r="HP69" i="4" s="1"/>
  <c r="HQ69" i="4" s="1"/>
  <c r="HR69" i="4" s="1"/>
  <c r="HS69" i="4" s="1"/>
  <c r="HT69" i="4" s="1"/>
  <c r="HU69" i="4" s="1"/>
  <c r="HV69" i="4" s="1"/>
  <c r="HW69" i="4" s="1"/>
  <c r="HX69" i="4" s="1"/>
  <c r="HY69" i="4" s="1"/>
  <c r="HZ69" i="4" s="1"/>
  <c r="IA69" i="4" s="1"/>
  <c r="IB69" i="4" s="1"/>
  <c r="IC69" i="4" s="1"/>
  <c r="ID69" i="4" s="1"/>
  <c r="IE69" i="4" s="1"/>
  <c r="IF69" i="4" s="1"/>
  <c r="IG69" i="4" s="1"/>
  <c r="IH69" i="4" s="1"/>
  <c r="II69" i="4" s="1"/>
  <c r="IJ69" i="4" s="1"/>
  <c r="IK69" i="4" s="1"/>
  <c r="IL69" i="4" s="1"/>
  <c r="IM69" i="4" s="1"/>
  <c r="IN69" i="4" s="1"/>
  <c r="IO69" i="4" s="1"/>
  <c r="IP69" i="4" s="1"/>
  <c r="IQ69" i="4" s="1"/>
  <c r="IR69" i="4" s="1"/>
  <c r="IS69" i="4" s="1"/>
  <c r="IT69" i="4" s="1"/>
  <c r="IU69" i="4" s="1"/>
  <c r="IV69" i="4" s="1"/>
  <c r="IW69" i="4" s="1"/>
  <c r="IX69" i="4" s="1"/>
  <c r="IY69" i="4" s="1"/>
  <c r="IZ69" i="4" s="1"/>
  <c r="JA69" i="4" s="1"/>
  <c r="JB69" i="4" s="1"/>
  <c r="JC69" i="4" s="1"/>
  <c r="JD69" i="4" s="1"/>
  <c r="JE69" i="4" s="1"/>
  <c r="JF69" i="4" s="1"/>
  <c r="JG69" i="4" s="1"/>
  <c r="JH69" i="4" s="1"/>
  <c r="JI69" i="4" s="1"/>
  <c r="JJ69" i="4" s="1"/>
  <c r="JK69" i="4" s="1"/>
  <c r="JL69" i="4" s="1"/>
  <c r="JM69" i="4" s="1"/>
  <c r="JN69" i="4" s="1"/>
  <c r="JO69" i="4" s="1"/>
  <c r="JP69" i="4" s="1"/>
  <c r="JQ69" i="4" s="1"/>
  <c r="JR69" i="4" s="1"/>
  <c r="JS69" i="4" s="1"/>
  <c r="JT69" i="4" s="1"/>
  <c r="JU69" i="4" s="1"/>
  <c r="JV69" i="4" s="1"/>
  <c r="JW69" i="4" s="1"/>
  <c r="JX69" i="4" s="1"/>
  <c r="JY69" i="4" s="1"/>
  <c r="JZ69" i="4" s="1"/>
  <c r="KA69" i="4" s="1"/>
  <c r="KB69" i="4" s="1"/>
  <c r="KC69" i="4" s="1"/>
  <c r="KD69" i="4" s="1"/>
  <c r="KE69" i="4" s="1"/>
  <c r="KF69" i="4" s="1"/>
  <c r="C67" i="4"/>
  <c r="B48" i="4"/>
  <c r="B15" i="4" s="1"/>
  <c r="B19" i="4" s="1"/>
  <c r="B20" i="4" s="1"/>
  <c r="B21" i="4" s="1"/>
  <c r="B31" i="4"/>
  <c r="B30" i="4"/>
  <c r="B29" i="4"/>
  <c r="B28" i="4"/>
  <c r="B11" i="4"/>
  <c r="B87" i="5"/>
  <c r="D86" i="13" l="1"/>
  <c r="E67" i="13"/>
  <c r="C86" i="13"/>
  <c r="B106" i="13"/>
  <c r="B109" i="13"/>
  <c r="C86" i="11"/>
  <c r="D67" i="11"/>
  <c r="B106" i="11"/>
  <c r="D67" i="10"/>
  <c r="B76" i="10"/>
  <c r="B106" i="10"/>
  <c r="B110" i="10" s="1"/>
  <c r="C86" i="4"/>
  <c r="D67" i="4"/>
  <c r="D86" i="4" s="1"/>
  <c r="C86" i="8"/>
  <c r="D67" i="8"/>
  <c r="B106" i="8"/>
  <c r="B110" i="8" s="1"/>
  <c r="B75" i="8"/>
  <c r="C86" i="7"/>
  <c r="D67" i="7"/>
  <c r="B76" i="7"/>
  <c r="B106" i="7"/>
  <c r="B110" i="7" s="1"/>
  <c r="B93" i="7"/>
  <c r="B90" i="7" s="1"/>
  <c r="C91" i="7" s="1"/>
  <c r="D86" i="6"/>
  <c r="E67" i="6"/>
  <c r="B106" i="6"/>
  <c r="B110" i="6" s="1"/>
  <c r="B75" i="6"/>
  <c r="B68" i="4"/>
  <c r="B71" i="4" s="1"/>
  <c r="B72" i="4" s="1"/>
  <c r="B73" i="4" s="1"/>
  <c r="B40" i="4" s="1"/>
  <c r="E67" i="4"/>
  <c r="B106" i="4"/>
  <c r="B110" i="4" s="1"/>
  <c r="B110" i="13" l="1"/>
  <c r="E86" i="13"/>
  <c r="F67" i="13"/>
  <c r="B109" i="11"/>
  <c r="B110" i="11" s="1"/>
  <c r="D86" i="11"/>
  <c r="E67" i="11"/>
  <c r="B93" i="10"/>
  <c r="B90" i="10" s="1"/>
  <c r="C91" i="10"/>
  <c r="B94" i="10"/>
  <c r="B95" i="10" s="1"/>
  <c r="D86" i="10"/>
  <c r="E67" i="10"/>
  <c r="D86" i="8"/>
  <c r="E67" i="8"/>
  <c r="B76" i="8"/>
  <c r="B93" i="8" s="1"/>
  <c r="B90" i="8" s="1"/>
  <c r="B68" i="8"/>
  <c r="B71" i="8" s="1"/>
  <c r="B72" i="8" s="1"/>
  <c r="B73" i="8" s="1"/>
  <c r="B40" i="8" s="1"/>
  <c r="B94" i="7"/>
  <c r="B95" i="7" s="1"/>
  <c r="C92" i="7"/>
  <c r="E67" i="7"/>
  <c r="D86" i="7"/>
  <c r="E86" i="6"/>
  <c r="F67" i="6"/>
  <c r="B76" i="6"/>
  <c r="B93" i="6" s="1"/>
  <c r="B90" i="6" s="1"/>
  <c r="B68" i="6"/>
  <c r="B71" i="6" s="1"/>
  <c r="B72" i="6" s="1"/>
  <c r="B73" i="6" s="1"/>
  <c r="B40" i="6" s="1"/>
  <c r="B93" i="4"/>
  <c r="B90" i="4" s="1"/>
  <c r="C91" i="4" s="1"/>
  <c r="E86" i="4"/>
  <c r="F67" i="4"/>
  <c r="F86" i="13" l="1"/>
  <c r="G67" i="13"/>
  <c r="B93" i="13"/>
  <c r="B90" i="13" s="1"/>
  <c r="C91" i="13" s="1"/>
  <c r="B94" i="13"/>
  <c r="B95" i="13" s="1"/>
  <c r="B93" i="11"/>
  <c r="B90" i="11" s="1"/>
  <c r="C91" i="11" s="1"/>
  <c r="E86" i="11"/>
  <c r="F67" i="11"/>
  <c r="F67" i="10"/>
  <c r="E86" i="10"/>
  <c r="C92" i="10"/>
  <c r="C91" i="8"/>
  <c r="B94" i="8"/>
  <c r="B95" i="8" s="1"/>
  <c r="E86" i="8"/>
  <c r="F67" i="8"/>
  <c r="F67" i="7"/>
  <c r="E86" i="7"/>
  <c r="C106" i="7"/>
  <c r="C75" i="7"/>
  <c r="C91" i="6"/>
  <c r="B94" i="6"/>
  <c r="B95" i="6" s="1"/>
  <c r="F86" i="6"/>
  <c r="G67" i="6"/>
  <c r="F86" i="4"/>
  <c r="G67" i="4"/>
  <c r="C92" i="4"/>
  <c r="B94" i="4"/>
  <c r="B95" i="4" s="1"/>
  <c r="C92" i="13" l="1"/>
  <c r="G86" i="13"/>
  <c r="H67" i="13"/>
  <c r="C92" i="11"/>
  <c r="F86" i="11"/>
  <c r="G67" i="11"/>
  <c r="B94" i="11"/>
  <c r="B95" i="11" s="1"/>
  <c r="F86" i="10"/>
  <c r="G67" i="10"/>
  <c r="C106" i="10"/>
  <c r="C75" i="10"/>
  <c r="B115" i="4"/>
  <c r="B116" i="4" s="1"/>
  <c r="F86" i="8"/>
  <c r="G67" i="8"/>
  <c r="C92" i="8"/>
  <c r="C68" i="7"/>
  <c r="C71" i="7" s="1"/>
  <c r="C72" i="7" s="1"/>
  <c r="C73" i="7" s="1"/>
  <c r="C40" i="7" s="1"/>
  <c r="C76" i="7"/>
  <c r="F86" i="7"/>
  <c r="G67" i="7"/>
  <c r="G86" i="6"/>
  <c r="H67" i="6"/>
  <c r="C92" i="6"/>
  <c r="C106" i="4"/>
  <c r="C75" i="4"/>
  <c r="G86" i="4"/>
  <c r="H67" i="4"/>
  <c r="H86" i="13" l="1"/>
  <c r="I67" i="13"/>
  <c r="C106" i="13"/>
  <c r="C75" i="13"/>
  <c r="G86" i="11"/>
  <c r="H67" i="11"/>
  <c r="C106" i="11"/>
  <c r="C75" i="11"/>
  <c r="C76" i="10"/>
  <c r="C68" i="10"/>
  <c r="C71" i="10" s="1"/>
  <c r="C72" i="10" s="1"/>
  <c r="C73" i="10" s="1"/>
  <c r="C40" i="10" s="1"/>
  <c r="G86" i="10"/>
  <c r="H67" i="10"/>
  <c r="C106" i="8"/>
  <c r="C75" i="8"/>
  <c r="G86" i="8"/>
  <c r="H67" i="8"/>
  <c r="G86" i="7"/>
  <c r="H67" i="7"/>
  <c r="C43" i="7"/>
  <c r="C45" i="7"/>
  <c r="C46" i="7"/>
  <c r="C44" i="7"/>
  <c r="C47" i="7"/>
  <c r="C106" i="6"/>
  <c r="C75" i="6"/>
  <c r="I67" i="6"/>
  <c r="H86" i="6"/>
  <c r="H86" i="4"/>
  <c r="I67" i="4"/>
  <c r="C76" i="4"/>
  <c r="C68" i="4"/>
  <c r="C71" i="4" s="1"/>
  <c r="C72" i="4" s="1"/>
  <c r="C73" i="4" s="1"/>
  <c r="C40" i="4" s="1"/>
  <c r="C76" i="13" l="1"/>
  <c r="C68" i="13"/>
  <c r="C71" i="13" s="1"/>
  <c r="C72" i="13" s="1"/>
  <c r="C73" i="13" s="1"/>
  <c r="C40" i="13" s="1"/>
  <c r="I86" i="13"/>
  <c r="J67" i="13"/>
  <c r="C76" i="11"/>
  <c r="C68" i="11"/>
  <c r="C71" i="11" s="1"/>
  <c r="C72" i="11" s="1"/>
  <c r="C73" i="11" s="1"/>
  <c r="C40" i="11" s="1"/>
  <c r="H86" i="11"/>
  <c r="I67" i="11"/>
  <c r="H86" i="10"/>
  <c r="I67" i="10"/>
  <c r="C43" i="10"/>
  <c r="C45" i="10"/>
  <c r="C44" i="10"/>
  <c r="C46" i="10"/>
  <c r="C47" i="10"/>
  <c r="H86" i="8"/>
  <c r="I67" i="8"/>
  <c r="C76" i="8"/>
  <c r="C68" i="8"/>
  <c r="C71" i="8" s="1"/>
  <c r="C72" i="8" s="1"/>
  <c r="C73" i="8" s="1"/>
  <c r="C40" i="8" s="1"/>
  <c r="H86" i="7"/>
  <c r="I67" i="7"/>
  <c r="C48" i="7"/>
  <c r="C15" i="7" s="1"/>
  <c r="C19" i="7" s="1"/>
  <c r="C20" i="7" s="1"/>
  <c r="C21" i="7" s="1"/>
  <c r="C22" i="7" s="1"/>
  <c r="I86" i="6"/>
  <c r="J67" i="6"/>
  <c r="C76" i="6"/>
  <c r="C68" i="6"/>
  <c r="C71" i="6" s="1"/>
  <c r="C72" i="6" s="1"/>
  <c r="C73" i="6" s="1"/>
  <c r="C40" i="6" s="1"/>
  <c r="C43" i="4"/>
  <c r="C47" i="4"/>
  <c r="C45" i="4"/>
  <c r="C46" i="4"/>
  <c r="C44" i="4"/>
  <c r="J67" i="4"/>
  <c r="I86" i="4"/>
  <c r="J86" i="13" l="1"/>
  <c r="K67" i="13"/>
  <c r="C43" i="13"/>
  <c r="C45" i="13"/>
  <c r="C44" i="13"/>
  <c r="C46" i="13"/>
  <c r="C47" i="13"/>
  <c r="I86" i="11"/>
  <c r="J67" i="11"/>
  <c r="C43" i="11"/>
  <c r="C45" i="11"/>
  <c r="C44" i="11"/>
  <c r="C47" i="11"/>
  <c r="C46" i="11"/>
  <c r="C48" i="10"/>
  <c r="C15" i="10" s="1"/>
  <c r="C19" i="10" s="1"/>
  <c r="C20" i="10" s="1"/>
  <c r="C21" i="10" s="1"/>
  <c r="C22" i="10" s="1"/>
  <c r="I86" i="10"/>
  <c r="J67" i="10"/>
  <c r="C43" i="8"/>
  <c r="C47" i="8"/>
  <c r="C46" i="8"/>
  <c r="C45" i="8"/>
  <c r="C44" i="8"/>
  <c r="I86" i="8"/>
  <c r="J67" i="8"/>
  <c r="I86" i="7"/>
  <c r="J67" i="7"/>
  <c r="C105" i="7"/>
  <c r="C109" i="7" s="1"/>
  <c r="C110" i="7" s="1"/>
  <c r="K67" i="6"/>
  <c r="J86" i="6"/>
  <c r="C43" i="6"/>
  <c r="C45" i="6"/>
  <c r="C46" i="6"/>
  <c r="C44" i="6"/>
  <c r="C47" i="6"/>
  <c r="J86" i="4"/>
  <c r="K67" i="4"/>
  <c r="C48" i="4"/>
  <c r="C15" i="4" s="1"/>
  <c r="C19" i="4" s="1"/>
  <c r="C20" i="4" s="1"/>
  <c r="C21" i="4" s="1"/>
  <c r="C22" i="4" s="1"/>
  <c r="C48" i="13" l="1"/>
  <c r="C15" i="13" s="1"/>
  <c r="C19" i="13" s="1"/>
  <c r="C20" i="13" s="1"/>
  <c r="C21" i="13" s="1"/>
  <c r="C22" i="13" s="1"/>
  <c r="K86" i="13"/>
  <c r="L67" i="13"/>
  <c r="C48" i="11"/>
  <c r="C15" i="11" s="1"/>
  <c r="C19" i="11" s="1"/>
  <c r="C20" i="11" s="1"/>
  <c r="C21" i="11" s="1"/>
  <c r="C22" i="11" s="1"/>
  <c r="J86" i="11"/>
  <c r="K67" i="11"/>
  <c r="C105" i="10"/>
  <c r="C110" i="10" s="1"/>
  <c r="J86" i="10"/>
  <c r="K67" i="10"/>
  <c r="J86" i="8"/>
  <c r="K67" i="8"/>
  <c r="C48" i="8"/>
  <c r="C15" i="8" s="1"/>
  <c r="C19" i="8" s="1"/>
  <c r="C20" i="8" s="1"/>
  <c r="C21" i="8" s="1"/>
  <c r="C22" i="8" s="1"/>
  <c r="C93" i="7"/>
  <c r="C90" i="7" s="1"/>
  <c r="D91" i="7" s="1"/>
  <c r="C94" i="7"/>
  <c r="C95" i="7" s="1"/>
  <c r="J86" i="7"/>
  <c r="K67" i="7"/>
  <c r="C48" i="6"/>
  <c r="C15" i="6" s="1"/>
  <c r="C19" i="6" s="1"/>
  <c r="C20" i="6" s="1"/>
  <c r="C21" i="6" s="1"/>
  <c r="C22" i="6" s="1"/>
  <c r="K86" i="6"/>
  <c r="L67" i="6"/>
  <c r="C105" i="4"/>
  <c r="C109" i="4" s="1"/>
  <c r="C110" i="4" s="1"/>
  <c r="K86" i="4"/>
  <c r="L67" i="4"/>
  <c r="L86" i="13" l="1"/>
  <c r="M67" i="13"/>
  <c r="C105" i="13"/>
  <c r="C110" i="13" s="1"/>
  <c r="K86" i="11"/>
  <c r="L67" i="11"/>
  <c r="C105" i="11"/>
  <c r="C109" i="11" s="1"/>
  <c r="C110" i="11" s="1"/>
  <c r="K86" i="10"/>
  <c r="L67" i="10"/>
  <c r="C93" i="10"/>
  <c r="C90" i="10" s="1"/>
  <c r="D91" i="10" s="1"/>
  <c r="C105" i="8"/>
  <c r="C109" i="8" s="1"/>
  <c r="C110" i="8" s="1"/>
  <c r="K86" i="8"/>
  <c r="L67" i="8"/>
  <c r="K86" i="7"/>
  <c r="L67" i="7"/>
  <c r="D92" i="7"/>
  <c r="C105" i="6"/>
  <c r="C109" i="6" s="1"/>
  <c r="C110" i="6" s="1"/>
  <c r="L86" i="6"/>
  <c r="M67" i="6"/>
  <c r="L86" i="4"/>
  <c r="M67" i="4"/>
  <c r="C93" i="4"/>
  <c r="C90" i="4" s="1"/>
  <c r="D91" i="4" s="1"/>
  <c r="C94" i="4"/>
  <c r="C95" i="4" s="1"/>
  <c r="C93" i="13" l="1"/>
  <c r="C90" i="13" s="1"/>
  <c r="D91" i="13" s="1"/>
  <c r="M86" i="13"/>
  <c r="N67" i="13"/>
  <c r="L86" i="11"/>
  <c r="M67" i="11"/>
  <c r="C93" i="11"/>
  <c r="C90" i="11" s="1"/>
  <c r="D91" i="11" s="1"/>
  <c r="D92" i="10"/>
  <c r="C94" i="10"/>
  <c r="C95" i="10" s="1"/>
  <c r="L86" i="10"/>
  <c r="M67" i="10"/>
  <c r="C114" i="4"/>
  <c r="C115" i="4" s="1"/>
  <c r="C116" i="4" s="1"/>
  <c r="L86" i="8"/>
  <c r="M67" i="8"/>
  <c r="C93" i="8"/>
  <c r="C90" i="8" s="1"/>
  <c r="D91" i="8" s="1"/>
  <c r="L86" i="7"/>
  <c r="M67" i="7"/>
  <c r="D106" i="7"/>
  <c r="D75" i="7"/>
  <c r="M86" i="6"/>
  <c r="N67" i="6"/>
  <c r="C93" i="6"/>
  <c r="C90" i="6" s="1"/>
  <c r="D91" i="6" s="1"/>
  <c r="C94" i="6"/>
  <c r="C95" i="6" s="1"/>
  <c r="D92" i="4"/>
  <c r="M86" i="4"/>
  <c r="N67" i="4"/>
  <c r="N86" i="13" l="1"/>
  <c r="O67" i="13"/>
  <c r="C94" i="13"/>
  <c r="C95" i="13" s="1"/>
  <c r="D92" i="13"/>
  <c r="D92" i="11"/>
  <c r="C94" i="11"/>
  <c r="C95" i="11" s="1"/>
  <c r="M86" i="11"/>
  <c r="N67" i="11"/>
  <c r="M86" i="10"/>
  <c r="N67" i="10"/>
  <c r="D106" i="10"/>
  <c r="D75" i="10"/>
  <c r="D92" i="8"/>
  <c r="C94" i="8"/>
  <c r="C95" i="8" s="1"/>
  <c r="M86" i="8"/>
  <c r="N67" i="8"/>
  <c r="D76" i="7"/>
  <c r="D68" i="7"/>
  <c r="D71" i="7" s="1"/>
  <c r="D72" i="7" s="1"/>
  <c r="D73" i="7" s="1"/>
  <c r="D40" i="7" s="1"/>
  <c r="M86" i="7"/>
  <c r="N67" i="7"/>
  <c r="D92" i="6"/>
  <c r="N86" i="6"/>
  <c r="O67" i="6"/>
  <c r="N86" i="4"/>
  <c r="O67" i="4"/>
  <c r="D106" i="4"/>
  <c r="D75" i="4"/>
  <c r="D106" i="13" l="1"/>
  <c r="D75" i="13"/>
  <c r="O86" i="13"/>
  <c r="P67" i="13"/>
  <c r="N86" i="11"/>
  <c r="O67" i="11"/>
  <c r="D106" i="11"/>
  <c r="D75" i="11"/>
  <c r="D76" i="10"/>
  <c r="D68" i="10"/>
  <c r="D71" i="10" s="1"/>
  <c r="D72" i="10" s="1"/>
  <c r="D73" i="10" s="1"/>
  <c r="D40" i="10" s="1"/>
  <c r="N86" i="10"/>
  <c r="O67" i="10"/>
  <c r="N86" i="8"/>
  <c r="O67" i="8"/>
  <c r="D106" i="8"/>
  <c r="D75" i="8"/>
  <c r="N86" i="7"/>
  <c r="O67" i="7"/>
  <c r="D47" i="7"/>
  <c r="D45" i="7"/>
  <c r="D46" i="7"/>
  <c r="D44" i="7"/>
  <c r="D43" i="7"/>
  <c r="O86" i="6"/>
  <c r="P67" i="6"/>
  <c r="D106" i="6"/>
  <c r="D75" i="6"/>
  <c r="D76" i="4"/>
  <c r="D68" i="4"/>
  <c r="D71" i="4" s="1"/>
  <c r="D72" i="4" s="1"/>
  <c r="D73" i="4" s="1"/>
  <c r="D40" i="4" s="1"/>
  <c r="O86" i="4"/>
  <c r="P67" i="4"/>
  <c r="P86" i="13" l="1"/>
  <c r="Q67" i="13"/>
  <c r="D76" i="13"/>
  <c r="D68" i="13"/>
  <c r="D71" i="13" s="1"/>
  <c r="D72" i="13" s="1"/>
  <c r="D73" i="13" s="1"/>
  <c r="D40" i="13" s="1"/>
  <c r="D76" i="11"/>
  <c r="D68" i="11"/>
  <c r="D71" i="11" s="1"/>
  <c r="D72" i="11" s="1"/>
  <c r="D73" i="11" s="1"/>
  <c r="D40" i="11" s="1"/>
  <c r="P67" i="11"/>
  <c r="O86" i="11"/>
  <c r="D47" i="10"/>
  <c r="D46" i="10"/>
  <c r="D44" i="10"/>
  <c r="D45" i="10"/>
  <c r="D43" i="10"/>
  <c r="O86" i="10"/>
  <c r="P67" i="10"/>
  <c r="D76" i="8"/>
  <c r="D68" i="8"/>
  <c r="D71" i="8" s="1"/>
  <c r="D72" i="8" s="1"/>
  <c r="D73" i="8" s="1"/>
  <c r="D40" i="8" s="1"/>
  <c r="O86" i="8"/>
  <c r="P67" i="8"/>
  <c r="D48" i="7"/>
  <c r="D15" i="7" s="1"/>
  <c r="D19" i="7" s="1"/>
  <c r="D20" i="7" s="1"/>
  <c r="D21" i="7" s="1"/>
  <c r="D22" i="7" s="1"/>
  <c r="O86" i="7"/>
  <c r="P67" i="7"/>
  <c r="P86" i="6"/>
  <c r="Q67" i="6"/>
  <c r="D76" i="6"/>
  <c r="D68" i="6"/>
  <c r="D71" i="6" s="1"/>
  <c r="D72" i="6" s="1"/>
  <c r="D73" i="6" s="1"/>
  <c r="D40" i="6" s="1"/>
  <c r="P86" i="4"/>
  <c r="Q67" i="4"/>
  <c r="D46" i="4"/>
  <c r="D47" i="4"/>
  <c r="D43" i="4"/>
  <c r="D44" i="4"/>
  <c r="D45" i="4"/>
  <c r="D47" i="13" l="1"/>
  <c r="D45" i="13"/>
  <c r="D46" i="13"/>
  <c r="D43" i="13"/>
  <c r="D44" i="13"/>
  <c r="Q86" i="13"/>
  <c r="R67" i="13"/>
  <c r="D46" i="11"/>
  <c r="D45" i="11"/>
  <c r="D44" i="11"/>
  <c r="D43" i="11"/>
  <c r="D47" i="11"/>
  <c r="P86" i="11"/>
  <c r="Q67" i="11"/>
  <c r="P86" i="10"/>
  <c r="Q67" i="10"/>
  <c r="D48" i="10"/>
  <c r="D15" i="10" s="1"/>
  <c r="D19" i="10" s="1"/>
  <c r="D20" i="10" s="1"/>
  <c r="D21" i="10" s="1"/>
  <c r="D22" i="10" s="1"/>
  <c r="D46" i="8"/>
  <c r="D43" i="8"/>
  <c r="D44" i="8"/>
  <c r="D45" i="8"/>
  <c r="D47" i="8"/>
  <c r="P86" i="8"/>
  <c r="Q67" i="8"/>
  <c r="D105" i="7"/>
  <c r="D109" i="7" s="1"/>
  <c r="D110" i="7" s="1"/>
  <c r="P86" i="7"/>
  <c r="Q67" i="7"/>
  <c r="D47" i="6"/>
  <c r="D44" i="6"/>
  <c r="D46" i="6"/>
  <c r="D43" i="6"/>
  <c r="D45" i="6"/>
  <c r="Q86" i="6"/>
  <c r="R67" i="6"/>
  <c r="D48" i="4"/>
  <c r="D15" i="4" s="1"/>
  <c r="D19" i="4" s="1"/>
  <c r="D20" i="4" s="1"/>
  <c r="D21" i="4" s="1"/>
  <c r="D22" i="4" s="1"/>
  <c r="Q86" i="4"/>
  <c r="R67" i="4"/>
  <c r="R86" i="13" l="1"/>
  <c r="S67" i="13"/>
  <c r="D48" i="13"/>
  <c r="D15" i="13" s="1"/>
  <c r="D19" i="13" s="1"/>
  <c r="D20" i="13" s="1"/>
  <c r="D21" i="13" s="1"/>
  <c r="D22" i="13" s="1"/>
  <c r="Q86" i="11"/>
  <c r="R67" i="11"/>
  <c r="D48" i="11"/>
  <c r="D15" i="11" s="1"/>
  <c r="D19" i="11" s="1"/>
  <c r="D20" i="11" s="1"/>
  <c r="D21" i="11" s="1"/>
  <c r="D22" i="11" s="1"/>
  <c r="Q86" i="10"/>
  <c r="R67" i="10"/>
  <c r="D105" i="10"/>
  <c r="D109" i="10" s="1"/>
  <c r="Q86" i="8"/>
  <c r="R67" i="8"/>
  <c r="D48" i="8"/>
  <c r="D15" i="8" s="1"/>
  <c r="D19" i="8" s="1"/>
  <c r="D20" i="8" s="1"/>
  <c r="D21" i="8" s="1"/>
  <c r="D22" i="8" s="1"/>
  <c r="Q86" i="7"/>
  <c r="R67" i="7"/>
  <c r="D93" i="7"/>
  <c r="D90" i="7" s="1"/>
  <c r="E91" i="7" s="1"/>
  <c r="D94" i="7"/>
  <c r="D95" i="7" s="1"/>
  <c r="S67" i="6"/>
  <c r="R86" i="6"/>
  <c r="D48" i="6"/>
  <c r="D15" i="6" s="1"/>
  <c r="D19" i="6" s="1"/>
  <c r="D20" i="6" s="1"/>
  <c r="D21" i="6" s="1"/>
  <c r="D22" i="6" s="1"/>
  <c r="D105" i="4"/>
  <c r="D109" i="4" s="1"/>
  <c r="D110" i="4" s="1"/>
  <c r="R86" i="4"/>
  <c r="S67" i="4"/>
  <c r="D105" i="13" l="1"/>
  <c r="D109" i="13" s="1"/>
  <c r="D110" i="13" s="1"/>
  <c r="S86" i="13"/>
  <c r="T67" i="13"/>
  <c r="D105" i="11"/>
  <c r="D109" i="11" s="1"/>
  <c r="D110" i="11" s="1"/>
  <c r="R86" i="11"/>
  <c r="S67" i="11"/>
  <c r="D110" i="10"/>
  <c r="D93" i="10" s="1"/>
  <c r="D90" i="10" s="1"/>
  <c r="E91" i="10" s="1"/>
  <c r="R86" i="10"/>
  <c r="S67" i="10"/>
  <c r="D105" i="8"/>
  <c r="D109" i="8" s="1"/>
  <c r="D110" i="8" s="1"/>
  <c r="R86" i="8"/>
  <c r="S67" i="8"/>
  <c r="E92" i="7"/>
  <c r="R86" i="7"/>
  <c r="S67" i="7"/>
  <c r="D105" i="6"/>
  <c r="D109" i="6" s="1"/>
  <c r="D110" i="6" s="1"/>
  <c r="S86" i="6"/>
  <c r="T67" i="6"/>
  <c r="S86" i="4"/>
  <c r="T67" i="4"/>
  <c r="D93" i="4"/>
  <c r="D90" i="4" s="1"/>
  <c r="E91" i="4" s="1"/>
  <c r="T86" i="13" l="1"/>
  <c r="U67" i="13"/>
  <c r="D93" i="13"/>
  <c r="D90" i="13" s="1"/>
  <c r="E91" i="13" s="1"/>
  <c r="S86" i="11"/>
  <c r="T67" i="11"/>
  <c r="D93" i="11"/>
  <c r="D90" i="11" s="1"/>
  <c r="E91" i="11" s="1"/>
  <c r="S86" i="10"/>
  <c r="T67" i="10"/>
  <c r="D94" i="10"/>
  <c r="D95" i="10" s="1"/>
  <c r="E92" i="10"/>
  <c r="S86" i="8"/>
  <c r="T67" i="8"/>
  <c r="D93" i="8"/>
  <c r="D90" i="8" s="1"/>
  <c r="E91" i="8" s="1"/>
  <c r="S86" i="7"/>
  <c r="T67" i="7"/>
  <c r="E106" i="7"/>
  <c r="E75" i="7"/>
  <c r="T86" i="6"/>
  <c r="U67" i="6"/>
  <c r="D93" i="6"/>
  <c r="D90" i="6" s="1"/>
  <c r="E91" i="6" s="1"/>
  <c r="D94" i="4"/>
  <c r="D95" i="4" s="1"/>
  <c r="E92" i="4"/>
  <c r="T86" i="4"/>
  <c r="U67" i="4"/>
  <c r="D94" i="13" l="1"/>
  <c r="D95" i="13" s="1"/>
  <c r="U86" i="13"/>
  <c r="V67" i="13"/>
  <c r="E92" i="13"/>
  <c r="E92" i="11"/>
  <c r="D94" i="11"/>
  <c r="D95" i="11" s="1"/>
  <c r="T86" i="11"/>
  <c r="U67" i="11"/>
  <c r="E106" i="10"/>
  <c r="E75" i="10"/>
  <c r="T86" i="10"/>
  <c r="U67" i="10"/>
  <c r="D114" i="4"/>
  <c r="D115" i="4" s="1"/>
  <c r="D116" i="4" s="1"/>
  <c r="E92" i="8"/>
  <c r="D94" i="8"/>
  <c r="D95" i="8" s="1"/>
  <c r="T86" i="8"/>
  <c r="U67" i="8"/>
  <c r="E76" i="7"/>
  <c r="E68" i="7"/>
  <c r="E71" i="7" s="1"/>
  <c r="E72" i="7" s="1"/>
  <c r="E73" i="7" s="1"/>
  <c r="E40" i="7" s="1"/>
  <c r="T86" i="7"/>
  <c r="U67" i="7"/>
  <c r="E92" i="6"/>
  <c r="D94" i="6"/>
  <c r="D95" i="6" s="1"/>
  <c r="U86" i="6"/>
  <c r="V67" i="6"/>
  <c r="U86" i="4"/>
  <c r="V67" i="4"/>
  <c r="E106" i="4"/>
  <c r="E75" i="4"/>
  <c r="E106" i="13" l="1"/>
  <c r="E75" i="13"/>
  <c r="V86" i="13"/>
  <c r="W67" i="13"/>
  <c r="U86" i="11"/>
  <c r="V67" i="11"/>
  <c r="E106" i="11"/>
  <c r="E75" i="11"/>
  <c r="U86" i="10"/>
  <c r="V67" i="10"/>
  <c r="E76" i="10"/>
  <c r="E68" i="10"/>
  <c r="E71" i="10" s="1"/>
  <c r="E72" i="10" s="1"/>
  <c r="E73" i="10" s="1"/>
  <c r="E40" i="10" s="1"/>
  <c r="U86" i="8"/>
  <c r="V67" i="8"/>
  <c r="E106" i="8"/>
  <c r="E75" i="8"/>
  <c r="U86" i="7"/>
  <c r="V67" i="7"/>
  <c r="E44" i="7"/>
  <c r="E43" i="7"/>
  <c r="E46" i="7"/>
  <c r="E45" i="7"/>
  <c r="E47" i="7"/>
  <c r="V86" i="6"/>
  <c r="W67" i="6"/>
  <c r="E106" i="6"/>
  <c r="E75" i="6"/>
  <c r="E76" i="4"/>
  <c r="E68" i="4"/>
  <c r="E71" i="4" s="1"/>
  <c r="E72" i="4" s="1"/>
  <c r="E73" i="4" s="1"/>
  <c r="E40" i="4" s="1"/>
  <c r="V86" i="4"/>
  <c r="W67" i="4"/>
  <c r="W86" i="13" l="1"/>
  <c r="X67" i="13"/>
  <c r="E68" i="13"/>
  <c r="E71" i="13" s="1"/>
  <c r="E72" i="13" s="1"/>
  <c r="E73" i="13" s="1"/>
  <c r="E40" i="13" s="1"/>
  <c r="E76" i="13"/>
  <c r="E68" i="11"/>
  <c r="E71" i="11" s="1"/>
  <c r="E72" i="11" s="1"/>
  <c r="E73" i="11" s="1"/>
  <c r="E40" i="11" s="1"/>
  <c r="E76" i="11"/>
  <c r="V86" i="11"/>
  <c r="W67" i="11"/>
  <c r="E47" i="10"/>
  <c r="E43" i="10"/>
  <c r="E44" i="10"/>
  <c r="E45" i="10"/>
  <c r="E46" i="10"/>
  <c r="W67" i="10"/>
  <c r="V86" i="10"/>
  <c r="E76" i="8"/>
  <c r="E68" i="8"/>
  <c r="E71" i="8" s="1"/>
  <c r="E72" i="8" s="1"/>
  <c r="E73" i="8" s="1"/>
  <c r="E40" i="8" s="1"/>
  <c r="W67" i="8"/>
  <c r="V86" i="8"/>
  <c r="E48" i="7"/>
  <c r="E15" i="7" s="1"/>
  <c r="E19" i="7" s="1"/>
  <c r="E20" i="7" s="1"/>
  <c r="E21" i="7" s="1"/>
  <c r="E22" i="7" s="1"/>
  <c r="V86" i="7"/>
  <c r="W67" i="7"/>
  <c r="E76" i="6"/>
  <c r="E68" i="6"/>
  <c r="E71" i="6" s="1"/>
  <c r="E72" i="6" s="1"/>
  <c r="E73" i="6" s="1"/>
  <c r="E40" i="6" s="1"/>
  <c r="X67" i="6"/>
  <c r="W86" i="6"/>
  <c r="W86" i="4"/>
  <c r="X67" i="4"/>
  <c r="E44" i="4"/>
  <c r="E43" i="4"/>
  <c r="E47" i="4"/>
  <c r="E46" i="4"/>
  <c r="E45" i="4"/>
  <c r="E46" i="13" l="1"/>
  <c r="E47" i="13"/>
  <c r="E45" i="13"/>
  <c r="E44" i="13"/>
  <c r="E43" i="13"/>
  <c r="X86" i="13"/>
  <c r="Y67" i="13"/>
  <c r="W86" i="11"/>
  <c r="X67" i="11"/>
  <c r="E46" i="11"/>
  <c r="E47" i="11"/>
  <c r="E43" i="11"/>
  <c r="E44" i="11"/>
  <c r="E45" i="11"/>
  <c r="W86" i="10"/>
  <c r="X67" i="10"/>
  <c r="E48" i="10"/>
  <c r="E15" i="10" s="1"/>
  <c r="E19" i="10" s="1"/>
  <c r="E20" i="10" s="1"/>
  <c r="E21" i="10" s="1"/>
  <c r="E22" i="10" s="1"/>
  <c r="E46" i="8"/>
  <c r="E47" i="8"/>
  <c r="E45" i="8"/>
  <c r="E44" i="8"/>
  <c r="E43" i="8"/>
  <c r="X67" i="8"/>
  <c r="W86" i="8"/>
  <c r="E105" i="7"/>
  <c r="E109" i="7" s="1"/>
  <c r="E110" i="7" s="1"/>
  <c r="W86" i="7"/>
  <c r="X67" i="7"/>
  <c r="E45" i="6"/>
  <c r="E47" i="6"/>
  <c r="E46" i="6"/>
  <c r="E43" i="6"/>
  <c r="E44" i="6"/>
  <c r="Y67" i="6"/>
  <c r="X86" i="6"/>
  <c r="E48" i="4"/>
  <c r="E15" i="4" s="1"/>
  <c r="E19" i="4" s="1"/>
  <c r="E20" i="4" s="1"/>
  <c r="E21" i="4" s="1"/>
  <c r="E22" i="4" s="1"/>
  <c r="X86" i="4"/>
  <c r="Y67" i="4"/>
  <c r="Y86" i="13" l="1"/>
  <c r="Z67" i="13"/>
  <c r="E48" i="13"/>
  <c r="E15" i="13" s="1"/>
  <c r="E19" i="13" s="1"/>
  <c r="E20" i="13" s="1"/>
  <c r="E21" i="13" s="1"/>
  <c r="E22" i="13" s="1"/>
  <c r="E48" i="11"/>
  <c r="E15" i="11" s="1"/>
  <c r="E19" i="11" s="1"/>
  <c r="E20" i="11" s="1"/>
  <c r="E21" i="11" s="1"/>
  <c r="E22" i="11" s="1"/>
  <c r="X86" i="11"/>
  <c r="Y67" i="11"/>
  <c r="X86" i="10"/>
  <c r="Y67" i="10"/>
  <c r="E105" i="10"/>
  <c r="X86" i="8"/>
  <c r="Y67" i="8"/>
  <c r="E48" i="8"/>
  <c r="E15" i="8" s="1"/>
  <c r="E19" i="8" s="1"/>
  <c r="E20" i="8" s="1"/>
  <c r="E21" i="8" s="1"/>
  <c r="E22" i="8" s="1"/>
  <c r="X86" i="7"/>
  <c r="Y67" i="7"/>
  <c r="E93" i="7"/>
  <c r="E90" i="7" s="1"/>
  <c r="F91" i="7" s="1"/>
  <c r="Y86" i="6"/>
  <c r="Z67" i="6"/>
  <c r="E48" i="6"/>
  <c r="E15" i="6" s="1"/>
  <c r="E19" i="6" s="1"/>
  <c r="E20" i="6" s="1"/>
  <c r="E21" i="6" s="1"/>
  <c r="E22" i="6" s="1"/>
  <c r="E105" i="4"/>
  <c r="E109" i="4" s="1"/>
  <c r="E110" i="4" s="1"/>
  <c r="Z67" i="4"/>
  <c r="Y86" i="4"/>
  <c r="E105" i="13" l="1"/>
  <c r="E109" i="13" s="1"/>
  <c r="E110" i="13" s="1"/>
  <c r="Z86" i="13"/>
  <c r="AA67" i="13"/>
  <c r="Y86" i="11"/>
  <c r="Z67" i="11"/>
  <c r="E105" i="11"/>
  <c r="E109" i="11" s="1"/>
  <c r="E110" i="11" s="1"/>
  <c r="E109" i="10"/>
  <c r="E110" i="10" s="1"/>
  <c r="Y86" i="10"/>
  <c r="Z67" i="10"/>
  <c r="E105" i="8"/>
  <c r="E109" i="8" s="1"/>
  <c r="E110" i="8" s="1"/>
  <c r="Y86" i="8"/>
  <c r="Z67" i="8"/>
  <c r="E94" i="7"/>
  <c r="E95" i="7" s="1"/>
  <c r="F92" i="7"/>
  <c r="Y86" i="7"/>
  <c r="Z67" i="7"/>
  <c r="AA67" i="6"/>
  <c r="Z86" i="6"/>
  <c r="E105" i="6"/>
  <c r="E109" i="6" s="1"/>
  <c r="E110" i="6" s="1"/>
  <c r="Z86" i="4"/>
  <c r="AA67" i="4"/>
  <c r="E93" i="4"/>
  <c r="E90" i="4" s="1"/>
  <c r="F91" i="4" s="1"/>
  <c r="AA86" i="13" l="1"/>
  <c r="AB67" i="13"/>
  <c r="E93" i="13"/>
  <c r="E90" i="13" s="1"/>
  <c r="F91" i="13" s="1"/>
  <c r="E94" i="13"/>
  <c r="E95" i="13" s="1"/>
  <c r="E93" i="11"/>
  <c r="E90" i="11" s="1"/>
  <c r="F91" i="11" s="1"/>
  <c r="Z86" i="11"/>
  <c r="AA67" i="11"/>
  <c r="E93" i="10"/>
  <c r="E90" i="10" s="1"/>
  <c r="F91" i="10" s="1"/>
  <c r="E94" i="10"/>
  <c r="E95" i="10" s="1"/>
  <c r="Z86" i="10"/>
  <c r="AA67" i="10"/>
  <c r="F92" i="10"/>
  <c r="Z86" i="8"/>
  <c r="AA67" i="8"/>
  <c r="E93" i="8"/>
  <c r="E90" i="8" s="1"/>
  <c r="F91" i="8" s="1"/>
  <c r="Z86" i="7"/>
  <c r="AA67" i="7"/>
  <c r="F106" i="7"/>
  <c r="F75" i="7"/>
  <c r="E93" i="6"/>
  <c r="E90" i="6" s="1"/>
  <c r="F91" i="6" s="1"/>
  <c r="E94" i="6"/>
  <c r="E95" i="6" s="1"/>
  <c r="AA86" i="6"/>
  <c r="AB67" i="6"/>
  <c r="E94" i="4"/>
  <c r="E95" i="4" s="1"/>
  <c r="F92" i="4"/>
  <c r="AA86" i="4"/>
  <c r="AB67" i="4"/>
  <c r="F92" i="13" l="1"/>
  <c r="AB86" i="13"/>
  <c r="AC67" i="13"/>
  <c r="AA86" i="11"/>
  <c r="AB67" i="11"/>
  <c r="F92" i="11"/>
  <c r="E94" i="11"/>
  <c r="E95" i="11" s="1"/>
  <c r="F106" i="10"/>
  <c r="F75" i="10"/>
  <c r="AA86" i="10"/>
  <c r="AB67" i="10"/>
  <c r="E114" i="4"/>
  <c r="E115" i="4" s="1"/>
  <c r="E116" i="4" s="1"/>
  <c r="F92" i="8"/>
  <c r="AA86" i="8"/>
  <c r="AB67" i="8"/>
  <c r="E94" i="8"/>
  <c r="E95" i="8" s="1"/>
  <c r="F76" i="7"/>
  <c r="F68" i="7"/>
  <c r="F71" i="7" s="1"/>
  <c r="F72" i="7" s="1"/>
  <c r="F73" i="7" s="1"/>
  <c r="F40" i="7" s="1"/>
  <c r="AA86" i="7"/>
  <c r="AB67" i="7"/>
  <c r="AB86" i="6"/>
  <c r="AC67" i="6"/>
  <c r="F92" i="6"/>
  <c r="F106" i="4"/>
  <c r="F75" i="4"/>
  <c r="AB86" i="4"/>
  <c r="AC67" i="4"/>
  <c r="AC86" i="13" l="1"/>
  <c r="AD67" i="13"/>
  <c r="F106" i="13"/>
  <c r="F75" i="13"/>
  <c r="AB86" i="11"/>
  <c r="AC67" i="11"/>
  <c r="F106" i="11"/>
  <c r="F75" i="11"/>
  <c r="AB86" i="10"/>
  <c r="AC67" i="10"/>
  <c r="F76" i="10"/>
  <c r="F68" i="10"/>
  <c r="F71" i="10" s="1"/>
  <c r="F72" i="10" s="1"/>
  <c r="F73" i="10" s="1"/>
  <c r="F40" i="10" s="1"/>
  <c r="AB86" i="8"/>
  <c r="AC67" i="8"/>
  <c r="F106" i="8"/>
  <c r="F75" i="8"/>
  <c r="AB86" i="7"/>
  <c r="AC67" i="7"/>
  <c r="F47" i="7"/>
  <c r="F45" i="7"/>
  <c r="F46" i="7"/>
  <c r="F43" i="7"/>
  <c r="F44" i="7"/>
  <c r="F106" i="6"/>
  <c r="F75" i="6"/>
  <c r="AC86" i="6"/>
  <c r="AD67" i="6"/>
  <c r="AC86" i="4"/>
  <c r="AD67" i="4"/>
  <c r="F76" i="4"/>
  <c r="F68" i="4"/>
  <c r="F71" i="4" s="1"/>
  <c r="F72" i="4" s="1"/>
  <c r="F73" i="4" s="1"/>
  <c r="F40" i="4" s="1"/>
  <c r="F76" i="13" l="1"/>
  <c r="F68" i="13"/>
  <c r="F71" i="13" s="1"/>
  <c r="F72" i="13" s="1"/>
  <c r="F73" i="13" s="1"/>
  <c r="F40" i="13" s="1"/>
  <c r="AD86" i="13"/>
  <c r="AE67" i="13"/>
  <c r="F76" i="11"/>
  <c r="F68" i="11"/>
  <c r="F71" i="11" s="1"/>
  <c r="F72" i="11" s="1"/>
  <c r="F73" i="11" s="1"/>
  <c r="F40" i="11" s="1"/>
  <c r="AC86" i="11"/>
  <c r="AD67" i="11"/>
  <c r="F47" i="10"/>
  <c r="F43" i="10"/>
  <c r="F44" i="10"/>
  <c r="F46" i="10"/>
  <c r="F45" i="10"/>
  <c r="AC86" i="10"/>
  <c r="AD67" i="10"/>
  <c r="F76" i="8"/>
  <c r="F68" i="8"/>
  <c r="F71" i="8" s="1"/>
  <c r="F72" i="8" s="1"/>
  <c r="F73" i="8" s="1"/>
  <c r="F40" i="8" s="1"/>
  <c r="AC86" i="8"/>
  <c r="AD67" i="8"/>
  <c r="F48" i="7"/>
  <c r="F15" i="7" s="1"/>
  <c r="F19" i="7" s="1"/>
  <c r="F20" i="7" s="1"/>
  <c r="F21" i="7" s="1"/>
  <c r="F22" i="7" s="1"/>
  <c r="AC86" i="7"/>
  <c r="AD67" i="7"/>
  <c r="AD86" i="6"/>
  <c r="AE67" i="6"/>
  <c r="F76" i="6"/>
  <c r="F68" i="6"/>
  <c r="F71" i="6" s="1"/>
  <c r="F72" i="6" s="1"/>
  <c r="F73" i="6" s="1"/>
  <c r="F40" i="6" s="1"/>
  <c r="F45" i="4"/>
  <c r="F46" i="4"/>
  <c r="F47" i="4"/>
  <c r="F43" i="4"/>
  <c r="F44" i="4"/>
  <c r="AD86" i="4"/>
  <c r="AE67" i="4"/>
  <c r="AE86" i="13" l="1"/>
  <c r="AF67" i="13"/>
  <c r="F46" i="13"/>
  <c r="F45" i="13"/>
  <c r="F44" i="13"/>
  <c r="F43" i="13"/>
  <c r="F47" i="13"/>
  <c r="F44" i="11"/>
  <c r="F47" i="11"/>
  <c r="F45" i="11"/>
  <c r="F46" i="11"/>
  <c r="F43" i="11"/>
  <c r="AD86" i="11"/>
  <c r="AE67" i="11"/>
  <c r="AD86" i="10"/>
  <c r="AE67" i="10"/>
  <c r="F48" i="10"/>
  <c r="F15" i="10" s="1"/>
  <c r="F19" i="10" s="1"/>
  <c r="F20" i="10" s="1"/>
  <c r="F21" i="10" s="1"/>
  <c r="F22" i="10" s="1"/>
  <c r="AD86" i="8"/>
  <c r="AE67" i="8"/>
  <c r="F46" i="8"/>
  <c r="F44" i="8"/>
  <c r="F45" i="8"/>
  <c r="F47" i="8"/>
  <c r="F43" i="8"/>
  <c r="F105" i="7"/>
  <c r="F109" i="7" s="1"/>
  <c r="F110" i="7" s="1"/>
  <c r="AD86" i="7"/>
  <c r="AE67" i="7"/>
  <c r="F45" i="6"/>
  <c r="F46" i="6"/>
  <c r="F43" i="6"/>
  <c r="F47" i="6"/>
  <c r="F44" i="6"/>
  <c r="AE86" i="6"/>
  <c r="AF67" i="6"/>
  <c r="F48" i="4"/>
  <c r="F15" i="4" s="1"/>
  <c r="F19" i="4" s="1"/>
  <c r="F20" i="4" s="1"/>
  <c r="F21" i="4" s="1"/>
  <c r="F22" i="4" s="1"/>
  <c r="AE86" i="4"/>
  <c r="AF67" i="4"/>
  <c r="F48" i="13" l="1"/>
  <c r="F15" i="13" s="1"/>
  <c r="F19" i="13" s="1"/>
  <c r="F20" i="13" s="1"/>
  <c r="F21" i="13" s="1"/>
  <c r="F22" i="13" s="1"/>
  <c r="AF86" i="13"/>
  <c r="AG67" i="13"/>
  <c r="AE86" i="11"/>
  <c r="AF67" i="11"/>
  <c r="F48" i="11"/>
  <c r="F15" i="11" s="1"/>
  <c r="F19" i="11" s="1"/>
  <c r="F20" i="11" s="1"/>
  <c r="F21" i="11" s="1"/>
  <c r="F22" i="11" s="1"/>
  <c r="F105" i="10"/>
  <c r="AE86" i="10"/>
  <c r="AF67" i="10"/>
  <c r="F48" i="8"/>
  <c r="F15" i="8" s="1"/>
  <c r="F19" i="8" s="1"/>
  <c r="F20" i="8" s="1"/>
  <c r="F21" i="8" s="1"/>
  <c r="F22" i="8" s="1"/>
  <c r="AE86" i="8"/>
  <c r="AF67" i="8"/>
  <c r="AE86" i="7"/>
  <c r="AF67" i="7"/>
  <c r="F93" i="7"/>
  <c r="F90" i="7" s="1"/>
  <c r="G91" i="7" s="1"/>
  <c r="AF86" i="6"/>
  <c r="AG67" i="6"/>
  <c r="F48" i="6"/>
  <c r="F15" i="6" s="1"/>
  <c r="F19" i="6" s="1"/>
  <c r="F20" i="6" s="1"/>
  <c r="F21" i="6" s="1"/>
  <c r="F22" i="6" s="1"/>
  <c r="AG67" i="4"/>
  <c r="AF86" i="4"/>
  <c r="F105" i="4"/>
  <c r="F109" i="4" s="1"/>
  <c r="F110" i="4" s="1"/>
  <c r="F105" i="13" l="1"/>
  <c r="F109" i="13" s="1"/>
  <c r="F110" i="13" s="1"/>
  <c r="AG86" i="13"/>
  <c r="AH67" i="13"/>
  <c r="F105" i="11"/>
  <c r="F109" i="11" s="1"/>
  <c r="F110" i="11" s="1"/>
  <c r="AF86" i="11"/>
  <c r="AG67" i="11"/>
  <c r="F109" i="10"/>
  <c r="F110" i="10" s="1"/>
  <c r="AF86" i="10"/>
  <c r="AG67" i="10"/>
  <c r="AF86" i="8"/>
  <c r="AG67" i="8"/>
  <c r="F105" i="8"/>
  <c r="F109" i="8" s="1"/>
  <c r="F110" i="8" s="1"/>
  <c r="G92" i="7"/>
  <c r="F94" i="7"/>
  <c r="F95" i="7" s="1"/>
  <c r="AF86" i="7"/>
  <c r="AG67" i="7"/>
  <c r="F105" i="6"/>
  <c r="F109" i="6" s="1"/>
  <c r="F110" i="6" s="1"/>
  <c r="AG86" i="6"/>
  <c r="AH67" i="6"/>
  <c r="AH67" i="4"/>
  <c r="AG86" i="4"/>
  <c r="F93" i="4"/>
  <c r="F90" i="4" s="1"/>
  <c r="G91" i="4" s="1"/>
  <c r="AH86" i="13" l="1"/>
  <c r="AI67" i="13"/>
  <c r="F93" i="13"/>
  <c r="F90" i="13" s="1"/>
  <c r="G91" i="13" s="1"/>
  <c r="AG86" i="11"/>
  <c r="AH67" i="11"/>
  <c r="F93" i="11"/>
  <c r="F90" i="11" s="1"/>
  <c r="G91" i="11" s="1"/>
  <c r="F93" i="10"/>
  <c r="F90" i="10" s="1"/>
  <c r="G91" i="10" s="1"/>
  <c r="F94" i="10"/>
  <c r="F95" i="10" s="1"/>
  <c r="G92" i="10"/>
  <c r="AG86" i="10"/>
  <c r="AH67" i="10"/>
  <c r="F93" i="8"/>
  <c r="F90" i="8" s="1"/>
  <c r="G91" i="8" s="1"/>
  <c r="AG86" i="8"/>
  <c r="AH67" i="8"/>
  <c r="AG86" i="7"/>
  <c r="AH67" i="7"/>
  <c r="G106" i="7"/>
  <c r="G75" i="7"/>
  <c r="AI67" i="6"/>
  <c r="AH86" i="6"/>
  <c r="F93" i="6"/>
  <c r="F90" i="6" s="1"/>
  <c r="G91" i="6" s="1"/>
  <c r="F94" i="4"/>
  <c r="F95" i="4" s="1"/>
  <c r="G92" i="4"/>
  <c r="AH86" i="4"/>
  <c r="AI67" i="4"/>
  <c r="G92" i="13" l="1"/>
  <c r="F94" i="13"/>
  <c r="F95" i="13" s="1"/>
  <c r="AI86" i="13"/>
  <c r="AJ67" i="13"/>
  <c r="G92" i="11"/>
  <c r="F94" i="11"/>
  <c r="F95" i="11" s="1"/>
  <c r="AH86" i="11"/>
  <c r="AI67" i="11"/>
  <c r="AH86" i="10"/>
  <c r="AI67" i="10"/>
  <c r="G106" i="10"/>
  <c r="G75" i="10"/>
  <c r="F114" i="4"/>
  <c r="F115" i="4" s="1"/>
  <c r="F116" i="4" s="1"/>
  <c r="G92" i="8"/>
  <c r="AH86" i="8"/>
  <c r="AI67" i="8"/>
  <c r="F94" i="8"/>
  <c r="F95" i="8" s="1"/>
  <c r="G76" i="7"/>
  <c r="G68" i="7"/>
  <c r="G71" i="7" s="1"/>
  <c r="G72" i="7" s="1"/>
  <c r="G73" i="7" s="1"/>
  <c r="G40" i="7" s="1"/>
  <c r="AH86" i="7"/>
  <c r="AI67" i="7"/>
  <c r="G92" i="6"/>
  <c r="F94" i="6"/>
  <c r="F95" i="6" s="1"/>
  <c r="AI86" i="6"/>
  <c r="AJ67" i="6"/>
  <c r="G106" i="4"/>
  <c r="G75" i="4"/>
  <c r="AI86" i="4"/>
  <c r="AJ67" i="4"/>
  <c r="AJ86" i="13" l="1"/>
  <c r="AK67" i="13"/>
  <c r="G106" i="13"/>
  <c r="G75" i="13"/>
  <c r="AI86" i="11"/>
  <c r="AJ67" i="11"/>
  <c r="G106" i="11"/>
  <c r="G75" i="11"/>
  <c r="G76" i="10"/>
  <c r="G68" i="10"/>
  <c r="G71" i="10" s="1"/>
  <c r="G72" i="10" s="1"/>
  <c r="G73" i="10" s="1"/>
  <c r="G40" i="10" s="1"/>
  <c r="AI86" i="10"/>
  <c r="AJ67" i="10"/>
  <c r="AJ67" i="8"/>
  <c r="AI86" i="8"/>
  <c r="G106" i="8"/>
  <c r="G75" i="8"/>
  <c r="AI86" i="7"/>
  <c r="AJ67" i="7"/>
  <c r="G44" i="7"/>
  <c r="G46" i="7"/>
  <c r="G43" i="7"/>
  <c r="G47" i="7"/>
  <c r="G45" i="7"/>
  <c r="AJ86" i="6"/>
  <c r="AK67" i="6"/>
  <c r="G106" i="6"/>
  <c r="G75" i="6"/>
  <c r="AJ86" i="4"/>
  <c r="AK67" i="4"/>
  <c r="G76" i="4"/>
  <c r="G68" i="4"/>
  <c r="G71" i="4" s="1"/>
  <c r="G72" i="4" s="1"/>
  <c r="G73" i="4" s="1"/>
  <c r="G40" i="4" s="1"/>
  <c r="G76" i="13" l="1"/>
  <c r="G68" i="13"/>
  <c r="G71" i="13" s="1"/>
  <c r="G72" i="13" s="1"/>
  <c r="G73" i="13" s="1"/>
  <c r="G40" i="13" s="1"/>
  <c r="AK86" i="13"/>
  <c r="AL67" i="13"/>
  <c r="G76" i="11"/>
  <c r="G68" i="11"/>
  <c r="G71" i="11" s="1"/>
  <c r="G72" i="11" s="1"/>
  <c r="G73" i="11" s="1"/>
  <c r="G40" i="11" s="1"/>
  <c r="AJ86" i="11"/>
  <c r="AK67" i="11"/>
  <c r="G47" i="10"/>
  <c r="G45" i="10"/>
  <c r="G46" i="10"/>
  <c r="G44" i="10"/>
  <c r="G43" i="10"/>
  <c r="AJ86" i="10"/>
  <c r="AK67" i="10"/>
  <c r="G76" i="8"/>
  <c r="G68" i="8"/>
  <c r="G71" i="8" s="1"/>
  <c r="G72" i="8" s="1"/>
  <c r="G73" i="8" s="1"/>
  <c r="G40" i="8" s="1"/>
  <c r="AJ86" i="8"/>
  <c r="AK67" i="8"/>
  <c r="G48" i="7"/>
  <c r="G15" i="7" s="1"/>
  <c r="G19" i="7" s="1"/>
  <c r="G20" i="7" s="1"/>
  <c r="G21" i="7" s="1"/>
  <c r="G22" i="7" s="1"/>
  <c r="AJ86" i="7"/>
  <c r="AK67" i="7"/>
  <c r="AK86" i="6"/>
  <c r="AL67" i="6"/>
  <c r="G76" i="6"/>
  <c r="G68" i="6"/>
  <c r="G71" i="6" s="1"/>
  <c r="G72" i="6" s="1"/>
  <c r="G73" i="6" s="1"/>
  <c r="G40" i="6" s="1"/>
  <c r="G45" i="4"/>
  <c r="G43" i="4"/>
  <c r="G47" i="4"/>
  <c r="G44" i="4"/>
  <c r="G46" i="4"/>
  <c r="AK86" i="4"/>
  <c r="AL67" i="4"/>
  <c r="AL86" i="13" l="1"/>
  <c r="AM67" i="13"/>
  <c r="G47" i="13"/>
  <c r="G44" i="13"/>
  <c r="G45" i="13"/>
  <c r="G46" i="13"/>
  <c r="G43" i="13"/>
  <c r="AK86" i="11"/>
  <c r="AL67" i="11"/>
  <c r="G44" i="11"/>
  <c r="G43" i="11"/>
  <c r="G45" i="11"/>
  <c r="G46" i="11"/>
  <c r="G47" i="11"/>
  <c r="AK86" i="10"/>
  <c r="AL67" i="10"/>
  <c r="G48" i="10"/>
  <c r="G15" i="10" s="1"/>
  <c r="G19" i="10" s="1"/>
  <c r="G20" i="10" s="1"/>
  <c r="G21" i="10" s="1"/>
  <c r="G22" i="10" s="1"/>
  <c r="AK86" i="8"/>
  <c r="AL67" i="8"/>
  <c r="G43" i="8"/>
  <c r="G45" i="8"/>
  <c r="G44" i="8"/>
  <c r="G46" i="8"/>
  <c r="G47" i="8"/>
  <c r="G105" i="7"/>
  <c r="G109" i="7" s="1"/>
  <c r="G110" i="7" s="1"/>
  <c r="AK86" i="7"/>
  <c r="AL67" i="7"/>
  <c r="G45" i="6"/>
  <c r="G44" i="6"/>
  <c r="G47" i="6"/>
  <c r="G43" i="6"/>
  <c r="G46" i="6"/>
  <c r="AL86" i="6"/>
  <c r="AM67" i="6"/>
  <c r="AL86" i="4"/>
  <c r="AM67" i="4"/>
  <c r="G48" i="4"/>
  <c r="G15" i="4" s="1"/>
  <c r="G19" i="4" s="1"/>
  <c r="G20" i="4" s="1"/>
  <c r="G21" i="4" s="1"/>
  <c r="G22" i="4" s="1"/>
  <c r="G48" i="13" l="1"/>
  <c r="G15" i="13" s="1"/>
  <c r="G19" i="13" s="1"/>
  <c r="G20" i="13" s="1"/>
  <c r="G21" i="13" s="1"/>
  <c r="G22" i="13" s="1"/>
  <c r="AM86" i="13"/>
  <c r="AN67" i="13"/>
  <c r="G48" i="11"/>
  <c r="G15" i="11" s="1"/>
  <c r="G19" i="11" s="1"/>
  <c r="G20" i="11" s="1"/>
  <c r="G21" i="11" s="1"/>
  <c r="G22" i="11" s="1"/>
  <c r="AL86" i="11"/>
  <c r="AM67" i="11"/>
  <c r="G105" i="10"/>
  <c r="AL86" i="10"/>
  <c r="AM67" i="10"/>
  <c r="G48" i="8"/>
  <c r="G15" i="8" s="1"/>
  <c r="G19" i="8" s="1"/>
  <c r="G20" i="8" s="1"/>
  <c r="G21" i="8" s="1"/>
  <c r="G22" i="8" s="1"/>
  <c r="AL86" i="8"/>
  <c r="AM67" i="8"/>
  <c r="AL86" i="7"/>
  <c r="AM67" i="7"/>
  <c r="G93" i="7"/>
  <c r="G90" i="7" s="1"/>
  <c r="H91" i="7" s="1"/>
  <c r="AM86" i="6"/>
  <c r="AN67" i="6"/>
  <c r="G48" i="6"/>
  <c r="G15" i="6" s="1"/>
  <c r="G19" i="6" s="1"/>
  <c r="G20" i="6" s="1"/>
  <c r="G21" i="6" s="1"/>
  <c r="G22" i="6" s="1"/>
  <c r="G105" i="4"/>
  <c r="G109" i="4" s="1"/>
  <c r="G110" i="4" s="1"/>
  <c r="AM86" i="4"/>
  <c r="AN67" i="4"/>
  <c r="AN86" i="13" l="1"/>
  <c r="AO67" i="13"/>
  <c r="G105" i="13"/>
  <c r="G109" i="13" s="1"/>
  <c r="G110" i="13" s="1"/>
  <c r="G105" i="11"/>
  <c r="G109" i="11" s="1"/>
  <c r="G110" i="11" s="1"/>
  <c r="AM86" i="11"/>
  <c r="AN67" i="11"/>
  <c r="G109" i="10"/>
  <c r="G110" i="10" s="1"/>
  <c r="AM86" i="10"/>
  <c r="AN67" i="10"/>
  <c r="G105" i="8"/>
  <c r="G109" i="8" s="1"/>
  <c r="G110" i="8" s="1"/>
  <c r="AM86" i="8"/>
  <c r="AN67" i="8"/>
  <c r="H92" i="7"/>
  <c r="G94" i="7"/>
  <c r="G95" i="7" s="1"/>
  <c r="AM86" i="7"/>
  <c r="AN67" i="7"/>
  <c r="AO67" i="6"/>
  <c r="AN86" i="6"/>
  <c r="G105" i="6"/>
  <c r="G109" i="6" s="1"/>
  <c r="G110" i="6" s="1"/>
  <c r="AN86" i="4"/>
  <c r="AO67" i="4"/>
  <c r="G93" i="4"/>
  <c r="G90" i="4" s="1"/>
  <c r="H91" i="4" s="1"/>
  <c r="G94" i="4"/>
  <c r="G95" i="4" s="1"/>
  <c r="G93" i="13" l="1"/>
  <c r="G90" i="13" s="1"/>
  <c r="H91" i="13" s="1"/>
  <c r="AO86" i="13"/>
  <c r="AP67" i="13"/>
  <c r="AN86" i="11"/>
  <c r="AO67" i="11"/>
  <c r="G93" i="11"/>
  <c r="G90" i="11" s="1"/>
  <c r="H91" i="11" s="1"/>
  <c r="G93" i="10"/>
  <c r="G90" i="10" s="1"/>
  <c r="H91" i="10" s="1"/>
  <c r="G94" i="10"/>
  <c r="G95" i="10" s="1"/>
  <c r="H92" i="10"/>
  <c r="AO67" i="10"/>
  <c r="AN86" i="10"/>
  <c r="G114" i="4"/>
  <c r="G115" i="4" s="1"/>
  <c r="G116" i="4" s="1"/>
  <c r="AN86" i="8"/>
  <c r="AO67" i="8"/>
  <c r="G93" i="8"/>
  <c r="G90" i="8" s="1"/>
  <c r="H91" i="8" s="1"/>
  <c r="AN86" i="7"/>
  <c r="AO67" i="7"/>
  <c r="H106" i="7"/>
  <c r="H75" i="7"/>
  <c r="G93" i="6"/>
  <c r="G90" i="6" s="1"/>
  <c r="H91" i="6" s="1"/>
  <c r="AO86" i="6"/>
  <c r="AP67" i="6"/>
  <c r="H92" i="4"/>
  <c r="AP67" i="4"/>
  <c r="AO86" i="4"/>
  <c r="H92" i="13" l="1"/>
  <c r="AP86" i="13"/>
  <c r="AQ67" i="13"/>
  <c r="G94" i="13"/>
  <c r="G95" i="13" s="1"/>
  <c r="H92" i="11"/>
  <c r="G94" i="11"/>
  <c r="G95" i="11" s="1"/>
  <c r="AO86" i="11"/>
  <c r="AP67" i="11"/>
  <c r="AO86" i="10"/>
  <c r="AP67" i="10"/>
  <c r="H106" i="10"/>
  <c r="H75" i="10"/>
  <c r="H92" i="8"/>
  <c r="G94" i="8"/>
  <c r="G95" i="8" s="1"/>
  <c r="AO86" i="8"/>
  <c r="AP67" i="8"/>
  <c r="H76" i="7"/>
  <c r="H68" i="7"/>
  <c r="H71" i="7" s="1"/>
  <c r="H72" i="7" s="1"/>
  <c r="H73" i="7" s="1"/>
  <c r="H40" i="7" s="1"/>
  <c r="AO86" i="7"/>
  <c r="AP67" i="7"/>
  <c r="AQ67" i="6"/>
  <c r="AP86" i="6"/>
  <c r="G94" i="6"/>
  <c r="G95" i="6" s="1"/>
  <c r="H92" i="6"/>
  <c r="AP86" i="4"/>
  <c r="AQ67" i="4"/>
  <c r="H106" i="4"/>
  <c r="H75" i="4"/>
  <c r="H106" i="13" l="1"/>
  <c r="H75" i="13"/>
  <c r="AQ86" i="13"/>
  <c r="AR67" i="13"/>
  <c r="H106" i="11"/>
  <c r="H75" i="11"/>
  <c r="AP86" i="11"/>
  <c r="AQ67" i="11"/>
  <c r="AP86" i="10"/>
  <c r="AQ67" i="10"/>
  <c r="H76" i="10"/>
  <c r="H68" i="10"/>
  <c r="H71" i="10" s="1"/>
  <c r="H72" i="10" s="1"/>
  <c r="H73" i="10" s="1"/>
  <c r="H40" i="10" s="1"/>
  <c r="AP86" i="8"/>
  <c r="AQ67" i="8"/>
  <c r="H106" i="8"/>
  <c r="H75" i="8"/>
  <c r="AP86" i="7"/>
  <c r="AQ67" i="7"/>
  <c r="H45" i="7"/>
  <c r="H47" i="7"/>
  <c r="H43" i="7"/>
  <c r="H44" i="7"/>
  <c r="H46" i="7"/>
  <c r="H106" i="6"/>
  <c r="H75" i="6"/>
  <c r="AQ86" i="6"/>
  <c r="AR67" i="6"/>
  <c r="H68" i="4"/>
  <c r="H71" i="4" s="1"/>
  <c r="H72" i="4" s="1"/>
  <c r="H73" i="4" s="1"/>
  <c r="H40" i="4" s="1"/>
  <c r="H76" i="4"/>
  <c r="AQ86" i="4"/>
  <c r="AR67" i="4"/>
  <c r="AR86" i="13" l="1"/>
  <c r="AS67" i="13"/>
  <c r="H76" i="13"/>
  <c r="H68" i="13"/>
  <c r="H71" i="13" s="1"/>
  <c r="H72" i="13" s="1"/>
  <c r="H73" i="13" s="1"/>
  <c r="H40" i="13" s="1"/>
  <c r="AQ86" i="11"/>
  <c r="AR67" i="11"/>
  <c r="H76" i="11"/>
  <c r="H68" i="11"/>
  <c r="H71" i="11" s="1"/>
  <c r="H72" i="11" s="1"/>
  <c r="H73" i="11" s="1"/>
  <c r="H40" i="11" s="1"/>
  <c r="H47" i="10"/>
  <c r="H44" i="10"/>
  <c r="H45" i="10"/>
  <c r="H43" i="10"/>
  <c r="H46" i="10"/>
  <c r="AQ86" i="10"/>
  <c r="AR67" i="10"/>
  <c r="H76" i="8"/>
  <c r="H68" i="8"/>
  <c r="H71" i="8" s="1"/>
  <c r="H72" i="8" s="1"/>
  <c r="H73" i="8" s="1"/>
  <c r="H40" i="8" s="1"/>
  <c r="AR67" i="8"/>
  <c r="AQ86" i="8"/>
  <c r="H48" i="7"/>
  <c r="H15" i="7" s="1"/>
  <c r="H19" i="7" s="1"/>
  <c r="H20" i="7" s="1"/>
  <c r="H21" i="7" s="1"/>
  <c r="H22" i="7" s="1"/>
  <c r="AQ86" i="7"/>
  <c r="AR67" i="7"/>
  <c r="AR86" i="6"/>
  <c r="AS67" i="6"/>
  <c r="H76" i="6"/>
  <c r="H68" i="6"/>
  <c r="H71" i="6" s="1"/>
  <c r="H72" i="6" s="1"/>
  <c r="H73" i="6" s="1"/>
  <c r="H40" i="6" s="1"/>
  <c r="AR86" i="4"/>
  <c r="AS67" i="4"/>
  <c r="H45" i="4"/>
  <c r="H46" i="4"/>
  <c r="H44" i="4"/>
  <c r="H47" i="4"/>
  <c r="H43" i="4"/>
  <c r="H46" i="13" l="1"/>
  <c r="H45" i="13"/>
  <c r="H43" i="13"/>
  <c r="H47" i="13"/>
  <c r="H44" i="13"/>
  <c r="AS86" i="13"/>
  <c r="AT67" i="13"/>
  <c r="H47" i="11"/>
  <c r="H43" i="11"/>
  <c r="H46" i="11"/>
  <c r="H45" i="11"/>
  <c r="H44" i="11"/>
  <c r="AR86" i="11"/>
  <c r="AS67" i="11"/>
  <c r="AR86" i="10"/>
  <c r="AS67" i="10"/>
  <c r="H48" i="10"/>
  <c r="H15" i="10" s="1"/>
  <c r="H19" i="10" s="1"/>
  <c r="H20" i="10" s="1"/>
  <c r="H21" i="10" s="1"/>
  <c r="H22" i="10" s="1"/>
  <c r="AR86" i="8"/>
  <c r="AS67" i="8"/>
  <c r="H47" i="8"/>
  <c r="H46" i="8"/>
  <c r="H44" i="8"/>
  <c r="H45" i="8"/>
  <c r="H43" i="8"/>
  <c r="AR86" i="7"/>
  <c r="AS67" i="7"/>
  <c r="H105" i="7"/>
  <c r="H109" i="7" s="1"/>
  <c r="H110" i="7" s="1"/>
  <c r="H45" i="6"/>
  <c r="H46" i="6"/>
  <c r="H47" i="6"/>
  <c r="H43" i="6"/>
  <c r="H44" i="6"/>
  <c r="AS86" i="6"/>
  <c r="AT67" i="6"/>
  <c r="H48" i="4"/>
  <c r="H15" i="4" s="1"/>
  <c r="H19" i="4" s="1"/>
  <c r="H20" i="4" s="1"/>
  <c r="H21" i="4" s="1"/>
  <c r="H22" i="4" s="1"/>
  <c r="AS86" i="4"/>
  <c r="AT67" i="4"/>
  <c r="AT86" i="13" l="1"/>
  <c r="AU67" i="13"/>
  <c r="H48" i="13"/>
  <c r="H15" i="13" s="1"/>
  <c r="H19" i="13" s="1"/>
  <c r="H20" i="13" s="1"/>
  <c r="H21" i="13" s="1"/>
  <c r="H22" i="13" s="1"/>
  <c r="AS86" i="11"/>
  <c r="AT67" i="11"/>
  <c r="H48" i="11"/>
  <c r="H15" i="11" s="1"/>
  <c r="H19" i="11" s="1"/>
  <c r="H20" i="11" s="1"/>
  <c r="H21" i="11" s="1"/>
  <c r="H22" i="11" s="1"/>
  <c r="H105" i="10"/>
  <c r="AS86" i="10"/>
  <c r="AT67" i="10"/>
  <c r="AS86" i="8"/>
  <c r="AT67" i="8"/>
  <c r="H48" i="8"/>
  <c r="H15" i="8" s="1"/>
  <c r="H19" i="8" s="1"/>
  <c r="H20" i="8" s="1"/>
  <c r="H21" i="8" s="1"/>
  <c r="H22" i="8" s="1"/>
  <c r="H93" i="7"/>
  <c r="H90" i="7" s="1"/>
  <c r="I91" i="7" s="1"/>
  <c r="AS86" i="7"/>
  <c r="AT67" i="7"/>
  <c r="AT86" i="6"/>
  <c r="AU67" i="6"/>
  <c r="H48" i="6"/>
  <c r="H15" i="6" s="1"/>
  <c r="H19" i="6" s="1"/>
  <c r="H20" i="6" s="1"/>
  <c r="H21" i="6" s="1"/>
  <c r="H22" i="6" s="1"/>
  <c r="H105" i="4"/>
  <c r="H109" i="4" s="1"/>
  <c r="H110" i="4" s="1"/>
  <c r="AT86" i="4"/>
  <c r="AU67" i="4"/>
  <c r="AU86" i="13" l="1"/>
  <c r="AV67" i="13"/>
  <c r="H105" i="13"/>
  <c r="H109" i="13" s="1"/>
  <c r="H110" i="13" s="1"/>
  <c r="H105" i="11"/>
  <c r="H109" i="11" s="1"/>
  <c r="H110" i="11" s="1"/>
  <c r="AT86" i="11"/>
  <c r="AU67" i="11"/>
  <c r="H109" i="10"/>
  <c r="H110" i="10" s="1"/>
  <c r="H93" i="10" s="1"/>
  <c r="H90" i="10" s="1"/>
  <c r="I91" i="10" s="1"/>
  <c r="AT86" i="10"/>
  <c r="AU67" i="10"/>
  <c r="H105" i="8"/>
  <c r="H109" i="8" s="1"/>
  <c r="H110" i="8" s="1"/>
  <c r="AT86" i="8"/>
  <c r="AU67" i="8"/>
  <c r="I92" i="7"/>
  <c r="AT86" i="7"/>
  <c r="AU67" i="7"/>
  <c r="H94" i="7"/>
  <c r="H95" i="7" s="1"/>
  <c r="AV67" i="6"/>
  <c r="AU86" i="6"/>
  <c r="H105" i="6"/>
  <c r="H109" i="6" s="1"/>
  <c r="H110" i="6" s="1"/>
  <c r="AU86" i="4"/>
  <c r="AV67" i="4"/>
  <c r="H93" i="4"/>
  <c r="H90" i="4" s="1"/>
  <c r="I91" i="4" s="1"/>
  <c r="H93" i="13" l="1"/>
  <c r="H90" i="13" s="1"/>
  <c r="I91" i="13" s="1"/>
  <c r="H94" i="13"/>
  <c r="H95" i="13" s="1"/>
  <c r="AV86" i="13"/>
  <c r="AW67" i="13"/>
  <c r="AU86" i="11"/>
  <c r="AV67" i="11"/>
  <c r="H93" i="11"/>
  <c r="H90" i="11" s="1"/>
  <c r="I91" i="11" s="1"/>
  <c r="H94" i="11"/>
  <c r="H95" i="11" s="1"/>
  <c r="H94" i="10"/>
  <c r="H95" i="10" s="1"/>
  <c r="AU86" i="10"/>
  <c r="AV67" i="10"/>
  <c r="I92" i="10"/>
  <c r="AU86" i="8"/>
  <c r="AV67" i="8"/>
  <c r="H93" i="8"/>
  <c r="H90" i="8" s="1"/>
  <c r="I91" i="8" s="1"/>
  <c r="I106" i="7"/>
  <c r="I75" i="7"/>
  <c r="AU86" i="7"/>
  <c r="AV67" i="7"/>
  <c r="H93" i="6"/>
  <c r="H90" i="6" s="1"/>
  <c r="I91" i="6" s="1"/>
  <c r="H94" i="6"/>
  <c r="H95" i="6" s="1"/>
  <c r="AV86" i="6"/>
  <c r="AW67" i="6"/>
  <c r="I92" i="4"/>
  <c r="H94" i="4"/>
  <c r="H95" i="4" s="1"/>
  <c r="AV86" i="4"/>
  <c r="AW67" i="4"/>
  <c r="AW86" i="13" l="1"/>
  <c r="AX67" i="13"/>
  <c r="I92" i="13"/>
  <c r="I92" i="11"/>
  <c r="AV86" i="11"/>
  <c r="AW67" i="11"/>
  <c r="I106" i="10"/>
  <c r="I75" i="10"/>
  <c r="AV86" i="10"/>
  <c r="AW67" i="10"/>
  <c r="H114" i="4"/>
  <c r="H115" i="4" s="1"/>
  <c r="H116" i="4" s="1"/>
  <c r="I92" i="8"/>
  <c r="H94" i="8"/>
  <c r="H95" i="8" s="1"/>
  <c r="AV86" i="8"/>
  <c r="AW67" i="8"/>
  <c r="AV86" i="7"/>
  <c r="AW67" i="7"/>
  <c r="I76" i="7"/>
  <c r="I68" i="7"/>
  <c r="I71" i="7" s="1"/>
  <c r="I72" i="7" s="1"/>
  <c r="I73" i="7" s="1"/>
  <c r="I40" i="7" s="1"/>
  <c r="AW86" i="6"/>
  <c r="AX67" i="6"/>
  <c r="I92" i="6"/>
  <c r="AW86" i="4"/>
  <c r="AX67" i="4"/>
  <c r="I106" i="4"/>
  <c r="I75" i="4"/>
  <c r="I106" i="13" l="1"/>
  <c r="I75" i="13"/>
  <c r="AX86" i="13"/>
  <c r="AY67" i="13"/>
  <c r="AW86" i="11"/>
  <c r="AX67" i="11"/>
  <c r="I106" i="11"/>
  <c r="I75" i="11"/>
  <c r="AW86" i="10"/>
  <c r="AX67" i="10"/>
  <c r="I76" i="10"/>
  <c r="I68" i="10"/>
  <c r="I71" i="10" s="1"/>
  <c r="I72" i="10" s="1"/>
  <c r="I73" i="10" s="1"/>
  <c r="I40" i="10" s="1"/>
  <c r="AW86" i="8"/>
  <c r="AX67" i="8"/>
  <c r="I106" i="8"/>
  <c r="I75" i="8"/>
  <c r="I46" i="7"/>
  <c r="I47" i="7"/>
  <c r="I44" i="7"/>
  <c r="I45" i="7"/>
  <c r="I43" i="7"/>
  <c r="AW86" i="7"/>
  <c r="AX67" i="7"/>
  <c r="I106" i="6"/>
  <c r="I75" i="6"/>
  <c r="AY67" i="6"/>
  <c r="AX86" i="6"/>
  <c r="I76" i="4"/>
  <c r="I68" i="4"/>
  <c r="I71" i="4" s="1"/>
  <c r="I72" i="4" s="1"/>
  <c r="I73" i="4" s="1"/>
  <c r="I40" i="4" s="1"/>
  <c r="AX86" i="4"/>
  <c r="AY67" i="4"/>
  <c r="AY86" i="13" l="1"/>
  <c r="AZ67" i="13"/>
  <c r="I76" i="13"/>
  <c r="I68" i="13"/>
  <c r="I71" i="13" s="1"/>
  <c r="I72" i="13" s="1"/>
  <c r="I73" i="13" s="1"/>
  <c r="I40" i="13" s="1"/>
  <c r="I76" i="11"/>
  <c r="I68" i="11"/>
  <c r="I71" i="11" s="1"/>
  <c r="I72" i="11" s="1"/>
  <c r="I73" i="11" s="1"/>
  <c r="I40" i="11" s="1"/>
  <c r="AX86" i="11"/>
  <c r="AY67" i="11"/>
  <c r="AX86" i="10"/>
  <c r="AY67" i="10"/>
  <c r="I46" i="10"/>
  <c r="I47" i="10"/>
  <c r="I44" i="10"/>
  <c r="I43" i="10"/>
  <c r="I45" i="10"/>
  <c r="I68" i="8"/>
  <c r="I71" i="8" s="1"/>
  <c r="I72" i="8" s="1"/>
  <c r="I73" i="8" s="1"/>
  <c r="I40" i="8" s="1"/>
  <c r="I76" i="8"/>
  <c r="AX86" i="8"/>
  <c r="AY67" i="8"/>
  <c r="AX86" i="7"/>
  <c r="AY67" i="7"/>
  <c r="I48" i="7"/>
  <c r="I15" i="7" s="1"/>
  <c r="I19" i="7" s="1"/>
  <c r="I20" i="7" s="1"/>
  <c r="I21" i="7" s="1"/>
  <c r="I22" i="7" s="1"/>
  <c r="AY86" i="6"/>
  <c r="AZ67" i="6"/>
  <c r="I76" i="6"/>
  <c r="I68" i="6"/>
  <c r="I71" i="6" s="1"/>
  <c r="I72" i="6" s="1"/>
  <c r="I73" i="6" s="1"/>
  <c r="I40" i="6" s="1"/>
  <c r="AY86" i="4"/>
  <c r="AZ67" i="4"/>
  <c r="I43" i="4"/>
  <c r="I46" i="4"/>
  <c r="I45" i="4"/>
  <c r="I44" i="4"/>
  <c r="I47" i="4"/>
  <c r="I46" i="13" l="1"/>
  <c r="I44" i="13"/>
  <c r="I47" i="13"/>
  <c r="I43" i="13"/>
  <c r="I45" i="13"/>
  <c r="AZ86" i="13"/>
  <c r="BA67" i="13"/>
  <c r="AY86" i="11"/>
  <c r="AZ67" i="11"/>
  <c r="I47" i="11"/>
  <c r="I44" i="11"/>
  <c r="I45" i="11"/>
  <c r="I46" i="11"/>
  <c r="I43" i="11"/>
  <c r="I48" i="10"/>
  <c r="I15" i="10" s="1"/>
  <c r="I19" i="10" s="1"/>
  <c r="I20" i="10" s="1"/>
  <c r="I21" i="10" s="1"/>
  <c r="I22" i="10" s="1"/>
  <c r="AY86" i="10"/>
  <c r="AZ67" i="10"/>
  <c r="AY86" i="8"/>
  <c r="AZ67" i="8"/>
  <c r="I44" i="8"/>
  <c r="I47" i="8"/>
  <c r="I43" i="8"/>
  <c r="I46" i="8"/>
  <c r="I45" i="8"/>
  <c r="I105" i="7"/>
  <c r="I109" i="7" s="1"/>
  <c r="I110" i="7" s="1"/>
  <c r="AY86" i="7"/>
  <c r="AZ67" i="7"/>
  <c r="I45" i="6"/>
  <c r="I43" i="6"/>
  <c r="I47" i="6"/>
  <c r="I44" i="6"/>
  <c r="I46" i="6"/>
  <c r="AZ86" i="6"/>
  <c r="BA67" i="6"/>
  <c r="I48" i="4"/>
  <c r="I15" i="4" s="1"/>
  <c r="I19" i="4" s="1"/>
  <c r="I20" i="4" s="1"/>
  <c r="I21" i="4" s="1"/>
  <c r="I22" i="4" s="1"/>
  <c r="AZ86" i="4"/>
  <c r="BA67" i="4"/>
  <c r="BA86" i="13" l="1"/>
  <c r="BB67" i="13"/>
  <c r="I48" i="13"/>
  <c r="I15" i="13" s="1"/>
  <c r="I19" i="13" s="1"/>
  <c r="I20" i="13" s="1"/>
  <c r="I21" i="13" s="1"/>
  <c r="I22" i="13" s="1"/>
  <c r="I48" i="11"/>
  <c r="I15" i="11" s="1"/>
  <c r="I19" i="11" s="1"/>
  <c r="I20" i="11" s="1"/>
  <c r="I21" i="11" s="1"/>
  <c r="I22" i="11" s="1"/>
  <c r="AZ86" i="11"/>
  <c r="BA67" i="11"/>
  <c r="I105" i="10"/>
  <c r="AZ86" i="10"/>
  <c r="BA67" i="10"/>
  <c r="I48" i="8"/>
  <c r="I15" i="8" s="1"/>
  <c r="I19" i="8" s="1"/>
  <c r="I20" i="8" s="1"/>
  <c r="I21" i="8" s="1"/>
  <c r="I22" i="8" s="1"/>
  <c r="AZ86" i="8"/>
  <c r="BA67" i="8"/>
  <c r="AZ86" i="7"/>
  <c r="BA67" i="7"/>
  <c r="I93" i="7"/>
  <c r="I90" i="7" s="1"/>
  <c r="J91" i="7" s="1"/>
  <c r="I94" i="7"/>
  <c r="I95" i="7" s="1"/>
  <c r="BA86" i="6"/>
  <c r="BB67" i="6"/>
  <c r="I48" i="6"/>
  <c r="I15" i="6" s="1"/>
  <c r="I19" i="6" s="1"/>
  <c r="I20" i="6" s="1"/>
  <c r="I21" i="6" s="1"/>
  <c r="I22" i="6" s="1"/>
  <c r="I105" i="4"/>
  <c r="I109" i="4" s="1"/>
  <c r="I110" i="4" s="1"/>
  <c r="BA86" i="4"/>
  <c r="BB67" i="4"/>
  <c r="BB86" i="13" l="1"/>
  <c r="BC67" i="13"/>
  <c r="I105" i="13"/>
  <c r="I109" i="13" s="1"/>
  <c r="I110" i="13" s="1"/>
  <c r="BA86" i="11"/>
  <c r="BB67" i="11"/>
  <c r="I105" i="11"/>
  <c r="I109" i="11" s="1"/>
  <c r="I110" i="11" s="1"/>
  <c r="I109" i="10"/>
  <c r="I110" i="10" s="1"/>
  <c r="I93" i="10" s="1"/>
  <c r="I90" i="10" s="1"/>
  <c r="J91" i="10" s="1"/>
  <c r="BB67" i="10"/>
  <c r="BA86" i="10"/>
  <c r="I105" i="8"/>
  <c r="I109" i="8" s="1"/>
  <c r="I110" i="8" s="1"/>
  <c r="BA86" i="8"/>
  <c r="BB67" i="8"/>
  <c r="J92" i="7"/>
  <c r="BA86" i="7"/>
  <c r="BB67" i="7"/>
  <c r="BB86" i="6"/>
  <c r="BC67" i="6"/>
  <c r="I105" i="6"/>
  <c r="I109" i="6" s="1"/>
  <c r="I110" i="6" s="1"/>
  <c r="BB86" i="4"/>
  <c r="BC67" i="4"/>
  <c r="I93" i="4"/>
  <c r="I90" i="4" s="1"/>
  <c r="J91" i="4" s="1"/>
  <c r="I93" i="13" l="1"/>
  <c r="I90" i="13" s="1"/>
  <c r="J91" i="13" s="1"/>
  <c r="I94" i="13"/>
  <c r="I95" i="13" s="1"/>
  <c r="BC86" i="13"/>
  <c r="BD67" i="13"/>
  <c r="I93" i="11"/>
  <c r="I90" i="11" s="1"/>
  <c r="J91" i="11" s="1"/>
  <c r="I94" i="11"/>
  <c r="I95" i="11" s="1"/>
  <c r="BB86" i="11"/>
  <c r="BC67" i="11"/>
  <c r="I94" i="10"/>
  <c r="I95" i="10" s="1"/>
  <c r="BB86" i="10"/>
  <c r="BC67" i="10"/>
  <c r="J92" i="10"/>
  <c r="BB86" i="8"/>
  <c r="BC67" i="8"/>
  <c r="I93" i="8"/>
  <c r="I90" i="8" s="1"/>
  <c r="J91" i="8" s="1"/>
  <c r="I94" i="8"/>
  <c r="I95" i="8" s="1"/>
  <c r="J106" i="7"/>
  <c r="J75" i="7"/>
  <c r="BB86" i="7"/>
  <c r="BC67" i="7"/>
  <c r="I93" i="6"/>
  <c r="I90" i="6" s="1"/>
  <c r="J91" i="6" s="1"/>
  <c r="I94" i="6"/>
  <c r="I95" i="6" s="1"/>
  <c r="BD67" i="6"/>
  <c r="BC86" i="6"/>
  <c r="J92" i="4"/>
  <c r="I94" i="4"/>
  <c r="I95" i="4" s="1"/>
  <c r="BC86" i="4"/>
  <c r="BD67" i="4"/>
  <c r="BD86" i="13" l="1"/>
  <c r="BE67" i="13"/>
  <c r="J92" i="13"/>
  <c r="BC86" i="11"/>
  <c r="BD67" i="11"/>
  <c r="J92" i="11"/>
  <c r="BC86" i="10"/>
  <c r="BD67" i="10"/>
  <c r="J106" i="10"/>
  <c r="J75" i="10"/>
  <c r="I114" i="4"/>
  <c r="I115" i="4" s="1"/>
  <c r="I116" i="4" s="1"/>
  <c r="J92" i="8"/>
  <c r="BD67" i="8"/>
  <c r="BC86" i="8"/>
  <c r="BC86" i="7"/>
  <c r="BD67" i="7"/>
  <c r="J68" i="7"/>
  <c r="J71" i="7" s="1"/>
  <c r="J72" i="7" s="1"/>
  <c r="J73" i="7" s="1"/>
  <c r="J40" i="7" s="1"/>
  <c r="J76" i="7"/>
  <c r="BE67" i="6"/>
  <c r="BD86" i="6"/>
  <c r="J92" i="6"/>
  <c r="BD86" i="4"/>
  <c r="BE67" i="4"/>
  <c r="J106" i="4"/>
  <c r="J75" i="4"/>
  <c r="J106" i="13" l="1"/>
  <c r="J75" i="13"/>
  <c r="BE86" i="13"/>
  <c r="BF67" i="13"/>
  <c r="J106" i="11"/>
  <c r="J75" i="11"/>
  <c r="BD86" i="11"/>
  <c r="BE67" i="11"/>
  <c r="J76" i="10"/>
  <c r="J68" i="10"/>
  <c r="J71" i="10" s="1"/>
  <c r="J72" i="10" s="1"/>
  <c r="J73" i="10" s="1"/>
  <c r="J40" i="10" s="1"/>
  <c r="BD86" i="10"/>
  <c r="BE67" i="10"/>
  <c r="BD86" i="8"/>
  <c r="BE67" i="8"/>
  <c r="J106" i="8"/>
  <c r="J75" i="8"/>
  <c r="J44" i="7"/>
  <c r="J46" i="7"/>
  <c r="J47" i="7"/>
  <c r="J43" i="7"/>
  <c r="J45" i="7"/>
  <c r="BD86" i="7"/>
  <c r="BE67" i="7"/>
  <c r="J106" i="6"/>
  <c r="J75" i="6"/>
  <c r="BE86" i="6"/>
  <c r="BF67" i="6"/>
  <c r="J76" i="4"/>
  <c r="J68" i="4"/>
  <c r="J71" i="4" s="1"/>
  <c r="J72" i="4" s="1"/>
  <c r="J73" i="4" s="1"/>
  <c r="J40" i="4" s="1"/>
  <c r="BF67" i="4"/>
  <c r="BE86" i="4"/>
  <c r="BF86" i="13" l="1"/>
  <c r="BG67" i="13"/>
  <c r="J76" i="13"/>
  <c r="J68" i="13"/>
  <c r="J71" i="13" s="1"/>
  <c r="J72" i="13" s="1"/>
  <c r="J73" i="13" s="1"/>
  <c r="J40" i="13" s="1"/>
  <c r="BE86" i="11"/>
  <c r="BF67" i="11"/>
  <c r="J76" i="11"/>
  <c r="J68" i="11"/>
  <c r="J71" i="11" s="1"/>
  <c r="J72" i="11" s="1"/>
  <c r="J73" i="11" s="1"/>
  <c r="J40" i="11" s="1"/>
  <c r="BE86" i="10"/>
  <c r="BF67" i="10"/>
  <c r="J45" i="10"/>
  <c r="J43" i="10"/>
  <c r="J44" i="10"/>
  <c r="J47" i="10"/>
  <c r="J46" i="10"/>
  <c r="J68" i="8"/>
  <c r="J71" i="8" s="1"/>
  <c r="J72" i="8" s="1"/>
  <c r="J73" i="8" s="1"/>
  <c r="J40" i="8" s="1"/>
  <c r="J76" i="8"/>
  <c r="BE86" i="8"/>
  <c r="BF67" i="8"/>
  <c r="BE86" i="7"/>
  <c r="BF67" i="7"/>
  <c r="J48" i="7"/>
  <c r="J15" i="7" s="1"/>
  <c r="J19" i="7" s="1"/>
  <c r="J20" i="7" s="1"/>
  <c r="J21" i="7" s="1"/>
  <c r="J22" i="7" s="1"/>
  <c r="BG67" i="6"/>
  <c r="BF86" i="6"/>
  <c r="J76" i="6"/>
  <c r="J68" i="6"/>
  <c r="J71" i="6" s="1"/>
  <c r="J72" i="6" s="1"/>
  <c r="J73" i="6" s="1"/>
  <c r="J40" i="6" s="1"/>
  <c r="BF86" i="4"/>
  <c r="BG67" i="4"/>
  <c r="J47" i="4"/>
  <c r="J45" i="4"/>
  <c r="J46" i="4"/>
  <c r="J43" i="4"/>
  <c r="J44" i="4"/>
  <c r="BG86" i="13" l="1"/>
  <c r="BH67" i="13"/>
  <c r="J46" i="13"/>
  <c r="J45" i="13"/>
  <c r="J43" i="13"/>
  <c r="J44" i="13"/>
  <c r="J47" i="13"/>
  <c r="BF86" i="11"/>
  <c r="BG67" i="11"/>
  <c r="J43" i="11"/>
  <c r="J46" i="11"/>
  <c r="J45" i="11"/>
  <c r="J44" i="11"/>
  <c r="J47" i="11"/>
  <c r="J48" i="10"/>
  <c r="J15" i="10" s="1"/>
  <c r="J19" i="10" s="1"/>
  <c r="J20" i="10" s="1"/>
  <c r="J21" i="10" s="1"/>
  <c r="J22" i="10" s="1"/>
  <c r="BG67" i="10"/>
  <c r="BF86" i="10"/>
  <c r="BF86" i="8"/>
  <c r="BG67" i="8"/>
  <c r="J45" i="8"/>
  <c r="J47" i="8"/>
  <c r="J43" i="8"/>
  <c r="J44" i="8"/>
  <c r="J46" i="8"/>
  <c r="BF86" i="7"/>
  <c r="BG67" i="7"/>
  <c r="J105" i="7"/>
  <c r="J109" i="7" s="1"/>
  <c r="J110" i="7" s="1"/>
  <c r="J46" i="6"/>
  <c r="J45" i="6"/>
  <c r="J44" i="6"/>
  <c r="J47" i="6"/>
  <c r="J43" i="6"/>
  <c r="BG86" i="6"/>
  <c r="BH67" i="6"/>
  <c r="BG86" i="4"/>
  <c r="BH67" i="4"/>
  <c r="J48" i="4"/>
  <c r="J15" i="4" s="1"/>
  <c r="J19" i="4" s="1"/>
  <c r="J20" i="4" s="1"/>
  <c r="J21" i="4" s="1"/>
  <c r="J22" i="4" s="1"/>
  <c r="J48" i="13" l="1"/>
  <c r="J15" i="13" s="1"/>
  <c r="J19" i="13" s="1"/>
  <c r="J20" i="13" s="1"/>
  <c r="J21" i="13" s="1"/>
  <c r="J22" i="13" s="1"/>
  <c r="BH86" i="13"/>
  <c r="BI67" i="13"/>
  <c r="J48" i="11"/>
  <c r="J15" i="11" s="1"/>
  <c r="J19" i="11" s="1"/>
  <c r="J20" i="11" s="1"/>
  <c r="J21" i="11" s="1"/>
  <c r="J22" i="11" s="1"/>
  <c r="BG86" i="11"/>
  <c r="BH67" i="11"/>
  <c r="BG86" i="10"/>
  <c r="BH67" i="10"/>
  <c r="J105" i="10"/>
  <c r="J48" i="8"/>
  <c r="J15" i="8" s="1"/>
  <c r="J19" i="8" s="1"/>
  <c r="J20" i="8" s="1"/>
  <c r="J21" i="8" s="1"/>
  <c r="J22" i="8" s="1"/>
  <c r="BG86" i="8"/>
  <c r="BH67" i="8"/>
  <c r="J93" i="7"/>
  <c r="J90" i="7" s="1"/>
  <c r="K91" i="7" s="1"/>
  <c r="J94" i="7"/>
  <c r="J95" i="7" s="1"/>
  <c r="BG86" i="7"/>
  <c r="BH67" i="7"/>
  <c r="BH86" i="6"/>
  <c r="BI67" i="6"/>
  <c r="J48" i="6"/>
  <c r="J15" i="6" s="1"/>
  <c r="J19" i="6" s="1"/>
  <c r="J20" i="6" s="1"/>
  <c r="J21" i="6" s="1"/>
  <c r="J22" i="6" s="1"/>
  <c r="BH86" i="4"/>
  <c r="BI67" i="4"/>
  <c r="J105" i="4"/>
  <c r="J109" i="4" s="1"/>
  <c r="J110" i="4" s="1"/>
  <c r="BI86" i="13" l="1"/>
  <c r="BJ67" i="13"/>
  <c r="J105" i="13"/>
  <c r="J109" i="13" s="1"/>
  <c r="J110" i="13" s="1"/>
  <c r="J105" i="11"/>
  <c r="J109" i="11" s="1"/>
  <c r="J110" i="11" s="1"/>
  <c r="BH86" i="11"/>
  <c r="BI67" i="11"/>
  <c r="J109" i="10"/>
  <c r="J110" i="10" s="1"/>
  <c r="J93" i="10" s="1"/>
  <c r="J90" i="10" s="1"/>
  <c r="K91" i="10" s="1"/>
  <c r="BH86" i="10"/>
  <c r="BI67" i="10"/>
  <c r="J105" i="8"/>
  <c r="J109" i="8" s="1"/>
  <c r="J110" i="8" s="1"/>
  <c r="BH86" i="8"/>
  <c r="BI67" i="8"/>
  <c r="BI67" i="7"/>
  <c r="BH86" i="7"/>
  <c r="K92" i="7"/>
  <c r="BI86" i="6"/>
  <c r="BJ67" i="6"/>
  <c r="J105" i="6"/>
  <c r="J109" i="6" s="1"/>
  <c r="J110" i="6" s="1"/>
  <c r="J93" i="4"/>
  <c r="J90" i="4" s="1"/>
  <c r="K91" i="4" s="1"/>
  <c r="BI86" i="4"/>
  <c r="BJ67" i="4"/>
  <c r="J93" i="13" l="1"/>
  <c r="J90" i="13" s="1"/>
  <c r="K91" i="13" s="1"/>
  <c r="BJ86" i="13"/>
  <c r="BK67" i="13"/>
  <c r="BI86" i="11"/>
  <c r="BJ67" i="11"/>
  <c r="J93" i="11"/>
  <c r="J90" i="11" s="1"/>
  <c r="K91" i="11" s="1"/>
  <c r="J94" i="10"/>
  <c r="J95" i="10" s="1"/>
  <c r="BJ67" i="10"/>
  <c r="BI86" i="10"/>
  <c r="K92" i="10"/>
  <c r="BI86" i="8"/>
  <c r="BJ67" i="8"/>
  <c r="J93" i="8"/>
  <c r="J90" i="8" s="1"/>
  <c r="K91" i="8" s="1"/>
  <c r="K106" i="7"/>
  <c r="K75" i="7"/>
  <c r="BI86" i="7"/>
  <c r="BJ67" i="7"/>
  <c r="J93" i="6"/>
  <c r="J90" i="6" s="1"/>
  <c r="K91" i="6" s="1"/>
  <c r="BJ86" i="6"/>
  <c r="BK67" i="6"/>
  <c r="BJ86" i="4"/>
  <c r="BK67" i="4"/>
  <c r="K92" i="4"/>
  <c r="J94" i="4"/>
  <c r="J95" i="4" s="1"/>
  <c r="BK86" i="13" l="1"/>
  <c r="BL67" i="13"/>
  <c r="J94" i="13"/>
  <c r="J95" i="13" s="1"/>
  <c r="K92" i="13"/>
  <c r="BJ86" i="11"/>
  <c r="BK67" i="11"/>
  <c r="K92" i="11"/>
  <c r="J94" i="11"/>
  <c r="J95" i="11" s="1"/>
  <c r="K106" i="10"/>
  <c r="K75" i="10"/>
  <c r="BK67" i="10"/>
  <c r="BJ86" i="10"/>
  <c r="J114" i="4"/>
  <c r="J115" i="4" s="1"/>
  <c r="J116" i="4" s="1"/>
  <c r="K92" i="8"/>
  <c r="J94" i="8"/>
  <c r="J95" i="8" s="1"/>
  <c r="BJ86" i="8"/>
  <c r="BK67" i="8"/>
  <c r="BJ86" i="7"/>
  <c r="BK67" i="7"/>
  <c r="K68" i="7"/>
  <c r="K71" i="7" s="1"/>
  <c r="K72" i="7" s="1"/>
  <c r="K73" i="7" s="1"/>
  <c r="K40" i="7" s="1"/>
  <c r="K76" i="7"/>
  <c r="BK86" i="6"/>
  <c r="BL67" i="6"/>
  <c r="K92" i="6"/>
  <c r="J94" i="6"/>
  <c r="J95" i="6" s="1"/>
  <c r="K106" i="4"/>
  <c r="K75" i="4"/>
  <c r="BK86" i="4"/>
  <c r="BL67" i="4"/>
  <c r="K106" i="13" l="1"/>
  <c r="K75" i="13"/>
  <c r="BL86" i="13"/>
  <c r="BM67" i="13"/>
  <c r="K106" i="11"/>
  <c r="K75" i="11"/>
  <c r="BK86" i="11"/>
  <c r="BL67" i="11"/>
  <c r="K68" i="10"/>
  <c r="K71" i="10" s="1"/>
  <c r="K72" i="10" s="1"/>
  <c r="K73" i="10" s="1"/>
  <c r="K40" i="10" s="1"/>
  <c r="K76" i="10"/>
  <c r="BK86" i="10"/>
  <c r="BL67" i="10"/>
  <c r="BL67" i="8"/>
  <c r="BK86" i="8"/>
  <c r="K106" i="8"/>
  <c r="K75" i="8"/>
  <c r="K44" i="7"/>
  <c r="K45" i="7"/>
  <c r="K43" i="7"/>
  <c r="K46" i="7"/>
  <c r="K47" i="7"/>
  <c r="BK86" i="7"/>
  <c r="BL67" i="7"/>
  <c r="BL86" i="6"/>
  <c r="BM67" i="6"/>
  <c r="K106" i="6"/>
  <c r="K75" i="6"/>
  <c r="BM67" i="4"/>
  <c r="BL86" i="4"/>
  <c r="K76" i="4"/>
  <c r="K68" i="4"/>
  <c r="K71" i="4" s="1"/>
  <c r="K72" i="4" s="1"/>
  <c r="K73" i="4" s="1"/>
  <c r="K40" i="4" s="1"/>
  <c r="BM86" i="13" l="1"/>
  <c r="BN67" i="13"/>
  <c r="K76" i="13"/>
  <c r="K68" i="13"/>
  <c r="K71" i="13" s="1"/>
  <c r="K72" i="13" s="1"/>
  <c r="K73" i="13" s="1"/>
  <c r="K40" i="13" s="1"/>
  <c r="BL86" i="11"/>
  <c r="BM67" i="11"/>
  <c r="K76" i="11"/>
  <c r="K68" i="11"/>
  <c r="K71" i="11" s="1"/>
  <c r="K72" i="11" s="1"/>
  <c r="K73" i="11" s="1"/>
  <c r="K40" i="11" s="1"/>
  <c r="BL86" i="10"/>
  <c r="BM67" i="10"/>
  <c r="K47" i="10"/>
  <c r="K44" i="10"/>
  <c r="K46" i="10"/>
  <c r="K45" i="10"/>
  <c r="K43" i="10"/>
  <c r="K76" i="8"/>
  <c r="K68" i="8"/>
  <c r="K71" i="8" s="1"/>
  <c r="K72" i="8" s="1"/>
  <c r="K73" i="8" s="1"/>
  <c r="K40" i="8" s="1"/>
  <c r="BL86" i="8"/>
  <c r="BM67" i="8"/>
  <c r="BL86" i="7"/>
  <c r="BM67" i="7"/>
  <c r="K48" i="7"/>
  <c r="K15" i="7" s="1"/>
  <c r="K19" i="7" s="1"/>
  <c r="K20" i="7" s="1"/>
  <c r="K21" i="7" s="1"/>
  <c r="K22" i="7" s="1"/>
  <c r="BM86" i="6"/>
  <c r="BN67" i="6"/>
  <c r="K68" i="6"/>
  <c r="K71" i="6" s="1"/>
  <c r="K72" i="6" s="1"/>
  <c r="K73" i="6" s="1"/>
  <c r="K40" i="6" s="1"/>
  <c r="K76" i="6"/>
  <c r="K44" i="4"/>
  <c r="K47" i="4"/>
  <c r="K46" i="4"/>
  <c r="K45" i="4"/>
  <c r="K43" i="4"/>
  <c r="BN67" i="4"/>
  <c r="BM86" i="4"/>
  <c r="BN86" i="13" l="1"/>
  <c r="BO67" i="13"/>
  <c r="K47" i="13"/>
  <c r="K45" i="13"/>
  <c r="K46" i="13"/>
  <c r="K43" i="13"/>
  <c r="K44" i="13"/>
  <c r="K45" i="11"/>
  <c r="K47" i="11"/>
  <c r="K46" i="11"/>
  <c r="K44" i="11"/>
  <c r="K43" i="11"/>
  <c r="BM86" i="11"/>
  <c r="BN67" i="11"/>
  <c r="BM86" i="10"/>
  <c r="BN67" i="10"/>
  <c r="K48" i="10"/>
  <c r="K15" i="10" s="1"/>
  <c r="K19" i="10" s="1"/>
  <c r="K20" i="10" s="1"/>
  <c r="K21" i="10" s="1"/>
  <c r="K22" i="10" s="1"/>
  <c r="BM86" i="8"/>
  <c r="BN67" i="8"/>
  <c r="K46" i="8"/>
  <c r="K43" i="8"/>
  <c r="K47" i="8"/>
  <c r="K44" i="8"/>
  <c r="K45" i="8"/>
  <c r="K105" i="7"/>
  <c r="K109" i="7" s="1"/>
  <c r="K110" i="7" s="1"/>
  <c r="BM86" i="7"/>
  <c r="BN67" i="7"/>
  <c r="K46" i="6"/>
  <c r="K47" i="6"/>
  <c r="K43" i="6"/>
  <c r="K44" i="6"/>
  <c r="K45" i="6"/>
  <c r="BO67" i="6"/>
  <c r="BN86" i="6"/>
  <c r="BN86" i="4"/>
  <c r="BO67" i="4"/>
  <c r="K48" i="4"/>
  <c r="K15" i="4" s="1"/>
  <c r="K19" i="4" s="1"/>
  <c r="K20" i="4" s="1"/>
  <c r="K21" i="4" s="1"/>
  <c r="K22" i="4" s="1"/>
  <c r="BO86" i="13" l="1"/>
  <c r="BP67" i="13"/>
  <c r="K48" i="13"/>
  <c r="K15" i="13" s="1"/>
  <c r="K19" i="13" s="1"/>
  <c r="K20" i="13" s="1"/>
  <c r="K21" i="13" s="1"/>
  <c r="K22" i="13" s="1"/>
  <c r="BN86" i="11"/>
  <c r="BO67" i="11"/>
  <c r="K48" i="11"/>
  <c r="K15" i="11" s="1"/>
  <c r="K19" i="11" s="1"/>
  <c r="K20" i="11" s="1"/>
  <c r="K21" i="11" s="1"/>
  <c r="K22" i="11" s="1"/>
  <c r="K105" i="10"/>
  <c r="BN86" i="10"/>
  <c r="BO67" i="10"/>
  <c r="K48" i="8"/>
  <c r="K15" i="8" s="1"/>
  <c r="K19" i="8" s="1"/>
  <c r="K20" i="8" s="1"/>
  <c r="K21" i="8" s="1"/>
  <c r="K22" i="8" s="1"/>
  <c r="BN86" i="8"/>
  <c r="BO67" i="8"/>
  <c r="BN86" i="7"/>
  <c r="BO67" i="7"/>
  <c r="K93" i="7"/>
  <c r="K90" i="7" s="1"/>
  <c r="L91" i="7" s="1"/>
  <c r="K94" i="7"/>
  <c r="K95" i="7" s="1"/>
  <c r="BO86" i="6"/>
  <c r="BP67" i="6"/>
  <c r="K48" i="6"/>
  <c r="K15" i="6" s="1"/>
  <c r="K19" i="6" s="1"/>
  <c r="K20" i="6" s="1"/>
  <c r="K21" i="6" s="1"/>
  <c r="K22" i="6" s="1"/>
  <c r="K105" i="4"/>
  <c r="K109" i="4" s="1"/>
  <c r="K110" i="4" s="1"/>
  <c r="BO86" i="4"/>
  <c r="BP67" i="4"/>
  <c r="K105" i="13" l="1"/>
  <c r="K109" i="13" s="1"/>
  <c r="K110" i="13" s="1"/>
  <c r="BP86" i="13"/>
  <c r="BQ67" i="13"/>
  <c r="K105" i="11"/>
  <c r="K109" i="11" s="1"/>
  <c r="K110" i="11" s="1"/>
  <c r="BO86" i="11"/>
  <c r="BP67" i="11"/>
  <c r="K109" i="10"/>
  <c r="K110" i="10" s="1"/>
  <c r="K93" i="10" s="1"/>
  <c r="K90" i="10" s="1"/>
  <c r="L91" i="10" s="1"/>
  <c r="BO86" i="10"/>
  <c r="BP67" i="10"/>
  <c r="BO86" i="8"/>
  <c r="BP67" i="8"/>
  <c r="K105" i="8"/>
  <c r="K109" i="8" s="1"/>
  <c r="K110" i="8" s="1"/>
  <c r="L92" i="7"/>
  <c r="BO86" i="7"/>
  <c r="BP67" i="7"/>
  <c r="K105" i="6"/>
  <c r="K109" i="6" s="1"/>
  <c r="K110" i="6" s="1"/>
  <c r="BP86" i="6"/>
  <c r="BQ67" i="6"/>
  <c r="BP86" i="4"/>
  <c r="BQ67" i="4"/>
  <c r="K93" i="4"/>
  <c r="K90" i="4" s="1"/>
  <c r="L91" i="4" s="1"/>
  <c r="BQ86" i="13" l="1"/>
  <c r="BR67" i="13"/>
  <c r="K93" i="13"/>
  <c r="K90" i="13" s="1"/>
  <c r="L91" i="13" s="1"/>
  <c r="BP86" i="11"/>
  <c r="BQ67" i="11"/>
  <c r="K93" i="11"/>
  <c r="K90" i="11" s="1"/>
  <c r="L91" i="11" s="1"/>
  <c r="L92" i="10"/>
  <c r="K94" i="10"/>
  <c r="K95" i="10" s="1"/>
  <c r="BP86" i="10"/>
  <c r="BQ67" i="10"/>
  <c r="K93" i="8"/>
  <c r="K90" i="8" s="1"/>
  <c r="L91" i="8" s="1"/>
  <c r="BP86" i="8"/>
  <c r="BQ67" i="8"/>
  <c r="BQ67" i="7"/>
  <c r="BP86" i="7"/>
  <c r="L106" i="7"/>
  <c r="L75" i="7"/>
  <c r="BQ86" i="6"/>
  <c r="BR67" i="6"/>
  <c r="K93" i="6"/>
  <c r="K90" i="6" s="1"/>
  <c r="L91" i="6" s="1"/>
  <c r="K94" i="4"/>
  <c r="K95" i="4" s="1"/>
  <c r="L92" i="4"/>
  <c r="BQ86" i="4"/>
  <c r="BR67" i="4"/>
  <c r="K94" i="13" l="1"/>
  <c r="K95" i="13" s="1"/>
  <c r="L92" i="13"/>
  <c r="BR86" i="13"/>
  <c r="BS67" i="13"/>
  <c r="L92" i="11"/>
  <c r="K94" i="11"/>
  <c r="K95" i="11" s="1"/>
  <c r="BQ86" i="11"/>
  <c r="BR67" i="11"/>
  <c r="BQ86" i="10"/>
  <c r="BR67" i="10"/>
  <c r="L106" i="10"/>
  <c r="L75" i="10"/>
  <c r="K114" i="4"/>
  <c r="K115" i="4" s="1"/>
  <c r="K116" i="4" s="1"/>
  <c r="BQ86" i="8"/>
  <c r="BR67" i="8"/>
  <c r="L92" i="8"/>
  <c r="K94" i="8"/>
  <c r="K95" i="8" s="1"/>
  <c r="BQ86" i="7"/>
  <c r="BR67" i="7"/>
  <c r="L76" i="7"/>
  <c r="L68" i="7"/>
  <c r="L71" i="7" s="1"/>
  <c r="L72" i="7" s="1"/>
  <c r="L73" i="7" s="1"/>
  <c r="L40" i="7" s="1"/>
  <c r="BR86" i="6"/>
  <c r="BS67" i="6"/>
  <c r="L92" i="6"/>
  <c r="K94" i="6"/>
  <c r="K95" i="6" s="1"/>
  <c r="BR86" i="4"/>
  <c r="BS67" i="4"/>
  <c r="L106" i="4"/>
  <c r="L75" i="4"/>
  <c r="L106" i="13" l="1"/>
  <c r="L75" i="13"/>
  <c r="BT67" i="13"/>
  <c r="BS86" i="13"/>
  <c r="BR86" i="11"/>
  <c r="BS67" i="11"/>
  <c r="L106" i="11"/>
  <c r="L75" i="11"/>
  <c r="L68" i="10"/>
  <c r="L71" i="10" s="1"/>
  <c r="L72" i="10" s="1"/>
  <c r="L73" i="10" s="1"/>
  <c r="L40" i="10" s="1"/>
  <c r="L76" i="10"/>
  <c r="BS67" i="10"/>
  <c r="BR86" i="10"/>
  <c r="L106" i="8"/>
  <c r="L75" i="8"/>
  <c r="BR86" i="8"/>
  <c r="BS67" i="8"/>
  <c r="L44" i="7"/>
  <c r="L43" i="7"/>
  <c r="L47" i="7"/>
  <c r="L46" i="7"/>
  <c r="L45" i="7"/>
  <c r="BR86" i="7"/>
  <c r="BS67" i="7"/>
  <c r="L106" i="6"/>
  <c r="L75" i="6"/>
  <c r="BS86" i="6"/>
  <c r="BT67" i="6"/>
  <c r="L76" i="4"/>
  <c r="L68" i="4"/>
  <c r="L71" i="4" s="1"/>
  <c r="L72" i="4" s="1"/>
  <c r="L73" i="4" s="1"/>
  <c r="L40" i="4" s="1"/>
  <c r="BS86" i="4"/>
  <c r="BT67" i="4"/>
  <c r="L76" i="13" l="1"/>
  <c r="L68" i="13"/>
  <c r="L71" i="13" s="1"/>
  <c r="L72" i="13" s="1"/>
  <c r="L73" i="13" s="1"/>
  <c r="L40" i="13" s="1"/>
  <c r="BT86" i="13"/>
  <c r="BU67" i="13"/>
  <c r="L76" i="11"/>
  <c r="L68" i="11"/>
  <c r="L71" i="11" s="1"/>
  <c r="L72" i="11" s="1"/>
  <c r="L73" i="11" s="1"/>
  <c r="L40" i="11" s="1"/>
  <c r="BS86" i="11"/>
  <c r="BT67" i="11"/>
  <c r="BS86" i="10"/>
  <c r="BT67" i="10"/>
  <c r="L45" i="10"/>
  <c r="L44" i="10"/>
  <c r="L46" i="10"/>
  <c r="L47" i="10"/>
  <c r="L43" i="10"/>
  <c r="BS86" i="8"/>
  <c r="BT67" i="8"/>
  <c r="L76" i="8"/>
  <c r="L68" i="8"/>
  <c r="L71" i="8" s="1"/>
  <c r="L72" i="8" s="1"/>
  <c r="L73" i="8" s="1"/>
  <c r="L40" i="8" s="1"/>
  <c r="L48" i="7"/>
  <c r="L15" i="7" s="1"/>
  <c r="L19" i="7" s="1"/>
  <c r="L20" i="7" s="1"/>
  <c r="L21" i="7" s="1"/>
  <c r="L22" i="7" s="1"/>
  <c r="BS86" i="7"/>
  <c r="BT67" i="7"/>
  <c r="BU67" i="6"/>
  <c r="BT86" i="6"/>
  <c r="L76" i="6"/>
  <c r="L68" i="6"/>
  <c r="L71" i="6" s="1"/>
  <c r="L72" i="6" s="1"/>
  <c r="L73" i="6" s="1"/>
  <c r="L40" i="6" s="1"/>
  <c r="BT86" i="4"/>
  <c r="BU67" i="4"/>
  <c r="L44" i="4"/>
  <c r="L43" i="4"/>
  <c r="L45" i="4"/>
  <c r="L47" i="4"/>
  <c r="L46" i="4"/>
  <c r="BU86" i="13" l="1"/>
  <c r="BV67" i="13"/>
  <c r="L44" i="13"/>
  <c r="L45" i="13"/>
  <c r="L46" i="13"/>
  <c r="L47" i="13"/>
  <c r="L43" i="13"/>
  <c r="L45" i="11"/>
  <c r="L43" i="11"/>
  <c r="L46" i="11"/>
  <c r="L47" i="11"/>
  <c r="L44" i="11"/>
  <c r="BT86" i="11"/>
  <c r="BU67" i="11"/>
  <c r="L48" i="10"/>
  <c r="L15" i="10" s="1"/>
  <c r="L19" i="10" s="1"/>
  <c r="L20" i="10" s="1"/>
  <c r="L21" i="10" s="1"/>
  <c r="L22" i="10" s="1"/>
  <c r="BT86" i="10"/>
  <c r="BU67" i="10"/>
  <c r="L45" i="8"/>
  <c r="L47" i="8"/>
  <c r="L43" i="8"/>
  <c r="L44" i="8"/>
  <c r="L46" i="8"/>
  <c r="BT86" i="8"/>
  <c r="BU67" i="8"/>
  <c r="L105" i="7"/>
  <c r="L109" i="7" s="1"/>
  <c r="L110" i="7" s="1"/>
  <c r="BT86" i="7"/>
  <c r="BU67" i="7"/>
  <c r="L46" i="6"/>
  <c r="L44" i="6"/>
  <c r="L43" i="6"/>
  <c r="L47" i="6"/>
  <c r="L45" i="6"/>
  <c r="BU86" i="6"/>
  <c r="BV67" i="6"/>
  <c r="L48" i="4"/>
  <c r="L15" i="4" s="1"/>
  <c r="L19" i="4" s="1"/>
  <c r="L20" i="4" s="1"/>
  <c r="L21" i="4" s="1"/>
  <c r="L22" i="4" s="1"/>
  <c r="BV67" i="4"/>
  <c r="BU86" i="4"/>
  <c r="L48" i="13" l="1"/>
  <c r="L15" i="13" s="1"/>
  <c r="L19" i="13" s="1"/>
  <c r="L20" i="13" s="1"/>
  <c r="L21" i="13" s="1"/>
  <c r="L22" i="13" s="1"/>
  <c r="BV86" i="13"/>
  <c r="BW67" i="13"/>
  <c r="BU86" i="11"/>
  <c r="BV67" i="11"/>
  <c r="L48" i="11"/>
  <c r="L15" i="11" s="1"/>
  <c r="L19" i="11" s="1"/>
  <c r="L20" i="11" s="1"/>
  <c r="L21" i="11" s="1"/>
  <c r="L22" i="11" s="1"/>
  <c r="L105" i="10"/>
  <c r="BU86" i="10"/>
  <c r="BV67" i="10"/>
  <c r="BU86" i="8"/>
  <c r="BV67" i="8"/>
  <c r="L48" i="8"/>
  <c r="L15" i="8" s="1"/>
  <c r="L19" i="8" s="1"/>
  <c r="L20" i="8" s="1"/>
  <c r="L21" i="8" s="1"/>
  <c r="L22" i="8" s="1"/>
  <c r="BU86" i="7"/>
  <c r="BV67" i="7"/>
  <c r="L93" i="7"/>
  <c r="L90" i="7" s="1"/>
  <c r="M91" i="7" s="1"/>
  <c r="L94" i="7"/>
  <c r="L95" i="7" s="1"/>
  <c r="BW67" i="6"/>
  <c r="BV86" i="6"/>
  <c r="L48" i="6"/>
  <c r="L15" i="6" s="1"/>
  <c r="L19" i="6" s="1"/>
  <c r="L20" i="6" s="1"/>
  <c r="L21" i="6" s="1"/>
  <c r="L22" i="6" s="1"/>
  <c r="BV86" i="4"/>
  <c r="BW67" i="4"/>
  <c r="L105" i="4"/>
  <c r="L109" i="4" s="1"/>
  <c r="L110" i="4" s="1"/>
  <c r="BW86" i="13" l="1"/>
  <c r="BX67" i="13"/>
  <c r="L105" i="13"/>
  <c r="L109" i="13" s="1"/>
  <c r="L110" i="13" s="1"/>
  <c r="L105" i="11"/>
  <c r="L109" i="11" s="1"/>
  <c r="L110" i="11" s="1"/>
  <c r="BV86" i="11"/>
  <c r="BW67" i="11"/>
  <c r="L109" i="10"/>
  <c r="L110" i="10" s="1"/>
  <c r="L93" i="10" s="1"/>
  <c r="L90" i="10" s="1"/>
  <c r="M91" i="10" s="1"/>
  <c r="BV86" i="10"/>
  <c r="BW67" i="10"/>
  <c r="L105" i="8"/>
  <c r="L109" i="8" s="1"/>
  <c r="L110" i="8" s="1"/>
  <c r="BV86" i="8"/>
  <c r="BW67" i="8"/>
  <c r="M92" i="7"/>
  <c r="BV86" i="7"/>
  <c r="BW67" i="7"/>
  <c r="L105" i="6"/>
  <c r="L109" i="6" s="1"/>
  <c r="L110" i="6" s="1"/>
  <c r="BW86" i="6"/>
  <c r="BX67" i="6"/>
  <c r="L93" i="4"/>
  <c r="L90" i="4" s="1"/>
  <c r="M91" i="4" s="1"/>
  <c r="BW86" i="4"/>
  <c r="BX67" i="4"/>
  <c r="L93" i="13" l="1"/>
  <c r="L90" i="13" s="1"/>
  <c r="M91" i="13" s="1"/>
  <c r="L94" i="13"/>
  <c r="L95" i="13" s="1"/>
  <c r="BX86" i="13"/>
  <c r="BY67" i="13"/>
  <c r="BW86" i="11"/>
  <c r="BX67" i="11"/>
  <c r="L93" i="11"/>
  <c r="L90" i="11" s="1"/>
  <c r="M91" i="11" s="1"/>
  <c r="M92" i="10"/>
  <c r="L94" i="10"/>
  <c r="L95" i="10" s="1"/>
  <c r="BW86" i="10"/>
  <c r="BX67" i="10"/>
  <c r="BW86" i="8"/>
  <c r="BX67" i="8"/>
  <c r="L93" i="8"/>
  <c r="L90" i="8" s="1"/>
  <c r="M91" i="8" s="1"/>
  <c r="L94" i="8"/>
  <c r="L95" i="8" s="1"/>
  <c r="BW86" i="7"/>
  <c r="BX67" i="7"/>
  <c r="M106" i="7"/>
  <c r="M75" i="7"/>
  <c r="BX86" i="6"/>
  <c r="BY67" i="6"/>
  <c r="L93" i="6"/>
  <c r="L90" i="6" s="1"/>
  <c r="M91" i="6" s="1"/>
  <c r="BX86" i="4"/>
  <c r="BY67" i="4"/>
  <c r="M92" i="4"/>
  <c r="L94" i="4"/>
  <c r="L95" i="4" s="1"/>
  <c r="BY86" i="13" l="1"/>
  <c r="BZ67" i="13"/>
  <c r="M92" i="13"/>
  <c r="M92" i="11"/>
  <c r="BX86" i="11"/>
  <c r="BY67" i="11"/>
  <c r="L94" i="11"/>
  <c r="L95" i="11" s="1"/>
  <c r="BX86" i="10"/>
  <c r="BY67" i="10"/>
  <c r="M106" i="10"/>
  <c r="M75" i="10"/>
  <c r="L114" i="4"/>
  <c r="L115" i="4" s="1"/>
  <c r="L116" i="4" s="1"/>
  <c r="M92" i="8"/>
  <c r="BX86" i="8"/>
  <c r="BY67" i="8"/>
  <c r="M76" i="7"/>
  <c r="M68" i="7"/>
  <c r="M71" i="7" s="1"/>
  <c r="M72" i="7" s="1"/>
  <c r="M73" i="7" s="1"/>
  <c r="M40" i="7" s="1"/>
  <c r="BX86" i="7"/>
  <c r="BY67" i="7"/>
  <c r="M92" i="6"/>
  <c r="L94" i="6"/>
  <c r="L95" i="6" s="1"/>
  <c r="BY86" i="6"/>
  <c r="BZ67" i="6"/>
  <c r="M106" i="4"/>
  <c r="M75" i="4"/>
  <c r="BY86" i="4"/>
  <c r="BZ67" i="4"/>
  <c r="M106" i="13" l="1"/>
  <c r="M75" i="13"/>
  <c r="BZ86" i="13"/>
  <c r="CA67" i="13"/>
  <c r="BY86" i="11"/>
  <c r="BZ67" i="11"/>
  <c r="M106" i="11"/>
  <c r="M75" i="11"/>
  <c r="M76" i="10"/>
  <c r="M68" i="10"/>
  <c r="M71" i="10" s="1"/>
  <c r="M72" i="10" s="1"/>
  <c r="M73" i="10" s="1"/>
  <c r="M40" i="10" s="1"/>
  <c r="BZ67" i="10"/>
  <c r="BY86" i="10"/>
  <c r="BZ67" i="8"/>
  <c r="BY86" i="8"/>
  <c r="M106" i="8"/>
  <c r="M75" i="8"/>
  <c r="M45" i="7"/>
  <c r="M44" i="7"/>
  <c r="M46" i="7"/>
  <c r="M47" i="7"/>
  <c r="M43" i="7"/>
  <c r="BZ67" i="7"/>
  <c r="BY86" i="7"/>
  <c r="BZ86" i="6"/>
  <c r="CA67" i="6"/>
  <c r="M106" i="6"/>
  <c r="M75" i="6"/>
  <c r="BZ86" i="4"/>
  <c r="CA67" i="4"/>
  <c r="M76" i="4"/>
  <c r="M68" i="4"/>
  <c r="M71" i="4" s="1"/>
  <c r="M72" i="4" s="1"/>
  <c r="M73" i="4" s="1"/>
  <c r="M40" i="4" s="1"/>
  <c r="CB67" i="13" l="1"/>
  <c r="CA86" i="13"/>
  <c r="M68" i="13"/>
  <c r="M71" i="13" s="1"/>
  <c r="M72" i="13" s="1"/>
  <c r="M73" i="13" s="1"/>
  <c r="M40" i="13" s="1"/>
  <c r="M76" i="13"/>
  <c r="M76" i="11"/>
  <c r="M68" i="11"/>
  <c r="M71" i="11" s="1"/>
  <c r="M72" i="11" s="1"/>
  <c r="M73" i="11" s="1"/>
  <c r="M40" i="11" s="1"/>
  <c r="BZ86" i="11"/>
  <c r="CA67" i="11"/>
  <c r="M45" i="10"/>
  <c r="M46" i="10"/>
  <c r="M43" i="10"/>
  <c r="M47" i="10"/>
  <c r="M44" i="10"/>
  <c r="CA67" i="10"/>
  <c r="BZ86" i="10"/>
  <c r="M76" i="8"/>
  <c r="M68" i="8"/>
  <c r="M71" i="8" s="1"/>
  <c r="M72" i="8" s="1"/>
  <c r="M73" i="8" s="1"/>
  <c r="M40" i="8" s="1"/>
  <c r="CA67" i="8"/>
  <c r="BZ86" i="8"/>
  <c r="BZ86" i="7"/>
  <c r="CA67" i="7"/>
  <c r="M48" i="7"/>
  <c r="M15" i="7" s="1"/>
  <c r="M19" i="7" s="1"/>
  <c r="M20" i="7" s="1"/>
  <c r="M21" i="7" s="1"/>
  <c r="M22" i="7" s="1"/>
  <c r="CA86" i="6"/>
  <c r="CB67" i="6"/>
  <c r="M76" i="6"/>
  <c r="M68" i="6"/>
  <c r="M71" i="6" s="1"/>
  <c r="M72" i="6" s="1"/>
  <c r="M73" i="6" s="1"/>
  <c r="M40" i="6" s="1"/>
  <c r="M46" i="4"/>
  <c r="M47" i="4"/>
  <c r="M45" i="4"/>
  <c r="M43" i="4"/>
  <c r="M44" i="4"/>
  <c r="CA86" i="4"/>
  <c r="CB67" i="4"/>
  <c r="M47" i="13" l="1"/>
  <c r="M43" i="13"/>
  <c r="M45" i="13"/>
  <c r="M44" i="13"/>
  <c r="M46" i="13"/>
  <c r="CB86" i="13"/>
  <c r="CC67" i="13"/>
  <c r="CB67" i="11"/>
  <c r="CA86" i="11"/>
  <c r="M45" i="11"/>
  <c r="M46" i="11"/>
  <c r="M43" i="11"/>
  <c r="M47" i="11"/>
  <c r="M44" i="11"/>
  <c r="CA86" i="10"/>
  <c r="CB67" i="10"/>
  <c r="M48" i="10"/>
  <c r="M15" i="10" s="1"/>
  <c r="M19" i="10" s="1"/>
  <c r="M20" i="10" s="1"/>
  <c r="M21" i="10" s="1"/>
  <c r="M22" i="10" s="1"/>
  <c r="M45" i="8"/>
  <c r="M46" i="8"/>
  <c r="M47" i="8"/>
  <c r="M43" i="8"/>
  <c r="M44" i="8"/>
  <c r="CA86" i="8"/>
  <c r="CB67" i="8"/>
  <c r="M105" i="7"/>
  <c r="M109" i="7" s="1"/>
  <c r="M110" i="7" s="1"/>
  <c r="CA86" i="7"/>
  <c r="CB67" i="7"/>
  <c r="CB86" i="6"/>
  <c r="CC67" i="6"/>
  <c r="M46" i="6"/>
  <c r="M43" i="6"/>
  <c r="M45" i="6"/>
  <c r="M47" i="6"/>
  <c r="M44" i="6"/>
  <c r="CB86" i="4"/>
  <c r="CC67" i="4"/>
  <c r="M48" i="4"/>
  <c r="M15" i="4" s="1"/>
  <c r="M19" i="4" s="1"/>
  <c r="M20" i="4" s="1"/>
  <c r="M21" i="4" s="1"/>
  <c r="M22" i="4" s="1"/>
  <c r="M48" i="13" l="1"/>
  <c r="M15" i="13" s="1"/>
  <c r="M19" i="13" s="1"/>
  <c r="M20" i="13" s="1"/>
  <c r="M21" i="13" s="1"/>
  <c r="M22" i="13" s="1"/>
  <c r="CC86" i="13"/>
  <c r="CD67" i="13"/>
  <c r="M48" i="11"/>
  <c r="M15" i="11" s="1"/>
  <c r="M19" i="11" s="1"/>
  <c r="M20" i="11" s="1"/>
  <c r="M21" i="11" s="1"/>
  <c r="M22" i="11" s="1"/>
  <c r="CB86" i="11"/>
  <c r="CC67" i="11"/>
  <c r="M105" i="10"/>
  <c r="CB86" i="10"/>
  <c r="CC67" i="10"/>
  <c r="CB86" i="8"/>
  <c r="CC67" i="8"/>
  <c r="M48" i="8"/>
  <c r="M15" i="8" s="1"/>
  <c r="M19" i="8" s="1"/>
  <c r="M20" i="8" s="1"/>
  <c r="M21" i="8" s="1"/>
  <c r="M22" i="8" s="1"/>
  <c r="CB86" i="7"/>
  <c r="CC67" i="7"/>
  <c r="M93" i="7"/>
  <c r="M90" i="7" s="1"/>
  <c r="N91" i="7" s="1"/>
  <c r="CC86" i="6"/>
  <c r="CD67" i="6"/>
  <c r="M48" i="6"/>
  <c r="M15" i="6" s="1"/>
  <c r="M19" i="6" s="1"/>
  <c r="M20" i="6" s="1"/>
  <c r="M21" i="6" s="1"/>
  <c r="M22" i="6" s="1"/>
  <c r="M105" i="4"/>
  <c r="M109" i="4" s="1"/>
  <c r="M110" i="4" s="1"/>
  <c r="CC86" i="4"/>
  <c r="CD67" i="4"/>
  <c r="M105" i="13" l="1"/>
  <c r="M109" i="13" s="1"/>
  <c r="M110" i="13" s="1"/>
  <c r="CD86" i="13"/>
  <c r="CE67" i="13"/>
  <c r="M105" i="11"/>
  <c r="M109" i="11" s="1"/>
  <c r="M110" i="11" s="1"/>
  <c r="CC86" i="11"/>
  <c r="CD67" i="11"/>
  <c r="M109" i="10"/>
  <c r="M110" i="10" s="1"/>
  <c r="M93" i="10" s="1"/>
  <c r="M90" i="10" s="1"/>
  <c r="N91" i="10" s="1"/>
  <c r="CC86" i="10"/>
  <c r="CD67" i="10"/>
  <c r="M105" i="8"/>
  <c r="M109" i="8" s="1"/>
  <c r="M110" i="8" s="1"/>
  <c r="CC86" i="8"/>
  <c r="CD67" i="8"/>
  <c r="M94" i="7"/>
  <c r="M95" i="7" s="1"/>
  <c r="CC86" i="7"/>
  <c r="CD67" i="7"/>
  <c r="N92" i="7"/>
  <c r="M105" i="6"/>
  <c r="M109" i="6" s="1"/>
  <c r="M110" i="6" s="1"/>
  <c r="CE67" i="6"/>
  <c r="CD86" i="6"/>
  <c r="CD86" i="4"/>
  <c r="CE67" i="4"/>
  <c r="M93" i="4"/>
  <c r="M90" i="4" s="1"/>
  <c r="N91" i="4" s="1"/>
  <c r="CE86" i="13" l="1"/>
  <c r="CF67" i="13"/>
  <c r="M93" i="13"/>
  <c r="M90" i="13" s="1"/>
  <c r="N91" i="13" s="1"/>
  <c r="CD86" i="11"/>
  <c r="CE67" i="11"/>
  <c r="M93" i="11"/>
  <c r="M90" i="11" s="1"/>
  <c r="N91" i="11" s="1"/>
  <c r="M94" i="10"/>
  <c r="M95" i="10" s="1"/>
  <c r="CD86" i="10"/>
  <c r="CE67" i="10"/>
  <c r="N92" i="10"/>
  <c r="CD86" i="8"/>
  <c r="CE67" i="8"/>
  <c r="M93" i="8"/>
  <c r="M90" i="8" s="1"/>
  <c r="N91" i="8" s="1"/>
  <c r="M94" i="8"/>
  <c r="M95" i="8" s="1"/>
  <c r="CD86" i="7"/>
  <c r="CE67" i="7"/>
  <c r="N106" i="7"/>
  <c r="N75" i="7"/>
  <c r="CE86" i="6"/>
  <c r="CF67" i="6"/>
  <c r="M93" i="6"/>
  <c r="M90" i="6" s="1"/>
  <c r="N91" i="6" s="1"/>
  <c r="N92" i="4"/>
  <c r="M94" i="4"/>
  <c r="M95" i="4" s="1"/>
  <c r="CE86" i="4"/>
  <c r="CF67" i="4"/>
  <c r="N92" i="13" l="1"/>
  <c r="CF86" i="13"/>
  <c r="CG67" i="13"/>
  <c r="M94" i="13"/>
  <c r="M95" i="13" s="1"/>
  <c r="N92" i="11"/>
  <c r="M94" i="11"/>
  <c r="M95" i="11" s="1"/>
  <c r="CE86" i="11"/>
  <c r="CF67" i="11"/>
  <c r="N106" i="10"/>
  <c r="N75" i="10"/>
  <c r="CE86" i="10"/>
  <c r="CF67" i="10"/>
  <c r="M114" i="4"/>
  <c r="M115" i="4" s="1"/>
  <c r="M116" i="4" s="1"/>
  <c r="N92" i="8"/>
  <c r="CE86" i="8"/>
  <c r="CF67" i="8"/>
  <c r="N76" i="7"/>
  <c r="N68" i="7"/>
  <c r="N71" i="7" s="1"/>
  <c r="N72" i="7" s="1"/>
  <c r="N73" i="7" s="1"/>
  <c r="N40" i="7" s="1"/>
  <c r="CE86" i="7"/>
  <c r="CF67" i="7"/>
  <c r="M94" i="6"/>
  <c r="M95" i="6" s="1"/>
  <c r="CF86" i="6"/>
  <c r="CG67" i="6"/>
  <c r="N92" i="6"/>
  <c r="CF86" i="4"/>
  <c r="CG67" i="4"/>
  <c r="N106" i="4"/>
  <c r="N75" i="4"/>
  <c r="CG86" i="13" l="1"/>
  <c r="CH67" i="13"/>
  <c r="N106" i="13"/>
  <c r="N75" i="13"/>
  <c r="CF86" i="11"/>
  <c r="CG67" i="11"/>
  <c r="N106" i="11"/>
  <c r="N75" i="11"/>
  <c r="N76" i="10"/>
  <c r="N68" i="10"/>
  <c r="N71" i="10" s="1"/>
  <c r="N72" i="10" s="1"/>
  <c r="N73" i="10" s="1"/>
  <c r="N40" i="10" s="1"/>
  <c r="CF86" i="10"/>
  <c r="CG67" i="10"/>
  <c r="N106" i="8"/>
  <c r="N75" i="8"/>
  <c r="CF86" i="8"/>
  <c r="CG67" i="8"/>
  <c r="N45" i="7"/>
  <c r="N46" i="7"/>
  <c r="N43" i="7"/>
  <c r="N47" i="7"/>
  <c r="N44" i="7"/>
  <c r="CF86" i="7"/>
  <c r="CG67" i="7"/>
  <c r="N106" i="6"/>
  <c r="N75" i="6"/>
  <c r="CG86" i="6"/>
  <c r="CH67" i="6"/>
  <c r="N76" i="4"/>
  <c r="N68" i="4"/>
  <c r="N71" i="4" s="1"/>
  <c r="N72" i="4" s="1"/>
  <c r="N73" i="4" s="1"/>
  <c r="N40" i="4" s="1"/>
  <c r="CG86" i="4"/>
  <c r="CH67" i="4"/>
  <c r="N76" i="13" l="1"/>
  <c r="N68" i="13"/>
  <c r="N71" i="13" s="1"/>
  <c r="N72" i="13" s="1"/>
  <c r="N73" i="13" s="1"/>
  <c r="N40" i="13" s="1"/>
  <c r="CH86" i="13"/>
  <c r="CI67" i="13"/>
  <c r="N76" i="11"/>
  <c r="N68" i="11"/>
  <c r="N71" i="11" s="1"/>
  <c r="N72" i="11" s="1"/>
  <c r="N73" i="11" s="1"/>
  <c r="N40" i="11" s="1"/>
  <c r="CG86" i="11"/>
  <c r="CH67" i="11"/>
  <c r="CG86" i="10"/>
  <c r="CH67" i="10"/>
  <c r="N45" i="10"/>
  <c r="N46" i="10"/>
  <c r="N44" i="10"/>
  <c r="N47" i="10"/>
  <c r="N43" i="10"/>
  <c r="CG86" i="8"/>
  <c r="CH67" i="8"/>
  <c r="N76" i="8"/>
  <c r="N68" i="8"/>
  <c r="N71" i="8" s="1"/>
  <c r="N72" i="8" s="1"/>
  <c r="N73" i="8" s="1"/>
  <c r="N40" i="8" s="1"/>
  <c r="CH67" i="7"/>
  <c r="CG86" i="7"/>
  <c r="N48" i="7"/>
  <c r="N15" i="7" s="1"/>
  <c r="N19" i="7" s="1"/>
  <c r="N20" i="7" s="1"/>
  <c r="N21" i="7" s="1"/>
  <c r="N22" i="7" s="1"/>
  <c r="CH86" i="6"/>
  <c r="CI67" i="6"/>
  <c r="N68" i="6"/>
  <c r="N71" i="6" s="1"/>
  <c r="N72" i="6" s="1"/>
  <c r="N73" i="6" s="1"/>
  <c r="N40" i="6" s="1"/>
  <c r="N76" i="6"/>
  <c r="N46" i="4"/>
  <c r="N44" i="4"/>
  <c r="N43" i="4"/>
  <c r="N45" i="4"/>
  <c r="N47" i="4"/>
  <c r="CH86" i="4"/>
  <c r="CI67" i="4"/>
  <c r="CJ67" i="13" l="1"/>
  <c r="CI86" i="13"/>
  <c r="N45" i="13"/>
  <c r="N47" i="13"/>
  <c r="N43" i="13"/>
  <c r="N46" i="13"/>
  <c r="N44" i="13"/>
  <c r="N44" i="11"/>
  <c r="N46" i="11"/>
  <c r="N47" i="11"/>
  <c r="N43" i="11"/>
  <c r="N45" i="11"/>
  <c r="CH86" i="11"/>
  <c r="CI67" i="11"/>
  <c r="CI67" i="10"/>
  <c r="CH86" i="10"/>
  <c r="N48" i="10"/>
  <c r="N15" i="10" s="1"/>
  <c r="N19" i="10" s="1"/>
  <c r="N20" i="10" s="1"/>
  <c r="N21" i="10" s="1"/>
  <c r="N22" i="10" s="1"/>
  <c r="N44" i="8"/>
  <c r="N45" i="8"/>
  <c r="N43" i="8"/>
  <c r="N47" i="8"/>
  <c r="N46" i="8"/>
  <c r="CH86" i="8"/>
  <c r="CI67" i="8"/>
  <c r="N105" i="7"/>
  <c r="N109" i="7" s="1"/>
  <c r="N110" i="7" s="1"/>
  <c r="CH86" i="7"/>
  <c r="CI67" i="7"/>
  <c r="N47" i="6"/>
  <c r="N46" i="6"/>
  <c r="N43" i="6"/>
  <c r="N45" i="6"/>
  <c r="N44" i="6"/>
  <c r="CJ67" i="6"/>
  <c r="CI86" i="6"/>
  <c r="CI86" i="4"/>
  <c r="CJ67" i="4"/>
  <c r="N48" i="4"/>
  <c r="N15" i="4" s="1"/>
  <c r="N19" i="4" s="1"/>
  <c r="N20" i="4" s="1"/>
  <c r="N21" i="4" s="1"/>
  <c r="N22" i="4" s="1"/>
  <c r="N48" i="13" l="1"/>
  <c r="N15" i="13" s="1"/>
  <c r="N19" i="13" s="1"/>
  <c r="N20" i="13" s="1"/>
  <c r="N21" i="13" s="1"/>
  <c r="N22" i="13" s="1"/>
  <c r="CJ86" i="13"/>
  <c r="CK67" i="13"/>
  <c r="CI86" i="11"/>
  <c r="CJ67" i="11"/>
  <c r="N48" i="11"/>
  <c r="N15" i="11" s="1"/>
  <c r="N19" i="11" s="1"/>
  <c r="N20" i="11" s="1"/>
  <c r="N21" i="11" s="1"/>
  <c r="N22" i="11" s="1"/>
  <c r="N105" i="10"/>
  <c r="CI86" i="10"/>
  <c r="CJ67" i="10"/>
  <c r="CJ67" i="8"/>
  <c r="CI86" i="8"/>
  <c r="N48" i="8"/>
  <c r="N15" i="8" s="1"/>
  <c r="N19" i="8" s="1"/>
  <c r="N20" i="8" s="1"/>
  <c r="N21" i="8" s="1"/>
  <c r="N22" i="8" s="1"/>
  <c r="CI86" i="7"/>
  <c r="CJ67" i="7"/>
  <c r="N93" i="7"/>
  <c r="N90" i="7" s="1"/>
  <c r="O91" i="7" s="1"/>
  <c r="CK67" i="6"/>
  <c r="CJ86" i="6"/>
  <c r="N48" i="6"/>
  <c r="N15" i="6" s="1"/>
  <c r="N19" i="6" s="1"/>
  <c r="N20" i="6" s="1"/>
  <c r="N21" i="6" s="1"/>
  <c r="N22" i="6" s="1"/>
  <c r="N105" i="4"/>
  <c r="N109" i="4" s="1"/>
  <c r="N110" i="4" s="1"/>
  <c r="CJ86" i="4"/>
  <c r="CK67" i="4"/>
  <c r="N105" i="13" l="1"/>
  <c r="N109" i="13" s="1"/>
  <c r="N110" i="13" s="1"/>
  <c r="CK86" i="13"/>
  <c r="CL67" i="13"/>
  <c r="N105" i="11"/>
  <c r="N109" i="11" s="1"/>
  <c r="N110" i="11" s="1"/>
  <c r="CJ86" i="11"/>
  <c r="CK67" i="11"/>
  <c r="N109" i="10"/>
  <c r="N110" i="10" s="1"/>
  <c r="CJ86" i="10"/>
  <c r="CK67" i="10"/>
  <c r="N105" i="8"/>
  <c r="N109" i="8" s="1"/>
  <c r="N110" i="8" s="1"/>
  <c r="CJ86" i="8"/>
  <c r="CK67" i="8"/>
  <c r="O92" i="7"/>
  <c r="CJ86" i="7"/>
  <c r="CK67" i="7"/>
  <c r="N94" i="7"/>
  <c r="N95" i="7" s="1"/>
  <c r="N105" i="6"/>
  <c r="N109" i="6" s="1"/>
  <c r="N110" i="6" s="1"/>
  <c r="CK86" i="6"/>
  <c r="CL67" i="6"/>
  <c r="CL67" i="4"/>
  <c r="CK86" i="4"/>
  <c r="N93" i="4"/>
  <c r="N90" i="4" s="1"/>
  <c r="O91" i="4" s="1"/>
  <c r="CL86" i="13" l="1"/>
  <c r="CM67" i="13"/>
  <c r="N93" i="13"/>
  <c r="N90" i="13" s="1"/>
  <c r="O91" i="13" s="1"/>
  <c r="CK86" i="11"/>
  <c r="CL67" i="11"/>
  <c r="N93" i="11"/>
  <c r="N90" i="11" s="1"/>
  <c r="O91" i="11" s="1"/>
  <c r="N93" i="10"/>
  <c r="N90" i="10" s="1"/>
  <c r="O91" i="10" s="1"/>
  <c r="N94" i="10"/>
  <c r="N95" i="10" s="1"/>
  <c r="O92" i="10"/>
  <c r="CL67" i="10"/>
  <c r="CK86" i="10"/>
  <c r="CK86" i="8"/>
  <c r="CL67" i="8"/>
  <c r="N93" i="8"/>
  <c r="N90" i="8" s="1"/>
  <c r="O91" i="8" s="1"/>
  <c r="CK86" i="7"/>
  <c r="CL67" i="7"/>
  <c r="O106" i="7"/>
  <c r="O75" i="7"/>
  <c r="CM67" i="6"/>
  <c r="CL86" i="6"/>
  <c r="N93" i="6"/>
  <c r="N90" i="6" s="1"/>
  <c r="O91" i="6" s="1"/>
  <c r="O92" i="4"/>
  <c r="N94" i="4"/>
  <c r="N95" i="4" s="1"/>
  <c r="CL86" i="4"/>
  <c r="CM67" i="4"/>
  <c r="O92" i="13" l="1"/>
  <c r="N94" i="13"/>
  <c r="N95" i="13" s="1"/>
  <c r="CM86" i="13"/>
  <c r="CN67" i="13"/>
  <c r="O92" i="11"/>
  <c r="N94" i="11"/>
  <c r="N95" i="11" s="1"/>
  <c r="CL86" i="11"/>
  <c r="CM67" i="11"/>
  <c r="CL86" i="10"/>
  <c r="CM67" i="10"/>
  <c r="O106" i="10"/>
  <c r="O75" i="10"/>
  <c r="N114" i="4"/>
  <c r="N115" i="4" s="1"/>
  <c r="N116" i="4" s="1"/>
  <c r="O92" i="8"/>
  <c r="N94" i="8"/>
  <c r="N95" i="8" s="1"/>
  <c r="CL86" i="8"/>
  <c r="CM67" i="8"/>
  <c r="CL86" i="7"/>
  <c r="CM67" i="7"/>
  <c r="O76" i="7"/>
  <c r="O68" i="7"/>
  <c r="O71" i="7" s="1"/>
  <c r="O72" i="7" s="1"/>
  <c r="O73" i="7" s="1"/>
  <c r="O40" i="7" s="1"/>
  <c r="N94" i="6"/>
  <c r="N95" i="6" s="1"/>
  <c r="O92" i="6"/>
  <c r="CM86" i="6"/>
  <c r="CN67" i="6"/>
  <c r="CM86" i="4"/>
  <c r="CN67" i="4"/>
  <c r="O106" i="4"/>
  <c r="O75" i="4"/>
  <c r="CN86" i="13" l="1"/>
  <c r="CO67" i="13"/>
  <c r="O106" i="13"/>
  <c r="O75" i="13"/>
  <c r="CM86" i="11"/>
  <c r="CN67" i="11"/>
  <c r="O106" i="11"/>
  <c r="O75" i="11"/>
  <c r="O76" i="10"/>
  <c r="O68" i="10"/>
  <c r="O71" i="10" s="1"/>
  <c r="O72" i="10" s="1"/>
  <c r="O73" i="10" s="1"/>
  <c r="O40" i="10" s="1"/>
  <c r="CM86" i="10"/>
  <c r="CN67" i="10"/>
  <c r="CM86" i="8"/>
  <c r="CN67" i="8"/>
  <c r="O106" i="8"/>
  <c r="O75" i="8"/>
  <c r="O45" i="7"/>
  <c r="O44" i="7"/>
  <c r="O46" i="7"/>
  <c r="O47" i="7"/>
  <c r="O43" i="7"/>
  <c r="CM86" i="7"/>
  <c r="CN67" i="7"/>
  <c r="O106" i="6"/>
  <c r="O75" i="6"/>
  <c r="CN86" i="6"/>
  <c r="CO67" i="6"/>
  <c r="CN86" i="4"/>
  <c r="CO67" i="4"/>
  <c r="O76" i="4"/>
  <c r="O68" i="4"/>
  <c r="O71" i="4" s="1"/>
  <c r="O72" i="4" s="1"/>
  <c r="O73" i="4" s="1"/>
  <c r="O40" i="4" s="1"/>
  <c r="CO86" i="13" l="1"/>
  <c r="CP67" i="13"/>
  <c r="O76" i="13"/>
  <c r="O68" i="13"/>
  <c r="O71" i="13" s="1"/>
  <c r="O72" i="13" s="1"/>
  <c r="O73" i="13" s="1"/>
  <c r="O40" i="13" s="1"/>
  <c r="O76" i="11"/>
  <c r="O68" i="11"/>
  <c r="O71" i="11" s="1"/>
  <c r="O72" i="11" s="1"/>
  <c r="O73" i="11" s="1"/>
  <c r="O40" i="11" s="1"/>
  <c r="CN86" i="11"/>
  <c r="CO67" i="11"/>
  <c r="CN86" i="10"/>
  <c r="CO67" i="10"/>
  <c r="O47" i="10"/>
  <c r="O46" i="10"/>
  <c r="O44" i="10"/>
  <c r="O45" i="10"/>
  <c r="O43" i="10"/>
  <c r="CN86" i="8"/>
  <c r="CO67" i="8"/>
  <c r="O76" i="8"/>
  <c r="O68" i="8"/>
  <c r="O71" i="8" s="1"/>
  <c r="O72" i="8" s="1"/>
  <c r="O73" i="8" s="1"/>
  <c r="O40" i="8" s="1"/>
  <c r="CN86" i="7"/>
  <c r="CO67" i="7"/>
  <c r="O48" i="7"/>
  <c r="O15" i="7" s="1"/>
  <c r="O19" i="7" s="1"/>
  <c r="O20" i="7" s="1"/>
  <c r="O21" i="7" s="1"/>
  <c r="O22" i="7" s="1"/>
  <c r="CO86" i="6"/>
  <c r="CP67" i="6"/>
  <c r="O76" i="6"/>
  <c r="O68" i="6"/>
  <c r="O71" i="6" s="1"/>
  <c r="O72" i="6" s="1"/>
  <c r="O73" i="6" s="1"/>
  <c r="O40" i="6" s="1"/>
  <c r="O46" i="4"/>
  <c r="O45" i="4"/>
  <c r="O44" i="4"/>
  <c r="O43" i="4"/>
  <c r="O47" i="4"/>
  <c r="CO86" i="4"/>
  <c r="CP67" i="4"/>
  <c r="CP86" i="13" l="1"/>
  <c r="CQ67" i="13"/>
  <c r="O46" i="13"/>
  <c r="O44" i="13"/>
  <c r="O47" i="13"/>
  <c r="O45" i="13"/>
  <c r="O43" i="13"/>
  <c r="CO86" i="11"/>
  <c r="CP67" i="11"/>
  <c r="O44" i="11"/>
  <c r="O46" i="11"/>
  <c r="O43" i="11"/>
  <c r="O45" i="11"/>
  <c r="O47" i="11"/>
  <c r="O48" i="10"/>
  <c r="O15" i="10" s="1"/>
  <c r="O19" i="10" s="1"/>
  <c r="O20" i="10" s="1"/>
  <c r="O21" i="10" s="1"/>
  <c r="O22" i="10" s="1"/>
  <c r="CO86" i="10"/>
  <c r="CP67" i="10"/>
  <c r="O46" i="8"/>
  <c r="O44" i="8"/>
  <c r="O45" i="8"/>
  <c r="O47" i="8"/>
  <c r="O43" i="8"/>
  <c r="CO86" i="8"/>
  <c r="CP67" i="8"/>
  <c r="O105" i="7"/>
  <c r="O109" i="7" s="1"/>
  <c r="O110" i="7" s="1"/>
  <c r="CO86" i="7"/>
  <c r="CP67" i="7"/>
  <c r="O47" i="6"/>
  <c r="O46" i="6"/>
  <c r="O44" i="6"/>
  <c r="O45" i="6"/>
  <c r="O43" i="6"/>
  <c r="CP86" i="6"/>
  <c r="CQ67" i="6"/>
  <c r="CP86" i="4"/>
  <c r="CQ67" i="4"/>
  <c r="O48" i="4"/>
  <c r="O15" i="4" s="1"/>
  <c r="O19" i="4" s="1"/>
  <c r="O20" i="4" s="1"/>
  <c r="O21" i="4" s="1"/>
  <c r="O22" i="4" s="1"/>
  <c r="CR67" i="13" l="1"/>
  <c r="CQ86" i="13"/>
  <c r="O48" i="13"/>
  <c r="O15" i="13" s="1"/>
  <c r="O19" i="13" s="1"/>
  <c r="O20" i="13" s="1"/>
  <c r="O21" i="13" s="1"/>
  <c r="O22" i="13" s="1"/>
  <c r="O48" i="11"/>
  <c r="O15" i="11" s="1"/>
  <c r="O19" i="11" s="1"/>
  <c r="O20" i="11" s="1"/>
  <c r="O21" i="11" s="1"/>
  <c r="O22" i="11" s="1"/>
  <c r="CP86" i="11"/>
  <c r="CQ67" i="11"/>
  <c r="O105" i="10"/>
  <c r="CP86" i="10"/>
  <c r="CQ67" i="10"/>
  <c r="CP86" i="8"/>
  <c r="CQ67" i="8"/>
  <c r="O48" i="8"/>
  <c r="O15" i="8" s="1"/>
  <c r="O19" i="8" s="1"/>
  <c r="O20" i="8" s="1"/>
  <c r="O21" i="8" s="1"/>
  <c r="O22" i="8" s="1"/>
  <c r="CP86" i="7"/>
  <c r="CQ67" i="7"/>
  <c r="O93" i="7"/>
  <c r="O90" i="7" s="1"/>
  <c r="P91" i="7" s="1"/>
  <c r="CQ86" i="6"/>
  <c r="CR67" i="6"/>
  <c r="O48" i="6"/>
  <c r="O15" i="6" s="1"/>
  <c r="O19" i="6" s="1"/>
  <c r="O20" i="6" s="1"/>
  <c r="O21" i="6" s="1"/>
  <c r="O22" i="6" s="1"/>
  <c r="O105" i="4"/>
  <c r="O109" i="4" s="1"/>
  <c r="O110" i="4" s="1"/>
  <c r="CQ86" i="4"/>
  <c r="CR67" i="4"/>
  <c r="O105" i="13" l="1"/>
  <c r="O109" i="13" s="1"/>
  <c r="O110" i="13" s="1"/>
  <c r="CR86" i="13"/>
  <c r="CS67" i="13"/>
  <c r="O105" i="11"/>
  <c r="O109" i="11" s="1"/>
  <c r="O110" i="11" s="1"/>
  <c r="CQ86" i="11"/>
  <c r="CR67" i="11"/>
  <c r="O109" i="10"/>
  <c r="O110" i="10" s="1"/>
  <c r="O93" i="10" s="1"/>
  <c r="O90" i="10" s="1"/>
  <c r="P91" i="10" s="1"/>
  <c r="CQ86" i="10"/>
  <c r="CR67" i="10"/>
  <c r="O105" i="8"/>
  <c r="O109" i="8" s="1"/>
  <c r="O110" i="8" s="1"/>
  <c r="CQ86" i="8"/>
  <c r="CR67" i="8"/>
  <c r="O94" i="7"/>
  <c r="O95" i="7" s="1"/>
  <c r="CQ86" i="7"/>
  <c r="CR67" i="7"/>
  <c r="P92" i="7"/>
  <c r="O105" i="6"/>
  <c r="O109" i="6" s="1"/>
  <c r="O110" i="6" s="1"/>
  <c r="CR86" i="6"/>
  <c r="CS67" i="6"/>
  <c r="CS67" i="4"/>
  <c r="CR86" i="4"/>
  <c r="O93" i="4"/>
  <c r="O90" i="4" s="1"/>
  <c r="P91" i="4" s="1"/>
  <c r="O94" i="4"/>
  <c r="O95" i="4" s="1"/>
  <c r="CS86" i="13" l="1"/>
  <c r="CT67" i="13"/>
  <c r="O93" i="13"/>
  <c r="O90" i="13" s="1"/>
  <c r="P91" i="13" s="1"/>
  <c r="CR86" i="11"/>
  <c r="CS67" i="11"/>
  <c r="O93" i="11"/>
  <c r="O90" i="11" s="1"/>
  <c r="P91" i="11" s="1"/>
  <c r="O94" i="11"/>
  <c r="O95" i="11" s="1"/>
  <c r="P92" i="10"/>
  <c r="O94" i="10"/>
  <c r="O95" i="10" s="1"/>
  <c r="CR86" i="10"/>
  <c r="CS67" i="10"/>
  <c r="O114" i="4"/>
  <c r="O115" i="4" s="1"/>
  <c r="O116" i="4" s="1"/>
  <c r="CR86" i="8"/>
  <c r="CS67" i="8"/>
  <c r="O93" i="8"/>
  <c r="O90" i="8" s="1"/>
  <c r="P91" i="8" s="1"/>
  <c r="P106" i="7"/>
  <c r="P75" i="7"/>
  <c r="CR86" i="7"/>
  <c r="CS67" i="7"/>
  <c r="CS86" i="6"/>
  <c r="CT67" i="6"/>
  <c r="O93" i="6"/>
  <c r="O90" i="6" s="1"/>
  <c r="P91" i="6" s="1"/>
  <c r="P92" i="4"/>
  <c r="CT67" i="4"/>
  <c r="CS86" i="4"/>
  <c r="P92" i="13" l="1"/>
  <c r="O94" i="13"/>
  <c r="O95" i="13" s="1"/>
  <c r="CT86" i="13"/>
  <c r="CU67" i="13"/>
  <c r="P92" i="11"/>
  <c r="CS86" i="11"/>
  <c r="CT67" i="11"/>
  <c r="CS86" i="10"/>
  <c r="CT67" i="10"/>
  <c r="P106" i="10"/>
  <c r="P75" i="10"/>
  <c r="P92" i="8"/>
  <c r="O94" i="8"/>
  <c r="O95" i="8" s="1"/>
  <c r="CS86" i="8"/>
  <c r="CT67" i="8"/>
  <c r="CS86" i="7"/>
  <c r="CT67" i="7"/>
  <c r="P76" i="7"/>
  <c r="P68" i="7"/>
  <c r="P71" i="7" s="1"/>
  <c r="P72" i="7" s="1"/>
  <c r="P73" i="7" s="1"/>
  <c r="P40" i="7" s="1"/>
  <c r="P92" i="6"/>
  <c r="O94" i="6"/>
  <c r="O95" i="6" s="1"/>
  <c r="CU67" i="6"/>
  <c r="CT86" i="6"/>
  <c r="CT86" i="4"/>
  <c r="CU67" i="4"/>
  <c r="P106" i="4"/>
  <c r="P75" i="4"/>
  <c r="CU86" i="13" l="1"/>
  <c r="CV67" i="13"/>
  <c r="P106" i="13"/>
  <c r="P75" i="13"/>
  <c r="CT86" i="11"/>
  <c r="CU67" i="11"/>
  <c r="P106" i="11"/>
  <c r="P75" i="11"/>
  <c r="P76" i="10"/>
  <c r="P68" i="10"/>
  <c r="P71" i="10" s="1"/>
  <c r="P72" i="10" s="1"/>
  <c r="P73" i="10" s="1"/>
  <c r="P40" i="10" s="1"/>
  <c r="CT86" i="10"/>
  <c r="CU67" i="10"/>
  <c r="CT86" i="8"/>
  <c r="CU67" i="8"/>
  <c r="P106" i="8"/>
  <c r="P75" i="8"/>
  <c r="P45" i="7"/>
  <c r="P43" i="7"/>
  <c r="P47" i="7"/>
  <c r="P44" i="7"/>
  <c r="P46" i="7"/>
  <c r="CT86" i="7"/>
  <c r="CU67" i="7"/>
  <c r="CU86" i="6"/>
  <c r="CV67" i="6"/>
  <c r="P106" i="6"/>
  <c r="P75" i="6"/>
  <c r="P68" i="4"/>
  <c r="P71" i="4" s="1"/>
  <c r="P72" i="4" s="1"/>
  <c r="P73" i="4" s="1"/>
  <c r="P40" i="4" s="1"/>
  <c r="P76" i="4"/>
  <c r="CU86" i="4"/>
  <c r="CV67" i="4"/>
  <c r="CV86" i="13" l="1"/>
  <c r="CW67" i="13"/>
  <c r="P76" i="13"/>
  <c r="P68" i="13"/>
  <c r="P71" i="13" s="1"/>
  <c r="P72" i="13" s="1"/>
  <c r="P73" i="13" s="1"/>
  <c r="P40" i="13" s="1"/>
  <c r="P76" i="11"/>
  <c r="P68" i="11"/>
  <c r="P71" i="11" s="1"/>
  <c r="P72" i="11" s="1"/>
  <c r="P73" i="11" s="1"/>
  <c r="P40" i="11" s="1"/>
  <c r="CU86" i="11"/>
  <c r="CV67" i="11"/>
  <c r="CU86" i="10"/>
  <c r="CV67" i="10"/>
  <c r="P43" i="10"/>
  <c r="P45" i="10"/>
  <c r="P44" i="10"/>
  <c r="P46" i="10"/>
  <c r="P47" i="10"/>
  <c r="P76" i="8"/>
  <c r="P68" i="8"/>
  <c r="P71" i="8" s="1"/>
  <c r="P72" i="8" s="1"/>
  <c r="P73" i="8" s="1"/>
  <c r="P40" i="8" s="1"/>
  <c r="CU86" i="8"/>
  <c r="CV67" i="8"/>
  <c r="CU86" i="7"/>
  <c r="CV67" i="7"/>
  <c r="P48" i="7"/>
  <c r="P15" i="7" s="1"/>
  <c r="P19" i="7" s="1"/>
  <c r="P20" i="7" s="1"/>
  <c r="P21" i="7" s="1"/>
  <c r="P22" i="7" s="1"/>
  <c r="P76" i="6"/>
  <c r="P68" i="6"/>
  <c r="P71" i="6" s="1"/>
  <c r="P72" i="6" s="1"/>
  <c r="P73" i="6" s="1"/>
  <c r="P40" i="6" s="1"/>
  <c r="CV86" i="6"/>
  <c r="CW67" i="6"/>
  <c r="CV86" i="4"/>
  <c r="CW67" i="4"/>
  <c r="P46" i="4"/>
  <c r="P45" i="4"/>
  <c r="P47" i="4"/>
  <c r="P44" i="4"/>
  <c r="P43" i="4"/>
  <c r="P45" i="13" l="1"/>
  <c r="P44" i="13"/>
  <c r="P47" i="13"/>
  <c r="P43" i="13"/>
  <c r="P46" i="13"/>
  <c r="CW86" i="13"/>
  <c r="CX67" i="13"/>
  <c r="P47" i="11"/>
  <c r="P45" i="11"/>
  <c r="P43" i="11"/>
  <c r="P46" i="11"/>
  <c r="P44" i="11"/>
  <c r="CV86" i="11"/>
  <c r="CW67" i="11"/>
  <c r="P48" i="10"/>
  <c r="P15" i="10" s="1"/>
  <c r="P19" i="10" s="1"/>
  <c r="P20" i="10" s="1"/>
  <c r="P21" i="10" s="1"/>
  <c r="P22" i="10" s="1"/>
  <c r="CV86" i="10"/>
  <c r="CW67" i="10"/>
  <c r="CV86" i="8"/>
  <c r="CW67" i="8"/>
  <c r="P46" i="8"/>
  <c r="P47" i="8"/>
  <c r="P45" i="8"/>
  <c r="P43" i="8"/>
  <c r="P44" i="8"/>
  <c r="P105" i="7"/>
  <c r="P109" i="7" s="1"/>
  <c r="P110" i="7" s="1"/>
  <c r="CV86" i="7"/>
  <c r="CW67" i="7"/>
  <c r="P47" i="6"/>
  <c r="P45" i="6"/>
  <c r="P44" i="6"/>
  <c r="P43" i="6"/>
  <c r="P46" i="6"/>
  <c r="CW86" i="6"/>
  <c r="CX67" i="6"/>
  <c r="P48" i="4"/>
  <c r="P15" i="4" s="1"/>
  <c r="P19" i="4" s="1"/>
  <c r="P20" i="4" s="1"/>
  <c r="P21" i="4" s="1"/>
  <c r="P22" i="4" s="1"/>
  <c r="CW86" i="4"/>
  <c r="CX67" i="4"/>
  <c r="P48" i="13" l="1"/>
  <c r="P15" i="13" s="1"/>
  <c r="P19" i="13" s="1"/>
  <c r="P20" i="13" s="1"/>
  <c r="P21" i="13" s="1"/>
  <c r="P22" i="13" s="1"/>
  <c r="CX86" i="13"/>
  <c r="CY67" i="13"/>
  <c r="CW86" i="11"/>
  <c r="CX67" i="11"/>
  <c r="P48" i="11"/>
  <c r="P15" i="11" s="1"/>
  <c r="P19" i="11" s="1"/>
  <c r="P20" i="11" s="1"/>
  <c r="P21" i="11" s="1"/>
  <c r="P22" i="11" s="1"/>
  <c r="CW86" i="10"/>
  <c r="CX67" i="10"/>
  <c r="P105" i="10"/>
  <c r="P48" i="8"/>
  <c r="P15" i="8" s="1"/>
  <c r="P19" i="8" s="1"/>
  <c r="P20" i="8" s="1"/>
  <c r="P21" i="8" s="1"/>
  <c r="P22" i="8" s="1"/>
  <c r="CW86" i="8"/>
  <c r="CX67" i="8"/>
  <c r="CW86" i="7"/>
  <c r="CX67" i="7"/>
  <c r="P93" i="7"/>
  <c r="P90" i="7" s="1"/>
  <c r="Q91" i="7" s="1"/>
  <c r="CX86" i="6"/>
  <c r="CY67" i="6"/>
  <c r="P48" i="6"/>
  <c r="P15" i="6" s="1"/>
  <c r="P19" i="6" s="1"/>
  <c r="P20" i="6" s="1"/>
  <c r="P21" i="6" s="1"/>
  <c r="P22" i="6" s="1"/>
  <c r="CX86" i="4"/>
  <c r="CY67" i="4"/>
  <c r="P105" i="4"/>
  <c r="P109" i="4" s="1"/>
  <c r="P110" i="4" s="1"/>
  <c r="CZ67" i="13" l="1"/>
  <c r="CY86" i="13"/>
  <c r="P105" i="13"/>
  <c r="P109" i="13" s="1"/>
  <c r="P110" i="13" s="1"/>
  <c r="P105" i="11"/>
  <c r="P109" i="11" s="1"/>
  <c r="P110" i="11" s="1"/>
  <c r="CX86" i="11"/>
  <c r="CY67" i="11"/>
  <c r="P109" i="10"/>
  <c r="P110" i="10" s="1"/>
  <c r="P93" i="10" s="1"/>
  <c r="P90" i="10" s="1"/>
  <c r="Q91" i="10" s="1"/>
  <c r="CX86" i="10"/>
  <c r="CY67" i="10"/>
  <c r="CX86" i="8"/>
  <c r="CY67" i="8"/>
  <c r="P105" i="8"/>
  <c r="P109" i="8" s="1"/>
  <c r="P110" i="8" s="1"/>
  <c r="Q92" i="7"/>
  <c r="P94" i="7"/>
  <c r="P95" i="7" s="1"/>
  <c r="CX86" i="7"/>
  <c r="CY67" i="7"/>
  <c r="P105" i="6"/>
  <c r="P109" i="6" s="1"/>
  <c r="P110" i="6" s="1"/>
  <c r="CY86" i="6"/>
  <c r="CZ67" i="6"/>
  <c r="CY86" i="4"/>
  <c r="CZ67" i="4"/>
  <c r="P93" i="4"/>
  <c r="P90" i="4" s="1"/>
  <c r="Q91" i="4" s="1"/>
  <c r="P93" i="13" l="1"/>
  <c r="P90" i="13" s="1"/>
  <c r="Q91" i="13" s="1"/>
  <c r="P94" i="13"/>
  <c r="P95" i="13" s="1"/>
  <c r="CZ86" i="13"/>
  <c r="DA67" i="13"/>
  <c r="CY86" i="11"/>
  <c r="CZ67" i="11"/>
  <c r="P93" i="11"/>
  <c r="P90" i="11" s="1"/>
  <c r="Q91" i="11" s="1"/>
  <c r="CY86" i="10"/>
  <c r="CZ67" i="10"/>
  <c r="Q92" i="10"/>
  <c r="P94" i="10"/>
  <c r="P95" i="10" s="1"/>
  <c r="P93" i="8"/>
  <c r="P90" i="8" s="1"/>
  <c r="Q91" i="8" s="1"/>
  <c r="P94" i="8"/>
  <c r="P95" i="8" s="1"/>
  <c r="CY86" i="8"/>
  <c r="CZ67" i="8"/>
  <c r="CY86" i="7"/>
  <c r="CZ67" i="7"/>
  <c r="Q106" i="7"/>
  <c r="Q75" i="7"/>
  <c r="DA67" i="6"/>
  <c r="CZ86" i="6"/>
  <c r="P93" i="6"/>
  <c r="P90" i="6" s="1"/>
  <c r="Q91" i="6" s="1"/>
  <c r="Q92" i="4"/>
  <c r="P94" i="4"/>
  <c r="P95" i="4" s="1"/>
  <c r="CZ86" i="4"/>
  <c r="DA67" i="4"/>
  <c r="DA86" i="13" l="1"/>
  <c r="DB67" i="13"/>
  <c r="Q92" i="13"/>
  <c r="CZ86" i="11"/>
  <c r="DA67" i="11"/>
  <c r="Q92" i="11"/>
  <c r="P94" i="11"/>
  <c r="P95" i="11" s="1"/>
  <c r="Q106" i="10"/>
  <c r="Q75" i="10"/>
  <c r="CZ86" i="10"/>
  <c r="DA67" i="10"/>
  <c r="P114" i="4"/>
  <c r="P115" i="4" s="1"/>
  <c r="P116" i="4" s="1"/>
  <c r="CZ86" i="8"/>
  <c r="DA67" i="8"/>
  <c r="Q92" i="8"/>
  <c r="Q76" i="7"/>
  <c r="Q68" i="7"/>
  <c r="Q71" i="7" s="1"/>
  <c r="Q72" i="7" s="1"/>
  <c r="Q73" i="7" s="1"/>
  <c r="Q40" i="7" s="1"/>
  <c r="CZ86" i="7"/>
  <c r="DA67" i="7"/>
  <c r="Q92" i="6"/>
  <c r="P94" i="6"/>
  <c r="P95" i="6" s="1"/>
  <c r="DA86" i="6"/>
  <c r="DB67" i="6"/>
  <c r="DB67" i="4"/>
  <c r="DA86" i="4"/>
  <c r="Q106" i="4"/>
  <c r="Q75" i="4"/>
  <c r="Q106" i="13" l="1"/>
  <c r="Q75" i="13"/>
  <c r="DB86" i="13"/>
  <c r="DC67" i="13"/>
  <c r="Q106" i="11"/>
  <c r="Q75" i="11"/>
  <c r="DA86" i="11"/>
  <c r="DB67" i="11"/>
  <c r="DA86" i="10"/>
  <c r="DB67" i="10"/>
  <c r="Q76" i="10"/>
  <c r="Q68" i="10"/>
  <c r="Q71" i="10" s="1"/>
  <c r="Q72" i="10" s="1"/>
  <c r="Q73" i="10" s="1"/>
  <c r="Q40" i="10" s="1"/>
  <c r="Q106" i="8"/>
  <c r="Q75" i="8"/>
  <c r="DA86" i="8"/>
  <c r="DB67" i="8"/>
  <c r="Q45" i="7"/>
  <c r="Q46" i="7"/>
  <c r="Q44" i="7"/>
  <c r="Q43" i="7"/>
  <c r="Q47" i="7"/>
  <c r="DA86" i="7"/>
  <c r="DB67" i="7"/>
  <c r="DC67" i="6"/>
  <c r="DB86" i="6"/>
  <c r="Q106" i="6"/>
  <c r="Q75" i="6"/>
  <c r="Q76" i="4"/>
  <c r="Q68" i="4"/>
  <c r="Q71" i="4" s="1"/>
  <c r="Q72" i="4" s="1"/>
  <c r="Q73" i="4" s="1"/>
  <c r="Q40" i="4" s="1"/>
  <c r="DB86" i="4"/>
  <c r="DC67" i="4"/>
  <c r="DC86" i="13" l="1"/>
  <c r="DD67" i="13"/>
  <c r="Q76" i="13"/>
  <c r="Q68" i="13"/>
  <c r="Q71" i="13" s="1"/>
  <c r="Q72" i="13" s="1"/>
  <c r="Q73" i="13" s="1"/>
  <c r="Q40" i="13" s="1"/>
  <c r="DB86" i="11"/>
  <c r="DC67" i="11"/>
  <c r="Q76" i="11"/>
  <c r="Q68" i="11"/>
  <c r="Q71" i="11" s="1"/>
  <c r="Q72" i="11" s="1"/>
  <c r="Q73" i="11" s="1"/>
  <c r="Q40" i="11" s="1"/>
  <c r="Q44" i="10"/>
  <c r="Q43" i="10"/>
  <c r="Q46" i="10"/>
  <c r="Q45" i="10"/>
  <c r="Q47" i="10"/>
  <c r="DB86" i="10"/>
  <c r="DC67" i="10"/>
  <c r="DB86" i="8"/>
  <c r="DC67" i="8"/>
  <c r="Q76" i="8"/>
  <c r="Q68" i="8"/>
  <c r="Q71" i="8" s="1"/>
  <c r="Q72" i="8" s="1"/>
  <c r="Q73" i="8" s="1"/>
  <c r="Q40" i="8" s="1"/>
  <c r="Q48" i="7"/>
  <c r="Q15" i="7" s="1"/>
  <c r="Q19" i="7" s="1"/>
  <c r="Q20" i="7" s="1"/>
  <c r="Q21" i="7" s="1"/>
  <c r="Q22" i="7" s="1"/>
  <c r="DB86" i="7"/>
  <c r="DC67" i="7"/>
  <c r="Q76" i="6"/>
  <c r="Q68" i="6"/>
  <c r="Q71" i="6" s="1"/>
  <c r="Q72" i="6" s="1"/>
  <c r="Q73" i="6" s="1"/>
  <c r="Q40" i="6" s="1"/>
  <c r="DC86" i="6"/>
  <c r="DD67" i="6"/>
  <c r="DC86" i="4"/>
  <c r="DD67" i="4"/>
  <c r="Q43" i="4"/>
  <c r="Q44" i="4"/>
  <c r="Q47" i="4"/>
  <c r="Q45" i="4"/>
  <c r="Q46" i="4"/>
  <c r="DD86" i="13" l="1"/>
  <c r="DE67" i="13"/>
  <c r="Q46" i="13"/>
  <c r="Q45" i="13"/>
  <c r="Q47" i="13"/>
  <c r="Q44" i="13"/>
  <c r="Q43" i="13"/>
  <c r="Q47" i="11"/>
  <c r="Q44" i="11"/>
  <c r="Q46" i="11"/>
  <c r="Q43" i="11"/>
  <c r="Q45" i="11"/>
  <c r="DC86" i="11"/>
  <c r="DD67" i="11"/>
  <c r="Q48" i="10"/>
  <c r="Q15" i="10" s="1"/>
  <c r="Q19" i="10" s="1"/>
  <c r="Q20" i="10" s="1"/>
  <c r="Q21" i="10" s="1"/>
  <c r="Q22" i="10" s="1"/>
  <c r="DC86" i="10"/>
  <c r="DD67" i="10"/>
  <c r="Q44" i="8"/>
  <c r="Q47" i="8"/>
  <c r="Q45" i="8"/>
  <c r="Q46" i="8"/>
  <c r="Q43" i="8"/>
  <c r="DD67" i="8"/>
  <c r="DC86" i="8"/>
  <c r="Q105" i="7"/>
  <c r="Q109" i="7" s="1"/>
  <c r="Q110" i="7" s="1"/>
  <c r="DC86" i="7"/>
  <c r="DD67" i="7"/>
  <c r="Q47" i="6"/>
  <c r="Q46" i="6"/>
  <c r="Q43" i="6"/>
  <c r="Q44" i="6"/>
  <c r="Q45" i="6"/>
  <c r="DD86" i="6"/>
  <c r="DE67" i="6"/>
  <c r="Q48" i="4"/>
  <c r="Q15" i="4" s="1"/>
  <c r="Q19" i="4" s="1"/>
  <c r="Q20" i="4" s="1"/>
  <c r="Q21" i="4" s="1"/>
  <c r="Q22" i="4" s="1"/>
  <c r="DD86" i="4"/>
  <c r="DE67" i="4"/>
  <c r="Q48" i="13" l="1"/>
  <c r="Q15" i="13" s="1"/>
  <c r="Q19" i="13" s="1"/>
  <c r="Q20" i="13" s="1"/>
  <c r="Q21" i="13" s="1"/>
  <c r="Q22" i="13" s="1"/>
  <c r="DE86" i="13"/>
  <c r="DF67" i="13"/>
  <c r="DD86" i="11"/>
  <c r="DE67" i="11"/>
  <c r="Q48" i="11"/>
  <c r="Q15" i="11" s="1"/>
  <c r="Q19" i="11" s="1"/>
  <c r="Q20" i="11" s="1"/>
  <c r="Q21" i="11" s="1"/>
  <c r="Q22" i="11" s="1"/>
  <c r="DD86" i="10"/>
  <c r="DE67" i="10"/>
  <c r="Q105" i="10"/>
  <c r="Q48" i="8"/>
  <c r="Q15" i="8" s="1"/>
  <c r="Q19" i="8" s="1"/>
  <c r="Q20" i="8" s="1"/>
  <c r="Q21" i="8" s="1"/>
  <c r="Q22" i="8" s="1"/>
  <c r="DE67" i="8"/>
  <c r="DD86" i="8"/>
  <c r="DD86" i="7"/>
  <c r="DE67" i="7"/>
  <c r="Q93" i="7"/>
  <c r="Q90" i="7" s="1"/>
  <c r="R91" i="7" s="1"/>
  <c r="DE86" i="6"/>
  <c r="DF67" i="6"/>
  <c r="Q48" i="6"/>
  <c r="Q15" i="6" s="1"/>
  <c r="Q19" i="6" s="1"/>
  <c r="Q20" i="6" s="1"/>
  <c r="Q21" i="6" s="1"/>
  <c r="Q22" i="6" s="1"/>
  <c r="DE86" i="4"/>
  <c r="DF67" i="4"/>
  <c r="Q105" i="4"/>
  <c r="Q109" i="4" s="1"/>
  <c r="Q110" i="4" s="1"/>
  <c r="Q105" i="13" l="1"/>
  <c r="Q109" i="13" s="1"/>
  <c r="Q110" i="13" s="1"/>
  <c r="DF86" i="13"/>
  <c r="DG67" i="13"/>
  <c r="Q105" i="11"/>
  <c r="Q109" i="11" s="1"/>
  <c r="Q110" i="11" s="1"/>
  <c r="DE86" i="11"/>
  <c r="DF67" i="11"/>
  <c r="Q109" i="10"/>
  <c r="Q110" i="10" s="1"/>
  <c r="Q93" i="10" s="1"/>
  <c r="Q90" i="10" s="1"/>
  <c r="R91" i="10" s="1"/>
  <c r="DE86" i="10"/>
  <c r="DF67" i="10"/>
  <c r="DE86" i="8"/>
  <c r="DF67" i="8"/>
  <c r="Q105" i="8"/>
  <c r="Q109" i="8" s="1"/>
  <c r="Q110" i="8" s="1"/>
  <c r="R92" i="7"/>
  <c r="DE86" i="7"/>
  <c r="DF67" i="7"/>
  <c r="Q94" i="7"/>
  <c r="Q95" i="7" s="1"/>
  <c r="Q105" i="6"/>
  <c r="Q109" i="6" s="1"/>
  <c r="Q110" i="6" s="1"/>
  <c r="DF86" i="6"/>
  <c r="DG67" i="6"/>
  <c r="DF86" i="4"/>
  <c r="DG67" i="4"/>
  <c r="Q93" i="4"/>
  <c r="Q90" i="4" s="1"/>
  <c r="R91" i="4" s="1"/>
  <c r="Q94" i="4"/>
  <c r="Q95" i="4" s="1"/>
  <c r="DG86" i="13" l="1"/>
  <c r="DH67" i="13"/>
  <c r="Q93" i="13"/>
  <c r="Q90" i="13" s="1"/>
  <c r="R91" i="13" s="1"/>
  <c r="Q94" i="13"/>
  <c r="Q95" i="13" s="1"/>
  <c r="DF86" i="11"/>
  <c r="DG67" i="11"/>
  <c r="Q93" i="11"/>
  <c r="Q90" i="11" s="1"/>
  <c r="R91" i="11" s="1"/>
  <c r="Q94" i="11"/>
  <c r="Q95" i="11" s="1"/>
  <c r="DF86" i="10"/>
  <c r="DG67" i="10"/>
  <c r="R92" i="10"/>
  <c r="Q94" i="10"/>
  <c r="Q95" i="10" s="1"/>
  <c r="Q114" i="4"/>
  <c r="Q115" i="4" s="1"/>
  <c r="Q116" i="4" s="1"/>
  <c r="Q93" i="8"/>
  <c r="Q90" i="8" s="1"/>
  <c r="R91" i="8" s="1"/>
  <c r="DF86" i="8"/>
  <c r="DG67" i="8"/>
  <c r="R106" i="7"/>
  <c r="R75" i="7"/>
  <c r="DF86" i="7"/>
  <c r="DG67" i="7"/>
  <c r="DH67" i="6"/>
  <c r="DG86" i="6"/>
  <c r="Q93" i="6"/>
  <c r="Q90" i="6" s="1"/>
  <c r="R91" i="6" s="1"/>
  <c r="R92" i="4"/>
  <c r="DG86" i="4"/>
  <c r="DH67" i="4"/>
  <c r="R92" i="13" l="1"/>
  <c r="DH86" i="13"/>
  <c r="DI67" i="13"/>
  <c r="R92" i="11"/>
  <c r="DG86" i="11"/>
  <c r="DH67" i="11"/>
  <c r="R106" i="10"/>
  <c r="R75" i="10"/>
  <c r="DG86" i="10"/>
  <c r="DH67" i="10"/>
  <c r="R92" i="8"/>
  <c r="DG86" i="8"/>
  <c r="DH67" i="8"/>
  <c r="Q94" i="8"/>
  <c r="Q95" i="8" s="1"/>
  <c r="DG86" i="7"/>
  <c r="DH67" i="7"/>
  <c r="R76" i="7"/>
  <c r="R68" i="7"/>
  <c r="R71" i="7" s="1"/>
  <c r="R72" i="7" s="1"/>
  <c r="R73" i="7" s="1"/>
  <c r="R40" i="7" s="1"/>
  <c r="R92" i="6"/>
  <c r="Q94" i="6"/>
  <c r="Q95" i="6" s="1"/>
  <c r="DH86" i="6"/>
  <c r="DI67" i="6"/>
  <c r="DH86" i="4"/>
  <c r="DI67" i="4"/>
  <c r="R106" i="4"/>
  <c r="R75" i="4"/>
  <c r="DI86" i="13" l="1"/>
  <c r="DJ67" i="13"/>
  <c r="R106" i="13"/>
  <c r="R75" i="13"/>
  <c r="DH86" i="11"/>
  <c r="DI67" i="11"/>
  <c r="R106" i="11"/>
  <c r="R75" i="11"/>
  <c r="DH86" i="10"/>
  <c r="DI67" i="10"/>
  <c r="R76" i="10"/>
  <c r="R68" i="10"/>
  <c r="R71" i="10" s="1"/>
  <c r="R72" i="10" s="1"/>
  <c r="R73" i="10" s="1"/>
  <c r="R40" i="10" s="1"/>
  <c r="DH86" i="8"/>
  <c r="DI67" i="8"/>
  <c r="R106" i="8"/>
  <c r="R75" i="8"/>
  <c r="R47" i="7"/>
  <c r="R45" i="7"/>
  <c r="R44" i="7"/>
  <c r="R46" i="7"/>
  <c r="R43" i="7"/>
  <c r="DH86" i="7"/>
  <c r="DI67" i="7"/>
  <c r="DI86" i="6"/>
  <c r="DJ67" i="6"/>
  <c r="R106" i="6"/>
  <c r="R75" i="6"/>
  <c r="R76" i="4"/>
  <c r="R68" i="4"/>
  <c r="R71" i="4" s="1"/>
  <c r="R72" i="4" s="1"/>
  <c r="R73" i="4" s="1"/>
  <c r="R40" i="4" s="1"/>
  <c r="DI86" i="4"/>
  <c r="DJ67" i="4"/>
  <c r="DJ86" i="13" l="1"/>
  <c r="DK67" i="13"/>
  <c r="R76" i="13"/>
  <c r="R68" i="13"/>
  <c r="R71" i="13" s="1"/>
  <c r="R72" i="13" s="1"/>
  <c r="R73" i="13" s="1"/>
  <c r="R40" i="13" s="1"/>
  <c r="R76" i="11"/>
  <c r="R68" i="11"/>
  <c r="R71" i="11" s="1"/>
  <c r="R72" i="11" s="1"/>
  <c r="R73" i="11" s="1"/>
  <c r="R40" i="11" s="1"/>
  <c r="DI86" i="11"/>
  <c r="DJ67" i="11"/>
  <c r="R47" i="10"/>
  <c r="R44" i="10"/>
  <c r="R45" i="10"/>
  <c r="R46" i="10"/>
  <c r="R43" i="10"/>
  <c r="DJ67" i="10"/>
  <c r="DI86" i="10"/>
  <c r="R76" i="8"/>
  <c r="R68" i="8"/>
  <c r="R71" i="8" s="1"/>
  <c r="R72" i="8" s="1"/>
  <c r="R73" i="8" s="1"/>
  <c r="R40" i="8" s="1"/>
  <c r="DI86" i="8"/>
  <c r="DJ67" i="8"/>
  <c r="DI86" i="7"/>
  <c r="DJ67" i="7"/>
  <c r="R48" i="7"/>
  <c r="R15" i="7" s="1"/>
  <c r="R19" i="7" s="1"/>
  <c r="R20" i="7" s="1"/>
  <c r="R21" i="7" s="1"/>
  <c r="R22" i="7" s="1"/>
  <c r="R68" i="6"/>
  <c r="R71" i="6" s="1"/>
  <c r="R72" i="6" s="1"/>
  <c r="R73" i="6" s="1"/>
  <c r="R40" i="6" s="1"/>
  <c r="R76" i="6"/>
  <c r="DK67" i="6"/>
  <c r="DJ86" i="6"/>
  <c r="DJ86" i="4"/>
  <c r="DK67" i="4"/>
  <c r="R46" i="4"/>
  <c r="R45" i="4"/>
  <c r="R44" i="4"/>
  <c r="R43" i="4"/>
  <c r="R47" i="4"/>
  <c r="R44" i="13" l="1"/>
  <c r="R47" i="13"/>
  <c r="R45" i="13"/>
  <c r="R43" i="13"/>
  <c r="R46" i="13"/>
  <c r="DK86" i="13"/>
  <c r="DL67" i="13"/>
  <c r="R47" i="11"/>
  <c r="R46" i="11"/>
  <c r="R44" i="11"/>
  <c r="R45" i="11"/>
  <c r="R43" i="11"/>
  <c r="DJ86" i="11"/>
  <c r="DK67" i="11"/>
  <c r="DJ86" i="10"/>
  <c r="DK67" i="10"/>
  <c r="R48" i="10"/>
  <c r="R15" i="10" s="1"/>
  <c r="R19" i="10" s="1"/>
  <c r="R20" i="10" s="1"/>
  <c r="R21" i="10" s="1"/>
  <c r="R22" i="10" s="1"/>
  <c r="DJ86" i="8"/>
  <c r="DK67" i="8"/>
  <c r="R44" i="8"/>
  <c r="R43" i="8"/>
  <c r="R46" i="8"/>
  <c r="R47" i="8"/>
  <c r="R45" i="8"/>
  <c r="R105" i="7"/>
  <c r="R109" i="7" s="1"/>
  <c r="R110" i="7" s="1"/>
  <c r="DJ86" i="7"/>
  <c r="DK67" i="7"/>
  <c r="DK86" i="6"/>
  <c r="DL67" i="6"/>
  <c r="R47" i="6"/>
  <c r="R45" i="6"/>
  <c r="R44" i="6"/>
  <c r="R43" i="6"/>
  <c r="R46" i="6"/>
  <c r="R48" i="4"/>
  <c r="R15" i="4" s="1"/>
  <c r="R19" i="4" s="1"/>
  <c r="R20" i="4" s="1"/>
  <c r="R21" i="4" s="1"/>
  <c r="R22" i="4" s="1"/>
  <c r="DK86" i="4"/>
  <c r="DL67" i="4"/>
  <c r="DL86" i="13" l="1"/>
  <c r="DM67" i="13"/>
  <c r="R48" i="13"/>
  <c r="R15" i="13" s="1"/>
  <c r="R19" i="13" s="1"/>
  <c r="R20" i="13" s="1"/>
  <c r="R21" i="13" s="1"/>
  <c r="R22" i="13" s="1"/>
  <c r="DK86" i="11"/>
  <c r="DL67" i="11"/>
  <c r="R48" i="11"/>
  <c r="R15" i="11" s="1"/>
  <c r="R19" i="11" s="1"/>
  <c r="R20" i="11" s="1"/>
  <c r="R21" i="11" s="1"/>
  <c r="R22" i="11" s="1"/>
  <c r="DK86" i="10"/>
  <c r="DL67" i="10"/>
  <c r="R105" i="10"/>
  <c r="R48" i="8"/>
  <c r="R15" i="8" s="1"/>
  <c r="R19" i="8" s="1"/>
  <c r="R20" i="8" s="1"/>
  <c r="R21" i="8" s="1"/>
  <c r="R22" i="8" s="1"/>
  <c r="DK86" i="8"/>
  <c r="DL67" i="8"/>
  <c r="DK86" i="7"/>
  <c r="DL67" i="7"/>
  <c r="R93" i="7"/>
  <c r="R90" i="7" s="1"/>
  <c r="S91" i="7" s="1"/>
  <c r="DL86" i="6"/>
  <c r="DM67" i="6"/>
  <c r="R48" i="6"/>
  <c r="R15" i="6" s="1"/>
  <c r="R19" i="6" s="1"/>
  <c r="R20" i="6" s="1"/>
  <c r="R21" i="6" s="1"/>
  <c r="R22" i="6" s="1"/>
  <c r="R105" i="4"/>
  <c r="R109" i="4" s="1"/>
  <c r="R110" i="4" s="1"/>
  <c r="DL86" i="4"/>
  <c r="DM67" i="4"/>
  <c r="R105" i="13" l="1"/>
  <c r="R109" i="13" s="1"/>
  <c r="R110" i="13" s="1"/>
  <c r="DM86" i="13"/>
  <c r="DN67" i="13"/>
  <c r="R105" i="11"/>
  <c r="R109" i="11" s="1"/>
  <c r="R110" i="11" s="1"/>
  <c r="DL86" i="11"/>
  <c r="DM67" i="11"/>
  <c r="R109" i="10"/>
  <c r="R110" i="10" s="1"/>
  <c r="R93" i="10" s="1"/>
  <c r="R90" i="10" s="1"/>
  <c r="S91" i="10" s="1"/>
  <c r="DL86" i="10"/>
  <c r="DM67" i="10"/>
  <c r="R105" i="8"/>
  <c r="R109" i="8" s="1"/>
  <c r="R110" i="8" s="1"/>
  <c r="DL86" i="8"/>
  <c r="DM67" i="8"/>
  <c r="S92" i="7"/>
  <c r="DL86" i="7"/>
  <c r="DM67" i="7"/>
  <c r="R94" i="7"/>
  <c r="R95" i="7" s="1"/>
  <c r="R105" i="6"/>
  <c r="R109" i="6" s="1"/>
  <c r="R110" i="6" s="1"/>
  <c r="DM86" i="6"/>
  <c r="DN67" i="6"/>
  <c r="DM86" i="4"/>
  <c r="DN67" i="4"/>
  <c r="R93" i="4"/>
  <c r="R90" i="4" s="1"/>
  <c r="S91" i="4" s="1"/>
  <c r="R94" i="4"/>
  <c r="R95" i="4" s="1"/>
  <c r="DN86" i="13" l="1"/>
  <c r="DO67" i="13"/>
  <c r="R93" i="13"/>
  <c r="R90" i="13" s="1"/>
  <c r="S91" i="13" s="1"/>
  <c r="R94" i="13"/>
  <c r="R95" i="13" s="1"/>
  <c r="DM86" i="11"/>
  <c r="DN67" i="11"/>
  <c r="R93" i="11"/>
  <c r="R90" i="11" s="1"/>
  <c r="S91" i="11" s="1"/>
  <c r="DM86" i="10"/>
  <c r="DN67" i="10"/>
  <c r="S92" i="10"/>
  <c r="R94" i="10"/>
  <c r="R95" i="10" s="1"/>
  <c r="R114" i="4"/>
  <c r="R115" i="4" s="1"/>
  <c r="R116" i="4" s="1"/>
  <c r="DM86" i="8"/>
  <c r="DN67" i="8"/>
  <c r="R93" i="8"/>
  <c r="R90" i="8" s="1"/>
  <c r="S91" i="8" s="1"/>
  <c r="R94" i="8"/>
  <c r="R95" i="8" s="1"/>
  <c r="DM86" i="7"/>
  <c r="DN67" i="7"/>
  <c r="S106" i="7"/>
  <c r="S75" i="7"/>
  <c r="DN86" i="6"/>
  <c r="DO67" i="6"/>
  <c r="R93" i="6"/>
  <c r="R90" i="6" s="1"/>
  <c r="S91" i="6" s="1"/>
  <c r="S92" i="4"/>
  <c r="DN86" i="4"/>
  <c r="DO67" i="4"/>
  <c r="S92" i="13" l="1"/>
  <c r="DO86" i="13"/>
  <c r="DP67" i="13"/>
  <c r="S92" i="11"/>
  <c r="DN86" i="11"/>
  <c r="DO67" i="11"/>
  <c r="R94" i="11"/>
  <c r="R95" i="11" s="1"/>
  <c r="S106" i="10"/>
  <c r="S75" i="10"/>
  <c r="DN86" i="10"/>
  <c r="DO67" i="10"/>
  <c r="DN86" i="8"/>
  <c r="DO67" i="8"/>
  <c r="S92" i="8"/>
  <c r="S76" i="7"/>
  <c r="S68" i="7"/>
  <c r="S71" i="7" s="1"/>
  <c r="S72" i="7" s="1"/>
  <c r="S73" i="7" s="1"/>
  <c r="S40" i="7" s="1"/>
  <c r="DN86" i="7"/>
  <c r="DO67" i="7"/>
  <c r="R94" i="6"/>
  <c r="R95" i="6" s="1"/>
  <c r="S92" i="6"/>
  <c r="DP67" i="6"/>
  <c r="DO86" i="6"/>
  <c r="DO86" i="4"/>
  <c r="DP67" i="4"/>
  <c r="S106" i="4"/>
  <c r="S75" i="4"/>
  <c r="DP86" i="13" l="1"/>
  <c r="DQ67" i="13"/>
  <c r="S106" i="13"/>
  <c r="S75" i="13"/>
  <c r="DO86" i="11"/>
  <c r="DP67" i="11"/>
  <c r="S106" i="11"/>
  <c r="S75" i="11"/>
  <c r="DO86" i="10"/>
  <c r="DP67" i="10"/>
  <c r="S76" i="10"/>
  <c r="S68" i="10"/>
  <c r="S71" i="10" s="1"/>
  <c r="S72" i="10" s="1"/>
  <c r="S73" i="10" s="1"/>
  <c r="S40" i="10" s="1"/>
  <c r="S106" i="8"/>
  <c r="S75" i="8"/>
  <c r="DP67" i="8"/>
  <c r="DO86" i="8"/>
  <c r="DO86" i="7"/>
  <c r="DP67" i="7"/>
  <c r="S47" i="7"/>
  <c r="S44" i="7"/>
  <c r="S45" i="7"/>
  <c r="S43" i="7"/>
  <c r="S46" i="7"/>
  <c r="DQ67" i="6"/>
  <c r="DP86" i="6"/>
  <c r="S106" i="6"/>
  <c r="S75" i="6"/>
  <c r="DP86" i="4"/>
  <c r="DQ67" i="4"/>
  <c r="S76" i="4"/>
  <c r="S68" i="4"/>
  <c r="S71" i="4" s="1"/>
  <c r="S72" i="4" s="1"/>
  <c r="S73" i="4" s="1"/>
  <c r="S40" i="4" s="1"/>
  <c r="S76" i="13" l="1"/>
  <c r="S68" i="13"/>
  <c r="S71" i="13" s="1"/>
  <c r="S72" i="13" s="1"/>
  <c r="S73" i="13" s="1"/>
  <c r="S40" i="13" s="1"/>
  <c r="DQ86" i="13"/>
  <c r="DR67" i="13"/>
  <c r="S76" i="11"/>
  <c r="S68" i="11"/>
  <c r="S71" i="11" s="1"/>
  <c r="S72" i="11" s="1"/>
  <c r="S73" i="11" s="1"/>
  <c r="S40" i="11" s="1"/>
  <c r="DP86" i="11"/>
  <c r="DQ67" i="11"/>
  <c r="S45" i="10"/>
  <c r="S47" i="10"/>
  <c r="S44" i="10"/>
  <c r="S46" i="10"/>
  <c r="S43" i="10"/>
  <c r="DP86" i="10"/>
  <c r="DQ67" i="10"/>
  <c r="DP86" i="8"/>
  <c r="DQ67" i="8"/>
  <c r="S68" i="8"/>
  <c r="S71" i="8" s="1"/>
  <c r="S72" i="8" s="1"/>
  <c r="S73" i="8" s="1"/>
  <c r="S40" i="8" s="1"/>
  <c r="S76" i="8"/>
  <c r="DP86" i="7"/>
  <c r="DQ67" i="7"/>
  <c r="S48" i="7"/>
  <c r="S15" i="7" s="1"/>
  <c r="S19" i="7" s="1"/>
  <c r="S20" i="7" s="1"/>
  <c r="S21" i="7" s="1"/>
  <c r="S22" i="7" s="1"/>
  <c r="S76" i="6"/>
  <c r="S68" i="6"/>
  <c r="S71" i="6" s="1"/>
  <c r="S72" i="6" s="1"/>
  <c r="S73" i="6" s="1"/>
  <c r="S40" i="6" s="1"/>
  <c r="DQ86" i="6"/>
  <c r="DR67" i="6"/>
  <c r="S47" i="4"/>
  <c r="S44" i="4"/>
  <c r="S45" i="4"/>
  <c r="S46" i="4"/>
  <c r="S43" i="4"/>
  <c r="DR67" i="4"/>
  <c r="DQ86" i="4"/>
  <c r="S45" i="13" l="1"/>
  <c r="S44" i="13"/>
  <c r="S47" i="13"/>
  <c r="S46" i="13"/>
  <c r="S43" i="13"/>
  <c r="DR86" i="13"/>
  <c r="DS67" i="13"/>
  <c r="S47" i="11"/>
  <c r="S43" i="11"/>
  <c r="S45" i="11"/>
  <c r="S44" i="11"/>
  <c r="S46" i="11"/>
  <c r="DQ86" i="11"/>
  <c r="DR67" i="11"/>
  <c r="DQ86" i="10"/>
  <c r="DR67" i="10"/>
  <c r="S48" i="10"/>
  <c r="S15" i="10" s="1"/>
  <c r="S19" i="10" s="1"/>
  <c r="S20" i="10" s="1"/>
  <c r="S21" i="10" s="1"/>
  <c r="S22" i="10" s="1"/>
  <c r="S47" i="8"/>
  <c r="S43" i="8"/>
  <c r="S46" i="8"/>
  <c r="S45" i="8"/>
  <c r="S44" i="8"/>
  <c r="DQ86" i="8"/>
  <c r="DR67" i="8"/>
  <c r="S105" i="7"/>
  <c r="S109" i="7" s="1"/>
  <c r="S110" i="7" s="1"/>
  <c r="DQ86" i="7"/>
  <c r="DR67" i="7"/>
  <c r="S44" i="6"/>
  <c r="S47" i="6"/>
  <c r="S43" i="6"/>
  <c r="S46" i="6"/>
  <c r="S45" i="6"/>
  <c r="DS67" i="6"/>
  <c r="DR86" i="6"/>
  <c r="S48" i="4"/>
  <c r="S15" i="4" s="1"/>
  <c r="S19" i="4" s="1"/>
  <c r="S20" i="4" s="1"/>
  <c r="S21" i="4" s="1"/>
  <c r="S22" i="4" s="1"/>
  <c r="DR86" i="4"/>
  <c r="DS67" i="4"/>
  <c r="DS86" i="13" l="1"/>
  <c r="DT67" i="13"/>
  <c r="S48" i="13"/>
  <c r="S15" i="13" s="1"/>
  <c r="S19" i="13" s="1"/>
  <c r="S20" i="13" s="1"/>
  <c r="S21" i="13" s="1"/>
  <c r="S22" i="13" s="1"/>
  <c r="DR86" i="11"/>
  <c r="DS67" i="11"/>
  <c r="S48" i="11"/>
  <c r="S15" i="11" s="1"/>
  <c r="S19" i="11" s="1"/>
  <c r="S20" i="11" s="1"/>
  <c r="S21" i="11" s="1"/>
  <c r="S22" i="11" s="1"/>
  <c r="S105" i="10"/>
  <c r="DR86" i="10"/>
  <c r="DS67" i="10"/>
  <c r="DR86" i="8"/>
  <c r="DS67" i="8"/>
  <c r="S48" i="8"/>
  <c r="S15" i="8" s="1"/>
  <c r="S19" i="8" s="1"/>
  <c r="S20" i="8" s="1"/>
  <c r="S21" i="8" s="1"/>
  <c r="S22" i="8" s="1"/>
  <c r="DR86" i="7"/>
  <c r="DS67" i="7"/>
  <c r="S93" i="7"/>
  <c r="S90" i="7" s="1"/>
  <c r="T91" i="7" s="1"/>
  <c r="S94" i="7"/>
  <c r="S95" i="7" s="1"/>
  <c r="DS86" i="6"/>
  <c r="DT67" i="6"/>
  <c r="S48" i="6"/>
  <c r="S15" i="6" s="1"/>
  <c r="S19" i="6" s="1"/>
  <c r="S20" i="6" s="1"/>
  <c r="S21" i="6" s="1"/>
  <c r="S22" i="6" s="1"/>
  <c r="DS86" i="4"/>
  <c r="DT67" i="4"/>
  <c r="S105" i="4"/>
  <c r="S109" i="4" s="1"/>
  <c r="S110" i="4" s="1"/>
  <c r="S105" i="13" l="1"/>
  <c r="S109" i="13" s="1"/>
  <c r="S110" i="13" s="1"/>
  <c r="DT86" i="13"/>
  <c r="DU67" i="13"/>
  <c r="DS86" i="11"/>
  <c r="DT67" i="11"/>
  <c r="S105" i="11"/>
  <c r="S109" i="11" s="1"/>
  <c r="S110" i="11" s="1"/>
  <c r="S109" i="10"/>
  <c r="S110" i="10" s="1"/>
  <c r="S93" i="10" s="1"/>
  <c r="S90" i="10" s="1"/>
  <c r="T91" i="10" s="1"/>
  <c r="DS86" i="10"/>
  <c r="DT67" i="10"/>
  <c r="DS86" i="8"/>
  <c r="DT67" i="8"/>
  <c r="S105" i="8"/>
  <c r="S109" i="8" s="1"/>
  <c r="S110" i="8" s="1"/>
  <c r="T92" i="7"/>
  <c r="DS86" i="7"/>
  <c r="DT67" i="7"/>
  <c r="S105" i="6"/>
  <c r="S109" i="6" s="1"/>
  <c r="S110" i="6" s="1"/>
  <c r="DT86" i="6"/>
  <c r="DU67" i="6"/>
  <c r="S93" i="4"/>
  <c r="S90" i="4" s="1"/>
  <c r="T91" i="4" s="1"/>
  <c r="DT86" i="4"/>
  <c r="DU67" i="4"/>
  <c r="DU86" i="13" l="1"/>
  <c r="DV67" i="13"/>
  <c r="S93" i="13"/>
  <c r="S90" i="13" s="1"/>
  <c r="T91" i="13" s="1"/>
  <c r="S94" i="13"/>
  <c r="S95" i="13" s="1"/>
  <c r="S93" i="11"/>
  <c r="S90" i="11" s="1"/>
  <c r="T91" i="11" s="1"/>
  <c r="S94" i="11"/>
  <c r="S95" i="11" s="1"/>
  <c r="DT86" i="11"/>
  <c r="DU67" i="11"/>
  <c r="T92" i="10"/>
  <c r="S94" i="10"/>
  <c r="S95" i="10" s="1"/>
  <c r="DT86" i="10"/>
  <c r="DU67" i="10"/>
  <c r="S93" i="8"/>
  <c r="S90" i="8" s="1"/>
  <c r="T91" i="8" s="1"/>
  <c r="DT86" i="8"/>
  <c r="DU67" i="8"/>
  <c r="DT86" i="7"/>
  <c r="DU67" i="7"/>
  <c r="T106" i="7"/>
  <c r="T75" i="7"/>
  <c r="DU86" i="6"/>
  <c r="DV67" i="6"/>
  <c r="S93" i="6"/>
  <c r="S90" i="6" s="1"/>
  <c r="T91" i="6" s="1"/>
  <c r="DU86" i="4"/>
  <c r="DV67" i="4"/>
  <c r="T92" i="4"/>
  <c r="S94" i="4"/>
  <c r="S95" i="4" s="1"/>
  <c r="T92" i="13" l="1"/>
  <c r="DV86" i="13"/>
  <c r="DW67" i="13"/>
  <c r="DU86" i="11"/>
  <c r="DV67" i="11"/>
  <c r="T92" i="11"/>
  <c r="DU86" i="10"/>
  <c r="DV67" i="10"/>
  <c r="T106" i="10"/>
  <c r="T75" i="10"/>
  <c r="S114" i="4"/>
  <c r="S115" i="4" s="1"/>
  <c r="S116" i="4" s="1"/>
  <c r="DU86" i="8"/>
  <c r="DV67" i="8"/>
  <c r="T92" i="8"/>
  <c r="S94" i="8"/>
  <c r="S95" i="8" s="1"/>
  <c r="DU86" i="7"/>
  <c r="DV67" i="7"/>
  <c r="T76" i="7"/>
  <c r="T68" i="7"/>
  <c r="T71" i="7" s="1"/>
  <c r="T72" i="7" s="1"/>
  <c r="T73" i="7" s="1"/>
  <c r="T40" i="7" s="1"/>
  <c r="T92" i="6"/>
  <c r="S94" i="6"/>
  <c r="S95" i="6" s="1"/>
  <c r="DV86" i="6"/>
  <c r="DW67" i="6"/>
  <c r="T106" i="4"/>
  <c r="T75" i="4"/>
  <c r="DV86" i="4"/>
  <c r="DW67" i="4"/>
  <c r="DW86" i="13" l="1"/>
  <c r="DX67" i="13"/>
  <c r="T106" i="13"/>
  <c r="T75" i="13"/>
  <c r="T106" i="11"/>
  <c r="T75" i="11"/>
  <c r="DV86" i="11"/>
  <c r="DW67" i="11"/>
  <c r="T76" i="10"/>
  <c r="T68" i="10"/>
  <c r="T71" i="10" s="1"/>
  <c r="T72" i="10" s="1"/>
  <c r="T73" i="10" s="1"/>
  <c r="T40" i="10" s="1"/>
  <c r="DW67" i="10"/>
  <c r="DV86" i="10"/>
  <c r="T106" i="8"/>
  <c r="T75" i="8"/>
  <c r="DV86" i="8"/>
  <c r="DW67" i="8"/>
  <c r="T46" i="7"/>
  <c r="T44" i="7"/>
  <c r="T45" i="7"/>
  <c r="T47" i="7"/>
  <c r="T43" i="7"/>
  <c r="DV86" i="7"/>
  <c r="DW67" i="7"/>
  <c r="DW86" i="6"/>
  <c r="DX67" i="6"/>
  <c r="T106" i="6"/>
  <c r="T75" i="6"/>
  <c r="DW86" i="4"/>
  <c r="DX67" i="4"/>
  <c r="T76" i="4"/>
  <c r="T68" i="4"/>
  <c r="T71" i="4" s="1"/>
  <c r="T72" i="4" s="1"/>
  <c r="T73" i="4" s="1"/>
  <c r="T40" i="4" s="1"/>
  <c r="T76" i="13" l="1"/>
  <c r="T68" i="13"/>
  <c r="T71" i="13" s="1"/>
  <c r="T72" i="13" s="1"/>
  <c r="T73" i="13" s="1"/>
  <c r="T40" i="13" s="1"/>
  <c r="DX86" i="13"/>
  <c r="DY67" i="13"/>
  <c r="DW86" i="11"/>
  <c r="DX67" i="11"/>
  <c r="T76" i="11"/>
  <c r="T68" i="11"/>
  <c r="T71" i="11" s="1"/>
  <c r="T72" i="11" s="1"/>
  <c r="T73" i="11" s="1"/>
  <c r="T40" i="11" s="1"/>
  <c r="DW86" i="10"/>
  <c r="DX67" i="10"/>
  <c r="T45" i="10"/>
  <c r="T47" i="10"/>
  <c r="T46" i="10"/>
  <c r="T44" i="10"/>
  <c r="T43" i="10"/>
  <c r="T76" i="8"/>
  <c r="T68" i="8"/>
  <c r="T71" i="8" s="1"/>
  <c r="T72" i="8" s="1"/>
  <c r="T73" i="8" s="1"/>
  <c r="T40" i="8" s="1"/>
  <c r="DX67" i="8"/>
  <c r="DW86" i="8"/>
  <c r="DW86" i="7"/>
  <c r="DX67" i="7"/>
  <c r="T48" i="7"/>
  <c r="T15" i="7" s="1"/>
  <c r="T19" i="7" s="1"/>
  <c r="T20" i="7" s="1"/>
  <c r="T21" i="7" s="1"/>
  <c r="T22" i="7" s="1"/>
  <c r="DX86" i="6"/>
  <c r="DY67" i="6"/>
  <c r="T76" i="6"/>
  <c r="T68" i="6"/>
  <c r="T71" i="6" s="1"/>
  <c r="T72" i="6" s="1"/>
  <c r="T73" i="6" s="1"/>
  <c r="T40" i="6" s="1"/>
  <c r="T47" i="4"/>
  <c r="T43" i="4"/>
  <c r="T44" i="4"/>
  <c r="T46" i="4"/>
  <c r="T45" i="4"/>
  <c r="DY67" i="4"/>
  <c r="DX86" i="4"/>
  <c r="T45" i="13" l="1"/>
  <c r="T44" i="13"/>
  <c r="T47" i="13"/>
  <c r="T46" i="13"/>
  <c r="T43" i="13"/>
  <c r="DY86" i="13"/>
  <c r="DZ67" i="13"/>
  <c r="DX86" i="11"/>
  <c r="DY67" i="11"/>
  <c r="T47" i="11"/>
  <c r="T45" i="11"/>
  <c r="T46" i="11"/>
  <c r="T44" i="11"/>
  <c r="T43" i="11"/>
  <c r="DX86" i="10"/>
  <c r="DY67" i="10"/>
  <c r="T48" i="10"/>
  <c r="T15" i="10" s="1"/>
  <c r="T19" i="10" s="1"/>
  <c r="T20" i="10" s="1"/>
  <c r="T21" i="10" s="1"/>
  <c r="T22" i="10" s="1"/>
  <c r="DX86" i="8"/>
  <c r="DY67" i="8"/>
  <c r="T45" i="8"/>
  <c r="T47" i="8"/>
  <c r="T46" i="8"/>
  <c r="T43" i="8"/>
  <c r="T44" i="8"/>
  <c r="DX86" i="7"/>
  <c r="DY67" i="7"/>
  <c r="T105" i="7"/>
  <c r="T109" i="7" s="1"/>
  <c r="T110" i="7" s="1"/>
  <c r="T44" i="6"/>
  <c r="T45" i="6"/>
  <c r="T46" i="6"/>
  <c r="T47" i="6"/>
  <c r="T43" i="6"/>
  <c r="DY86" i="6"/>
  <c r="DZ67" i="6"/>
  <c r="DZ67" i="4"/>
  <c r="DY86" i="4"/>
  <c r="T48" i="4"/>
  <c r="T15" i="4" s="1"/>
  <c r="T19" i="4" s="1"/>
  <c r="T20" i="4" s="1"/>
  <c r="T21" i="4" s="1"/>
  <c r="T22" i="4" s="1"/>
  <c r="DZ86" i="13" l="1"/>
  <c r="EA67" i="13"/>
  <c r="T48" i="13"/>
  <c r="T15" i="13" s="1"/>
  <c r="T19" i="13" s="1"/>
  <c r="T20" i="13" s="1"/>
  <c r="T21" i="13" s="1"/>
  <c r="T22" i="13" s="1"/>
  <c r="T48" i="11"/>
  <c r="T15" i="11" s="1"/>
  <c r="T19" i="11" s="1"/>
  <c r="T20" i="11" s="1"/>
  <c r="T21" i="11" s="1"/>
  <c r="T22" i="11" s="1"/>
  <c r="DY86" i="11"/>
  <c r="DZ67" i="11"/>
  <c r="T105" i="10"/>
  <c r="DY86" i="10"/>
  <c r="DZ67" i="10"/>
  <c r="T48" i="8"/>
  <c r="T15" i="8" s="1"/>
  <c r="T19" i="8" s="1"/>
  <c r="T20" i="8" s="1"/>
  <c r="T21" i="8" s="1"/>
  <c r="T22" i="8" s="1"/>
  <c r="DY86" i="8"/>
  <c r="DZ67" i="8"/>
  <c r="T93" i="7"/>
  <c r="T90" i="7" s="1"/>
  <c r="U91" i="7" s="1"/>
  <c r="DY86" i="7"/>
  <c r="DZ67" i="7"/>
  <c r="T48" i="6"/>
  <c r="T15" i="6" s="1"/>
  <c r="T19" i="6" s="1"/>
  <c r="T20" i="6" s="1"/>
  <c r="T21" i="6" s="1"/>
  <c r="T22" i="6" s="1"/>
  <c r="EA67" i="6"/>
  <c r="DZ86" i="6"/>
  <c r="T105" i="4"/>
  <c r="T109" i="4" s="1"/>
  <c r="T110" i="4" s="1"/>
  <c r="DZ86" i="4"/>
  <c r="EA67" i="4"/>
  <c r="T105" i="13" l="1"/>
  <c r="T109" i="13" s="1"/>
  <c r="T110" i="13" s="1"/>
  <c r="EA86" i="13"/>
  <c r="EB67" i="13"/>
  <c r="DZ86" i="11"/>
  <c r="EA67" i="11"/>
  <c r="T105" i="11"/>
  <c r="T109" i="11" s="1"/>
  <c r="T110" i="11" s="1"/>
  <c r="T109" i="10"/>
  <c r="T110" i="10" s="1"/>
  <c r="T93" i="10" s="1"/>
  <c r="T90" i="10" s="1"/>
  <c r="U91" i="10" s="1"/>
  <c r="DZ86" i="10"/>
  <c r="EA67" i="10"/>
  <c r="T105" i="8"/>
  <c r="T109" i="8" s="1"/>
  <c r="T110" i="8" s="1"/>
  <c r="DZ86" i="8"/>
  <c r="EA67" i="8"/>
  <c r="DZ86" i="7"/>
  <c r="EA67" i="7"/>
  <c r="T94" i="7"/>
  <c r="T95" i="7" s="1"/>
  <c r="U92" i="7"/>
  <c r="EA86" i="6"/>
  <c r="EB67" i="6"/>
  <c r="T105" i="6"/>
  <c r="T109" i="6" s="1"/>
  <c r="T110" i="6" s="1"/>
  <c r="EA86" i="4"/>
  <c r="EB67" i="4"/>
  <c r="T93" i="4"/>
  <c r="T90" i="4" s="1"/>
  <c r="U91" i="4" s="1"/>
  <c r="EB86" i="13" l="1"/>
  <c r="EC67" i="13"/>
  <c r="T93" i="13"/>
  <c r="T90" i="13" s="1"/>
  <c r="U91" i="13" s="1"/>
  <c r="T94" i="13"/>
  <c r="T95" i="13" s="1"/>
  <c r="T93" i="11"/>
  <c r="T90" i="11" s="1"/>
  <c r="U91" i="11" s="1"/>
  <c r="EA86" i="11"/>
  <c r="EB67" i="11"/>
  <c r="U92" i="10"/>
  <c r="EB67" i="10"/>
  <c r="EA86" i="10"/>
  <c r="T94" i="10"/>
  <c r="T95" i="10" s="1"/>
  <c r="EA86" i="8"/>
  <c r="EB67" i="8"/>
  <c r="T93" i="8"/>
  <c r="T90" i="8" s="1"/>
  <c r="U91" i="8" s="1"/>
  <c r="EA86" i="7"/>
  <c r="EB67" i="7"/>
  <c r="U106" i="7"/>
  <c r="U75" i="7"/>
  <c r="EB86" i="6"/>
  <c r="EC67" i="6"/>
  <c r="T93" i="6"/>
  <c r="T90" i="6" s="1"/>
  <c r="U91" i="6" s="1"/>
  <c r="U92" i="4"/>
  <c r="T94" i="4"/>
  <c r="T95" i="4" s="1"/>
  <c r="EB86" i="4"/>
  <c r="EC67" i="4"/>
  <c r="U92" i="13" l="1"/>
  <c r="EC86" i="13"/>
  <c r="ED67" i="13"/>
  <c r="EB86" i="11"/>
  <c r="EC67" i="11"/>
  <c r="U92" i="11"/>
  <c r="T94" i="11"/>
  <c r="T95" i="11" s="1"/>
  <c r="EB86" i="10"/>
  <c r="EC67" i="10"/>
  <c r="U106" i="10"/>
  <c r="U75" i="10"/>
  <c r="T114" i="4"/>
  <c r="T115" i="4" s="1"/>
  <c r="T116" i="4" s="1"/>
  <c r="U92" i="8"/>
  <c r="T94" i="8"/>
  <c r="T95" i="8" s="1"/>
  <c r="EB86" i="8"/>
  <c r="EC67" i="8"/>
  <c r="U76" i="7"/>
  <c r="U68" i="7"/>
  <c r="U71" i="7" s="1"/>
  <c r="U72" i="7" s="1"/>
  <c r="U73" i="7" s="1"/>
  <c r="U40" i="7" s="1"/>
  <c r="EC67" i="7"/>
  <c r="EB86" i="7"/>
  <c r="U92" i="6"/>
  <c r="T94" i="6"/>
  <c r="T95" i="6" s="1"/>
  <c r="EC86" i="6"/>
  <c r="ED67" i="6"/>
  <c r="EC86" i="4"/>
  <c r="ED67" i="4"/>
  <c r="U106" i="4"/>
  <c r="U75" i="4"/>
  <c r="ED86" i="13" l="1"/>
  <c r="EE67" i="13"/>
  <c r="U106" i="13"/>
  <c r="U75" i="13"/>
  <c r="U106" i="11"/>
  <c r="U75" i="11"/>
  <c r="EC86" i="11"/>
  <c r="ED67" i="11"/>
  <c r="U76" i="10"/>
  <c r="U68" i="10"/>
  <c r="U71" i="10" s="1"/>
  <c r="U72" i="10" s="1"/>
  <c r="U73" i="10" s="1"/>
  <c r="U40" i="10" s="1"/>
  <c r="EC86" i="10"/>
  <c r="ED67" i="10"/>
  <c r="EC86" i="8"/>
  <c r="ED67" i="8"/>
  <c r="U106" i="8"/>
  <c r="U75" i="8"/>
  <c r="U47" i="7"/>
  <c r="U46" i="7"/>
  <c r="U45" i="7"/>
  <c r="U44" i="7"/>
  <c r="U43" i="7"/>
  <c r="ED67" i="7"/>
  <c r="EC86" i="7"/>
  <c r="ED86" i="6"/>
  <c r="EE67" i="6"/>
  <c r="U106" i="6"/>
  <c r="U75" i="6"/>
  <c r="ED86" i="4"/>
  <c r="EE67" i="4"/>
  <c r="U76" i="4"/>
  <c r="U68" i="4"/>
  <c r="U71" i="4" s="1"/>
  <c r="U72" i="4" s="1"/>
  <c r="U73" i="4" s="1"/>
  <c r="U40" i="4" s="1"/>
  <c r="EF67" i="13" l="1"/>
  <c r="EE86" i="13"/>
  <c r="U68" i="13"/>
  <c r="U71" i="13" s="1"/>
  <c r="U72" i="13" s="1"/>
  <c r="U73" i="13" s="1"/>
  <c r="U40" i="13" s="1"/>
  <c r="U76" i="13"/>
  <c r="ED86" i="11"/>
  <c r="EE67" i="11"/>
  <c r="U76" i="11"/>
  <c r="U68" i="11"/>
  <c r="U71" i="11" s="1"/>
  <c r="U72" i="11" s="1"/>
  <c r="U73" i="11" s="1"/>
  <c r="U40" i="11" s="1"/>
  <c r="U45" i="10"/>
  <c r="U47" i="10"/>
  <c r="U44" i="10"/>
  <c r="U46" i="10"/>
  <c r="U43" i="10"/>
  <c r="EE67" i="10"/>
  <c r="ED86" i="10"/>
  <c r="ED86" i="8"/>
  <c r="EE67" i="8"/>
  <c r="U76" i="8"/>
  <c r="U68" i="8"/>
  <c r="U71" i="8" s="1"/>
  <c r="U72" i="8" s="1"/>
  <c r="U73" i="8" s="1"/>
  <c r="U40" i="8" s="1"/>
  <c r="ED86" i="7"/>
  <c r="EE67" i="7"/>
  <c r="U48" i="7"/>
  <c r="U15" i="7" s="1"/>
  <c r="U19" i="7" s="1"/>
  <c r="U20" i="7" s="1"/>
  <c r="U21" i="7" s="1"/>
  <c r="U22" i="7" s="1"/>
  <c r="U76" i="6"/>
  <c r="U68" i="6"/>
  <c r="U71" i="6" s="1"/>
  <c r="U72" i="6" s="1"/>
  <c r="U73" i="6" s="1"/>
  <c r="U40" i="6" s="1"/>
  <c r="EE86" i="6"/>
  <c r="EF67" i="6"/>
  <c r="U47" i="4"/>
  <c r="U45" i="4"/>
  <c r="U44" i="4"/>
  <c r="U43" i="4"/>
  <c r="U46" i="4"/>
  <c r="EE86" i="4"/>
  <c r="EF67" i="4"/>
  <c r="U46" i="13" l="1"/>
  <c r="U45" i="13"/>
  <c r="U43" i="13"/>
  <c r="U47" i="13"/>
  <c r="U44" i="13"/>
  <c r="EF86" i="13"/>
  <c r="EG67" i="13"/>
  <c r="U45" i="11"/>
  <c r="U43" i="11"/>
  <c r="U46" i="11"/>
  <c r="U47" i="11"/>
  <c r="U44" i="11"/>
  <c r="EE86" i="11"/>
  <c r="EF67" i="11"/>
  <c r="EE86" i="10"/>
  <c r="EF67" i="10"/>
  <c r="U48" i="10"/>
  <c r="U15" i="10" s="1"/>
  <c r="U19" i="10" s="1"/>
  <c r="U20" i="10" s="1"/>
  <c r="U21" i="10" s="1"/>
  <c r="U22" i="10" s="1"/>
  <c r="U44" i="8"/>
  <c r="U45" i="8"/>
  <c r="U47" i="8"/>
  <c r="U43" i="8"/>
  <c r="U46" i="8"/>
  <c r="EE86" i="8"/>
  <c r="EF67" i="8"/>
  <c r="U105" i="7"/>
  <c r="U109" i="7" s="1"/>
  <c r="U110" i="7" s="1"/>
  <c r="EE86" i="7"/>
  <c r="EF67" i="7"/>
  <c r="EG67" i="6"/>
  <c r="EF86" i="6"/>
  <c r="U44" i="6"/>
  <c r="U43" i="6"/>
  <c r="U45" i="6"/>
  <c r="U47" i="6"/>
  <c r="U46" i="6"/>
  <c r="EF86" i="4"/>
  <c r="EG67" i="4"/>
  <c r="U48" i="4"/>
  <c r="U15" i="4" s="1"/>
  <c r="U19" i="4" s="1"/>
  <c r="U20" i="4" s="1"/>
  <c r="U21" i="4" s="1"/>
  <c r="U22" i="4" s="1"/>
  <c r="EG86" i="13" l="1"/>
  <c r="EH67" i="13"/>
  <c r="U48" i="13"/>
  <c r="U15" i="13" s="1"/>
  <c r="U19" i="13" s="1"/>
  <c r="U20" i="13" s="1"/>
  <c r="U21" i="13" s="1"/>
  <c r="U22" i="13" s="1"/>
  <c r="U48" i="11"/>
  <c r="U15" i="11" s="1"/>
  <c r="U19" i="11" s="1"/>
  <c r="U20" i="11" s="1"/>
  <c r="U21" i="11" s="1"/>
  <c r="U22" i="11" s="1"/>
  <c r="EF86" i="11"/>
  <c r="EG67" i="11"/>
  <c r="U105" i="10"/>
  <c r="EF86" i="10"/>
  <c r="EG67" i="10"/>
  <c r="EF86" i="8"/>
  <c r="EG67" i="8"/>
  <c r="U48" i="8"/>
  <c r="U15" i="8" s="1"/>
  <c r="U19" i="8" s="1"/>
  <c r="U20" i="8" s="1"/>
  <c r="U21" i="8" s="1"/>
  <c r="U22" i="8" s="1"/>
  <c r="EF86" i="7"/>
  <c r="EG67" i="7"/>
  <c r="U93" i="7"/>
  <c r="U90" i="7" s="1"/>
  <c r="V91" i="7" s="1"/>
  <c r="U48" i="6"/>
  <c r="U15" i="6" s="1"/>
  <c r="U19" i="6" s="1"/>
  <c r="U20" i="6" s="1"/>
  <c r="U21" i="6" s="1"/>
  <c r="U22" i="6" s="1"/>
  <c r="EG86" i="6"/>
  <c r="EH67" i="6"/>
  <c r="EH67" i="4"/>
  <c r="EG86" i="4"/>
  <c r="U105" i="4"/>
  <c r="U109" i="4" s="1"/>
  <c r="U110" i="4" s="1"/>
  <c r="U105" i="13" l="1"/>
  <c r="U109" i="13" s="1"/>
  <c r="U110" i="13" s="1"/>
  <c r="EH86" i="13"/>
  <c r="EI67" i="13"/>
  <c r="EG86" i="11"/>
  <c r="EH67" i="11"/>
  <c r="U105" i="11"/>
  <c r="U109" i="11" s="1"/>
  <c r="U110" i="11" s="1"/>
  <c r="U109" i="10"/>
  <c r="U110" i="10" s="1"/>
  <c r="EG86" i="10"/>
  <c r="EH67" i="10"/>
  <c r="U105" i="8"/>
  <c r="U109" i="8" s="1"/>
  <c r="U110" i="8" s="1"/>
  <c r="EG86" i="8"/>
  <c r="EH67" i="8"/>
  <c r="V92" i="7"/>
  <c r="EG86" i="7"/>
  <c r="EH67" i="7"/>
  <c r="U94" i="7"/>
  <c r="U95" i="7" s="1"/>
  <c r="EI67" i="6"/>
  <c r="EH86" i="6"/>
  <c r="U105" i="6"/>
  <c r="U109" i="6" s="1"/>
  <c r="U110" i="6" s="1"/>
  <c r="EH86" i="4"/>
  <c r="EI67" i="4"/>
  <c r="U93" i="4"/>
  <c r="U90" i="4" s="1"/>
  <c r="V91" i="4" s="1"/>
  <c r="EI86" i="13" l="1"/>
  <c r="EJ67" i="13"/>
  <c r="U93" i="13"/>
  <c r="U90" i="13" s="1"/>
  <c r="V91" i="13" s="1"/>
  <c r="U93" i="11"/>
  <c r="U90" i="11" s="1"/>
  <c r="V91" i="11" s="1"/>
  <c r="EH86" i="11"/>
  <c r="EI67" i="11"/>
  <c r="U93" i="10"/>
  <c r="U90" i="10" s="1"/>
  <c r="V91" i="10" s="1"/>
  <c r="U94" i="10"/>
  <c r="U95" i="10" s="1"/>
  <c r="EH86" i="10"/>
  <c r="EI67" i="10"/>
  <c r="V92" i="10"/>
  <c r="EH86" i="8"/>
  <c r="EI67" i="8"/>
  <c r="U93" i="8"/>
  <c r="U90" i="8" s="1"/>
  <c r="V91" i="8" s="1"/>
  <c r="EH86" i="7"/>
  <c r="EI67" i="7"/>
  <c r="V106" i="7"/>
  <c r="V75" i="7"/>
  <c r="U93" i="6"/>
  <c r="U90" i="6" s="1"/>
  <c r="V91" i="6" s="1"/>
  <c r="EI86" i="6"/>
  <c r="EJ67" i="6"/>
  <c r="V92" i="4"/>
  <c r="U94" i="4"/>
  <c r="U95" i="4" s="1"/>
  <c r="EI86" i="4"/>
  <c r="EJ67" i="4"/>
  <c r="V92" i="13" l="1"/>
  <c r="U94" i="13"/>
  <c r="U95" i="13" s="1"/>
  <c r="EJ86" i="13"/>
  <c r="EK67" i="13"/>
  <c r="EI86" i="11"/>
  <c r="EJ67" i="11"/>
  <c r="V92" i="11"/>
  <c r="U94" i="11"/>
  <c r="U95" i="11" s="1"/>
  <c r="V106" i="10"/>
  <c r="V75" i="10"/>
  <c r="EI86" i="10"/>
  <c r="EJ67" i="10"/>
  <c r="U114" i="4"/>
  <c r="U115" i="4" s="1"/>
  <c r="U116" i="4" s="1"/>
  <c r="V92" i="8"/>
  <c r="U94" i="8"/>
  <c r="U95" i="8" s="1"/>
  <c r="EI86" i="8"/>
  <c r="EJ67" i="8"/>
  <c r="EI86" i="7"/>
  <c r="EJ67" i="7"/>
  <c r="V76" i="7"/>
  <c r="V68" i="7"/>
  <c r="V71" i="7" s="1"/>
  <c r="V72" i="7" s="1"/>
  <c r="V73" i="7" s="1"/>
  <c r="V40" i="7" s="1"/>
  <c r="EJ86" i="6"/>
  <c r="EK67" i="6"/>
  <c r="V92" i="6"/>
  <c r="U94" i="6"/>
  <c r="U95" i="6" s="1"/>
  <c r="EJ86" i="4"/>
  <c r="EK67" i="4"/>
  <c r="V106" i="4"/>
  <c r="V75" i="4"/>
  <c r="EK86" i="13" l="1"/>
  <c r="EL67" i="13"/>
  <c r="V106" i="13"/>
  <c r="V75" i="13"/>
  <c r="V106" i="11"/>
  <c r="V75" i="11"/>
  <c r="EJ86" i="11"/>
  <c r="EK67" i="11"/>
  <c r="EJ86" i="10"/>
  <c r="EK67" i="10"/>
  <c r="V76" i="10"/>
  <c r="V68" i="10"/>
  <c r="V71" i="10" s="1"/>
  <c r="V72" i="10" s="1"/>
  <c r="V73" i="10" s="1"/>
  <c r="V40" i="10" s="1"/>
  <c r="EJ86" i="8"/>
  <c r="EK67" i="8"/>
  <c r="V106" i="8"/>
  <c r="V75" i="8"/>
  <c r="V45" i="7"/>
  <c r="V47" i="7"/>
  <c r="V46" i="7"/>
  <c r="V43" i="7"/>
  <c r="V44" i="7"/>
  <c r="EK67" i="7"/>
  <c r="EJ86" i="7"/>
  <c r="V106" i="6"/>
  <c r="V75" i="6"/>
  <c r="EK86" i="6"/>
  <c r="EL67" i="6"/>
  <c r="V76" i="4"/>
  <c r="V68" i="4"/>
  <c r="V71" i="4" s="1"/>
  <c r="V72" i="4" s="1"/>
  <c r="V73" i="4" s="1"/>
  <c r="V40" i="4" s="1"/>
  <c r="EK86" i="4"/>
  <c r="EL67" i="4"/>
  <c r="V76" i="13" l="1"/>
  <c r="V68" i="13"/>
  <c r="V71" i="13" s="1"/>
  <c r="V72" i="13" s="1"/>
  <c r="V73" i="13" s="1"/>
  <c r="V40" i="13" s="1"/>
  <c r="EL86" i="13"/>
  <c r="EM67" i="13"/>
  <c r="V76" i="11"/>
  <c r="V68" i="11"/>
  <c r="V71" i="11" s="1"/>
  <c r="V72" i="11" s="1"/>
  <c r="V73" i="11" s="1"/>
  <c r="V40" i="11" s="1"/>
  <c r="EK86" i="11"/>
  <c r="EL67" i="11"/>
  <c r="V45" i="10"/>
  <c r="V47" i="10"/>
  <c r="V46" i="10"/>
  <c r="V44" i="10"/>
  <c r="V43" i="10"/>
  <c r="EK86" i="10"/>
  <c r="EL67" i="10"/>
  <c r="EK86" i="8"/>
  <c r="EL67" i="8"/>
  <c r="V76" i="8"/>
  <c r="V68" i="8"/>
  <c r="V71" i="8" s="1"/>
  <c r="V72" i="8" s="1"/>
  <c r="V73" i="8" s="1"/>
  <c r="V40" i="8" s="1"/>
  <c r="EL67" i="7"/>
  <c r="EK86" i="7"/>
  <c r="V48" i="7"/>
  <c r="V15" i="7" s="1"/>
  <c r="V19" i="7" s="1"/>
  <c r="V20" i="7" s="1"/>
  <c r="V21" i="7" s="1"/>
  <c r="V22" i="7" s="1"/>
  <c r="EL86" i="6"/>
  <c r="EM67" i="6"/>
  <c r="V76" i="6"/>
  <c r="V68" i="6"/>
  <c r="V71" i="6" s="1"/>
  <c r="V72" i="6" s="1"/>
  <c r="V73" i="6" s="1"/>
  <c r="V40" i="6" s="1"/>
  <c r="EL86" i="4"/>
  <c r="EM67" i="4"/>
  <c r="V47" i="4"/>
  <c r="V46" i="4"/>
  <c r="V44" i="4"/>
  <c r="V43" i="4"/>
  <c r="V45" i="4"/>
  <c r="EN67" i="13" l="1"/>
  <c r="EM86" i="13"/>
  <c r="V46" i="13"/>
  <c r="V44" i="13"/>
  <c r="V47" i="13"/>
  <c r="V45" i="13"/>
  <c r="V43" i="13"/>
  <c r="V46" i="11"/>
  <c r="V45" i="11"/>
  <c r="V47" i="11"/>
  <c r="V43" i="11"/>
  <c r="V44" i="11"/>
  <c r="EL86" i="11"/>
  <c r="EM67" i="11"/>
  <c r="V48" i="10"/>
  <c r="V15" i="10" s="1"/>
  <c r="V19" i="10" s="1"/>
  <c r="V20" i="10" s="1"/>
  <c r="V21" i="10" s="1"/>
  <c r="V22" i="10" s="1"/>
  <c r="EL86" i="10"/>
  <c r="EM67" i="10"/>
  <c r="V44" i="8"/>
  <c r="V47" i="8"/>
  <c r="V45" i="8"/>
  <c r="V46" i="8"/>
  <c r="V43" i="8"/>
  <c r="EL86" i="8"/>
  <c r="EM67" i="8"/>
  <c r="V105" i="7"/>
  <c r="V109" i="7" s="1"/>
  <c r="V110" i="7" s="1"/>
  <c r="EL86" i="7"/>
  <c r="EM67" i="7"/>
  <c r="V46" i="6"/>
  <c r="V47" i="6"/>
  <c r="V45" i="6"/>
  <c r="V43" i="6"/>
  <c r="V44" i="6"/>
  <c r="EM86" i="6"/>
  <c r="EN67" i="6"/>
  <c r="V48" i="4"/>
  <c r="V15" i="4" s="1"/>
  <c r="V19" i="4" s="1"/>
  <c r="V20" i="4" s="1"/>
  <c r="V21" i="4" s="1"/>
  <c r="V22" i="4" s="1"/>
  <c r="EM86" i="4"/>
  <c r="EN67" i="4"/>
  <c r="V48" i="13" l="1"/>
  <c r="V15" i="13" s="1"/>
  <c r="V19" i="13" s="1"/>
  <c r="V20" i="13" s="1"/>
  <c r="V21" i="13" s="1"/>
  <c r="V22" i="13" s="1"/>
  <c r="EN86" i="13"/>
  <c r="EO67" i="13"/>
  <c r="EN67" i="11"/>
  <c r="EM86" i="11"/>
  <c r="V48" i="11"/>
  <c r="V15" i="11" s="1"/>
  <c r="V19" i="11" s="1"/>
  <c r="V20" i="11" s="1"/>
  <c r="V21" i="11" s="1"/>
  <c r="V22" i="11" s="1"/>
  <c r="EM86" i="10"/>
  <c r="EN67" i="10"/>
  <c r="V105" i="10"/>
  <c r="V48" i="8"/>
  <c r="V15" i="8" s="1"/>
  <c r="V19" i="8" s="1"/>
  <c r="V20" i="8" s="1"/>
  <c r="V21" i="8" s="1"/>
  <c r="V22" i="8" s="1"/>
  <c r="EM86" i="8"/>
  <c r="EN67" i="8"/>
  <c r="EM86" i="7"/>
  <c r="EN67" i="7"/>
  <c r="V93" i="7"/>
  <c r="V90" i="7" s="1"/>
  <c r="W91" i="7" s="1"/>
  <c r="EN86" i="6"/>
  <c r="EO67" i="6"/>
  <c r="V48" i="6"/>
  <c r="V15" i="6" s="1"/>
  <c r="V19" i="6" s="1"/>
  <c r="V20" i="6" s="1"/>
  <c r="V21" i="6" s="1"/>
  <c r="V22" i="6" s="1"/>
  <c r="EN86" i="4"/>
  <c r="EO67" i="4"/>
  <c r="V105" i="4"/>
  <c r="V109" i="4" s="1"/>
  <c r="V110" i="4" s="1"/>
  <c r="V105" i="13" l="1"/>
  <c r="V109" i="13" s="1"/>
  <c r="V110" i="13" s="1"/>
  <c r="EO86" i="13"/>
  <c r="EP67" i="13"/>
  <c r="V105" i="11"/>
  <c r="V109" i="11" s="1"/>
  <c r="V110" i="11" s="1"/>
  <c r="EN86" i="11"/>
  <c r="EO67" i="11"/>
  <c r="V109" i="10"/>
  <c r="V110" i="10" s="1"/>
  <c r="V93" i="10" s="1"/>
  <c r="V90" i="10" s="1"/>
  <c r="W91" i="10" s="1"/>
  <c r="EN86" i="10"/>
  <c r="EO67" i="10"/>
  <c r="EN86" i="8"/>
  <c r="EO67" i="8"/>
  <c r="V105" i="8"/>
  <c r="V109" i="8" s="1"/>
  <c r="V110" i="8" s="1"/>
  <c r="V94" i="7"/>
  <c r="V95" i="7" s="1"/>
  <c r="EN86" i="7"/>
  <c r="EO67" i="7"/>
  <c r="W92" i="7"/>
  <c r="V105" i="6"/>
  <c r="V109" i="6" s="1"/>
  <c r="V110" i="6" s="1"/>
  <c r="EO86" i="6"/>
  <c r="EP67" i="6"/>
  <c r="V93" i="4"/>
  <c r="V90" i="4" s="1"/>
  <c r="W91" i="4" s="1"/>
  <c r="EO86" i="4"/>
  <c r="EP67" i="4"/>
  <c r="EP86" i="13" l="1"/>
  <c r="EQ67" i="13"/>
  <c r="V93" i="13"/>
  <c r="V90" i="13" s="1"/>
  <c r="W91" i="13" s="1"/>
  <c r="EO86" i="11"/>
  <c r="EP67" i="11"/>
  <c r="V93" i="11"/>
  <c r="V90" i="11" s="1"/>
  <c r="W91" i="11" s="1"/>
  <c r="EO86" i="10"/>
  <c r="EP67" i="10"/>
  <c r="V94" i="10"/>
  <c r="V95" i="10" s="1"/>
  <c r="W92" i="10"/>
  <c r="V93" i="8"/>
  <c r="V90" i="8" s="1"/>
  <c r="W91" i="8" s="1"/>
  <c r="EO86" i="8"/>
  <c r="EP67" i="8"/>
  <c r="W106" i="7"/>
  <c r="W75" i="7"/>
  <c r="EO86" i="7"/>
  <c r="EP67" i="7"/>
  <c r="EQ67" i="6"/>
  <c r="EP86" i="6"/>
  <c r="V93" i="6"/>
  <c r="V90" i="6" s="1"/>
  <c r="W91" i="6" s="1"/>
  <c r="EP86" i="4"/>
  <c r="EQ67" i="4"/>
  <c r="W92" i="4"/>
  <c r="V94" i="4"/>
  <c r="V95" i="4" s="1"/>
  <c r="V94" i="13" l="1"/>
  <c r="V95" i="13" s="1"/>
  <c r="EQ86" i="13"/>
  <c r="ER67" i="13"/>
  <c r="W92" i="13"/>
  <c r="W92" i="11"/>
  <c r="EP86" i="11"/>
  <c r="EQ67" i="11"/>
  <c r="V94" i="11"/>
  <c r="V95" i="11" s="1"/>
  <c r="EP86" i="10"/>
  <c r="EQ67" i="10"/>
  <c r="W106" i="10"/>
  <c r="W75" i="10"/>
  <c r="V114" i="4"/>
  <c r="V115" i="4" s="1"/>
  <c r="V116" i="4" s="1"/>
  <c r="EP86" i="8"/>
  <c r="EQ67" i="8"/>
  <c r="V94" i="8"/>
  <c r="V95" i="8" s="1"/>
  <c r="W92" i="8"/>
  <c r="W76" i="7"/>
  <c r="W68" i="7"/>
  <c r="W71" i="7" s="1"/>
  <c r="W72" i="7" s="1"/>
  <c r="W73" i="7" s="1"/>
  <c r="W40" i="7" s="1"/>
  <c r="EP86" i="7"/>
  <c r="EQ67" i="7"/>
  <c r="W92" i="6"/>
  <c r="V94" i="6"/>
  <c r="V95" i="6" s="1"/>
  <c r="EQ86" i="6"/>
  <c r="ER67" i="6"/>
  <c r="W106" i="4"/>
  <c r="W75" i="4"/>
  <c r="EQ86" i="4"/>
  <c r="ER67" i="4"/>
  <c r="ER86" i="13" l="1"/>
  <c r="ES67" i="13"/>
  <c r="W106" i="13"/>
  <c r="W75" i="13"/>
  <c r="EQ86" i="11"/>
  <c r="ER67" i="11"/>
  <c r="W106" i="11"/>
  <c r="W75" i="11"/>
  <c r="W76" i="10"/>
  <c r="W68" i="10"/>
  <c r="W71" i="10" s="1"/>
  <c r="W72" i="10" s="1"/>
  <c r="W73" i="10" s="1"/>
  <c r="W40" i="10" s="1"/>
  <c r="EQ86" i="10"/>
  <c r="ER67" i="10"/>
  <c r="W106" i="8"/>
  <c r="W75" i="8"/>
  <c r="EQ86" i="8"/>
  <c r="ER67" i="8"/>
  <c r="W45" i="7"/>
  <c r="W43" i="7"/>
  <c r="W47" i="7"/>
  <c r="W44" i="7"/>
  <c r="W46" i="7"/>
  <c r="EQ86" i="7"/>
  <c r="ER67" i="7"/>
  <c r="ER86" i="6"/>
  <c r="ES67" i="6"/>
  <c r="W106" i="6"/>
  <c r="W75" i="6"/>
  <c r="ER86" i="4"/>
  <c r="ES67" i="4"/>
  <c r="W76" i="4"/>
  <c r="W68" i="4"/>
  <c r="W71" i="4" s="1"/>
  <c r="W72" i="4" s="1"/>
  <c r="W73" i="4" s="1"/>
  <c r="W40" i="4" s="1"/>
  <c r="ES86" i="13" l="1"/>
  <c r="ET67" i="13"/>
  <c r="W76" i="13"/>
  <c r="W68" i="13"/>
  <c r="W71" i="13" s="1"/>
  <c r="W72" i="13" s="1"/>
  <c r="W73" i="13" s="1"/>
  <c r="W40" i="13" s="1"/>
  <c r="ER86" i="11"/>
  <c r="ES67" i="11"/>
  <c r="W76" i="11"/>
  <c r="W68" i="11"/>
  <c r="W71" i="11" s="1"/>
  <c r="W72" i="11" s="1"/>
  <c r="W73" i="11" s="1"/>
  <c r="W40" i="11" s="1"/>
  <c r="W45" i="10"/>
  <c r="W44" i="10"/>
  <c r="W43" i="10"/>
  <c r="W47" i="10"/>
  <c r="W46" i="10"/>
  <c r="ER86" i="10"/>
  <c r="ES67" i="10"/>
  <c r="ER86" i="8"/>
  <c r="ES67" i="8"/>
  <c r="W76" i="8"/>
  <c r="W68" i="8"/>
  <c r="W71" i="8" s="1"/>
  <c r="W72" i="8" s="1"/>
  <c r="W73" i="8" s="1"/>
  <c r="W40" i="8" s="1"/>
  <c r="ER86" i="7"/>
  <c r="ES67" i="7"/>
  <c r="W48" i="7"/>
  <c r="W15" i="7" s="1"/>
  <c r="W19" i="7" s="1"/>
  <c r="W20" i="7" s="1"/>
  <c r="W21" i="7" s="1"/>
  <c r="W22" i="7" s="1"/>
  <c r="W76" i="6"/>
  <c r="W68" i="6"/>
  <c r="W71" i="6" s="1"/>
  <c r="W72" i="6" s="1"/>
  <c r="W73" i="6" s="1"/>
  <c r="W40" i="6" s="1"/>
  <c r="ES86" i="6"/>
  <c r="ET67" i="6"/>
  <c r="W46" i="4"/>
  <c r="W47" i="4"/>
  <c r="W43" i="4"/>
  <c r="W45" i="4"/>
  <c r="W44" i="4"/>
  <c r="ES86" i="4"/>
  <c r="ET67" i="4"/>
  <c r="W45" i="13" l="1"/>
  <c r="W44" i="13"/>
  <c r="W46" i="13"/>
  <c r="W43" i="13"/>
  <c r="W47" i="13"/>
  <c r="ET86" i="13"/>
  <c r="EU67" i="13"/>
  <c r="ES86" i="11"/>
  <c r="ET67" i="11"/>
  <c r="W46" i="11"/>
  <c r="W44" i="11"/>
  <c r="W47" i="11"/>
  <c r="W45" i="11"/>
  <c r="W43" i="11"/>
  <c r="ES86" i="10"/>
  <c r="ET67" i="10"/>
  <c r="W48" i="10"/>
  <c r="W15" i="10" s="1"/>
  <c r="W19" i="10" s="1"/>
  <c r="W20" i="10" s="1"/>
  <c r="W21" i="10" s="1"/>
  <c r="W22" i="10" s="1"/>
  <c r="W43" i="8"/>
  <c r="W46" i="8"/>
  <c r="W45" i="8"/>
  <c r="W47" i="8"/>
  <c r="W44" i="8"/>
  <c r="ES86" i="8"/>
  <c r="ET67" i="8"/>
  <c r="W105" i="7"/>
  <c r="W109" i="7" s="1"/>
  <c r="W110" i="7" s="1"/>
  <c r="ES86" i="7"/>
  <c r="ET67" i="7"/>
  <c r="ET86" i="6"/>
  <c r="EU67" i="6"/>
  <c r="W46" i="6"/>
  <c r="W44" i="6"/>
  <c r="W43" i="6"/>
  <c r="W45" i="6"/>
  <c r="W47" i="6"/>
  <c r="ET86" i="4"/>
  <c r="EU67" i="4"/>
  <c r="W48" i="4"/>
  <c r="W15" i="4" s="1"/>
  <c r="W19" i="4" s="1"/>
  <c r="W20" i="4" s="1"/>
  <c r="W21" i="4" s="1"/>
  <c r="W22" i="4" s="1"/>
  <c r="EV67" i="13" l="1"/>
  <c r="EU86" i="13"/>
  <c r="W48" i="13"/>
  <c r="W15" i="13" s="1"/>
  <c r="W19" i="13" s="1"/>
  <c r="W20" i="13" s="1"/>
  <c r="W21" i="13" s="1"/>
  <c r="W22" i="13" s="1"/>
  <c r="W48" i="11"/>
  <c r="W15" i="11" s="1"/>
  <c r="W19" i="11" s="1"/>
  <c r="W20" i="11" s="1"/>
  <c r="W21" i="11" s="1"/>
  <c r="W22" i="11" s="1"/>
  <c r="ET86" i="11"/>
  <c r="EU67" i="11"/>
  <c r="W105" i="10"/>
  <c r="EU67" i="10"/>
  <c r="ET86" i="10"/>
  <c r="EU67" i="8"/>
  <c r="ET86" i="8"/>
  <c r="W48" i="8"/>
  <c r="W15" i="8" s="1"/>
  <c r="W19" i="8" s="1"/>
  <c r="W20" i="8" s="1"/>
  <c r="W21" i="8" s="1"/>
  <c r="W22" i="8" s="1"/>
  <c r="ET86" i="7"/>
  <c r="EU67" i="7"/>
  <c r="W93" i="7"/>
  <c r="W90" i="7" s="1"/>
  <c r="X91" i="7" s="1"/>
  <c r="W48" i="6"/>
  <c r="W15" i="6" s="1"/>
  <c r="W19" i="6" s="1"/>
  <c r="W20" i="6" s="1"/>
  <c r="W21" i="6" s="1"/>
  <c r="W22" i="6" s="1"/>
  <c r="EV67" i="6"/>
  <c r="EU86" i="6"/>
  <c r="W105" i="4"/>
  <c r="W109" i="4" s="1"/>
  <c r="W110" i="4" s="1"/>
  <c r="EU86" i="4"/>
  <c r="EV67" i="4"/>
  <c r="W105" i="13" l="1"/>
  <c r="W109" i="13" s="1"/>
  <c r="W110" i="13" s="1"/>
  <c r="EV86" i="13"/>
  <c r="EW67" i="13"/>
  <c r="W105" i="11"/>
  <c r="W109" i="11" s="1"/>
  <c r="W110" i="11" s="1"/>
  <c r="EU86" i="11"/>
  <c r="EV67" i="11"/>
  <c r="W109" i="10"/>
  <c r="W110" i="10" s="1"/>
  <c r="W93" i="10" s="1"/>
  <c r="W90" i="10" s="1"/>
  <c r="X91" i="10" s="1"/>
  <c r="EV67" i="10"/>
  <c r="EU86" i="10"/>
  <c r="EV67" i="8"/>
  <c r="EU86" i="8"/>
  <c r="W105" i="8"/>
  <c r="W109" i="8" s="1"/>
  <c r="W110" i="8" s="1"/>
  <c r="X92" i="7"/>
  <c r="EU86" i="7"/>
  <c r="EV67" i="7"/>
  <c r="W94" i="7"/>
  <c r="W95" i="7" s="1"/>
  <c r="EW67" i="6"/>
  <c r="EV86" i="6"/>
  <c r="W105" i="6"/>
  <c r="W109" i="6" s="1"/>
  <c r="W110" i="6" s="1"/>
  <c r="EV86" i="4"/>
  <c r="EW67" i="4"/>
  <c r="W93" i="4"/>
  <c r="W90" i="4" s="1"/>
  <c r="X91" i="4" s="1"/>
  <c r="EW86" i="13" l="1"/>
  <c r="EX67" i="13"/>
  <c r="W93" i="13"/>
  <c r="W90" i="13" s="1"/>
  <c r="X91" i="13" s="1"/>
  <c r="EV86" i="11"/>
  <c r="EW67" i="11"/>
  <c r="W93" i="11"/>
  <c r="W90" i="11" s="1"/>
  <c r="X91" i="11" s="1"/>
  <c r="X92" i="10"/>
  <c r="W94" i="10"/>
  <c r="W95" i="10" s="1"/>
  <c r="EV86" i="10"/>
  <c r="EW67" i="10"/>
  <c r="W93" i="8"/>
  <c r="W90" i="8" s="1"/>
  <c r="X91" i="8" s="1"/>
  <c r="EV86" i="8"/>
  <c r="EW67" i="8"/>
  <c r="EV86" i="7"/>
  <c r="EW67" i="7"/>
  <c r="X106" i="7"/>
  <c r="X75" i="7"/>
  <c r="W93" i="6"/>
  <c r="W90" i="6" s="1"/>
  <c r="X91" i="6" s="1"/>
  <c r="EW86" i="6"/>
  <c r="EX67" i="6"/>
  <c r="W94" i="4"/>
  <c r="W95" i="4" s="1"/>
  <c r="X92" i="4"/>
  <c r="EW86" i="4"/>
  <c r="EX67" i="4"/>
  <c r="X92" i="13" l="1"/>
  <c r="W94" i="13"/>
  <c r="W95" i="13" s="1"/>
  <c r="EX86" i="13"/>
  <c r="EY67" i="13"/>
  <c r="X92" i="11"/>
  <c r="W94" i="11"/>
  <c r="W95" i="11" s="1"/>
  <c r="EW86" i="11"/>
  <c r="EX67" i="11"/>
  <c r="EW86" i="10"/>
  <c r="EX67" i="10"/>
  <c r="X106" i="10"/>
  <c r="X75" i="10"/>
  <c r="W114" i="4"/>
  <c r="W115" i="4" s="1"/>
  <c r="W116" i="4" s="1"/>
  <c r="EW86" i="8"/>
  <c r="EX67" i="8"/>
  <c r="X92" i="8"/>
  <c r="W94" i="8"/>
  <c r="W95" i="8" s="1"/>
  <c r="X76" i="7"/>
  <c r="X68" i="7"/>
  <c r="X71" i="7" s="1"/>
  <c r="X72" i="7" s="1"/>
  <c r="X73" i="7" s="1"/>
  <c r="X40" i="7" s="1"/>
  <c r="EW86" i="7"/>
  <c r="EX67" i="7"/>
  <c r="EY67" i="6"/>
  <c r="EX86" i="6"/>
  <c r="X92" i="6"/>
  <c r="W94" i="6"/>
  <c r="W95" i="6" s="1"/>
  <c r="EX86" i="4"/>
  <c r="EY67" i="4"/>
  <c r="X106" i="4"/>
  <c r="X75" i="4"/>
  <c r="EY86" i="13" l="1"/>
  <c r="EZ67" i="13"/>
  <c r="X106" i="13"/>
  <c r="X75" i="13"/>
  <c r="X106" i="11"/>
  <c r="X75" i="11"/>
  <c r="EX86" i="11"/>
  <c r="EY67" i="11"/>
  <c r="X76" i="10"/>
  <c r="X68" i="10"/>
  <c r="X71" i="10" s="1"/>
  <c r="X72" i="10" s="1"/>
  <c r="X73" i="10" s="1"/>
  <c r="X40" i="10" s="1"/>
  <c r="EX86" i="10"/>
  <c r="EY67" i="10"/>
  <c r="X106" i="8"/>
  <c r="X75" i="8"/>
  <c r="EX86" i="8"/>
  <c r="EY67" i="8"/>
  <c r="X45" i="7"/>
  <c r="X47" i="7"/>
  <c r="X43" i="7"/>
  <c r="X44" i="7"/>
  <c r="X46" i="7"/>
  <c r="EX86" i="7"/>
  <c r="EY67" i="7"/>
  <c r="X106" i="6"/>
  <c r="X75" i="6"/>
  <c r="EY86" i="6"/>
  <c r="EZ67" i="6"/>
  <c r="EY86" i="4"/>
  <c r="EZ67" i="4"/>
  <c r="X76" i="4"/>
  <c r="X68" i="4"/>
  <c r="X71" i="4" s="1"/>
  <c r="X72" i="4" s="1"/>
  <c r="X73" i="4" s="1"/>
  <c r="X40" i="4" s="1"/>
  <c r="X76" i="13" l="1"/>
  <c r="X68" i="13"/>
  <c r="X71" i="13" s="1"/>
  <c r="X72" i="13" s="1"/>
  <c r="X73" i="13" s="1"/>
  <c r="X40" i="13" s="1"/>
  <c r="EZ86" i="13"/>
  <c r="FA67" i="13"/>
  <c r="EY86" i="11"/>
  <c r="EZ67" i="11"/>
  <c r="X76" i="11"/>
  <c r="X68" i="11"/>
  <c r="X71" i="11" s="1"/>
  <c r="X72" i="11" s="1"/>
  <c r="X73" i="11" s="1"/>
  <c r="X40" i="11" s="1"/>
  <c r="EY86" i="10"/>
  <c r="EZ67" i="10"/>
  <c r="X46" i="10"/>
  <c r="X45" i="10"/>
  <c r="X47" i="10"/>
  <c r="X43" i="10"/>
  <c r="X44" i="10"/>
  <c r="EY86" i="8"/>
  <c r="EZ67" i="8"/>
  <c r="X76" i="8"/>
  <c r="X68" i="8"/>
  <c r="X71" i="8" s="1"/>
  <c r="X72" i="8" s="1"/>
  <c r="X73" i="8" s="1"/>
  <c r="X40" i="8" s="1"/>
  <c r="EY86" i="7"/>
  <c r="EZ67" i="7"/>
  <c r="X48" i="7"/>
  <c r="X15" i="7" s="1"/>
  <c r="X19" i="7" s="1"/>
  <c r="X20" i="7" s="1"/>
  <c r="X21" i="7" s="1"/>
  <c r="X22" i="7" s="1"/>
  <c r="EZ86" i="6"/>
  <c r="FA67" i="6"/>
  <c r="X76" i="6"/>
  <c r="X68" i="6"/>
  <c r="X71" i="6" s="1"/>
  <c r="X72" i="6" s="1"/>
  <c r="X73" i="6" s="1"/>
  <c r="X40" i="6" s="1"/>
  <c r="X46" i="4"/>
  <c r="X44" i="4"/>
  <c r="X45" i="4"/>
  <c r="X43" i="4"/>
  <c r="X47" i="4"/>
  <c r="EZ86" i="4"/>
  <c r="FA67" i="4"/>
  <c r="X45" i="13" l="1"/>
  <c r="X47" i="13"/>
  <c r="X46" i="13"/>
  <c r="X43" i="13"/>
  <c r="X44" i="13"/>
  <c r="FA86" i="13"/>
  <c r="FB67" i="13"/>
  <c r="X45" i="11"/>
  <c r="X44" i="11"/>
  <c r="X46" i="11"/>
  <c r="X43" i="11"/>
  <c r="X47" i="11"/>
  <c r="EZ86" i="11"/>
  <c r="FA67" i="11"/>
  <c r="EZ86" i="10"/>
  <c r="FA67" i="10"/>
  <c r="X48" i="10"/>
  <c r="X15" i="10" s="1"/>
  <c r="X19" i="10" s="1"/>
  <c r="X20" i="10" s="1"/>
  <c r="X21" i="10" s="1"/>
  <c r="X22" i="10" s="1"/>
  <c r="X44" i="8"/>
  <c r="X47" i="8"/>
  <c r="X45" i="8"/>
  <c r="X43" i="8"/>
  <c r="X46" i="8"/>
  <c r="EZ86" i="8"/>
  <c r="FA67" i="8"/>
  <c r="X105" i="7"/>
  <c r="X109" i="7" s="1"/>
  <c r="X110" i="7" s="1"/>
  <c r="EZ86" i="7"/>
  <c r="FA67" i="7"/>
  <c r="X47" i="6"/>
  <c r="X43" i="6"/>
  <c r="X46" i="6"/>
  <c r="X44" i="6"/>
  <c r="X45" i="6"/>
  <c r="FA86" i="6"/>
  <c r="FB67" i="6"/>
  <c r="FA86" i="4"/>
  <c r="FB67" i="4"/>
  <c r="X48" i="4"/>
  <c r="X15" i="4" s="1"/>
  <c r="X19" i="4" s="1"/>
  <c r="X20" i="4" s="1"/>
  <c r="X21" i="4" s="1"/>
  <c r="X22" i="4" s="1"/>
  <c r="X48" i="13" l="1"/>
  <c r="X15" i="13" s="1"/>
  <c r="X19" i="13" s="1"/>
  <c r="X20" i="13" s="1"/>
  <c r="X21" i="13" s="1"/>
  <c r="X22" i="13" s="1"/>
  <c r="FB86" i="13"/>
  <c r="FC67" i="13"/>
  <c r="FA86" i="11"/>
  <c r="FB67" i="11"/>
  <c r="X48" i="11"/>
  <c r="X15" i="11" s="1"/>
  <c r="X19" i="11" s="1"/>
  <c r="X20" i="11" s="1"/>
  <c r="X21" i="11" s="1"/>
  <c r="X22" i="11" s="1"/>
  <c r="X105" i="10"/>
  <c r="FA86" i="10"/>
  <c r="FB67" i="10"/>
  <c r="FA86" i="8"/>
  <c r="FB67" i="8"/>
  <c r="X48" i="8"/>
  <c r="X15" i="8" s="1"/>
  <c r="X19" i="8" s="1"/>
  <c r="X20" i="8" s="1"/>
  <c r="X21" i="8" s="1"/>
  <c r="X22" i="8" s="1"/>
  <c r="FA86" i="7"/>
  <c r="FB67" i="7"/>
  <c r="X93" i="7"/>
  <c r="X90" i="7" s="1"/>
  <c r="Y91" i="7" s="1"/>
  <c r="X48" i="6"/>
  <c r="X15" i="6" s="1"/>
  <c r="X19" i="6" s="1"/>
  <c r="X20" i="6" s="1"/>
  <c r="X21" i="6" s="1"/>
  <c r="X22" i="6" s="1"/>
  <c r="FB86" i="6"/>
  <c r="FC67" i="6"/>
  <c r="FB86" i="4"/>
  <c r="FC67" i="4"/>
  <c r="X105" i="4"/>
  <c r="X109" i="4" s="1"/>
  <c r="X110" i="4" s="1"/>
  <c r="FD67" i="13" l="1"/>
  <c r="FC86" i="13"/>
  <c r="X105" i="13"/>
  <c r="X109" i="13" s="1"/>
  <c r="X110" i="13" s="1"/>
  <c r="X105" i="11"/>
  <c r="X109" i="11" s="1"/>
  <c r="X110" i="11" s="1"/>
  <c r="FB86" i="11"/>
  <c r="FC67" i="11"/>
  <c r="X109" i="10"/>
  <c r="X110" i="10" s="1"/>
  <c r="X93" i="10" s="1"/>
  <c r="X90" i="10" s="1"/>
  <c r="Y91" i="10" s="1"/>
  <c r="FB86" i="10"/>
  <c r="FC67" i="10"/>
  <c r="X105" i="8"/>
  <c r="X109" i="8" s="1"/>
  <c r="X110" i="8" s="1"/>
  <c r="FB86" i="8"/>
  <c r="FC67" i="8"/>
  <c r="Y92" i="7"/>
  <c r="FB86" i="7"/>
  <c r="FC67" i="7"/>
  <c r="X94" i="7"/>
  <c r="X95" i="7" s="1"/>
  <c r="FC86" i="6"/>
  <c r="FD67" i="6"/>
  <c r="X105" i="6"/>
  <c r="X109" i="6" s="1"/>
  <c r="X110" i="6" s="1"/>
  <c r="X93" i="4"/>
  <c r="X90" i="4" s="1"/>
  <c r="Y91" i="4" s="1"/>
  <c r="FC86" i="4"/>
  <c r="FD67" i="4"/>
  <c r="X93" i="13" l="1"/>
  <c r="X90" i="13" s="1"/>
  <c r="Y91" i="13" s="1"/>
  <c r="FD86" i="13"/>
  <c r="FE67" i="13"/>
  <c r="FC86" i="11"/>
  <c r="FD67" i="11"/>
  <c r="X93" i="11"/>
  <c r="X90" i="11" s="1"/>
  <c r="Y91" i="11" s="1"/>
  <c r="X94" i="11"/>
  <c r="X95" i="11" s="1"/>
  <c r="X94" i="10"/>
  <c r="X95" i="10" s="1"/>
  <c r="FC86" i="10"/>
  <c r="FD67" i="10"/>
  <c r="Y92" i="10"/>
  <c r="FC86" i="8"/>
  <c r="FD67" i="8"/>
  <c r="X93" i="8"/>
  <c r="X90" i="8" s="1"/>
  <c r="Y91" i="8" s="1"/>
  <c r="FC86" i="7"/>
  <c r="FD67" i="7"/>
  <c r="Y106" i="7"/>
  <c r="Y75" i="7"/>
  <c r="X93" i="6"/>
  <c r="X90" i="6" s="1"/>
  <c r="Y91" i="6" s="1"/>
  <c r="FD86" i="6"/>
  <c r="FE67" i="6"/>
  <c r="FD86" i="4"/>
  <c r="FE67" i="4"/>
  <c r="Y92" i="4"/>
  <c r="X94" i="4"/>
  <c r="X95" i="4" s="1"/>
  <c r="FE86" i="13" l="1"/>
  <c r="FF67" i="13"/>
  <c r="Y92" i="13"/>
  <c r="X94" i="13"/>
  <c r="X95" i="13" s="1"/>
  <c r="Y92" i="11"/>
  <c r="FD86" i="11"/>
  <c r="FE67" i="11"/>
  <c r="Y106" i="10"/>
  <c r="Y75" i="10"/>
  <c r="FD86" i="10"/>
  <c r="FE67" i="10"/>
  <c r="X114" i="4"/>
  <c r="X115" i="4" s="1"/>
  <c r="X116" i="4" s="1"/>
  <c r="X94" i="8"/>
  <c r="X95" i="8" s="1"/>
  <c r="FD86" i="8"/>
  <c r="FE67" i="8"/>
  <c r="Y92" i="8"/>
  <c r="Y76" i="7"/>
  <c r="Y68" i="7"/>
  <c r="Y71" i="7" s="1"/>
  <c r="Y72" i="7" s="1"/>
  <c r="Y73" i="7" s="1"/>
  <c r="Y40" i="7" s="1"/>
  <c r="FD86" i="7"/>
  <c r="FE67" i="7"/>
  <c r="FE86" i="6"/>
  <c r="FF67" i="6"/>
  <c r="X94" i="6"/>
  <c r="X95" i="6" s="1"/>
  <c r="Y92" i="6"/>
  <c r="Y106" i="4"/>
  <c r="Y75" i="4"/>
  <c r="FE86" i="4"/>
  <c r="FF67" i="4"/>
  <c r="Y106" i="13" l="1"/>
  <c r="Y75" i="13"/>
  <c r="FF86" i="13"/>
  <c r="FG67" i="13"/>
  <c r="FE86" i="11"/>
  <c r="FF67" i="11"/>
  <c r="Y106" i="11"/>
  <c r="Y75" i="11"/>
  <c r="FE86" i="10"/>
  <c r="FF67" i="10"/>
  <c r="Y76" i="10"/>
  <c r="Y68" i="10"/>
  <c r="Y71" i="10" s="1"/>
  <c r="Y72" i="10" s="1"/>
  <c r="Y73" i="10" s="1"/>
  <c r="Y40" i="10" s="1"/>
  <c r="Y106" i="8"/>
  <c r="Y75" i="8"/>
  <c r="FE86" i="8"/>
  <c r="FF67" i="8"/>
  <c r="Y45" i="7"/>
  <c r="Y43" i="7"/>
  <c r="Y47" i="7"/>
  <c r="Y44" i="7"/>
  <c r="Y46" i="7"/>
  <c r="FE86" i="7"/>
  <c r="FF67" i="7"/>
  <c r="Y106" i="6"/>
  <c r="Y75" i="6"/>
  <c r="FG67" i="6"/>
  <c r="FF86" i="6"/>
  <c r="FG67" i="4"/>
  <c r="FF86" i="4"/>
  <c r="Y76" i="4"/>
  <c r="Y68" i="4"/>
  <c r="Y71" i="4" s="1"/>
  <c r="Y72" i="4" s="1"/>
  <c r="Y73" i="4" s="1"/>
  <c r="Y40" i="4" s="1"/>
  <c r="FG86" i="13" l="1"/>
  <c r="FH67" i="13"/>
  <c r="Y76" i="13"/>
  <c r="Y68" i="13"/>
  <c r="Y71" i="13" s="1"/>
  <c r="Y72" i="13" s="1"/>
  <c r="Y73" i="13" s="1"/>
  <c r="Y40" i="13" s="1"/>
  <c r="Y76" i="11"/>
  <c r="Y68" i="11"/>
  <c r="Y71" i="11" s="1"/>
  <c r="Y72" i="11" s="1"/>
  <c r="Y73" i="11" s="1"/>
  <c r="Y40" i="11" s="1"/>
  <c r="FF86" i="11"/>
  <c r="FG67" i="11"/>
  <c r="Y44" i="10"/>
  <c r="Y46" i="10"/>
  <c r="Y47" i="10"/>
  <c r="Y45" i="10"/>
  <c r="Y43" i="10"/>
  <c r="FG67" i="10"/>
  <c r="FF86" i="10"/>
  <c r="FF86" i="8"/>
  <c r="FG67" i="8"/>
  <c r="Y68" i="8"/>
  <c r="Y71" i="8" s="1"/>
  <c r="Y72" i="8" s="1"/>
  <c r="Y73" i="8" s="1"/>
  <c r="Y40" i="8" s="1"/>
  <c r="Y76" i="8"/>
  <c r="FF86" i="7"/>
  <c r="FG67" i="7"/>
  <c r="Y48" i="7"/>
  <c r="Y15" i="7" s="1"/>
  <c r="Y19" i="7" s="1"/>
  <c r="Y20" i="7" s="1"/>
  <c r="Y21" i="7" s="1"/>
  <c r="Y22" i="7" s="1"/>
  <c r="FG86" i="6"/>
  <c r="FH67" i="6"/>
  <c r="Y76" i="6"/>
  <c r="Y68" i="6"/>
  <c r="Y71" i="6" s="1"/>
  <c r="Y72" i="6" s="1"/>
  <c r="Y73" i="6" s="1"/>
  <c r="Y40" i="6" s="1"/>
  <c r="Y46" i="4"/>
  <c r="Y44" i="4"/>
  <c r="Y43" i="4"/>
  <c r="Y45" i="4"/>
  <c r="Y47" i="4"/>
  <c r="FG86" i="4"/>
  <c r="FH67" i="4"/>
  <c r="Y45" i="13" l="1"/>
  <c r="Y46" i="13"/>
  <c r="Y43" i="13"/>
  <c r="Y44" i="13"/>
  <c r="Y47" i="13"/>
  <c r="FH86" i="13"/>
  <c r="FI67" i="13"/>
  <c r="FG86" i="11"/>
  <c r="FH67" i="11"/>
  <c r="Y45" i="11"/>
  <c r="Y46" i="11"/>
  <c r="Y44" i="11"/>
  <c r="Y47" i="11"/>
  <c r="Y43" i="11"/>
  <c r="FG86" i="10"/>
  <c r="FH67" i="10"/>
  <c r="Y48" i="10"/>
  <c r="Y15" i="10" s="1"/>
  <c r="Y19" i="10" s="1"/>
  <c r="Y20" i="10" s="1"/>
  <c r="Y21" i="10" s="1"/>
  <c r="Y22" i="10" s="1"/>
  <c r="Y44" i="8"/>
  <c r="Y46" i="8"/>
  <c r="Y45" i="8"/>
  <c r="Y47" i="8"/>
  <c r="Y43" i="8"/>
  <c r="FH67" i="8"/>
  <c r="FG86" i="8"/>
  <c r="Y105" i="7"/>
  <c r="Y109" i="7" s="1"/>
  <c r="Y110" i="7" s="1"/>
  <c r="FG86" i="7"/>
  <c r="FH67" i="7"/>
  <c r="Y45" i="6"/>
  <c r="Y47" i="6"/>
  <c r="Y43" i="6"/>
  <c r="Y44" i="6"/>
  <c r="Y46" i="6"/>
  <c r="FH86" i="6"/>
  <c r="FI67" i="6"/>
  <c r="FH86" i="4"/>
  <c r="FI67" i="4"/>
  <c r="Y48" i="4"/>
  <c r="Y15" i="4" s="1"/>
  <c r="Y19" i="4" s="1"/>
  <c r="Y20" i="4" s="1"/>
  <c r="Y21" i="4" s="1"/>
  <c r="Y22" i="4" s="1"/>
  <c r="FI86" i="13" l="1"/>
  <c r="FJ67" i="13"/>
  <c r="Y48" i="13"/>
  <c r="Y15" i="13" s="1"/>
  <c r="Y19" i="13" s="1"/>
  <c r="Y20" i="13" s="1"/>
  <c r="Y21" i="13" s="1"/>
  <c r="Y22" i="13" s="1"/>
  <c r="Y48" i="11"/>
  <c r="Y15" i="11" s="1"/>
  <c r="Y19" i="11" s="1"/>
  <c r="Y20" i="11" s="1"/>
  <c r="Y21" i="11" s="1"/>
  <c r="Y22" i="11" s="1"/>
  <c r="FH86" i="11"/>
  <c r="FI67" i="11"/>
  <c r="Y105" i="10"/>
  <c r="FH86" i="10"/>
  <c r="FI67" i="10"/>
  <c r="FH86" i="8"/>
  <c r="FI67" i="8"/>
  <c r="Y48" i="8"/>
  <c r="Y15" i="8" s="1"/>
  <c r="Y19" i="8" s="1"/>
  <c r="Y20" i="8" s="1"/>
  <c r="Y21" i="8" s="1"/>
  <c r="Y22" i="8" s="1"/>
  <c r="FH86" i="7"/>
  <c r="FI67" i="7"/>
  <c r="Y93" i="7"/>
  <c r="Y90" i="7" s="1"/>
  <c r="Z91" i="7" s="1"/>
  <c r="FI86" i="6"/>
  <c r="FJ67" i="6"/>
  <c r="Y48" i="6"/>
  <c r="Y15" i="6" s="1"/>
  <c r="Y19" i="6" s="1"/>
  <c r="Y20" i="6" s="1"/>
  <c r="Y21" i="6" s="1"/>
  <c r="Y22" i="6" s="1"/>
  <c r="Y105" i="4"/>
  <c r="Y109" i="4" s="1"/>
  <c r="Y110" i="4" s="1"/>
  <c r="FI86" i="4"/>
  <c r="FJ67" i="4"/>
  <c r="Y105" i="13" l="1"/>
  <c r="Y109" i="13" s="1"/>
  <c r="Y110" i="13" s="1"/>
  <c r="FJ86" i="13"/>
  <c r="FK67" i="13"/>
  <c r="Y105" i="11"/>
  <c r="Y109" i="11" s="1"/>
  <c r="Y110" i="11" s="1"/>
  <c r="FI86" i="11"/>
  <c r="FJ67" i="11"/>
  <c r="Y109" i="10"/>
  <c r="Y110" i="10" s="1"/>
  <c r="Y93" i="10" s="1"/>
  <c r="Y90" i="10" s="1"/>
  <c r="Z91" i="10" s="1"/>
  <c r="FI86" i="10"/>
  <c r="FJ67" i="10"/>
  <c r="Y105" i="8"/>
  <c r="Y109" i="8" s="1"/>
  <c r="Y110" i="8" s="1"/>
  <c r="FI86" i="8"/>
  <c r="FJ67" i="8"/>
  <c r="Z92" i="7"/>
  <c r="Y94" i="7"/>
  <c r="Y95" i="7" s="1"/>
  <c r="FI86" i="7"/>
  <c r="FJ67" i="7"/>
  <c r="FJ86" i="6"/>
  <c r="FK67" i="6"/>
  <c r="Y105" i="6"/>
  <c r="Y109" i="6" s="1"/>
  <c r="Y110" i="6" s="1"/>
  <c r="FJ86" i="4"/>
  <c r="FK67" i="4"/>
  <c r="Y93" i="4"/>
  <c r="Y90" i="4" s="1"/>
  <c r="Z91" i="4" s="1"/>
  <c r="FL67" i="13" l="1"/>
  <c r="FK86" i="13"/>
  <c r="Y93" i="13"/>
  <c r="Y90" i="13" s="1"/>
  <c r="Z91" i="13" s="1"/>
  <c r="FJ86" i="11"/>
  <c r="FK67" i="11"/>
  <c r="Y93" i="11"/>
  <c r="Y90" i="11" s="1"/>
  <c r="Z91" i="11" s="1"/>
  <c r="Z92" i="10"/>
  <c r="Y94" i="10"/>
  <c r="Y95" i="10" s="1"/>
  <c r="FJ86" i="10"/>
  <c r="FK67" i="10"/>
  <c r="FJ86" i="8"/>
  <c r="FK67" i="8"/>
  <c r="Y93" i="8"/>
  <c r="Y90" i="8" s="1"/>
  <c r="Z91" i="8" s="1"/>
  <c r="FJ86" i="7"/>
  <c r="FK67" i="7"/>
  <c r="Z106" i="7"/>
  <c r="Z75" i="7"/>
  <c r="Y93" i="6"/>
  <c r="Y90" i="6" s="1"/>
  <c r="Z91" i="6" s="1"/>
  <c r="FK86" i="6"/>
  <c r="FL67" i="6"/>
  <c r="Y94" i="4"/>
  <c r="Y95" i="4" s="1"/>
  <c r="Z92" i="4"/>
  <c r="FK86" i="4"/>
  <c r="FL67" i="4"/>
  <c r="Z92" i="13" l="1"/>
  <c r="Y94" i="13"/>
  <c r="Y95" i="13" s="1"/>
  <c r="FL86" i="13"/>
  <c r="FM67" i="13"/>
  <c r="Z92" i="11"/>
  <c r="Y94" i="11"/>
  <c r="Y95" i="11" s="1"/>
  <c r="FK86" i="11"/>
  <c r="FL67" i="11"/>
  <c r="FK86" i="10"/>
  <c r="FL67" i="10"/>
  <c r="Z106" i="10"/>
  <c r="Z75" i="10"/>
  <c r="Y114" i="4"/>
  <c r="Y115" i="4" s="1"/>
  <c r="Y116" i="4" s="1"/>
  <c r="Z92" i="8"/>
  <c r="Y94" i="8"/>
  <c r="Y95" i="8" s="1"/>
  <c r="FK86" i="8"/>
  <c r="FL67" i="8"/>
  <c r="Z76" i="7"/>
  <c r="Z68" i="7"/>
  <c r="Z71" i="7" s="1"/>
  <c r="Z72" i="7" s="1"/>
  <c r="Z73" i="7" s="1"/>
  <c r="Z40" i="7" s="1"/>
  <c r="FK86" i="7"/>
  <c r="FL67" i="7"/>
  <c r="FM67" i="6"/>
  <c r="FL86" i="6"/>
  <c r="Z92" i="6"/>
  <c r="Y94" i="6"/>
  <c r="Y95" i="6" s="1"/>
  <c r="FL86" i="4"/>
  <c r="FM67" i="4"/>
  <c r="Z106" i="4"/>
  <c r="Z75" i="4"/>
  <c r="FM86" i="13" l="1"/>
  <c r="FN67" i="13"/>
  <c r="Z106" i="13"/>
  <c r="Z75" i="13"/>
  <c r="FL86" i="11"/>
  <c r="FM67" i="11"/>
  <c r="Z106" i="11"/>
  <c r="Z75" i="11"/>
  <c r="Z76" i="10"/>
  <c r="Z68" i="10"/>
  <c r="Z71" i="10" s="1"/>
  <c r="Z72" i="10" s="1"/>
  <c r="Z73" i="10" s="1"/>
  <c r="Z40" i="10" s="1"/>
  <c r="FL86" i="10"/>
  <c r="FM67" i="10"/>
  <c r="FL86" i="8"/>
  <c r="FM67" i="8"/>
  <c r="Z106" i="8"/>
  <c r="Z75" i="8"/>
  <c r="Z46" i="7"/>
  <c r="Z45" i="7"/>
  <c r="Z44" i="7"/>
  <c r="Z47" i="7"/>
  <c r="Z43" i="7"/>
  <c r="FL86" i="7"/>
  <c r="FM67" i="7"/>
  <c r="FM86" i="6"/>
  <c r="FN67" i="6"/>
  <c r="Z106" i="6"/>
  <c r="Z75" i="6"/>
  <c r="FM86" i="4"/>
  <c r="FN67" i="4"/>
  <c r="Z76" i="4"/>
  <c r="Z68" i="4"/>
  <c r="Z71" i="4" s="1"/>
  <c r="Z72" i="4" s="1"/>
  <c r="Z73" i="4" s="1"/>
  <c r="Z40" i="4" s="1"/>
  <c r="Z76" i="13" l="1"/>
  <c r="Z68" i="13"/>
  <c r="Z71" i="13" s="1"/>
  <c r="Z72" i="13" s="1"/>
  <c r="Z73" i="13" s="1"/>
  <c r="Z40" i="13" s="1"/>
  <c r="FN86" i="13"/>
  <c r="FO67" i="13"/>
  <c r="Z76" i="11"/>
  <c r="Z68" i="11"/>
  <c r="Z71" i="11" s="1"/>
  <c r="Z72" i="11" s="1"/>
  <c r="Z73" i="11" s="1"/>
  <c r="Z40" i="11" s="1"/>
  <c r="FM86" i="11"/>
  <c r="FN67" i="11"/>
  <c r="Z44" i="10"/>
  <c r="Z45" i="10"/>
  <c r="Z47" i="10"/>
  <c r="Z43" i="10"/>
  <c r="Z46" i="10"/>
  <c r="FM86" i="10"/>
  <c r="FN67" i="10"/>
  <c r="FM86" i="8"/>
  <c r="FN67" i="8"/>
  <c r="Z68" i="8"/>
  <c r="Z71" i="8" s="1"/>
  <c r="Z72" i="8" s="1"/>
  <c r="Z73" i="8" s="1"/>
  <c r="Z40" i="8" s="1"/>
  <c r="Z76" i="8"/>
  <c r="Z48" i="7"/>
  <c r="Z15" i="7" s="1"/>
  <c r="Z19" i="7" s="1"/>
  <c r="Z20" i="7" s="1"/>
  <c r="Z21" i="7" s="1"/>
  <c r="Z22" i="7" s="1"/>
  <c r="FM86" i="7"/>
  <c r="FN67" i="7"/>
  <c r="Z68" i="6"/>
  <c r="Z71" i="6" s="1"/>
  <c r="Z72" i="6" s="1"/>
  <c r="Z73" i="6" s="1"/>
  <c r="Z40" i="6" s="1"/>
  <c r="Z76" i="6"/>
  <c r="FO67" i="6"/>
  <c r="FN86" i="6"/>
  <c r="FN86" i="4"/>
  <c r="FO67" i="4"/>
  <c r="Z46" i="4"/>
  <c r="Z47" i="4"/>
  <c r="Z45" i="4"/>
  <c r="Z43" i="4"/>
  <c r="Z44" i="4"/>
  <c r="FO86" i="13" l="1"/>
  <c r="FP67" i="13"/>
  <c r="Z45" i="13"/>
  <c r="Z47" i="13"/>
  <c r="Z44" i="13"/>
  <c r="Z43" i="13"/>
  <c r="Z46" i="13"/>
  <c r="FN86" i="11"/>
  <c r="FO67" i="11"/>
  <c r="Z47" i="11"/>
  <c r="Z46" i="11"/>
  <c r="Z43" i="11"/>
  <c r="Z45" i="11"/>
  <c r="Z44" i="11"/>
  <c r="FN86" i="10"/>
  <c r="FO67" i="10"/>
  <c r="Z48" i="10"/>
  <c r="Z15" i="10" s="1"/>
  <c r="Z19" i="10" s="1"/>
  <c r="Z20" i="10" s="1"/>
  <c r="Z21" i="10" s="1"/>
  <c r="Z22" i="10" s="1"/>
  <c r="Z44" i="8"/>
  <c r="Z43" i="8"/>
  <c r="Z47" i="8"/>
  <c r="Z45" i="8"/>
  <c r="Z46" i="8"/>
  <c r="FN86" i="8"/>
  <c r="FO67" i="8"/>
  <c r="FN86" i="7"/>
  <c r="FO67" i="7"/>
  <c r="Z105" i="7"/>
  <c r="Z109" i="7" s="1"/>
  <c r="Z110" i="7" s="1"/>
  <c r="FO86" i="6"/>
  <c r="FP67" i="6"/>
  <c r="Z45" i="6"/>
  <c r="Z46" i="6"/>
  <c r="Z44" i="6"/>
  <c r="Z47" i="6"/>
  <c r="Z43" i="6"/>
  <c r="FO86" i="4"/>
  <c r="FP67" i="4"/>
  <c r="Z48" i="4"/>
  <c r="Z15" i="4" s="1"/>
  <c r="Z19" i="4" s="1"/>
  <c r="Z20" i="4" s="1"/>
  <c r="Z21" i="4" s="1"/>
  <c r="Z22" i="4" s="1"/>
  <c r="Z48" i="13" l="1"/>
  <c r="Z15" i="13" s="1"/>
  <c r="Z19" i="13" s="1"/>
  <c r="Z20" i="13" s="1"/>
  <c r="Z21" i="13" s="1"/>
  <c r="Z22" i="13" s="1"/>
  <c r="FP86" i="13"/>
  <c r="FQ67" i="13"/>
  <c r="Z48" i="11"/>
  <c r="Z15" i="11" s="1"/>
  <c r="Z19" i="11" s="1"/>
  <c r="Z20" i="11" s="1"/>
  <c r="Z21" i="11" s="1"/>
  <c r="Z22" i="11" s="1"/>
  <c r="FO86" i="11"/>
  <c r="FP67" i="11"/>
  <c r="Z105" i="10"/>
  <c r="FO86" i="10"/>
  <c r="FP67" i="10"/>
  <c r="FP67" i="8"/>
  <c r="FO86" i="8"/>
  <c r="Z48" i="8"/>
  <c r="Z15" i="8" s="1"/>
  <c r="Z19" i="8" s="1"/>
  <c r="Z20" i="8" s="1"/>
  <c r="Z21" i="8" s="1"/>
  <c r="Z22" i="8" s="1"/>
  <c r="Z93" i="7"/>
  <c r="Z90" i="7" s="1"/>
  <c r="AA91" i="7" s="1"/>
  <c r="FO86" i="7"/>
  <c r="FP67" i="7"/>
  <c r="Z48" i="6"/>
  <c r="Z15" i="6" s="1"/>
  <c r="Z19" i="6" s="1"/>
  <c r="Z20" i="6" s="1"/>
  <c r="Z21" i="6" s="1"/>
  <c r="Z22" i="6" s="1"/>
  <c r="FP86" i="6"/>
  <c r="FQ67" i="6"/>
  <c r="Z105" i="4"/>
  <c r="Z109" i="4" s="1"/>
  <c r="Z110" i="4" s="1"/>
  <c r="FP86" i="4"/>
  <c r="FQ67" i="4"/>
  <c r="Z105" i="13" l="1"/>
  <c r="Z109" i="13" s="1"/>
  <c r="Z110" i="13" s="1"/>
  <c r="FQ86" i="13"/>
  <c r="FR67" i="13"/>
  <c r="FP86" i="11"/>
  <c r="FQ67" i="11"/>
  <c r="Z105" i="11"/>
  <c r="Z109" i="11" s="1"/>
  <c r="Z110" i="11" s="1"/>
  <c r="Z109" i="10"/>
  <c r="Z110" i="10" s="1"/>
  <c r="Z93" i="10" s="1"/>
  <c r="Z90" i="10" s="1"/>
  <c r="AA91" i="10" s="1"/>
  <c r="FP86" i="10"/>
  <c r="FQ67" i="10"/>
  <c r="Z105" i="8"/>
  <c r="Z109" i="8" s="1"/>
  <c r="Z110" i="8" s="1"/>
  <c r="FP86" i="8"/>
  <c r="FQ67" i="8"/>
  <c r="FP86" i="7"/>
  <c r="FQ67" i="7"/>
  <c r="AA92" i="7"/>
  <c r="Z94" i="7"/>
  <c r="Z95" i="7" s="1"/>
  <c r="FQ86" i="6"/>
  <c r="FR67" i="6"/>
  <c r="Z105" i="6"/>
  <c r="Z109" i="6" s="1"/>
  <c r="Z110" i="6" s="1"/>
  <c r="FQ86" i="4"/>
  <c r="FR67" i="4"/>
  <c r="Z93" i="4"/>
  <c r="Z90" i="4" s="1"/>
  <c r="AA91" i="4" s="1"/>
  <c r="FR86" i="13" l="1"/>
  <c r="FS67" i="13"/>
  <c r="Z93" i="13"/>
  <c r="Z90" i="13" s="1"/>
  <c r="AA91" i="13" s="1"/>
  <c r="Z93" i="11"/>
  <c r="Z90" i="11" s="1"/>
  <c r="AA91" i="11" s="1"/>
  <c r="FR67" i="11"/>
  <c r="FQ86" i="11"/>
  <c r="AA92" i="10"/>
  <c r="Z94" i="10"/>
  <c r="Z95" i="10" s="1"/>
  <c r="FQ86" i="10"/>
  <c r="FR67" i="10"/>
  <c r="FQ86" i="8"/>
  <c r="FR67" i="8"/>
  <c r="Z93" i="8"/>
  <c r="Z90" i="8" s="1"/>
  <c r="AA91" i="8" s="1"/>
  <c r="AA106" i="7"/>
  <c r="AA75" i="7"/>
  <c r="FQ86" i="7"/>
  <c r="FR67" i="7"/>
  <c r="FR86" i="6"/>
  <c r="FS67" i="6"/>
  <c r="Z93" i="6"/>
  <c r="Z90" i="6" s="1"/>
  <c r="AA91" i="6" s="1"/>
  <c r="AA92" i="4"/>
  <c r="Z94" i="4"/>
  <c r="Z95" i="4" s="1"/>
  <c r="FR86" i="4"/>
  <c r="FS67" i="4"/>
  <c r="Z94" i="13" l="1"/>
  <c r="Z95" i="13" s="1"/>
  <c r="FS86" i="13"/>
  <c r="FT67" i="13"/>
  <c r="AA92" i="13"/>
  <c r="FR86" i="11"/>
  <c r="FS67" i="11"/>
  <c r="Z94" i="11"/>
  <c r="Z95" i="11" s="1"/>
  <c r="AA92" i="11"/>
  <c r="FR86" i="10"/>
  <c r="FS67" i="10"/>
  <c r="AA106" i="10"/>
  <c r="AA75" i="10"/>
  <c r="Z114" i="4"/>
  <c r="Z115" i="4" s="1"/>
  <c r="Z116" i="4" s="1"/>
  <c r="AA92" i="8"/>
  <c r="Z94" i="8"/>
  <c r="Z95" i="8" s="1"/>
  <c r="FR86" i="8"/>
  <c r="FS67" i="8"/>
  <c r="FR86" i="7"/>
  <c r="FS67" i="7"/>
  <c r="AA76" i="7"/>
  <c r="AA68" i="7"/>
  <c r="AA71" i="7" s="1"/>
  <c r="AA72" i="7" s="1"/>
  <c r="AA73" i="7" s="1"/>
  <c r="AA40" i="7" s="1"/>
  <c r="AA92" i="6"/>
  <c r="Z94" i="6"/>
  <c r="Z95" i="6" s="1"/>
  <c r="FT67" i="6"/>
  <c r="FS86" i="6"/>
  <c r="FS86" i="4"/>
  <c r="FT67" i="4"/>
  <c r="AA106" i="4"/>
  <c r="AA75" i="4"/>
  <c r="AA106" i="13" l="1"/>
  <c r="AA75" i="13"/>
  <c r="FT86" i="13"/>
  <c r="FU67" i="13"/>
  <c r="AA106" i="11"/>
  <c r="AA75" i="11"/>
  <c r="FS86" i="11"/>
  <c r="FT67" i="11"/>
  <c r="AA68" i="10"/>
  <c r="AA71" i="10" s="1"/>
  <c r="AA72" i="10" s="1"/>
  <c r="AA73" i="10" s="1"/>
  <c r="AA40" i="10" s="1"/>
  <c r="AA76" i="10"/>
  <c r="FS86" i="10"/>
  <c r="FT67" i="10"/>
  <c r="FS86" i="8"/>
  <c r="FT67" i="8"/>
  <c r="AA106" i="8"/>
  <c r="AA75" i="8"/>
  <c r="AA43" i="7"/>
  <c r="AA46" i="7"/>
  <c r="AA44" i="7"/>
  <c r="AA45" i="7"/>
  <c r="AA47" i="7"/>
  <c r="FS86" i="7"/>
  <c r="FT67" i="7"/>
  <c r="FT86" i="6"/>
  <c r="FU67" i="6"/>
  <c r="AA106" i="6"/>
  <c r="AA75" i="6"/>
  <c r="AA76" i="4"/>
  <c r="AA68" i="4"/>
  <c r="AA71" i="4" s="1"/>
  <c r="AA72" i="4" s="1"/>
  <c r="AA73" i="4" s="1"/>
  <c r="AA40" i="4" s="1"/>
  <c r="FT86" i="4"/>
  <c r="FU67" i="4"/>
  <c r="FU86" i="13" l="1"/>
  <c r="FV67" i="13"/>
  <c r="AA76" i="13"/>
  <c r="AA68" i="13"/>
  <c r="AA71" i="13" s="1"/>
  <c r="AA72" i="13" s="1"/>
  <c r="AA73" i="13" s="1"/>
  <c r="AA40" i="13" s="1"/>
  <c r="FT86" i="11"/>
  <c r="FU67" i="11"/>
  <c r="AA76" i="11"/>
  <c r="AA68" i="11"/>
  <c r="AA71" i="11" s="1"/>
  <c r="AA72" i="11" s="1"/>
  <c r="AA73" i="11" s="1"/>
  <c r="AA40" i="11" s="1"/>
  <c r="FT86" i="10"/>
  <c r="FU67" i="10"/>
  <c r="AA46" i="10"/>
  <c r="AA44" i="10"/>
  <c r="AA47" i="10"/>
  <c r="AA45" i="10"/>
  <c r="AA43" i="10"/>
  <c r="AA76" i="8"/>
  <c r="AA68" i="8"/>
  <c r="AA71" i="8" s="1"/>
  <c r="AA72" i="8" s="1"/>
  <c r="AA73" i="8" s="1"/>
  <c r="AA40" i="8" s="1"/>
  <c r="FT86" i="8"/>
  <c r="FU67" i="8"/>
  <c r="FT86" i="7"/>
  <c r="FU67" i="7"/>
  <c r="AA48" i="7"/>
  <c r="AA15" i="7" s="1"/>
  <c r="AA19" i="7" s="1"/>
  <c r="AA20" i="7" s="1"/>
  <c r="AA21" i="7" s="1"/>
  <c r="AA22" i="7" s="1"/>
  <c r="AA68" i="6"/>
  <c r="AA71" i="6" s="1"/>
  <c r="AA72" i="6" s="1"/>
  <c r="AA73" i="6" s="1"/>
  <c r="AA40" i="6" s="1"/>
  <c r="AA76" i="6"/>
  <c r="FU86" i="6"/>
  <c r="FV67" i="6"/>
  <c r="FU86" i="4"/>
  <c r="FV67" i="4"/>
  <c r="AA44" i="4"/>
  <c r="AA46" i="4"/>
  <c r="AA47" i="4"/>
  <c r="AA45" i="4"/>
  <c r="AA43" i="4"/>
  <c r="AA45" i="13" l="1"/>
  <c r="AA47" i="13"/>
  <c r="AA44" i="13"/>
  <c r="AA43" i="13"/>
  <c r="AA46" i="13"/>
  <c r="FV86" i="13"/>
  <c r="FW67" i="13"/>
  <c r="FU86" i="11"/>
  <c r="FV67" i="11"/>
  <c r="AA47" i="11"/>
  <c r="AA46" i="11"/>
  <c r="AA43" i="11"/>
  <c r="AA44" i="11"/>
  <c r="AA45" i="11"/>
  <c r="FU86" i="10"/>
  <c r="FV67" i="10"/>
  <c r="AA48" i="10"/>
  <c r="AA15" i="10" s="1"/>
  <c r="AA19" i="10" s="1"/>
  <c r="AA20" i="10" s="1"/>
  <c r="AA21" i="10" s="1"/>
  <c r="AA22" i="10" s="1"/>
  <c r="AA44" i="8"/>
  <c r="AA47" i="8"/>
  <c r="AA43" i="8"/>
  <c r="AA46" i="8"/>
  <c r="AA45" i="8"/>
  <c r="FU86" i="8"/>
  <c r="FV67" i="8"/>
  <c r="AA105" i="7"/>
  <c r="AA109" i="7" s="1"/>
  <c r="AA110" i="7" s="1"/>
  <c r="FU86" i="7"/>
  <c r="FV67" i="7"/>
  <c r="FW67" i="6"/>
  <c r="FV86" i="6"/>
  <c r="AA43" i="6"/>
  <c r="AA47" i="6"/>
  <c r="AA44" i="6"/>
  <c r="AA46" i="6"/>
  <c r="AA45" i="6"/>
  <c r="AA48" i="4"/>
  <c r="AA15" i="4" s="1"/>
  <c r="AA19" i="4" s="1"/>
  <c r="AA20" i="4" s="1"/>
  <c r="AA21" i="4" s="1"/>
  <c r="AA22" i="4" s="1"/>
  <c r="FV86" i="4"/>
  <c r="FW67" i="4"/>
  <c r="AA48" i="13" l="1"/>
  <c r="AA15" i="13" s="1"/>
  <c r="AA19" i="13" s="1"/>
  <c r="AA20" i="13" s="1"/>
  <c r="AA21" i="13" s="1"/>
  <c r="AA22" i="13" s="1"/>
  <c r="FW86" i="13"/>
  <c r="FX67" i="13"/>
  <c r="AA48" i="11"/>
  <c r="AA15" i="11" s="1"/>
  <c r="AA19" i="11" s="1"/>
  <c r="AA20" i="11" s="1"/>
  <c r="AA21" i="11" s="1"/>
  <c r="AA22" i="11" s="1"/>
  <c r="FV86" i="11"/>
  <c r="FW67" i="11"/>
  <c r="AA105" i="10"/>
  <c r="FV86" i="10"/>
  <c r="FW67" i="10"/>
  <c r="FV86" i="8"/>
  <c r="FW67" i="8"/>
  <c r="AA48" i="8"/>
  <c r="AA15" i="8" s="1"/>
  <c r="AA19" i="8" s="1"/>
  <c r="AA20" i="8" s="1"/>
  <c r="AA21" i="8" s="1"/>
  <c r="AA22" i="8" s="1"/>
  <c r="FV86" i="7"/>
  <c r="FW67" i="7"/>
  <c r="AA93" i="7"/>
  <c r="AA90" i="7" s="1"/>
  <c r="AB91" i="7" s="1"/>
  <c r="AA94" i="7"/>
  <c r="AA95" i="7" s="1"/>
  <c r="AA48" i="6"/>
  <c r="AA15" i="6" s="1"/>
  <c r="AA19" i="6" s="1"/>
  <c r="AA20" i="6" s="1"/>
  <c r="AA21" i="6" s="1"/>
  <c r="AA22" i="6" s="1"/>
  <c r="FW86" i="6"/>
  <c r="FX67" i="6"/>
  <c r="AA105" i="4"/>
  <c r="AA109" i="4" s="1"/>
  <c r="AA110" i="4" s="1"/>
  <c r="FW86" i="4"/>
  <c r="FX67" i="4"/>
  <c r="FX86" i="13" l="1"/>
  <c r="FY67" i="13"/>
  <c r="AA105" i="13"/>
  <c r="AA109" i="13" s="1"/>
  <c r="AA110" i="13" s="1"/>
  <c r="FW86" i="11"/>
  <c r="FX67" i="11"/>
  <c r="AA105" i="11"/>
  <c r="AA109" i="11" s="1"/>
  <c r="AA110" i="11" s="1"/>
  <c r="AA110" i="10"/>
  <c r="AA93" i="10" s="1"/>
  <c r="AA90" i="10" s="1"/>
  <c r="AB91" i="10" s="1"/>
  <c r="AA109" i="10"/>
  <c r="FW86" i="10"/>
  <c r="FX67" i="10"/>
  <c r="AA105" i="8"/>
  <c r="AA109" i="8" s="1"/>
  <c r="AA110" i="8" s="1"/>
  <c r="FW86" i="8"/>
  <c r="FX67" i="8"/>
  <c r="AB92" i="7"/>
  <c r="FW86" i="7"/>
  <c r="FX67" i="7"/>
  <c r="FX86" i="6"/>
  <c r="FY67" i="6"/>
  <c r="AA105" i="6"/>
  <c r="AA109" i="6" s="1"/>
  <c r="AA110" i="6" s="1"/>
  <c r="FX86" i="4"/>
  <c r="FY67" i="4"/>
  <c r="AA93" i="4"/>
  <c r="AA90" i="4" s="1"/>
  <c r="AB91" i="4" s="1"/>
  <c r="AA94" i="4"/>
  <c r="AA95" i="4" s="1"/>
  <c r="AA93" i="13" l="1"/>
  <c r="AA90" i="13" s="1"/>
  <c r="AB91" i="13" s="1"/>
  <c r="FY86" i="13"/>
  <c r="FZ67" i="13"/>
  <c r="AA93" i="11"/>
  <c r="AA90" i="11" s="1"/>
  <c r="AB91" i="11" s="1"/>
  <c r="FX86" i="11"/>
  <c r="FY67" i="11"/>
  <c r="AB92" i="10"/>
  <c r="AA94" i="10"/>
  <c r="AA95" i="10" s="1"/>
  <c r="FX86" i="10"/>
  <c r="FY67" i="10"/>
  <c r="AA114" i="4"/>
  <c r="AA115" i="4" s="1"/>
  <c r="AA116" i="4" s="1"/>
  <c r="FX86" i="8"/>
  <c r="FY67" i="8"/>
  <c r="AA93" i="8"/>
  <c r="AA90" i="8" s="1"/>
  <c r="AB91" i="8" s="1"/>
  <c r="FX86" i="7"/>
  <c r="FY67" i="7"/>
  <c r="AB106" i="7"/>
  <c r="AB75" i="7"/>
  <c r="AA93" i="6"/>
  <c r="AA90" i="6" s="1"/>
  <c r="AB91" i="6" s="1"/>
  <c r="FY86" i="6"/>
  <c r="FZ67" i="6"/>
  <c r="AB92" i="4"/>
  <c r="FY86" i="4"/>
  <c r="FZ67" i="4"/>
  <c r="FZ86" i="13" l="1"/>
  <c r="GA67" i="13"/>
  <c r="AA94" i="13"/>
  <c r="AA95" i="13" s="1"/>
  <c r="AB92" i="13"/>
  <c r="FY86" i="11"/>
  <c r="FZ67" i="11"/>
  <c r="AB92" i="11"/>
  <c r="AA94" i="11"/>
  <c r="AA95" i="11" s="1"/>
  <c r="FY86" i="10"/>
  <c r="FZ67" i="10"/>
  <c r="AB106" i="10"/>
  <c r="AB75" i="10"/>
  <c r="AB92" i="8"/>
  <c r="AA94" i="8"/>
  <c r="AA95" i="8" s="1"/>
  <c r="FY86" i="8"/>
  <c r="FZ67" i="8"/>
  <c r="AB76" i="7"/>
  <c r="AB68" i="7"/>
  <c r="AB71" i="7" s="1"/>
  <c r="AB72" i="7" s="1"/>
  <c r="AB73" i="7" s="1"/>
  <c r="AB40" i="7" s="1"/>
  <c r="FY86" i="7"/>
  <c r="FZ67" i="7"/>
  <c r="FZ86" i="6"/>
  <c r="GA67" i="6"/>
  <c r="AB92" i="6"/>
  <c r="AA94" i="6"/>
  <c r="AA95" i="6" s="1"/>
  <c r="FZ86" i="4"/>
  <c r="GA67" i="4"/>
  <c r="AB106" i="4"/>
  <c r="AB75" i="4"/>
  <c r="AB106" i="13" l="1"/>
  <c r="AB75" i="13"/>
  <c r="GA86" i="13"/>
  <c r="GB67" i="13"/>
  <c r="FZ86" i="11"/>
  <c r="GA67" i="11"/>
  <c r="AB106" i="11"/>
  <c r="AB75" i="11"/>
  <c r="AB68" i="10"/>
  <c r="AB71" i="10" s="1"/>
  <c r="AB72" i="10" s="1"/>
  <c r="AB73" i="10" s="1"/>
  <c r="AB40" i="10" s="1"/>
  <c r="AB76" i="10"/>
  <c r="FZ86" i="10"/>
  <c r="GA67" i="10"/>
  <c r="FZ86" i="8"/>
  <c r="GA67" i="8"/>
  <c r="AB106" i="8"/>
  <c r="AB75" i="8"/>
  <c r="AB43" i="7"/>
  <c r="AB45" i="7"/>
  <c r="AB44" i="7"/>
  <c r="AB46" i="7"/>
  <c r="AB47" i="7"/>
  <c r="FZ86" i="7"/>
  <c r="GA67" i="7"/>
  <c r="AB106" i="6"/>
  <c r="AB75" i="6"/>
  <c r="GB67" i="6"/>
  <c r="GA86" i="6"/>
  <c r="AB76" i="4"/>
  <c r="AB68" i="4"/>
  <c r="AB71" i="4" s="1"/>
  <c r="AB72" i="4" s="1"/>
  <c r="AB73" i="4" s="1"/>
  <c r="AB40" i="4" s="1"/>
  <c r="GA86" i="4"/>
  <c r="GB67" i="4"/>
  <c r="GB86" i="13" l="1"/>
  <c r="GC67" i="13"/>
  <c r="AB76" i="13"/>
  <c r="AB68" i="13"/>
  <c r="AB71" i="13" s="1"/>
  <c r="AB72" i="13" s="1"/>
  <c r="AB73" i="13" s="1"/>
  <c r="AB40" i="13" s="1"/>
  <c r="AB68" i="11"/>
  <c r="AB71" i="11" s="1"/>
  <c r="AB72" i="11" s="1"/>
  <c r="AB73" i="11" s="1"/>
  <c r="AB40" i="11" s="1"/>
  <c r="AB76" i="11"/>
  <c r="GB67" i="11"/>
  <c r="GA86" i="11"/>
  <c r="GA86" i="10"/>
  <c r="GB67" i="10"/>
  <c r="AB45" i="10"/>
  <c r="AB47" i="10"/>
  <c r="AB44" i="10"/>
  <c r="AB46" i="10"/>
  <c r="AB43" i="10"/>
  <c r="AB76" i="8"/>
  <c r="AB68" i="8"/>
  <c r="AB71" i="8" s="1"/>
  <c r="AB72" i="8" s="1"/>
  <c r="AB73" i="8" s="1"/>
  <c r="AB40" i="8" s="1"/>
  <c r="GB67" i="8"/>
  <c r="GA86" i="8"/>
  <c r="GA86" i="7"/>
  <c r="GB67" i="7"/>
  <c r="AB48" i="7"/>
  <c r="AB15" i="7" s="1"/>
  <c r="AB19" i="7" s="1"/>
  <c r="AB20" i="7" s="1"/>
  <c r="AB21" i="7" s="1"/>
  <c r="AB22" i="7" s="1"/>
  <c r="GC67" i="6"/>
  <c r="GB86" i="6"/>
  <c r="AB76" i="6"/>
  <c r="AB68" i="6"/>
  <c r="AB71" i="6" s="1"/>
  <c r="AB72" i="6" s="1"/>
  <c r="AB73" i="6" s="1"/>
  <c r="AB40" i="6" s="1"/>
  <c r="GB86" i="4"/>
  <c r="GC67" i="4"/>
  <c r="AB46" i="4"/>
  <c r="AB43" i="4"/>
  <c r="AB47" i="4"/>
  <c r="AB45" i="4"/>
  <c r="AB44" i="4"/>
  <c r="GC86" i="13" l="1"/>
  <c r="GD67" i="13"/>
  <c r="AB43" i="13"/>
  <c r="AB45" i="13"/>
  <c r="AB44" i="13"/>
  <c r="AB47" i="13"/>
  <c r="AB46" i="13"/>
  <c r="GB86" i="11"/>
  <c r="GC67" i="11"/>
  <c r="AB45" i="11"/>
  <c r="AB44" i="11"/>
  <c r="AB46" i="11"/>
  <c r="AB43" i="11"/>
  <c r="AB47" i="11"/>
  <c r="GB86" i="10"/>
  <c r="GC67" i="10"/>
  <c r="AB48" i="10"/>
  <c r="AB15" i="10" s="1"/>
  <c r="AB19" i="10" s="1"/>
  <c r="AB20" i="10" s="1"/>
  <c r="AB21" i="10" s="1"/>
  <c r="AB22" i="10" s="1"/>
  <c r="AB44" i="8"/>
  <c r="AB45" i="8"/>
  <c r="AB46" i="8"/>
  <c r="AB43" i="8"/>
  <c r="AB47" i="8"/>
  <c r="GB86" i="8"/>
  <c r="GC67" i="8"/>
  <c r="GB86" i="7"/>
  <c r="GC67" i="7"/>
  <c r="AB105" i="7"/>
  <c r="AB109" i="7" s="1"/>
  <c r="AB110" i="7" s="1"/>
  <c r="AB45" i="6"/>
  <c r="AB46" i="6"/>
  <c r="AB47" i="6"/>
  <c r="AB44" i="6"/>
  <c r="AB43" i="6"/>
  <c r="GC86" i="6"/>
  <c r="GD67" i="6"/>
  <c r="AB48" i="4"/>
  <c r="AB15" i="4" s="1"/>
  <c r="AB19" i="4" s="1"/>
  <c r="AB20" i="4" s="1"/>
  <c r="AB21" i="4" s="1"/>
  <c r="AB22" i="4" s="1"/>
  <c r="GC86" i="4"/>
  <c r="GD67" i="4"/>
  <c r="AB48" i="13" l="1"/>
  <c r="AB15" i="13" s="1"/>
  <c r="AB19" i="13" s="1"/>
  <c r="AB20" i="13" s="1"/>
  <c r="AB21" i="13" s="1"/>
  <c r="AB22" i="13" s="1"/>
  <c r="GD86" i="13"/>
  <c r="GE67" i="13"/>
  <c r="AB48" i="11"/>
  <c r="AB15" i="11" s="1"/>
  <c r="AB19" i="11" s="1"/>
  <c r="AB20" i="11" s="1"/>
  <c r="AB21" i="11" s="1"/>
  <c r="AB22" i="11" s="1"/>
  <c r="GC86" i="11"/>
  <c r="GD67" i="11"/>
  <c r="AB105" i="10"/>
  <c r="GC86" i="10"/>
  <c r="GD67" i="10"/>
  <c r="GC86" i="8"/>
  <c r="GD67" i="8"/>
  <c r="AB48" i="8"/>
  <c r="AB15" i="8" s="1"/>
  <c r="AB19" i="8" s="1"/>
  <c r="AB20" i="8" s="1"/>
  <c r="AB21" i="8" s="1"/>
  <c r="AB22" i="8" s="1"/>
  <c r="AB93" i="7"/>
  <c r="AB90" i="7" s="1"/>
  <c r="AC91" i="7" s="1"/>
  <c r="GC86" i="7"/>
  <c r="GD67" i="7"/>
  <c r="GE67" i="6"/>
  <c r="GD86" i="6"/>
  <c r="AB48" i="6"/>
  <c r="AB15" i="6" s="1"/>
  <c r="AB19" i="6" s="1"/>
  <c r="AB20" i="6" s="1"/>
  <c r="AB21" i="6" s="1"/>
  <c r="AB22" i="6" s="1"/>
  <c r="AB105" i="4"/>
  <c r="AB109" i="4" s="1"/>
  <c r="AB110" i="4" s="1"/>
  <c r="GD86" i="4"/>
  <c r="GE67" i="4"/>
  <c r="AB105" i="13" l="1"/>
  <c r="AB109" i="13" s="1"/>
  <c r="AB110" i="13" s="1"/>
  <c r="GE86" i="13"/>
  <c r="GF67" i="13"/>
  <c r="GD86" i="11"/>
  <c r="GE67" i="11"/>
  <c r="AB105" i="11"/>
  <c r="AB109" i="11" s="1"/>
  <c r="AB110" i="11" s="1"/>
  <c r="AB109" i="10"/>
  <c r="AB110" i="10" s="1"/>
  <c r="AB93" i="10" s="1"/>
  <c r="AB90" i="10" s="1"/>
  <c r="AC91" i="10" s="1"/>
  <c r="GE67" i="10"/>
  <c r="GD86" i="10"/>
  <c r="AB105" i="8"/>
  <c r="AB109" i="8" s="1"/>
  <c r="AB110" i="8" s="1"/>
  <c r="GD86" i="8"/>
  <c r="GE67" i="8"/>
  <c r="GD86" i="7"/>
  <c r="GE67" i="7"/>
  <c r="AB94" i="7"/>
  <c r="AB95" i="7" s="1"/>
  <c r="AC92" i="7"/>
  <c r="AB105" i="6"/>
  <c r="AB109" i="6" s="1"/>
  <c r="AB110" i="6" s="1"/>
  <c r="GE86" i="6"/>
  <c r="GF67" i="6"/>
  <c r="GE86" i="4"/>
  <c r="GF67" i="4"/>
  <c r="AB93" i="4"/>
  <c r="AB90" i="4" s="1"/>
  <c r="AC91" i="4" s="1"/>
  <c r="GF86" i="13" l="1"/>
  <c r="GG67" i="13"/>
  <c r="AB93" i="13"/>
  <c r="AB90" i="13" s="1"/>
  <c r="AC91" i="13" s="1"/>
  <c r="AB94" i="13"/>
  <c r="AB95" i="13" s="1"/>
  <c r="AB93" i="11"/>
  <c r="AB90" i="11" s="1"/>
  <c r="AC91" i="11" s="1"/>
  <c r="GE86" i="11"/>
  <c r="GF67" i="11"/>
  <c r="AB94" i="10"/>
  <c r="AB95" i="10" s="1"/>
  <c r="AC92" i="10"/>
  <c r="GE86" i="10"/>
  <c r="GF67" i="10"/>
  <c r="GE86" i="8"/>
  <c r="GF67" i="8"/>
  <c r="AB93" i="8"/>
  <c r="AB90" i="8" s="1"/>
  <c r="AC91" i="8" s="1"/>
  <c r="AB94" i="8"/>
  <c r="AB95" i="8" s="1"/>
  <c r="GE86" i="7"/>
  <c r="GF67" i="7"/>
  <c r="AC106" i="7"/>
  <c r="AC75" i="7"/>
  <c r="GF86" i="6"/>
  <c r="GG67" i="6"/>
  <c r="AB93" i="6"/>
  <c r="AB90" i="6" s="1"/>
  <c r="AC91" i="6" s="1"/>
  <c r="GF86" i="4"/>
  <c r="GG67" i="4"/>
  <c r="AC92" i="4"/>
  <c r="AB94" i="4"/>
  <c r="AB95" i="4" s="1"/>
  <c r="AC92" i="13" l="1"/>
  <c r="GG86" i="13"/>
  <c r="GH67" i="13"/>
  <c r="GF86" i="11"/>
  <c r="GG67" i="11"/>
  <c r="AC92" i="11"/>
  <c r="AB94" i="11"/>
  <c r="AB95" i="11" s="1"/>
  <c r="GF86" i="10"/>
  <c r="GG67" i="10"/>
  <c r="AC106" i="10"/>
  <c r="AC75" i="10"/>
  <c r="AB114" i="4"/>
  <c r="AB115" i="4" s="1"/>
  <c r="AB116" i="4" s="1"/>
  <c r="AC92" i="8"/>
  <c r="GF86" i="8"/>
  <c r="GG67" i="8"/>
  <c r="AC76" i="7"/>
  <c r="AC68" i="7"/>
  <c r="AC71" i="7" s="1"/>
  <c r="AC72" i="7" s="1"/>
  <c r="AC73" i="7" s="1"/>
  <c r="AC40" i="7" s="1"/>
  <c r="GG67" i="7"/>
  <c r="GF86" i="7"/>
  <c r="GG86" i="6"/>
  <c r="GH67" i="6"/>
  <c r="AC92" i="6"/>
  <c r="AB94" i="6"/>
  <c r="AB95" i="6" s="1"/>
  <c r="AC106" i="4"/>
  <c r="AC75" i="4"/>
  <c r="GG86" i="4"/>
  <c r="GH67" i="4"/>
  <c r="GH86" i="13" l="1"/>
  <c r="GI67" i="13"/>
  <c r="AC106" i="13"/>
  <c r="AC75" i="13"/>
  <c r="GG86" i="11"/>
  <c r="GH67" i="11"/>
  <c r="AC106" i="11"/>
  <c r="AC75" i="11"/>
  <c r="AC76" i="10"/>
  <c r="AC68" i="10"/>
  <c r="AC71" i="10" s="1"/>
  <c r="AC72" i="10" s="1"/>
  <c r="AC73" i="10" s="1"/>
  <c r="AC40" i="10" s="1"/>
  <c r="GH67" i="10"/>
  <c r="GG86" i="10"/>
  <c r="AC106" i="8"/>
  <c r="AC75" i="8"/>
  <c r="GG86" i="8"/>
  <c r="GH67" i="8"/>
  <c r="GG86" i="7"/>
  <c r="GH67" i="7"/>
  <c r="AC46" i="7"/>
  <c r="AC44" i="7"/>
  <c r="AC45" i="7"/>
  <c r="AC47" i="7"/>
  <c r="AC43" i="7"/>
  <c r="AC106" i="6"/>
  <c r="AC75" i="6"/>
  <c r="GH86" i="6"/>
  <c r="GI67" i="6"/>
  <c r="AC76" i="4"/>
  <c r="AC68" i="4"/>
  <c r="AC71" i="4" s="1"/>
  <c r="AC72" i="4" s="1"/>
  <c r="AC73" i="4" s="1"/>
  <c r="AC40" i="4" s="1"/>
  <c r="GH86" i="4"/>
  <c r="GI67" i="4"/>
  <c r="AC68" i="13" l="1"/>
  <c r="AC71" i="13" s="1"/>
  <c r="AC72" i="13" s="1"/>
  <c r="AC73" i="13" s="1"/>
  <c r="AC40" i="13" s="1"/>
  <c r="AC76" i="13"/>
  <c r="GI86" i="13"/>
  <c r="GJ67" i="13"/>
  <c r="AC76" i="11"/>
  <c r="AC68" i="11"/>
  <c r="AC71" i="11" s="1"/>
  <c r="AC72" i="11" s="1"/>
  <c r="AC73" i="11" s="1"/>
  <c r="AC40" i="11" s="1"/>
  <c r="GH86" i="11"/>
  <c r="GI67" i="11"/>
  <c r="GI67" i="10"/>
  <c r="GH86" i="10"/>
  <c r="AC46" i="10"/>
  <c r="AC45" i="10"/>
  <c r="AC47" i="10"/>
  <c r="AC43" i="10"/>
  <c r="AC44" i="10"/>
  <c r="GH86" i="8"/>
  <c r="GI67" i="8"/>
  <c r="AC76" i="8"/>
  <c r="AC68" i="8"/>
  <c r="AC71" i="8" s="1"/>
  <c r="AC72" i="8" s="1"/>
  <c r="AC73" i="8" s="1"/>
  <c r="AC40" i="8" s="1"/>
  <c r="GH86" i="7"/>
  <c r="GI67" i="7"/>
  <c r="AC48" i="7"/>
  <c r="AC15" i="7" s="1"/>
  <c r="AC19" i="7" s="1"/>
  <c r="AC20" i="7" s="1"/>
  <c r="AC21" i="7" s="1"/>
  <c r="AC22" i="7" s="1"/>
  <c r="GI86" i="6"/>
  <c r="GJ67" i="6"/>
  <c r="AC76" i="6"/>
  <c r="AC68" i="6"/>
  <c r="AC71" i="6" s="1"/>
  <c r="AC72" i="6" s="1"/>
  <c r="AC73" i="6" s="1"/>
  <c r="AC40" i="6" s="1"/>
  <c r="GI86" i="4"/>
  <c r="GJ67" i="4"/>
  <c r="AC44" i="4"/>
  <c r="AC45" i="4"/>
  <c r="AC47" i="4"/>
  <c r="AC43" i="4"/>
  <c r="AC46" i="4"/>
  <c r="GJ86" i="13" l="1"/>
  <c r="GK67" i="13"/>
  <c r="AC43" i="13"/>
  <c r="AC44" i="13"/>
  <c r="AC46" i="13"/>
  <c r="AC45" i="13"/>
  <c r="AC47" i="13"/>
  <c r="AC47" i="11"/>
  <c r="AC43" i="11"/>
  <c r="AC44" i="11"/>
  <c r="AC45" i="11"/>
  <c r="AC46" i="11"/>
  <c r="GI86" i="11"/>
  <c r="GJ67" i="11"/>
  <c r="AC48" i="10"/>
  <c r="AC15" i="10" s="1"/>
  <c r="AC19" i="10" s="1"/>
  <c r="AC20" i="10" s="1"/>
  <c r="AC21" i="10" s="1"/>
  <c r="AC22" i="10" s="1"/>
  <c r="GI86" i="10"/>
  <c r="GJ67" i="10"/>
  <c r="AC44" i="8"/>
  <c r="AC47" i="8"/>
  <c r="AC43" i="8"/>
  <c r="AC45" i="8"/>
  <c r="AC46" i="8"/>
  <c r="GJ67" i="8"/>
  <c r="GI86" i="8"/>
  <c r="AC105" i="7"/>
  <c r="AC109" i="7" s="1"/>
  <c r="AC110" i="7" s="1"/>
  <c r="GI86" i="7"/>
  <c r="GJ67" i="7"/>
  <c r="AC45" i="6"/>
  <c r="AC43" i="6"/>
  <c r="AC44" i="6"/>
  <c r="AC47" i="6"/>
  <c r="AC46" i="6"/>
  <c r="GJ86" i="6"/>
  <c r="GK67" i="6"/>
  <c r="AC48" i="4"/>
  <c r="AC15" i="4" s="1"/>
  <c r="AC19" i="4" s="1"/>
  <c r="AC20" i="4" s="1"/>
  <c r="AC21" i="4" s="1"/>
  <c r="AC22" i="4" s="1"/>
  <c r="GJ86" i="4"/>
  <c r="GK67" i="4"/>
  <c r="AC48" i="13" l="1"/>
  <c r="AC15" i="13" s="1"/>
  <c r="AC19" i="13" s="1"/>
  <c r="AC20" i="13" s="1"/>
  <c r="AC21" i="13" s="1"/>
  <c r="AC22" i="13" s="1"/>
  <c r="GK86" i="13"/>
  <c r="GL67" i="13"/>
  <c r="GJ86" i="11"/>
  <c r="GK67" i="11"/>
  <c r="AC48" i="11"/>
  <c r="AC15" i="11" s="1"/>
  <c r="AC19" i="11" s="1"/>
  <c r="AC20" i="11" s="1"/>
  <c r="AC21" i="11" s="1"/>
  <c r="AC22" i="11" s="1"/>
  <c r="AC105" i="10"/>
  <c r="GJ86" i="10"/>
  <c r="GK67" i="10"/>
  <c r="GJ86" i="8"/>
  <c r="GK67" i="8"/>
  <c r="AC48" i="8"/>
  <c r="AC15" i="8" s="1"/>
  <c r="AC19" i="8" s="1"/>
  <c r="AC20" i="8" s="1"/>
  <c r="AC21" i="8" s="1"/>
  <c r="AC22" i="8" s="1"/>
  <c r="GJ86" i="7"/>
  <c r="GK67" i="7"/>
  <c r="AC93" i="7"/>
  <c r="AC90" i="7" s="1"/>
  <c r="AD91" i="7" s="1"/>
  <c r="GK86" i="6"/>
  <c r="GL67" i="6"/>
  <c r="AC48" i="6"/>
  <c r="AC15" i="6" s="1"/>
  <c r="AC19" i="6" s="1"/>
  <c r="AC20" i="6" s="1"/>
  <c r="AC21" i="6" s="1"/>
  <c r="AC22" i="6" s="1"/>
  <c r="AC105" i="4"/>
  <c r="AC109" i="4" s="1"/>
  <c r="AC110" i="4" s="1"/>
  <c r="GK86" i="4"/>
  <c r="GL67" i="4"/>
  <c r="AC105" i="13" l="1"/>
  <c r="AC109" i="13" s="1"/>
  <c r="AC110" i="13" s="1"/>
  <c r="GL86" i="13"/>
  <c r="GM67" i="13"/>
  <c r="GK86" i="11"/>
  <c r="GL67" i="11"/>
  <c r="AC105" i="11"/>
  <c r="AC109" i="11" s="1"/>
  <c r="AC110" i="11" s="1"/>
  <c r="AC109" i="10"/>
  <c r="AC110" i="10" s="1"/>
  <c r="AC93" i="10" s="1"/>
  <c r="AC90" i="10" s="1"/>
  <c r="AD91" i="10" s="1"/>
  <c r="GK86" i="10"/>
  <c r="GL67" i="10"/>
  <c r="AC105" i="8"/>
  <c r="AC109" i="8" s="1"/>
  <c r="AC110" i="8" s="1"/>
  <c r="GK86" i="8"/>
  <c r="GL67" i="8"/>
  <c r="AC94" i="7"/>
  <c r="AC95" i="7" s="1"/>
  <c r="GK86" i="7"/>
  <c r="GL67" i="7"/>
  <c r="AD92" i="7"/>
  <c r="AC105" i="6"/>
  <c r="AC109" i="6" s="1"/>
  <c r="AC110" i="6" s="1"/>
  <c r="GM67" i="6"/>
  <c r="GL86" i="6"/>
  <c r="GL86" i="4"/>
  <c r="GM67" i="4"/>
  <c r="AC93" i="4"/>
  <c r="AC90" i="4" s="1"/>
  <c r="AD91" i="4" s="1"/>
  <c r="GM86" i="13" l="1"/>
  <c r="GN67" i="13"/>
  <c r="AC93" i="13"/>
  <c r="AC90" i="13" s="1"/>
  <c r="AD91" i="13" s="1"/>
  <c r="AC94" i="13"/>
  <c r="AC95" i="13" s="1"/>
  <c r="AC93" i="11"/>
  <c r="AC90" i="11" s="1"/>
  <c r="AD91" i="11" s="1"/>
  <c r="GL86" i="11"/>
  <c r="GM67" i="11"/>
  <c r="AD92" i="10"/>
  <c r="AC94" i="10"/>
  <c r="AC95" i="10" s="1"/>
  <c r="GL86" i="10"/>
  <c r="GM67" i="10"/>
  <c r="GL86" i="8"/>
  <c r="GM67" i="8"/>
  <c r="AC93" i="8"/>
  <c r="AC90" i="8" s="1"/>
  <c r="AD91" i="8" s="1"/>
  <c r="AD106" i="7"/>
  <c r="AD75" i="7"/>
  <c r="GL86" i="7"/>
  <c r="GM67" i="7"/>
  <c r="GM86" i="6"/>
  <c r="GN67" i="6"/>
  <c r="AC93" i="6"/>
  <c r="AC90" i="6" s="1"/>
  <c r="AD91" i="6" s="1"/>
  <c r="AC94" i="6"/>
  <c r="AC95" i="6" s="1"/>
  <c r="AD92" i="4"/>
  <c r="AC94" i="4"/>
  <c r="AC95" i="4" s="1"/>
  <c r="GM86" i="4"/>
  <c r="GN67" i="4"/>
  <c r="AD92" i="13" l="1"/>
  <c r="GN86" i="13"/>
  <c r="GO67" i="13"/>
  <c r="GM86" i="11"/>
  <c r="GN67" i="11"/>
  <c r="AD92" i="11"/>
  <c r="AC94" i="11"/>
  <c r="AC95" i="11" s="1"/>
  <c r="GM86" i="10"/>
  <c r="GN67" i="10"/>
  <c r="AD106" i="10"/>
  <c r="AD75" i="10"/>
  <c r="AC114" i="4"/>
  <c r="AC115" i="4" s="1"/>
  <c r="AC116" i="4" s="1"/>
  <c r="AC94" i="8"/>
  <c r="AC95" i="8" s="1"/>
  <c r="AD92" i="8"/>
  <c r="GM86" i="8"/>
  <c r="GN67" i="8"/>
  <c r="AD76" i="7"/>
  <c r="AD68" i="7"/>
  <c r="AD71" i="7" s="1"/>
  <c r="AD72" i="7" s="1"/>
  <c r="AD73" i="7" s="1"/>
  <c r="AD40" i="7" s="1"/>
  <c r="GM86" i="7"/>
  <c r="GN67" i="7"/>
  <c r="AD92" i="6"/>
  <c r="GN86" i="6"/>
  <c r="GO67" i="6"/>
  <c r="GN86" i="4"/>
  <c r="GO67" i="4"/>
  <c r="AD106" i="4"/>
  <c r="AD75" i="4"/>
  <c r="GO86" i="13" l="1"/>
  <c r="GP67" i="13"/>
  <c r="AD106" i="13"/>
  <c r="AD75" i="13"/>
  <c r="AD106" i="11"/>
  <c r="AD75" i="11"/>
  <c r="GN86" i="11"/>
  <c r="GO67" i="11"/>
  <c r="GN86" i="10"/>
  <c r="GO67" i="10"/>
  <c r="AD76" i="10"/>
  <c r="AD68" i="10"/>
  <c r="AD71" i="10" s="1"/>
  <c r="AD72" i="10" s="1"/>
  <c r="AD73" i="10" s="1"/>
  <c r="AD40" i="10" s="1"/>
  <c r="GN86" i="8"/>
  <c r="GO67" i="8"/>
  <c r="AD106" i="8"/>
  <c r="AD75" i="8"/>
  <c r="GN86" i="7"/>
  <c r="GO67" i="7"/>
  <c r="AD47" i="7"/>
  <c r="AD44" i="7"/>
  <c r="AD45" i="7"/>
  <c r="AD46" i="7"/>
  <c r="AD43" i="7"/>
  <c r="GO86" i="6"/>
  <c r="GP67" i="6"/>
  <c r="AD106" i="6"/>
  <c r="AD75" i="6"/>
  <c r="AD76" i="4"/>
  <c r="AD68" i="4"/>
  <c r="AD71" i="4" s="1"/>
  <c r="AD72" i="4" s="1"/>
  <c r="AD73" i="4" s="1"/>
  <c r="AD40" i="4" s="1"/>
  <c r="GO86" i="4"/>
  <c r="GP67" i="4"/>
  <c r="AD76" i="13" l="1"/>
  <c r="AD68" i="13"/>
  <c r="AD71" i="13" s="1"/>
  <c r="AD72" i="13" s="1"/>
  <c r="AD73" i="13" s="1"/>
  <c r="AD40" i="13" s="1"/>
  <c r="GP86" i="13"/>
  <c r="GQ67" i="13"/>
  <c r="GO86" i="11"/>
  <c r="GP67" i="11"/>
  <c r="AD76" i="11"/>
  <c r="AD68" i="11"/>
  <c r="AD71" i="11" s="1"/>
  <c r="AD72" i="11" s="1"/>
  <c r="AD73" i="11" s="1"/>
  <c r="AD40" i="11" s="1"/>
  <c r="AD44" i="10"/>
  <c r="AD47" i="10"/>
  <c r="AD45" i="10"/>
  <c r="AD46" i="10"/>
  <c r="AD43" i="10"/>
  <c r="GO86" i="10"/>
  <c r="GP67" i="10"/>
  <c r="AD76" i="8"/>
  <c r="AD68" i="8"/>
  <c r="AD71" i="8" s="1"/>
  <c r="AD72" i="8" s="1"/>
  <c r="AD73" i="8" s="1"/>
  <c r="AD40" i="8" s="1"/>
  <c r="GO86" i="8"/>
  <c r="GP67" i="8"/>
  <c r="AD48" i="7"/>
  <c r="AD15" i="7" s="1"/>
  <c r="AD19" i="7" s="1"/>
  <c r="AD20" i="7" s="1"/>
  <c r="AD21" i="7" s="1"/>
  <c r="AD22" i="7" s="1"/>
  <c r="GO86" i="7"/>
  <c r="GP67" i="7"/>
  <c r="AD68" i="6"/>
  <c r="AD71" i="6" s="1"/>
  <c r="AD72" i="6" s="1"/>
  <c r="AD73" i="6" s="1"/>
  <c r="AD40" i="6" s="1"/>
  <c r="AD76" i="6"/>
  <c r="GP86" i="6"/>
  <c r="GQ67" i="6"/>
  <c r="GP86" i="4"/>
  <c r="GQ67" i="4"/>
  <c r="AD46" i="4"/>
  <c r="AD43" i="4"/>
  <c r="AD47" i="4"/>
  <c r="AD45" i="4"/>
  <c r="AD44" i="4"/>
  <c r="GQ86" i="13" l="1"/>
  <c r="GR67" i="13"/>
  <c r="AD45" i="13"/>
  <c r="AD44" i="13"/>
  <c r="AD47" i="13"/>
  <c r="AD46" i="13"/>
  <c r="AD43" i="13"/>
  <c r="AD45" i="11"/>
  <c r="AD47" i="11"/>
  <c r="AD44" i="11"/>
  <c r="AD43" i="11"/>
  <c r="AD46" i="11"/>
  <c r="GP86" i="11"/>
  <c r="GQ67" i="11"/>
  <c r="GQ67" i="10"/>
  <c r="GP86" i="10"/>
  <c r="AD48" i="10"/>
  <c r="AD15" i="10" s="1"/>
  <c r="AD19" i="10" s="1"/>
  <c r="AD20" i="10" s="1"/>
  <c r="AD21" i="10" s="1"/>
  <c r="AD22" i="10" s="1"/>
  <c r="GP86" i="8"/>
  <c r="GQ67" i="8"/>
  <c r="AD44" i="8"/>
  <c r="AD43" i="8"/>
  <c r="AD47" i="8"/>
  <c r="AD46" i="8"/>
  <c r="AD45" i="8"/>
  <c r="GP86" i="7"/>
  <c r="GQ67" i="7"/>
  <c r="AD105" i="7"/>
  <c r="AD109" i="7" s="1"/>
  <c r="AD110" i="7" s="1"/>
  <c r="GQ86" i="6"/>
  <c r="GR67" i="6"/>
  <c r="AD45" i="6"/>
  <c r="AD46" i="6"/>
  <c r="AD47" i="6"/>
  <c r="AD44" i="6"/>
  <c r="AD43" i="6"/>
  <c r="GQ86" i="4"/>
  <c r="GR67" i="4"/>
  <c r="AD48" i="4"/>
  <c r="AD15" i="4" s="1"/>
  <c r="AD19" i="4" s="1"/>
  <c r="AD20" i="4" s="1"/>
  <c r="AD21" i="4" s="1"/>
  <c r="AD22" i="4" s="1"/>
  <c r="AD48" i="13" l="1"/>
  <c r="AD15" i="13" s="1"/>
  <c r="AD19" i="13" s="1"/>
  <c r="AD20" i="13" s="1"/>
  <c r="AD21" i="13" s="1"/>
  <c r="AD22" i="13" s="1"/>
  <c r="GR86" i="13"/>
  <c r="GS67" i="13"/>
  <c r="GQ86" i="11"/>
  <c r="GR67" i="11"/>
  <c r="AD48" i="11"/>
  <c r="AD15" i="11" s="1"/>
  <c r="AD19" i="11" s="1"/>
  <c r="AD20" i="11" s="1"/>
  <c r="AD21" i="11" s="1"/>
  <c r="AD22" i="11" s="1"/>
  <c r="AD105" i="10"/>
  <c r="GR67" i="10"/>
  <c r="GQ86" i="10"/>
  <c r="AD48" i="8"/>
  <c r="AD15" i="8" s="1"/>
  <c r="AD19" i="8" s="1"/>
  <c r="AD20" i="8" s="1"/>
  <c r="AD21" i="8" s="1"/>
  <c r="AD22" i="8" s="1"/>
  <c r="GQ86" i="8"/>
  <c r="GR67" i="8"/>
  <c r="AD93" i="7"/>
  <c r="AD90" i="7" s="1"/>
  <c r="AE91" i="7" s="1"/>
  <c r="GQ86" i="7"/>
  <c r="GR67" i="7"/>
  <c r="AD48" i="6"/>
  <c r="AD15" i="6" s="1"/>
  <c r="AD19" i="6" s="1"/>
  <c r="AD20" i="6" s="1"/>
  <c r="AD21" i="6" s="1"/>
  <c r="AD22" i="6" s="1"/>
  <c r="GS67" i="6"/>
  <c r="GR86" i="6"/>
  <c r="AD105" i="4"/>
  <c r="AD109" i="4" s="1"/>
  <c r="AD110" i="4" s="1"/>
  <c r="GR86" i="4"/>
  <c r="GS67" i="4"/>
  <c r="GS86" i="13" l="1"/>
  <c r="GT67" i="13"/>
  <c r="AD105" i="13"/>
  <c r="AD109" i="13" s="1"/>
  <c r="AD110" i="13" s="1"/>
  <c r="AD105" i="11"/>
  <c r="AD109" i="11" s="1"/>
  <c r="AD110" i="11" s="1"/>
  <c r="GR86" i="11"/>
  <c r="GS67" i="11"/>
  <c r="AD109" i="10"/>
  <c r="AD110" i="10" s="1"/>
  <c r="AD93" i="10" s="1"/>
  <c r="AD90" i="10" s="1"/>
  <c r="AE91" i="10" s="1"/>
  <c r="GR86" i="10"/>
  <c r="GS67" i="10"/>
  <c r="AD105" i="8"/>
  <c r="AD109" i="8" s="1"/>
  <c r="AD110" i="8" s="1"/>
  <c r="GR86" i="8"/>
  <c r="GS67" i="8"/>
  <c r="GR86" i="7"/>
  <c r="GS67" i="7"/>
  <c r="AD94" i="7"/>
  <c r="AD95" i="7" s="1"/>
  <c r="AE92" i="7"/>
  <c r="GS86" i="6"/>
  <c r="GT67" i="6"/>
  <c r="AD105" i="6"/>
  <c r="AD109" i="6" s="1"/>
  <c r="AD110" i="6" s="1"/>
  <c r="GT67" i="4"/>
  <c r="GS86" i="4"/>
  <c r="AD93" i="4"/>
  <c r="AD90" i="4" s="1"/>
  <c r="AE91" i="4" s="1"/>
  <c r="AD93" i="13" l="1"/>
  <c r="AD90" i="13" s="1"/>
  <c r="AE91" i="13" s="1"/>
  <c r="GT86" i="13"/>
  <c r="GU67" i="13"/>
  <c r="GS86" i="11"/>
  <c r="GT67" i="11"/>
  <c r="AD93" i="11"/>
  <c r="AD90" i="11" s="1"/>
  <c r="AE91" i="11" s="1"/>
  <c r="AD94" i="10"/>
  <c r="AD95" i="10" s="1"/>
  <c r="AE92" i="10"/>
  <c r="GS86" i="10"/>
  <c r="GT67" i="10"/>
  <c r="GS86" i="8"/>
  <c r="GT67" i="8"/>
  <c r="AD93" i="8"/>
  <c r="AD90" i="8" s="1"/>
  <c r="AE91" i="8" s="1"/>
  <c r="AD94" i="8"/>
  <c r="AD95" i="8" s="1"/>
  <c r="GS86" i="7"/>
  <c r="GT67" i="7"/>
  <c r="AE106" i="7"/>
  <c r="AE75" i="7"/>
  <c r="GU67" i="6"/>
  <c r="GT86" i="6"/>
  <c r="AD93" i="6"/>
  <c r="AD90" i="6" s="1"/>
  <c r="AE91" i="6" s="1"/>
  <c r="AE92" i="4"/>
  <c r="AD94" i="4"/>
  <c r="AD95" i="4" s="1"/>
  <c r="GT86" i="4"/>
  <c r="GU67" i="4"/>
  <c r="GU86" i="13" l="1"/>
  <c r="GV67" i="13"/>
  <c r="AE92" i="13"/>
  <c r="AD94" i="13"/>
  <c r="AD95" i="13" s="1"/>
  <c r="AE92" i="11"/>
  <c r="AD94" i="11"/>
  <c r="AD95" i="11" s="1"/>
  <c r="GT86" i="11"/>
  <c r="GU67" i="11"/>
  <c r="GT86" i="10"/>
  <c r="GU67" i="10"/>
  <c r="AE106" i="10"/>
  <c r="AE75" i="10"/>
  <c r="AD114" i="4"/>
  <c r="AD115" i="4" s="1"/>
  <c r="AD116" i="4" s="1"/>
  <c r="AE92" i="8"/>
  <c r="GT86" i="8"/>
  <c r="GU67" i="8"/>
  <c r="AE76" i="7"/>
  <c r="AE68" i="7"/>
  <c r="AE71" i="7" s="1"/>
  <c r="AE72" i="7" s="1"/>
  <c r="AE73" i="7" s="1"/>
  <c r="AE40" i="7" s="1"/>
  <c r="GT86" i="7"/>
  <c r="GU67" i="7"/>
  <c r="AE92" i="6"/>
  <c r="AD94" i="6"/>
  <c r="AD95" i="6" s="1"/>
  <c r="GU86" i="6"/>
  <c r="GV67" i="6"/>
  <c r="GU86" i="4"/>
  <c r="GV67" i="4"/>
  <c r="AE106" i="4"/>
  <c r="AE75" i="4"/>
  <c r="AE106" i="13" l="1"/>
  <c r="AE75" i="13"/>
  <c r="GV86" i="13"/>
  <c r="GW67" i="13"/>
  <c r="GU86" i="11"/>
  <c r="GV67" i="11"/>
  <c r="AE106" i="11"/>
  <c r="AE75" i="11"/>
  <c r="AE76" i="10"/>
  <c r="AE68" i="10"/>
  <c r="AE71" i="10" s="1"/>
  <c r="AE72" i="10" s="1"/>
  <c r="AE73" i="10" s="1"/>
  <c r="AE40" i="10" s="1"/>
  <c r="GU86" i="10"/>
  <c r="GV67" i="10"/>
  <c r="GU86" i="8"/>
  <c r="GV67" i="8"/>
  <c r="AE106" i="8"/>
  <c r="AE75" i="8"/>
  <c r="AE45" i="7"/>
  <c r="AE43" i="7"/>
  <c r="AE46" i="7"/>
  <c r="AE44" i="7"/>
  <c r="AE47" i="7"/>
  <c r="GU86" i="7"/>
  <c r="GV67" i="7"/>
  <c r="GV86" i="6"/>
  <c r="GW67" i="6"/>
  <c r="AE106" i="6"/>
  <c r="AE75" i="6"/>
  <c r="AE76" i="4"/>
  <c r="AE68" i="4"/>
  <c r="AE71" i="4" s="1"/>
  <c r="AE72" i="4" s="1"/>
  <c r="AE73" i="4" s="1"/>
  <c r="AE40" i="4" s="1"/>
  <c r="GV86" i="4"/>
  <c r="GW67" i="4"/>
  <c r="GW86" i="13" l="1"/>
  <c r="GX67" i="13"/>
  <c r="AE76" i="13"/>
  <c r="AE68" i="13"/>
  <c r="AE71" i="13" s="1"/>
  <c r="AE72" i="13" s="1"/>
  <c r="AE73" i="13" s="1"/>
  <c r="AE40" i="13" s="1"/>
  <c r="AE76" i="11"/>
  <c r="AE68" i="11"/>
  <c r="AE71" i="11" s="1"/>
  <c r="AE72" i="11" s="1"/>
  <c r="AE73" i="11" s="1"/>
  <c r="AE40" i="11" s="1"/>
  <c r="GV86" i="11"/>
  <c r="GW67" i="11"/>
  <c r="GV86" i="10"/>
  <c r="GW67" i="10"/>
  <c r="AE44" i="10"/>
  <c r="AE46" i="10"/>
  <c r="AE45" i="10"/>
  <c r="AE43" i="10"/>
  <c r="AE47" i="10"/>
  <c r="AE76" i="8"/>
  <c r="AE68" i="8"/>
  <c r="AE71" i="8" s="1"/>
  <c r="AE72" i="8" s="1"/>
  <c r="AE73" i="8" s="1"/>
  <c r="AE40" i="8" s="1"/>
  <c r="GV86" i="8"/>
  <c r="GW67" i="8"/>
  <c r="GV86" i="7"/>
  <c r="GW67" i="7"/>
  <c r="AE48" i="7"/>
  <c r="AE15" i="7" s="1"/>
  <c r="AE19" i="7" s="1"/>
  <c r="AE20" i="7" s="1"/>
  <c r="AE21" i="7" s="1"/>
  <c r="AE22" i="7" s="1"/>
  <c r="AE76" i="6"/>
  <c r="AE68" i="6"/>
  <c r="AE71" i="6" s="1"/>
  <c r="AE72" i="6" s="1"/>
  <c r="AE73" i="6" s="1"/>
  <c r="AE40" i="6" s="1"/>
  <c r="GW86" i="6"/>
  <c r="GX67" i="6"/>
  <c r="AE44" i="4"/>
  <c r="AE43" i="4"/>
  <c r="AE45" i="4"/>
  <c r="AE47" i="4"/>
  <c r="AE46" i="4"/>
  <c r="GW86" i="4"/>
  <c r="GX67" i="4"/>
  <c r="GX86" i="13" l="1"/>
  <c r="GY67" i="13"/>
  <c r="AE43" i="13"/>
  <c r="AE44" i="13"/>
  <c r="AE47" i="13"/>
  <c r="AE46" i="13"/>
  <c r="AE45" i="13"/>
  <c r="GW86" i="11"/>
  <c r="GX67" i="11"/>
  <c r="AE45" i="11"/>
  <c r="AE46" i="11"/>
  <c r="AE44" i="11"/>
  <c r="AE47" i="11"/>
  <c r="AE43" i="11"/>
  <c r="AE48" i="10"/>
  <c r="AE15" i="10" s="1"/>
  <c r="AE19" i="10" s="1"/>
  <c r="AE20" i="10" s="1"/>
  <c r="AE21" i="10" s="1"/>
  <c r="AE22" i="10" s="1"/>
  <c r="GX67" i="10"/>
  <c r="GW86" i="10"/>
  <c r="GX67" i="8"/>
  <c r="GW86" i="8"/>
  <c r="AE45" i="8"/>
  <c r="AE43" i="8"/>
  <c r="AE46" i="8"/>
  <c r="AE47" i="8"/>
  <c r="AE44" i="8"/>
  <c r="AE105" i="7"/>
  <c r="AE109" i="7" s="1"/>
  <c r="AE110" i="7" s="1"/>
  <c r="GX67" i="7"/>
  <c r="GW86" i="7"/>
  <c r="AE46" i="6"/>
  <c r="AE43" i="6"/>
  <c r="AE47" i="6"/>
  <c r="AE45" i="6"/>
  <c r="AE44" i="6"/>
  <c r="GX86" i="6"/>
  <c r="GY67" i="6"/>
  <c r="GX86" i="4"/>
  <c r="GY67" i="4"/>
  <c r="AE48" i="4"/>
  <c r="AE15" i="4" s="1"/>
  <c r="AE19" i="4" s="1"/>
  <c r="AE20" i="4" s="1"/>
  <c r="AE21" i="4" s="1"/>
  <c r="AE22" i="4" s="1"/>
  <c r="AE48" i="13" l="1"/>
  <c r="AE15" i="13" s="1"/>
  <c r="AE19" i="13" s="1"/>
  <c r="AE20" i="13" s="1"/>
  <c r="AE21" i="13" s="1"/>
  <c r="AE22" i="13" s="1"/>
  <c r="GZ67" i="13"/>
  <c r="GY86" i="13"/>
  <c r="AE48" i="11"/>
  <c r="AE15" i="11" s="1"/>
  <c r="AE19" i="11" s="1"/>
  <c r="AE20" i="11" s="1"/>
  <c r="AE21" i="11" s="1"/>
  <c r="AE22" i="11" s="1"/>
  <c r="GX86" i="11"/>
  <c r="GY67" i="11"/>
  <c r="GY67" i="10"/>
  <c r="GX86" i="10"/>
  <c r="AE105" i="10"/>
  <c r="AE48" i="8"/>
  <c r="AE15" i="8" s="1"/>
  <c r="AE19" i="8" s="1"/>
  <c r="AE20" i="8" s="1"/>
  <c r="AE21" i="8" s="1"/>
  <c r="AE22" i="8" s="1"/>
  <c r="GY67" i="8"/>
  <c r="GX86" i="8"/>
  <c r="GX86" i="7"/>
  <c r="GY67" i="7"/>
  <c r="AE93" i="7"/>
  <c r="AE90" i="7" s="1"/>
  <c r="AF91" i="7" s="1"/>
  <c r="AE94" i="7"/>
  <c r="AE95" i="7" s="1"/>
  <c r="GY86" i="6"/>
  <c r="GZ67" i="6"/>
  <c r="AE48" i="6"/>
  <c r="AE15" i="6" s="1"/>
  <c r="AE19" i="6" s="1"/>
  <c r="AE20" i="6" s="1"/>
  <c r="AE21" i="6" s="1"/>
  <c r="AE22" i="6" s="1"/>
  <c r="AE105" i="4"/>
  <c r="AE109" i="4" s="1"/>
  <c r="AE110" i="4" s="1"/>
  <c r="GY86" i="4"/>
  <c r="GZ67" i="4"/>
  <c r="GZ86" i="13" l="1"/>
  <c r="HA67" i="13"/>
  <c r="AE105" i="13"/>
  <c r="AE109" i="13" s="1"/>
  <c r="AE110" i="13" s="1"/>
  <c r="AE105" i="11"/>
  <c r="AE109" i="11" s="1"/>
  <c r="AE110" i="11" s="1"/>
  <c r="GY86" i="11"/>
  <c r="GZ67" i="11"/>
  <c r="AE109" i="10"/>
  <c r="AE110" i="10" s="1"/>
  <c r="GY86" i="10"/>
  <c r="GZ67" i="10"/>
  <c r="GY86" i="8"/>
  <c r="GZ67" i="8"/>
  <c r="AE105" i="8"/>
  <c r="AE109" i="8" s="1"/>
  <c r="AE110" i="8" s="1"/>
  <c r="AF92" i="7"/>
  <c r="GY86" i="7"/>
  <c r="GZ67" i="7"/>
  <c r="GZ86" i="6"/>
  <c r="HA67" i="6"/>
  <c r="AE105" i="6"/>
  <c r="AE109" i="6" s="1"/>
  <c r="AE110" i="6" s="1"/>
  <c r="GZ86" i="4"/>
  <c r="HA67" i="4"/>
  <c r="AE93" i="4"/>
  <c r="AE90" i="4" s="1"/>
  <c r="AF91" i="4" s="1"/>
  <c r="AE93" i="13" l="1"/>
  <c r="AE90" i="13" s="1"/>
  <c r="AF91" i="13" s="1"/>
  <c r="HA86" i="13"/>
  <c r="HB67" i="13"/>
  <c r="GZ86" i="11"/>
  <c r="HA67" i="11"/>
  <c r="AE93" i="11"/>
  <c r="AE90" i="11" s="1"/>
  <c r="AF91" i="11" s="1"/>
  <c r="AE93" i="10"/>
  <c r="AE90" i="10" s="1"/>
  <c r="AF91" i="10" s="1"/>
  <c r="AE94" i="10"/>
  <c r="AE95" i="10" s="1"/>
  <c r="GZ86" i="10"/>
  <c r="HA67" i="10"/>
  <c r="AF92" i="10"/>
  <c r="AE93" i="8"/>
  <c r="AE90" i="8" s="1"/>
  <c r="AF91" i="8" s="1"/>
  <c r="GZ86" i="8"/>
  <c r="HA67" i="8"/>
  <c r="GZ86" i="7"/>
  <c r="HA67" i="7"/>
  <c r="AF106" i="7"/>
  <c r="AF75" i="7"/>
  <c r="AE93" i="6"/>
  <c r="AE90" i="6" s="1"/>
  <c r="AF91" i="6" s="1"/>
  <c r="HA86" i="6"/>
  <c r="HB67" i="6"/>
  <c r="AE94" i="4"/>
  <c r="AE95" i="4" s="1"/>
  <c r="AF92" i="4"/>
  <c r="HA86" i="4"/>
  <c r="HB67" i="4"/>
  <c r="AF92" i="13" l="1"/>
  <c r="HB86" i="13"/>
  <c r="HC67" i="13"/>
  <c r="AE94" i="13"/>
  <c r="AE95" i="13" s="1"/>
  <c r="AF92" i="11"/>
  <c r="AE94" i="11"/>
  <c r="AE95" i="11" s="1"/>
  <c r="HA86" i="11"/>
  <c r="HB67" i="11"/>
  <c r="AF106" i="10"/>
  <c r="AF75" i="10"/>
  <c r="HA86" i="10"/>
  <c r="HB67" i="10"/>
  <c r="AE114" i="4"/>
  <c r="AE115" i="4" s="1"/>
  <c r="AE116" i="4" s="1"/>
  <c r="HA86" i="8"/>
  <c r="HB67" i="8"/>
  <c r="AE94" i="8"/>
  <c r="AE95" i="8" s="1"/>
  <c r="AF92" i="8"/>
  <c r="AF76" i="7"/>
  <c r="AF68" i="7"/>
  <c r="AF71" i="7" s="1"/>
  <c r="AF72" i="7" s="1"/>
  <c r="AF73" i="7" s="1"/>
  <c r="AF40" i="7" s="1"/>
  <c r="HA86" i="7"/>
  <c r="HB67" i="7"/>
  <c r="HC67" i="6"/>
  <c r="HB86" i="6"/>
  <c r="AE94" i="6"/>
  <c r="AE95" i="6" s="1"/>
  <c r="AF92" i="6"/>
  <c r="HC67" i="4"/>
  <c r="HB86" i="4"/>
  <c r="AF106" i="4"/>
  <c r="AF75" i="4"/>
  <c r="HC86" i="13" l="1"/>
  <c r="HD67" i="13"/>
  <c r="AF106" i="13"/>
  <c r="AF75" i="13"/>
  <c r="HB86" i="11"/>
  <c r="HC67" i="11"/>
  <c r="AF106" i="11"/>
  <c r="AF75" i="11"/>
  <c r="HB86" i="10"/>
  <c r="HC67" i="10"/>
  <c r="AF76" i="10"/>
  <c r="AF68" i="10"/>
  <c r="AF71" i="10" s="1"/>
  <c r="AF72" i="10" s="1"/>
  <c r="AF73" i="10" s="1"/>
  <c r="AF40" i="10" s="1"/>
  <c r="HB86" i="8"/>
  <c r="HC67" i="8"/>
  <c r="AF106" i="8"/>
  <c r="AF75" i="8"/>
  <c r="AF45" i="7"/>
  <c r="AF44" i="7"/>
  <c r="AF43" i="7"/>
  <c r="AF47" i="7"/>
  <c r="AF46" i="7"/>
  <c r="HB86" i="7"/>
  <c r="HC67" i="7"/>
  <c r="AF106" i="6"/>
  <c r="AF75" i="6"/>
  <c r="HC86" i="6"/>
  <c r="HD67" i="6"/>
  <c r="AF68" i="4"/>
  <c r="AF71" i="4" s="1"/>
  <c r="AF72" i="4" s="1"/>
  <c r="AF73" i="4" s="1"/>
  <c r="AF40" i="4" s="1"/>
  <c r="AF76" i="4"/>
  <c r="HC86" i="4"/>
  <c r="HD67" i="4"/>
  <c r="HD86" i="13" l="1"/>
  <c r="HE67" i="13"/>
  <c r="AF76" i="13"/>
  <c r="AF68" i="13"/>
  <c r="AF71" i="13" s="1"/>
  <c r="AF72" i="13" s="1"/>
  <c r="AF73" i="13" s="1"/>
  <c r="AF40" i="13" s="1"/>
  <c r="AF76" i="11"/>
  <c r="AF68" i="11"/>
  <c r="AF71" i="11" s="1"/>
  <c r="AF72" i="11" s="1"/>
  <c r="AF73" i="11" s="1"/>
  <c r="AF40" i="11" s="1"/>
  <c r="HC86" i="11"/>
  <c r="HD67" i="11"/>
  <c r="AF44" i="10"/>
  <c r="AF45" i="10"/>
  <c r="AF43" i="10"/>
  <c r="AF46" i="10"/>
  <c r="AF47" i="10"/>
  <c r="HC86" i="10"/>
  <c r="HD67" i="10"/>
  <c r="AF76" i="8"/>
  <c r="AF68" i="8"/>
  <c r="AF71" i="8" s="1"/>
  <c r="AF72" i="8" s="1"/>
  <c r="AF73" i="8" s="1"/>
  <c r="AF40" i="8" s="1"/>
  <c r="HC86" i="8"/>
  <c r="HD67" i="8"/>
  <c r="HC86" i="7"/>
  <c r="HD67" i="7"/>
  <c r="AF48" i="7"/>
  <c r="AF15" i="7" s="1"/>
  <c r="AF19" i="7" s="1"/>
  <c r="AF20" i="7" s="1"/>
  <c r="AF21" i="7" s="1"/>
  <c r="AF22" i="7" s="1"/>
  <c r="HD86" i="6"/>
  <c r="HE67" i="6"/>
  <c r="AF76" i="6"/>
  <c r="AF68" i="6"/>
  <c r="AF71" i="6" s="1"/>
  <c r="AF72" i="6" s="1"/>
  <c r="AF73" i="6" s="1"/>
  <c r="AF40" i="6" s="1"/>
  <c r="HD86" i="4"/>
  <c r="HE67" i="4"/>
  <c r="AF44" i="4"/>
  <c r="AF46" i="4"/>
  <c r="AF47" i="4"/>
  <c r="AF45" i="4"/>
  <c r="AF43" i="4"/>
  <c r="AF45" i="13" l="1"/>
  <c r="AF44" i="13"/>
  <c r="AF46" i="13"/>
  <c r="AF43" i="13"/>
  <c r="AF47" i="13"/>
  <c r="HE86" i="13"/>
  <c r="HF67" i="13"/>
  <c r="HD86" i="11"/>
  <c r="HE67" i="11"/>
  <c r="AF47" i="11"/>
  <c r="AF44" i="11"/>
  <c r="AF46" i="11"/>
  <c r="AF45" i="11"/>
  <c r="AF43" i="11"/>
  <c r="HD86" i="10"/>
  <c r="HE67" i="10"/>
  <c r="AF48" i="10"/>
  <c r="AF15" i="10" s="1"/>
  <c r="AF19" i="10" s="1"/>
  <c r="AF20" i="10" s="1"/>
  <c r="AF21" i="10" s="1"/>
  <c r="AF22" i="10" s="1"/>
  <c r="HD86" i="8"/>
  <c r="HE67" i="8"/>
  <c r="AF44" i="8"/>
  <c r="AF45" i="8"/>
  <c r="AF47" i="8"/>
  <c r="AF46" i="8"/>
  <c r="AF43" i="8"/>
  <c r="HD86" i="7"/>
  <c r="HE67" i="7"/>
  <c r="AF105" i="7"/>
  <c r="AF109" i="7" s="1"/>
  <c r="AF110" i="7" s="1"/>
  <c r="AF46" i="6"/>
  <c r="AF45" i="6"/>
  <c r="AF47" i="6"/>
  <c r="AF43" i="6"/>
  <c r="AF44" i="6"/>
  <c r="HE86" i="6"/>
  <c r="HF67" i="6"/>
  <c r="AF48" i="4"/>
  <c r="AF15" i="4" s="1"/>
  <c r="AF19" i="4" s="1"/>
  <c r="AF20" i="4" s="1"/>
  <c r="AF21" i="4" s="1"/>
  <c r="AF22" i="4" s="1"/>
  <c r="HE86" i="4"/>
  <c r="HF67" i="4"/>
  <c r="HF86" i="13" l="1"/>
  <c r="HG67" i="13"/>
  <c r="AF48" i="13"/>
  <c r="AF15" i="13" s="1"/>
  <c r="AF19" i="13" s="1"/>
  <c r="AF20" i="13" s="1"/>
  <c r="AF21" i="13" s="1"/>
  <c r="AF22" i="13" s="1"/>
  <c r="HE86" i="11"/>
  <c r="HF67" i="11"/>
  <c r="AF48" i="11"/>
  <c r="AF15" i="11" s="1"/>
  <c r="AF19" i="11" s="1"/>
  <c r="AF20" i="11" s="1"/>
  <c r="AF21" i="11" s="1"/>
  <c r="AF22" i="11" s="1"/>
  <c r="HE86" i="10"/>
  <c r="HF67" i="10"/>
  <c r="AF105" i="10"/>
  <c r="AF48" i="8"/>
  <c r="AF15" i="8" s="1"/>
  <c r="AF19" i="8" s="1"/>
  <c r="AF20" i="8" s="1"/>
  <c r="AF21" i="8" s="1"/>
  <c r="AF22" i="8" s="1"/>
  <c r="HE86" i="8"/>
  <c r="HF67" i="8"/>
  <c r="AF93" i="7"/>
  <c r="AF90" i="7" s="1"/>
  <c r="AG91" i="7" s="1"/>
  <c r="HF67" i="7"/>
  <c r="HE86" i="7"/>
  <c r="HF86" i="6"/>
  <c r="HG67" i="6"/>
  <c r="AF48" i="6"/>
  <c r="AF15" i="6" s="1"/>
  <c r="AF19" i="6" s="1"/>
  <c r="AF20" i="6" s="1"/>
  <c r="AF21" i="6" s="1"/>
  <c r="AF22" i="6" s="1"/>
  <c r="AF105" i="4"/>
  <c r="AF109" i="4" s="1"/>
  <c r="AF110" i="4" s="1"/>
  <c r="HF86" i="4"/>
  <c r="HG67" i="4"/>
  <c r="AF105" i="13" l="1"/>
  <c r="AF109" i="13" s="1"/>
  <c r="AF110" i="13" s="1"/>
  <c r="HG86" i="13"/>
  <c r="HH67" i="13"/>
  <c r="AF105" i="11"/>
  <c r="AF109" i="11" s="1"/>
  <c r="AF110" i="11" s="1"/>
  <c r="HF86" i="11"/>
  <c r="HG67" i="11"/>
  <c r="AF110" i="10"/>
  <c r="AF93" i="10" s="1"/>
  <c r="AF90" i="10" s="1"/>
  <c r="AG91" i="10" s="1"/>
  <c r="AF109" i="10"/>
  <c r="HG67" i="10"/>
  <c r="HF86" i="10"/>
  <c r="HF86" i="8"/>
  <c r="HG67" i="8"/>
  <c r="AF105" i="8"/>
  <c r="AF109" i="8" s="1"/>
  <c r="AF110" i="8" s="1"/>
  <c r="HF86" i="7"/>
  <c r="HG67" i="7"/>
  <c r="AG92" i="7"/>
  <c r="AF94" i="7"/>
  <c r="AF95" i="7" s="1"/>
  <c r="HH67" i="6"/>
  <c r="HG86" i="6"/>
  <c r="AF105" i="6"/>
  <c r="AF109" i="6" s="1"/>
  <c r="AF110" i="6" s="1"/>
  <c r="HG86" i="4"/>
  <c r="HH67" i="4"/>
  <c r="AF93" i="4"/>
  <c r="AF90" i="4" s="1"/>
  <c r="AG91" i="4" s="1"/>
  <c r="HH86" i="13" l="1"/>
  <c r="HI67" i="13"/>
  <c r="AF93" i="13"/>
  <c r="AF90" i="13" s="1"/>
  <c r="AG91" i="13" s="1"/>
  <c r="HG86" i="11"/>
  <c r="HH67" i="11"/>
  <c r="AF93" i="11"/>
  <c r="AF90" i="11" s="1"/>
  <c r="AG91" i="11" s="1"/>
  <c r="HG86" i="10"/>
  <c r="HH67" i="10"/>
  <c r="AG92" i="10"/>
  <c r="AF94" i="10"/>
  <c r="AF95" i="10" s="1"/>
  <c r="AF93" i="8"/>
  <c r="AF90" i="8" s="1"/>
  <c r="AG91" i="8" s="1"/>
  <c r="HH67" i="8"/>
  <c r="HG86" i="8"/>
  <c r="AG75" i="7"/>
  <c r="AG106" i="7"/>
  <c r="HG86" i="7"/>
  <c r="HH67" i="7"/>
  <c r="AF93" i="6"/>
  <c r="AF90" i="6" s="1"/>
  <c r="AG91" i="6" s="1"/>
  <c r="HI67" i="6"/>
  <c r="HH86" i="6"/>
  <c r="AG92" i="4"/>
  <c r="AF94" i="4"/>
  <c r="AF95" i="4" s="1"/>
  <c r="HH86" i="4"/>
  <c r="HI67" i="4"/>
  <c r="HI86" i="13" l="1"/>
  <c r="HJ67" i="13"/>
  <c r="AG92" i="13"/>
  <c r="AF94" i="13"/>
  <c r="AF95" i="13" s="1"/>
  <c r="AF94" i="11"/>
  <c r="AF95" i="11" s="1"/>
  <c r="HH86" i="11"/>
  <c r="HI67" i="11"/>
  <c r="AG92" i="11"/>
  <c r="AG106" i="10"/>
  <c r="AG75" i="10"/>
  <c r="HH86" i="10"/>
  <c r="HI67" i="10"/>
  <c r="AF114" i="4"/>
  <c r="AF115" i="4" s="1"/>
  <c r="AF116" i="4" s="1"/>
  <c r="AG92" i="8"/>
  <c r="HH86" i="8"/>
  <c r="HI67" i="8"/>
  <c r="AF94" i="8"/>
  <c r="AF95" i="8" s="1"/>
  <c r="AG76" i="7"/>
  <c r="AG68" i="7"/>
  <c r="AG71" i="7" s="1"/>
  <c r="AG72" i="7" s="1"/>
  <c r="AG73" i="7" s="1"/>
  <c r="AG40" i="7" s="1"/>
  <c r="HH86" i="7"/>
  <c r="HI67" i="7"/>
  <c r="HI86" i="6"/>
  <c r="HJ67" i="6"/>
  <c r="AF94" i="6"/>
  <c r="AF95" i="6" s="1"/>
  <c r="AG92" i="6"/>
  <c r="HJ67" i="4"/>
  <c r="HI86" i="4"/>
  <c r="AG106" i="4"/>
  <c r="AG75" i="4"/>
  <c r="AG106" i="13" l="1"/>
  <c r="AG75" i="13"/>
  <c r="HJ86" i="13"/>
  <c r="HK67" i="13"/>
  <c r="AG106" i="11"/>
  <c r="AG75" i="11"/>
  <c r="HI86" i="11"/>
  <c r="HJ67" i="11"/>
  <c r="HI86" i="10"/>
  <c r="HJ67" i="10"/>
  <c r="AG76" i="10"/>
  <c r="AG68" i="10"/>
  <c r="AG71" i="10" s="1"/>
  <c r="AG72" i="10" s="1"/>
  <c r="AG73" i="10" s="1"/>
  <c r="AG40" i="10" s="1"/>
  <c r="HI86" i="8"/>
  <c r="HJ67" i="8"/>
  <c r="AG106" i="8"/>
  <c r="AG75" i="8"/>
  <c r="AG45" i="7"/>
  <c r="AG44" i="7"/>
  <c r="AG43" i="7"/>
  <c r="AG46" i="7"/>
  <c r="AG47" i="7"/>
  <c r="HI86" i="7"/>
  <c r="HJ67" i="7"/>
  <c r="HK67" i="6"/>
  <c r="HJ86" i="6"/>
  <c r="AG106" i="6"/>
  <c r="AG75" i="6"/>
  <c r="AG76" i="4"/>
  <c r="AG68" i="4"/>
  <c r="AG71" i="4" s="1"/>
  <c r="AG72" i="4" s="1"/>
  <c r="AG73" i="4" s="1"/>
  <c r="AG40" i="4" s="1"/>
  <c r="HK67" i="4"/>
  <c r="HJ86" i="4"/>
  <c r="HK86" i="13" l="1"/>
  <c r="HL67" i="13"/>
  <c r="AG76" i="13"/>
  <c r="AG68" i="13"/>
  <c r="AG71" i="13" s="1"/>
  <c r="AG72" i="13" s="1"/>
  <c r="AG73" i="13" s="1"/>
  <c r="AG40" i="13" s="1"/>
  <c r="HJ86" i="11"/>
  <c r="HK67" i="11"/>
  <c r="AG76" i="11"/>
  <c r="AG68" i="11"/>
  <c r="AG71" i="11" s="1"/>
  <c r="AG72" i="11" s="1"/>
  <c r="AG73" i="11" s="1"/>
  <c r="AG40" i="11" s="1"/>
  <c r="AG47" i="10"/>
  <c r="AG44" i="10"/>
  <c r="AG46" i="10"/>
  <c r="AG45" i="10"/>
  <c r="AG43" i="10"/>
  <c r="HJ86" i="10"/>
  <c r="HK67" i="10"/>
  <c r="AG76" i="8"/>
  <c r="AG68" i="8"/>
  <c r="AG71" i="8" s="1"/>
  <c r="AG72" i="8" s="1"/>
  <c r="AG73" i="8" s="1"/>
  <c r="AG40" i="8" s="1"/>
  <c r="HJ86" i="8"/>
  <c r="HK67" i="8"/>
  <c r="HJ86" i="7"/>
  <c r="HK67" i="7"/>
  <c r="AG48" i="7"/>
  <c r="AG15" i="7" s="1"/>
  <c r="AG19" i="7" s="1"/>
  <c r="AG20" i="7" s="1"/>
  <c r="AG21" i="7" s="1"/>
  <c r="AG22" i="7" s="1"/>
  <c r="HK86" i="6"/>
  <c r="HL67" i="6"/>
  <c r="AG76" i="6"/>
  <c r="AG68" i="6"/>
  <c r="AG71" i="6" s="1"/>
  <c r="AG72" i="6" s="1"/>
  <c r="AG73" i="6" s="1"/>
  <c r="AG40" i="6" s="1"/>
  <c r="HK86" i="4"/>
  <c r="HL67" i="4"/>
  <c r="AG45" i="4"/>
  <c r="AG43" i="4"/>
  <c r="AG47" i="4"/>
  <c r="AG46" i="4"/>
  <c r="AG44" i="4"/>
  <c r="AG45" i="13" l="1"/>
  <c r="AG43" i="13"/>
  <c r="AG44" i="13"/>
  <c r="AG47" i="13"/>
  <c r="AG46" i="13"/>
  <c r="HL86" i="13"/>
  <c r="HM67" i="13"/>
  <c r="AG46" i="11"/>
  <c r="AG47" i="11"/>
  <c r="AG44" i="11"/>
  <c r="AG43" i="11"/>
  <c r="AG45" i="11"/>
  <c r="HK86" i="11"/>
  <c r="HL67" i="11"/>
  <c r="HK86" i="10"/>
  <c r="HL67" i="10"/>
  <c r="AG48" i="10"/>
  <c r="AG15" i="10" s="1"/>
  <c r="AG19" i="10" s="1"/>
  <c r="AG20" i="10" s="1"/>
  <c r="AG21" i="10" s="1"/>
  <c r="AG22" i="10" s="1"/>
  <c r="AG43" i="8"/>
  <c r="AG47" i="8"/>
  <c r="AG46" i="8"/>
  <c r="AG45" i="8"/>
  <c r="AG44" i="8"/>
  <c r="HK86" i="8"/>
  <c r="HL67" i="8"/>
  <c r="HK86" i="7"/>
  <c r="HL67" i="7"/>
  <c r="AG105" i="7"/>
  <c r="AG109" i="7" s="1"/>
  <c r="AG110" i="7" s="1"/>
  <c r="AG46" i="6"/>
  <c r="AG44" i="6"/>
  <c r="AG43" i="6"/>
  <c r="AG47" i="6"/>
  <c r="AG45" i="6"/>
  <c r="HL86" i="6"/>
  <c r="HM67" i="6"/>
  <c r="AG48" i="4"/>
  <c r="AG15" i="4" s="1"/>
  <c r="AG19" i="4" s="1"/>
  <c r="AG20" i="4" s="1"/>
  <c r="AG21" i="4" s="1"/>
  <c r="AG22" i="4" s="1"/>
  <c r="HL86" i="4"/>
  <c r="HM67" i="4"/>
  <c r="HM86" i="13" l="1"/>
  <c r="HN67" i="13"/>
  <c r="AG48" i="13"/>
  <c r="AG15" i="13" s="1"/>
  <c r="AG19" i="13" s="1"/>
  <c r="AG20" i="13" s="1"/>
  <c r="AG21" i="13" s="1"/>
  <c r="AG22" i="13" s="1"/>
  <c r="AG48" i="11"/>
  <c r="AG15" i="11" s="1"/>
  <c r="AG19" i="11" s="1"/>
  <c r="AG20" i="11" s="1"/>
  <c r="AG21" i="11" s="1"/>
  <c r="AG22" i="11" s="1"/>
  <c r="HL86" i="11"/>
  <c r="HM67" i="11"/>
  <c r="AG105" i="10"/>
  <c r="HL86" i="10"/>
  <c r="HM67" i="10"/>
  <c r="HL86" i="8"/>
  <c r="HM67" i="8"/>
  <c r="AG48" i="8"/>
  <c r="AG15" i="8" s="1"/>
  <c r="AG19" i="8" s="1"/>
  <c r="AG20" i="8" s="1"/>
  <c r="AG21" i="8" s="1"/>
  <c r="AG22" i="8" s="1"/>
  <c r="AG93" i="7"/>
  <c r="AG90" i="7" s="1"/>
  <c r="AH91" i="7" s="1"/>
  <c r="HL86" i="7"/>
  <c r="HM67" i="7"/>
  <c r="HM86" i="6"/>
  <c r="HN67" i="6"/>
  <c r="AG48" i="6"/>
  <c r="AG15" i="6" s="1"/>
  <c r="AG19" i="6" s="1"/>
  <c r="AG20" i="6" s="1"/>
  <c r="AG21" i="6" s="1"/>
  <c r="AG22" i="6" s="1"/>
  <c r="AG105" i="4"/>
  <c r="AG109" i="4" s="1"/>
  <c r="AG110" i="4" s="1"/>
  <c r="HM86" i="4"/>
  <c r="HN67" i="4"/>
  <c r="AG105" i="13" l="1"/>
  <c r="AG109" i="13" s="1"/>
  <c r="AG110" i="13" s="1"/>
  <c r="HN86" i="13"/>
  <c r="HO67" i="13"/>
  <c r="HM86" i="11"/>
  <c r="HN67" i="11"/>
  <c r="AG105" i="11"/>
  <c r="AG109" i="11" s="1"/>
  <c r="AG110" i="11" s="1"/>
  <c r="AG109" i="10"/>
  <c r="AG110" i="10" s="1"/>
  <c r="AG93" i="10" s="1"/>
  <c r="AG90" i="10" s="1"/>
  <c r="AH91" i="10" s="1"/>
  <c r="HM86" i="10"/>
  <c r="HN67" i="10"/>
  <c r="HM86" i="8"/>
  <c r="HN67" i="8"/>
  <c r="AG105" i="8"/>
  <c r="AG109" i="8" s="1"/>
  <c r="AG110" i="8" s="1"/>
  <c r="HM86" i="7"/>
  <c r="HN67" i="7"/>
  <c r="AH92" i="7"/>
  <c r="AG94" i="7"/>
  <c r="AG95" i="7" s="1"/>
  <c r="HN86" i="6"/>
  <c r="HO67" i="6"/>
  <c r="AG105" i="6"/>
  <c r="AG109" i="6" s="1"/>
  <c r="AG110" i="6" s="1"/>
  <c r="HN86" i="4"/>
  <c r="HO67" i="4"/>
  <c r="AG93" i="4"/>
  <c r="AG90" i="4" s="1"/>
  <c r="AH91" i="4" s="1"/>
  <c r="AG94" i="4"/>
  <c r="AG95" i="4" s="1"/>
  <c r="HP67" i="13" l="1"/>
  <c r="HO86" i="13"/>
  <c r="AG93" i="13"/>
  <c r="AG90" i="13" s="1"/>
  <c r="AH91" i="13" s="1"/>
  <c r="AG93" i="11"/>
  <c r="AG90" i="11" s="1"/>
  <c r="AH91" i="11" s="1"/>
  <c r="AG94" i="11"/>
  <c r="AG95" i="11" s="1"/>
  <c r="HN86" i="11"/>
  <c r="HO67" i="11"/>
  <c r="AH92" i="10"/>
  <c r="AG94" i="10"/>
  <c r="AG95" i="10" s="1"/>
  <c r="HN86" i="10"/>
  <c r="HO67" i="10"/>
  <c r="AG114" i="4"/>
  <c r="AG115" i="4" s="1"/>
  <c r="AG116" i="4" s="1"/>
  <c r="AG93" i="8"/>
  <c r="AG90" i="8" s="1"/>
  <c r="AH91" i="8" s="1"/>
  <c r="HN86" i="8"/>
  <c r="HO67" i="8"/>
  <c r="HN86" i="7"/>
  <c r="HO67" i="7"/>
  <c r="AH106" i="7"/>
  <c r="AH75" i="7"/>
  <c r="AG93" i="6"/>
  <c r="AG90" i="6" s="1"/>
  <c r="AH91" i="6" s="1"/>
  <c r="HO86" i="6"/>
  <c r="HP67" i="6"/>
  <c r="HO86" i="4"/>
  <c r="HP67" i="4"/>
  <c r="AH92" i="4"/>
  <c r="AH92" i="13" l="1"/>
  <c r="AG94" i="13"/>
  <c r="AG95" i="13" s="1"/>
  <c r="HP86" i="13"/>
  <c r="HQ67" i="13"/>
  <c r="HO86" i="11"/>
  <c r="HP67" i="11"/>
  <c r="AH92" i="11"/>
  <c r="HP67" i="10"/>
  <c r="HO86" i="10"/>
  <c r="AH106" i="10"/>
  <c r="AH75" i="10"/>
  <c r="HO86" i="8"/>
  <c r="HP67" i="8"/>
  <c r="AH92" i="8"/>
  <c r="AG94" i="8"/>
  <c r="AG95" i="8" s="1"/>
  <c r="HO86" i="7"/>
  <c r="HP67" i="7"/>
  <c r="AH76" i="7"/>
  <c r="AH68" i="7"/>
  <c r="AH71" i="7" s="1"/>
  <c r="AH72" i="7" s="1"/>
  <c r="AH73" i="7" s="1"/>
  <c r="AH40" i="7" s="1"/>
  <c r="HP86" i="6"/>
  <c r="HQ67" i="6"/>
  <c r="AG94" i="6"/>
  <c r="AG95" i="6" s="1"/>
  <c r="AH92" i="6"/>
  <c r="AH106" i="4"/>
  <c r="AH75" i="4"/>
  <c r="HP86" i="4"/>
  <c r="HQ67" i="4"/>
  <c r="HQ86" i="13" l="1"/>
  <c r="HR67" i="13"/>
  <c r="AH106" i="13"/>
  <c r="AH75" i="13"/>
  <c r="AH106" i="11"/>
  <c r="AH75" i="11"/>
  <c r="HP86" i="11"/>
  <c r="HQ67" i="11"/>
  <c r="AH76" i="10"/>
  <c r="AH68" i="10"/>
  <c r="AH71" i="10" s="1"/>
  <c r="AH72" i="10" s="1"/>
  <c r="AH73" i="10" s="1"/>
  <c r="AH40" i="10" s="1"/>
  <c r="HQ67" i="10"/>
  <c r="HP86" i="10"/>
  <c r="AH106" i="8"/>
  <c r="AH75" i="8"/>
  <c r="HP86" i="8"/>
  <c r="HQ67" i="8"/>
  <c r="AH45" i="7"/>
  <c r="AH46" i="7"/>
  <c r="AH43" i="7"/>
  <c r="AH47" i="7"/>
  <c r="AH44" i="7"/>
  <c r="HP86" i="7"/>
  <c r="HQ67" i="7"/>
  <c r="HQ86" i="6"/>
  <c r="HR67" i="6"/>
  <c r="AH106" i="6"/>
  <c r="AH75" i="6"/>
  <c r="AH76" i="4"/>
  <c r="AH68" i="4"/>
  <c r="AH71" i="4" s="1"/>
  <c r="AH72" i="4" s="1"/>
  <c r="AH73" i="4" s="1"/>
  <c r="AH40" i="4" s="1"/>
  <c r="HQ86" i="4"/>
  <c r="HR67" i="4"/>
  <c r="AH76" i="13" l="1"/>
  <c r="AH68" i="13"/>
  <c r="AH71" i="13" s="1"/>
  <c r="AH72" i="13" s="1"/>
  <c r="AH73" i="13" s="1"/>
  <c r="AH40" i="13" s="1"/>
  <c r="HR86" i="13"/>
  <c r="HS67" i="13"/>
  <c r="HQ86" i="11"/>
  <c r="HR67" i="11"/>
  <c r="AH76" i="11"/>
  <c r="AH68" i="11"/>
  <c r="AH71" i="11" s="1"/>
  <c r="AH72" i="11" s="1"/>
  <c r="AH73" i="11" s="1"/>
  <c r="AH40" i="11" s="1"/>
  <c r="AH47" i="10"/>
  <c r="AH45" i="10"/>
  <c r="AH46" i="10"/>
  <c r="AH44" i="10"/>
  <c r="AH43" i="10"/>
  <c r="HQ86" i="10"/>
  <c r="HR67" i="10"/>
  <c r="HQ86" i="8"/>
  <c r="HR67" i="8"/>
  <c r="AH76" i="8"/>
  <c r="AH68" i="8"/>
  <c r="AH71" i="8" s="1"/>
  <c r="AH72" i="8" s="1"/>
  <c r="AH73" i="8" s="1"/>
  <c r="AH40" i="8" s="1"/>
  <c r="AH48" i="7"/>
  <c r="AH15" i="7" s="1"/>
  <c r="AH19" i="7" s="1"/>
  <c r="AH20" i="7" s="1"/>
  <c r="AH21" i="7" s="1"/>
  <c r="AH22" i="7" s="1"/>
  <c r="HQ86" i="7"/>
  <c r="HR67" i="7"/>
  <c r="AH76" i="6"/>
  <c r="AH68" i="6"/>
  <c r="AH71" i="6" s="1"/>
  <c r="AH72" i="6" s="1"/>
  <c r="AH73" i="6" s="1"/>
  <c r="AH40" i="6" s="1"/>
  <c r="HS67" i="6"/>
  <c r="HR86" i="6"/>
  <c r="HR86" i="4"/>
  <c r="HS67" i="4"/>
  <c r="AH44" i="4"/>
  <c r="AH46" i="4"/>
  <c r="AH47" i="4"/>
  <c r="AH43" i="4"/>
  <c r="AH45" i="4"/>
  <c r="HS86" i="13" l="1"/>
  <c r="HT67" i="13"/>
  <c r="AH47" i="13"/>
  <c r="AH45" i="13"/>
  <c r="AH46" i="13"/>
  <c r="AH44" i="13"/>
  <c r="AH43" i="13"/>
  <c r="AH43" i="11"/>
  <c r="AH46" i="11"/>
  <c r="AH45" i="11"/>
  <c r="AH47" i="11"/>
  <c r="AH44" i="11"/>
  <c r="HR86" i="11"/>
  <c r="HS67" i="11"/>
  <c r="HR86" i="10"/>
  <c r="HS67" i="10"/>
  <c r="AH48" i="10"/>
  <c r="AH15" i="10" s="1"/>
  <c r="AH19" i="10" s="1"/>
  <c r="AH20" i="10" s="1"/>
  <c r="AH21" i="10" s="1"/>
  <c r="AH22" i="10" s="1"/>
  <c r="AH46" i="8"/>
  <c r="AH43" i="8"/>
  <c r="AH44" i="8"/>
  <c r="AH47" i="8"/>
  <c r="AH45" i="8"/>
  <c r="HR86" i="8"/>
  <c r="HS67" i="8"/>
  <c r="AH105" i="7"/>
  <c r="AH109" i="7" s="1"/>
  <c r="AH110" i="7" s="1"/>
  <c r="HR86" i="7"/>
  <c r="HS67" i="7"/>
  <c r="AH46" i="6"/>
  <c r="AH45" i="6"/>
  <c r="AH47" i="6"/>
  <c r="AH43" i="6"/>
  <c r="AH44" i="6"/>
  <c r="HS86" i="6"/>
  <c r="HT67" i="6"/>
  <c r="AH48" i="4"/>
  <c r="AH15" i="4" s="1"/>
  <c r="AH19" i="4" s="1"/>
  <c r="AH20" i="4" s="1"/>
  <c r="AH21" i="4" s="1"/>
  <c r="AH22" i="4" s="1"/>
  <c r="HS86" i="4"/>
  <c r="HT67" i="4"/>
  <c r="HT86" i="13" l="1"/>
  <c r="HU67" i="13"/>
  <c r="AH48" i="13"/>
  <c r="AH15" i="13" s="1"/>
  <c r="AH19" i="13" s="1"/>
  <c r="AH20" i="13" s="1"/>
  <c r="AH21" i="13" s="1"/>
  <c r="AH22" i="13" s="1"/>
  <c r="HS86" i="11"/>
  <c r="HT67" i="11"/>
  <c r="AH48" i="11"/>
  <c r="AH15" i="11" s="1"/>
  <c r="AH19" i="11" s="1"/>
  <c r="AH20" i="11" s="1"/>
  <c r="AH21" i="11" s="1"/>
  <c r="AH22" i="11" s="1"/>
  <c r="HS86" i="10"/>
  <c r="HT67" i="10"/>
  <c r="AH105" i="10"/>
  <c r="HS86" i="8"/>
  <c r="HT67" i="8"/>
  <c r="AH48" i="8"/>
  <c r="AH15" i="8" s="1"/>
  <c r="AH19" i="8" s="1"/>
  <c r="AH20" i="8" s="1"/>
  <c r="AH21" i="8" s="1"/>
  <c r="AH22" i="8" s="1"/>
  <c r="HS86" i="7"/>
  <c r="HT67" i="7"/>
  <c r="AH93" i="7"/>
  <c r="AH90" i="7" s="1"/>
  <c r="AI91" i="7" s="1"/>
  <c r="AH94" i="7"/>
  <c r="AH95" i="7" s="1"/>
  <c r="HT86" i="6"/>
  <c r="HU67" i="6"/>
  <c r="AH48" i="6"/>
  <c r="AH15" i="6" s="1"/>
  <c r="AH19" i="6" s="1"/>
  <c r="AH20" i="6" s="1"/>
  <c r="AH21" i="6" s="1"/>
  <c r="AH22" i="6" s="1"/>
  <c r="HU67" i="4"/>
  <c r="HT86" i="4"/>
  <c r="AH105" i="4"/>
  <c r="AH109" i="4" s="1"/>
  <c r="AH110" i="4" s="1"/>
  <c r="AH105" i="13" l="1"/>
  <c r="AH109" i="13" s="1"/>
  <c r="AH110" i="13" s="1"/>
  <c r="HU86" i="13"/>
  <c r="HV67" i="13"/>
  <c r="AH105" i="11"/>
  <c r="AH109" i="11" s="1"/>
  <c r="AH110" i="11" s="1"/>
  <c r="HT86" i="11"/>
  <c r="HU67" i="11"/>
  <c r="AH109" i="10"/>
  <c r="AH110" i="10" s="1"/>
  <c r="AH93" i="10" s="1"/>
  <c r="AH90" i="10" s="1"/>
  <c r="AI91" i="10" s="1"/>
  <c r="HT86" i="10"/>
  <c r="HU67" i="10"/>
  <c r="AH105" i="8"/>
  <c r="AH109" i="8" s="1"/>
  <c r="AH110" i="8" s="1"/>
  <c r="HT86" i="8"/>
  <c r="HU67" i="8"/>
  <c r="AI92" i="7"/>
  <c r="HT86" i="7"/>
  <c r="HU67" i="7"/>
  <c r="AH105" i="6"/>
  <c r="AH109" i="6" s="1"/>
  <c r="AH110" i="6" s="1"/>
  <c r="HU86" i="6"/>
  <c r="HV67" i="6"/>
  <c r="AH93" i="4"/>
  <c r="AH90" i="4" s="1"/>
  <c r="AI91" i="4" s="1"/>
  <c r="HU86" i="4"/>
  <c r="HV67" i="4"/>
  <c r="HV86" i="13" l="1"/>
  <c r="HW67" i="13"/>
  <c r="AH93" i="13"/>
  <c r="AH90" i="13" s="1"/>
  <c r="AI91" i="13" s="1"/>
  <c r="AH94" i="13"/>
  <c r="AH95" i="13" s="1"/>
  <c r="HU86" i="11"/>
  <c r="HV67" i="11"/>
  <c r="AH93" i="11"/>
  <c r="AH90" i="11" s="1"/>
  <c r="AI91" i="11" s="1"/>
  <c r="HU86" i="10"/>
  <c r="HV67" i="10"/>
  <c r="AI92" i="10"/>
  <c r="AH94" i="10"/>
  <c r="AH95" i="10" s="1"/>
  <c r="HU86" i="8"/>
  <c r="HV67" i="8"/>
  <c r="AH93" i="8"/>
  <c r="AH90" i="8" s="1"/>
  <c r="AI91" i="8" s="1"/>
  <c r="HU86" i="7"/>
  <c r="HV67" i="7"/>
  <c r="AI106" i="7"/>
  <c r="AI75" i="7"/>
  <c r="HV86" i="6"/>
  <c r="HW67" i="6"/>
  <c r="AH93" i="6"/>
  <c r="AH90" i="6" s="1"/>
  <c r="AI91" i="6" s="1"/>
  <c r="AH94" i="4"/>
  <c r="AH95" i="4" s="1"/>
  <c r="HV86" i="4"/>
  <c r="HW67" i="4"/>
  <c r="AI92" i="4"/>
  <c r="AI92" i="13" l="1"/>
  <c r="HW86" i="13"/>
  <c r="HX67" i="13"/>
  <c r="AH94" i="11"/>
  <c r="AH95" i="11" s="1"/>
  <c r="HV86" i="11"/>
  <c r="HW67" i="11"/>
  <c r="AI92" i="11"/>
  <c r="AI106" i="10"/>
  <c r="AI75" i="10"/>
  <c r="HV86" i="10"/>
  <c r="HW67" i="10"/>
  <c r="AH114" i="4"/>
  <c r="AH115" i="4" s="1"/>
  <c r="AH116" i="4" s="1"/>
  <c r="AH94" i="8"/>
  <c r="AH95" i="8" s="1"/>
  <c r="HV86" i="8"/>
  <c r="HW67" i="8"/>
  <c r="AI92" i="8"/>
  <c r="HV86" i="7"/>
  <c r="HW67" i="7"/>
  <c r="AI76" i="7"/>
  <c r="AI68" i="7"/>
  <c r="AI71" i="7" s="1"/>
  <c r="AI72" i="7" s="1"/>
  <c r="AI73" i="7" s="1"/>
  <c r="AI40" i="7" s="1"/>
  <c r="AI92" i="6"/>
  <c r="HW86" i="6"/>
  <c r="HX67" i="6"/>
  <c r="AH94" i="6"/>
  <c r="AH95" i="6" s="1"/>
  <c r="AI106" i="4"/>
  <c r="AI75" i="4"/>
  <c r="HW86" i="4"/>
  <c r="HX67" i="4"/>
  <c r="HX86" i="13" l="1"/>
  <c r="HY67" i="13"/>
  <c r="AI106" i="13"/>
  <c r="AI75" i="13"/>
  <c r="AI106" i="11"/>
  <c r="AI75" i="11"/>
  <c r="HW86" i="11"/>
  <c r="HX67" i="11"/>
  <c r="AI76" i="10"/>
  <c r="AI68" i="10"/>
  <c r="AI71" i="10" s="1"/>
  <c r="AI72" i="10" s="1"/>
  <c r="AI73" i="10" s="1"/>
  <c r="AI40" i="10" s="1"/>
  <c r="HW86" i="10"/>
  <c r="HX67" i="10"/>
  <c r="AI106" i="8"/>
  <c r="AI75" i="8"/>
  <c r="HW86" i="8"/>
  <c r="HX67" i="8"/>
  <c r="HW86" i="7"/>
  <c r="HX67" i="7"/>
  <c r="AI47" i="7"/>
  <c r="AI45" i="7"/>
  <c r="AI46" i="7"/>
  <c r="AI43" i="7"/>
  <c r="AI44" i="7"/>
  <c r="AI106" i="6"/>
  <c r="AI75" i="6"/>
  <c r="HY67" i="6"/>
  <c r="HX86" i="6"/>
  <c r="HX86" i="4"/>
  <c r="HY67" i="4"/>
  <c r="AI76" i="4"/>
  <c r="AI68" i="4"/>
  <c r="AI71" i="4" s="1"/>
  <c r="AI72" i="4" s="1"/>
  <c r="AI73" i="4" s="1"/>
  <c r="AI40" i="4" s="1"/>
  <c r="AI76" i="13" l="1"/>
  <c r="AI68" i="13"/>
  <c r="AI71" i="13" s="1"/>
  <c r="AI72" i="13" s="1"/>
  <c r="AI73" i="13" s="1"/>
  <c r="AI40" i="13" s="1"/>
  <c r="HY86" i="13"/>
  <c r="HZ67" i="13"/>
  <c r="HX86" i="11"/>
  <c r="HY67" i="11"/>
  <c r="AI76" i="11"/>
  <c r="AI68" i="11"/>
  <c r="AI71" i="11" s="1"/>
  <c r="AI72" i="11" s="1"/>
  <c r="AI73" i="11" s="1"/>
  <c r="AI40" i="11" s="1"/>
  <c r="AI46" i="10"/>
  <c r="AI47" i="10"/>
  <c r="AI44" i="10"/>
  <c r="AI43" i="10"/>
  <c r="AI45" i="10"/>
  <c r="HX86" i="10"/>
  <c r="HY67" i="10"/>
  <c r="HX86" i="8"/>
  <c r="HY67" i="8"/>
  <c r="AI76" i="8"/>
  <c r="AI68" i="8"/>
  <c r="AI71" i="8" s="1"/>
  <c r="AI72" i="8" s="1"/>
  <c r="AI73" i="8" s="1"/>
  <c r="AI40" i="8" s="1"/>
  <c r="AI48" i="7"/>
  <c r="AI15" i="7" s="1"/>
  <c r="AI19" i="7" s="1"/>
  <c r="AI20" i="7" s="1"/>
  <c r="AI21" i="7" s="1"/>
  <c r="AI22" i="7" s="1"/>
  <c r="HX86" i="7"/>
  <c r="HY67" i="7"/>
  <c r="HY86" i="6"/>
  <c r="HZ67" i="6"/>
  <c r="AI76" i="6"/>
  <c r="AI68" i="6"/>
  <c r="AI71" i="6" s="1"/>
  <c r="AI72" i="6" s="1"/>
  <c r="AI73" i="6" s="1"/>
  <c r="AI40" i="6" s="1"/>
  <c r="AI45" i="4"/>
  <c r="AI43" i="4"/>
  <c r="AI47" i="4"/>
  <c r="AI46" i="4"/>
  <c r="AI44" i="4"/>
  <c r="HY86" i="4"/>
  <c r="HZ67" i="4"/>
  <c r="HZ86" i="13" l="1"/>
  <c r="IA67" i="13"/>
  <c r="AI44" i="13"/>
  <c r="AI45" i="13"/>
  <c r="AI47" i="13"/>
  <c r="AI46" i="13"/>
  <c r="AI43" i="13"/>
  <c r="AI44" i="11"/>
  <c r="AI43" i="11"/>
  <c r="AI47" i="11"/>
  <c r="AI45" i="11"/>
  <c r="AI46" i="11"/>
  <c r="HY86" i="11"/>
  <c r="HZ67" i="11"/>
  <c r="AI48" i="10"/>
  <c r="AI15" i="10" s="1"/>
  <c r="AI19" i="10" s="1"/>
  <c r="AI20" i="10" s="1"/>
  <c r="AI21" i="10" s="1"/>
  <c r="AI22" i="10" s="1"/>
  <c r="HY86" i="10"/>
  <c r="HZ67" i="10"/>
  <c r="AI46" i="8"/>
  <c r="AI47" i="8"/>
  <c r="AI45" i="8"/>
  <c r="AI44" i="8"/>
  <c r="AI43" i="8"/>
  <c r="HY86" i="8"/>
  <c r="HZ67" i="8"/>
  <c r="HY86" i="7"/>
  <c r="HZ67" i="7"/>
  <c r="AI105" i="7"/>
  <c r="AI109" i="7" s="1"/>
  <c r="AI110" i="7" s="1"/>
  <c r="IA67" i="6"/>
  <c r="HZ86" i="6"/>
  <c r="AI46" i="6"/>
  <c r="AI43" i="6"/>
  <c r="AI47" i="6"/>
  <c r="AI44" i="6"/>
  <c r="AI45" i="6"/>
  <c r="HZ86" i="4"/>
  <c r="IA67" i="4"/>
  <c r="AI48" i="4"/>
  <c r="AI15" i="4" s="1"/>
  <c r="AI19" i="4" s="1"/>
  <c r="AI20" i="4" s="1"/>
  <c r="AI21" i="4" s="1"/>
  <c r="AI22" i="4" s="1"/>
  <c r="AI48" i="13" l="1"/>
  <c r="AI15" i="13" s="1"/>
  <c r="AI19" i="13" s="1"/>
  <c r="AI20" i="13" s="1"/>
  <c r="AI21" i="13" s="1"/>
  <c r="AI22" i="13" s="1"/>
  <c r="IA86" i="13"/>
  <c r="IB67" i="13"/>
  <c r="AI48" i="11"/>
  <c r="AI15" i="11" s="1"/>
  <c r="AI19" i="11" s="1"/>
  <c r="AI20" i="11" s="1"/>
  <c r="AI21" i="11" s="1"/>
  <c r="AI22" i="11" s="1"/>
  <c r="HZ86" i="11"/>
  <c r="IA67" i="11"/>
  <c r="HZ86" i="10"/>
  <c r="IA67" i="10"/>
  <c r="AI105" i="10"/>
  <c r="HZ86" i="8"/>
  <c r="IA67" i="8"/>
  <c r="AI48" i="8"/>
  <c r="AI15" i="8" s="1"/>
  <c r="AI19" i="8" s="1"/>
  <c r="AI20" i="8" s="1"/>
  <c r="AI21" i="8" s="1"/>
  <c r="AI22" i="8" s="1"/>
  <c r="HZ86" i="7"/>
  <c r="IA67" i="7"/>
  <c r="AI93" i="7"/>
  <c r="AI90" i="7" s="1"/>
  <c r="AJ91" i="7" s="1"/>
  <c r="AI48" i="6"/>
  <c r="AI15" i="6" s="1"/>
  <c r="AI19" i="6" s="1"/>
  <c r="AI20" i="6" s="1"/>
  <c r="AI21" i="6" s="1"/>
  <c r="AI22" i="6" s="1"/>
  <c r="IA86" i="6"/>
  <c r="IB67" i="6"/>
  <c r="AI105" i="4"/>
  <c r="AI109" i="4" s="1"/>
  <c r="AI110" i="4" s="1"/>
  <c r="IA86" i="4"/>
  <c r="IB67" i="4"/>
  <c r="AI105" i="13" l="1"/>
  <c r="AI109" i="13" s="1"/>
  <c r="AI110" i="13" s="1"/>
  <c r="IB86" i="13"/>
  <c r="IC67" i="13"/>
  <c r="AI105" i="11"/>
  <c r="AI109" i="11" s="1"/>
  <c r="AI110" i="11" s="1"/>
  <c r="IA86" i="11"/>
  <c r="IB67" i="11"/>
  <c r="AI109" i="10"/>
  <c r="AI110" i="10" s="1"/>
  <c r="AI93" i="10" s="1"/>
  <c r="AI90" i="10" s="1"/>
  <c r="AJ91" i="10" s="1"/>
  <c r="IB67" i="10"/>
  <c r="IA86" i="10"/>
  <c r="AI105" i="8"/>
  <c r="AI109" i="8" s="1"/>
  <c r="AI110" i="8" s="1"/>
  <c r="IB67" i="8"/>
  <c r="IA86" i="8"/>
  <c r="AI94" i="7"/>
  <c r="AI95" i="7" s="1"/>
  <c r="IA86" i="7"/>
  <c r="IB67" i="7"/>
  <c r="AJ92" i="7"/>
  <c r="AI105" i="6"/>
  <c r="AI109" i="6" s="1"/>
  <c r="AI110" i="6" s="1"/>
  <c r="IB86" i="6"/>
  <c r="IC67" i="6"/>
  <c r="IB86" i="4"/>
  <c r="IC67" i="4"/>
  <c r="AI93" i="4"/>
  <c r="AI90" i="4" s="1"/>
  <c r="AJ91" i="4" s="1"/>
  <c r="IC86" i="13" l="1"/>
  <c r="ID67" i="13"/>
  <c r="AI93" i="13"/>
  <c r="AI90" i="13" s="1"/>
  <c r="AJ91" i="13" s="1"/>
  <c r="AI94" i="13"/>
  <c r="AI95" i="13" s="1"/>
  <c r="IB86" i="11"/>
  <c r="IC67" i="11"/>
  <c r="AI93" i="11"/>
  <c r="AI90" i="11" s="1"/>
  <c r="AJ91" i="11" s="1"/>
  <c r="AI94" i="10"/>
  <c r="AI95" i="10" s="1"/>
  <c r="IB86" i="10"/>
  <c r="IC67" i="10"/>
  <c r="AJ92" i="10"/>
  <c r="IC67" i="8"/>
  <c r="IB86" i="8"/>
  <c r="AI93" i="8"/>
  <c r="AI90" i="8" s="1"/>
  <c r="AJ91" i="8" s="1"/>
  <c r="AJ106" i="7"/>
  <c r="AJ75" i="7"/>
  <c r="IB86" i="7"/>
  <c r="IC67" i="7"/>
  <c r="IC86" i="6"/>
  <c r="ID67" i="6"/>
  <c r="AI93" i="6"/>
  <c r="AI90" i="6" s="1"/>
  <c r="AJ91" i="6" s="1"/>
  <c r="AJ92" i="4"/>
  <c r="AI94" i="4"/>
  <c r="AI95" i="4" s="1"/>
  <c r="IC86" i="4"/>
  <c r="ID67" i="4"/>
  <c r="AJ92" i="13" l="1"/>
  <c r="ID86" i="13"/>
  <c r="IE67" i="13"/>
  <c r="AJ92" i="11"/>
  <c r="ID67" i="11"/>
  <c r="IC86" i="11"/>
  <c r="AI94" i="11"/>
  <c r="AI95" i="11" s="1"/>
  <c r="AJ106" i="10"/>
  <c r="AJ75" i="10"/>
  <c r="IC86" i="10"/>
  <c r="ID67" i="10"/>
  <c r="AI114" i="4"/>
  <c r="AI115" i="4" s="1"/>
  <c r="AI116" i="4" s="1"/>
  <c r="AI94" i="8"/>
  <c r="AI95" i="8" s="1"/>
  <c r="AJ92" i="8"/>
  <c r="IC86" i="8"/>
  <c r="ID67" i="8"/>
  <c r="IC86" i="7"/>
  <c r="ID67" i="7"/>
  <c r="AJ76" i="7"/>
  <c r="AJ68" i="7"/>
  <c r="AJ71" i="7" s="1"/>
  <c r="AJ72" i="7" s="1"/>
  <c r="AJ73" i="7" s="1"/>
  <c r="AJ40" i="7" s="1"/>
  <c r="AI94" i="6"/>
  <c r="AI95" i="6" s="1"/>
  <c r="ID86" i="6"/>
  <c r="IE67" i="6"/>
  <c r="AJ92" i="6"/>
  <c r="ID86" i="4"/>
  <c r="IE67" i="4"/>
  <c r="AJ106" i="4"/>
  <c r="AJ75" i="4"/>
  <c r="IE86" i="13" l="1"/>
  <c r="IF67" i="13"/>
  <c r="AJ106" i="13"/>
  <c r="AJ75" i="13"/>
  <c r="ID86" i="11"/>
  <c r="IE67" i="11"/>
  <c r="AJ106" i="11"/>
  <c r="AJ75" i="11"/>
  <c r="AJ76" i="10"/>
  <c r="AJ68" i="10"/>
  <c r="AJ71" i="10" s="1"/>
  <c r="AJ72" i="10" s="1"/>
  <c r="AJ73" i="10" s="1"/>
  <c r="AJ40" i="10" s="1"/>
  <c r="ID86" i="10"/>
  <c r="IE67" i="10"/>
  <c r="ID86" i="8"/>
  <c r="IE67" i="8"/>
  <c r="AJ106" i="8"/>
  <c r="AJ75" i="8"/>
  <c r="AJ43" i="7"/>
  <c r="AJ45" i="7"/>
  <c r="AJ47" i="7"/>
  <c r="AJ44" i="7"/>
  <c r="AJ46" i="7"/>
  <c r="ID86" i="7"/>
  <c r="IE67" i="7"/>
  <c r="AJ106" i="6"/>
  <c r="AJ75" i="6"/>
  <c r="IF67" i="6"/>
  <c r="IE86" i="6"/>
  <c r="IE86" i="4"/>
  <c r="IF67" i="4"/>
  <c r="AJ76" i="4"/>
  <c r="AJ68" i="4"/>
  <c r="AJ71" i="4" s="1"/>
  <c r="AJ72" i="4" s="1"/>
  <c r="AJ73" i="4" s="1"/>
  <c r="AJ40" i="4" s="1"/>
  <c r="AJ76" i="13" l="1"/>
  <c r="AJ68" i="13"/>
  <c r="AJ71" i="13" s="1"/>
  <c r="AJ72" i="13" s="1"/>
  <c r="AJ73" i="13" s="1"/>
  <c r="AJ40" i="13" s="1"/>
  <c r="IF86" i="13"/>
  <c r="IG67" i="13"/>
  <c r="AJ76" i="11"/>
  <c r="AJ68" i="11"/>
  <c r="AJ71" i="11" s="1"/>
  <c r="AJ72" i="11" s="1"/>
  <c r="AJ73" i="11" s="1"/>
  <c r="AJ40" i="11" s="1"/>
  <c r="IE86" i="11"/>
  <c r="IF67" i="11"/>
  <c r="IE86" i="10"/>
  <c r="IF67" i="10"/>
  <c r="AJ46" i="10"/>
  <c r="AJ47" i="10"/>
  <c r="AJ43" i="10"/>
  <c r="AJ44" i="10"/>
  <c r="AJ45" i="10"/>
  <c r="IE86" i="8"/>
  <c r="IF67" i="8"/>
  <c r="AJ76" i="8"/>
  <c r="AJ68" i="8"/>
  <c r="AJ71" i="8" s="1"/>
  <c r="AJ72" i="8" s="1"/>
  <c r="AJ73" i="8" s="1"/>
  <c r="AJ40" i="8" s="1"/>
  <c r="IE86" i="7"/>
  <c r="IF67" i="7"/>
  <c r="AJ48" i="7"/>
  <c r="AJ15" i="7" s="1"/>
  <c r="AJ19" i="7" s="1"/>
  <c r="AJ20" i="7" s="1"/>
  <c r="AJ21" i="7" s="1"/>
  <c r="AJ22" i="7" s="1"/>
  <c r="IF86" i="6"/>
  <c r="IG67" i="6"/>
  <c r="AJ76" i="6"/>
  <c r="AJ68" i="6"/>
  <c r="AJ71" i="6" s="1"/>
  <c r="AJ72" i="6" s="1"/>
  <c r="AJ73" i="6" s="1"/>
  <c r="AJ40" i="6" s="1"/>
  <c r="AJ45" i="4"/>
  <c r="AJ44" i="4"/>
  <c r="AJ46" i="4"/>
  <c r="AJ47" i="4"/>
  <c r="AJ43" i="4"/>
  <c r="IF86" i="4"/>
  <c r="IG67" i="4"/>
  <c r="AJ43" i="13" l="1"/>
  <c r="AJ47" i="13"/>
  <c r="AJ44" i="13"/>
  <c r="AJ46" i="13"/>
  <c r="AJ45" i="13"/>
  <c r="IG86" i="13"/>
  <c r="IH67" i="13"/>
  <c r="AJ45" i="11"/>
  <c r="AJ44" i="11"/>
  <c r="AJ47" i="11"/>
  <c r="AJ46" i="11"/>
  <c r="AJ43" i="11"/>
  <c r="IF86" i="11"/>
  <c r="IG67" i="11"/>
  <c r="AJ48" i="10"/>
  <c r="AJ15" i="10" s="1"/>
  <c r="AJ19" i="10" s="1"/>
  <c r="AJ20" i="10" s="1"/>
  <c r="AJ21" i="10" s="1"/>
  <c r="AJ22" i="10" s="1"/>
  <c r="IF86" i="10"/>
  <c r="IG67" i="10"/>
  <c r="AJ46" i="8"/>
  <c r="AJ43" i="8"/>
  <c r="AJ45" i="8"/>
  <c r="AJ47" i="8"/>
  <c r="AJ44" i="8"/>
  <c r="IF86" i="8"/>
  <c r="IG67" i="8"/>
  <c r="AJ105" i="7"/>
  <c r="AJ109" i="7" s="1"/>
  <c r="AJ110" i="7" s="1"/>
  <c r="IF86" i="7"/>
  <c r="IG67" i="7"/>
  <c r="AJ44" i="6"/>
  <c r="AJ45" i="6"/>
  <c r="AJ47" i="6"/>
  <c r="AJ46" i="6"/>
  <c r="AJ43" i="6"/>
  <c r="IG86" i="6"/>
  <c r="IH67" i="6"/>
  <c r="IG86" i="4"/>
  <c r="IH67" i="4"/>
  <c r="AJ48" i="4"/>
  <c r="AJ15" i="4" s="1"/>
  <c r="AJ19" i="4" s="1"/>
  <c r="AJ20" i="4" s="1"/>
  <c r="AJ21" i="4" s="1"/>
  <c r="AJ22" i="4" s="1"/>
  <c r="IH86" i="13" l="1"/>
  <c r="II67" i="13"/>
  <c r="AJ48" i="13"/>
  <c r="AJ15" i="13" s="1"/>
  <c r="AJ19" i="13" s="1"/>
  <c r="AJ20" i="13" s="1"/>
  <c r="AJ21" i="13" s="1"/>
  <c r="AJ22" i="13" s="1"/>
  <c r="IG86" i="11"/>
  <c r="IH67" i="11"/>
  <c r="AJ48" i="11"/>
  <c r="AJ15" i="11" s="1"/>
  <c r="AJ19" i="11" s="1"/>
  <c r="AJ20" i="11" s="1"/>
  <c r="AJ21" i="11" s="1"/>
  <c r="AJ22" i="11" s="1"/>
  <c r="AJ105" i="10"/>
  <c r="IG86" i="10"/>
  <c r="IH67" i="10"/>
  <c r="IG86" i="8"/>
  <c r="IH67" i="8"/>
  <c r="AJ48" i="8"/>
  <c r="AJ15" i="8" s="1"/>
  <c r="AJ19" i="8" s="1"/>
  <c r="AJ20" i="8" s="1"/>
  <c r="AJ21" i="8" s="1"/>
  <c r="AJ22" i="8" s="1"/>
  <c r="IG86" i="7"/>
  <c r="IH67" i="7"/>
  <c r="AJ93" i="7"/>
  <c r="AJ90" i="7" s="1"/>
  <c r="AK91" i="7" s="1"/>
  <c r="II67" i="6"/>
  <c r="IH86" i="6"/>
  <c r="AJ48" i="6"/>
  <c r="AJ15" i="6" s="1"/>
  <c r="AJ19" i="6" s="1"/>
  <c r="AJ20" i="6" s="1"/>
  <c r="AJ21" i="6" s="1"/>
  <c r="AJ22" i="6" s="1"/>
  <c r="AJ105" i="4"/>
  <c r="AJ109" i="4" s="1"/>
  <c r="AJ110" i="4" s="1"/>
  <c r="IH86" i="4"/>
  <c r="II67" i="4"/>
  <c r="II86" i="13" l="1"/>
  <c r="IJ67" i="13"/>
  <c r="AJ105" i="13"/>
  <c r="AJ109" i="13" s="1"/>
  <c r="AJ110" i="13" s="1"/>
  <c r="AJ105" i="11"/>
  <c r="AJ109" i="11" s="1"/>
  <c r="AJ110" i="11" s="1"/>
  <c r="IH86" i="11"/>
  <c r="II67" i="11"/>
  <c r="AJ109" i="10"/>
  <c r="AJ110" i="10" s="1"/>
  <c r="AJ93" i="10" s="1"/>
  <c r="AJ90" i="10" s="1"/>
  <c r="AK91" i="10" s="1"/>
  <c r="IH86" i="10"/>
  <c r="II67" i="10"/>
  <c r="AJ105" i="8"/>
  <c r="AJ109" i="8" s="1"/>
  <c r="AJ110" i="8" s="1"/>
  <c r="IH86" i="8"/>
  <c r="II67" i="8"/>
  <c r="AK92" i="7"/>
  <c r="AJ94" i="7"/>
  <c r="AJ95" i="7" s="1"/>
  <c r="IH86" i="7"/>
  <c r="II67" i="7"/>
  <c r="AJ105" i="6"/>
  <c r="AJ109" i="6" s="1"/>
  <c r="AJ110" i="6" s="1"/>
  <c r="II86" i="6"/>
  <c r="IJ67" i="6"/>
  <c r="II86" i="4"/>
  <c r="IJ67" i="4"/>
  <c r="AJ93" i="4"/>
  <c r="AJ90" i="4" s="1"/>
  <c r="AK91" i="4" s="1"/>
  <c r="AJ93" i="13" l="1"/>
  <c r="AJ90" i="13" s="1"/>
  <c r="AK91" i="13" s="1"/>
  <c r="IJ86" i="13"/>
  <c r="IK67" i="13"/>
  <c r="II86" i="11"/>
  <c r="IJ67" i="11"/>
  <c r="AJ93" i="11"/>
  <c r="AJ90" i="11" s="1"/>
  <c r="AK91" i="11" s="1"/>
  <c r="AK92" i="10"/>
  <c r="AJ94" i="10"/>
  <c r="AJ95" i="10" s="1"/>
  <c r="II86" i="10"/>
  <c r="IJ67" i="10"/>
  <c r="II86" i="8"/>
  <c r="IJ67" i="8"/>
  <c r="AJ93" i="8"/>
  <c r="AJ90" i="8" s="1"/>
  <c r="AK91" i="8" s="1"/>
  <c r="II86" i="7"/>
  <c r="IJ67" i="7"/>
  <c r="AK106" i="7"/>
  <c r="AK75" i="7"/>
  <c r="IJ86" i="6"/>
  <c r="IK67" i="6"/>
  <c r="AJ93" i="6"/>
  <c r="AJ90" i="6" s="1"/>
  <c r="AK91" i="6" s="1"/>
  <c r="AK92" i="4"/>
  <c r="AJ94" i="4"/>
  <c r="AJ95" i="4" s="1"/>
  <c r="IJ86" i="4"/>
  <c r="IK67" i="4"/>
  <c r="AJ94" i="13" l="1"/>
  <c r="AJ95" i="13" s="1"/>
  <c r="IK86" i="13"/>
  <c r="IL67" i="13"/>
  <c r="AK92" i="13"/>
  <c r="AK92" i="11"/>
  <c r="AJ94" i="11"/>
  <c r="AJ95" i="11" s="1"/>
  <c r="IJ86" i="11"/>
  <c r="IK67" i="11"/>
  <c r="IJ86" i="10"/>
  <c r="IK67" i="10"/>
  <c r="AK106" i="10"/>
  <c r="AK75" i="10"/>
  <c r="AJ114" i="4"/>
  <c r="AJ115" i="4" s="1"/>
  <c r="AJ116" i="4" s="1"/>
  <c r="AJ94" i="8"/>
  <c r="AJ95" i="8" s="1"/>
  <c r="AK92" i="8"/>
  <c r="IJ86" i="8"/>
  <c r="IK67" i="8"/>
  <c r="IJ86" i="7"/>
  <c r="IK67" i="7"/>
  <c r="AK76" i="7"/>
  <c r="AK68" i="7"/>
  <c r="AK71" i="7" s="1"/>
  <c r="AK72" i="7" s="1"/>
  <c r="AK73" i="7" s="1"/>
  <c r="AK40" i="7" s="1"/>
  <c r="AK92" i="6"/>
  <c r="IK86" i="6"/>
  <c r="IL67" i="6"/>
  <c r="AJ94" i="6"/>
  <c r="AJ95" i="6" s="1"/>
  <c r="IK86" i="4"/>
  <c r="IL67" i="4"/>
  <c r="AK106" i="4"/>
  <c r="AK75" i="4"/>
  <c r="AK106" i="13" l="1"/>
  <c r="AK75" i="13"/>
  <c r="IL86" i="13"/>
  <c r="IM67" i="13"/>
  <c r="IK86" i="11"/>
  <c r="IL67" i="11"/>
  <c r="AK106" i="11"/>
  <c r="AK75" i="11"/>
  <c r="AK76" i="10"/>
  <c r="AK68" i="10"/>
  <c r="AK71" i="10" s="1"/>
  <c r="AK72" i="10" s="1"/>
  <c r="AK73" i="10" s="1"/>
  <c r="AK40" i="10" s="1"/>
  <c r="IK86" i="10"/>
  <c r="IL67" i="10"/>
  <c r="IK86" i="8"/>
  <c r="IL67" i="8"/>
  <c r="AK106" i="8"/>
  <c r="AK75" i="8"/>
  <c r="AK46" i="7"/>
  <c r="AK43" i="7"/>
  <c r="AK47" i="7"/>
  <c r="AK45" i="7"/>
  <c r="AK44" i="7"/>
  <c r="IK86" i="7"/>
  <c r="IL67" i="7"/>
  <c r="IL86" i="6"/>
  <c r="IM67" i="6"/>
  <c r="AK106" i="6"/>
  <c r="AK75" i="6"/>
  <c r="IL86" i="4"/>
  <c r="IM67" i="4"/>
  <c r="AK76" i="4"/>
  <c r="AK68" i="4"/>
  <c r="AK71" i="4" s="1"/>
  <c r="AK72" i="4" s="1"/>
  <c r="AK73" i="4" s="1"/>
  <c r="AK40" i="4" s="1"/>
  <c r="IM86" i="13" l="1"/>
  <c r="IN67" i="13"/>
  <c r="AK76" i="13"/>
  <c r="AK68" i="13"/>
  <c r="AK71" i="13" s="1"/>
  <c r="AK72" i="13" s="1"/>
  <c r="AK73" i="13" s="1"/>
  <c r="AK40" i="13" s="1"/>
  <c r="AK68" i="11"/>
  <c r="AK71" i="11" s="1"/>
  <c r="AK72" i="11" s="1"/>
  <c r="AK73" i="11" s="1"/>
  <c r="AK40" i="11" s="1"/>
  <c r="AK76" i="11"/>
  <c r="IL86" i="11"/>
  <c r="IM67" i="11"/>
  <c r="AK44" i="10"/>
  <c r="AK45" i="10"/>
  <c r="AK47" i="10"/>
  <c r="AK46" i="10"/>
  <c r="AK43" i="10"/>
  <c r="IL86" i="10"/>
  <c r="IM67" i="10"/>
  <c r="AK76" i="8"/>
  <c r="AK68" i="8"/>
  <c r="AK71" i="8" s="1"/>
  <c r="AK72" i="8" s="1"/>
  <c r="AK73" i="8" s="1"/>
  <c r="AK40" i="8" s="1"/>
  <c r="IL86" i="8"/>
  <c r="IM67" i="8"/>
  <c r="AK48" i="7"/>
  <c r="AK15" i="7" s="1"/>
  <c r="AK19" i="7" s="1"/>
  <c r="AK20" i="7" s="1"/>
  <c r="AK21" i="7" s="1"/>
  <c r="AK22" i="7" s="1"/>
  <c r="IL86" i="7"/>
  <c r="IM67" i="7"/>
  <c r="AK76" i="6"/>
  <c r="AK68" i="6"/>
  <c r="AK71" i="6" s="1"/>
  <c r="AK72" i="6" s="1"/>
  <c r="AK73" i="6" s="1"/>
  <c r="AK40" i="6" s="1"/>
  <c r="IN67" i="6"/>
  <c r="IM86" i="6"/>
  <c r="AK45" i="4"/>
  <c r="AK43" i="4"/>
  <c r="AK47" i="4"/>
  <c r="AK46" i="4"/>
  <c r="AK44" i="4"/>
  <c r="IM86" i="4"/>
  <c r="IN67" i="4"/>
  <c r="AK44" i="13" l="1"/>
  <c r="AK46" i="13"/>
  <c r="AK47" i="13"/>
  <c r="AK45" i="13"/>
  <c r="AK43" i="13"/>
  <c r="IN86" i="13"/>
  <c r="IO67" i="13"/>
  <c r="IN67" i="11"/>
  <c r="IM86" i="11"/>
  <c r="AK45" i="11"/>
  <c r="AK43" i="11"/>
  <c r="AK47" i="11"/>
  <c r="AK44" i="11"/>
  <c r="AK46" i="11"/>
  <c r="IM86" i="10"/>
  <c r="IN67" i="10"/>
  <c r="AK48" i="10"/>
  <c r="AK15" i="10" s="1"/>
  <c r="AK19" i="10" s="1"/>
  <c r="AK20" i="10" s="1"/>
  <c r="AK21" i="10" s="1"/>
  <c r="AK22" i="10" s="1"/>
  <c r="AK46" i="8"/>
  <c r="AK44" i="8"/>
  <c r="AK47" i="8"/>
  <c r="AK45" i="8"/>
  <c r="AK43" i="8"/>
  <c r="IN67" i="8"/>
  <c r="IM86" i="8"/>
  <c r="AK105" i="7"/>
  <c r="AK109" i="7" s="1"/>
  <c r="AK110" i="7" s="1"/>
  <c r="IM86" i="7"/>
  <c r="IN67" i="7"/>
  <c r="IO67" i="6"/>
  <c r="IN86" i="6"/>
  <c r="AK44" i="6"/>
  <c r="AK46" i="6"/>
  <c r="AK47" i="6"/>
  <c r="AK45" i="6"/>
  <c r="AK43" i="6"/>
  <c r="IN86" i="4"/>
  <c r="IO67" i="4"/>
  <c r="AK48" i="4"/>
  <c r="AK15" i="4" s="1"/>
  <c r="AK19" i="4" s="1"/>
  <c r="AK20" i="4" s="1"/>
  <c r="AK21" i="4" s="1"/>
  <c r="AK22" i="4" s="1"/>
  <c r="IO86" i="13" l="1"/>
  <c r="IP67" i="13"/>
  <c r="AK48" i="13"/>
  <c r="AK15" i="13" s="1"/>
  <c r="AK19" i="13" s="1"/>
  <c r="AK20" i="13" s="1"/>
  <c r="AK21" i="13" s="1"/>
  <c r="AK22" i="13" s="1"/>
  <c r="AK48" i="11"/>
  <c r="AK15" i="11" s="1"/>
  <c r="AK19" i="11" s="1"/>
  <c r="AK20" i="11" s="1"/>
  <c r="AK21" i="11" s="1"/>
  <c r="AK22" i="11" s="1"/>
  <c r="IN86" i="11"/>
  <c r="IO67" i="11"/>
  <c r="AK105" i="10"/>
  <c r="IN86" i="10"/>
  <c r="IO67" i="10"/>
  <c r="IN86" i="8"/>
  <c r="IO67" i="8"/>
  <c r="AK48" i="8"/>
  <c r="AK15" i="8" s="1"/>
  <c r="AK19" i="8" s="1"/>
  <c r="AK20" i="8" s="1"/>
  <c r="AK21" i="8" s="1"/>
  <c r="AK22" i="8" s="1"/>
  <c r="IN86" i="7"/>
  <c r="IO67" i="7"/>
  <c r="AK93" i="7"/>
  <c r="AK90" i="7" s="1"/>
  <c r="AL91" i="7" s="1"/>
  <c r="AK48" i="6"/>
  <c r="AK15" i="6" s="1"/>
  <c r="AK19" i="6" s="1"/>
  <c r="AK20" i="6" s="1"/>
  <c r="AK21" i="6" s="1"/>
  <c r="AK22" i="6" s="1"/>
  <c r="IO86" i="6"/>
  <c r="IP67" i="6"/>
  <c r="AK105" i="4"/>
  <c r="AK109" i="4" s="1"/>
  <c r="AK110" i="4" s="1"/>
  <c r="IO86" i="4"/>
  <c r="IP67" i="4"/>
  <c r="AK105" i="13" l="1"/>
  <c r="AK109" i="13" s="1"/>
  <c r="AK110" i="13" s="1"/>
  <c r="IP86" i="13"/>
  <c r="IQ67" i="13"/>
  <c r="AK105" i="11"/>
  <c r="AK109" i="11" s="1"/>
  <c r="AK110" i="11" s="1"/>
  <c r="IO86" i="11"/>
  <c r="IP67" i="11"/>
  <c r="AK109" i="10"/>
  <c r="AK110" i="10" s="1"/>
  <c r="AK93" i="10" s="1"/>
  <c r="AK90" i="10" s="1"/>
  <c r="AL91" i="10" s="1"/>
  <c r="IO86" i="10"/>
  <c r="IP67" i="10"/>
  <c r="AK105" i="8"/>
  <c r="AK109" i="8" s="1"/>
  <c r="AK110" i="8" s="1"/>
  <c r="IO86" i="8"/>
  <c r="IP67" i="8"/>
  <c r="AL92" i="7"/>
  <c r="AK94" i="7"/>
  <c r="AK95" i="7" s="1"/>
  <c r="IO86" i="7"/>
  <c r="IP67" i="7"/>
  <c r="IQ67" i="6"/>
  <c r="IP86" i="6"/>
  <c r="AK105" i="6"/>
  <c r="AK109" i="6" s="1"/>
  <c r="AK110" i="6" s="1"/>
  <c r="IP86" i="4"/>
  <c r="IQ67" i="4"/>
  <c r="AK93" i="4"/>
  <c r="AK90" i="4" s="1"/>
  <c r="AL91" i="4" s="1"/>
  <c r="IQ86" i="13" l="1"/>
  <c r="IR67" i="13"/>
  <c r="AK93" i="13"/>
  <c r="AK90" i="13" s="1"/>
  <c r="AL91" i="13" s="1"/>
  <c r="AK94" i="13"/>
  <c r="AK95" i="13" s="1"/>
  <c r="IP86" i="11"/>
  <c r="IQ67" i="11"/>
  <c r="AK93" i="11"/>
  <c r="AK90" i="11" s="1"/>
  <c r="AL91" i="11" s="1"/>
  <c r="AL92" i="10"/>
  <c r="AK94" i="10"/>
  <c r="AK95" i="10" s="1"/>
  <c r="IP86" i="10"/>
  <c r="IQ67" i="10"/>
  <c r="IP86" i="8"/>
  <c r="IQ67" i="8"/>
  <c r="AK93" i="8"/>
  <c r="AK90" i="8" s="1"/>
  <c r="AL91" i="8" s="1"/>
  <c r="IP86" i="7"/>
  <c r="IQ67" i="7"/>
  <c r="AL106" i="7"/>
  <c r="AL75" i="7"/>
  <c r="AK93" i="6"/>
  <c r="AK90" i="6" s="1"/>
  <c r="AL91" i="6" s="1"/>
  <c r="IQ86" i="6"/>
  <c r="IR67" i="6"/>
  <c r="AL92" i="4"/>
  <c r="AK94" i="4"/>
  <c r="AK95" i="4" s="1"/>
  <c r="IQ86" i="4"/>
  <c r="IR67" i="4"/>
  <c r="AL92" i="13" l="1"/>
  <c r="IR86" i="13"/>
  <c r="IS67" i="13"/>
  <c r="AK94" i="11"/>
  <c r="AK95" i="11" s="1"/>
  <c r="IQ86" i="11"/>
  <c r="IR67" i="11"/>
  <c r="AL92" i="11"/>
  <c r="IQ86" i="10"/>
  <c r="IR67" i="10"/>
  <c r="AL106" i="10"/>
  <c r="AL75" i="10"/>
  <c r="AK114" i="4"/>
  <c r="AK115" i="4" s="1"/>
  <c r="AK116" i="4" s="1"/>
  <c r="AK94" i="8"/>
  <c r="AK95" i="8" s="1"/>
  <c r="AL92" i="8"/>
  <c r="IQ86" i="8"/>
  <c r="IR67" i="8"/>
  <c r="IQ86" i="7"/>
  <c r="IR67" i="7"/>
  <c r="AL76" i="7"/>
  <c r="AL68" i="7"/>
  <c r="AL71" i="7" s="1"/>
  <c r="AL72" i="7" s="1"/>
  <c r="AL73" i="7" s="1"/>
  <c r="AL40" i="7" s="1"/>
  <c r="IR86" i="6"/>
  <c r="IS67" i="6"/>
  <c r="AK94" i="6"/>
  <c r="AK95" i="6" s="1"/>
  <c r="AL92" i="6"/>
  <c r="IR86" i="4"/>
  <c r="IS67" i="4"/>
  <c r="AL106" i="4"/>
  <c r="AL75" i="4"/>
  <c r="IS86" i="13" l="1"/>
  <c r="IT67" i="13"/>
  <c r="AL106" i="13"/>
  <c r="AL75" i="13"/>
  <c r="AL106" i="11"/>
  <c r="AL75" i="11"/>
  <c r="IR86" i="11"/>
  <c r="IS67" i="11"/>
  <c r="AL76" i="10"/>
  <c r="AL68" i="10"/>
  <c r="AL71" i="10" s="1"/>
  <c r="AL72" i="10" s="1"/>
  <c r="AL73" i="10" s="1"/>
  <c r="AL40" i="10" s="1"/>
  <c r="IR86" i="10"/>
  <c r="IS67" i="10"/>
  <c r="IR86" i="8"/>
  <c r="IS67" i="8"/>
  <c r="AL106" i="8"/>
  <c r="AL75" i="8"/>
  <c r="AL44" i="7"/>
  <c r="AL46" i="7"/>
  <c r="AL43" i="7"/>
  <c r="AL45" i="7"/>
  <c r="AL47" i="7"/>
  <c r="IR86" i="7"/>
  <c r="IS67" i="7"/>
  <c r="IS86" i="6"/>
  <c r="IT67" i="6"/>
  <c r="AL106" i="6"/>
  <c r="AL75" i="6"/>
  <c r="AL76" i="4"/>
  <c r="AL68" i="4"/>
  <c r="AL71" i="4" s="1"/>
  <c r="AL72" i="4" s="1"/>
  <c r="AL73" i="4" s="1"/>
  <c r="AL40" i="4" s="1"/>
  <c r="IS86" i="4"/>
  <c r="IT67" i="4"/>
  <c r="AL76" i="13" l="1"/>
  <c r="AL68" i="13"/>
  <c r="AL71" i="13" s="1"/>
  <c r="AL72" i="13" s="1"/>
  <c r="AL73" i="13" s="1"/>
  <c r="AL40" i="13" s="1"/>
  <c r="IT86" i="13"/>
  <c r="IU67" i="13"/>
  <c r="IS86" i="11"/>
  <c r="IT67" i="11"/>
  <c r="AL76" i="11"/>
  <c r="AL68" i="11"/>
  <c r="AL71" i="11" s="1"/>
  <c r="AL72" i="11" s="1"/>
  <c r="AL73" i="11" s="1"/>
  <c r="AL40" i="11" s="1"/>
  <c r="AL46" i="10"/>
  <c r="AL44" i="10"/>
  <c r="AL45" i="10"/>
  <c r="AL43" i="10"/>
  <c r="AL47" i="10"/>
  <c r="IS86" i="10"/>
  <c r="IT67" i="10"/>
  <c r="AL76" i="8"/>
  <c r="AL68" i="8"/>
  <c r="AL71" i="8" s="1"/>
  <c r="AL72" i="8" s="1"/>
  <c r="AL73" i="8" s="1"/>
  <c r="AL40" i="8" s="1"/>
  <c r="IS86" i="8"/>
  <c r="IT67" i="8"/>
  <c r="IS86" i="7"/>
  <c r="IT67" i="7"/>
  <c r="AL48" i="7"/>
  <c r="AL15" i="7" s="1"/>
  <c r="AL19" i="7" s="1"/>
  <c r="AL20" i="7" s="1"/>
  <c r="AL21" i="7" s="1"/>
  <c r="AL22" i="7" s="1"/>
  <c r="IT86" i="6"/>
  <c r="IU67" i="6"/>
  <c r="AL76" i="6"/>
  <c r="AL68" i="6"/>
  <c r="AL71" i="6" s="1"/>
  <c r="AL72" i="6" s="1"/>
  <c r="AL73" i="6" s="1"/>
  <c r="AL40" i="6" s="1"/>
  <c r="IT86" i="4"/>
  <c r="IU67" i="4"/>
  <c r="AL45" i="4"/>
  <c r="AL44" i="4"/>
  <c r="AL47" i="4"/>
  <c r="AL43" i="4"/>
  <c r="AL46" i="4"/>
  <c r="IU86" i="13" l="1"/>
  <c r="IV67" i="13"/>
  <c r="AL44" i="13"/>
  <c r="AL43" i="13"/>
  <c r="AL45" i="13"/>
  <c r="AL46" i="13"/>
  <c r="AL47" i="13"/>
  <c r="AL46" i="11"/>
  <c r="AL43" i="11"/>
  <c r="AL45" i="11"/>
  <c r="AL44" i="11"/>
  <c r="AL47" i="11"/>
  <c r="IT86" i="11"/>
  <c r="IU67" i="11"/>
  <c r="IU67" i="10"/>
  <c r="IT86" i="10"/>
  <c r="AL48" i="10"/>
  <c r="AL15" i="10" s="1"/>
  <c r="AL19" i="10" s="1"/>
  <c r="AL20" i="10" s="1"/>
  <c r="AL21" i="10" s="1"/>
  <c r="AL22" i="10" s="1"/>
  <c r="IT86" i="8"/>
  <c r="IU67" i="8"/>
  <c r="AL46" i="8"/>
  <c r="AL43" i="8"/>
  <c r="AL45" i="8"/>
  <c r="AL47" i="8"/>
  <c r="AL44" i="8"/>
  <c r="AL105" i="7"/>
  <c r="AL109" i="7" s="1"/>
  <c r="AL110" i="7" s="1"/>
  <c r="IT86" i="7"/>
  <c r="IU67" i="7"/>
  <c r="AL43" i="6"/>
  <c r="AL45" i="6"/>
  <c r="AL47" i="6"/>
  <c r="AL46" i="6"/>
  <c r="AL44" i="6"/>
  <c r="IU86" i="6"/>
  <c r="IV67" i="6"/>
  <c r="AL48" i="4"/>
  <c r="AL15" i="4" s="1"/>
  <c r="AL19" i="4" s="1"/>
  <c r="AL20" i="4" s="1"/>
  <c r="AL21" i="4" s="1"/>
  <c r="AL22" i="4" s="1"/>
  <c r="IU86" i="4"/>
  <c r="IV67" i="4"/>
  <c r="AL48" i="13" l="1"/>
  <c r="AL15" i="13" s="1"/>
  <c r="AL19" i="13" s="1"/>
  <c r="AL20" i="13" s="1"/>
  <c r="AL21" i="13" s="1"/>
  <c r="AL22" i="13" s="1"/>
  <c r="IV86" i="13"/>
  <c r="IW67" i="13"/>
  <c r="IU86" i="11"/>
  <c r="IV67" i="11"/>
  <c r="AL48" i="11"/>
  <c r="AL15" i="11" s="1"/>
  <c r="AL19" i="11" s="1"/>
  <c r="AL20" i="11" s="1"/>
  <c r="AL21" i="11" s="1"/>
  <c r="AL22" i="11" s="1"/>
  <c r="AL105" i="10"/>
  <c r="IU86" i="10"/>
  <c r="IV67" i="10"/>
  <c r="AL48" i="8"/>
  <c r="AL15" i="8" s="1"/>
  <c r="AL19" i="8" s="1"/>
  <c r="AL20" i="8" s="1"/>
  <c r="AL21" i="8" s="1"/>
  <c r="AL22" i="8" s="1"/>
  <c r="IV67" i="8"/>
  <c r="IU86" i="8"/>
  <c r="IU86" i="7"/>
  <c r="IV67" i="7"/>
  <c r="AL93" i="7"/>
  <c r="AL90" i="7" s="1"/>
  <c r="AM91" i="7" s="1"/>
  <c r="IW67" i="6"/>
  <c r="IV86" i="6"/>
  <c r="AL48" i="6"/>
  <c r="AL15" i="6" s="1"/>
  <c r="AL19" i="6" s="1"/>
  <c r="AL20" i="6" s="1"/>
  <c r="AL21" i="6" s="1"/>
  <c r="AL22" i="6" s="1"/>
  <c r="AL105" i="4"/>
  <c r="AL109" i="4" s="1"/>
  <c r="AL110" i="4" s="1"/>
  <c r="IV86" i="4"/>
  <c r="IW67" i="4"/>
  <c r="AL105" i="13" l="1"/>
  <c r="AL109" i="13" s="1"/>
  <c r="AL110" i="13" s="1"/>
  <c r="IW86" i="13"/>
  <c r="IX67" i="13"/>
  <c r="AL105" i="11"/>
  <c r="AL109" i="11" s="1"/>
  <c r="AL110" i="11" s="1"/>
  <c r="IV86" i="11"/>
  <c r="IW67" i="11"/>
  <c r="AL109" i="10"/>
  <c r="AL110" i="10" s="1"/>
  <c r="IV86" i="10"/>
  <c r="IW67" i="10"/>
  <c r="IV86" i="8"/>
  <c r="IW67" i="8"/>
  <c r="AL105" i="8"/>
  <c r="AL109" i="8" s="1"/>
  <c r="AL110" i="8" s="1"/>
  <c r="AM92" i="7"/>
  <c r="AL94" i="7"/>
  <c r="AL95" i="7" s="1"/>
  <c r="IV86" i="7"/>
  <c r="IW67" i="7"/>
  <c r="IX67" i="6"/>
  <c r="IW86" i="6"/>
  <c r="AL105" i="6"/>
  <c r="AL109" i="6" s="1"/>
  <c r="AL110" i="6" s="1"/>
  <c r="IW86" i="4"/>
  <c r="IX67" i="4"/>
  <c r="AL93" i="4"/>
  <c r="AL90" i="4" s="1"/>
  <c r="AM91" i="4" s="1"/>
  <c r="IX86" i="13" l="1"/>
  <c r="IY67" i="13"/>
  <c r="AL93" i="13"/>
  <c r="AL90" i="13" s="1"/>
  <c r="AM91" i="13" s="1"/>
  <c r="AL94" i="13"/>
  <c r="AL95" i="13" s="1"/>
  <c r="IW86" i="11"/>
  <c r="IX67" i="11"/>
  <c r="AL93" i="11"/>
  <c r="AL90" i="11" s="1"/>
  <c r="AM91" i="11" s="1"/>
  <c r="AL93" i="10"/>
  <c r="AL90" i="10" s="1"/>
  <c r="AM91" i="10" s="1"/>
  <c r="AL94" i="10"/>
  <c r="AL95" i="10" s="1"/>
  <c r="AM92" i="10"/>
  <c r="IW86" i="10"/>
  <c r="IX67" i="10"/>
  <c r="AL93" i="8"/>
  <c r="AL90" i="8" s="1"/>
  <c r="AM91" i="8" s="1"/>
  <c r="IW86" i="8"/>
  <c r="IX67" i="8"/>
  <c r="IW86" i="7"/>
  <c r="IX67" i="7"/>
  <c r="AM106" i="7"/>
  <c r="AM75" i="7"/>
  <c r="AL93" i="6"/>
  <c r="AL90" i="6" s="1"/>
  <c r="AM91" i="6" s="1"/>
  <c r="IX86" i="6"/>
  <c r="IY67" i="6"/>
  <c r="AL94" i="4"/>
  <c r="AL95" i="4" s="1"/>
  <c r="AM92" i="4"/>
  <c r="IX86" i="4"/>
  <c r="IY67" i="4"/>
  <c r="AM92" i="13" l="1"/>
  <c r="IY86" i="13"/>
  <c r="IZ67" i="13"/>
  <c r="AM92" i="11"/>
  <c r="AL94" i="11"/>
  <c r="AL95" i="11" s="1"/>
  <c r="IX86" i="11"/>
  <c r="IY67" i="11"/>
  <c r="IX86" i="10"/>
  <c r="IY67" i="10"/>
  <c r="AM106" i="10"/>
  <c r="AM75" i="10"/>
  <c r="AL114" i="4"/>
  <c r="AL115" i="4" s="1"/>
  <c r="AL116" i="4" s="1"/>
  <c r="IX86" i="8"/>
  <c r="IY67" i="8"/>
  <c r="AL94" i="8"/>
  <c r="AL95" i="8" s="1"/>
  <c r="AM92" i="8"/>
  <c r="AM76" i="7"/>
  <c r="AM68" i="7"/>
  <c r="AM71" i="7" s="1"/>
  <c r="AM72" i="7" s="1"/>
  <c r="AM73" i="7" s="1"/>
  <c r="AM40" i="7" s="1"/>
  <c r="IX86" i="7"/>
  <c r="IY67" i="7"/>
  <c r="AL94" i="6"/>
  <c r="AL95" i="6" s="1"/>
  <c r="IY86" i="6"/>
  <c r="IZ67" i="6"/>
  <c r="AM92" i="6"/>
  <c r="IY86" i="4"/>
  <c r="IZ67" i="4"/>
  <c r="AM106" i="4"/>
  <c r="AM75" i="4"/>
  <c r="AM106" i="13" l="1"/>
  <c r="AM75" i="13"/>
  <c r="IZ86" i="13"/>
  <c r="JA67" i="13"/>
  <c r="IY86" i="11"/>
  <c r="IZ67" i="11"/>
  <c r="AM106" i="11"/>
  <c r="AM75" i="11"/>
  <c r="AM76" i="10"/>
  <c r="AM68" i="10"/>
  <c r="AM71" i="10" s="1"/>
  <c r="AM72" i="10" s="1"/>
  <c r="AM73" i="10" s="1"/>
  <c r="AM40" i="10" s="1"/>
  <c r="IY86" i="10"/>
  <c r="IZ67" i="10"/>
  <c r="IY86" i="8"/>
  <c r="IZ67" i="8"/>
  <c r="AM106" i="8"/>
  <c r="AM75" i="8"/>
  <c r="AM44" i="7"/>
  <c r="AM43" i="7"/>
  <c r="AM46" i="7"/>
  <c r="AM47" i="7"/>
  <c r="AM45" i="7"/>
  <c r="IY86" i="7"/>
  <c r="IZ67" i="7"/>
  <c r="AM106" i="6"/>
  <c r="AM75" i="6"/>
  <c r="IZ86" i="6"/>
  <c r="JA67" i="6"/>
  <c r="AM76" i="4"/>
  <c r="AM68" i="4"/>
  <c r="AM71" i="4" s="1"/>
  <c r="AM72" i="4" s="1"/>
  <c r="AM73" i="4" s="1"/>
  <c r="AM40" i="4" s="1"/>
  <c r="IZ86" i="4"/>
  <c r="JA67" i="4"/>
  <c r="JA86" i="13" l="1"/>
  <c r="JB67" i="13"/>
  <c r="AM76" i="13"/>
  <c r="AM68" i="13"/>
  <c r="AM71" i="13" s="1"/>
  <c r="AM72" i="13" s="1"/>
  <c r="AM73" i="13" s="1"/>
  <c r="AM40" i="13" s="1"/>
  <c r="AM76" i="11"/>
  <c r="AM68" i="11"/>
  <c r="AM71" i="11" s="1"/>
  <c r="AM72" i="11" s="1"/>
  <c r="AM73" i="11" s="1"/>
  <c r="AM40" i="11" s="1"/>
  <c r="IZ86" i="11"/>
  <c r="JA67" i="11"/>
  <c r="IZ86" i="10"/>
  <c r="JA67" i="10"/>
  <c r="AM46" i="10"/>
  <c r="AM47" i="10"/>
  <c r="AM43" i="10"/>
  <c r="AM45" i="10"/>
  <c r="AM44" i="10"/>
  <c r="AM76" i="8"/>
  <c r="AM68" i="8"/>
  <c r="AM71" i="8" s="1"/>
  <c r="AM72" i="8" s="1"/>
  <c r="AM73" i="8" s="1"/>
  <c r="AM40" i="8" s="1"/>
  <c r="IZ86" i="8"/>
  <c r="JA67" i="8"/>
  <c r="JA67" i="7"/>
  <c r="IZ86" i="7"/>
  <c r="AM48" i="7"/>
  <c r="AM15" i="7" s="1"/>
  <c r="AM19" i="7" s="1"/>
  <c r="AM20" i="7" s="1"/>
  <c r="AM21" i="7" s="1"/>
  <c r="AM22" i="7" s="1"/>
  <c r="JA86" i="6"/>
  <c r="JB67" i="6"/>
  <c r="AM76" i="6"/>
  <c r="AM68" i="6"/>
  <c r="AM71" i="6" s="1"/>
  <c r="AM72" i="6" s="1"/>
  <c r="AM73" i="6" s="1"/>
  <c r="AM40" i="6" s="1"/>
  <c r="JA86" i="4"/>
  <c r="JB67" i="4"/>
  <c r="AM46" i="4"/>
  <c r="AM43" i="4"/>
  <c r="AM47" i="4"/>
  <c r="AM44" i="4"/>
  <c r="AM45" i="4"/>
  <c r="AM46" i="13" l="1"/>
  <c r="AM45" i="13"/>
  <c r="AM43" i="13"/>
  <c r="AM44" i="13"/>
  <c r="AM47" i="13"/>
  <c r="JB86" i="13"/>
  <c r="JC67" i="13"/>
  <c r="AM46" i="11"/>
  <c r="AM44" i="11"/>
  <c r="AM45" i="11"/>
  <c r="AM43" i="11"/>
  <c r="AM47" i="11"/>
  <c r="JA86" i="11"/>
  <c r="JB67" i="11"/>
  <c r="AM48" i="10"/>
  <c r="AM15" i="10" s="1"/>
  <c r="AM19" i="10" s="1"/>
  <c r="AM20" i="10" s="1"/>
  <c r="AM21" i="10" s="1"/>
  <c r="AM22" i="10" s="1"/>
  <c r="JB67" i="10"/>
  <c r="JA86" i="10"/>
  <c r="JA86" i="8"/>
  <c r="JB67" i="8"/>
  <c r="AM44" i="8"/>
  <c r="AM43" i="8"/>
  <c r="AM46" i="8"/>
  <c r="AM47" i="8"/>
  <c r="AM45" i="8"/>
  <c r="AM105" i="7"/>
  <c r="AM109" i="7" s="1"/>
  <c r="AM110" i="7" s="1"/>
  <c r="JB67" i="7"/>
  <c r="JA86" i="7"/>
  <c r="AM46" i="6"/>
  <c r="AM47" i="6"/>
  <c r="AM44" i="6"/>
  <c r="AM43" i="6"/>
  <c r="AM45" i="6"/>
  <c r="JB86" i="6"/>
  <c r="JC67" i="6"/>
  <c r="AM48" i="4"/>
  <c r="AM15" i="4" s="1"/>
  <c r="AM19" i="4" s="1"/>
  <c r="AM20" i="4" s="1"/>
  <c r="AM21" i="4" s="1"/>
  <c r="AM22" i="4" s="1"/>
  <c r="JB86" i="4"/>
  <c r="JC67" i="4"/>
  <c r="JD67" i="13" l="1"/>
  <c r="JC86" i="13"/>
  <c r="AM48" i="13"/>
  <c r="AM15" i="13" s="1"/>
  <c r="AM19" i="13" s="1"/>
  <c r="AM20" i="13" s="1"/>
  <c r="AM21" i="13" s="1"/>
  <c r="AM22" i="13" s="1"/>
  <c r="JB86" i="11"/>
  <c r="JC67" i="11"/>
  <c r="AM48" i="11"/>
  <c r="AM15" i="11" s="1"/>
  <c r="AM19" i="11" s="1"/>
  <c r="AM20" i="11" s="1"/>
  <c r="AM21" i="11" s="1"/>
  <c r="AM22" i="11" s="1"/>
  <c r="AM105" i="10"/>
  <c r="JC67" i="10"/>
  <c r="JB86" i="10"/>
  <c r="JB86" i="8"/>
  <c r="JC67" i="8"/>
  <c r="AM48" i="8"/>
  <c r="AM15" i="8" s="1"/>
  <c r="AM19" i="8" s="1"/>
  <c r="AM20" i="8" s="1"/>
  <c r="AM21" i="8" s="1"/>
  <c r="AM22" i="8" s="1"/>
  <c r="JB86" i="7"/>
  <c r="JC67" i="7"/>
  <c r="AM93" i="7"/>
  <c r="AM90" i="7" s="1"/>
  <c r="AN91" i="7" s="1"/>
  <c r="JC86" i="6"/>
  <c r="JD67" i="6"/>
  <c r="AM48" i="6"/>
  <c r="AM15" i="6" s="1"/>
  <c r="AM19" i="6" s="1"/>
  <c r="AM20" i="6" s="1"/>
  <c r="AM21" i="6" s="1"/>
  <c r="AM22" i="6" s="1"/>
  <c r="AM105" i="4"/>
  <c r="AM109" i="4" s="1"/>
  <c r="AM110" i="4" s="1"/>
  <c r="JC86" i="4"/>
  <c r="JD67" i="4"/>
  <c r="AM105" i="13" l="1"/>
  <c r="AM109" i="13" s="1"/>
  <c r="AM110" i="13" s="1"/>
  <c r="JD86" i="13"/>
  <c r="JE67" i="13"/>
  <c r="AM105" i="11"/>
  <c r="AM109" i="11" s="1"/>
  <c r="AM110" i="11" s="1"/>
  <c r="JC86" i="11"/>
  <c r="JD67" i="11"/>
  <c r="AM109" i="10"/>
  <c r="AM110" i="10" s="1"/>
  <c r="AM93" i="10" s="1"/>
  <c r="AM90" i="10" s="1"/>
  <c r="AN91" i="10" s="1"/>
  <c r="JD67" i="10"/>
  <c r="JC86" i="10"/>
  <c r="AM105" i="8"/>
  <c r="AM109" i="8" s="1"/>
  <c r="AM110" i="8" s="1"/>
  <c r="JC86" i="8"/>
  <c r="JD67" i="8"/>
  <c r="AM94" i="7"/>
  <c r="AM95" i="7" s="1"/>
  <c r="JC86" i="7"/>
  <c r="JD67" i="7"/>
  <c r="AN92" i="7"/>
  <c r="JD86" i="6"/>
  <c r="JE67" i="6"/>
  <c r="AM105" i="6"/>
  <c r="AM109" i="6" s="1"/>
  <c r="AM110" i="6" s="1"/>
  <c r="JD86" i="4"/>
  <c r="JE67" i="4"/>
  <c r="AM93" i="4"/>
  <c r="AM90" i="4" s="1"/>
  <c r="AN91" i="4" s="1"/>
  <c r="AM94" i="4"/>
  <c r="AM95" i="4" s="1"/>
  <c r="JE86" i="13" l="1"/>
  <c r="JF67" i="13"/>
  <c r="AM93" i="13"/>
  <c r="AM90" i="13" s="1"/>
  <c r="AN91" i="13" s="1"/>
  <c r="JD86" i="11"/>
  <c r="JE67" i="11"/>
  <c r="AM93" i="11"/>
  <c r="AM90" i="11" s="1"/>
  <c r="AN91" i="11" s="1"/>
  <c r="AM94" i="11"/>
  <c r="AM95" i="11" s="1"/>
  <c r="AN92" i="10"/>
  <c r="AM94" i="10"/>
  <c r="AM95" i="10" s="1"/>
  <c r="JD86" i="10"/>
  <c r="JE67" i="10"/>
  <c r="AM114" i="4"/>
  <c r="AM115" i="4" s="1"/>
  <c r="AM116" i="4" s="1"/>
  <c r="JD86" i="8"/>
  <c r="JE67" i="8"/>
  <c r="AM93" i="8"/>
  <c r="AM90" i="8" s="1"/>
  <c r="AN91" i="8" s="1"/>
  <c r="AN106" i="7"/>
  <c r="AN75" i="7"/>
  <c r="JD86" i="7"/>
  <c r="JE67" i="7"/>
  <c r="AM93" i="6"/>
  <c r="AM90" i="6" s="1"/>
  <c r="AN91" i="6" s="1"/>
  <c r="JF67" i="6"/>
  <c r="JE86" i="6"/>
  <c r="AN92" i="4"/>
  <c r="JF67" i="4"/>
  <c r="JE86" i="4"/>
  <c r="AM94" i="13" l="1"/>
  <c r="AM95" i="13" s="1"/>
  <c r="JF86" i="13"/>
  <c r="JG67" i="13"/>
  <c r="AN92" i="13"/>
  <c r="AN92" i="11"/>
  <c r="JE86" i="11"/>
  <c r="JF67" i="11"/>
  <c r="JE86" i="10"/>
  <c r="JF67" i="10"/>
  <c r="AN106" i="10"/>
  <c r="AN75" i="10"/>
  <c r="AN92" i="8"/>
  <c r="AM94" i="8"/>
  <c r="AM95" i="8" s="1"/>
  <c r="JE86" i="8"/>
  <c r="JF67" i="8"/>
  <c r="AN76" i="7"/>
  <c r="AN68" i="7"/>
  <c r="AN71" i="7" s="1"/>
  <c r="AN72" i="7" s="1"/>
  <c r="AN73" i="7" s="1"/>
  <c r="AN40" i="7" s="1"/>
  <c r="JE86" i="7"/>
  <c r="JF67" i="7"/>
  <c r="AN92" i="6"/>
  <c r="JG67" i="6"/>
  <c r="JF86" i="6"/>
  <c r="AM94" i="6"/>
  <c r="AM95" i="6" s="1"/>
  <c r="JF86" i="4"/>
  <c r="JG67" i="4"/>
  <c r="AN106" i="4"/>
  <c r="AN75" i="4"/>
  <c r="AN106" i="13" l="1"/>
  <c r="AN75" i="13"/>
  <c r="JG86" i="13"/>
  <c r="JH67" i="13"/>
  <c r="JF86" i="11"/>
  <c r="JG67" i="11"/>
  <c r="AN106" i="11"/>
  <c r="AN75" i="11"/>
  <c r="JF86" i="10"/>
  <c r="JG67" i="10"/>
  <c r="AN76" i="10"/>
  <c r="AN68" i="10"/>
  <c r="AN71" i="10" s="1"/>
  <c r="AN72" i="10" s="1"/>
  <c r="AN73" i="10" s="1"/>
  <c r="AN40" i="10" s="1"/>
  <c r="JF86" i="8"/>
  <c r="JG67" i="8"/>
  <c r="AN106" i="8"/>
  <c r="AN75" i="8"/>
  <c r="AN46" i="7"/>
  <c r="AN44" i="7"/>
  <c r="AN43" i="7"/>
  <c r="AN45" i="7"/>
  <c r="AN47" i="7"/>
  <c r="JF86" i="7"/>
  <c r="JG67" i="7"/>
  <c r="JG86" i="6"/>
  <c r="JH67" i="6"/>
  <c r="AN106" i="6"/>
  <c r="AN75" i="6"/>
  <c r="AN68" i="4"/>
  <c r="AN71" i="4" s="1"/>
  <c r="AN72" i="4" s="1"/>
  <c r="AN73" i="4" s="1"/>
  <c r="AN40" i="4" s="1"/>
  <c r="AN76" i="4"/>
  <c r="JG86" i="4"/>
  <c r="JH67" i="4"/>
  <c r="JH86" i="13" l="1"/>
  <c r="JI67" i="13"/>
  <c r="AN76" i="13"/>
  <c r="AN68" i="13"/>
  <c r="AN71" i="13" s="1"/>
  <c r="AN72" i="13" s="1"/>
  <c r="AN73" i="13" s="1"/>
  <c r="AN40" i="13" s="1"/>
  <c r="JG86" i="11"/>
  <c r="JH67" i="11"/>
  <c r="AN76" i="11"/>
  <c r="AN68" i="11"/>
  <c r="AN71" i="11" s="1"/>
  <c r="AN72" i="11" s="1"/>
  <c r="AN73" i="11" s="1"/>
  <c r="AN40" i="11" s="1"/>
  <c r="AN45" i="10"/>
  <c r="AN47" i="10"/>
  <c r="AN44" i="10"/>
  <c r="AN43" i="10"/>
  <c r="AN46" i="10"/>
  <c r="JG86" i="10"/>
  <c r="JH67" i="10"/>
  <c r="AN76" i="8"/>
  <c r="AN68" i="8"/>
  <c r="AN71" i="8" s="1"/>
  <c r="AN72" i="8" s="1"/>
  <c r="AN73" i="8" s="1"/>
  <c r="AN40" i="8" s="1"/>
  <c r="JG86" i="8"/>
  <c r="JH67" i="8"/>
  <c r="JG86" i="7"/>
  <c r="JH67" i="7"/>
  <c r="AN48" i="7"/>
  <c r="AN15" i="7" s="1"/>
  <c r="AN19" i="7" s="1"/>
  <c r="AN20" i="7" s="1"/>
  <c r="AN21" i="7" s="1"/>
  <c r="AN22" i="7" s="1"/>
  <c r="AN76" i="6"/>
  <c r="AN68" i="6"/>
  <c r="AN71" i="6" s="1"/>
  <c r="AN72" i="6" s="1"/>
  <c r="AN73" i="6" s="1"/>
  <c r="AN40" i="6" s="1"/>
  <c r="JH86" i="6"/>
  <c r="JI67" i="6"/>
  <c r="JH86" i="4"/>
  <c r="JI67" i="4"/>
  <c r="AN45" i="4"/>
  <c r="AN47" i="4"/>
  <c r="AN44" i="4"/>
  <c r="AN43" i="4"/>
  <c r="AN46" i="4"/>
  <c r="AN46" i="13" l="1"/>
  <c r="AN47" i="13"/>
  <c r="AN44" i="13"/>
  <c r="AN43" i="13"/>
  <c r="AN45" i="13"/>
  <c r="JI86" i="13"/>
  <c r="JJ67" i="13"/>
  <c r="AN46" i="11"/>
  <c r="AN44" i="11"/>
  <c r="AN47" i="11"/>
  <c r="AN45" i="11"/>
  <c r="AN43" i="11"/>
  <c r="JH86" i="11"/>
  <c r="JI67" i="11"/>
  <c r="AN48" i="10"/>
  <c r="AN15" i="10" s="1"/>
  <c r="AN19" i="10" s="1"/>
  <c r="AN20" i="10" s="1"/>
  <c r="AN21" i="10" s="1"/>
  <c r="AN22" i="10" s="1"/>
  <c r="JH86" i="10"/>
  <c r="JI67" i="10"/>
  <c r="AN46" i="8"/>
  <c r="AN44" i="8"/>
  <c r="AN45" i="8"/>
  <c r="AN43" i="8"/>
  <c r="AN47" i="8"/>
  <c r="JH86" i="8"/>
  <c r="JI67" i="8"/>
  <c r="AN105" i="7"/>
  <c r="AN109" i="7" s="1"/>
  <c r="AN110" i="7" s="1"/>
  <c r="JH86" i="7"/>
  <c r="JI67" i="7"/>
  <c r="JI86" i="6"/>
  <c r="JJ67" i="6"/>
  <c r="AN46" i="6"/>
  <c r="AN45" i="6"/>
  <c r="AN44" i="6"/>
  <c r="AN47" i="6"/>
  <c r="AN43" i="6"/>
  <c r="AN48" i="4"/>
  <c r="AN15" i="4" s="1"/>
  <c r="AN19" i="4" s="1"/>
  <c r="AN20" i="4" s="1"/>
  <c r="AN21" i="4" s="1"/>
  <c r="AN22" i="4" s="1"/>
  <c r="JI86" i="4"/>
  <c r="JJ67" i="4"/>
  <c r="JJ86" i="13" l="1"/>
  <c r="JK67" i="13"/>
  <c r="AN48" i="13"/>
  <c r="AN15" i="13" s="1"/>
  <c r="AN19" i="13" s="1"/>
  <c r="AN20" i="13" s="1"/>
  <c r="AN21" i="13" s="1"/>
  <c r="AN22" i="13" s="1"/>
  <c r="JI86" i="11"/>
  <c r="JJ67" i="11"/>
  <c r="AN48" i="11"/>
  <c r="AN15" i="11" s="1"/>
  <c r="AN19" i="11" s="1"/>
  <c r="AN20" i="11" s="1"/>
  <c r="AN21" i="11" s="1"/>
  <c r="AN22" i="11" s="1"/>
  <c r="AN105" i="10"/>
  <c r="JI86" i="10"/>
  <c r="JJ67" i="10"/>
  <c r="JI86" i="8"/>
  <c r="JJ67" i="8"/>
  <c r="AN48" i="8"/>
  <c r="AN15" i="8" s="1"/>
  <c r="AN19" i="8" s="1"/>
  <c r="AN20" i="8" s="1"/>
  <c r="AN21" i="8" s="1"/>
  <c r="AN22" i="8" s="1"/>
  <c r="JI86" i="7"/>
  <c r="JJ67" i="7"/>
  <c r="AN93" i="7"/>
  <c r="AN90" i="7" s="1"/>
  <c r="AO91" i="7" s="1"/>
  <c r="AN48" i="6"/>
  <c r="AN15" i="6" s="1"/>
  <c r="AN19" i="6" s="1"/>
  <c r="AN20" i="6" s="1"/>
  <c r="AN21" i="6" s="1"/>
  <c r="AN22" i="6" s="1"/>
  <c r="JJ86" i="6"/>
  <c r="JK67" i="6"/>
  <c r="JJ86" i="4"/>
  <c r="JK67" i="4"/>
  <c r="AN105" i="4"/>
  <c r="AN109" i="4" s="1"/>
  <c r="AN110" i="4" s="1"/>
  <c r="AN105" i="13" l="1"/>
  <c r="AN109" i="13" s="1"/>
  <c r="AN110" i="13" s="1"/>
  <c r="JL67" i="13"/>
  <c r="JK86" i="13"/>
  <c r="AN105" i="11"/>
  <c r="AN109" i="11" s="1"/>
  <c r="AN110" i="11" s="1"/>
  <c r="JJ86" i="11"/>
  <c r="JK67" i="11"/>
  <c r="AN109" i="10"/>
  <c r="AN110" i="10" s="1"/>
  <c r="AN93" i="10" s="1"/>
  <c r="AN90" i="10" s="1"/>
  <c r="AO91" i="10" s="1"/>
  <c r="JJ86" i="10"/>
  <c r="JK67" i="10"/>
  <c r="AN105" i="8"/>
  <c r="AN109" i="8" s="1"/>
  <c r="AN110" i="8" s="1"/>
  <c r="JJ86" i="8"/>
  <c r="JK67" i="8"/>
  <c r="AN94" i="7"/>
  <c r="AN95" i="7" s="1"/>
  <c r="JJ86" i="7"/>
  <c r="JK67" i="7"/>
  <c r="AO92" i="7"/>
  <c r="JK86" i="6"/>
  <c r="JL67" i="6"/>
  <c r="AN105" i="6"/>
  <c r="AN109" i="6" s="1"/>
  <c r="AN110" i="6" s="1"/>
  <c r="AN93" i="4"/>
  <c r="AN90" i="4" s="1"/>
  <c r="AO91" i="4" s="1"/>
  <c r="JK86" i="4"/>
  <c r="JL67" i="4"/>
  <c r="JL86" i="13" l="1"/>
  <c r="JM67" i="13"/>
  <c r="AN93" i="13"/>
  <c r="AN90" i="13" s="1"/>
  <c r="AO91" i="13" s="1"/>
  <c r="JK86" i="11"/>
  <c r="JL67" i="11"/>
  <c r="AN93" i="11"/>
  <c r="AN90" i="11" s="1"/>
  <c r="AO91" i="11" s="1"/>
  <c r="AN94" i="11"/>
  <c r="AN95" i="11" s="1"/>
  <c r="AO92" i="10"/>
  <c r="AN94" i="10"/>
  <c r="AN95" i="10" s="1"/>
  <c r="JK86" i="10"/>
  <c r="JL67" i="10"/>
  <c r="JK86" i="8"/>
  <c r="JL67" i="8"/>
  <c r="AN93" i="8"/>
  <c r="AN90" i="8" s="1"/>
  <c r="AO91" i="8" s="1"/>
  <c r="AO106" i="7"/>
  <c r="AO75" i="7"/>
  <c r="JK86" i="7"/>
  <c r="JL67" i="7"/>
  <c r="AN93" i="6"/>
  <c r="AN90" i="6" s="1"/>
  <c r="AO91" i="6" s="1"/>
  <c r="JL86" i="6"/>
  <c r="JM67" i="6"/>
  <c r="JL86" i="4"/>
  <c r="JM67" i="4"/>
  <c r="AO92" i="4"/>
  <c r="AN94" i="4"/>
  <c r="AN95" i="4" s="1"/>
  <c r="AO92" i="13" l="1"/>
  <c r="AN94" i="13"/>
  <c r="AN95" i="13" s="1"/>
  <c r="JM86" i="13"/>
  <c r="JN67" i="13"/>
  <c r="AO92" i="11"/>
  <c r="JL86" i="11"/>
  <c r="JM67" i="11"/>
  <c r="JL86" i="10"/>
  <c r="JM67" i="10"/>
  <c r="AO106" i="10"/>
  <c r="AO75" i="10"/>
  <c r="AN114" i="4"/>
  <c r="AN115" i="4" s="1"/>
  <c r="AN116" i="4" s="1"/>
  <c r="AO92" i="8"/>
  <c r="AN94" i="8"/>
  <c r="AN95" i="8" s="1"/>
  <c r="JL86" i="8"/>
  <c r="JM67" i="8"/>
  <c r="JL86" i="7"/>
  <c r="JM67" i="7"/>
  <c r="AO76" i="7"/>
  <c r="AO68" i="7"/>
  <c r="AO71" i="7" s="1"/>
  <c r="AO72" i="7" s="1"/>
  <c r="AO73" i="7" s="1"/>
  <c r="AO40" i="7" s="1"/>
  <c r="JM86" i="6"/>
  <c r="JN67" i="6"/>
  <c r="AO92" i="6"/>
  <c r="AN94" i="6"/>
  <c r="AN95" i="6" s="1"/>
  <c r="AO106" i="4"/>
  <c r="AO75" i="4"/>
  <c r="JN67" i="4"/>
  <c r="JM86" i="4"/>
  <c r="JN86" i="13" l="1"/>
  <c r="JO67" i="13"/>
  <c r="AO106" i="13"/>
  <c r="AO75" i="13"/>
  <c r="AO106" i="11"/>
  <c r="AO75" i="11"/>
  <c r="JM86" i="11"/>
  <c r="JN67" i="11"/>
  <c r="AO76" i="10"/>
  <c r="AO68" i="10"/>
  <c r="AO71" i="10" s="1"/>
  <c r="AO72" i="10" s="1"/>
  <c r="AO73" i="10" s="1"/>
  <c r="AO40" i="10" s="1"/>
  <c r="JM86" i="10"/>
  <c r="JN67" i="10"/>
  <c r="JM86" i="8"/>
  <c r="JN67" i="8"/>
  <c r="AO106" i="8"/>
  <c r="AO75" i="8"/>
  <c r="AO46" i="7"/>
  <c r="AO47" i="7"/>
  <c r="AO45" i="7"/>
  <c r="AO43" i="7"/>
  <c r="AO44" i="7"/>
  <c r="JM86" i="7"/>
  <c r="JN67" i="7"/>
  <c r="AO106" i="6"/>
  <c r="AO75" i="6"/>
  <c r="JO67" i="6"/>
  <c r="JN86" i="6"/>
  <c r="JO67" i="4"/>
  <c r="JN86" i="4"/>
  <c r="AO76" i="4"/>
  <c r="AO68" i="4"/>
  <c r="AO71" i="4" s="1"/>
  <c r="AO72" i="4" s="1"/>
  <c r="AO73" i="4" s="1"/>
  <c r="AO40" i="4" s="1"/>
  <c r="AO76" i="13" l="1"/>
  <c r="AO68" i="13"/>
  <c r="AO71" i="13" s="1"/>
  <c r="AO72" i="13" s="1"/>
  <c r="AO73" i="13" s="1"/>
  <c r="AO40" i="13" s="1"/>
  <c r="JO86" i="13"/>
  <c r="JP67" i="13"/>
  <c r="JN86" i="11"/>
  <c r="JO67" i="11"/>
  <c r="AO76" i="11"/>
  <c r="AO68" i="11"/>
  <c r="AO71" i="11" s="1"/>
  <c r="AO72" i="11" s="1"/>
  <c r="AO73" i="11" s="1"/>
  <c r="AO40" i="11" s="1"/>
  <c r="JN86" i="10"/>
  <c r="JO67" i="10"/>
  <c r="AO46" i="10"/>
  <c r="AO45" i="10"/>
  <c r="AO44" i="10"/>
  <c r="AO47" i="10"/>
  <c r="AO43" i="10"/>
  <c r="AO76" i="8"/>
  <c r="AO68" i="8"/>
  <c r="AO71" i="8" s="1"/>
  <c r="AO72" i="8" s="1"/>
  <c r="AO73" i="8" s="1"/>
  <c r="AO40" i="8" s="1"/>
  <c r="JN86" i="8"/>
  <c r="JO67" i="8"/>
  <c r="JN86" i="7"/>
  <c r="JO67" i="7"/>
  <c r="AO48" i="7"/>
  <c r="AO15" i="7" s="1"/>
  <c r="AO19" i="7" s="1"/>
  <c r="AO20" i="7" s="1"/>
  <c r="AO21" i="7" s="1"/>
  <c r="AO22" i="7" s="1"/>
  <c r="JO86" i="6"/>
  <c r="JP67" i="6"/>
  <c r="AO76" i="6"/>
  <c r="AO68" i="6"/>
  <c r="AO71" i="6" s="1"/>
  <c r="AO72" i="6" s="1"/>
  <c r="AO73" i="6" s="1"/>
  <c r="AO40" i="6" s="1"/>
  <c r="AO44" i="4"/>
  <c r="AO43" i="4"/>
  <c r="AO46" i="4"/>
  <c r="AO47" i="4"/>
  <c r="AO45" i="4"/>
  <c r="JO86" i="4"/>
  <c r="JP67" i="4"/>
  <c r="JP86" i="13" l="1"/>
  <c r="JQ67" i="13"/>
  <c r="AO46" i="13"/>
  <c r="AO43" i="13"/>
  <c r="AO45" i="13"/>
  <c r="AO47" i="13"/>
  <c r="AO44" i="13"/>
  <c r="JO86" i="11"/>
  <c r="JP67" i="11"/>
  <c r="AO46" i="11"/>
  <c r="AO45" i="11"/>
  <c r="AO43" i="11"/>
  <c r="AO44" i="11"/>
  <c r="AO47" i="11"/>
  <c r="JO86" i="10"/>
  <c r="JP67" i="10"/>
  <c r="AO48" i="10"/>
  <c r="AO15" i="10" s="1"/>
  <c r="AO19" i="10" s="1"/>
  <c r="AO20" i="10" s="1"/>
  <c r="AO21" i="10" s="1"/>
  <c r="AO22" i="10" s="1"/>
  <c r="JO86" i="8"/>
  <c r="JP67" i="8"/>
  <c r="AO46" i="8"/>
  <c r="AO47" i="8"/>
  <c r="AO45" i="8"/>
  <c r="AO44" i="8"/>
  <c r="AO43" i="8"/>
  <c r="AO105" i="7"/>
  <c r="AO109" i="7" s="1"/>
  <c r="AO110" i="7" s="1"/>
  <c r="JO86" i="7"/>
  <c r="JP67" i="7"/>
  <c r="JP86" i="6"/>
  <c r="JQ67" i="6"/>
  <c r="AO43" i="6"/>
  <c r="AO44" i="6"/>
  <c r="AO46" i="6"/>
  <c r="AO47" i="6"/>
  <c r="AO45" i="6"/>
  <c r="JP86" i="4"/>
  <c r="JQ67" i="4"/>
  <c r="AO48" i="4"/>
  <c r="AO15" i="4" s="1"/>
  <c r="AO19" i="4" s="1"/>
  <c r="AO20" i="4" s="1"/>
  <c r="AO21" i="4" s="1"/>
  <c r="AO22" i="4" s="1"/>
  <c r="AO48" i="13" l="1"/>
  <c r="AO15" i="13" s="1"/>
  <c r="AO19" i="13" s="1"/>
  <c r="AO20" i="13" s="1"/>
  <c r="AO21" i="13" s="1"/>
  <c r="AO22" i="13" s="1"/>
  <c r="JQ86" i="13"/>
  <c r="JR67" i="13"/>
  <c r="AO48" i="11"/>
  <c r="AO15" i="11" s="1"/>
  <c r="AO19" i="11" s="1"/>
  <c r="AO20" i="11" s="1"/>
  <c r="AO21" i="11" s="1"/>
  <c r="AO22" i="11" s="1"/>
  <c r="JP86" i="11"/>
  <c r="JQ67" i="11"/>
  <c r="AO105" i="10"/>
  <c r="JP86" i="10"/>
  <c r="JQ67" i="10"/>
  <c r="AO48" i="8"/>
  <c r="AO15" i="8" s="1"/>
  <c r="AO19" i="8" s="1"/>
  <c r="AO20" i="8" s="1"/>
  <c r="AO21" i="8" s="1"/>
  <c r="AO22" i="8" s="1"/>
  <c r="JP86" i="8"/>
  <c r="JQ67" i="8"/>
  <c r="JP86" i="7"/>
  <c r="JQ67" i="7"/>
  <c r="AO93" i="7"/>
  <c r="AO90" i="7" s="1"/>
  <c r="AP91" i="7" s="1"/>
  <c r="AO48" i="6"/>
  <c r="AO15" i="6" s="1"/>
  <c r="AO19" i="6" s="1"/>
  <c r="AO20" i="6" s="1"/>
  <c r="AO21" i="6" s="1"/>
  <c r="AO22" i="6" s="1"/>
  <c r="JQ86" i="6"/>
  <c r="JR67" i="6"/>
  <c r="AO105" i="4"/>
  <c r="AO109" i="4" s="1"/>
  <c r="AO110" i="4" s="1"/>
  <c r="JQ86" i="4"/>
  <c r="JR67" i="4"/>
  <c r="AO105" i="13" l="1"/>
  <c r="AO109" i="13" s="1"/>
  <c r="AO110" i="13" s="1"/>
  <c r="JR86" i="13"/>
  <c r="JS67" i="13"/>
  <c r="AO105" i="11"/>
  <c r="AO109" i="11" s="1"/>
  <c r="AO110" i="11" s="1"/>
  <c r="JQ86" i="11"/>
  <c r="JR67" i="11"/>
  <c r="AO109" i="10"/>
  <c r="AO110" i="10" s="1"/>
  <c r="AO93" i="10" s="1"/>
  <c r="AO90" i="10" s="1"/>
  <c r="AP91" i="10" s="1"/>
  <c r="JQ86" i="10"/>
  <c r="JR67" i="10"/>
  <c r="JQ86" i="8"/>
  <c r="JR67" i="8"/>
  <c r="AO105" i="8"/>
  <c r="AO109" i="8" s="1"/>
  <c r="AO110" i="8" s="1"/>
  <c r="AO94" i="7"/>
  <c r="AO95" i="7" s="1"/>
  <c r="JQ86" i="7"/>
  <c r="JR67" i="7"/>
  <c r="AP92" i="7"/>
  <c r="JR86" i="6"/>
  <c r="JS67" i="6"/>
  <c r="AO105" i="6"/>
  <c r="AO109" i="6" s="1"/>
  <c r="AO110" i="6" s="1"/>
  <c r="JR86" i="4"/>
  <c r="JS67" i="4"/>
  <c r="AO93" i="4"/>
  <c r="AO90" i="4" s="1"/>
  <c r="AP91" i="4" s="1"/>
  <c r="AO94" i="4"/>
  <c r="AO95" i="4" s="1"/>
  <c r="JT67" i="13" l="1"/>
  <c r="JS86" i="13"/>
  <c r="AO93" i="13"/>
  <c r="AO90" i="13" s="1"/>
  <c r="AP91" i="13" s="1"/>
  <c r="JR86" i="11"/>
  <c r="JS67" i="11"/>
  <c r="AO93" i="11"/>
  <c r="AO90" i="11" s="1"/>
  <c r="AP91" i="11" s="1"/>
  <c r="AO94" i="11"/>
  <c r="AO95" i="11" s="1"/>
  <c r="AP92" i="10"/>
  <c r="AO94" i="10"/>
  <c r="AO95" i="10" s="1"/>
  <c r="JR86" i="10"/>
  <c r="JS67" i="10"/>
  <c r="AO114" i="4"/>
  <c r="AO115" i="4" s="1"/>
  <c r="AO116" i="4" s="1"/>
  <c r="AO93" i="8"/>
  <c r="AO90" i="8" s="1"/>
  <c r="AP91" i="8" s="1"/>
  <c r="JS67" i="8"/>
  <c r="JR86" i="8"/>
  <c r="AP106" i="7"/>
  <c r="AP75" i="7"/>
  <c r="JR86" i="7"/>
  <c r="JS67" i="7"/>
  <c r="AO93" i="6"/>
  <c r="AO90" i="6" s="1"/>
  <c r="AP91" i="6" s="1"/>
  <c r="JS86" i="6"/>
  <c r="JT67" i="6"/>
  <c r="AP92" i="4"/>
  <c r="JS86" i="4"/>
  <c r="JT67" i="4"/>
  <c r="AP92" i="13" l="1"/>
  <c r="AO94" i="13"/>
  <c r="AO95" i="13" s="1"/>
  <c r="JT86" i="13"/>
  <c r="JU67" i="13"/>
  <c r="JS86" i="11"/>
  <c r="JT67" i="11"/>
  <c r="AP92" i="11"/>
  <c r="JS86" i="10"/>
  <c r="JT67" i="10"/>
  <c r="AP106" i="10"/>
  <c r="AP75" i="10"/>
  <c r="JT67" i="8"/>
  <c r="JS86" i="8"/>
  <c r="AO94" i="8"/>
  <c r="AO95" i="8" s="1"/>
  <c r="AP92" i="8"/>
  <c r="JS86" i="7"/>
  <c r="JT67" i="7"/>
  <c r="AP76" i="7"/>
  <c r="AP68" i="7"/>
  <c r="AP71" i="7" s="1"/>
  <c r="AP72" i="7" s="1"/>
  <c r="AP73" i="7" s="1"/>
  <c r="AP40" i="7" s="1"/>
  <c r="JT86" i="6"/>
  <c r="JU67" i="6"/>
  <c r="AO94" i="6"/>
  <c r="AO95" i="6" s="1"/>
  <c r="AP92" i="6"/>
  <c r="JT86" i="4"/>
  <c r="JU67" i="4"/>
  <c r="AP106" i="4"/>
  <c r="AP75" i="4"/>
  <c r="JU86" i="13" l="1"/>
  <c r="JV67" i="13"/>
  <c r="AP106" i="13"/>
  <c r="AP75" i="13"/>
  <c r="AP106" i="11"/>
  <c r="AP75" i="11"/>
  <c r="JT86" i="11"/>
  <c r="JU67" i="11"/>
  <c r="JT86" i="10"/>
  <c r="JU67" i="10"/>
  <c r="AP76" i="10"/>
  <c r="AP68" i="10"/>
  <c r="AP71" i="10" s="1"/>
  <c r="AP72" i="10" s="1"/>
  <c r="AP73" i="10" s="1"/>
  <c r="AP40" i="10" s="1"/>
  <c r="AP106" i="8"/>
  <c r="AP75" i="8"/>
  <c r="JT86" i="8"/>
  <c r="JU67" i="8"/>
  <c r="AP45" i="7"/>
  <c r="AP46" i="7"/>
  <c r="AP44" i="7"/>
  <c r="AP47" i="7"/>
  <c r="AP43" i="7"/>
  <c r="JT86" i="7"/>
  <c r="JU67" i="7"/>
  <c r="JU86" i="6"/>
  <c r="JV67" i="6"/>
  <c r="AP106" i="6"/>
  <c r="AP75" i="6"/>
  <c r="AP76" i="4"/>
  <c r="AP68" i="4"/>
  <c r="AP71" i="4" s="1"/>
  <c r="AP72" i="4" s="1"/>
  <c r="AP73" i="4" s="1"/>
  <c r="AP40" i="4" s="1"/>
  <c r="JU86" i="4"/>
  <c r="JV67" i="4"/>
  <c r="AP76" i="13" l="1"/>
  <c r="AP68" i="13"/>
  <c r="AP71" i="13" s="1"/>
  <c r="AP72" i="13" s="1"/>
  <c r="AP73" i="13" s="1"/>
  <c r="AP40" i="13" s="1"/>
  <c r="JV86" i="13"/>
  <c r="JW67" i="13"/>
  <c r="AP76" i="11"/>
  <c r="AP68" i="11"/>
  <c r="AP71" i="11" s="1"/>
  <c r="AP72" i="11" s="1"/>
  <c r="AP73" i="11" s="1"/>
  <c r="AP40" i="11" s="1"/>
  <c r="JU86" i="11"/>
  <c r="JV67" i="11"/>
  <c r="JV67" i="10"/>
  <c r="JU86" i="10"/>
  <c r="AP46" i="10"/>
  <c r="AP47" i="10"/>
  <c r="AP44" i="10"/>
  <c r="AP45" i="10"/>
  <c r="AP43" i="10"/>
  <c r="AP68" i="8"/>
  <c r="AP71" i="8" s="1"/>
  <c r="AP72" i="8" s="1"/>
  <c r="AP73" i="8" s="1"/>
  <c r="AP40" i="8" s="1"/>
  <c r="AP76" i="8"/>
  <c r="JU86" i="8"/>
  <c r="JV67" i="8"/>
  <c r="AP48" i="7"/>
  <c r="AP15" i="7" s="1"/>
  <c r="AP19" i="7" s="1"/>
  <c r="AP20" i="7" s="1"/>
  <c r="AP21" i="7" s="1"/>
  <c r="AP22" i="7" s="1"/>
  <c r="JU86" i="7"/>
  <c r="JV67" i="7"/>
  <c r="JV86" i="6"/>
  <c r="JW67" i="6"/>
  <c r="AP76" i="6"/>
  <c r="AP68" i="6"/>
  <c r="AP71" i="6" s="1"/>
  <c r="AP72" i="6" s="1"/>
  <c r="AP73" i="6" s="1"/>
  <c r="AP40" i="6" s="1"/>
  <c r="JV86" i="4"/>
  <c r="JW67" i="4"/>
  <c r="AP44" i="4"/>
  <c r="AP45" i="4"/>
  <c r="AP47" i="4"/>
  <c r="AP46" i="4"/>
  <c r="AP43" i="4"/>
  <c r="JW86" i="13" l="1"/>
  <c r="JX67" i="13"/>
  <c r="AP44" i="13"/>
  <c r="AP43" i="13"/>
  <c r="AP47" i="13"/>
  <c r="AP45" i="13"/>
  <c r="AP46" i="13"/>
  <c r="AP47" i="11"/>
  <c r="AP46" i="11"/>
  <c r="AP44" i="11"/>
  <c r="AP45" i="11"/>
  <c r="AP43" i="11"/>
  <c r="JV86" i="11"/>
  <c r="JW67" i="11"/>
  <c r="AP48" i="10"/>
  <c r="AP15" i="10" s="1"/>
  <c r="AP19" i="10" s="1"/>
  <c r="AP20" i="10" s="1"/>
  <c r="AP21" i="10" s="1"/>
  <c r="AP22" i="10" s="1"/>
  <c r="JV86" i="10"/>
  <c r="JW67" i="10"/>
  <c r="JV86" i="8"/>
  <c r="JW67" i="8"/>
  <c r="AP45" i="8"/>
  <c r="AP46" i="8"/>
  <c r="AP44" i="8"/>
  <c r="AP47" i="8"/>
  <c r="AP43" i="8"/>
  <c r="AP105" i="7"/>
  <c r="AP109" i="7" s="1"/>
  <c r="AP110" i="7" s="1"/>
  <c r="JV86" i="7"/>
  <c r="JW67" i="7"/>
  <c r="AP47" i="6"/>
  <c r="AP44" i="6"/>
  <c r="AP46" i="6"/>
  <c r="AP43" i="6"/>
  <c r="AP45" i="6"/>
  <c r="JW86" i="6"/>
  <c r="JX67" i="6"/>
  <c r="AP48" i="4"/>
  <c r="AP15" i="4" s="1"/>
  <c r="AP19" i="4" s="1"/>
  <c r="AP20" i="4" s="1"/>
  <c r="AP21" i="4" s="1"/>
  <c r="AP22" i="4" s="1"/>
  <c r="JW86" i="4"/>
  <c r="JX67" i="4"/>
  <c r="AP48" i="13" l="1"/>
  <c r="AP15" i="13" s="1"/>
  <c r="AP19" i="13" s="1"/>
  <c r="AP20" i="13" s="1"/>
  <c r="AP21" i="13" s="1"/>
  <c r="AP22" i="13" s="1"/>
  <c r="JX86" i="13"/>
  <c r="JY67" i="13"/>
  <c r="JW86" i="11"/>
  <c r="JX67" i="11"/>
  <c r="AP48" i="11"/>
  <c r="AP15" i="11" s="1"/>
  <c r="AP19" i="11" s="1"/>
  <c r="AP20" i="11" s="1"/>
  <c r="AP21" i="11" s="1"/>
  <c r="AP22" i="11" s="1"/>
  <c r="AP105" i="10"/>
  <c r="JW86" i="10"/>
  <c r="JX67" i="10"/>
  <c r="AP48" i="8"/>
  <c r="AP15" i="8" s="1"/>
  <c r="AP19" i="8" s="1"/>
  <c r="AP20" i="8" s="1"/>
  <c r="AP21" i="8" s="1"/>
  <c r="AP22" i="8" s="1"/>
  <c r="JW86" i="8"/>
  <c r="JX67" i="8"/>
  <c r="JW86" i="7"/>
  <c r="JX67" i="7"/>
  <c r="AP93" i="7"/>
  <c r="AP90" i="7" s="1"/>
  <c r="AQ91" i="7" s="1"/>
  <c r="AP94" i="7"/>
  <c r="AP95" i="7" s="1"/>
  <c r="JX86" i="6"/>
  <c r="JY67" i="6"/>
  <c r="AP48" i="6"/>
  <c r="AP15" i="6" s="1"/>
  <c r="AP19" i="6" s="1"/>
  <c r="AP20" i="6" s="1"/>
  <c r="AP21" i="6" s="1"/>
  <c r="AP22" i="6" s="1"/>
  <c r="JX86" i="4"/>
  <c r="JY67" i="4"/>
  <c r="AP105" i="4"/>
  <c r="AP109" i="4" s="1"/>
  <c r="AP110" i="4" s="1"/>
  <c r="JY86" i="13" l="1"/>
  <c r="JZ67" i="13"/>
  <c r="AP105" i="13"/>
  <c r="AP109" i="13" s="1"/>
  <c r="AP110" i="13" s="1"/>
  <c r="AP105" i="11"/>
  <c r="AP109" i="11" s="1"/>
  <c r="AP110" i="11" s="1"/>
  <c r="JX86" i="11"/>
  <c r="JY67" i="11"/>
  <c r="AP109" i="10"/>
  <c r="AP110" i="10" s="1"/>
  <c r="AP93" i="10" s="1"/>
  <c r="AP90" i="10" s="1"/>
  <c r="AQ91" i="10" s="1"/>
  <c r="JX86" i="10"/>
  <c r="JY67" i="10"/>
  <c r="AP105" i="8"/>
  <c r="AP109" i="8" s="1"/>
  <c r="AP110" i="8" s="1"/>
  <c r="JX86" i="8"/>
  <c r="JY67" i="8"/>
  <c r="AQ92" i="7"/>
  <c r="JX86" i="7"/>
  <c r="JY67" i="7"/>
  <c r="AP105" i="6"/>
  <c r="AP109" i="6" s="1"/>
  <c r="AP110" i="6" s="1"/>
  <c r="JZ67" i="6"/>
  <c r="JY86" i="6"/>
  <c r="AP93" i="4"/>
  <c r="AP90" i="4" s="1"/>
  <c r="AQ91" i="4" s="1"/>
  <c r="JY86" i="4"/>
  <c r="JZ67" i="4"/>
  <c r="AP93" i="13" l="1"/>
  <c r="AP90" i="13" s="1"/>
  <c r="AQ91" i="13" s="1"/>
  <c r="JZ86" i="13"/>
  <c r="KA67" i="13"/>
  <c r="JY86" i="11"/>
  <c r="JZ67" i="11"/>
  <c r="AP93" i="11"/>
  <c r="AP90" i="11" s="1"/>
  <c r="AQ91" i="11" s="1"/>
  <c r="AP94" i="11"/>
  <c r="AP95" i="11" s="1"/>
  <c r="AQ92" i="10"/>
  <c r="AP94" i="10"/>
  <c r="AP95" i="10" s="1"/>
  <c r="JY86" i="10"/>
  <c r="JZ67" i="10"/>
  <c r="JY86" i="8"/>
  <c r="JZ67" i="8"/>
  <c r="AP93" i="8"/>
  <c r="AP90" i="8" s="1"/>
  <c r="AQ91" i="8" s="1"/>
  <c r="AQ106" i="7"/>
  <c r="AQ75" i="7"/>
  <c r="JY86" i="7"/>
  <c r="JZ67" i="7"/>
  <c r="JZ86" i="6"/>
  <c r="KA67" i="6"/>
  <c r="AP93" i="6"/>
  <c r="AP90" i="6" s="1"/>
  <c r="AQ91" i="6" s="1"/>
  <c r="AP94" i="4"/>
  <c r="AP95" i="4" s="1"/>
  <c r="JZ86" i="4"/>
  <c r="KA67" i="4"/>
  <c r="AQ92" i="4"/>
  <c r="KB67" i="13" l="1"/>
  <c r="KA86" i="13"/>
  <c r="AQ92" i="13"/>
  <c r="AP94" i="13"/>
  <c r="AP95" i="13" s="1"/>
  <c r="AQ92" i="11"/>
  <c r="JZ86" i="11"/>
  <c r="KA67" i="11"/>
  <c r="KA67" i="10"/>
  <c r="JZ86" i="10"/>
  <c r="AQ106" i="10"/>
  <c r="AQ75" i="10"/>
  <c r="AP114" i="4"/>
  <c r="AP115" i="4" s="1"/>
  <c r="AP116" i="4" s="1"/>
  <c r="AQ92" i="8"/>
  <c r="AP94" i="8"/>
  <c r="AP95" i="8" s="1"/>
  <c r="JZ86" i="8"/>
  <c r="KA67" i="8"/>
  <c r="JZ86" i="7"/>
  <c r="KA67" i="7"/>
  <c r="AQ76" i="7"/>
  <c r="AQ68" i="7"/>
  <c r="AQ71" i="7" s="1"/>
  <c r="AQ72" i="7" s="1"/>
  <c r="AQ73" i="7" s="1"/>
  <c r="AQ40" i="7" s="1"/>
  <c r="AP94" i="6"/>
  <c r="AP95" i="6" s="1"/>
  <c r="KA86" i="6"/>
  <c r="KB67" i="6"/>
  <c r="AQ92" i="6"/>
  <c r="AQ106" i="4"/>
  <c r="AQ75" i="4"/>
  <c r="KA86" i="4"/>
  <c r="KB67" i="4"/>
  <c r="AQ106" i="13" l="1"/>
  <c r="AQ75" i="13"/>
  <c r="KB86" i="13"/>
  <c r="KC67" i="13"/>
  <c r="KA86" i="11"/>
  <c r="KB67" i="11"/>
  <c r="AQ106" i="11"/>
  <c r="AQ75" i="11"/>
  <c r="AQ76" i="10"/>
  <c r="AQ68" i="10"/>
  <c r="AQ71" i="10" s="1"/>
  <c r="AQ72" i="10" s="1"/>
  <c r="AQ73" i="10" s="1"/>
  <c r="AQ40" i="10" s="1"/>
  <c r="KA86" i="10"/>
  <c r="KB67" i="10"/>
  <c r="KA86" i="8"/>
  <c r="KB67" i="8"/>
  <c r="AQ106" i="8"/>
  <c r="AQ75" i="8"/>
  <c r="KA86" i="7"/>
  <c r="KB67" i="7"/>
  <c r="AQ43" i="7"/>
  <c r="AQ45" i="7"/>
  <c r="AQ44" i="7"/>
  <c r="AQ46" i="7"/>
  <c r="AQ47" i="7"/>
  <c r="AQ106" i="6"/>
  <c r="AQ75" i="6"/>
  <c r="KC67" i="6"/>
  <c r="KB86" i="6"/>
  <c r="AQ76" i="4"/>
  <c r="AQ68" i="4"/>
  <c r="AQ71" i="4" s="1"/>
  <c r="AQ72" i="4" s="1"/>
  <c r="AQ73" i="4" s="1"/>
  <c r="AQ40" i="4" s="1"/>
  <c r="KB86" i="4"/>
  <c r="KC67" i="4"/>
  <c r="AQ76" i="13" l="1"/>
  <c r="AQ68" i="13"/>
  <c r="AQ71" i="13" s="1"/>
  <c r="AQ72" i="13" s="1"/>
  <c r="AQ73" i="13" s="1"/>
  <c r="AQ40" i="13" s="1"/>
  <c r="KC86" i="13"/>
  <c r="KD67" i="13"/>
  <c r="AQ76" i="11"/>
  <c r="AQ68" i="11"/>
  <c r="AQ71" i="11" s="1"/>
  <c r="AQ72" i="11" s="1"/>
  <c r="AQ73" i="11" s="1"/>
  <c r="AQ40" i="11" s="1"/>
  <c r="KB86" i="11"/>
  <c r="KC67" i="11"/>
  <c r="KB86" i="10"/>
  <c r="KC67" i="10"/>
  <c r="AQ45" i="10"/>
  <c r="AQ47" i="10"/>
  <c r="AQ44" i="10"/>
  <c r="AQ46" i="10"/>
  <c r="AQ43" i="10"/>
  <c r="KB86" i="8"/>
  <c r="KC67" i="8"/>
  <c r="AQ76" i="8"/>
  <c r="AQ68" i="8"/>
  <c r="AQ71" i="8" s="1"/>
  <c r="AQ72" i="8" s="1"/>
  <c r="AQ73" i="8" s="1"/>
  <c r="AQ40" i="8" s="1"/>
  <c r="AQ48" i="7"/>
  <c r="AQ15" i="7" s="1"/>
  <c r="AQ19" i="7" s="1"/>
  <c r="AQ20" i="7" s="1"/>
  <c r="AQ21" i="7" s="1"/>
  <c r="AQ22" i="7" s="1"/>
  <c r="KB86" i="7"/>
  <c r="KC67" i="7"/>
  <c r="KC86" i="6"/>
  <c r="KD67" i="6"/>
  <c r="AQ68" i="6"/>
  <c r="AQ71" i="6" s="1"/>
  <c r="AQ72" i="6" s="1"/>
  <c r="AQ73" i="6" s="1"/>
  <c r="AQ40" i="6" s="1"/>
  <c r="AQ76" i="6"/>
  <c r="AQ43" i="4"/>
  <c r="AQ45" i="4"/>
  <c r="AQ47" i="4"/>
  <c r="AQ44" i="4"/>
  <c r="AQ46" i="4"/>
  <c r="KC86" i="4"/>
  <c r="KD67" i="4"/>
  <c r="AQ47" i="13" l="1"/>
  <c r="AQ45" i="13"/>
  <c r="AQ46" i="13"/>
  <c r="AQ43" i="13"/>
  <c r="AQ44" i="13"/>
  <c r="KD86" i="13"/>
  <c r="KE67" i="13"/>
  <c r="AQ47" i="11"/>
  <c r="AQ43" i="11"/>
  <c r="AQ46" i="11"/>
  <c r="AQ45" i="11"/>
  <c r="AQ44" i="11"/>
  <c r="KC86" i="11"/>
  <c r="KD67" i="11"/>
  <c r="KC86" i="10"/>
  <c r="KD67" i="10"/>
  <c r="AQ48" i="10"/>
  <c r="AQ15" i="10" s="1"/>
  <c r="AQ19" i="10" s="1"/>
  <c r="AQ20" i="10" s="1"/>
  <c r="AQ21" i="10" s="1"/>
  <c r="AQ22" i="10" s="1"/>
  <c r="AQ47" i="8"/>
  <c r="AQ46" i="8"/>
  <c r="AQ44" i="8"/>
  <c r="AQ45" i="8"/>
  <c r="AQ43" i="8"/>
  <c r="KC86" i="8"/>
  <c r="KD67" i="8"/>
  <c r="KC86" i="7"/>
  <c r="KD67" i="7"/>
  <c r="AQ105" i="7"/>
  <c r="AQ109" i="7" s="1"/>
  <c r="AQ110" i="7" s="1"/>
  <c r="AQ45" i="6"/>
  <c r="AQ47" i="6"/>
  <c r="AQ43" i="6"/>
  <c r="AQ46" i="6"/>
  <c r="AQ44" i="6"/>
  <c r="KD86" i="6"/>
  <c r="KE67" i="6"/>
  <c r="KE67" i="4"/>
  <c r="KD86" i="4"/>
  <c r="AQ48" i="4"/>
  <c r="AQ15" i="4" s="1"/>
  <c r="AQ19" i="4" s="1"/>
  <c r="AQ20" i="4" s="1"/>
  <c r="AQ21" i="4" s="1"/>
  <c r="AQ22" i="4" s="1"/>
  <c r="KE86" i="13" l="1"/>
  <c r="KF67" i="13"/>
  <c r="AQ48" i="13"/>
  <c r="AQ15" i="13" s="1"/>
  <c r="AQ19" i="13" s="1"/>
  <c r="AQ20" i="13" s="1"/>
  <c r="AQ21" i="13" s="1"/>
  <c r="AQ22" i="13" s="1"/>
  <c r="KD86" i="11"/>
  <c r="KE67" i="11"/>
  <c r="AQ48" i="11"/>
  <c r="AQ15" i="11" s="1"/>
  <c r="AQ19" i="11" s="1"/>
  <c r="AQ20" i="11" s="1"/>
  <c r="AQ21" i="11" s="1"/>
  <c r="AQ22" i="11" s="1"/>
  <c r="AQ105" i="10"/>
  <c r="KD86" i="10"/>
  <c r="KE67" i="10"/>
  <c r="KD86" i="8"/>
  <c r="KE67" i="8"/>
  <c r="AQ48" i="8"/>
  <c r="AQ15" i="8" s="1"/>
  <c r="AQ19" i="8" s="1"/>
  <c r="AQ20" i="8" s="1"/>
  <c r="AQ21" i="8" s="1"/>
  <c r="AQ22" i="8" s="1"/>
  <c r="AQ93" i="7"/>
  <c r="AQ90" i="7" s="1"/>
  <c r="AR91" i="7" s="1"/>
  <c r="KD86" i="7"/>
  <c r="KE67" i="7"/>
  <c r="KE86" i="6"/>
  <c r="KF67" i="6"/>
  <c r="AQ48" i="6"/>
  <c r="AQ15" i="6" s="1"/>
  <c r="AQ19" i="6" s="1"/>
  <c r="AQ20" i="6" s="1"/>
  <c r="AQ21" i="6" s="1"/>
  <c r="AQ22" i="6" s="1"/>
  <c r="AQ105" i="4"/>
  <c r="AQ109" i="4" s="1"/>
  <c r="AQ110" i="4" s="1"/>
  <c r="KE86" i="4"/>
  <c r="KF67" i="4"/>
  <c r="AQ105" i="13" l="1"/>
  <c r="AQ109" i="13" s="1"/>
  <c r="AQ110" i="13" s="1"/>
  <c r="KF86" i="13"/>
  <c r="AQ105" i="11"/>
  <c r="AQ109" i="11" s="1"/>
  <c r="AQ110" i="11" s="1"/>
  <c r="KE86" i="11"/>
  <c r="KF67" i="11"/>
  <c r="AQ109" i="10"/>
  <c r="AQ110" i="10" s="1"/>
  <c r="KE86" i="10"/>
  <c r="KF67" i="10"/>
  <c r="AQ105" i="8"/>
  <c r="AQ109" i="8" s="1"/>
  <c r="AQ110" i="8" s="1"/>
  <c r="KF67" i="8"/>
  <c r="KE86" i="8"/>
  <c r="KE86" i="7"/>
  <c r="KF67" i="7"/>
  <c r="AQ94" i="7"/>
  <c r="AQ95" i="7" s="1"/>
  <c r="AR92" i="7"/>
  <c r="AQ105" i="6"/>
  <c r="AQ109" i="6" s="1"/>
  <c r="AQ110" i="6" s="1"/>
  <c r="KF86" i="6"/>
  <c r="KF86" i="4"/>
  <c r="AQ93" i="4"/>
  <c r="AQ90" i="4" s="1"/>
  <c r="AR91" i="4" s="1"/>
  <c r="AQ93" i="13" l="1"/>
  <c r="AQ90" i="13" s="1"/>
  <c r="AR91" i="13" s="1"/>
  <c r="KF86" i="11"/>
  <c r="AQ93" i="11"/>
  <c r="AQ90" i="11" s="1"/>
  <c r="AR91" i="11" s="1"/>
  <c r="AQ93" i="10"/>
  <c r="AQ90" i="10" s="1"/>
  <c r="AR91" i="10" s="1"/>
  <c r="AQ94" i="10"/>
  <c r="AQ95" i="10" s="1"/>
  <c r="AR92" i="10"/>
  <c r="KF86" i="10"/>
  <c r="KF86" i="8"/>
  <c r="AQ93" i="8"/>
  <c r="AQ90" i="8" s="1"/>
  <c r="AR91" i="8" s="1"/>
  <c r="KF86" i="7"/>
  <c r="AR106" i="7"/>
  <c r="AR75" i="7"/>
  <c r="AQ93" i="6"/>
  <c r="AQ90" i="6" s="1"/>
  <c r="AR91" i="6" s="1"/>
  <c r="AQ94" i="4"/>
  <c r="AQ95" i="4" s="1"/>
  <c r="AR92" i="4"/>
  <c r="AQ94" i="13" l="1"/>
  <c r="AQ95" i="13" s="1"/>
  <c r="AR92" i="13"/>
  <c r="AQ94" i="11"/>
  <c r="AQ95" i="11" s="1"/>
  <c r="AR92" i="11"/>
  <c r="AR106" i="10"/>
  <c r="AR75" i="10"/>
  <c r="AQ114" i="4"/>
  <c r="AQ115" i="4" s="1"/>
  <c r="AQ116" i="4" s="1"/>
  <c r="AR92" i="8"/>
  <c r="AQ94" i="8"/>
  <c r="AQ95" i="8" s="1"/>
  <c r="AR76" i="7"/>
  <c r="AR68" i="7"/>
  <c r="AR71" i="7" s="1"/>
  <c r="AR72" i="7" s="1"/>
  <c r="AR73" i="7" s="1"/>
  <c r="AR40" i="7" s="1"/>
  <c r="AR92" i="6"/>
  <c r="AQ94" i="6"/>
  <c r="AQ95" i="6" s="1"/>
  <c r="AR106" i="4"/>
  <c r="AR75" i="4"/>
  <c r="AR106" i="13" l="1"/>
  <c r="AR75" i="13"/>
  <c r="AR106" i="11"/>
  <c r="AR75" i="11"/>
  <c r="AR68" i="10"/>
  <c r="AR71" i="10" s="1"/>
  <c r="AR72" i="10" s="1"/>
  <c r="AR73" i="10" s="1"/>
  <c r="AR40" i="10" s="1"/>
  <c r="AR76" i="10"/>
  <c r="AR106" i="8"/>
  <c r="AR75" i="8"/>
  <c r="AR47" i="7"/>
  <c r="AR44" i="7"/>
  <c r="AR43" i="7"/>
  <c r="AR46" i="7"/>
  <c r="AR45" i="7"/>
  <c r="AR106" i="6"/>
  <c r="AR75" i="6"/>
  <c r="AR76" i="4"/>
  <c r="AR68" i="4"/>
  <c r="AR71" i="4" s="1"/>
  <c r="AR72" i="4" s="1"/>
  <c r="AR73" i="4" s="1"/>
  <c r="AR40" i="4" s="1"/>
  <c r="AR76" i="13" l="1"/>
  <c r="AR68" i="13"/>
  <c r="AR71" i="13" s="1"/>
  <c r="AR72" i="13" s="1"/>
  <c r="AR73" i="13" s="1"/>
  <c r="AR40" i="13" s="1"/>
  <c r="AR76" i="11"/>
  <c r="AR68" i="11"/>
  <c r="AR71" i="11" s="1"/>
  <c r="AR72" i="11" s="1"/>
  <c r="AR73" i="11" s="1"/>
  <c r="AR40" i="11" s="1"/>
  <c r="AR46" i="10"/>
  <c r="AR43" i="10"/>
  <c r="AR44" i="10"/>
  <c r="AR47" i="10"/>
  <c r="AR45" i="10"/>
  <c r="AR76" i="8"/>
  <c r="AR68" i="8"/>
  <c r="AR71" i="8" s="1"/>
  <c r="AR72" i="8" s="1"/>
  <c r="AR73" i="8" s="1"/>
  <c r="AR40" i="8" s="1"/>
  <c r="AR48" i="7"/>
  <c r="AR15" i="7" s="1"/>
  <c r="AR19" i="7" s="1"/>
  <c r="AR20" i="7" s="1"/>
  <c r="AR21" i="7" s="1"/>
  <c r="AR22" i="7" s="1"/>
  <c r="AR76" i="6"/>
  <c r="AR68" i="6"/>
  <c r="AR71" i="6" s="1"/>
  <c r="AR72" i="6" s="1"/>
  <c r="AR73" i="6" s="1"/>
  <c r="AR40" i="6" s="1"/>
  <c r="AR46" i="4"/>
  <c r="AR43" i="4"/>
  <c r="AR47" i="4"/>
  <c r="AR44" i="4"/>
  <c r="AR45" i="4"/>
  <c r="AR47" i="13" l="1"/>
  <c r="AR44" i="13"/>
  <c r="AR43" i="13"/>
  <c r="AR46" i="13"/>
  <c r="AR45" i="13"/>
  <c r="AR45" i="11"/>
  <c r="AR47" i="11"/>
  <c r="AR44" i="11"/>
  <c r="AR43" i="11"/>
  <c r="AR46" i="11"/>
  <c r="AR48" i="10"/>
  <c r="AR15" i="10" s="1"/>
  <c r="AR19" i="10" s="1"/>
  <c r="AR20" i="10" s="1"/>
  <c r="AR21" i="10" s="1"/>
  <c r="AR22" i="10" s="1"/>
  <c r="AR47" i="8"/>
  <c r="AR45" i="8"/>
  <c r="AR44" i="8"/>
  <c r="AR46" i="8"/>
  <c r="AR43" i="8"/>
  <c r="AR105" i="7"/>
  <c r="AR109" i="7" s="1"/>
  <c r="AR110" i="7" s="1"/>
  <c r="AR45" i="6"/>
  <c r="AR43" i="6"/>
  <c r="AR44" i="6"/>
  <c r="AR46" i="6"/>
  <c r="AR47" i="6"/>
  <c r="AR48" i="4"/>
  <c r="AR15" i="4" s="1"/>
  <c r="AR19" i="4" s="1"/>
  <c r="AR20" i="4" s="1"/>
  <c r="AR21" i="4" s="1"/>
  <c r="AR22" i="4" s="1"/>
  <c r="AR48" i="13" l="1"/>
  <c r="AR15" i="13" s="1"/>
  <c r="AR19" i="13" s="1"/>
  <c r="AR20" i="13" s="1"/>
  <c r="AR21" i="13" s="1"/>
  <c r="AR22" i="13" s="1"/>
  <c r="AR48" i="11"/>
  <c r="AR15" i="11" s="1"/>
  <c r="AR19" i="11" s="1"/>
  <c r="AR20" i="11" s="1"/>
  <c r="AR21" i="11" s="1"/>
  <c r="AR22" i="11" s="1"/>
  <c r="AR105" i="10"/>
  <c r="AR48" i="8"/>
  <c r="AR15" i="8" s="1"/>
  <c r="AR19" i="8" s="1"/>
  <c r="AR20" i="8" s="1"/>
  <c r="AR21" i="8" s="1"/>
  <c r="AR22" i="8" s="1"/>
  <c r="AR93" i="7"/>
  <c r="AR90" i="7" s="1"/>
  <c r="AS91" i="7" s="1"/>
  <c r="AR48" i="6"/>
  <c r="AR15" i="6" s="1"/>
  <c r="AR19" i="6" s="1"/>
  <c r="AR20" i="6" s="1"/>
  <c r="AR21" i="6" s="1"/>
  <c r="AR22" i="6" s="1"/>
  <c r="AR105" i="4"/>
  <c r="AR109" i="4" s="1"/>
  <c r="AR110" i="4" s="1"/>
  <c r="AR105" i="13" l="1"/>
  <c r="AR109" i="13" s="1"/>
  <c r="AR110" i="13" s="1"/>
  <c r="AR105" i="11"/>
  <c r="AR109" i="11" s="1"/>
  <c r="AR110" i="11" s="1"/>
  <c r="AR109" i="10"/>
  <c r="AR110" i="10" s="1"/>
  <c r="AR93" i="10" s="1"/>
  <c r="AR90" i="10" s="1"/>
  <c r="AS91" i="10" s="1"/>
  <c r="AR105" i="8"/>
  <c r="AR109" i="8" s="1"/>
  <c r="AR110" i="8" s="1"/>
  <c r="AR94" i="7"/>
  <c r="AR95" i="7" s="1"/>
  <c r="AS92" i="7"/>
  <c r="AR105" i="6"/>
  <c r="AR109" i="6" s="1"/>
  <c r="AR110" i="6" s="1"/>
  <c r="AR93" i="4"/>
  <c r="AR90" i="4" s="1"/>
  <c r="AS91" i="4" s="1"/>
  <c r="AR93" i="13" l="1"/>
  <c r="AR90" i="13" s="1"/>
  <c r="AS91" i="13" s="1"/>
  <c r="AR93" i="11"/>
  <c r="AR90" i="11" s="1"/>
  <c r="AS91" i="11" s="1"/>
  <c r="AS92" i="10"/>
  <c r="AR94" i="10"/>
  <c r="AR95" i="10" s="1"/>
  <c r="AR93" i="8"/>
  <c r="AR90" i="8" s="1"/>
  <c r="AS91" i="8" s="1"/>
  <c r="AS106" i="7"/>
  <c r="AS75" i="7"/>
  <c r="AR93" i="6"/>
  <c r="AR90" i="6" s="1"/>
  <c r="AS91" i="6" s="1"/>
  <c r="AS92" i="4"/>
  <c r="AR94" i="4"/>
  <c r="AR95" i="4" s="1"/>
  <c r="AS92" i="13" l="1"/>
  <c r="AR94" i="13"/>
  <c r="AR95" i="13" s="1"/>
  <c r="AS92" i="11"/>
  <c r="AR94" i="11"/>
  <c r="AR95" i="11" s="1"/>
  <c r="AS106" i="10"/>
  <c r="AS75" i="10"/>
  <c r="AR114" i="4"/>
  <c r="AR115" i="4" s="1"/>
  <c r="AR116" i="4" s="1"/>
  <c r="AS92" i="8"/>
  <c r="AR94" i="8"/>
  <c r="AR95" i="8" s="1"/>
  <c r="AS76" i="7"/>
  <c r="AS68" i="7"/>
  <c r="AS71" i="7" s="1"/>
  <c r="AS72" i="7" s="1"/>
  <c r="AS73" i="7" s="1"/>
  <c r="AS40" i="7" s="1"/>
  <c r="AR94" i="6"/>
  <c r="AR95" i="6" s="1"/>
  <c r="AS92" i="6"/>
  <c r="AS106" i="4"/>
  <c r="AS75" i="4"/>
  <c r="AS106" i="13" l="1"/>
  <c r="AS75" i="13"/>
  <c r="AS106" i="11"/>
  <c r="AS75" i="11"/>
  <c r="AS76" i="10"/>
  <c r="AS68" i="10"/>
  <c r="AS71" i="10" s="1"/>
  <c r="AS72" i="10" s="1"/>
  <c r="AS73" i="10" s="1"/>
  <c r="AS40" i="10" s="1"/>
  <c r="AS106" i="8"/>
  <c r="AS75" i="8"/>
  <c r="AS45" i="7"/>
  <c r="AS43" i="7"/>
  <c r="AS44" i="7"/>
  <c r="AS47" i="7"/>
  <c r="AS46" i="7"/>
  <c r="AS106" i="6"/>
  <c r="AS75" i="6"/>
  <c r="AS76" i="4"/>
  <c r="AS68" i="4"/>
  <c r="AS71" i="4" s="1"/>
  <c r="AS72" i="4" s="1"/>
  <c r="AS73" i="4" s="1"/>
  <c r="AS40" i="4" s="1"/>
  <c r="AS76" i="13" l="1"/>
  <c r="AS68" i="13"/>
  <c r="AS71" i="13" s="1"/>
  <c r="AS72" i="13" s="1"/>
  <c r="AS73" i="13" s="1"/>
  <c r="AS40" i="13" s="1"/>
  <c r="AS76" i="11"/>
  <c r="AS68" i="11"/>
  <c r="AS71" i="11" s="1"/>
  <c r="AS72" i="11" s="1"/>
  <c r="AS73" i="11" s="1"/>
  <c r="AS40" i="11" s="1"/>
  <c r="AS44" i="10"/>
  <c r="AS43" i="10"/>
  <c r="AS45" i="10"/>
  <c r="AS47" i="10"/>
  <c r="AS46" i="10"/>
  <c r="AS76" i="8"/>
  <c r="AS68" i="8"/>
  <c r="AS71" i="8" s="1"/>
  <c r="AS72" i="8" s="1"/>
  <c r="AS73" i="8" s="1"/>
  <c r="AS40" i="8" s="1"/>
  <c r="AS48" i="7"/>
  <c r="AS15" i="7" s="1"/>
  <c r="AS19" i="7" s="1"/>
  <c r="AS20" i="7" s="1"/>
  <c r="AS21" i="7" s="1"/>
  <c r="AS22" i="7" s="1"/>
  <c r="AS76" i="6"/>
  <c r="AS68" i="6"/>
  <c r="AS71" i="6" s="1"/>
  <c r="AS72" i="6" s="1"/>
  <c r="AS73" i="6" s="1"/>
  <c r="AS40" i="6" s="1"/>
  <c r="AS45" i="4"/>
  <c r="AS44" i="4"/>
  <c r="AS47" i="4"/>
  <c r="AS43" i="4"/>
  <c r="AS46" i="4"/>
  <c r="AS46" i="13" l="1"/>
  <c r="AS47" i="13"/>
  <c r="AS44" i="13"/>
  <c r="AS45" i="13"/>
  <c r="AS43" i="13"/>
  <c r="AS46" i="11"/>
  <c r="AS43" i="11"/>
  <c r="AS44" i="11"/>
  <c r="AS45" i="11"/>
  <c r="AS47" i="11"/>
  <c r="AS48" i="10"/>
  <c r="AS15" i="10" s="1"/>
  <c r="AS19" i="10" s="1"/>
  <c r="AS20" i="10" s="1"/>
  <c r="AS21" i="10" s="1"/>
  <c r="AS22" i="10" s="1"/>
  <c r="AS44" i="8"/>
  <c r="AS43" i="8"/>
  <c r="AS46" i="8"/>
  <c r="AS47" i="8"/>
  <c r="AS45" i="8"/>
  <c r="AS105" i="7"/>
  <c r="AS109" i="7" s="1"/>
  <c r="AS110" i="7" s="1"/>
  <c r="AS46" i="6"/>
  <c r="AS43" i="6"/>
  <c r="AS47" i="6"/>
  <c r="AS45" i="6"/>
  <c r="AS44" i="6"/>
  <c r="AS48" i="4"/>
  <c r="AS15" i="4" s="1"/>
  <c r="AS19" i="4" s="1"/>
  <c r="AS20" i="4" s="1"/>
  <c r="AS21" i="4" s="1"/>
  <c r="AS22" i="4" s="1"/>
  <c r="AS48" i="13" l="1"/>
  <c r="AS15" i="13" s="1"/>
  <c r="AS19" i="13" s="1"/>
  <c r="AS20" i="13" s="1"/>
  <c r="AS21" i="13" s="1"/>
  <c r="AS22" i="13" s="1"/>
  <c r="AS48" i="11"/>
  <c r="AS15" i="11" s="1"/>
  <c r="AS19" i="11" s="1"/>
  <c r="AS20" i="11" s="1"/>
  <c r="AS21" i="11" s="1"/>
  <c r="AS22" i="11" s="1"/>
  <c r="AS105" i="10"/>
  <c r="AS48" i="8"/>
  <c r="AS15" i="8" s="1"/>
  <c r="AS19" i="8" s="1"/>
  <c r="AS20" i="8" s="1"/>
  <c r="AS21" i="8" s="1"/>
  <c r="AS22" i="8" s="1"/>
  <c r="AS93" i="7"/>
  <c r="AS90" i="7" s="1"/>
  <c r="AT91" i="7" s="1"/>
  <c r="AS48" i="6"/>
  <c r="AS15" i="6" s="1"/>
  <c r="AS19" i="6" s="1"/>
  <c r="AS20" i="6" s="1"/>
  <c r="AS21" i="6" s="1"/>
  <c r="AS22" i="6" s="1"/>
  <c r="AS105" i="4"/>
  <c r="AS109" i="4" s="1"/>
  <c r="AS110" i="4" s="1"/>
  <c r="AS105" i="13" l="1"/>
  <c r="AS109" i="13" s="1"/>
  <c r="AS110" i="13" s="1"/>
  <c r="AS105" i="11"/>
  <c r="AS109" i="11" s="1"/>
  <c r="AS110" i="11" s="1"/>
  <c r="AS110" i="10"/>
  <c r="AS93" i="10" s="1"/>
  <c r="AS90" i="10" s="1"/>
  <c r="AT91" i="10" s="1"/>
  <c r="AS109" i="10"/>
  <c r="AS105" i="8"/>
  <c r="AS109" i="8" s="1"/>
  <c r="AS110" i="8" s="1"/>
  <c r="AT92" i="7"/>
  <c r="AS94" i="7"/>
  <c r="AS95" i="7" s="1"/>
  <c r="AS105" i="6"/>
  <c r="AS109" i="6" s="1"/>
  <c r="AS110" i="6" s="1"/>
  <c r="AS93" i="4"/>
  <c r="AS90" i="4" s="1"/>
  <c r="AT91" i="4" s="1"/>
  <c r="AS93" i="13" l="1"/>
  <c r="AS90" i="13" s="1"/>
  <c r="AT91" i="13" s="1"/>
  <c r="AS93" i="11"/>
  <c r="AS90" i="11" s="1"/>
  <c r="AT91" i="11" s="1"/>
  <c r="AS94" i="11"/>
  <c r="AS95" i="11" s="1"/>
  <c r="AT92" i="10"/>
  <c r="AS94" i="10"/>
  <c r="AS95" i="10" s="1"/>
  <c r="AS93" i="8"/>
  <c r="AS90" i="8" s="1"/>
  <c r="AT91" i="8" s="1"/>
  <c r="AT106" i="7"/>
  <c r="AT75" i="7"/>
  <c r="AS93" i="6"/>
  <c r="AS90" i="6" s="1"/>
  <c r="AT91" i="6" s="1"/>
  <c r="AT92" i="4"/>
  <c r="AS94" i="4"/>
  <c r="AS95" i="4" s="1"/>
  <c r="AT92" i="13" l="1"/>
  <c r="AS94" i="13"/>
  <c r="AS95" i="13" s="1"/>
  <c r="AT92" i="11"/>
  <c r="AT106" i="10"/>
  <c r="AT75" i="10"/>
  <c r="AS114" i="4"/>
  <c r="AS115" i="4" s="1"/>
  <c r="AS116" i="4" s="1"/>
  <c r="AS94" i="8"/>
  <c r="AS95" i="8" s="1"/>
  <c r="AT92" i="8"/>
  <c r="AT76" i="7"/>
  <c r="AT68" i="7"/>
  <c r="AT71" i="7" s="1"/>
  <c r="AT72" i="7" s="1"/>
  <c r="AT73" i="7" s="1"/>
  <c r="AT40" i="7" s="1"/>
  <c r="AT92" i="6"/>
  <c r="AS94" i="6"/>
  <c r="AS95" i="6" s="1"/>
  <c r="AT106" i="4"/>
  <c r="AT75" i="4"/>
  <c r="AT106" i="13" l="1"/>
  <c r="AT75" i="13"/>
  <c r="AT106" i="11"/>
  <c r="AT75" i="11"/>
  <c r="AT76" i="10"/>
  <c r="AT68" i="10"/>
  <c r="AT71" i="10" s="1"/>
  <c r="AT72" i="10" s="1"/>
  <c r="AT73" i="10" s="1"/>
  <c r="AT40" i="10" s="1"/>
  <c r="AT106" i="8"/>
  <c r="AT75" i="8"/>
  <c r="AT47" i="7"/>
  <c r="AT43" i="7"/>
  <c r="AT46" i="7"/>
  <c r="AT45" i="7"/>
  <c r="AT44" i="7"/>
  <c r="AT106" i="6"/>
  <c r="AT75" i="6"/>
  <c r="AT76" i="4"/>
  <c r="AT68" i="4"/>
  <c r="AT71" i="4" s="1"/>
  <c r="AT72" i="4" s="1"/>
  <c r="AT73" i="4" s="1"/>
  <c r="AT40" i="4" s="1"/>
  <c r="AT76" i="13" l="1"/>
  <c r="AT68" i="13"/>
  <c r="AT71" i="13" s="1"/>
  <c r="AT72" i="13" s="1"/>
  <c r="AT73" i="13" s="1"/>
  <c r="AT40" i="13" s="1"/>
  <c r="AT76" i="11"/>
  <c r="AT68" i="11"/>
  <c r="AT71" i="11" s="1"/>
  <c r="AT72" i="11" s="1"/>
  <c r="AT73" i="11" s="1"/>
  <c r="AT40" i="11" s="1"/>
  <c r="AT46" i="10"/>
  <c r="AT47" i="10"/>
  <c r="AT44" i="10"/>
  <c r="AT45" i="10"/>
  <c r="AT43" i="10"/>
  <c r="AT76" i="8"/>
  <c r="AT68" i="8"/>
  <c r="AT71" i="8" s="1"/>
  <c r="AT72" i="8" s="1"/>
  <c r="AT73" i="8" s="1"/>
  <c r="AT40" i="8" s="1"/>
  <c r="AT48" i="7"/>
  <c r="AT15" i="7" s="1"/>
  <c r="AT19" i="7" s="1"/>
  <c r="AT20" i="7" s="1"/>
  <c r="AT21" i="7" s="1"/>
  <c r="AT22" i="7" s="1"/>
  <c r="AT68" i="6"/>
  <c r="AT71" i="6" s="1"/>
  <c r="AT72" i="6" s="1"/>
  <c r="AT73" i="6" s="1"/>
  <c r="AT40" i="6" s="1"/>
  <c r="AT76" i="6"/>
  <c r="AT43" i="4"/>
  <c r="AT46" i="4"/>
  <c r="AT47" i="4"/>
  <c r="AT44" i="4"/>
  <c r="AT45" i="4"/>
  <c r="AT45" i="13" l="1"/>
  <c r="AT46" i="13"/>
  <c r="AT44" i="13"/>
  <c r="AT47" i="13"/>
  <c r="AT43" i="13"/>
  <c r="AT45" i="11"/>
  <c r="AT44" i="11"/>
  <c r="AT43" i="11"/>
  <c r="AT47" i="11"/>
  <c r="AT46" i="11"/>
  <c r="AT48" i="10"/>
  <c r="AT15" i="10" s="1"/>
  <c r="AT19" i="10" s="1"/>
  <c r="AT20" i="10" s="1"/>
  <c r="AT21" i="10" s="1"/>
  <c r="AT22" i="10" s="1"/>
  <c r="AT47" i="8"/>
  <c r="AT43" i="8"/>
  <c r="AT45" i="8"/>
  <c r="AT44" i="8"/>
  <c r="AT46" i="8"/>
  <c r="AT105" i="7"/>
  <c r="AT109" i="7" s="1"/>
  <c r="AT110" i="7" s="1"/>
  <c r="AT45" i="6"/>
  <c r="AT47" i="6"/>
  <c r="AT44" i="6"/>
  <c r="AT46" i="6"/>
  <c r="AT43" i="6"/>
  <c r="AT48" i="4"/>
  <c r="AT15" i="4" s="1"/>
  <c r="AT19" i="4" s="1"/>
  <c r="AT20" i="4" s="1"/>
  <c r="AT21" i="4" s="1"/>
  <c r="AT22" i="4" s="1"/>
  <c r="AT48" i="13" l="1"/>
  <c r="AT15" i="13" s="1"/>
  <c r="AT19" i="13" s="1"/>
  <c r="AT20" i="13" s="1"/>
  <c r="AT21" i="13" s="1"/>
  <c r="AT22" i="13" s="1"/>
  <c r="AT48" i="11"/>
  <c r="AT15" i="11" s="1"/>
  <c r="AT19" i="11" s="1"/>
  <c r="AT20" i="11" s="1"/>
  <c r="AT21" i="11" s="1"/>
  <c r="AT22" i="11" s="1"/>
  <c r="AT105" i="10"/>
  <c r="AT48" i="8"/>
  <c r="AT15" i="8" s="1"/>
  <c r="AT19" i="8" s="1"/>
  <c r="AT20" i="8" s="1"/>
  <c r="AT21" i="8" s="1"/>
  <c r="AT22" i="8" s="1"/>
  <c r="AT93" i="7"/>
  <c r="AT90" i="7" s="1"/>
  <c r="AU91" i="7" s="1"/>
  <c r="AT48" i="6"/>
  <c r="AT15" i="6" s="1"/>
  <c r="AT19" i="6" s="1"/>
  <c r="AT20" i="6" s="1"/>
  <c r="AT21" i="6" s="1"/>
  <c r="AT22" i="6" s="1"/>
  <c r="AT105" i="4"/>
  <c r="AT109" i="4" s="1"/>
  <c r="AT110" i="4" s="1"/>
  <c r="AT105" i="13" l="1"/>
  <c r="AT109" i="13" s="1"/>
  <c r="AT110" i="13" s="1"/>
  <c r="AT105" i="11"/>
  <c r="AT109" i="11" s="1"/>
  <c r="AT110" i="11" s="1"/>
  <c r="AT109" i="10"/>
  <c r="AT110" i="10" s="1"/>
  <c r="AT93" i="10" s="1"/>
  <c r="AT90" i="10" s="1"/>
  <c r="AU91" i="10" s="1"/>
  <c r="AT105" i="8"/>
  <c r="AT109" i="8" s="1"/>
  <c r="AT110" i="8" s="1"/>
  <c r="AU92" i="7"/>
  <c r="AT94" i="7"/>
  <c r="AT95" i="7" s="1"/>
  <c r="AT105" i="6"/>
  <c r="AT109" i="6" s="1"/>
  <c r="AT110" i="6" s="1"/>
  <c r="AT93" i="4"/>
  <c r="AT90" i="4" s="1"/>
  <c r="AU91" i="4" s="1"/>
  <c r="AT93" i="13" l="1"/>
  <c r="AT90" i="13" s="1"/>
  <c r="AU91" i="13" s="1"/>
  <c r="AT93" i="11"/>
  <c r="AT90" i="11" s="1"/>
  <c r="AU91" i="11" s="1"/>
  <c r="AT94" i="10"/>
  <c r="AT95" i="10" s="1"/>
  <c r="AU92" i="10"/>
  <c r="AT93" i="8"/>
  <c r="AT90" i="8" s="1"/>
  <c r="AU91" i="8" s="1"/>
  <c r="AU106" i="7"/>
  <c r="AU75" i="7"/>
  <c r="AT93" i="6"/>
  <c r="AT90" i="6" s="1"/>
  <c r="AU91" i="6" s="1"/>
  <c r="AU92" i="4"/>
  <c r="AT94" i="4"/>
  <c r="AT95" i="4" s="1"/>
  <c r="AT94" i="13" l="1"/>
  <c r="AT95" i="13" s="1"/>
  <c r="AU92" i="13"/>
  <c r="AU92" i="11"/>
  <c r="AT94" i="11"/>
  <c r="AT95" i="11" s="1"/>
  <c r="AU106" i="10"/>
  <c r="AU75" i="10"/>
  <c r="AT114" i="4"/>
  <c r="AT115" i="4" s="1"/>
  <c r="AT116" i="4" s="1"/>
  <c r="AT94" i="8"/>
  <c r="AT95" i="8" s="1"/>
  <c r="AU92" i="8"/>
  <c r="AU76" i="7"/>
  <c r="AU68" i="7"/>
  <c r="AU71" i="7" s="1"/>
  <c r="AU72" i="7" s="1"/>
  <c r="AU73" i="7" s="1"/>
  <c r="AU40" i="7" s="1"/>
  <c r="AU92" i="6"/>
  <c r="AT94" i="6"/>
  <c r="AT95" i="6" s="1"/>
  <c r="AU106" i="4"/>
  <c r="AU75" i="4"/>
  <c r="AU106" i="13" l="1"/>
  <c r="AU75" i="13"/>
  <c r="AU106" i="11"/>
  <c r="AU75" i="11"/>
  <c r="AU76" i="10"/>
  <c r="AU68" i="10"/>
  <c r="AU71" i="10" s="1"/>
  <c r="AU72" i="10" s="1"/>
  <c r="AU73" i="10" s="1"/>
  <c r="AU40" i="10" s="1"/>
  <c r="AU106" i="8"/>
  <c r="AU75" i="8"/>
  <c r="AU44" i="7"/>
  <c r="AU45" i="7"/>
  <c r="AU46" i="7"/>
  <c r="AU43" i="7"/>
  <c r="AU47" i="7"/>
  <c r="AU106" i="6"/>
  <c r="AU75" i="6"/>
  <c r="AU76" i="4"/>
  <c r="AU68" i="4"/>
  <c r="AU71" i="4" s="1"/>
  <c r="AU72" i="4" s="1"/>
  <c r="AU73" i="4" s="1"/>
  <c r="AU40" i="4" s="1"/>
  <c r="AU76" i="13" l="1"/>
  <c r="AU68" i="13"/>
  <c r="AU71" i="13" s="1"/>
  <c r="AU72" i="13" s="1"/>
  <c r="AU73" i="13" s="1"/>
  <c r="AU40" i="13" s="1"/>
  <c r="AU76" i="11"/>
  <c r="AU68" i="11"/>
  <c r="AU71" i="11" s="1"/>
  <c r="AU72" i="11" s="1"/>
  <c r="AU73" i="11" s="1"/>
  <c r="AU40" i="11" s="1"/>
  <c r="AU43" i="10"/>
  <c r="AU45" i="10"/>
  <c r="AU44" i="10"/>
  <c r="AU46" i="10"/>
  <c r="AU47" i="10"/>
  <c r="AU76" i="8"/>
  <c r="AU68" i="8"/>
  <c r="AU71" i="8" s="1"/>
  <c r="AU72" i="8" s="1"/>
  <c r="AU73" i="8" s="1"/>
  <c r="AU40" i="8" s="1"/>
  <c r="AU48" i="7"/>
  <c r="AU15" i="7" s="1"/>
  <c r="AU19" i="7" s="1"/>
  <c r="AU20" i="7" s="1"/>
  <c r="AU21" i="7" s="1"/>
  <c r="AU22" i="7" s="1"/>
  <c r="AU76" i="6"/>
  <c r="AU68" i="6"/>
  <c r="AU71" i="6" s="1"/>
  <c r="AU72" i="6" s="1"/>
  <c r="AU73" i="6" s="1"/>
  <c r="AU40" i="6" s="1"/>
  <c r="AU45" i="4"/>
  <c r="AU44" i="4"/>
  <c r="AU47" i="4"/>
  <c r="AU46" i="4"/>
  <c r="AU43" i="4"/>
  <c r="AU47" i="13" l="1"/>
  <c r="AU43" i="13"/>
  <c r="AU45" i="13"/>
  <c r="AU44" i="13"/>
  <c r="AU46" i="13"/>
  <c r="AU43" i="11"/>
  <c r="AU44" i="11"/>
  <c r="AU46" i="11"/>
  <c r="AU47" i="11"/>
  <c r="AU45" i="11"/>
  <c r="AU48" i="10"/>
  <c r="AU15" i="10" s="1"/>
  <c r="AU19" i="10" s="1"/>
  <c r="AU20" i="10" s="1"/>
  <c r="AU21" i="10" s="1"/>
  <c r="AU22" i="10" s="1"/>
  <c r="AU46" i="8"/>
  <c r="AU44" i="8"/>
  <c r="AU45" i="8"/>
  <c r="AU43" i="8"/>
  <c r="AU47" i="8"/>
  <c r="AU105" i="7"/>
  <c r="AU109" i="7" s="1"/>
  <c r="AU110" i="7" s="1"/>
  <c r="AU46" i="6"/>
  <c r="AU44" i="6"/>
  <c r="AU47" i="6"/>
  <c r="AU43" i="6"/>
  <c r="AU45" i="6"/>
  <c r="AU48" i="4"/>
  <c r="AU15" i="4" s="1"/>
  <c r="AU19" i="4" s="1"/>
  <c r="AU20" i="4" s="1"/>
  <c r="AU21" i="4" s="1"/>
  <c r="AU22" i="4" s="1"/>
  <c r="AU48" i="13" l="1"/>
  <c r="AU15" i="13" s="1"/>
  <c r="AU19" i="13" s="1"/>
  <c r="AU20" i="13" s="1"/>
  <c r="AU21" i="13" s="1"/>
  <c r="AU22" i="13" s="1"/>
  <c r="AU48" i="11"/>
  <c r="AU15" i="11" s="1"/>
  <c r="AU19" i="11" s="1"/>
  <c r="AU20" i="11" s="1"/>
  <c r="AU21" i="11" s="1"/>
  <c r="AU22" i="11" s="1"/>
  <c r="AU105" i="10"/>
  <c r="AU48" i="8"/>
  <c r="AU15" i="8" s="1"/>
  <c r="AU19" i="8" s="1"/>
  <c r="AU20" i="8" s="1"/>
  <c r="AU21" i="8" s="1"/>
  <c r="AU22" i="8" s="1"/>
  <c r="AU93" i="7"/>
  <c r="AU90" i="7" s="1"/>
  <c r="AV91" i="7" s="1"/>
  <c r="AU48" i="6"/>
  <c r="AU15" i="6" s="1"/>
  <c r="AU19" i="6" s="1"/>
  <c r="AU20" i="6" s="1"/>
  <c r="AU21" i="6" s="1"/>
  <c r="AU22" i="6" s="1"/>
  <c r="AU105" i="4"/>
  <c r="AU109" i="4" s="1"/>
  <c r="AU110" i="4" s="1"/>
  <c r="AU105" i="13" l="1"/>
  <c r="AU109" i="13" s="1"/>
  <c r="AU110" i="13" s="1"/>
  <c r="AU105" i="11"/>
  <c r="AU109" i="11" s="1"/>
  <c r="AU110" i="11" s="1"/>
  <c r="AU109" i="10"/>
  <c r="AU110" i="10" s="1"/>
  <c r="AU93" i="10" s="1"/>
  <c r="AU90" i="10" s="1"/>
  <c r="AV91" i="10" s="1"/>
  <c r="AU105" i="8"/>
  <c r="AU109" i="8" s="1"/>
  <c r="AU110" i="8" s="1"/>
  <c r="AU94" i="7"/>
  <c r="AU95" i="7" s="1"/>
  <c r="AV92" i="7"/>
  <c r="AU105" i="6"/>
  <c r="AU109" i="6" s="1"/>
  <c r="AU110" i="6" s="1"/>
  <c r="AU93" i="4"/>
  <c r="AU90" i="4" s="1"/>
  <c r="AV91" i="4" s="1"/>
  <c r="AU93" i="13" l="1"/>
  <c r="AU90" i="13" s="1"/>
  <c r="AV91" i="13" s="1"/>
  <c r="AU93" i="11"/>
  <c r="AU90" i="11" s="1"/>
  <c r="AV91" i="11" s="1"/>
  <c r="AU94" i="10"/>
  <c r="AU95" i="10" s="1"/>
  <c r="AV92" i="10"/>
  <c r="AU93" i="8"/>
  <c r="AU90" i="8" s="1"/>
  <c r="AV91" i="8" s="1"/>
  <c r="AV106" i="7"/>
  <c r="AV75" i="7"/>
  <c r="AU93" i="6"/>
  <c r="AU90" i="6" s="1"/>
  <c r="AV91" i="6" s="1"/>
  <c r="AU94" i="4"/>
  <c r="AU95" i="4" s="1"/>
  <c r="AV92" i="4"/>
  <c r="AU94" i="13" l="1"/>
  <c r="AU95" i="13" s="1"/>
  <c r="AV92" i="13"/>
  <c r="AV92" i="11"/>
  <c r="AU94" i="11"/>
  <c r="AU95" i="11" s="1"/>
  <c r="AV106" i="10"/>
  <c r="AV75" i="10"/>
  <c r="AU114" i="4"/>
  <c r="AU115" i="4" s="1"/>
  <c r="AU116" i="4" s="1"/>
  <c r="AU94" i="8"/>
  <c r="AU95" i="8" s="1"/>
  <c r="AV92" i="8"/>
  <c r="AV76" i="7"/>
  <c r="AV68" i="7"/>
  <c r="AV71" i="7" s="1"/>
  <c r="AV72" i="7" s="1"/>
  <c r="AV73" i="7" s="1"/>
  <c r="AV40" i="7" s="1"/>
  <c r="AV92" i="6"/>
  <c r="AU94" i="6"/>
  <c r="AU95" i="6" s="1"/>
  <c r="AV106" i="4"/>
  <c r="AV75" i="4"/>
  <c r="AV106" i="13" l="1"/>
  <c r="AV75" i="13"/>
  <c r="AV106" i="11"/>
  <c r="AV75" i="11"/>
  <c r="AV76" i="10"/>
  <c r="AV68" i="10"/>
  <c r="AV71" i="10" s="1"/>
  <c r="AV72" i="10" s="1"/>
  <c r="AV73" i="10" s="1"/>
  <c r="AV40" i="10" s="1"/>
  <c r="AV106" i="8"/>
  <c r="AV75" i="8"/>
  <c r="AV43" i="7"/>
  <c r="AV46" i="7"/>
  <c r="AV45" i="7"/>
  <c r="AV47" i="7"/>
  <c r="AV44" i="7"/>
  <c r="AV106" i="6"/>
  <c r="AV75" i="6"/>
  <c r="AV68" i="4"/>
  <c r="AV71" i="4" s="1"/>
  <c r="AV72" i="4" s="1"/>
  <c r="AV73" i="4" s="1"/>
  <c r="AV40" i="4" s="1"/>
  <c r="AV76" i="4"/>
  <c r="AV76" i="13" l="1"/>
  <c r="AV68" i="13"/>
  <c r="AV71" i="13" s="1"/>
  <c r="AV72" i="13" s="1"/>
  <c r="AV73" i="13" s="1"/>
  <c r="AV40" i="13" s="1"/>
  <c r="AV76" i="11"/>
  <c r="AV68" i="11"/>
  <c r="AV71" i="11" s="1"/>
  <c r="AV72" i="11" s="1"/>
  <c r="AV73" i="11" s="1"/>
  <c r="AV40" i="11" s="1"/>
  <c r="AV47" i="10"/>
  <c r="AV46" i="10"/>
  <c r="AV44" i="10"/>
  <c r="AV45" i="10"/>
  <c r="AV43" i="10"/>
  <c r="AV76" i="8"/>
  <c r="AV68" i="8"/>
  <c r="AV71" i="8" s="1"/>
  <c r="AV72" i="8" s="1"/>
  <c r="AV73" i="8" s="1"/>
  <c r="AV40" i="8" s="1"/>
  <c r="AV48" i="7"/>
  <c r="AV15" i="7" s="1"/>
  <c r="AV19" i="7" s="1"/>
  <c r="AV20" i="7" s="1"/>
  <c r="AV21" i="7" s="1"/>
  <c r="AV22" i="7" s="1"/>
  <c r="AV76" i="6"/>
  <c r="AV68" i="6"/>
  <c r="AV71" i="6" s="1"/>
  <c r="AV72" i="6" s="1"/>
  <c r="AV73" i="6" s="1"/>
  <c r="AV40" i="6" s="1"/>
  <c r="AV43" i="4"/>
  <c r="AV46" i="4"/>
  <c r="AV47" i="4"/>
  <c r="AV44" i="4"/>
  <c r="AV45" i="4"/>
  <c r="AV44" i="13" l="1"/>
  <c r="AV45" i="13"/>
  <c r="AV43" i="13"/>
  <c r="AV46" i="13"/>
  <c r="AV47" i="13"/>
  <c r="AV46" i="11"/>
  <c r="AV44" i="11"/>
  <c r="AV47" i="11"/>
  <c r="AV45" i="11"/>
  <c r="AV43" i="11"/>
  <c r="AV48" i="10"/>
  <c r="AV15" i="10" s="1"/>
  <c r="AV19" i="10" s="1"/>
  <c r="AV20" i="10" s="1"/>
  <c r="AV21" i="10" s="1"/>
  <c r="AV22" i="10" s="1"/>
  <c r="AV47" i="8"/>
  <c r="AV46" i="8"/>
  <c r="AV45" i="8"/>
  <c r="AV44" i="8"/>
  <c r="AV43" i="8"/>
  <c r="AV105" i="7"/>
  <c r="AV109" i="7" s="1"/>
  <c r="AV110" i="7" s="1"/>
  <c r="AV43" i="6"/>
  <c r="AV47" i="6"/>
  <c r="AV44" i="6"/>
  <c r="AV45" i="6"/>
  <c r="AV46" i="6"/>
  <c r="AV48" i="4"/>
  <c r="AV15" i="4" s="1"/>
  <c r="AV19" i="4" s="1"/>
  <c r="AV20" i="4" s="1"/>
  <c r="AV21" i="4" s="1"/>
  <c r="AV22" i="4" s="1"/>
  <c r="AV48" i="13" l="1"/>
  <c r="AV15" i="13" s="1"/>
  <c r="AV19" i="13" s="1"/>
  <c r="AV20" i="13" s="1"/>
  <c r="AV21" i="13" s="1"/>
  <c r="AV22" i="13" s="1"/>
  <c r="AV48" i="11"/>
  <c r="AV15" i="11" s="1"/>
  <c r="AV19" i="11" s="1"/>
  <c r="AV20" i="11" s="1"/>
  <c r="AV21" i="11" s="1"/>
  <c r="AV22" i="11" s="1"/>
  <c r="AV105" i="10"/>
  <c r="AV48" i="8"/>
  <c r="AV15" i="8" s="1"/>
  <c r="AV19" i="8" s="1"/>
  <c r="AV20" i="8" s="1"/>
  <c r="AV21" i="8" s="1"/>
  <c r="AV22" i="8" s="1"/>
  <c r="AV93" i="7"/>
  <c r="AV90" i="7" s="1"/>
  <c r="AW91" i="7" s="1"/>
  <c r="AV48" i="6"/>
  <c r="AV15" i="6" s="1"/>
  <c r="AV19" i="6" s="1"/>
  <c r="AV20" i="6" s="1"/>
  <c r="AV21" i="6" s="1"/>
  <c r="AV22" i="6" s="1"/>
  <c r="AV105" i="4"/>
  <c r="AV109" i="4" s="1"/>
  <c r="AV110" i="4" s="1"/>
  <c r="AV105" i="13" l="1"/>
  <c r="AV109" i="13" s="1"/>
  <c r="AV110" i="13" s="1"/>
  <c r="AV105" i="11"/>
  <c r="AV109" i="11" s="1"/>
  <c r="AV110" i="11" s="1"/>
  <c r="AV109" i="10"/>
  <c r="AV110" i="10" s="1"/>
  <c r="AV93" i="10" s="1"/>
  <c r="AV90" i="10" s="1"/>
  <c r="AW91" i="10" s="1"/>
  <c r="AV105" i="8"/>
  <c r="AV109" i="8" s="1"/>
  <c r="AV110" i="8" s="1"/>
  <c r="AV94" i="7"/>
  <c r="AV95" i="7" s="1"/>
  <c r="AW92" i="7"/>
  <c r="AV105" i="6"/>
  <c r="AV109" i="6" s="1"/>
  <c r="AV110" i="6" s="1"/>
  <c r="AV93" i="4"/>
  <c r="AV90" i="4" s="1"/>
  <c r="AW91" i="4" s="1"/>
  <c r="AV93" i="13" l="1"/>
  <c r="AV90" i="13" s="1"/>
  <c r="AW91" i="13" s="1"/>
  <c r="AV93" i="11"/>
  <c r="AV90" i="11" s="1"/>
  <c r="AW91" i="11" s="1"/>
  <c r="AW92" i="10"/>
  <c r="AV94" i="10"/>
  <c r="AV95" i="10" s="1"/>
  <c r="AV93" i="8"/>
  <c r="AV90" i="8" s="1"/>
  <c r="AW91" i="8" s="1"/>
  <c r="AW106" i="7"/>
  <c r="AW75" i="7"/>
  <c r="AV93" i="6"/>
  <c r="AV90" i="6" s="1"/>
  <c r="AW91" i="6" s="1"/>
  <c r="AV94" i="4"/>
  <c r="AV95" i="4" s="1"/>
  <c r="AW92" i="4"/>
  <c r="AW92" i="13" l="1"/>
  <c r="AV94" i="13"/>
  <c r="AV95" i="13" s="1"/>
  <c r="AV94" i="11"/>
  <c r="AV95" i="11" s="1"/>
  <c r="AW92" i="11"/>
  <c r="AW106" i="10"/>
  <c r="AW75" i="10"/>
  <c r="AV114" i="4"/>
  <c r="AV115" i="4" s="1"/>
  <c r="AV116" i="4" s="1"/>
  <c r="AW92" i="8"/>
  <c r="AV94" i="8"/>
  <c r="AV95" i="8" s="1"/>
  <c r="AW76" i="7"/>
  <c r="AW68" i="7"/>
  <c r="AW71" i="7" s="1"/>
  <c r="AW72" i="7" s="1"/>
  <c r="AW73" i="7" s="1"/>
  <c r="AW40" i="7" s="1"/>
  <c r="AW92" i="6"/>
  <c r="AV94" i="6"/>
  <c r="AV95" i="6" s="1"/>
  <c r="AW106" i="4"/>
  <c r="AW75" i="4"/>
  <c r="AW106" i="13" l="1"/>
  <c r="AW75" i="13"/>
  <c r="AW106" i="11"/>
  <c r="AW75" i="11"/>
  <c r="AW76" i="10"/>
  <c r="AW68" i="10"/>
  <c r="AW71" i="10" s="1"/>
  <c r="AW72" i="10" s="1"/>
  <c r="AW73" i="10" s="1"/>
  <c r="AW40" i="10" s="1"/>
  <c r="AW106" i="8"/>
  <c r="AW75" i="8"/>
  <c r="AW47" i="7"/>
  <c r="AW45" i="7"/>
  <c r="AW46" i="7"/>
  <c r="AW44" i="7"/>
  <c r="AW43" i="7"/>
  <c r="AW106" i="6"/>
  <c r="AW75" i="6"/>
  <c r="AW76" i="4"/>
  <c r="AW68" i="4"/>
  <c r="AW71" i="4" s="1"/>
  <c r="AW72" i="4" s="1"/>
  <c r="AW73" i="4" s="1"/>
  <c r="AW40" i="4" s="1"/>
  <c r="AW76" i="13" l="1"/>
  <c r="AW68" i="13"/>
  <c r="AW71" i="13" s="1"/>
  <c r="AW72" i="13" s="1"/>
  <c r="AW73" i="13" s="1"/>
  <c r="AW40" i="13" s="1"/>
  <c r="AW76" i="11"/>
  <c r="AW68" i="11"/>
  <c r="AW71" i="11" s="1"/>
  <c r="AW72" i="11" s="1"/>
  <c r="AW73" i="11" s="1"/>
  <c r="AW40" i="11" s="1"/>
  <c r="AW44" i="10"/>
  <c r="AW43" i="10"/>
  <c r="AW45" i="10"/>
  <c r="AW46" i="10"/>
  <c r="AW47" i="10"/>
  <c r="AW76" i="8"/>
  <c r="AW68" i="8"/>
  <c r="AW71" i="8" s="1"/>
  <c r="AW72" i="8" s="1"/>
  <c r="AW73" i="8" s="1"/>
  <c r="AW40" i="8" s="1"/>
  <c r="AW48" i="7"/>
  <c r="AW15" i="7" s="1"/>
  <c r="AW19" i="7" s="1"/>
  <c r="AW20" i="7" s="1"/>
  <c r="AW21" i="7" s="1"/>
  <c r="AW22" i="7" s="1"/>
  <c r="AW76" i="6"/>
  <c r="AW68" i="6"/>
  <c r="AW71" i="6" s="1"/>
  <c r="AW72" i="6" s="1"/>
  <c r="AW73" i="6" s="1"/>
  <c r="AW40" i="6" s="1"/>
  <c r="AW45" i="4"/>
  <c r="AW44" i="4"/>
  <c r="AW47" i="4"/>
  <c r="AW46" i="4"/>
  <c r="AW43" i="4"/>
  <c r="AW47" i="13" l="1"/>
  <c r="AW43" i="13"/>
  <c r="AW45" i="13"/>
  <c r="AW46" i="13"/>
  <c r="AW44" i="13"/>
  <c r="AW45" i="11"/>
  <c r="AW47" i="11"/>
  <c r="AW44" i="11"/>
  <c r="AW43" i="11"/>
  <c r="AW46" i="11"/>
  <c r="AW48" i="10"/>
  <c r="AW15" i="10" s="1"/>
  <c r="AW19" i="10" s="1"/>
  <c r="AW20" i="10" s="1"/>
  <c r="AW21" i="10" s="1"/>
  <c r="AW22" i="10" s="1"/>
  <c r="AW43" i="8"/>
  <c r="AW44" i="8"/>
  <c r="AW45" i="8"/>
  <c r="AW46" i="8"/>
  <c r="AW47" i="8"/>
  <c r="AW105" i="7"/>
  <c r="AW109" i="7" s="1"/>
  <c r="AW110" i="7" s="1"/>
  <c r="AW46" i="6"/>
  <c r="AW43" i="6"/>
  <c r="AW44" i="6"/>
  <c r="AW47" i="6"/>
  <c r="AW45" i="6"/>
  <c r="AW48" i="4"/>
  <c r="AW15" i="4" s="1"/>
  <c r="AW19" i="4" s="1"/>
  <c r="AW20" i="4" s="1"/>
  <c r="AW21" i="4" s="1"/>
  <c r="AW22" i="4" s="1"/>
  <c r="AW48" i="13" l="1"/>
  <c r="AW15" i="13" s="1"/>
  <c r="AW19" i="13" s="1"/>
  <c r="AW20" i="13" s="1"/>
  <c r="AW21" i="13" s="1"/>
  <c r="AW22" i="13" s="1"/>
  <c r="AW48" i="11"/>
  <c r="AW15" i="11" s="1"/>
  <c r="AW19" i="11" s="1"/>
  <c r="AW20" i="11" s="1"/>
  <c r="AW21" i="11" s="1"/>
  <c r="AW22" i="11" s="1"/>
  <c r="AW105" i="10"/>
  <c r="AW48" i="8"/>
  <c r="AW15" i="8" s="1"/>
  <c r="AW19" i="8" s="1"/>
  <c r="AW20" i="8" s="1"/>
  <c r="AW21" i="8" s="1"/>
  <c r="AW22" i="8" s="1"/>
  <c r="AW93" i="7"/>
  <c r="AW90" i="7" s="1"/>
  <c r="AX91" i="7" s="1"/>
  <c r="AW48" i="6"/>
  <c r="AW15" i="6" s="1"/>
  <c r="AW19" i="6" s="1"/>
  <c r="AW20" i="6" s="1"/>
  <c r="AW21" i="6" s="1"/>
  <c r="AW22" i="6" s="1"/>
  <c r="AW105" i="4"/>
  <c r="AW109" i="4" s="1"/>
  <c r="AW110" i="4" s="1"/>
  <c r="AW105" i="13" l="1"/>
  <c r="AW109" i="13" s="1"/>
  <c r="AW110" i="13" s="1"/>
  <c r="AW105" i="11"/>
  <c r="AW109" i="11" s="1"/>
  <c r="AW110" i="11" s="1"/>
  <c r="AW109" i="10"/>
  <c r="AW110" i="10" s="1"/>
  <c r="AW93" i="10" s="1"/>
  <c r="AW90" i="10" s="1"/>
  <c r="AX91" i="10" s="1"/>
  <c r="AW105" i="8"/>
  <c r="AW109" i="8" s="1"/>
  <c r="AW110" i="8" s="1"/>
  <c r="AW94" i="7"/>
  <c r="AW95" i="7" s="1"/>
  <c r="AX92" i="7"/>
  <c r="AW105" i="6"/>
  <c r="AW109" i="6" s="1"/>
  <c r="AW110" i="6" s="1"/>
  <c r="AW93" i="4"/>
  <c r="AW90" i="4" s="1"/>
  <c r="AX91" i="4" s="1"/>
  <c r="AW93" i="13" l="1"/>
  <c r="AW90" i="13" s="1"/>
  <c r="AX91" i="13" s="1"/>
  <c r="AW93" i="11"/>
  <c r="AW90" i="11" s="1"/>
  <c r="AX91" i="11" s="1"/>
  <c r="AW94" i="11"/>
  <c r="AW95" i="11" s="1"/>
  <c r="AW94" i="10"/>
  <c r="AW95" i="10" s="1"/>
  <c r="AX92" i="10"/>
  <c r="AW93" i="8"/>
  <c r="AW90" i="8" s="1"/>
  <c r="AX91" i="8" s="1"/>
  <c r="AX106" i="7"/>
  <c r="AX75" i="7"/>
  <c r="AW93" i="6"/>
  <c r="AW90" i="6" s="1"/>
  <c r="AX91" i="6" s="1"/>
  <c r="AW94" i="4"/>
  <c r="AW95" i="4" s="1"/>
  <c r="AX92" i="4"/>
  <c r="AX92" i="13" l="1"/>
  <c r="AW94" i="13"/>
  <c r="AW95" i="13" s="1"/>
  <c r="AX92" i="11"/>
  <c r="AX106" i="10"/>
  <c r="AX75" i="10"/>
  <c r="AW114" i="4"/>
  <c r="AW115" i="4" s="1"/>
  <c r="AW116" i="4" s="1"/>
  <c r="AX92" i="8"/>
  <c r="AW94" i="8"/>
  <c r="AW95" i="8" s="1"/>
  <c r="AX76" i="7"/>
  <c r="AX68" i="7"/>
  <c r="AX71" i="7" s="1"/>
  <c r="AX72" i="7" s="1"/>
  <c r="AX73" i="7" s="1"/>
  <c r="AX40" i="7" s="1"/>
  <c r="AX92" i="6"/>
  <c r="AW94" i="6"/>
  <c r="AW95" i="6" s="1"/>
  <c r="AX106" i="4"/>
  <c r="AX75" i="4"/>
  <c r="AX106" i="13" l="1"/>
  <c r="AX75" i="13"/>
  <c r="AX106" i="11"/>
  <c r="AX75" i="11"/>
  <c r="AX76" i="10"/>
  <c r="AX68" i="10"/>
  <c r="AX71" i="10" s="1"/>
  <c r="AX72" i="10" s="1"/>
  <c r="AX73" i="10" s="1"/>
  <c r="AX40" i="10" s="1"/>
  <c r="AX106" i="8"/>
  <c r="AX75" i="8"/>
  <c r="AX44" i="7"/>
  <c r="AX43" i="7"/>
  <c r="AX47" i="7"/>
  <c r="AX46" i="7"/>
  <c r="AX45" i="7"/>
  <c r="AX106" i="6"/>
  <c r="AX75" i="6"/>
  <c r="AX76" i="4"/>
  <c r="AX68" i="4"/>
  <c r="AX71" i="4" s="1"/>
  <c r="AX72" i="4" s="1"/>
  <c r="AX73" i="4" s="1"/>
  <c r="AX40" i="4" s="1"/>
  <c r="AX76" i="13" l="1"/>
  <c r="AX68" i="13"/>
  <c r="AX71" i="13" s="1"/>
  <c r="AX72" i="13" s="1"/>
  <c r="AX73" i="13" s="1"/>
  <c r="AX40" i="13" s="1"/>
  <c r="AX76" i="11"/>
  <c r="AX68" i="11"/>
  <c r="AX71" i="11" s="1"/>
  <c r="AX72" i="11" s="1"/>
  <c r="AX73" i="11" s="1"/>
  <c r="AX40" i="11" s="1"/>
  <c r="AX47" i="10"/>
  <c r="AX43" i="10"/>
  <c r="AX44" i="10"/>
  <c r="AX46" i="10"/>
  <c r="AX45" i="10"/>
  <c r="AX76" i="8"/>
  <c r="AX68" i="8"/>
  <c r="AX71" i="8" s="1"/>
  <c r="AX72" i="8" s="1"/>
  <c r="AX73" i="8" s="1"/>
  <c r="AX40" i="8" s="1"/>
  <c r="AX48" i="7"/>
  <c r="AX15" i="7" s="1"/>
  <c r="AX19" i="7" s="1"/>
  <c r="AX20" i="7" s="1"/>
  <c r="AX21" i="7" s="1"/>
  <c r="AX22" i="7" s="1"/>
  <c r="AX68" i="6"/>
  <c r="AX71" i="6" s="1"/>
  <c r="AX72" i="6" s="1"/>
  <c r="AX73" i="6" s="1"/>
  <c r="AX40" i="6" s="1"/>
  <c r="AX76" i="6"/>
  <c r="AX43" i="4"/>
  <c r="AX46" i="4"/>
  <c r="AX47" i="4"/>
  <c r="AX44" i="4"/>
  <c r="AX45" i="4"/>
  <c r="AX44" i="13" l="1"/>
  <c r="AX43" i="13"/>
  <c r="AX47" i="13"/>
  <c r="AX46" i="13"/>
  <c r="AX45" i="13"/>
  <c r="AX46" i="11"/>
  <c r="AX43" i="11"/>
  <c r="AX44" i="11"/>
  <c r="AX47" i="11"/>
  <c r="AX45" i="11"/>
  <c r="AX48" i="10"/>
  <c r="AX15" i="10" s="1"/>
  <c r="AX19" i="10" s="1"/>
  <c r="AX20" i="10" s="1"/>
  <c r="AX21" i="10" s="1"/>
  <c r="AX22" i="10" s="1"/>
  <c r="AX46" i="8"/>
  <c r="AX47" i="8"/>
  <c r="AX45" i="8"/>
  <c r="AX44" i="8"/>
  <c r="AX43" i="8"/>
  <c r="AX105" i="7"/>
  <c r="AX109" i="7" s="1"/>
  <c r="AX110" i="7" s="1"/>
  <c r="AX45" i="6"/>
  <c r="AX43" i="6"/>
  <c r="AX47" i="6"/>
  <c r="AX46" i="6"/>
  <c r="AX44" i="6"/>
  <c r="AX48" i="4"/>
  <c r="AX15" i="4" s="1"/>
  <c r="AX19" i="4" s="1"/>
  <c r="AX20" i="4" s="1"/>
  <c r="AX21" i="4" s="1"/>
  <c r="AX22" i="4" s="1"/>
  <c r="AX48" i="13" l="1"/>
  <c r="AX15" i="13" s="1"/>
  <c r="AX19" i="13" s="1"/>
  <c r="AX20" i="13" s="1"/>
  <c r="AX21" i="13" s="1"/>
  <c r="AX22" i="13" s="1"/>
  <c r="AX48" i="11"/>
  <c r="AX15" i="11" s="1"/>
  <c r="AX19" i="11" s="1"/>
  <c r="AX20" i="11" s="1"/>
  <c r="AX21" i="11" s="1"/>
  <c r="AX22" i="11" s="1"/>
  <c r="AX105" i="10"/>
  <c r="AX48" i="8"/>
  <c r="AX15" i="8" s="1"/>
  <c r="AX19" i="8" s="1"/>
  <c r="AX20" i="8" s="1"/>
  <c r="AX21" i="8" s="1"/>
  <c r="AX22" i="8" s="1"/>
  <c r="AX93" i="7"/>
  <c r="AX90" i="7" s="1"/>
  <c r="AY91" i="7" s="1"/>
  <c r="AX48" i="6"/>
  <c r="AX15" i="6" s="1"/>
  <c r="AX19" i="6" s="1"/>
  <c r="AX20" i="6" s="1"/>
  <c r="AX21" i="6" s="1"/>
  <c r="AX22" i="6" s="1"/>
  <c r="AX105" i="4"/>
  <c r="AX109" i="4" s="1"/>
  <c r="AX110" i="4" s="1"/>
  <c r="AX105" i="13" l="1"/>
  <c r="AX109" i="13" s="1"/>
  <c r="AX110" i="13" s="1"/>
  <c r="AX105" i="11"/>
  <c r="AX109" i="11" s="1"/>
  <c r="AX110" i="11" s="1"/>
  <c r="AX110" i="10"/>
  <c r="AX93" i="10" s="1"/>
  <c r="AX90" i="10" s="1"/>
  <c r="AY91" i="10" s="1"/>
  <c r="AX109" i="10"/>
  <c r="AX105" i="8"/>
  <c r="AX109" i="8" s="1"/>
  <c r="AX110" i="8" s="1"/>
  <c r="AX94" i="7"/>
  <c r="AX95" i="7" s="1"/>
  <c r="AY92" i="7"/>
  <c r="AX105" i="6"/>
  <c r="AX109" i="6" s="1"/>
  <c r="AX110" i="6" s="1"/>
  <c r="AX93" i="4"/>
  <c r="AX90" i="4" s="1"/>
  <c r="AY91" i="4" s="1"/>
  <c r="AX93" i="13" l="1"/>
  <c r="AX90" i="13" s="1"/>
  <c r="AY91" i="13" s="1"/>
  <c r="AX94" i="13"/>
  <c r="AX95" i="13" s="1"/>
  <c r="AX93" i="11"/>
  <c r="AX90" i="11" s="1"/>
  <c r="AY91" i="11" s="1"/>
  <c r="AY92" i="10"/>
  <c r="AX94" i="10"/>
  <c r="AX95" i="10" s="1"/>
  <c r="AX93" i="8"/>
  <c r="AX90" i="8" s="1"/>
  <c r="AY91" i="8" s="1"/>
  <c r="AY106" i="7"/>
  <c r="AY75" i="7"/>
  <c r="AX93" i="6"/>
  <c r="AX90" i="6" s="1"/>
  <c r="AY91" i="6" s="1"/>
  <c r="AY92" i="4"/>
  <c r="AX94" i="4"/>
  <c r="AX95" i="4" s="1"/>
  <c r="AY92" i="13" l="1"/>
  <c r="AX94" i="11"/>
  <c r="AX95" i="11" s="1"/>
  <c r="AY92" i="11"/>
  <c r="AY106" i="10"/>
  <c r="AY75" i="10"/>
  <c r="AX114" i="4"/>
  <c r="AX115" i="4" s="1"/>
  <c r="AX116" i="4" s="1"/>
  <c r="AY92" i="8"/>
  <c r="AX94" i="8"/>
  <c r="AX95" i="8" s="1"/>
  <c r="AY76" i="7"/>
  <c r="AY68" i="7"/>
  <c r="AY71" i="7" s="1"/>
  <c r="AY72" i="7" s="1"/>
  <c r="AY73" i="7" s="1"/>
  <c r="AY40" i="7" s="1"/>
  <c r="AX94" i="6"/>
  <c r="AX95" i="6" s="1"/>
  <c r="AY92" i="6"/>
  <c r="AY106" i="4"/>
  <c r="AY75" i="4"/>
  <c r="AY106" i="13" l="1"/>
  <c r="AY75" i="13"/>
  <c r="AY106" i="11"/>
  <c r="AY75" i="11"/>
  <c r="AY76" i="10"/>
  <c r="AY68" i="10"/>
  <c r="AY71" i="10" s="1"/>
  <c r="AY72" i="10" s="1"/>
  <c r="AY73" i="10" s="1"/>
  <c r="AY40" i="10" s="1"/>
  <c r="AY106" i="8"/>
  <c r="AY75" i="8"/>
  <c r="AY45" i="7"/>
  <c r="AY44" i="7"/>
  <c r="AY46" i="7"/>
  <c r="AY47" i="7"/>
  <c r="AY43" i="7"/>
  <c r="AY106" i="6"/>
  <c r="AY75" i="6"/>
  <c r="AY76" i="4"/>
  <c r="AY68" i="4"/>
  <c r="AY71" i="4" s="1"/>
  <c r="AY72" i="4" s="1"/>
  <c r="AY73" i="4" s="1"/>
  <c r="AY40" i="4" s="1"/>
  <c r="AY76" i="13" l="1"/>
  <c r="AY68" i="13"/>
  <c r="AY71" i="13" s="1"/>
  <c r="AY72" i="13" s="1"/>
  <c r="AY73" i="13" s="1"/>
  <c r="AY40" i="13" s="1"/>
  <c r="AY76" i="11"/>
  <c r="AY68" i="11"/>
  <c r="AY71" i="11" s="1"/>
  <c r="AY72" i="11" s="1"/>
  <c r="AY73" i="11" s="1"/>
  <c r="AY40" i="11" s="1"/>
  <c r="AY45" i="10"/>
  <c r="AY43" i="10"/>
  <c r="AY47" i="10"/>
  <c r="AY46" i="10"/>
  <c r="AY44" i="10"/>
  <c r="AY76" i="8"/>
  <c r="AY68" i="8"/>
  <c r="AY71" i="8" s="1"/>
  <c r="AY72" i="8" s="1"/>
  <c r="AY73" i="8" s="1"/>
  <c r="AY40" i="8" s="1"/>
  <c r="AY48" i="7"/>
  <c r="AY15" i="7" s="1"/>
  <c r="AY19" i="7" s="1"/>
  <c r="AY20" i="7" s="1"/>
  <c r="AY21" i="7" s="1"/>
  <c r="AY22" i="7" s="1"/>
  <c r="AY76" i="6"/>
  <c r="AY68" i="6"/>
  <c r="AY71" i="6" s="1"/>
  <c r="AY72" i="6" s="1"/>
  <c r="AY73" i="6" s="1"/>
  <c r="AY40" i="6" s="1"/>
  <c r="AY44" i="4"/>
  <c r="AY43" i="4"/>
  <c r="AY47" i="4"/>
  <c r="AY46" i="4"/>
  <c r="AY45" i="4"/>
  <c r="AY45" i="13" l="1"/>
  <c r="AY43" i="13"/>
  <c r="AY46" i="13"/>
  <c r="AY44" i="13"/>
  <c r="AY47" i="13"/>
  <c r="AY45" i="11"/>
  <c r="AY43" i="11"/>
  <c r="AY46" i="11"/>
  <c r="AY47" i="11"/>
  <c r="AY44" i="11"/>
  <c r="AY48" i="10"/>
  <c r="AY15" i="10" s="1"/>
  <c r="AY19" i="10" s="1"/>
  <c r="AY20" i="10" s="1"/>
  <c r="AY21" i="10" s="1"/>
  <c r="AY22" i="10" s="1"/>
  <c r="AY43" i="8"/>
  <c r="AY45" i="8"/>
  <c r="AY47" i="8"/>
  <c r="AY44" i="8"/>
  <c r="AY46" i="8"/>
  <c r="AY105" i="7"/>
  <c r="AY109" i="7" s="1"/>
  <c r="AY110" i="7" s="1"/>
  <c r="AY44" i="6"/>
  <c r="AY45" i="6"/>
  <c r="AY46" i="6"/>
  <c r="AY47" i="6"/>
  <c r="AY43" i="6"/>
  <c r="AY48" i="4"/>
  <c r="AY15" i="4" s="1"/>
  <c r="AY19" i="4" s="1"/>
  <c r="AY20" i="4" s="1"/>
  <c r="AY21" i="4" s="1"/>
  <c r="AY22" i="4" s="1"/>
  <c r="AY48" i="13" l="1"/>
  <c r="AY15" i="13" s="1"/>
  <c r="AY19" i="13" s="1"/>
  <c r="AY20" i="13" s="1"/>
  <c r="AY21" i="13" s="1"/>
  <c r="AY22" i="13" s="1"/>
  <c r="AY48" i="11"/>
  <c r="AY15" i="11" s="1"/>
  <c r="AY19" i="11" s="1"/>
  <c r="AY20" i="11" s="1"/>
  <c r="AY21" i="11" s="1"/>
  <c r="AY22" i="11" s="1"/>
  <c r="AY105" i="10"/>
  <c r="AY48" i="8"/>
  <c r="AY15" i="8" s="1"/>
  <c r="AY19" i="8" s="1"/>
  <c r="AY20" i="8" s="1"/>
  <c r="AY21" i="8" s="1"/>
  <c r="AY22" i="8" s="1"/>
  <c r="AY93" i="7"/>
  <c r="AY90" i="7" s="1"/>
  <c r="AZ91" i="7" s="1"/>
  <c r="AY48" i="6"/>
  <c r="AY15" i="6" s="1"/>
  <c r="AY19" i="6" s="1"/>
  <c r="AY20" i="6" s="1"/>
  <c r="AY21" i="6" s="1"/>
  <c r="AY22" i="6" s="1"/>
  <c r="AY105" i="4"/>
  <c r="AY109" i="4" s="1"/>
  <c r="AY110" i="4" s="1"/>
  <c r="AY105" i="13" l="1"/>
  <c r="AY109" i="13" s="1"/>
  <c r="AY110" i="13" s="1"/>
  <c r="AY105" i="11"/>
  <c r="AY109" i="11" s="1"/>
  <c r="AY110" i="11" s="1"/>
  <c r="AY109" i="10"/>
  <c r="AY110" i="10" s="1"/>
  <c r="AY93" i="10" s="1"/>
  <c r="AY90" i="10" s="1"/>
  <c r="AZ91" i="10" s="1"/>
  <c r="AY105" i="8"/>
  <c r="AY109" i="8" s="1"/>
  <c r="AY110" i="8" s="1"/>
  <c r="AY94" i="7"/>
  <c r="AY95" i="7" s="1"/>
  <c r="AZ92" i="7"/>
  <c r="AY105" i="6"/>
  <c r="AY109" i="6" s="1"/>
  <c r="AY110" i="6" s="1"/>
  <c r="AY93" i="4"/>
  <c r="AY90" i="4" s="1"/>
  <c r="AZ91" i="4" s="1"/>
  <c r="AY93" i="13" l="1"/>
  <c r="AY90" i="13" s="1"/>
  <c r="AZ91" i="13" s="1"/>
  <c r="AY93" i="11"/>
  <c r="AY90" i="11" s="1"/>
  <c r="AZ91" i="11" s="1"/>
  <c r="AY94" i="10"/>
  <c r="AY95" i="10" s="1"/>
  <c r="AZ92" i="10"/>
  <c r="AY93" i="8"/>
  <c r="AY90" i="8" s="1"/>
  <c r="AZ91" i="8" s="1"/>
  <c r="AZ106" i="7"/>
  <c r="AZ75" i="7"/>
  <c r="AY93" i="6"/>
  <c r="AY90" i="6" s="1"/>
  <c r="AZ91" i="6" s="1"/>
  <c r="AZ92" i="4"/>
  <c r="AY94" i="4"/>
  <c r="AY95" i="4" s="1"/>
  <c r="AY94" i="13" l="1"/>
  <c r="AY95" i="13" s="1"/>
  <c r="AZ92" i="13"/>
  <c r="AY94" i="11"/>
  <c r="AY95" i="11" s="1"/>
  <c r="AZ92" i="11"/>
  <c r="AZ106" i="10"/>
  <c r="AZ75" i="10"/>
  <c r="AY114" i="4"/>
  <c r="AY115" i="4" s="1"/>
  <c r="AY116" i="4" s="1"/>
  <c r="AZ92" i="8"/>
  <c r="AY94" i="8"/>
  <c r="AY95" i="8" s="1"/>
  <c r="AZ76" i="7"/>
  <c r="AZ68" i="7"/>
  <c r="AZ71" i="7" s="1"/>
  <c r="AZ72" i="7" s="1"/>
  <c r="AZ73" i="7" s="1"/>
  <c r="AZ40" i="7" s="1"/>
  <c r="AY94" i="6"/>
  <c r="AY95" i="6" s="1"/>
  <c r="AZ92" i="6"/>
  <c r="AZ106" i="4"/>
  <c r="AZ75" i="4"/>
  <c r="AZ106" i="13" l="1"/>
  <c r="AZ75" i="13"/>
  <c r="AZ106" i="11"/>
  <c r="AZ75" i="11"/>
  <c r="AZ76" i="10"/>
  <c r="AZ68" i="10"/>
  <c r="AZ71" i="10" s="1"/>
  <c r="AZ72" i="10" s="1"/>
  <c r="AZ73" i="10" s="1"/>
  <c r="AZ40" i="10" s="1"/>
  <c r="AZ106" i="8"/>
  <c r="AZ75" i="8"/>
  <c r="AZ43" i="7"/>
  <c r="AZ44" i="7"/>
  <c r="AZ47" i="7"/>
  <c r="AZ46" i="7"/>
  <c r="AZ45" i="7"/>
  <c r="AZ106" i="6"/>
  <c r="AZ75" i="6"/>
  <c r="AZ76" i="4"/>
  <c r="AZ68" i="4"/>
  <c r="AZ71" i="4" s="1"/>
  <c r="AZ72" i="4" s="1"/>
  <c r="AZ73" i="4" s="1"/>
  <c r="AZ40" i="4" s="1"/>
  <c r="AZ76" i="13" l="1"/>
  <c r="AZ68" i="13"/>
  <c r="AZ71" i="13" s="1"/>
  <c r="AZ72" i="13" s="1"/>
  <c r="AZ73" i="13" s="1"/>
  <c r="AZ40" i="13" s="1"/>
  <c r="AZ76" i="11"/>
  <c r="AZ68" i="11"/>
  <c r="AZ71" i="11" s="1"/>
  <c r="AZ72" i="11" s="1"/>
  <c r="AZ73" i="11" s="1"/>
  <c r="AZ40" i="11" s="1"/>
  <c r="AZ44" i="10"/>
  <c r="AZ46" i="10"/>
  <c r="AZ47" i="10"/>
  <c r="AZ43" i="10"/>
  <c r="AZ45" i="10"/>
  <c r="AZ68" i="8"/>
  <c r="AZ71" i="8" s="1"/>
  <c r="AZ72" i="8" s="1"/>
  <c r="AZ73" i="8" s="1"/>
  <c r="AZ40" i="8" s="1"/>
  <c r="AZ76" i="8"/>
  <c r="AZ48" i="7"/>
  <c r="AZ15" i="7" s="1"/>
  <c r="AZ19" i="7" s="1"/>
  <c r="AZ20" i="7" s="1"/>
  <c r="AZ21" i="7" s="1"/>
  <c r="AZ22" i="7" s="1"/>
  <c r="AZ76" i="6"/>
  <c r="AZ68" i="6"/>
  <c r="AZ71" i="6" s="1"/>
  <c r="AZ72" i="6" s="1"/>
  <c r="AZ73" i="6" s="1"/>
  <c r="AZ40" i="6" s="1"/>
  <c r="AZ45" i="4"/>
  <c r="AZ43" i="4"/>
  <c r="AZ44" i="4"/>
  <c r="AZ46" i="4"/>
  <c r="AZ47" i="4"/>
  <c r="AZ46" i="13" l="1"/>
  <c r="AZ43" i="13"/>
  <c r="AZ44" i="13"/>
  <c r="AZ47" i="13"/>
  <c r="AZ45" i="13"/>
  <c r="AZ44" i="11"/>
  <c r="AZ46" i="11"/>
  <c r="AZ47" i="11"/>
  <c r="AZ43" i="11"/>
  <c r="AZ45" i="11"/>
  <c r="AZ48" i="10"/>
  <c r="AZ15" i="10" s="1"/>
  <c r="AZ19" i="10" s="1"/>
  <c r="AZ20" i="10" s="1"/>
  <c r="AZ21" i="10" s="1"/>
  <c r="AZ22" i="10" s="1"/>
  <c r="AZ46" i="8"/>
  <c r="AZ43" i="8"/>
  <c r="AZ44" i="8"/>
  <c r="AZ47" i="8"/>
  <c r="AZ45" i="8"/>
  <c r="AZ105" i="7"/>
  <c r="AZ109" i="7" s="1"/>
  <c r="AZ110" i="7" s="1"/>
  <c r="AZ47" i="6"/>
  <c r="AZ43" i="6"/>
  <c r="AZ44" i="6"/>
  <c r="AZ46" i="6"/>
  <c r="AZ45" i="6"/>
  <c r="AZ48" i="4"/>
  <c r="AZ15" i="4" s="1"/>
  <c r="AZ19" i="4" s="1"/>
  <c r="AZ20" i="4" s="1"/>
  <c r="AZ21" i="4" s="1"/>
  <c r="AZ22" i="4" s="1"/>
  <c r="AZ48" i="13" l="1"/>
  <c r="AZ15" i="13" s="1"/>
  <c r="AZ19" i="13" s="1"/>
  <c r="AZ20" i="13" s="1"/>
  <c r="AZ21" i="13" s="1"/>
  <c r="AZ22" i="13" s="1"/>
  <c r="AZ48" i="11"/>
  <c r="AZ15" i="11" s="1"/>
  <c r="AZ19" i="11" s="1"/>
  <c r="AZ20" i="11" s="1"/>
  <c r="AZ21" i="11" s="1"/>
  <c r="AZ22" i="11" s="1"/>
  <c r="AZ105" i="10"/>
  <c r="AZ48" i="8"/>
  <c r="AZ15" i="8" s="1"/>
  <c r="AZ19" i="8" s="1"/>
  <c r="AZ20" i="8" s="1"/>
  <c r="AZ21" i="8" s="1"/>
  <c r="AZ22" i="8" s="1"/>
  <c r="AZ93" i="7"/>
  <c r="AZ90" i="7" s="1"/>
  <c r="BA91" i="7" s="1"/>
  <c r="AZ48" i="6"/>
  <c r="AZ15" i="6" s="1"/>
  <c r="AZ19" i="6" s="1"/>
  <c r="AZ20" i="6" s="1"/>
  <c r="AZ21" i="6" s="1"/>
  <c r="AZ22" i="6" s="1"/>
  <c r="AZ105" i="4"/>
  <c r="AZ109" i="4" s="1"/>
  <c r="AZ110" i="4" s="1"/>
  <c r="AZ105" i="13" l="1"/>
  <c r="AZ109" i="13" s="1"/>
  <c r="AZ110" i="13" s="1"/>
  <c r="AZ105" i="11"/>
  <c r="AZ109" i="11" s="1"/>
  <c r="AZ110" i="11" s="1"/>
  <c r="AZ109" i="10"/>
  <c r="AZ110" i="10" s="1"/>
  <c r="AZ93" i="10" s="1"/>
  <c r="AZ90" i="10" s="1"/>
  <c r="BA91" i="10" s="1"/>
  <c r="AZ105" i="8"/>
  <c r="AZ109" i="8" s="1"/>
  <c r="AZ110" i="8" s="1"/>
  <c r="AZ94" i="7"/>
  <c r="AZ95" i="7" s="1"/>
  <c r="BA92" i="7"/>
  <c r="AZ105" i="6"/>
  <c r="AZ109" i="6" s="1"/>
  <c r="AZ110" i="6" s="1"/>
  <c r="AZ93" i="4"/>
  <c r="AZ90" i="4" s="1"/>
  <c r="BA91" i="4" s="1"/>
  <c r="AZ93" i="13" l="1"/>
  <c r="AZ90" i="13" s="1"/>
  <c r="BA91" i="13" s="1"/>
  <c r="AZ93" i="11"/>
  <c r="AZ90" i="11" s="1"/>
  <c r="BA91" i="11" s="1"/>
  <c r="AZ94" i="10"/>
  <c r="AZ95" i="10" s="1"/>
  <c r="BA92" i="10"/>
  <c r="AZ93" i="8"/>
  <c r="AZ90" i="8" s="1"/>
  <c r="BA91" i="8" s="1"/>
  <c r="BA106" i="7"/>
  <c r="BA75" i="7"/>
  <c r="AZ93" i="6"/>
  <c r="AZ90" i="6" s="1"/>
  <c r="BA91" i="6" s="1"/>
  <c r="BA92" i="4"/>
  <c r="AZ94" i="4"/>
  <c r="AZ95" i="4" s="1"/>
  <c r="AZ94" i="13" l="1"/>
  <c r="AZ95" i="13" s="1"/>
  <c r="BA92" i="13"/>
  <c r="BA92" i="11"/>
  <c r="AZ94" i="11"/>
  <c r="AZ95" i="11" s="1"/>
  <c r="BA106" i="10"/>
  <c r="BA75" i="10"/>
  <c r="AZ114" i="4"/>
  <c r="AZ115" i="4" s="1"/>
  <c r="AZ116" i="4" s="1"/>
  <c r="BA92" i="8"/>
  <c r="AZ94" i="8"/>
  <c r="AZ95" i="8" s="1"/>
  <c r="BA76" i="7"/>
  <c r="BA68" i="7"/>
  <c r="BA71" i="7" s="1"/>
  <c r="BA72" i="7" s="1"/>
  <c r="BA73" i="7" s="1"/>
  <c r="BA40" i="7" s="1"/>
  <c r="BA92" i="6"/>
  <c r="AZ94" i="6"/>
  <c r="AZ95" i="6" s="1"/>
  <c r="BA106" i="4"/>
  <c r="BA75" i="4"/>
  <c r="BA106" i="13" l="1"/>
  <c r="BA75" i="13"/>
  <c r="BA106" i="11"/>
  <c r="BA75" i="11"/>
  <c r="BA76" i="10"/>
  <c r="BA68" i="10"/>
  <c r="BA71" i="10" s="1"/>
  <c r="BA72" i="10" s="1"/>
  <c r="BA73" i="10" s="1"/>
  <c r="BA40" i="10" s="1"/>
  <c r="BA106" i="8"/>
  <c r="BA75" i="8"/>
  <c r="BA46" i="7"/>
  <c r="BA43" i="7"/>
  <c r="BA44" i="7"/>
  <c r="BA45" i="7"/>
  <c r="BA47" i="7"/>
  <c r="BA106" i="6"/>
  <c r="BA75" i="6"/>
  <c r="BA76" i="4"/>
  <c r="BA68" i="4"/>
  <c r="BA71" i="4" s="1"/>
  <c r="BA72" i="4" s="1"/>
  <c r="BA73" i="4" s="1"/>
  <c r="BA40" i="4" s="1"/>
  <c r="BA76" i="13" l="1"/>
  <c r="BA68" i="13"/>
  <c r="BA71" i="13" s="1"/>
  <c r="BA72" i="13" s="1"/>
  <c r="BA73" i="13" s="1"/>
  <c r="BA40" i="13" s="1"/>
  <c r="BA76" i="11"/>
  <c r="BA68" i="11"/>
  <c r="BA71" i="11" s="1"/>
  <c r="BA72" i="11" s="1"/>
  <c r="BA73" i="11" s="1"/>
  <c r="BA40" i="11" s="1"/>
  <c r="BA47" i="10"/>
  <c r="BA43" i="10"/>
  <c r="BA44" i="10"/>
  <c r="BA45" i="10"/>
  <c r="BA46" i="10"/>
  <c r="BA76" i="8"/>
  <c r="BA68" i="8"/>
  <c r="BA71" i="8" s="1"/>
  <c r="BA72" i="8" s="1"/>
  <c r="BA73" i="8" s="1"/>
  <c r="BA40" i="8" s="1"/>
  <c r="BA48" i="7"/>
  <c r="BA15" i="7" s="1"/>
  <c r="BA19" i="7" s="1"/>
  <c r="BA20" i="7" s="1"/>
  <c r="BA21" i="7" s="1"/>
  <c r="BA22" i="7" s="1"/>
  <c r="BA76" i="6"/>
  <c r="BA68" i="6"/>
  <c r="BA71" i="6" s="1"/>
  <c r="BA72" i="6" s="1"/>
  <c r="BA73" i="6" s="1"/>
  <c r="BA40" i="6" s="1"/>
  <c r="BA47" i="4"/>
  <c r="BA46" i="4"/>
  <c r="BA44" i="4"/>
  <c r="BA43" i="4"/>
  <c r="BA45" i="4"/>
  <c r="BA44" i="13" l="1"/>
  <c r="BA45" i="13"/>
  <c r="BA43" i="13"/>
  <c r="BA47" i="13"/>
  <c r="BA46" i="13"/>
  <c r="BA45" i="11"/>
  <c r="BA47" i="11"/>
  <c r="BA44" i="11"/>
  <c r="BA46" i="11"/>
  <c r="BA43" i="11"/>
  <c r="BA48" i="10"/>
  <c r="BA15" i="10" s="1"/>
  <c r="BA19" i="10" s="1"/>
  <c r="BA20" i="10" s="1"/>
  <c r="BA21" i="10" s="1"/>
  <c r="BA22" i="10" s="1"/>
  <c r="BA47" i="8"/>
  <c r="BA43" i="8"/>
  <c r="BA45" i="8"/>
  <c r="BA46" i="8"/>
  <c r="BA44" i="8"/>
  <c r="BA105" i="7"/>
  <c r="BA109" i="7" s="1"/>
  <c r="BA110" i="7" s="1"/>
  <c r="BA46" i="6"/>
  <c r="BA43" i="6"/>
  <c r="BA45" i="6"/>
  <c r="BA47" i="6"/>
  <c r="BA44" i="6"/>
  <c r="BA48" i="4"/>
  <c r="BA15" i="4" s="1"/>
  <c r="BA19" i="4" s="1"/>
  <c r="BA20" i="4" s="1"/>
  <c r="BA21" i="4" s="1"/>
  <c r="BA22" i="4" s="1"/>
  <c r="BA48" i="13" l="1"/>
  <c r="BA15" i="13" s="1"/>
  <c r="BA19" i="13" s="1"/>
  <c r="BA20" i="13" s="1"/>
  <c r="BA21" i="13" s="1"/>
  <c r="BA22" i="13" s="1"/>
  <c r="BA48" i="11"/>
  <c r="BA15" i="11" s="1"/>
  <c r="BA19" i="11" s="1"/>
  <c r="BA20" i="11" s="1"/>
  <c r="BA21" i="11" s="1"/>
  <c r="BA22" i="11" s="1"/>
  <c r="BA105" i="10"/>
  <c r="BA48" i="8"/>
  <c r="BA15" i="8" s="1"/>
  <c r="BA19" i="8" s="1"/>
  <c r="BA20" i="8" s="1"/>
  <c r="BA21" i="8" s="1"/>
  <c r="BA22" i="8" s="1"/>
  <c r="BA93" i="7"/>
  <c r="BA90" i="7" s="1"/>
  <c r="BB91" i="7" s="1"/>
  <c r="BA48" i="6"/>
  <c r="BA15" i="6" s="1"/>
  <c r="BA19" i="6" s="1"/>
  <c r="BA20" i="6" s="1"/>
  <c r="BA21" i="6" s="1"/>
  <c r="BA22" i="6" s="1"/>
  <c r="BA105" i="4"/>
  <c r="BA109" i="4" s="1"/>
  <c r="BA110" i="4" s="1"/>
  <c r="BA105" i="13" l="1"/>
  <c r="BA109" i="13" s="1"/>
  <c r="BA110" i="13" s="1"/>
  <c r="BA105" i="11"/>
  <c r="BA109" i="11" s="1"/>
  <c r="BA110" i="11" s="1"/>
  <c r="BA110" i="10"/>
  <c r="BA93" i="10" s="1"/>
  <c r="BA90" i="10" s="1"/>
  <c r="BB91" i="10" s="1"/>
  <c r="BA109" i="10"/>
  <c r="BA105" i="8"/>
  <c r="BA109" i="8" s="1"/>
  <c r="BA110" i="8" s="1"/>
  <c r="BB92" i="7"/>
  <c r="BA94" i="7"/>
  <c r="BA95" i="7" s="1"/>
  <c r="BA105" i="6"/>
  <c r="BA109" i="6" s="1"/>
  <c r="BA110" i="6" s="1"/>
  <c r="BA93" i="4"/>
  <c r="BA90" i="4" s="1"/>
  <c r="BB91" i="4" s="1"/>
  <c r="BA93" i="13" l="1"/>
  <c r="BA90" i="13" s="1"/>
  <c r="BB91" i="13" s="1"/>
  <c r="BA93" i="11"/>
  <c r="BA90" i="11" s="1"/>
  <c r="BB91" i="11" s="1"/>
  <c r="BA94" i="10"/>
  <c r="BA95" i="10" s="1"/>
  <c r="BB92" i="10"/>
  <c r="BA93" i="8"/>
  <c r="BA90" i="8" s="1"/>
  <c r="BB91" i="8" s="1"/>
  <c r="BB106" i="7"/>
  <c r="BB75" i="7"/>
  <c r="BA93" i="6"/>
  <c r="BA90" i="6" s="1"/>
  <c r="BB91" i="6" s="1"/>
  <c r="BB92" i="4"/>
  <c r="BA94" i="4"/>
  <c r="BA95" i="4" s="1"/>
  <c r="BB92" i="13" l="1"/>
  <c r="BA94" i="13"/>
  <c r="BA95" i="13" s="1"/>
  <c r="BB92" i="11"/>
  <c r="BA94" i="11"/>
  <c r="BA95" i="11" s="1"/>
  <c r="BB106" i="10"/>
  <c r="BB75" i="10"/>
  <c r="BA114" i="4"/>
  <c r="BA115" i="4" s="1"/>
  <c r="BA116" i="4" s="1"/>
  <c r="BB92" i="8"/>
  <c r="BA94" i="8"/>
  <c r="BA95" i="8" s="1"/>
  <c r="BB76" i="7"/>
  <c r="BB68" i="7"/>
  <c r="BB71" i="7" s="1"/>
  <c r="BB72" i="7" s="1"/>
  <c r="BB73" i="7" s="1"/>
  <c r="BB40" i="7" s="1"/>
  <c r="BB92" i="6"/>
  <c r="BA94" i="6"/>
  <c r="BA95" i="6" s="1"/>
  <c r="BB106" i="4"/>
  <c r="BB75" i="4"/>
  <c r="BB106" i="13" l="1"/>
  <c r="BB75" i="13"/>
  <c r="BB106" i="11"/>
  <c r="BB75" i="11"/>
  <c r="BB76" i="10"/>
  <c r="BB68" i="10"/>
  <c r="BB71" i="10" s="1"/>
  <c r="BB72" i="10" s="1"/>
  <c r="BB73" i="10" s="1"/>
  <c r="BB40" i="10" s="1"/>
  <c r="BB106" i="8"/>
  <c r="BB75" i="8"/>
  <c r="BB47" i="7"/>
  <c r="BB43" i="7"/>
  <c r="BB45" i="7"/>
  <c r="BB44" i="7"/>
  <c r="BB46" i="7"/>
  <c r="BB106" i="6"/>
  <c r="BB75" i="6"/>
  <c r="BB76" i="4"/>
  <c r="BB68" i="4"/>
  <c r="BB71" i="4" s="1"/>
  <c r="BB72" i="4" s="1"/>
  <c r="BB73" i="4" s="1"/>
  <c r="BB40" i="4" s="1"/>
  <c r="BB76" i="13" l="1"/>
  <c r="BB68" i="13"/>
  <c r="BB71" i="13" s="1"/>
  <c r="BB72" i="13" s="1"/>
  <c r="BB73" i="13" s="1"/>
  <c r="BB40" i="13" s="1"/>
  <c r="BB76" i="11"/>
  <c r="BB68" i="11"/>
  <c r="BB71" i="11" s="1"/>
  <c r="BB72" i="11" s="1"/>
  <c r="BB73" i="11" s="1"/>
  <c r="BB40" i="11" s="1"/>
  <c r="BB45" i="10"/>
  <c r="BB43" i="10"/>
  <c r="BB46" i="10"/>
  <c r="BB47" i="10"/>
  <c r="BB44" i="10"/>
  <c r="BB76" i="8"/>
  <c r="BB68" i="8"/>
  <c r="BB71" i="8" s="1"/>
  <c r="BB72" i="8" s="1"/>
  <c r="BB73" i="8" s="1"/>
  <c r="BB40" i="8" s="1"/>
  <c r="BB48" i="7"/>
  <c r="BB15" i="7" s="1"/>
  <c r="BB19" i="7" s="1"/>
  <c r="BB20" i="7" s="1"/>
  <c r="BB21" i="7" s="1"/>
  <c r="BB22" i="7" s="1"/>
  <c r="BB76" i="6"/>
  <c r="BB68" i="6"/>
  <c r="BB71" i="6" s="1"/>
  <c r="BB72" i="6" s="1"/>
  <c r="BB73" i="6" s="1"/>
  <c r="BB40" i="6" s="1"/>
  <c r="BB45" i="4"/>
  <c r="BB43" i="4"/>
  <c r="BB44" i="4"/>
  <c r="BB46" i="4"/>
  <c r="BB47" i="4"/>
  <c r="BB43" i="13" l="1"/>
  <c r="BB46" i="13"/>
  <c r="BB45" i="13"/>
  <c r="BB47" i="13"/>
  <c r="BB44" i="13"/>
  <c r="BB44" i="11"/>
  <c r="BB46" i="11"/>
  <c r="BB47" i="11"/>
  <c r="BB43" i="11"/>
  <c r="BB45" i="11"/>
  <c r="BB48" i="10"/>
  <c r="BB15" i="10" s="1"/>
  <c r="BB19" i="10" s="1"/>
  <c r="BB20" i="10" s="1"/>
  <c r="BB21" i="10" s="1"/>
  <c r="BB22" i="10" s="1"/>
  <c r="BB46" i="8"/>
  <c r="BB43" i="8"/>
  <c r="BB44" i="8"/>
  <c r="BB47" i="8"/>
  <c r="BB45" i="8"/>
  <c r="BB105" i="7"/>
  <c r="BB109" i="7" s="1"/>
  <c r="BB110" i="7" s="1"/>
  <c r="BB47" i="6"/>
  <c r="BB45" i="6"/>
  <c r="BB43" i="6"/>
  <c r="BB44" i="6"/>
  <c r="BB46" i="6"/>
  <c r="BB48" i="4"/>
  <c r="BB15" i="4" s="1"/>
  <c r="BB19" i="4" s="1"/>
  <c r="BB20" i="4" s="1"/>
  <c r="BB21" i="4" s="1"/>
  <c r="BB22" i="4" s="1"/>
  <c r="BB48" i="13" l="1"/>
  <c r="BB15" i="13" s="1"/>
  <c r="BB19" i="13" s="1"/>
  <c r="BB20" i="13" s="1"/>
  <c r="BB21" i="13" s="1"/>
  <c r="BB22" i="13" s="1"/>
  <c r="BB48" i="11"/>
  <c r="BB15" i="11" s="1"/>
  <c r="BB19" i="11" s="1"/>
  <c r="BB20" i="11" s="1"/>
  <c r="BB21" i="11" s="1"/>
  <c r="BB22" i="11" s="1"/>
  <c r="BB105" i="10"/>
  <c r="BB48" i="8"/>
  <c r="BB15" i="8" s="1"/>
  <c r="BB19" i="8" s="1"/>
  <c r="BB20" i="8" s="1"/>
  <c r="BB21" i="8" s="1"/>
  <c r="BB22" i="8" s="1"/>
  <c r="BB93" i="7"/>
  <c r="BB90" i="7" s="1"/>
  <c r="BC91" i="7" s="1"/>
  <c r="BB48" i="6"/>
  <c r="BB15" i="6" s="1"/>
  <c r="BB19" i="6" s="1"/>
  <c r="BB20" i="6" s="1"/>
  <c r="BB21" i="6" s="1"/>
  <c r="BB22" i="6" s="1"/>
  <c r="BB105" i="4"/>
  <c r="BB109" i="4" s="1"/>
  <c r="BB110" i="4" s="1"/>
  <c r="BB105" i="13" l="1"/>
  <c r="BB109" i="13" s="1"/>
  <c r="BB110" i="13" s="1"/>
  <c r="BB105" i="11"/>
  <c r="BB109" i="11" s="1"/>
  <c r="BB110" i="11" s="1"/>
  <c r="BB109" i="10"/>
  <c r="BB110" i="10" s="1"/>
  <c r="BB93" i="10" s="1"/>
  <c r="BB90" i="10" s="1"/>
  <c r="BC91" i="10" s="1"/>
  <c r="BB105" i="8"/>
  <c r="BB109" i="8" s="1"/>
  <c r="BB110" i="8" s="1"/>
  <c r="BC92" i="7"/>
  <c r="BB94" i="7"/>
  <c r="BB95" i="7" s="1"/>
  <c r="BB105" i="6"/>
  <c r="BB109" i="6" s="1"/>
  <c r="BB110" i="6" s="1"/>
  <c r="BB93" i="4"/>
  <c r="BB90" i="4" s="1"/>
  <c r="BC91" i="4" s="1"/>
  <c r="BB93" i="13" l="1"/>
  <c r="BB90" i="13" s="1"/>
  <c r="BC91" i="13" s="1"/>
  <c r="BB93" i="11"/>
  <c r="BB90" i="11" s="1"/>
  <c r="BC91" i="11" s="1"/>
  <c r="BB94" i="10"/>
  <c r="BB95" i="10" s="1"/>
  <c r="BC92" i="10"/>
  <c r="BB93" i="8"/>
  <c r="BB90" i="8" s="1"/>
  <c r="BC91" i="8" s="1"/>
  <c r="BC106" i="7"/>
  <c r="BC75" i="7"/>
  <c r="BB93" i="6"/>
  <c r="BB90" i="6" s="1"/>
  <c r="BC91" i="6" s="1"/>
  <c r="BC92" i="4"/>
  <c r="BB94" i="4"/>
  <c r="BB95" i="4" s="1"/>
  <c r="BC92" i="13" l="1"/>
  <c r="BB94" i="13"/>
  <c r="BB95" i="13" s="1"/>
  <c r="BC92" i="11"/>
  <c r="BB94" i="11"/>
  <c r="BB95" i="11" s="1"/>
  <c r="BC106" i="10"/>
  <c r="BC75" i="10"/>
  <c r="BB114" i="4"/>
  <c r="BB115" i="4" s="1"/>
  <c r="BB116" i="4" s="1"/>
  <c r="BB94" i="8"/>
  <c r="BB95" i="8" s="1"/>
  <c r="BC92" i="8"/>
  <c r="BC76" i="7"/>
  <c r="BC68" i="7"/>
  <c r="BC71" i="7" s="1"/>
  <c r="BC72" i="7" s="1"/>
  <c r="BC73" i="7" s="1"/>
  <c r="BC40" i="7" s="1"/>
  <c r="BC92" i="6"/>
  <c r="BB94" i="6"/>
  <c r="BB95" i="6" s="1"/>
  <c r="BC106" i="4"/>
  <c r="BC75" i="4"/>
  <c r="BC106" i="13" l="1"/>
  <c r="BC75" i="13"/>
  <c r="BC106" i="11"/>
  <c r="BC75" i="11"/>
  <c r="BC76" i="10"/>
  <c r="BC68" i="10"/>
  <c r="BC71" i="10" s="1"/>
  <c r="BC72" i="10" s="1"/>
  <c r="BC73" i="10" s="1"/>
  <c r="BC40" i="10" s="1"/>
  <c r="BC106" i="8"/>
  <c r="BC75" i="8"/>
  <c r="BC46" i="7"/>
  <c r="BC44" i="7"/>
  <c r="BC45" i="7"/>
  <c r="BC43" i="7"/>
  <c r="BC47" i="7"/>
  <c r="BC106" i="6"/>
  <c r="BC75" i="6"/>
  <c r="BC76" i="4"/>
  <c r="BC68" i="4"/>
  <c r="BC71" i="4" s="1"/>
  <c r="BC72" i="4" s="1"/>
  <c r="BC73" i="4" s="1"/>
  <c r="BC40" i="4" s="1"/>
  <c r="BC76" i="13" l="1"/>
  <c r="BC68" i="13"/>
  <c r="BC71" i="13" s="1"/>
  <c r="BC72" i="13" s="1"/>
  <c r="BC73" i="13" s="1"/>
  <c r="BC40" i="13" s="1"/>
  <c r="BC76" i="11"/>
  <c r="BC68" i="11"/>
  <c r="BC71" i="11" s="1"/>
  <c r="BC72" i="11" s="1"/>
  <c r="BC73" i="11" s="1"/>
  <c r="BC40" i="11" s="1"/>
  <c r="BC46" i="10"/>
  <c r="BC44" i="10"/>
  <c r="BC43" i="10"/>
  <c r="BC47" i="10"/>
  <c r="BC45" i="10"/>
  <c r="BC76" i="8"/>
  <c r="BC68" i="8"/>
  <c r="BC71" i="8" s="1"/>
  <c r="BC72" i="8" s="1"/>
  <c r="BC73" i="8" s="1"/>
  <c r="BC40" i="8" s="1"/>
  <c r="BC48" i="7"/>
  <c r="BC15" i="7" s="1"/>
  <c r="BC19" i="7" s="1"/>
  <c r="BC20" i="7" s="1"/>
  <c r="BC21" i="7" s="1"/>
  <c r="BC22" i="7" s="1"/>
  <c r="BC76" i="6"/>
  <c r="BC68" i="6"/>
  <c r="BC71" i="6" s="1"/>
  <c r="BC72" i="6" s="1"/>
  <c r="BC73" i="6" s="1"/>
  <c r="BC40" i="6" s="1"/>
  <c r="BC47" i="4"/>
  <c r="BC46" i="4"/>
  <c r="BC44" i="4"/>
  <c r="BC43" i="4"/>
  <c r="BC45" i="4"/>
  <c r="BC45" i="13" l="1"/>
  <c r="BC46" i="13"/>
  <c r="BC44" i="13"/>
  <c r="BC47" i="13"/>
  <c r="BC43" i="13"/>
  <c r="BC47" i="11"/>
  <c r="BC45" i="11"/>
  <c r="BC46" i="11"/>
  <c r="BC43" i="11"/>
  <c r="BC44" i="11"/>
  <c r="BC48" i="10"/>
  <c r="BC15" i="10" s="1"/>
  <c r="BC19" i="10" s="1"/>
  <c r="BC20" i="10" s="1"/>
  <c r="BC21" i="10" s="1"/>
  <c r="BC22" i="10" s="1"/>
  <c r="BC45" i="8"/>
  <c r="BC43" i="8"/>
  <c r="BC46" i="8"/>
  <c r="BC47" i="8"/>
  <c r="BC44" i="8"/>
  <c r="BC105" i="7"/>
  <c r="BC109" i="7" s="1"/>
  <c r="BC110" i="7" s="1"/>
  <c r="BC44" i="6"/>
  <c r="BC43" i="6"/>
  <c r="BC46" i="6"/>
  <c r="BC47" i="6"/>
  <c r="BC45" i="6"/>
  <c r="BC48" i="4"/>
  <c r="BC15" i="4" s="1"/>
  <c r="BC19" i="4" s="1"/>
  <c r="BC20" i="4" s="1"/>
  <c r="BC21" i="4" s="1"/>
  <c r="BC22" i="4" s="1"/>
  <c r="BC48" i="13" l="1"/>
  <c r="BC15" i="13" s="1"/>
  <c r="BC19" i="13" s="1"/>
  <c r="BC20" i="13" s="1"/>
  <c r="BC21" i="13" s="1"/>
  <c r="BC22" i="13" s="1"/>
  <c r="BC48" i="11"/>
  <c r="BC15" i="11" s="1"/>
  <c r="BC19" i="11" s="1"/>
  <c r="BC20" i="11" s="1"/>
  <c r="BC21" i="11" s="1"/>
  <c r="BC22" i="11" s="1"/>
  <c r="BC105" i="10"/>
  <c r="BC48" i="8"/>
  <c r="BC15" i="8" s="1"/>
  <c r="BC19" i="8" s="1"/>
  <c r="BC20" i="8" s="1"/>
  <c r="BC21" i="8" s="1"/>
  <c r="BC22" i="8" s="1"/>
  <c r="BC93" i="7"/>
  <c r="BC90" i="7" s="1"/>
  <c r="BD91" i="7" s="1"/>
  <c r="BC48" i="6"/>
  <c r="BC15" i="6" s="1"/>
  <c r="BC19" i="6" s="1"/>
  <c r="BC20" i="6" s="1"/>
  <c r="BC21" i="6" s="1"/>
  <c r="BC22" i="6" s="1"/>
  <c r="BC105" i="4"/>
  <c r="BC109" i="4" s="1"/>
  <c r="BC110" i="4" s="1"/>
  <c r="BC105" i="13" l="1"/>
  <c r="BC109" i="13" s="1"/>
  <c r="BC110" i="13" s="1"/>
  <c r="BC105" i="11"/>
  <c r="BC109" i="11" s="1"/>
  <c r="BC110" i="11" s="1"/>
  <c r="BC110" i="10"/>
  <c r="BC93" i="10" s="1"/>
  <c r="BC90" i="10" s="1"/>
  <c r="BD91" i="10" s="1"/>
  <c r="BC109" i="10"/>
  <c r="BC105" i="8"/>
  <c r="BC109" i="8" s="1"/>
  <c r="BC110" i="8" s="1"/>
  <c r="BD92" i="7"/>
  <c r="BC94" i="7"/>
  <c r="BC95" i="7" s="1"/>
  <c r="BC105" i="6"/>
  <c r="BC109" i="6" s="1"/>
  <c r="BC110" i="6" s="1"/>
  <c r="BC93" i="4"/>
  <c r="BC90" i="4" s="1"/>
  <c r="BD91" i="4" s="1"/>
  <c r="BC93" i="13" l="1"/>
  <c r="BC90" i="13" s="1"/>
  <c r="BD91" i="13" s="1"/>
  <c r="BC94" i="13"/>
  <c r="BC95" i="13" s="1"/>
  <c r="BC93" i="11"/>
  <c r="BC90" i="11" s="1"/>
  <c r="BD91" i="11" s="1"/>
  <c r="BD92" i="10"/>
  <c r="BC94" i="10"/>
  <c r="BC95" i="10" s="1"/>
  <c r="BC93" i="8"/>
  <c r="BC90" i="8" s="1"/>
  <c r="BD91" i="8" s="1"/>
  <c r="BD106" i="7"/>
  <c r="BD75" i="7"/>
  <c r="BC93" i="6"/>
  <c r="BC90" i="6" s="1"/>
  <c r="BD91" i="6" s="1"/>
  <c r="BC94" i="4"/>
  <c r="BC95" i="4" s="1"/>
  <c r="BD92" i="4"/>
  <c r="BD92" i="13" l="1"/>
  <c r="BD92" i="11"/>
  <c r="BC94" i="11"/>
  <c r="BC95" i="11" s="1"/>
  <c r="BD106" i="10"/>
  <c r="BD75" i="10"/>
  <c r="BC114" i="4"/>
  <c r="BC115" i="4" s="1"/>
  <c r="BC116" i="4" s="1"/>
  <c r="BC94" i="8"/>
  <c r="BC95" i="8" s="1"/>
  <c r="BD92" i="8"/>
  <c r="BD76" i="7"/>
  <c r="BD68" i="7"/>
  <c r="BD71" i="7" s="1"/>
  <c r="BD72" i="7" s="1"/>
  <c r="BD73" i="7" s="1"/>
  <c r="BD40" i="7" s="1"/>
  <c r="BD92" i="6"/>
  <c r="BC94" i="6"/>
  <c r="BC95" i="6" s="1"/>
  <c r="BD106" i="4"/>
  <c r="BD75" i="4"/>
  <c r="BD106" i="13" l="1"/>
  <c r="BD75" i="13"/>
  <c r="BD106" i="11"/>
  <c r="BD75" i="11"/>
  <c r="BD76" i="10"/>
  <c r="BD68" i="10"/>
  <c r="BD71" i="10" s="1"/>
  <c r="BD72" i="10" s="1"/>
  <c r="BD73" i="10" s="1"/>
  <c r="BD40" i="10" s="1"/>
  <c r="BD106" i="8"/>
  <c r="BD75" i="8"/>
  <c r="BD47" i="7"/>
  <c r="BD43" i="7"/>
  <c r="BD45" i="7"/>
  <c r="BD46" i="7"/>
  <c r="BD44" i="7"/>
  <c r="BD106" i="6"/>
  <c r="BD75" i="6"/>
  <c r="BD76" i="4"/>
  <c r="BD68" i="4"/>
  <c r="BD71" i="4" s="1"/>
  <c r="BD72" i="4" s="1"/>
  <c r="BD73" i="4" s="1"/>
  <c r="BD40" i="4" s="1"/>
  <c r="BD76" i="13" l="1"/>
  <c r="BD68" i="13"/>
  <c r="BD71" i="13" s="1"/>
  <c r="BD72" i="13" s="1"/>
  <c r="BD73" i="13" s="1"/>
  <c r="BD40" i="13" s="1"/>
  <c r="BD76" i="11"/>
  <c r="BD68" i="11"/>
  <c r="BD71" i="11" s="1"/>
  <c r="BD72" i="11" s="1"/>
  <c r="BD73" i="11" s="1"/>
  <c r="BD40" i="11" s="1"/>
  <c r="BD47" i="10"/>
  <c r="BD43" i="10"/>
  <c r="BD44" i="10"/>
  <c r="BD45" i="10"/>
  <c r="BD46" i="10"/>
  <c r="BD76" i="8"/>
  <c r="BD68" i="8"/>
  <c r="BD71" i="8" s="1"/>
  <c r="BD72" i="8" s="1"/>
  <c r="BD73" i="8" s="1"/>
  <c r="BD40" i="8" s="1"/>
  <c r="BD48" i="7"/>
  <c r="BD15" i="7" s="1"/>
  <c r="BD19" i="7" s="1"/>
  <c r="BD20" i="7" s="1"/>
  <c r="BD21" i="7" s="1"/>
  <c r="BD22" i="7" s="1"/>
  <c r="BD76" i="6"/>
  <c r="BD68" i="6"/>
  <c r="BD71" i="6" s="1"/>
  <c r="BD72" i="6" s="1"/>
  <c r="BD73" i="6" s="1"/>
  <c r="BD40" i="6" s="1"/>
  <c r="BD45" i="4"/>
  <c r="BD43" i="4"/>
  <c r="BD47" i="4"/>
  <c r="BD44" i="4"/>
  <c r="BD46" i="4"/>
  <c r="BD44" i="13" l="1"/>
  <c r="BD47" i="13"/>
  <c r="BD46" i="13"/>
  <c r="BD43" i="13"/>
  <c r="BD45" i="13"/>
  <c r="BD44" i="11"/>
  <c r="BD43" i="11"/>
  <c r="BD46" i="11"/>
  <c r="BD47" i="11"/>
  <c r="BD45" i="11"/>
  <c r="BD48" i="10"/>
  <c r="BD15" i="10" s="1"/>
  <c r="BD19" i="10" s="1"/>
  <c r="BD20" i="10" s="1"/>
  <c r="BD21" i="10" s="1"/>
  <c r="BD22" i="10" s="1"/>
  <c r="BD47" i="8"/>
  <c r="BD43" i="8"/>
  <c r="BD44" i="8"/>
  <c r="BD45" i="8"/>
  <c r="BD46" i="8"/>
  <c r="BD105" i="7"/>
  <c r="BD109" i="7" s="1"/>
  <c r="BD110" i="7" s="1"/>
  <c r="BD45" i="6"/>
  <c r="BD47" i="6"/>
  <c r="BD46" i="6"/>
  <c r="BD43" i="6"/>
  <c r="BD44" i="6"/>
  <c r="BD48" i="4"/>
  <c r="BD15" i="4" s="1"/>
  <c r="BD19" i="4" s="1"/>
  <c r="BD20" i="4" s="1"/>
  <c r="BD21" i="4" s="1"/>
  <c r="BD22" i="4" s="1"/>
  <c r="BD48" i="13" l="1"/>
  <c r="BD15" i="13" s="1"/>
  <c r="BD19" i="13" s="1"/>
  <c r="BD20" i="13" s="1"/>
  <c r="BD21" i="13" s="1"/>
  <c r="BD22" i="13" s="1"/>
  <c r="BD48" i="11"/>
  <c r="BD15" i="11" s="1"/>
  <c r="BD19" i="11" s="1"/>
  <c r="BD20" i="11" s="1"/>
  <c r="BD21" i="11" s="1"/>
  <c r="BD22" i="11" s="1"/>
  <c r="BD105" i="10"/>
  <c r="BD48" i="8"/>
  <c r="BD15" i="8" s="1"/>
  <c r="BD19" i="8" s="1"/>
  <c r="BD20" i="8" s="1"/>
  <c r="BD21" i="8" s="1"/>
  <c r="BD22" i="8" s="1"/>
  <c r="BD93" i="7"/>
  <c r="BD90" i="7" s="1"/>
  <c r="BE91" i="7" s="1"/>
  <c r="BD94" i="7"/>
  <c r="BD95" i="7" s="1"/>
  <c r="BD48" i="6"/>
  <c r="BD15" i="6" s="1"/>
  <c r="BD19" i="6" s="1"/>
  <c r="BD20" i="6" s="1"/>
  <c r="BD21" i="6" s="1"/>
  <c r="BD22" i="6" s="1"/>
  <c r="BD105" i="4"/>
  <c r="BD109" i="4" s="1"/>
  <c r="BD110" i="4" s="1"/>
  <c r="BD105" i="13" l="1"/>
  <c r="BD109" i="13" s="1"/>
  <c r="BD110" i="13" s="1"/>
  <c r="BD105" i="11"/>
  <c r="BD109" i="11" s="1"/>
  <c r="BD110" i="11" s="1"/>
  <c r="BD109" i="10"/>
  <c r="BD110" i="10" s="1"/>
  <c r="BD93" i="10" s="1"/>
  <c r="BD90" i="10" s="1"/>
  <c r="BE91" i="10" s="1"/>
  <c r="BD105" i="8"/>
  <c r="BD109" i="8" s="1"/>
  <c r="BD110" i="8" s="1"/>
  <c r="BE92" i="7"/>
  <c r="BD105" i="6"/>
  <c r="BD109" i="6" s="1"/>
  <c r="BD110" i="6" s="1"/>
  <c r="BD93" i="4"/>
  <c r="BD90" i="4" s="1"/>
  <c r="BE91" i="4" s="1"/>
  <c r="BD93" i="13" l="1"/>
  <c r="BD90" i="13" s="1"/>
  <c r="BE91" i="13" s="1"/>
  <c r="BD93" i="11"/>
  <c r="BD90" i="11" s="1"/>
  <c r="BE91" i="11" s="1"/>
  <c r="BE92" i="10"/>
  <c r="BD94" i="10"/>
  <c r="BD95" i="10" s="1"/>
  <c r="BD93" i="8"/>
  <c r="BD90" i="8" s="1"/>
  <c r="BE91" i="8" s="1"/>
  <c r="BE106" i="7"/>
  <c r="BE75" i="7"/>
  <c r="BD93" i="6"/>
  <c r="BD90" i="6" s="1"/>
  <c r="BE91" i="6" s="1"/>
  <c r="BD94" i="4"/>
  <c r="BD95" i="4" s="1"/>
  <c r="BE92" i="4"/>
  <c r="BE92" i="13" l="1"/>
  <c r="BD94" i="13"/>
  <c r="BD95" i="13" s="1"/>
  <c r="BE92" i="11"/>
  <c r="BD94" i="11"/>
  <c r="BD95" i="11" s="1"/>
  <c r="BE106" i="10"/>
  <c r="BE75" i="10"/>
  <c r="BD114" i="4"/>
  <c r="BD115" i="4" s="1"/>
  <c r="BD116" i="4" s="1"/>
  <c r="BD94" i="8"/>
  <c r="BD95" i="8" s="1"/>
  <c r="BE92" i="8"/>
  <c r="BE76" i="7"/>
  <c r="BE68" i="7"/>
  <c r="BE71" i="7" s="1"/>
  <c r="BE72" i="7" s="1"/>
  <c r="BE73" i="7" s="1"/>
  <c r="BE40" i="7" s="1"/>
  <c r="BE92" i="6"/>
  <c r="BD94" i="6"/>
  <c r="BD95" i="6" s="1"/>
  <c r="BE106" i="4"/>
  <c r="BE75" i="4"/>
  <c r="BE106" i="13" l="1"/>
  <c r="BE75" i="13"/>
  <c r="BE106" i="11"/>
  <c r="BE75" i="11"/>
  <c r="BE76" i="10"/>
  <c r="BE68" i="10"/>
  <c r="BE71" i="10" s="1"/>
  <c r="BE72" i="10" s="1"/>
  <c r="BE73" i="10" s="1"/>
  <c r="BE40" i="10" s="1"/>
  <c r="BE106" i="8"/>
  <c r="BE75" i="8"/>
  <c r="BE46" i="7"/>
  <c r="BE45" i="7"/>
  <c r="BE44" i="7"/>
  <c r="BE47" i="7"/>
  <c r="BE43" i="7"/>
  <c r="BE106" i="6"/>
  <c r="BE75" i="6"/>
  <c r="BE76" i="4"/>
  <c r="BE68" i="4"/>
  <c r="BE71" i="4" s="1"/>
  <c r="BE72" i="4" s="1"/>
  <c r="BE73" i="4" s="1"/>
  <c r="BE40" i="4" s="1"/>
  <c r="BE76" i="13" l="1"/>
  <c r="BE68" i="13"/>
  <c r="BE71" i="13" s="1"/>
  <c r="BE72" i="13" s="1"/>
  <c r="BE73" i="13" s="1"/>
  <c r="BE40" i="13" s="1"/>
  <c r="BE76" i="11"/>
  <c r="BE68" i="11"/>
  <c r="BE71" i="11" s="1"/>
  <c r="BE72" i="11" s="1"/>
  <c r="BE73" i="11" s="1"/>
  <c r="BE40" i="11" s="1"/>
  <c r="BE46" i="10"/>
  <c r="BE44" i="10"/>
  <c r="BE45" i="10"/>
  <c r="BE43" i="10"/>
  <c r="BE47" i="10"/>
  <c r="BE76" i="8"/>
  <c r="BE68" i="8"/>
  <c r="BE71" i="8" s="1"/>
  <c r="BE72" i="8" s="1"/>
  <c r="BE73" i="8" s="1"/>
  <c r="BE40" i="8" s="1"/>
  <c r="BE48" i="7"/>
  <c r="BE15" i="7" s="1"/>
  <c r="BE19" i="7" s="1"/>
  <c r="BE20" i="7" s="1"/>
  <c r="BE21" i="7" s="1"/>
  <c r="BE22" i="7" s="1"/>
  <c r="BE76" i="6"/>
  <c r="BE68" i="6"/>
  <c r="BE71" i="6" s="1"/>
  <c r="BE72" i="6" s="1"/>
  <c r="BE73" i="6" s="1"/>
  <c r="BE40" i="6" s="1"/>
  <c r="BE46" i="4"/>
  <c r="BE44" i="4"/>
  <c r="BE47" i="4"/>
  <c r="BE43" i="4"/>
  <c r="BE45" i="4"/>
  <c r="BE45" i="13" l="1"/>
  <c r="BE43" i="13"/>
  <c r="BE46" i="13"/>
  <c r="BE47" i="13"/>
  <c r="BE44" i="13"/>
  <c r="BE47" i="11"/>
  <c r="BE43" i="11"/>
  <c r="BE44" i="11"/>
  <c r="BE45" i="11"/>
  <c r="BE46" i="11"/>
  <c r="BE48" i="10"/>
  <c r="BE15" i="10" s="1"/>
  <c r="BE19" i="10" s="1"/>
  <c r="BE20" i="10" s="1"/>
  <c r="BE21" i="10" s="1"/>
  <c r="BE22" i="10" s="1"/>
  <c r="BE45" i="8"/>
  <c r="BE44" i="8"/>
  <c r="BE46" i="8"/>
  <c r="BE47" i="8"/>
  <c r="BE43" i="8"/>
  <c r="BE105" i="7"/>
  <c r="BE109" i="7" s="1"/>
  <c r="BE110" i="7" s="1"/>
  <c r="BE43" i="6"/>
  <c r="BE46" i="6"/>
  <c r="BE47" i="6"/>
  <c r="BE44" i="6"/>
  <c r="BE45" i="6"/>
  <c r="BE48" i="4"/>
  <c r="BE15" i="4" s="1"/>
  <c r="BE19" i="4" s="1"/>
  <c r="BE20" i="4" s="1"/>
  <c r="BE21" i="4" s="1"/>
  <c r="BE22" i="4" s="1"/>
  <c r="BE48" i="13" l="1"/>
  <c r="BE15" i="13" s="1"/>
  <c r="BE19" i="13" s="1"/>
  <c r="BE20" i="13" s="1"/>
  <c r="BE21" i="13" s="1"/>
  <c r="BE22" i="13" s="1"/>
  <c r="BE48" i="11"/>
  <c r="BE15" i="11" s="1"/>
  <c r="BE19" i="11" s="1"/>
  <c r="BE20" i="11" s="1"/>
  <c r="BE21" i="11" s="1"/>
  <c r="BE22" i="11" s="1"/>
  <c r="BE105" i="10"/>
  <c r="BE48" i="8"/>
  <c r="BE15" i="8" s="1"/>
  <c r="BE19" i="8" s="1"/>
  <c r="BE20" i="8" s="1"/>
  <c r="BE21" i="8" s="1"/>
  <c r="BE22" i="8" s="1"/>
  <c r="BE93" i="7"/>
  <c r="BE90" i="7" s="1"/>
  <c r="BF91" i="7" s="1"/>
  <c r="BE48" i="6"/>
  <c r="BE15" i="6" s="1"/>
  <c r="BE19" i="6" s="1"/>
  <c r="BE20" i="6" s="1"/>
  <c r="BE21" i="6" s="1"/>
  <c r="BE22" i="6" s="1"/>
  <c r="BE105" i="4"/>
  <c r="BE109" i="4" s="1"/>
  <c r="BE110" i="4" s="1"/>
  <c r="BE105" i="13" l="1"/>
  <c r="BE109" i="13" s="1"/>
  <c r="BE110" i="13" s="1"/>
  <c r="BE105" i="11"/>
  <c r="BE109" i="11" s="1"/>
  <c r="BE110" i="11" s="1"/>
  <c r="BE109" i="10"/>
  <c r="BE110" i="10" s="1"/>
  <c r="BE93" i="10" s="1"/>
  <c r="BE90" i="10" s="1"/>
  <c r="BF91" i="10" s="1"/>
  <c r="BE105" i="8"/>
  <c r="BE109" i="8" s="1"/>
  <c r="BE110" i="8" s="1"/>
  <c r="BE94" i="7"/>
  <c r="BE95" i="7" s="1"/>
  <c r="BF92" i="7"/>
  <c r="BE105" i="6"/>
  <c r="BE109" i="6" s="1"/>
  <c r="BE110" i="6" s="1"/>
  <c r="BE93" i="4"/>
  <c r="BE90" i="4" s="1"/>
  <c r="BF91" i="4" s="1"/>
  <c r="BE93" i="13" l="1"/>
  <c r="BE90" i="13" s="1"/>
  <c r="BF91" i="13" s="1"/>
  <c r="BE93" i="11"/>
  <c r="BE90" i="11" s="1"/>
  <c r="BF91" i="11" s="1"/>
  <c r="BE94" i="11"/>
  <c r="BE95" i="11" s="1"/>
  <c r="BE94" i="10"/>
  <c r="BE95" i="10" s="1"/>
  <c r="BF92" i="10"/>
  <c r="BE93" i="8"/>
  <c r="BE90" i="8" s="1"/>
  <c r="BF91" i="8" s="1"/>
  <c r="BF106" i="7"/>
  <c r="BF75" i="7"/>
  <c r="BE93" i="6"/>
  <c r="BE90" i="6" s="1"/>
  <c r="BF91" i="6" s="1"/>
  <c r="BE94" i="4"/>
  <c r="BE95" i="4" s="1"/>
  <c r="BF92" i="4"/>
  <c r="BE94" i="13" l="1"/>
  <c r="BE95" i="13" s="1"/>
  <c r="BF92" i="13"/>
  <c r="BF92" i="11"/>
  <c r="BF106" i="10"/>
  <c r="BF75" i="10"/>
  <c r="BE114" i="4"/>
  <c r="BE115" i="4" s="1"/>
  <c r="BE116" i="4" s="1"/>
  <c r="BE94" i="8"/>
  <c r="BE95" i="8" s="1"/>
  <c r="BF92" i="8"/>
  <c r="BF68" i="7"/>
  <c r="BF71" i="7" s="1"/>
  <c r="BF72" i="7" s="1"/>
  <c r="BF73" i="7" s="1"/>
  <c r="BF40" i="7" s="1"/>
  <c r="BF76" i="7"/>
  <c r="BE94" i="6"/>
  <c r="BE95" i="6" s="1"/>
  <c r="BF92" i="6"/>
  <c r="BF106" i="4"/>
  <c r="BF75" i="4"/>
  <c r="BF106" i="13" l="1"/>
  <c r="BF75" i="13"/>
  <c r="BF106" i="11"/>
  <c r="BF75" i="11"/>
  <c r="BF68" i="10"/>
  <c r="BF71" i="10" s="1"/>
  <c r="BF72" i="10" s="1"/>
  <c r="BF73" i="10" s="1"/>
  <c r="BF40" i="10" s="1"/>
  <c r="BF76" i="10"/>
  <c r="BF106" i="8"/>
  <c r="BF75" i="8"/>
  <c r="BF43" i="7"/>
  <c r="BF47" i="7"/>
  <c r="BF44" i="7"/>
  <c r="BF45" i="7"/>
  <c r="BF46" i="7"/>
  <c r="BF106" i="6"/>
  <c r="BF75" i="6"/>
  <c r="BF76" i="4"/>
  <c r="BF68" i="4"/>
  <c r="BF71" i="4" s="1"/>
  <c r="BF72" i="4" s="1"/>
  <c r="BF73" i="4" s="1"/>
  <c r="BF40" i="4" s="1"/>
  <c r="BF76" i="13" l="1"/>
  <c r="BF68" i="13"/>
  <c r="BF71" i="13" s="1"/>
  <c r="BF72" i="13" s="1"/>
  <c r="BF73" i="13" s="1"/>
  <c r="BF40" i="13" s="1"/>
  <c r="BF76" i="11"/>
  <c r="BF68" i="11"/>
  <c r="BF71" i="11" s="1"/>
  <c r="BF72" i="11" s="1"/>
  <c r="BF73" i="11" s="1"/>
  <c r="BF40" i="11" s="1"/>
  <c r="BF43" i="10"/>
  <c r="BF45" i="10"/>
  <c r="BF44" i="10"/>
  <c r="BF47" i="10"/>
  <c r="BF46" i="10"/>
  <c r="BF76" i="8"/>
  <c r="BF68" i="8"/>
  <c r="BF71" i="8" s="1"/>
  <c r="BF72" i="8" s="1"/>
  <c r="BF73" i="8" s="1"/>
  <c r="BF40" i="8" s="1"/>
  <c r="BF48" i="7"/>
  <c r="BF15" i="7" s="1"/>
  <c r="BF19" i="7" s="1"/>
  <c r="BF20" i="7" s="1"/>
  <c r="BF21" i="7" s="1"/>
  <c r="BF22" i="7" s="1"/>
  <c r="BF68" i="6"/>
  <c r="BF71" i="6" s="1"/>
  <c r="BF72" i="6" s="1"/>
  <c r="BF73" i="6" s="1"/>
  <c r="BF40" i="6" s="1"/>
  <c r="BF76" i="6"/>
  <c r="BF47" i="4"/>
  <c r="BF45" i="4"/>
  <c r="BF44" i="4"/>
  <c r="BF43" i="4"/>
  <c r="BF46" i="4"/>
  <c r="BF47" i="13" l="1"/>
  <c r="BF46" i="13"/>
  <c r="BF43" i="13"/>
  <c r="BF45" i="13"/>
  <c r="BF44" i="13"/>
  <c r="BF46" i="11"/>
  <c r="BF45" i="11"/>
  <c r="BF44" i="11"/>
  <c r="BF43" i="11"/>
  <c r="BF47" i="11"/>
  <c r="BF48" i="10"/>
  <c r="BF15" i="10" s="1"/>
  <c r="BF19" i="10" s="1"/>
  <c r="BF20" i="10" s="1"/>
  <c r="BF21" i="10" s="1"/>
  <c r="BF22" i="10" s="1"/>
  <c r="BF47" i="8"/>
  <c r="BF44" i="8"/>
  <c r="BF43" i="8"/>
  <c r="BF46" i="8"/>
  <c r="BF45" i="8"/>
  <c r="BF105" i="7"/>
  <c r="BF109" i="7" s="1"/>
  <c r="BF110" i="7" s="1"/>
  <c r="BF45" i="6"/>
  <c r="BF43" i="6"/>
  <c r="BF44" i="6"/>
  <c r="BF47" i="6"/>
  <c r="BF46" i="6"/>
  <c r="BF48" i="4"/>
  <c r="BF15" i="4" s="1"/>
  <c r="BF19" i="4" s="1"/>
  <c r="BF20" i="4" s="1"/>
  <c r="BF21" i="4" s="1"/>
  <c r="BF22" i="4" s="1"/>
  <c r="BF48" i="13" l="1"/>
  <c r="BF15" i="13" s="1"/>
  <c r="BF19" i="13" s="1"/>
  <c r="BF20" i="13" s="1"/>
  <c r="BF21" i="13" s="1"/>
  <c r="BF22" i="13" s="1"/>
  <c r="BF48" i="11"/>
  <c r="BF15" i="11" s="1"/>
  <c r="BF19" i="11" s="1"/>
  <c r="BF20" i="11" s="1"/>
  <c r="BF21" i="11" s="1"/>
  <c r="BF22" i="11" s="1"/>
  <c r="BF105" i="10"/>
  <c r="BF48" i="8"/>
  <c r="BF15" i="8" s="1"/>
  <c r="BF19" i="8" s="1"/>
  <c r="BF20" i="8" s="1"/>
  <c r="BF21" i="8" s="1"/>
  <c r="BF22" i="8" s="1"/>
  <c r="BF93" i="7"/>
  <c r="BF90" i="7" s="1"/>
  <c r="BG91" i="7" s="1"/>
  <c r="BF48" i="6"/>
  <c r="BF15" i="6" s="1"/>
  <c r="BF19" i="6" s="1"/>
  <c r="BF20" i="6" s="1"/>
  <c r="BF21" i="6" s="1"/>
  <c r="BF22" i="6" s="1"/>
  <c r="BF105" i="4"/>
  <c r="BF109" i="4" s="1"/>
  <c r="BF110" i="4" s="1"/>
  <c r="BF105" i="13" l="1"/>
  <c r="BF109" i="13" s="1"/>
  <c r="BF110" i="13" s="1"/>
  <c r="BF105" i="11"/>
  <c r="BF109" i="11" s="1"/>
  <c r="BF110" i="11" s="1"/>
  <c r="BF109" i="10"/>
  <c r="BF110" i="10" s="1"/>
  <c r="BF93" i="10" s="1"/>
  <c r="BF90" i="10" s="1"/>
  <c r="BG91" i="10" s="1"/>
  <c r="BF105" i="8"/>
  <c r="BF109" i="8" s="1"/>
  <c r="BF110" i="8" s="1"/>
  <c r="BG92" i="7"/>
  <c r="BF94" i="7"/>
  <c r="BF95" i="7" s="1"/>
  <c r="BF105" i="6"/>
  <c r="BF109" i="6" s="1"/>
  <c r="BF110" i="6" s="1"/>
  <c r="BF93" i="4"/>
  <c r="BF90" i="4" s="1"/>
  <c r="BG91" i="4" s="1"/>
  <c r="BF93" i="13" l="1"/>
  <c r="BF90" i="13" s="1"/>
  <c r="BG91" i="13" s="1"/>
  <c r="BF93" i="11"/>
  <c r="BF90" i="11" s="1"/>
  <c r="BG91" i="11" s="1"/>
  <c r="BF94" i="11"/>
  <c r="BF95" i="11" s="1"/>
  <c r="BG92" i="10"/>
  <c r="BF94" i="10"/>
  <c r="BF95" i="10" s="1"/>
  <c r="BF93" i="8"/>
  <c r="BF90" i="8" s="1"/>
  <c r="BG91" i="8" s="1"/>
  <c r="BG106" i="7"/>
  <c r="BG75" i="7"/>
  <c r="BF93" i="6"/>
  <c r="BF90" i="6" s="1"/>
  <c r="BG91" i="6" s="1"/>
  <c r="BG92" i="4"/>
  <c r="BF94" i="4"/>
  <c r="BF95" i="4" s="1"/>
  <c r="BF94" i="13" l="1"/>
  <c r="BF95" i="13" s="1"/>
  <c r="BG92" i="13"/>
  <c r="BG92" i="11"/>
  <c r="BG106" i="10"/>
  <c r="BG75" i="10"/>
  <c r="BF114" i="4"/>
  <c r="BF115" i="4" s="1"/>
  <c r="BF116" i="4" s="1"/>
  <c r="BG92" i="8"/>
  <c r="BF94" i="8"/>
  <c r="BF95" i="8" s="1"/>
  <c r="BG76" i="7"/>
  <c r="BG68" i="7"/>
  <c r="BG71" i="7" s="1"/>
  <c r="BG72" i="7" s="1"/>
  <c r="BG73" i="7" s="1"/>
  <c r="BG40" i="7" s="1"/>
  <c r="BG92" i="6"/>
  <c r="BF94" i="6"/>
  <c r="BF95" i="6" s="1"/>
  <c r="BG106" i="4"/>
  <c r="BG75" i="4"/>
  <c r="BG106" i="13" l="1"/>
  <c r="BG75" i="13"/>
  <c r="BG106" i="11"/>
  <c r="BG75" i="11"/>
  <c r="BG68" i="10"/>
  <c r="BG71" i="10" s="1"/>
  <c r="BG72" i="10" s="1"/>
  <c r="BG73" i="10" s="1"/>
  <c r="BG40" i="10" s="1"/>
  <c r="BG76" i="10"/>
  <c r="BG106" i="8"/>
  <c r="BG75" i="8"/>
  <c r="BG46" i="7"/>
  <c r="BG45" i="7"/>
  <c r="BG44" i="7"/>
  <c r="BG47" i="7"/>
  <c r="BG43" i="7"/>
  <c r="BG106" i="6"/>
  <c r="BG75" i="6"/>
  <c r="BG76" i="4"/>
  <c r="BG68" i="4"/>
  <c r="BG71" i="4" s="1"/>
  <c r="BG72" i="4" s="1"/>
  <c r="BG73" i="4" s="1"/>
  <c r="BG40" i="4" s="1"/>
  <c r="BG76" i="13" l="1"/>
  <c r="BG68" i="13"/>
  <c r="BG71" i="13" s="1"/>
  <c r="BG72" i="13" s="1"/>
  <c r="BG73" i="13" s="1"/>
  <c r="BG40" i="13" s="1"/>
  <c r="BG76" i="11"/>
  <c r="BG68" i="11"/>
  <c r="BG71" i="11" s="1"/>
  <c r="BG72" i="11" s="1"/>
  <c r="BG73" i="11" s="1"/>
  <c r="BG40" i="11" s="1"/>
  <c r="BG46" i="10"/>
  <c r="BG44" i="10"/>
  <c r="BG45" i="10"/>
  <c r="BG43" i="10"/>
  <c r="BG47" i="10"/>
  <c r="BG76" i="8"/>
  <c r="BG68" i="8"/>
  <c r="BG71" i="8" s="1"/>
  <c r="BG72" i="8" s="1"/>
  <c r="BG73" i="8" s="1"/>
  <c r="BG40" i="8" s="1"/>
  <c r="BG48" i="7"/>
  <c r="BG15" i="7" s="1"/>
  <c r="BG19" i="7" s="1"/>
  <c r="BG20" i="7" s="1"/>
  <c r="BG21" i="7" s="1"/>
  <c r="BG22" i="7" s="1"/>
  <c r="BG68" i="6"/>
  <c r="BG71" i="6" s="1"/>
  <c r="BG72" i="6" s="1"/>
  <c r="BG73" i="6" s="1"/>
  <c r="BG40" i="6" s="1"/>
  <c r="BG76" i="6"/>
  <c r="BG44" i="4"/>
  <c r="BG45" i="4"/>
  <c r="BG46" i="4"/>
  <c r="BG43" i="4"/>
  <c r="BG47" i="4"/>
  <c r="BG44" i="13" l="1"/>
  <c r="BG43" i="13"/>
  <c r="BG46" i="13"/>
  <c r="BG45" i="13"/>
  <c r="BG47" i="13"/>
  <c r="BG47" i="11"/>
  <c r="BG43" i="11"/>
  <c r="BG45" i="11"/>
  <c r="BG44" i="11"/>
  <c r="BG46" i="11"/>
  <c r="BG48" i="10"/>
  <c r="BG15" i="10" s="1"/>
  <c r="BG19" i="10" s="1"/>
  <c r="BG20" i="10" s="1"/>
  <c r="BG21" i="10" s="1"/>
  <c r="BG22" i="10" s="1"/>
  <c r="BG45" i="8"/>
  <c r="BG43" i="8"/>
  <c r="BG44" i="8"/>
  <c r="BG47" i="8"/>
  <c r="BG46" i="8"/>
  <c r="BG105" i="7"/>
  <c r="BG109" i="7" s="1"/>
  <c r="BG110" i="7" s="1"/>
  <c r="BG47" i="6"/>
  <c r="BG43" i="6"/>
  <c r="BG46" i="6"/>
  <c r="BG45" i="6"/>
  <c r="BG44" i="6"/>
  <c r="BG48" i="4"/>
  <c r="BG15" i="4" s="1"/>
  <c r="BG19" i="4" s="1"/>
  <c r="BG20" i="4" s="1"/>
  <c r="BG21" i="4" s="1"/>
  <c r="BG22" i="4" s="1"/>
  <c r="BG48" i="13" l="1"/>
  <c r="BG15" i="13" s="1"/>
  <c r="BG19" i="13" s="1"/>
  <c r="BG20" i="13" s="1"/>
  <c r="BG21" i="13" s="1"/>
  <c r="BG22" i="13" s="1"/>
  <c r="BG48" i="11"/>
  <c r="BG15" i="11" s="1"/>
  <c r="BG19" i="11" s="1"/>
  <c r="BG20" i="11" s="1"/>
  <c r="BG21" i="11" s="1"/>
  <c r="BG22" i="11" s="1"/>
  <c r="BG105" i="10"/>
  <c r="BG48" i="8"/>
  <c r="BG15" i="8" s="1"/>
  <c r="BG19" i="8" s="1"/>
  <c r="BG20" i="8" s="1"/>
  <c r="BG21" i="8" s="1"/>
  <c r="BG22" i="8" s="1"/>
  <c r="BG93" i="7"/>
  <c r="BG90" i="7" s="1"/>
  <c r="BH91" i="7" s="1"/>
  <c r="BG48" i="6"/>
  <c r="BG15" i="6" s="1"/>
  <c r="BG19" i="6" s="1"/>
  <c r="BG20" i="6" s="1"/>
  <c r="BG21" i="6" s="1"/>
  <c r="BG22" i="6" s="1"/>
  <c r="BG105" i="4"/>
  <c r="BG109" i="4" s="1"/>
  <c r="BG110" i="4" s="1"/>
  <c r="BG105" i="13" l="1"/>
  <c r="BG109" i="13" s="1"/>
  <c r="BG110" i="13" s="1"/>
  <c r="BG105" i="11"/>
  <c r="BG109" i="11" s="1"/>
  <c r="BG110" i="11" s="1"/>
  <c r="BG109" i="10"/>
  <c r="BG110" i="10" s="1"/>
  <c r="BG93" i="10" s="1"/>
  <c r="BG90" i="10" s="1"/>
  <c r="BH91" i="10" s="1"/>
  <c r="BG105" i="8"/>
  <c r="BG109" i="8" s="1"/>
  <c r="BG110" i="8" s="1"/>
  <c r="BH92" i="7"/>
  <c r="BG94" i="7"/>
  <c r="BG95" i="7" s="1"/>
  <c r="BG105" i="6"/>
  <c r="BG109" i="6" s="1"/>
  <c r="BG110" i="6" s="1"/>
  <c r="BG93" i="4"/>
  <c r="BG90" i="4" s="1"/>
  <c r="BH91" i="4" s="1"/>
  <c r="BG93" i="13" l="1"/>
  <c r="BG90" i="13" s="1"/>
  <c r="BH91" i="13" s="1"/>
  <c r="BG93" i="11"/>
  <c r="BG90" i="11" s="1"/>
  <c r="BH91" i="11" s="1"/>
  <c r="BG94" i="11"/>
  <c r="BG95" i="11" s="1"/>
  <c r="BH92" i="10"/>
  <c r="BG94" i="10"/>
  <c r="BG95" i="10" s="1"/>
  <c r="BG93" i="8"/>
  <c r="BG90" i="8" s="1"/>
  <c r="BH91" i="8" s="1"/>
  <c r="BH106" i="7"/>
  <c r="BH75" i="7"/>
  <c r="BG93" i="6"/>
  <c r="BG90" i="6" s="1"/>
  <c r="BH91" i="6" s="1"/>
  <c r="BG94" i="4"/>
  <c r="BG95" i="4" s="1"/>
  <c r="BH92" i="4"/>
  <c r="BG94" i="13" l="1"/>
  <c r="BG95" i="13" s="1"/>
  <c r="BH92" i="13"/>
  <c r="BH92" i="11"/>
  <c r="BH106" i="10"/>
  <c r="BH75" i="10"/>
  <c r="BG114" i="4"/>
  <c r="BG115" i="4" s="1"/>
  <c r="BG116" i="4" s="1"/>
  <c r="BG94" i="8"/>
  <c r="BG95" i="8" s="1"/>
  <c r="BH92" i="8"/>
  <c r="BH76" i="7"/>
  <c r="BH68" i="7"/>
  <c r="BH71" i="7" s="1"/>
  <c r="BH72" i="7" s="1"/>
  <c r="BH73" i="7" s="1"/>
  <c r="BH40" i="7" s="1"/>
  <c r="BH92" i="6"/>
  <c r="BG94" i="6"/>
  <c r="BG95" i="6" s="1"/>
  <c r="BH106" i="4"/>
  <c r="BH75" i="4"/>
  <c r="BH106" i="13" l="1"/>
  <c r="BH75" i="13"/>
  <c r="BH106" i="11"/>
  <c r="BH75" i="11"/>
  <c r="BH68" i="10"/>
  <c r="BH71" i="10" s="1"/>
  <c r="BH72" i="10" s="1"/>
  <c r="BH73" i="10" s="1"/>
  <c r="BH40" i="10" s="1"/>
  <c r="BH76" i="10"/>
  <c r="BH106" i="8"/>
  <c r="BH75" i="8"/>
  <c r="BH47" i="7"/>
  <c r="BH43" i="7"/>
  <c r="BH44" i="7"/>
  <c r="BH45" i="7"/>
  <c r="BH46" i="7"/>
  <c r="BH106" i="6"/>
  <c r="BH75" i="6"/>
  <c r="BH76" i="4"/>
  <c r="BH68" i="4"/>
  <c r="BH71" i="4" s="1"/>
  <c r="BH72" i="4" s="1"/>
  <c r="BH73" i="4" s="1"/>
  <c r="BH40" i="4" s="1"/>
  <c r="BH76" i="13" l="1"/>
  <c r="BH68" i="13"/>
  <c r="BH71" i="13" s="1"/>
  <c r="BH72" i="13" s="1"/>
  <c r="BH73" i="13" s="1"/>
  <c r="BH40" i="13" s="1"/>
  <c r="BH76" i="11"/>
  <c r="BH68" i="11"/>
  <c r="BH71" i="11" s="1"/>
  <c r="BH72" i="11" s="1"/>
  <c r="BH73" i="11" s="1"/>
  <c r="BH40" i="11" s="1"/>
  <c r="BH43" i="10"/>
  <c r="BH44" i="10"/>
  <c r="BH47" i="10"/>
  <c r="BH46" i="10"/>
  <c r="BH45" i="10"/>
  <c r="BH76" i="8"/>
  <c r="BH68" i="8"/>
  <c r="BH71" i="8" s="1"/>
  <c r="BH72" i="8" s="1"/>
  <c r="BH73" i="8" s="1"/>
  <c r="BH40" i="8" s="1"/>
  <c r="BH48" i="7"/>
  <c r="BH15" i="7" s="1"/>
  <c r="BH19" i="7" s="1"/>
  <c r="BH20" i="7" s="1"/>
  <c r="BH21" i="7" s="1"/>
  <c r="BH22" i="7" s="1"/>
  <c r="BH76" i="6"/>
  <c r="BH68" i="6"/>
  <c r="BH71" i="6" s="1"/>
  <c r="BH72" i="6" s="1"/>
  <c r="BH73" i="6" s="1"/>
  <c r="BH40" i="6" s="1"/>
  <c r="BH47" i="4"/>
  <c r="BH46" i="4"/>
  <c r="BH43" i="4"/>
  <c r="BH44" i="4"/>
  <c r="BH45" i="4"/>
  <c r="BH47" i="13" l="1"/>
  <c r="BH43" i="13"/>
  <c r="BH44" i="13"/>
  <c r="BH45" i="13"/>
  <c r="BH46" i="13"/>
  <c r="BH46" i="11"/>
  <c r="BH45" i="11"/>
  <c r="BH43" i="11"/>
  <c r="BH44" i="11"/>
  <c r="BH47" i="11"/>
  <c r="BH48" i="10"/>
  <c r="BH15" i="10" s="1"/>
  <c r="BH19" i="10" s="1"/>
  <c r="BH20" i="10" s="1"/>
  <c r="BH21" i="10" s="1"/>
  <c r="BH22" i="10" s="1"/>
  <c r="BH46" i="8"/>
  <c r="BH44" i="8"/>
  <c r="BH43" i="8"/>
  <c r="BH45" i="8"/>
  <c r="BH47" i="8"/>
  <c r="BH105" i="7"/>
  <c r="BH109" i="7" s="1"/>
  <c r="BH110" i="7" s="1"/>
  <c r="BH44" i="6"/>
  <c r="BH43" i="6"/>
  <c r="BH45" i="6"/>
  <c r="BH47" i="6"/>
  <c r="BH46" i="6"/>
  <c r="BH48" i="4"/>
  <c r="BH15" i="4" s="1"/>
  <c r="BH19" i="4" s="1"/>
  <c r="BH20" i="4" s="1"/>
  <c r="BH21" i="4" s="1"/>
  <c r="BH22" i="4" s="1"/>
  <c r="BH48" i="13" l="1"/>
  <c r="BH15" i="13" s="1"/>
  <c r="BH19" i="13" s="1"/>
  <c r="BH20" i="13" s="1"/>
  <c r="BH21" i="13" s="1"/>
  <c r="BH22" i="13" s="1"/>
  <c r="BH48" i="11"/>
  <c r="BH15" i="11" s="1"/>
  <c r="BH19" i="11" s="1"/>
  <c r="BH20" i="11" s="1"/>
  <c r="BH21" i="11" s="1"/>
  <c r="BH22" i="11" s="1"/>
  <c r="BH105" i="10"/>
  <c r="BH48" i="8"/>
  <c r="BH15" i="8" s="1"/>
  <c r="BH19" i="8" s="1"/>
  <c r="BH20" i="8" s="1"/>
  <c r="BH21" i="8" s="1"/>
  <c r="BH22" i="8" s="1"/>
  <c r="BH93" i="7"/>
  <c r="BH90" i="7" s="1"/>
  <c r="BI91" i="7" s="1"/>
  <c r="BH48" i="6"/>
  <c r="BH15" i="6" s="1"/>
  <c r="BH19" i="6" s="1"/>
  <c r="BH20" i="6" s="1"/>
  <c r="BH21" i="6" s="1"/>
  <c r="BH22" i="6" s="1"/>
  <c r="BH105" i="4"/>
  <c r="BH109" i="4" s="1"/>
  <c r="BH110" i="4" s="1"/>
  <c r="BH105" i="13" l="1"/>
  <c r="BH109" i="13" s="1"/>
  <c r="BH110" i="13" s="1"/>
  <c r="BH105" i="11"/>
  <c r="BH109" i="11" s="1"/>
  <c r="BH110" i="11" s="1"/>
  <c r="BH109" i="10"/>
  <c r="BH110" i="10" s="1"/>
  <c r="BH93" i="10" s="1"/>
  <c r="BH90" i="10" s="1"/>
  <c r="BI91" i="10" s="1"/>
  <c r="BH105" i="8"/>
  <c r="BH109" i="8" s="1"/>
  <c r="BH110" i="8" s="1"/>
  <c r="BI92" i="7"/>
  <c r="BH94" i="7"/>
  <c r="BH95" i="7" s="1"/>
  <c r="BH105" i="6"/>
  <c r="BH109" i="6" s="1"/>
  <c r="BH110" i="6" s="1"/>
  <c r="BH93" i="4"/>
  <c r="BH90" i="4" s="1"/>
  <c r="BI91" i="4" s="1"/>
  <c r="BH93" i="13" l="1"/>
  <c r="BH90" i="13" s="1"/>
  <c r="BI91" i="13" s="1"/>
  <c r="BH93" i="11"/>
  <c r="BH90" i="11" s="1"/>
  <c r="BI91" i="11" s="1"/>
  <c r="BI92" i="10"/>
  <c r="BH94" i="10"/>
  <c r="BH95" i="10" s="1"/>
  <c r="BH93" i="8"/>
  <c r="BH90" i="8" s="1"/>
  <c r="BI91" i="8" s="1"/>
  <c r="BI106" i="7"/>
  <c r="BI75" i="7"/>
  <c r="BH93" i="6"/>
  <c r="BH90" i="6" s="1"/>
  <c r="BI91" i="6" s="1"/>
  <c r="BI92" i="4"/>
  <c r="BH94" i="4"/>
  <c r="BH95" i="4" s="1"/>
  <c r="BH94" i="13" l="1"/>
  <c r="BH95" i="13" s="1"/>
  <c r="BI92" i="13"/>
  <c r="BI92" i="11"/>
  <c r="BH94" i="11"/>
  <c r="BH95" i="11" s="1"/>
  <c r="BI106" i="10"/>
  <c r="BI75" i="10"/>
  <c r="BH114" i="4"/>
  <c r="BH115" i="4" s="1"/>
  <c r="BH116" i="4" s="1"/>
  <c r="BI92" i="8"/>
  <c r="BH94" i="8"/>
  <c r="BH95" i="8" s="1"/>
  <c r="BI76" i="7"/>
  <c r="BI68" i="7"/>
  <c r="BI71" i="7" s="1"/>
  <c r="BI72" i="7" s="1"/>
  <c r="BI73" i="7" s="1"/>
  <c r="BI40" i="7" s="1"/>
  <c r="BH94" i="6"/>
  <c r="BH95" i="6" s="1"/>
  <c r="BI92" i="6"/>
  <c r="BI106" i="4"/>
  <c r="BI75" i="4"/>
  <c r="BI106" i="13" l="1"/>
  <c r="BI75" i="13"/>
  <c r="BI106" i="11"/>
  <c r="BI75" i="11"/>
  <c r="BI76" i="10"/>
  <c r="BI68" i="10"/>
  <c r="BI71" i="10" s="1"/>
  <c r="BI72" i="10" s="1"/>
  <c r="BI73" i="10" s="1"/>
  <c r="BI40" i="10" s="1"/>
  <c r="BI106" i="8"/>
  <c r="BI75" i="8"/>
  <c r="BI45" i="7"/>
  <c r="BI43" i="7"/>
  <c r="BI46" i="7"/>
  <c r="BI47" i="7"/>
  <c r="BI44" i="7"/>
  <c r="BI106" i="6"/>
  <c r="BI75" i="6"/>
  <c r="BI76" i="4"/>
  <c r="BI68" i="4"/>
  <c r="BI71" i="4" s="1"/>
  <c r="BI72" i="4" s="1"/>
  <c r="BI73" i="4" s="1"/>
  <c r="BI40" i="4" s="1"/>
  <c r="BI68" i="13" l="1"/>
  <c r="BI71" i="13" s="1"/>
  <c r="BI72" i="13" s="1"/>
  <c r="BI73" i="13" s="1"/>
  <c r="BI40" i="13" s="1"/>
  <c r="BI76" i="13"/>
  <c r="BI76" i="11"/>
  <c r="BI68" i="11"/>
  <c r="BI71" i="11" s="1"/>
  <c r="BI72" i="11" s="1"/>
  <c r="BI73" i="11" s="1"/>
  <c r="BI40" i="11" s="1"/>
  <c r="BI45" i="10"/>
  <c r="BI43" i="10"/>
  <c r="BI47" i="10"/>
  <c r="BI44" i="10"/>
  <c r="BI46" i="10"/>
  <c r="BI76" i="8"/>
  <c r="BI68" i="8"/>
  <c r="BI71" i="8" s="1"/>
  <c r="BI72" i="8" s="1"/>
  <c r="BI73" i="8" s="1"/>
  <c r="BI40" i="8" s="1"/>
  <c r="BI48" i="7"/>
  <c r="BI15" i="7" s="1"/>
  <c r="BI19" i="7" s="1"/>
  <c r="BI20" i="7" s="1"/>
  <c r="BI21" i="7" s="1"/>
  <c r="BI22" i="7" s="1"/>
  <c r="BI76" i="6"/>
  <c r="BI68" i="6"/>
  <c r="BI71" i="6" s="1"/>
  <c r="BI72" i="6" s="1"/>
  <c r="BI73" i="6" s="1"/>
  <c r="BI40" i="6" s="1"/>
  <c r="BI45" i="4"/>
  <c r="BI44" i="4"/>
  <c r="BI46" i="4"/>
  <c r="BI47" i="4"/>
  <c r="BI43" i="4"/>
  <c r="BI46" i="13" l="1"/>
  <c r="BI47" i="13"/>
  <c r="BI45" i="13"/>
  <c r="BI44" i="13"/>
  <c r="BI43" i="13"/>
  <c r="BI47" i="11"/>
  <c r="BI44" i="11"/>
  <c r="BI43" i="11"/>
  <c r="BI46" i="11"/>
  <c r="BI45" i="11"/>
  <c r="BI48" i="10"/>
  <c r="BI15" i="10" s="1"/>
  <c r="BI19" i="10" s="1"/>
  <c r="BI20" i="10" s="1"/>
  <c r="BI21" i="10" s="1"/>
  <c r="BI22" i="10" s="1"/>
  <c r="BI45" i="8"/>
  <c r="BI43" i="8"/>
  <c r="BI44" i="8"/>
  <c r="BI46" i="8"/>
  <c r="BI47" i="8"/>
  <c r="BI105" i="7"/>
  <c r="BI109" i="7" s="1"/>
  <c r="BI110" i="7" s="1"/>
  <c r="BI46" i="6"/>
  <c r="BI43" i="6"/>
  <c r="BI47" i="6"/>
  <c r="BI44" i="6"/>
  <c r="BI45" i="6"/>
  <c r="BI48" i="4"/>
  <c r="BI15" i="4" s="1"/>
  <c r="BI19" i="4" s="1"/>
  <c r="BI20" i="4" s="1"/>
  <c r="BI21" i="4" s="1"/>
  <c r="BI22" i="4" s="1"/>
  <c r="BI48" i="13" l="1"/>
  <c r="BI15" i="13" s="1"/>
  <c r="BI19" i="13" s="1"/>
  <c r="BI20" i="13" s="1"/>
  <c r="BI21" i="13" s="1"/>
  <c r="BI22" i="13" s="1"/>
  <c r="BI48" i="11"/>
  <c r="BI15" i="11" s="1"/>
  <c r="BI19" i="11" s="1"/>
  <c r="BI20" i="11" s="1"/>
  <c r="BI21" i="11" s="1"/>
  <c r="BI22" i="11" s="1"/>
  <c r="BI105" i="10"/>
  <c r="BI48" i="8"/>
  <c r="BI15" i="8" s="1"/>
  <c r="BI19" i="8" s="1"/>
  <c r="BI20" i="8" s="1"/>
  <c r="BI21" i="8" s="1"/>
  <c r="BI22" i="8" s="1"/>
  <c r="BI93" i="7"/>
  <c r="BI90" i="7" s="1"/>
  <c r="BJ91" i="7" s="1"/>
  <c r="BI48" i="6"/>
  <c r="BI15" i="6" s="1"/>
  <c r="BI19" i="6" s="1"/>
  <c r="BI20" i="6" s="1"/>
  <c r="BI21" i="6" s="1"/>
  <c r="BI22" i="6" s="1"/>
  <c r="BI105" i="4"/>
  <c r="BI109" i="4" s="1"/>
  <c r="BI110" i="4" s="1"/>
  <c r="BI105" i="13" l="1"/>
  <c r="BI109" i="13" s="1"/>
  <c r="BI110" i="13" s="1"/>
  <c r="BI105" i="11"/>
  <c r="BI109" i="11" s="1"/>
  <c r="BI110" i="11" s="1"/>
  <c r="BI109" i="10"/>
  <c r="BI110" i="10" s="1"/>
  <c r="BI93" i="10" s="1"/>
  <c r="BI90" i="10" s="1"/>
  <c r="BJ91" i="10" s="1"/>
  <c r="BI105" i="8"/>
  <c r="BI109" i="8" s="1"/>
  <c r="BI110" i="8" s="1"/>
  <c r="BJ92" i="7"/>
  <c r="BI94" i="7"/>
  <c r="BI95" i="7" s="1"/>
  <c r="BI105" i="6"/>
  <c r="BI109" i="6" s="1"/>
  <c r="BI110" i="6" s="1"/>
  <c r="BI93" i="4"/>
  <c r="BI90" i="4" s="1"/>
  <c r="BJ91" i="4" s="1"/>
  <c r="BI93" i="13" l="1"/>
  <c r="BI90" i="13" s="1"/>
  <c r="BJ91" i="13" s="1"/>
  <c r="BI93" i="11"/>
  <c r="BI90" i="11" s="1"/>
  <c r="BJ91" i="11" s="1"/>
  <c r="BI94" i="10"/>
  <c r="BI95" i="10" s="1"/>
  <c r="BJ92" i="10"/>
  <c r="BI93" i="8"/>
  <c r="BI90" i="8" s="1"/>
  <c r="BJ91" i="8" s="1"/>
  <c r="BJ106" i="7"/>
  <c r="BJ75" i="7"/>
  <c r="BI93" i="6"/>
  <c r="BI90" i="6" s="1"/>
  <c r="BJ91" i="6" s="1"/>
  <c r="BI94" i="4"/>
  <c r="BI95" i="4" s="1"/>
  <c r="BJ92" i="4"/>
  <c r="BJ92" i="13" l="1"/>
  <c r="BI94" i="13"/>
  <c r="BI95" i="13" s="1"/>
  <c r="BJ92" i="11"/>
  <c r="BI94" i="11"/>
  <c r="BI95" i="11" s="1"/>
  <c r="BJ106" i="10"/>
  <c r="BJ75" i="10"/>
  <c r="BI114" i="4"/>
  <c r="BI115" i="4" s="1"/>
  <c r="BI116" i="4" s="1"/>
  <c r="BJ92" i="8"/>
  <c r="BI94" i="8"/>
  <c r="BI95" i="8" s="1"/>
  <c r="BJ76" i="7"/>
  <c r="BJ68" i="7"/>
  <c r="BJ71" i="7" s="1"/>
  <c r="BJ72" i="7" s="1"/>
  <c r="BJ73" i="7" s="1"/>
  <c r="BJ40" i="7" s="1"/>
  <c r="BI94" i="6"/>
  <c r="BI95" i="6" s="1"/>
  <c r="BJ92" i="6"/>
  <c r="BJ106" i="4"/>
  <c r="BJ75" i="4"/>
  <c r="BJ106" i="13" l="1"/>
  <c r="BJ75" i="13"/>
  <c r="BJ106" i="11"/>
  <c r="BJ75" i="11"/>
  <c r="BJ76" i="10"/>
  <c r="BJ68" i="10"/>
  <c r="BJ71" i="10" s="1"/>
  <c r="BJ72" i="10" s="1"/>
  <c r="BJ73" i="10" s="1"/>
  <c r="BJ40" i="10" s="1"/>
  <c r="BJ106" i="8"/>
  <c r="BJ75" i="8"/>
  <c r="BJ44" i="7"/>
  <c r="BJ47" i="7"/>
  <c r="BJ46" i="7"/>
  <c r="BJ43" i="7"/>
  <c r="BJ45" i="7"/>
  <c r="BJ106" i="6"/>
  <c r="BJ75" i="6"/>
  <c r="BJ76" i="4"/>
  <c r="BJ68" i="4"/>
  <c r="BJ71" i="4" s="1"/>
  <c r="BJ72" i="4" s="1"/>
  <c r="BJ73" i="4" s="1"/>
  <c r="BJ40" i="4" s="1"/>
  <c r="BJ76" i="13" l="1"/>
  <c r="BJ68" i="13"/>
  <c r="BJ71" i="13" s="1"/>
  <c r="BJ72" i="13" s="1"/>
  <c r="BJ73" i="13" s="1"/>
  <c r="BJ40" i="13" s="1"/>
  <c r="BJ76" i="11"/>
  <c r="BJ68" i="11"/>
  <c r="BJ71" i="11" s="1"/>
  <c r="BJ72" i="11" s="1"/>
  <c r="BJ73" i="11" s="1"/>
  <c r="BJ40" i="11" s="1"/>
  <c r="BJ46" i="10"/>
  <c r="BJ47" i="10"/>
  <c r="BJ43" i="10"/>
  <c r="BJ45" i="10"/>
  <c r="BJ44" i="10"/>
  <c r="BJ76" i="8"/>
  <c r="BJ68" i="8"/>
  <c r="BJ71" i="8" s="1"/>
  <c r="BJ72" i="8" s="1"/>
  <c r="BJ73" i="8" s="1"/>
  <c r="BJ40" i="8" s="1"/>
  <c r="BJ48" i="7"/>
  <c r="BJ15" i="7" s="1"/>
  <c r="BJ19" i="7" s="1"/>
  <c r="BJ20" i="7" s="1"/>
  <c r="BJ21" i="7" s="1"/>
  <c r="BJ22" i="7" s="1"/>
  <c r="BJ68" i="6"/>
  <c r="BJ71" i="6" s="1"/>
  <c r="BJ72" i="6" s="1"/>
  <c r="BJ73" i="6" s="1"/>
  <c r="BJ40" i="6" s="1"/>
  <c r="BJ76" i="6"/>
  <c r="BJ43" i="4"/>
  <c r="BJ44" i="4"/>
  <c r="BJ47" i="4"/>
  <c r="BJ46" i="4"/>
  <c r="BJ45" i="4"/>
  <c r="BJ43" i="13" l="1"/>
  <c r="BJ44" i="13"/>
  <c r="BJ45" i="13"/>
  <c r="BJ47" i="13"/>
  <c r="BJ46" i="13"/>
  <c r="BJ45" i="11"/>
  <c r="BJ43" i="11"/>
  <c r="BJ44" i="11"/>
  <c r="BJ47" i="11"/>
  <c r="BJ46" i="11"/>
  <c r="BJ48" i="10"/>
  <c r="BJ15" i="10" s="1"/>
  <c r="BJ19" i="10" s="1"/>
  <c r="BJ20" i="10" s="1"/>
  <c r="BJ21" i="10" s="1"/>
  <c r="BJ22" i="10" s="1"/>
  <c r="BJ46" i="8"/>
  <c r="BJ44" i="8"/>
  <c r="BJ47" i="8"/>
  <c r="BJ45" i="8"/>
  <c r="BJ43" i="8"/>
  <c r="BJ105" i="7"/>
  <c r="BJ109" i="7" s="1"/>
  <c r="BJ110" i="7" s="1"/>
  <c r="BJ45" i="6"/>
  <c r="BJ43" i="6"/>
  <c r="BJ44" i="6"/>
  <c r="BJ47" i="6"/>
  <c r="BJ46" i="6"/>
  <c r="BJ48" i="4"/>
  <c r="BJ15" i="4" s="1"/>
  <c r="BJ19" i="4" s="1"/>
  <c r="BJ20" i="4" s="1"/>
  <c r="BJ21" i="4" s="1"/>
  <c r="BJ22" i="4" s="1"/>
  <c r="BJ48" i="13" l="1"/>
  <c r="BJ15" i="13" s="1"/>
  <c r="BJ19" i="13" s="1"/>
  <c r="BJ20" i="13" s="1"/>
  <c r="BJ21" i="13" s="1"/>
  <c r="BJ22" i="13" s="1"/>
  <c r="BJ48" i="11"/>
  <c r="BJ15" i="11" s="1"/>
  <c r="BJ19" i="11" s="1"/>
  <c r="BJ20" i="11" s="1"/>
  <c r="BJ21" i="11" s="1"/>
  <c r="BJ22" i="11" s="1"/>
  <c r="BJ105" i="10"/>
  <c r="BJ48" i="8"/>
  <c r="BJ15" i="8" s="1"/>
  <c r="BJ19" i="8" s="1"/>
  <c r="BJ20" i="8" s="1"/>
  <c r="BJ21" i="8" s="1"/>
  <c r="BJ22" i="8" s="1"/>
  <c r="BJ93" i="7"/>
  <c r="BJ90" i="7" s="1"/>
  <c r="BK91" i="7" s="1"/>
  <c r="BJ48" i="6"/>
  <c r="BJ15" i="6" s="1"/>
  <c r="BJ19" i="6" s="1"/>
  <c r="BJ20" i="6" s="1"/>
  <c r="BJ21" i="6" s="1"/>
  <c r="BJ22" i="6" s="1"/>
  <c r="BJ105" i="4"/>
  <c r="BJ109" i="4" s="1"/>
  <c r="BJ110" i="4" s="1"/>
  <c r="BJ105" i="13" l="1"/>
  <c r="BJ109" i="13" s="1"/>
  <c r="BJ110" i="13" s="1"/>
  <c r="BJ105" i="11"/>
  <c r="BJ109" i="11" s="1"/>
  <c r="BJ110" i="11" s="1"/>
  <c r="BJ110" i="10"/>
  <c r="BJ109" i="10"/>
  <c r="BJ93" i="10"/>
  <c r="BJ90" i="10" s="1"/>
  <c r="BK91" i="10" s="1"/>
  <c r="BJ105" i="8"/>
  <c r="BJ109" i="8" s="1"/>
  <c r="BJ110" i="8" s="1"/>
  <c r="BJ94" i="7"/>
  <c r="BJ95" i="7" s="1"/>
  <c r="BK92" i="7"/>
  <c r="BJ105" i="6"/>
  <c r="BJ109" i="6" s="1"/>
  <c r="BJ110" i="6" s="1"/>
  <c r="BJ93" i="4"/>
  <c r="BJ90" i="4" s="1"/>
  <c r="BK91" i="4" s="1"/>
  <c r="BJ93" i="13" l="1"/>
  <c r="BJ90" i="13" s="1"/>
  <c r="BK91" i="13" s="1"/>
  <c r="BJ93" i="11"/>
  <c r="BJ90" i="11" s="1"/>
  <c r="BK91" i="11" s="1"/>
  <c r="BJ94" i="10"/>
  <c r="BJ95" i="10" s="1"/>
  <c r="BK92" i="10"/>
  <c r="BJ93" i="8"/>
  <c r="BJ90" i="8" s="1"/>
  <c r="BK91" i="8" s="1"/>
  <c r="BK106" i="7"/>
  <c r="BK75" i="7"/>
  <c r="BJ93" i="6"/>
  <c r="BJ90" i="6" s="1"/>
  <c r="BK91" i="6" s="1"/>
  <c r="BK92" i="4"/>
  <c r="BJ94" i="4"/>
  <c r="BJ95" i="4" s="1"/>
  <c r="BK92" i="13" l="1"/>
  <c r="BJ94" i="13"/>
  <c r="BJ95" i="13" s="1"/>
  <c r="BK92" i="11"/>
  <c r="BJ94" i="11"/>
  <c r="BJ95" i="11" s="1"/>
  <c r="BK106" i="10"/>
  <c r="BK75" i="10"/>
  <c r="BJ114" i="4"/>
  <c r="BJ115" i="4" s="1"/>
  <c r="BJ116" i="4" s="1"/>
  <c r="BJ94" i="8"/>
  <c r="BJ95" i="8" s="1"/>
  <c r="BK92" i="8"/>
  <c r="BK76" i="7"/>
  <c r="BK68" i="7"/>
  <c r="BK71" i="7" s="1"/>
  <c r="BK72" i="7" s="1"/>
  <c r="BK73" i="7" s="1"/>
  <c r="BK40" i="7" s="1"/>
  <c r="BK92" i="6"/>
  <c r="BJ94" i="6"/>
  <c r="BJ95" i="6" s="1"/>
  <c r="BK106" i="4"/>
  <c r="BK75" i="4"/>
  <c r="BK106" i="13" l="1"/>
  <c r="BK75" i="13"/>
  <c r="BK106" i="11"/>
  <c r="BK75" i="11"/>
  <c r="BK76" i="10"/>
  <c r="BK68" i="10"/>
  <c r="BK71" i="10" s="1"/>
  <c r="BK72" i="10" s="1"/>
  <c r="BK73" i="10" s="1"/>
  <c r="BK40" i="10" s="1"/>
  <c r="BK106" i="8"/>
  <c r="BK75" i="8"/>
  <c r="BK46" i="7"/>
  <c r="BK43" i="7"/>
  <c r="BK45" i="7"/>
  <c r="BK47" i="7"/>
  <c r="BK44" i="7"/>
  <c r="BK106" i="6"/>
  <c r="BK75" i="6"/>
  <c r="BK76" i="4"/>
  <c r="BK68" i="4"/>
  <c r="BK71" i="4" s="1"/>
  <c r="BK72" i="4" s="1"/>
  <c r="BK73" i="4" s="1"/>
  <c r="BK40" i="4" s="1"/>
  <c r="BK76" i="13" l="1"/>
  <c r="BK68" i="13"/>
  <c r="BK71" i="13" s="1"/>
  <c r="BK72" i="13" s="1"/>
  <c r="BK73" i="13" s="1"/>
  <c r="BK40" i="13" s="1"/>
  <c r="BK76" i="11"/>
  <c r="BK68" i="11"/>
  <c r="BK71" i="11" s="1"/>
  <c r="BK72" i="11" s="1"/>
  <c r="BK73" i="11" s="1"/>
  <c r="BK40" i="11" s="1"/>
  <c r="BK44" i="10"/>
  <c r="BK47" i="10"/>
  <c r="BK46" i="10"/>
  <c r="BK45" i="10"/>
  <c r="BK43" i="10"/>
  <c r="BK76" i="8"/>
  <c r="BK68" i="8"/>
  <c r="BK71" i="8" s="1"/>
  <c r="BK72" i="8" s="1"/>
  <c r="BK73" i="8" s="1"/>
  <c r="BK40" i="8" s="1"/>
  <c r="BK48" i="7"/>
  <c r="BK15" i="7" s="1"/>
  <c r="BK19" i="7" s="1"/>
  <c r="BK20" i="7" s="1"/>
  <c r="BK21" i="7" s="1"/>
  <c r="BK22" i="7" s="1"/>
  <c r="BK76" i="6"/>
  <c r="BK68" i="6"/>
  <c r="BK71" i="6" s="1"/>
  <c r="BK72" i="6" s="1"/>
  <c r="BK73" i="6" s="1"/>
  <c r="BK40" i="6" s="1"/>
  <c r="BK45" i="4"/>
  <c r="BK46" i="4"/>
  <c r="BK47" i="4"/>
  <c r="BK43" i="4"/>
  <c r="BK44" i="4"/>
  <c r="BK45" i="13" l="1"/>
  <c r="BK43" i="13"/>
  <c r="BK46" i="13"/>
  <c r="BK44" i="13"/>
  <c r="BK47" i="13"/>
  <c r="BK46" i="11"/>
  <c r="BK47" i="11"/>
  <c r="BK44" i="11"/>
  <c r="BK43" i="11"/>
  <c r="BK45" i="11"/>
  <c r="BK48" i="10"/>
  <c r="BK15" i="10" s="1"/>
  <c r="BK19" i="10" s="1"/>
  <c r="BK20" i="10" s="1"/>
  <c r="BK21" i="10" s="1"/>
  <c r="BK22" i="10" s="1"/>
  <c r="BK45" i="8"/>
  <c r="BK46" i="8"/>
  <c r="BK47" i="8"/>
  <c r="BK44" i="8"/>
  <c r="BK43" i="8"/>
  <c r="BK105" i="7"/>
  <c r="BK109" i="7" s="1"/>
  <c r="BK110" i="7" s="1"/>
  <c r="BK46" i="6"/>
  <c r="BK47" i="6"/>
  <c r="BK45" i="6"/>
  <c r="BK44" i="6"/>
  <c r="BK43" i="6"/>
  <c r="BK48" i="4"/>
  <c r="BK15" i="4" s="1"/>
  <c r="BK19" i="4" s="1"/>
  <c r="BK20" i="4" s="1"/>
  <c r="BK21" i="4" s="1"/>
  <c r="BK22" i="4" s="1"/>
  <c r="BK48" i="13" l="1"/>
  <c r="BK15" i="13" s="1"/>
  <c r="BK19" i="13" s="1"/>
  <c r="BK20" i="13" s="1"/>
  <c r="BK21" i="13" s="1"/>
  <c r="BK22" i="13" s="1"/>
  <c r="BK48" i="11"/>
  <c r="BK15" i="11" s="1"/>
  <c r="BK19" i="11" s="1"/>
  <c r="BK20" i="11" s="1"/>
  <c r="BK21" i="11" s="1"/>
  <c r="BK22" i="11" s="1"/>
  <c r="BK105" i="10"/>
  <c r="BK48" i="8"/>
  <c r="BK15" i="8" s="1"/>
  <c r="BK19" i="8" s="1"/>
  <c r="BK20" i="8" s="1"/>
  <c r="BK21" i="8" s="1"/>
  <c r="BK22" i="8" s="1"/>
  <c r="BK93" i="7"/>
  <c r="BK90" i="7" s="1"/>
  <c r="BL91" i="7" s="1"/>
  <c r="BK48" i="6"/>
  <c r="BK15" i="6" s="1"/>
  <c r="BK19" i="6" s="1"/>
  <c r="BK20" i="6" s="1"/>
  <c r="BK21" i="6" s="1"/>
  <c r="BK22" i="6" s="1"/>
  <c r="BK105" i="4"/>
  <c r="BK109" i="4" s="1"/>
  <c r="BK110" i="4" s="1"/>
  <c r="BK105" i="13" l="1"/>
  <c r="BK109" i="13" s="1"/>
  <c r="BK110" i="13" s="1"/>
  <c r="BK105" i="11"/>
  <c r="BK109" i="11" s="1"/>
  <c r="BK110" i="11" s="1"/>
  <c r="BK109" i="10"/>
  <c r="BK110" i="10" s="1"/>
  <c r="BK105" i="8"/>
  <c r="BK109" i="8" s="1"/>
  <c r="BK110" i="8" s="1"/>
  <c r="BL92" i="7"/>
  <c r="BK94" i="7"/>
  <c r="BK95" i="7" s="1"/>
  <c r="BK105" i="6"/>
  <c r="BK109" i="6" s="1"/>
  <c r="BK110" i="6" s="1"/>
  <c r="BK93" i="4"/>
  <c r="BK90" i="4" s="1"/>
  <c r="BL91" i="4" s="1"/>
  <c r="BK94" i="4"/>
  <c r="BK95" i="4" s="1"/>
  <c r="BK93" i="13" l="1"/>
  <c r="BK90" i="13" s="1"/>
  <c r="BL91" i="13" s="1"/>
  <c r="BK94" i="13"/>
  <c r="BK95" i="13" s="1"/>
  <c r="BK93" i="11"/>
  <c r="BK90" i="11" s="1"/>
  <c r="BL91" i="11" s="1"/>
  <c r="BK93" i="10"/>
  <c r="BK90" i="10" s="1"/>
  <c r="BL91" i="10" s="1"/>
  <c r="BK94" i="10"/>
  <c r="BK95" i="10" s="1"/>
  <c r="BL92" i="10"/>
  <c r="BK114" i="4"/>
  <c r="BK115" i="4" s="1"/>
  <c r="BK116" i="4" s="1"/>
  <c r="BK93" i="8"/>
  <c r="BK90" i="8" s="1"/>
  <c r="BL91" i="8" s="1"/>
  <c r="BL106" i="7"/>
  <c r="BL75" i="7"/>
  <c r="BK93" i="6"/>
  <c r="BK90" i="6" s="1"/>
  <c r="BL91" i="6" s="1"/>
  <c r="BL92" i="4"/>
  <c r="BL92" i="13" l="1"/>
  <c r="BL92" i="11"/>
  <c r="BK94" i="11"/>
  <c r="BK95" i="11" s="1"/>
  <c r="BL106" i="10"/>
  <c r="BL75" i="10"/>
  <c r="BL92" i="8"/>
  <c r="BK94" i="8"/>
  <c r="BK95" i="8" s="1"/>
  <c r="BL76" i="7"/>
  <c r="BL68" i="7"/>
  <c r="BL71" i="7" s="1"/>
  <c r="BL72" i="7" s="1"/>
  <c r="BL73" i="7" s="1"/>
  <c r="BL40" i="7" s="1"/>
  <c r="BL92" i="6"/>
  <c r="BK94" i="6"/>
  <c r="BK95" i="6" s="1"/>
  <c r="BL106" i="4"/>
  <c r="BL75" i="4"/>
  <c r="BL106" i="13" l="1"/>
  <c r="BL75" i="13"/>
  <c r="BL106" i="11"/>
  <c r="BL75" i="11"/>
  <c r="BL76" i="10"/>
  <c r="BL68" i="10"/>
  <c r="BL71" i="10" s="1"/>
  <c r="BL72" i="10" s="1"/>
  <c r="BL73" i="10" s="1"/>
  <c r="BL40" i="10" s="1"/>
  <c r="BL106" i="8"/>
  <c r="BL75" i="8"/>
  <c r="BL44" i="7"/>
  <c r="BL47" i="7"/>
  <c r="BL45" i="7"/>
  <c r="BL43" i="7"/>
  <c r="BL46" i="7"/>
  <c r="BL106" i="6"/>
  <c r="BL75" i="6"/>
  <c r="BL68" i="4"/>
  <c r="BL71" i="4" s="1"/>
  <c r="BL72" i="4" s="1"/>
  <c r="BL73" i="4" s="1"/>
  <c r="BL40" i="4" s="1"/>
  <c r="BL76" i="4"/>
  <c r="BL76" i="13" l="1"/>
  <c r="BL68" i="13"/>
  <c r="BL71" i="13" s="1"/>
  <c r="BL72" i="13" s="1"/>
  <c r="BL73" i="13" s="1"/>
  <c r="BL40" i="13" s="1"/>
  <c r="BL76" i="11"/>
  <c r="BL68" i="11"/>
  <c r="BL71" i="11" s="1"/>
  <c r="BL72" i="11" s="1"/>
  <c r="BL73" i="11" s="1"/>
  <c r="BL40" i="11" s="1"/>
  <c r="BL43" i="10"/>
  <c r="BL46" i="10"/>
  <c r="BL47" i="10"/>
  <c r="BL44" i="10"/>
  <c r="BL45" i="10"/>
  <c r="BL76" i="8"/>
  <c r="BL68" i="8"/>
  <c r="BL71" i="8" s="1"/>
  <c r="BL72" i="8" s="1"/>
  <c r="BL73" i="8" s="1"/>
  <c r="BL40" i="8" s="1"/>
  <c r="BL48" i="7"/>
  <c r="BL15" i="7" s="1"/>
  <c r="BL19" i="7" s="1"/>
  <c r="BL20" i="7" s="1"/>
  <c r="BL21" i="7" s="1"/>
  <c r="BL22" i="7" s="1"/>
  <c r="BL76" i="6"/>
  <c r="BL68" i="6"/>
  <c r="BL71" i="6" s="1"/>
  <c r="BL72" i="6" s="1"/>
  <c r="BL73" i="6" s="1"/>
  <c r="BL40" i="6" s="1"/>
  <c r="BL44" i="4"/>
  <c r="BL47" i="4"/>
  <c r="BL46" i="4"/>
  <c r="BL45" i="4"/>
  <c r="BL43" i="4"/>
  <c r="BL46" i="13" l="1"/>
  <c r="BL43" i="13"/>
  <c r="BL47" i="13"/>
  <c r="BL45" i="13"/>
  <c r="BL44" i="13"/>
  <c r="BL45" i="11"/>
  <c r="BL43" i="11"/>
  <c r="BL47" i="11"/>
  <c r="BL46" i="11"/>
  <c r="BL44" i="11"/>
  <c r="BL48" i="10"/>
  <c r="BL15" i="10" s="1"/>
  <c r="BL19" i="10" s="1"/>
  <c r="BL20" i="10" s="1"/>
  <c r="BL21" i="10" s="1"/>
  <c r="BL22" i="10" s="1"/>
  <c r="BL44" i="8"/>
  <c r="BL45" i="8"/>
  <c r="BL47" i="8"/>
  <c r="BL46" i="8"/>
  <c r="BL43" i="8"/>
  <c r="BL105" i="7"/>
  <c r="BL109" i="7" s="1"/>
  <c r="BL110" i="7" s="1"/>
  <c r="BL44" i="6"/>
  <c r="BL45" i="6"/>
  <c r="BL47" i="6"/>
  <c r="BL43" i="6"/>
  <c r="BL46" i="6"/>
  <c r="BL48" i="4"/>
  <c r="BL15" i="4" s="1"/>
  <c r="BL19" i="4" s="1"/>
  <c r="BL20" i="4" s="1"/>
  <c r="BL21" i="4" s="1"/>
  <c r="BL22" i="4" s="1"/>
  <c r="BL48" i="13" l="1"/>
  <c r="BL15" i="13" s="1"/>
  <c r="BL19" i="13" s="1"/>
  <c r="BL20" i="13" s="1"/>
  <c r="BL21" i="13" s="1"/>
  <c r="BL22" i="13" s="1"/>
  <c r="BL48" i="11"/>
  <c r="BL15" i="11" s="1"/>
  <c r="BL19" i="11" s="1"/>
  <c r="BL20" i="11" s="1"/>
  <c r="BL21" i="11" s="1"/>
  <c r="BL22" i="11" s="1"/>
  <c r="BL105" i="10"/>
  <c r="BL48" i="8"/>
  <c r="BL15" i="8" s="1"/>
  <c r="BL19" i="8" s="1"/>
  <c r="BL20" i="8" s="1"/>
  <c r="BL21" i="8" s="1"/>
  <c r="BL22" i="8" s="1"/>
  <c r="BL93" i="7"/>
  <c r="BL90" i="7" s="1"/>
  <c r="BM91" i="7" s="1"/>
  <c r="BL48" i="6"/>
  <c r="BL15" i="6" s="1"/>
  <c r="BL19" i="6" s="1"/>
  <c r="BL20" i="6" s="1"/>
  <c r="BL21" i="6" s="1"/>
  <c r="BL22" i="6" s="1"/>
  <c r="BL105" i="4"/>
  <c r="BL109" i="4" s="1"/>
  <c r="BL110" i="4" s="1"/>
  <c r="BL105" i="13" l="1"/>
  <c r="BL109" i="13" s="1"/>
  <c r="BL110" i="13" s="1"/>
  <c r="BL105" i="11"/>
  <c r="BL109" i="11" s="1"/>
  <c r="BL110" i="11" s="1"/>
  <c r="BL109" i="10"/>
  <c r="BL110" i="10" s="1"/>
  <c r="BL93" i="10" s="1"/>
  <c r="BL90" i="10" s="1"/>
  <c r="BM91" i="10" s="1"/>
  <c r="BL105" i="8"/>
  <c r="BL109" i="8" s="1"/>
  <c r="BL110" i="8" s="1"/>
  <c r="BL94" i="7"/>
  <c r="BL95" i="7" s="1"/>
  <c r="BM92" i="7"/>
  <c r="BL105" i="6"/>
  <c r="BL109" i="6" s="1"/>
  <c r="BL110" i="6" s="1"/>
  <c r="BL93" i="4"/>
  <c r="BL90" i="4" s="1"/>
  <c r="BM91" i="4" s="1"/>
  <c r="BL93" i="13" l="1"/>
  <c r="BL90" i="13" s="1"/>
  <c r="BM91" i="13" s="1"/>
  <c r="BL93" i="11"/>
  <c r="BL90" i="11" s="1"/>
  <c r="BM91" i="11" s="1"/>
  <c r="BM92" i="10"/>
  <c r="BL94" i="10"/>
  <c r="BL95" i="10" s="1"/>
  <c r="BL93" i="8"/>
  <c r="BL90" i="8" s="1"/>
  <c r="BM91" i="8" s="1"/>
  <c r="BM106" i="7"/>
  <c r="BM75" i="7"/>
  <c r="BL93" i="6"/>
  <c r="BL90" i="6" s="1"/>
  <c r="BM91" i="6" s="1"/>
  <c r="BM92" i="4"/>
  <c r="BL94" i="4"/>
  <c r="BL95" i="4" s="1"/>
  <c r="BM92" i="13" l="1"/>
  <c r="BL94" i="13"/>
  <c r="BL95" i="13" s="1"/>
  <c r="BM92" i="11"/>
  <c r="BL94" i="11"/>
  <c r="BL95" i="11" s="1"/>
  <c r="BM106" i="10"/>
  <c r="BM75" i="10"/>
  <c r="BL114" i="4"/>
  <c r="BL115" i="4" s="1"/>
  <c r="BL116" i="4" s="1"/>
  <c r="BM92" i="8"/>
  <c r="BL94" i="8"/>
  <c r="BL95" i="8" s="1"/>
  <c r="BM68" i="7"/>
  <c r="BM71" i="7" s="1"/>
  <c r="BM72" i="7" s="1"/>
  <c r="BM73" i="7" s="1"/>
  <c r="BM40" i="7" s="1"/>
  <c r="BM76" i="7"/>
  <c r="BM92" i="6"/>
  <c r="BL94" i="6"/>
  <c r="BL95" i="6" s="1"/>
  <c r="BM106" i="4"/>
  <c r="BM75" i="4"/>
  <c r="BM106" i="13" l="1"/>
  <c r="BM75" i="13"/>
  <c r="BM106" i="11"/>
  <c r="BM75" i="11"/>
  <c r="BM76" i="10"/>
  <c r="BM68" i="10"/>
  <c r="BM71" i="10" s="1"/>
  <c r="BM72" i="10" s="1"/>
  <c r="BM73" i="10" s="1"/>
  <c r="BM40" i="10" s="1"/>
  <c r="BM106" i="8"/>
  <c r="BM75" i="8"/>
  <c r="BM46" i="7"/>
  <c r="BM45" i="7"/>
  <c r="BM47" i="7"/>
  <c r="BM43" i="7"/>
  <c r="BM44" i="7"/>
  <c r="BM106" i="6"/>
  <c r="BM75" i="6"/>
  <c r="BM76" i="4"/>
  <c r="BM68" i="4"/>
  <c r="BM71" i="4" s="1"/>
  <c r="BM72" i="4" s="1"/>
  <c r="BM73" i="4" s="1"/>
  <c r="BM40" i="4" s="1"/>
  <c r="BM76" i="13" l="1"/>
  <c r="BM68" i="13"/>
  <c r="BM71" i="13" s="1"/>
  <c r="BM72" i="13" s="1"/>
  <c r="BM73" i="13" s="1"/>
  <c r="BM40" i="13" s="1"/>
  <c r="BM76" i="11"/>
  <c r="BM68" i="11"/>
  <c r="BM71" i="11" s="1"/>
  <c r="BM72" i="11" s="1"/>
  <c r="BM73" i="11" s="1"/>
  <c r="BM40" i="11" s="1"/>
  <c r="BM47" i="10"/>
  <c r="BM44" i="10"/>
  <c r="BM46" i="10"/>
  <c r="BM45" i="10"/>
  <c r="BM43" i="10"/>
  <c r="BM76" i="8"/>
  <c r="BM68" i="8"/>
  <c r="BM71" i="8" s="1"/>
  <c r="BM72" i="8" s="1"/>
  <c r="BM73" i="8" s="1"/>
  <c r="BM40" i="8" s="1"/>
  <c r="BM48" i="7"/>
  <c r="BM15" i="7" s="1"/>
  <c r="BM19" i="7" s="1"/>
  <c r="BM20" i="7" s="1"/>
  <c r="BM21" i="7" s="1"/>
  <c r="BM22" i="7" s="1"/>
  <c r="BM76" i="6"/>
  <c r="BM68" i="6"/>
  <c r="BM71" i="6" s="1"/>
  <c r="BM72" i="6" s="1"/>
  <c r="BM73" i="6" s="1"/>
  <c r="BM40" i="6" s="1"/>
  <c r="BM43" i="4"/>
  <c r="BM46" i="4"/>
  <c r="BM47" i="4"/>
  <c r="BM44" i="4"/>
  <c r="BM45" i="4"/>
  <c r="BM47" i="13" l="1"/>
  <c r="BM44" i="13"/>
  <c r="BM46" i="13"/>
  <c r="BM43" i="13"/>
  <c r="BM45" i="13"/>
  <c r="BM44" i="11"/>
  <c r="BM47" i="11"/>
  <c r="BM43" i="11"/>
  <c r="BM46" i="11"/>
  <c r="BM45" i="11"/>
  <c r="BM48" i="10"/>
  <c r="BM15" i="10" s="1"/>
  <c r="BM19" i="10" s="1"/>
  <c r="BM20" i="10" s="1"/>
  <c r="BM21" i="10" s="1"/>
  <c r="BM22" i="10" s="1"/>
  <c r="BM43" i="8"/>
  <c r="BM47" i="8"/>
  <c r="BM45" i="8"/>
  <c r="BM46" i="8"/>
  <c r="BM44" i="8"/>
  <c r="BM105" i="7"/>
  <c r="BM109" i="7" s="1"/>
  <c r="BM110" i="7" s="1"/>
  <c r="BM46" i="6"/>
  <c r="BM47" i="6"/>
  <c r="BM45" i="6"/>
  <c r="BM43" i="6"/>
  <c r="BM44" i="6"/>
  <c r="BM48" i="4"/>
  <c r="BM15" i="4" s="1"/>
  <c r="BM19" i="4" s="1"/>
  <c r="BM20" i="4" s="1"/>
  <c r="BM21" i="4" s="1"/>
  <c r="BM22" i="4" s="1"/>
  <c r="BM48" i="13" l="1"/>
  <c r="BM15" i="13" s="1"/>
  <c r="BM19" i="13" s="1"/>
  <c r="BM20" i="13" s="1"/>
  <c r="BM21" i="13" s="1"/>
  <c r="BM22" i="13" s="1"/>
  <c r="BM48" i="11"/>
  <c r="BM15" i="11" s="1"/>
  <c r="BM19" i="11" s="1"/>
  <c r="BM20" i="11" s="1"/>
  <c r="BM21" i="11" s="1"/>
  <c r="BM22" i="11" s="1"/>
  <c r="BM105" i="10"/>
  <c r="BM48" i="8"/>
  <c r="BM15" i="8" s="1"/>
  <c r="BM19" i="8" s="1"/>
  <c r="BM20" i="8" s="1"/>
  <c r="BM21" i="8" s="1"/>
  <c r="BM22" i="8" s="1"/>
  <c r="BM93" i="7"/>
  <c r="BM90" i="7" s="1"/>
  <c r="BN91" i="7" s="1"/>
  <c r="BM48" i="6"/>
  <c r="BM15" i="6" s="1"/>
  <c r="BM19" i="6" s="1"/>
  <c r="BM20" i="6" s="1"/>
  <c r="BM21" i="6" s="1"/>
  <c r="BM22" i="6" s="1"/>
  <c r="BM105" i="4"/>
  <c r="BM109" i="4" s="1"/>
  <c r="BM110" i="4" s="1"/>
  <c r="BM105" i="13" l="1"/>
  <c r="BM109" i="13" s="1"/>
  <c r="BM110" i="13" s="1"/>
  <c r="BM105" i="11"/>
  <c r="BM109" i="11" s="1"/>
  <c r="BM110" i="11" s="1"/>
  <c r="BM109" i="10"/>
  <c r="BM110" i="10" s="1"/>
  <c r="BM93" i="10" s="1"/>
  <c r="BM90" i="10" s="1"/>
  <c r="BN91" i="10" s="1"/>
  <c r="BM105" i="8"/>
  <c r="BM109" i="8" s="1"/>
  <c r="BM110" i="8" s="1"/>
  <c r="BN92" i="7"/>
  <c r="BM94" i="7"/>
  <c r="BM95" i="7" s="1"/>
  <c r="BM105" i="6"/>
  <c r="BM109" i="6" s="1"/>
  <c r="BM110" i="6" s="1"/>
  <c r="BM93" i="4"/>
  <c r="BM90" i="4" s="1"/>
  <c r="BN91" i="4" s="1"/>
  <c r="BM93" i="13" l="1"/>
  <c r="BM90" i="13" s="1"/>
  <c r="BN91" i="13" s="1"/>
  <c r="BM93" i="11"/>
  <c r="BM90" i="11" s="1"/>
  <c r="BN91" i="11" s="1"/>
  <c r="BM94" i="10"/>
  <c r="BM95" i="10" s="1"/>
  <c r="BN92" i="10"/>
  <c r="BM93" i="8"/>
  <c r="BM90" i="8" s="1"/>
  <c r="BN91" i="8" s="1"/>
  <c r="BN106" i="7"/>
  <c r="BN75" i="7"/>
  <c r="BM93" i="6"/>
  <c r="BM90" i="6" s="1"/>
  <c r="BN91" i="6" s="1"/>
  <c r="BM94" i="4"/>
  <c r="BM95" i="4" s="1"/>
  <c r="BN92" i="4"/>
  <c r="BM94" i="13" l="1"/>
  <c r="BM95" i="13" s="1"/>
  <c r="BN92" i="13"/>
  <c r="BM94" i="11"/>
  <c r="BM95" i="11" s="1"/>
  <c r="BN92" i="11"/>
  <c r="BN106" i="10"/>
  <c r="BN75" i="10"/>
  <c r="BM114" i="4"/>
  <c r="BM115" i="4" s="1"/>
  <c r="BM116" i="4" s="1"/>
  <c r="BN92" i="8"/>
  <c r="BM94" i="8"/>
  <c r="BM95" i="8" s="1"/>
  <c r="BN68" i="7"/>
  <c r="BN71" i="7" s="1"/>
  <c r="BN72" i="7" s="1"/>
  <c r="BN73" i="7" s="1"/>
  <c r="BN40" i="7" s="1"/>
  <c r="BN76" i="7"/>
  <c r="BM94" i="6"/>
  <c r="BM95" i="6" s="1"/>
  <c r="BN92" i="6"/>
  <c r="BN106" i="4"/>
  <c r="BN75" i="4"/>
  <c r="BN106" i="13" l="1"/>
  <c r="BN75" i="13"/>
  <c r="BN106" i="11"/>
  <c r="BN75" i="11"/>
  <c r="BN76" i="10"/>
  <c r="BN68" i="10"/>
  <c r="BN71" i="10" s="1"/>
  <c r="BN72" i="10" s="1"/>
  <c r="BN73" i="10" s="1"/>
  <c r="BN40" i="10" s="1"/>
  <c r="BN106" i="8"/>
  <c r="BN75" i="8"/>
  <c r="BN44" i="7"/>
  <c r="BN47" i="7"/>
  <c r="BN45" i="7"/>
  <c r="BN46" i="7"/>
  <c r="BN43" i="7"/>
  <c r="BN106" i="6"/>
  <c r="BN75" i="6"/>
  <c r="BN76" i="4"/>
  <c r="BN68" i="4"/>
  <c r="BN71" i="4" s="1"/>
  <c r="BN72" i="4" s="1"/>
  <c r="BN73" i="4" s="1"/>
  <c r="BN40" i="4" s="1"/>
  <c r="BN76" i="13" l="1"/>
  <c r="BN68" i="13"/>
  <c r="BN71" i="13" s="1"/>
  <c r="BN72" i="13" s="1"/>
  <c r="BN73" i="13" s="1"/>
  <c r="BN40" i="13" s="1"/>
  <c r="BN76" i="11"/>
  <c r="BN68" i="11"/>
  <c r="BN71" i="11" s="1"/>
  <c r="BN72" i="11" s="1"/>
  <c r="BN73" i="11" s="1"/>
  <c r="BN40" i="11" s="1"/>
  <c r="BN45" i="10"/>
  <c r="BN46" i="10"/>
  <c r="BN43" i="10"/>
  <c r="BN44" i="10"/>
  <c r="BN47" i="10"/>
  <c r="BN76" i="8"/>
  <c r="BN68" i="8"/>
  <c r="BN71" i="8" s="1"/>
  <c r="BN72" i="8" s="1"/>
  <c r="BN73" i="8" s="1"/>
  <c r="BN40" i="8" s="1"/>
  <c r="BN48" i="7"/>
  <c r="BN15" i="7" s="1"/>
  <c r="BN19" i="7" s="1"/>
  <c r="BN20" i="7" s="1"/>
  <c r="BN21" i="7" s="1"/>
  <c r="BN22" i="7" s="1"/>
  <c r="BN76" i="6"/>
  <c r="BN68" i="6"/>
  <c r="BN71" i="6" s="1"/>
  <c r="BN72" i="6" s="1"/>
  <c r="BN73" i="6" s="1"/>
  <c r="BN40" i="6" s="1"/>
  <c r="BN44" i="4"/>
  <c r="BN47" i="4"/>
  <c r="BN46" i="4"/>
  <c r="BN45" i="4"/>
  <c r="BN43" i="4"/>
  <c r="BN43" i="13" l="1"/>
  <c r="BN45" i="13"/>
  <c r="BN46" i="13"/>
  <c r="BN44" i="13"/>
  <c r="BN47" i="13"/>
  <c r="BN46" i="11"/>
  <c r="BN43" i="11"/>
  <c r="BN45" i="11"/>
  <c r="BN47" i="11"/>
  <c r="BN44" i="11"/>
  <c r="BN48" i="10"/>
  <c r="BN15" i="10" s="1"/>
  <c r="BN19" i="10" s="1"/>
  <c r="BN20" i="10" s="1"/>
  <c r="BN21" i="10" s="1"/>
  <c r="BN22" i="10" s="1"/>
  <c r="BN44" i="8"/>
  <c r="BN45" i="8"/>
  <c r="BN47" i="8"/>
  <c r="BN46" i="8"/>
  <c r="BN43" i="8"/>
  <c r="BN105" i="7"/>
  <c r="BN109" i="7" s="1"/>
  <c r="BN110" i="7" s="1"/>
  <c r="BN43" i="6"/>
  <c r="BN45" i="6"/>
  <c r="BN47" i="6"/>
  <c r="BN44" i="6"/>
  <c r="BN46" i="6"/>
  <c r="BN48" i="4"/>
  <c r="BN15" i="4" s="1"/>
  <c r="BN19" i="4" s="1"/>
  <c r="BN20" i="4" s="1"/>
  <c r="BN21" i="4" s="1"/>
  <c r="BN22" i="4" s="1"/>
  <c r="BN48" i="13" l="1"/>
  <c r="BN15" i="13" s="1"/>
  <c r="BN19" i="13" s="1"/>
  <c r="BN20" i="13" s="1"/>
  <c r="BN21" i="13" s="1"/>
  <c r="BN22" i="13" s="1"/>
  <c r="BN48" i="11"/>
  <c r="BN15" i="11" s="1"/>
  <c r="BN19" i="11" s="1"/>
  <c r="BN20" i="11" s="1"/>
  <c r="BN21" i="11" s="1"/>
  <c r="BN22" i="11" s="1"/>
  <c r="BN105" i="10"/>
  <c r="BN48" i="8"/>
  <c r="BN15" i="8" s="1"/>
  <c r="BN19" i="8" s="1"/>
  <c r="BN20" i="8" s="1"/>
  <c r="BN21" i="8" s="1"/>
  <c r="BN22" i="8" s="1"/>
  <c r="BN93" i="7"/>
  <c r="BN90" i="7" s="1"/>
  <c r="BO91" i="7" s="1"/>
  <c r="BN48" i="6"/>
  <c r="BN15" i="6" s="1"/>
  <c r="BN19" i="6" s="1"/>
  <c r="BN20" i="6" s="1"/>
  <c r="BN21" i="6" s="1"/>
  <c r="BN22" i="6" s="1"/>
  <c r="BN105" i="4"/>
  <c r="BN109" i="4" s="1"/>
  <c r="BN110" i="4" s="1"/>
  <c r="BN105" i="13" l="1"/>
  <c r="BN109" i="13" s="1"/>
  <c r="BN110" i="13" s="1"/>
  <c r="BN105" i="11"/>
  <c r="BN109" i="11" s="1"/>
  <c r="BN110" i="11" s="1"/>
  <c r="BN109" i="10"/>
  <c r="BN110" i="10" s="1"/>
  <c r="BN93" i="10" s="1"/>
  <c r="BN90" i="10" s="1"/>
  <c r="BO91" i="10" s="1"/>
  <c r="BN105" i="8"/>
  <c r="BN109" i="8" s="1"/>
  <c r="BN110" i="8" s="1"/>
  <c r="BO92" i="7"/>
  <c r="BN94" i="7"/>
  <c r="BN95" i="7" s="1"/>
  <c r="BN105" i="6"/>
  <c r="BN109" i="6" s="1"/>
  <c r="BN110" i="6" s="1"/>
  <c r="BN93" i="4"/>
  <c r="BN90" i="4" s="1"/>
  <c r="BO91" i="4" s="1"/>
  <c r="BN93" i="13" l="1"/>
  <c r="BN90" i="13" s="1"/>
  <c r="BO91" i="13" s="1"/>
  <c r="BN93" i="11"/>
  <c r="BN90" i="11" s="1"/>
  <c r="BO91" i="11" s="1"/>
  <c r="BN94" i="10"/>
  <c r="BN95" i="10" s="1"/>
  <c r="BO92" i="10"/>
  <c r="BN93" i="8"/>
  <c r="BN90" i="8" s="1"/>
  <c r="BO91" i="8" s="1"/>
  <c r="BO106" i="7"/>
  <c r="BO75" i="7"/>
  <c r="BN93" i="6"/>
  <c r="BN90" i="6" s="1"/>
  <c r="BO91" i="6" s="1"/>
  <c r="BN94" i="4"/>
  <c r="BN95" i="4" s="1"/>
  <c r="BO92" i="4"/>
  <c r="BN94" i="13" l="1"/>
  <c r="BN95" i="13" s="1"/>
  <c r="BO92" i="13"/>
  <c r="BO92" i="11"/>
  <c r="BN94" i="11"/>
  <c r="BN95" i="11" s="1"/>
  <c r="BO106" i="10"/>
  <c r="BO75" i="10"/>
  <c r="BN114" i="4"/>
  <c r="BN115" i="4" s="1"/>
  <c r="BN116" i="4" s="1"/>
  <c r="BO92" i="8"/>
  <c r="BN94" i="8"/>
  <c r="BN95" i="8" s="1"/>
  <c r="BO76" i="7"/>
  <c r="BO68" i="7"/>
  <c r="BO71" i="7" s="1"/>
  <c r="BO72" i="7" s="1"/>
  <c r="BO73" i="7" s="1"/>
  <c r="BO40" i="7" s="1"/>
  <c r="BO92" i="6"/>
  <c r="BN94" i="6"/>
  <c r="BN95" i="6" s="1"/>
  <c r="BO106" i="4"/>
  <c r="BO75" i="4"/>
  <c r="BO106" i="13" l="1"/>
  <c r="BO75" i="13"/>
  <c r="BO106" i="11"/>
  <c r="BO75" i="11"/>
  <c r="BO76" i="10"/>
  <c r="BO68" i="10"/>
  <c r="BO71" i="10" s="1"/>
  <c r="BO72" i="10" s="1"/>
  <c r="BO73" i="10" s="1"/>
  <c r="BO40" i="10" s="1"/>
  <c r="BO106" i="8"/>
  <c r="BO75" i="8"/>
  <c r="BO43" i="7"/>
  <c r="BO47" i="7"/>
  <c r="BO45" i="7"/>
  <c r="BO44" i="7"/>
  <c r="BO46" i="7"/>
  <c r="BO106" i="6"/>
  <c r="BO75" i="6"/>
  <c r="BO76" i="4"/>
  <c r="BO68" i="4"/>
  <c r="BO71" i="4" s="1"/>
  <c r="BO72" i="4" s="1"/>
  <c r="BO73" i="4" s="1"/>
  <c r="BO40" i="4" s="1"/>
  <c r="BO76" i="13" l="1"/>
  <c r="BO68" i="13"/>
  <c r="BO71" i="13" s="1"/>
  <c r="BO72" i="13" s="1"/>
  <c r="BO73" i="13" s="1"/>
  <c r="BO40" i="13" s="1"/>
  <c r="BO76" i="11"/>
  <c r="BO68" i="11"/>
  <c r="BO71" i="11" s="1"/>
  <c r="BO72" i="11" s="1"/>
  <c r="BO73" i="11" s="1"/>
  <c r="BO40" i="11" s="1"/>
  <c r="BO44" i="10"/>
  <c r="BO46" i="10"/>
  <c r="BO47" i="10"/>
  <c r="BO45" i="10"/>
  <c r="BO43" i="10"/>
  <c r="BO76" i="8"/>
  <c r="BO68" i="8"/>
  <c r="BO71" i="8" s="1"/>
  <c r="BO72" i="8" s="1"/>
  <c r="BO73" i="8" s="1"/>
  <c r="BO40" i="8" s="1"/>
  <c r="BO48" i="7"/>
  <c r="BO15" i="7" s="1"/>
  <c r="BO19" i="7" s="1"/>
  <c r="BO20" i="7" s="1"/>
  <c r="BO21" i="7" s="1"/>
  <c r="BO22" i="7" s="1"/>
  <c r="BO76" i="6"/>
  <c r="BO68" i="6"/>
  <c r="BO71" i="6" s="1"/>
  <c r="BO72" i="6" s="1"/>
  <c r="BO73" i="6" s="1"/>
  <c r="BO40" i="6" s="1"/>
  <c r="BO45" i="4"/>
  <c r="BO46" i="4"/>
  <c r="BO47" i="4"/>
  <c r="BO43" i="4"/>
  <c r="BO44" i="4"/>
  <c r="BO44" i="13" l="1"/>
  <c r="BO43" i="13"/>
  <c r="BO46" i="13"/>
  <c r="BO45" i="13"/>
  <c r="BO47" i="13"/>
  <c r="BO45" i="11"/>
  <c r="BO43" i="11"/>
  <c r="BO47" i="11"/>
  <c r="BO46" i="11"/>
  <c r="BO44" i="11"/>
  <c r="BO48" i="10"/>
  <c r="BO15" i="10" s="1"/>
  <c r="BO19" i="10" s="1"/>
  <c r="BO20" i="10" s="1"/>
  <c r="BO21" i="10" s="1"/>
  <c r="BO22" i="10" s="1"/>
  <c r="BO43" i="8"/>
  <c r="BO46" i="8"/>
  <c r="BO47" i="8"/>
  <c r="BO45" i="8"/>
  <c r="BO44" i="8"/>
  <c r="BO105" i="7"/>
  <c r="BO109" i="7" s="1"/>
  <c r="BO110" i="7" s="1"/>
  <c r="BO44" i="6"/>
  <c r="BO47" i="6"/>
  <c r="BO45" i="6"/>
  <c r="BO46" i="6"/>
  <c r="BO43" i="6"/>
  <c r="BO48" i="4"/>
  <c r="BO15" i="4" s="1"/>
  <c r="BO19" i="4" s="1"/>
  <c r="BO20" i="4" s="1"/>
  <c r="BO21" i="4" s="1"/>
  <c r="BO22" i="4" s="1"/>
  <c r="BO48" i="13" l="1"/>
  <c r="BO15" i="13" s="1"/>
  <c r="BO19" i="13" s="1"/>
  <c r="BO20" i="13" s="1"/>
  <c r="BO21" i="13" s="1"/>
  <c r="BO22" i="13" s="1"/>
  <c r="BO48" i="11"/>
  <c r="BO15" i="11" s="1"/>
  <c r="BO19" i="11" s="1"/>
  <c r="BO20" i="11" s="1"/>
  <c r="BO21" i="11" s="1"/>
  <c r="BO22" i="11" s="1"/>
  <c r="BO105" i="10"/>
  <c r="BO48" i="8"/>
  <c r="BO15" i="8" s="1"/>
  <c r="BO19" i="8" s="1"/>
  <c r="BO20" i="8" s="1"/>
  <c r="BO21" i="8" s="1"/>
  <c r="BO22" i="8" s="1"/>
  <c r="BO93" i="7"/>
  <c r="BO90" i="7" s="1"/>
  <c r="BP91" i="7" s="1"/>
  <c r="BO48" i="6"/>
  <c r="BO15" i="6" s="1"/>
  <c r="BO19" i="6" s="1"/>
  <c r="BO20" i="6" s="1"/>
  <c r="BO21" i="6" s="1"/>
  <c r="BO22" i="6" s="1"/>
  <c r="BO105" i="4"/>
  <c r="BO109" i="4" s="1"/>
  <c r="BO110" i="4" s="1"/>
  <c r="BO105" i="13" l="1"/>
  <c r="BO109" i="13" s="1"/>
  <c r="BO110" i="13" s="1"/>
  <c r="BO105" i="11"/>
  <c r="BO109" i="11" s="1"/>
  <c r="BO110" i="11" s="1"/>
  <c r="BO110" i="10"/>
  <c r="BO109" i="10"/>
  <c r="BO93" i="10"/>
  <c r="BO90" i="10" s="1"/>
  <c r="BP91" i="10" s="1"/>
  <c r="BO105" i="8"/>
  <c r="BO109" i="8" s="1"/>
  <c r="BO110" i="8" s="1"/>
  <c r="BP92" i="7"/>
  <c r="BO94" i="7"/>
  <c r="BO95" i="7" s="1"/>
  <c r="BO105" i="6"/>
  <c r="BO109" i="6" s="1"/>
  <c r="BO110" i="6" s="1"/>
  <c r="BO93" i="4"/>
  <c r="BO90" i="4" s="1"/>
  <c r="BP91" i="4" s="1"/>
  <c r="BO94" i="4"/>
  <c r="BO95" i="4" s="1"/>
  <c r="BO93" i="13" l="1"/>
  <c r="BO90" i="13" s="1"/>
  <c r="BP91" i="13" s="1"/>
  <c r="BO94" i="13"/>
  <c r="BO95" i="13" s="1"/>
  <c r="BO93" i="11"/>
  <c r="BO90" i="11" s="1"/>
  <c r="BP91" i="11" s="1"/>
  <c r="BO94" i="10"/>
  <c r="BO95" i="10" s="1"/>
  <c r="BP92" i="10"/>
  <c r="BO114" i="4"/>
  <c r="BO115" i="4" s="1"/>
  <c r="BO116" i="4" s="1"/>
  <c r="BO93" i="8"/>
  <c r="BO90" i="8" s="1"/>
  <c r="BP91" i="8" s="1"/>
  <c r="BP106" i="7"/>
  <c r="BP75" i="7"/>
  <c r="BO93" i="6"/>
  <c r="BO90" i="6" s="1"/>
  <c r="BP91" i="6" s="1"/>
  <c r="BP92" i="4"/>
  <c r="BP92" i="13" l="1"/>
  <c r="BP92" i="11"/>
  <c r="BO94" i="11"/>
  <c r="BO95" i="11" s="1"/>
  <c r="BP106" i="10"/>
  <c r="BP75" i="10"/>
  <c r="BP92" i="8"/>
  <c r="BO94" i="8"/>
  <c r="BO95" i="8" s="1"/>
  <c r="BP76" i="7"/>
  <c r="BP68" i="7"/>
  <c r="BP71" i="7" s="1"/>
  <c r="BP72" i="7" s="1"/>
  <c r="BP73" i="7" s="1"/>
  <c r="BP40" i="7" s="1"/>
  <c r="BP92" i="6"/>
  <c r="BO94" i="6"/>
  <c r="BO95" i="6" s="1"/>
  <c r="BP106" i="4"/>
  <c r="BP75" i="4"/>
  <c r="BP106" i="13" l="1"/>
  <c r="BP75" i="13"/>
  <c r="BP106" i="11"/>
  <c r="BP75" i="11"/>
  <c r="BP76" i="10"/>
  <c r="BP68" i="10"/>
  <c r="BP71" i="10" s="1"/>
  <c r="BP72" i="10" s="1"/>
  <c r="BP73" i="10" s="1"/>
  <c r="BP40" i="10" s="1"/>
  <c r="BP106" i="8"/>
  <c r="BP75" i="8"/>
  <c r="BP44" i="7"/>
  <c r="BP45" i="7"/>
  <c r="BP47" i="7"/>
  <c r="BP46" i="7"/>
  <c r="BP43" i="7"/>
  <c r="BP106" i="6"/>
  <c r="BP75" i="6"/>
  <c r="BP76" i="4"/>
  <c r="BP68" i="4"/>
  <c r="BP71" i="4" s="1"/>
  <c r="BP72" i="4" s="1"/>
  <c r="BP73" i="4" s="1"/>
  <c r="BP40" i="4" s="1"/>
  <c r="BP76" i="13" l="1"/>
  <c r="BP68" i="13"/>
  <c r="BP71" i="13" s="1"/>
  <c r="BP72" i="13" s="1"/>
  <c r="BP73" i="13" s="1"/>
  <c r="BP40" i="13" s="1"/>
  <c r="BP76" i="11"/>
  <c r="BP68" i="11"/>
  <c r="BP71" i="11" s="1"/>
  <c r="BP72" i="11" s="1"/>
  <c r="BP73" i="11" s="1"/>
  <c r="BP40" i="11" s="1"/>
  <c r="BP43" i="10"/>
  <c r="BP45" i="10"/>
  <c r="BP47" i="10"/>
  <c r="BP46" i="10"/>
  <c r="BP44" i="10"/>
  <c r="BP76" i="8"/>
  <c r="BP68" i="8"/>
  <c r="BP71" i="8" s="1"/>
  <c r="BP72" i="8" s="1"/>
  <c r="BP73" i="8" s="1"/>
  <c r="BP40" i="8" s="1"/>
  <c r="BP48" i="7"/>
  <c r="BP15" i="7" s="1"/>
  <c r="BP19" i="7" s="1"/>
  <c r="BP20" i="7" s="1"/>
  <c r="BP21" i="7" s="1"/>
  <c r="BP22" i="7" s="1"/>
  <c r="BP76" i="6"/>
  <c r="BP68" i="6"/>
  <c r="BP71" i="6" s="1"/>
  <c r="BP72" i="6" s="1"/>
  <c r="BP73" i="6" s="1"/>
  <c r="BP40" i="6" s="1"/>
  <c r="BP44" i="4"/>
  <c r="BP43" i="4"/>
  <c r="BP45" i="4"/>
  <c r="BP47" i="4"/>
  <c r="BP46" i="4"/>
  <c r="BP45" i="13" l="1"/>
  <c r="BP46" i="13"/>
  <c r="BP43" i="13"/>
  <c r="BP47" i="13"/>
  <c r="BP44" i="13"/>
  <c r="BP44" i="11"/>
  <c r="BP43" i="11"/>
  <c r="BP47" i="11"/>
  <c r="BP46" i="11"/>
  <c r="BP45" i="11"/>
  <c r="BP48" i="10"/>
  <c r="BP15" i="10" s="1"/>
  <c r="BP19" i="10" s="1"/>
  <c r="BP20" i="10" s="1"/>
  <c r="BP21" i="10" s="1"/>
  <c r="BP22" i="10" s="1"/>
  <c r="BP44" i="8"/>
  <c r="BP47" i="8"/>
  <c r="BP46" i="8"/>
  <c r="BP45" i="8"/>
  <c r="BP43" i="8"/>
  <c r="BP105" i="7"/>
  <c r="BP109" i="7" s="1"/>
  <c r="BP110" i="7" s="1"/>
  <c r="BP46" i="6"/>
  <c r="BP43" i="6"/>
  <c r="BP44" i="6"/>
  <c r="BP45" i="6"/>
  <c r="BP47" i="6"/>
  <c r="BP48" i="4"/>
  <c r="BP15" i="4" s="1"/>
  <c r="BP19" i="4" s="1"/>
  <c r="BP20" i="4" s="1"/>
  <c r="BP21" i="4" s="1"/>
  <c r="BP22" i="4" s="1"/>
  <c r="BP48" i="13" l="1"/>
  <c r="BP15" i="13" s="1"/>
  <c r="BP19" i="13" s="1"/>
  <c r="BP20" i="13" s="1"/>
  <c r="BP21" i="13" s="1"/>
  <c r="BP22" i="13" s="1"/>
  <c r="BP48" i="11"/>
  <c r="BP15" i="11" s="1"/>
  <c r="BP19" i="11" s="1"/>
  <c r="BP20" i="11" s="1"/>
  <c r="BP21" i="11" s="1"/>
  <c r="BP22" i="11" s="1"/>
  <c r="BP105" i="10"/>
  <c r="BP48" i="8"/>
  <c r="BP15" i="8" s="1"/>
  <c r="BP19" i="8" s="1"/>
  <c r="BP20" i="8" s="1"/>
  <c r="BP21" i="8" s="1"/>
  <c r="BP22" i="8" s="1"/>
  <c r="BP93" i="7"/>
  <c r="BP90" i="7" s="1"/>
  <c r="BQ91" i="7" s="1"/>
  <c r="BP48" i="6"/>
  <c r="BP15" i="6" s="1"/>
  <c r="BP19" i="6" s="1"/>
  <c r="BP20" i="6" s="1"/>
  <c r="BP21" i="6" s="1"/>
  <c r="BP22" i="6" s="1"/>
  <c r="BP105" i="4"/>
  <c r="BP109" i="4" s="1"/>
  <c r="BP110" i="4" s="1"/>
  <c r="BP105" i="13" l="1"/>
  <c r="BP109" i="13" s="1"/>
  <c r="BP110" i="13" s="1"/>
  <c r="BP105" i="11"/>
  <c r="BP109" i="11" s="1"/>
  <c r="BP110" i="11" s="1"/>
  <c r="BP109" i="10"/>
  <c r="BP110" i="10" s="1"/>
  <c r="BP93" i="10" s="1"/>
  <c r="BP90" i="10" s="1"/>
  <c r="BQ91" i="10" s="1"/>
  <c r="BP105" i="8"/>
  <c r="BP109" i="8" s="1"/>
  <c r="BP110" i="8" s="1"/>
  <c r="BQ92" i="7"/>
  <c r="BP94" i="7"/>
  <c r="BP95" i="7" s="1"/>
  <c r="BP105" i="6"/>
  <c r="BP109" i="6" s="1"/>
  <c r="BP110" i="6" s="1"/>
  <c r="BP93" i="4"/>
  <c r="BP90" i="4" s="1"/>
  <c r="BQ91" i="4" s="1"/>
  <c r="BP93" i="13" l="1"/>
  <c r="BP90" i="13" s="1"/>
  <c r="BQ91" i="13" s="1"/>
  <c r="BP93" i="11"/>
  <c r="BP90" i="11" s="1"/>
  <c r="BQ91" i="11" s="1"/>
  <c r="BP94" i="10"/>
  <c r="BP95" i="10" s="1"/>
  <c r="BQ92" i="10"/>
  <c r="BP93" i="8"/>
  <c r="BP90" i="8" s="1"/>
  <c r="BQ91" i="8" s="1"/>
  <c r="BQ106" i="7"/>
  <c r="BQ75" i="7"/>
  <c r="BP93" i="6"/>
  <c r="BP90" i="6" s="1"/>
  <c r="BQ91" i="6" s="1"/>
  <c r="BQ92" i="4"/>
  <c r="BP94" i="4"/>
  <c r="BP95" i="4" s="1"/>
  <c r="BQ92" i="13" l="1"/>
  <c r="BP94" i="13"/>
  <c r="BP95" i="13" s="1"/>
  <c r="BQ92" i="11"/>
  <c r="BP94" i="11"/>
  <c r="BP95" i="11" s="1"/>
  <c r="BQ106" i="10"/>
  <c r="BQ75" i="10"/>
  <c r="BP114" i="4"/>
  <c r="BP115" i="4" s="1"/>
  <c r="BP116" i="4" s="1"/>
  <c r="BP94" i="8"/>
  <c r="BP95" i="8" s="1"/>
  <c r="BQ92" i="8"/>
  <c r="BQ76" i="7"/>
  <c r="BQ68" i="7"/>
  <c r="BQ71" i="7" s="1"/>
  <c r="BQ72" i="7" s="1"/>
  <c r="BQ73" i="7" s="1"/>
  <c r="BQ40" i="7" s="1"/>
  <c r="BQ92" i="6"/>
  <c r="BP94" i="6"/>
  <c r="BP95" i="6" s="1"/>
  <c r="BQ106" i="4"/>
  <c r="BQ75" i="4"/>
  <c r="BQ106" i="13" l="1"/>
  <c r="BQ75" i="13"/>
  <c r="BQ106" i="11"/>
  <c r="BQ75" i="11"/>
  <c r="BQ76" i="10"/>
  <c r="BQ68" i="10"/>
  <c r="BQ71" i="10" s="1"/>
  <c r="BQ72" i="10" s="1"/>
  <c r="BQ73" i="10" s="1"/>
  <c r="BQ40" i="10" s="1"/>
  <c r="BQ106" i="8"/>
  <c r="BQ75" i="8"/>
  <c r="BQ43" i="7"/>
  <c r="BQ47" i="7"/>
  <c r="BQ45" i="7"/>
  <c r="BQ44" i="7"/>
  <c r="BQ46" i="7"/>
  <c r="BQ106" i="6"/>
  <c r="BQ75" i="6"/>
  <c r="BQ76" i="4"/>
  <c r="BQ68" i="4"/>
  <c r="BQ71" i="4" s="1"/>
  <c r="BQ72" i="4" s="1"/>
  <c r="BQ73" i="4" s="1"/>
  <c r="BQ40" i="4" s="1"/>
  <c r="BQ76" i="13" l="1"/>
  <c r="BQ68" i="13"/>
  <c r="BQ71" i="13" s="1"/>
  <c r="BQ72" i="13" s="1"/>
  <c r="BQ73" i="13" s="1"/>
  <c r="BQ40" i="13" s="1"/>
  <c r="BQ68" i="11"/>
  <c r="BQ71" i="11" s="1"/>
  <c r="BQ72" i="11" s="1"/>
  <c r="BQ73" i="11" s="1"/>
  <c r="BQ40" i="11" s="1"/>
  <c r="BQ76" i="11"/>
  <c r="BQ46" i="10"/>
  <c r="BQ45" i="10"/>
  <c r="BQ44" i="10"/>
  <c r="BQ43" i="10"/>
  <c r="BQ47" i="10"/>
  <c r="BQ76" i="8"/>
  <c r="BQ68" i="8"/>
  <c r="BQ71" i="8" s="1"/>
  <c r="BQ72" i="8" s="1"/>
  <c r="BQ73" i="8" s="1"/>
  <c r="BQ40" i="8" s="1"/>
  <c r="BQ48" i="7"/>
  <c r="BQ15" i="7" s="1"/>
  <c r="BQ19" i="7" s="1"/>
  <c r="BQ20" i="7" s="1"/>
  <c r="BQ21" i="7" s="1"/>
  <c r="BQ22" i="7" s="1"/>
  <c r="BQ76" i="6"/>
  <c r="BQ68" i="6"/>
  <c r="BQ71" i="6" s="1"/>
  <c r="BQ72" i="6" s="1"/>
  <c r="BQ73" i="6" s="1"/>
  <c r="BQ40" i="6" s="1"/>
  <c r="BQ46" i="4"/>
  <c r="BQ47" i="4"/>
  <c r="BQ45" i="4"/>
  <c r="BQ43" i="4"/>
  <c r="BQ44" i="4"/>
  <c r="BQ44" i="13" l="1"/>
  <c r="BQ47" i="13"/>
  <c r="BQ43" i="13"/>
  <c r="BQ46" i="13"/>
  <c r="BQ45" i="13"/>
  <c r="BQ46" i="11"/>
  <c r="BQ43" i="11"/>
  <c r="BQ44" i="11"/>
  <c r="BQ45" i="11"/>
  <c r="BQ47" i="11"/>
  <c r="BQ48" i="10"/>
  <c r="BQ15" i="10" s="1"/>
  <c r="BQ19" i="10" s="1"/>
  <c r="BQ20" i="10" s="1"/>
  <c r="BQ21" i="10" s="1"/>
  <c r="BQ22" i="10" s="1"/>
  <c r="BQ43" i="8"/>
  <c r="BQ45" i="8"/>
  <c r="BQ46" i="8"/>
  <c r="BQ47" i="8"/>
  <c r="BQ44" i="8"/>
  <c r="BQ105" i="7"/>
  <c r="BQ109" i="7" s="1"/>
  <c r="BQ110" i="7" s="1"/>
  <c r="BQ45" i="6"/>
  <c r="BQ43" i="6"/>
  <c r="BQ47" i="6"/>
  <c r="BQ46" i="6"/>
  <c r="BQ44" i="6"/>
  <c r="BQ48" i="4"/>
  <c r="BQ15" i="4" s="1"/>
  <c r="BQ19" i="4" s="1"/>
  <c r="BQ20" i="4" s="1"/>
  <c r="BQ21" i="4" s="1"/>
  <c r="BQ22" i="4" s="1"/>
  <c r="BQ48" i="13" l="1"/>
  <c r="BQ15" i="13" s="1"/>
  <c r="BQ19" i="13" s="1"/>
  <c r="BQ20" i="13" s="1"/>
  <c r="BQ21" i="13" s="1"/>
  <c r="BQ22" i="13" s="1"/>
  <c r="BQ48" i="11"/>
  <c r="BQ15" i="11" s="1"/>
  <c r="BQ19" i="11" s="1"/>
  <c r="BQ20" i="11" s="1"/>
  <c r="BQ21" i="11" s="1"/>
  <c r="BQ22" i="11" s="1"/>
  <c r="BQ105" i="10"/>
  <c r="BQ48" i="8"/>
  <c r="BQ15" i="8" s="1"/>
  <c r="BQ19" i="8" s="1"/>
  <c r="BQ20" i="8" s="1"/>
  <c r="BQ21" i="8" s="1"/>
  <c r="BQ22" i="8" s="1"/>
  <c r="BQ93" i="7"/>
  <c r="BQ90" i="7" s="1"/>
  <c r="BR91" i="7" s="1"/>
  <c r="BQ48" i="6"/>
  <c r="BQ15" i="6" s="1"/>
  <c r="BQ19" i="6" s="1"/>
  <c r="BQ20" i="6" s="1"/>
  <c r="BQ21" i="6" s="1"/>
  <c r="BQ22" i="6" s="1"/>
  <c r="BQ105" i="4"/>
  <c r="BQ109" i="4" s="1"/>
  <c r="BQ110" i="4" s="1"/>
  <c r="BQ105" i="13" l="1"/>
  <c r="BQ109" i="13" s="1"/>
  <c r="BQ110" i="13" s="1"/>
  <c r="BQ105" i="11"/>
  <c r="BQ109" i="11" s="1"/>
  <c r="BQ110" i="11" s="1"/>
  <c r="BQ109" i="10"/>
  <c r="BQ110" i="10" s="1"/>
  <c r="BQ93" i="10" s="1"/>
  <c r="BQ90" i="10" s="1"/>
  <c r="BR91" i="10" s="1"/>
  <c r="BQ105" i="8"/>
  <c r="BQ109" i="8" s="1"/>
  <c r="BQ110" i="8" s="1"/>
  <c r="BR92" i="7"/>
  <c r="BQ94" i="7"/>
  <c r="BQ95" i="7" s="1"/>
  <c r="BQ105" i="6"/>
  <c r="BQ109" i="6" s="1"/>
  <c r="BQ110" i="6" s="1"/>
  <c r="BQ93" i="4"/>
  <c r="BQ90" i="4" s="1"/>
  <c r="BR91" i="4" s="1"/>
  <c r="BQ93" i="13" l="1"/>
  <c r="BQ90" i="13" s="1"/>
  <c r="BR91" i="13" s="1"/>
  <c r="BQ93" i="11"/>
  <c r="BQ90" i="11" s="1"/>
  <c r="BR91" i="11" s="1"/>
  <c r="BQ94" i="10"/>
  <c r="BQ95" i="10" s="1"/>
  <c r="BR92" i="10"/>
  <c r="BQ93" i="8"/>
  <c r="BQ90" i="8" s="1"/>
  <c r="BR91" i="8" s="1"/>
  <c r="BR106" i="7"/>
  <c r="BR75" i="7"/>
  <c r="BQ93" i="6"/>
  <c r="BQ90" i="6" s="1"/>
  <c r="BR91" i="6" s="1"/>
  <c r="BR92" i="4"/>
  <c r="BQ94" i="4"/>
  <c r="BQ95" i="4" s="1"/>
  <c r="BQ94" i="13" l="1"/>
  <c r="BQ95" i="13" s="1"/>
  <c r="BR92" i="13"/>
  <c r="BR92" i="11"/>
  <c r="BQ94" i="11"/>
  <c r="BQ95" i="11" s="1"/>
  <c r="BR106" i="10"/>
  <c r="BR75" i="10"/>
  <c r="BQ114" i="4"/>
  <c r="BQ115" i="4" s="1"/>
  <c r="BQ116" i="4" s="1"/>
  <c r="BQ94" i="8"/>
  <c r="BQ95" i="8" s="1"/>
  <c r="BR92" i="8"/>
  <c r="BR76" i="7"/>
  <c r="BR68" i="7"/>
  <c r="BR71" i="7" s="1"/>
  <c r="BR72" i="7" s="1"/>
  <c r="BR73" i="7" s="1"/>
  <c r="BR40" i="7" s="1"/>
  <c r="BR92" i="6"/>
  <c r="BQ94" i="6"/>
  <c r="BQ95" i="6" s="1"/>
  <c r="BR106" i="4"/>
  <c r="BR75" i="4"/>
  <c r="BR106" i="13" l="1"/>
  <c r="BR75" i="13"/>
  <c r="BR106" i="11"/>
  <c r="BR75" i="11"/>
  <c r="BR76" i="10"/>
  <c r="BR68" i="10"/>
  <c r="BR71" i="10" s="1"/>
  <c r="BR72" i="10" s="1"/>
  <c r="BR73" i="10" s="1"/>
  <c r="BR40" i="10" s="1"/>
  <c r="BR106" i="8"/>
  <c r="BR75" i="8"/>
  <c r="BR46" i="7"/>
  <c r="BR43" i="7"/>
  <c r="BR45" i="7"/>
  <c r="BR47" i="7"/>
  <c r="BR44" i="7"/>
  <c r="BR106" i="6"/>
  <c r="BR75" i="6"/>
  <c r="BR76" i="4"/>
  <c r="BR68" i="4"/>
  <c r="BR71" i="4" s="1"/>
  <c r="BR72" i="4" s="1"/>
  <c r="BR73" i="4" s="1"/>
  <c r="BR40" i="4" s="1"/>
  <c r="BR76" i="13" l="1"/>
  <c r="BR68" i="13"/>
  <c r="BR71" i="13" s="1"/>
  <c r="BR72" i="13" s="1"/>
  <c r="BR73" i="13" s="1"/>
  <c r="BR40" i="13" s="1"/>
  <c r="BR76" i="11"/>
  <c r="BR68" i="11"/>
  <c r="BR71" i="11" s="1"/>
  <c r="BR72" i="11" s="1"/>
  <c r="BR73" i="11" s="1"/>
  <c r="BR40" i="11" s="1"/>
  <c r="BR43" i="10"/>
  <c r="BR45" i="10"/>
  <c r="BR46" i="10"/>
  <c r="BR47" i="10"/>
  <c r="BR44" i="10"/>
  <c r="BR76" i="8"/>
  <c r="BR68" i="8"/>
  <c r="BR71" i="8" s="1"/>
  <c r="BR72" i="8" s="1"/>
  <c r="BR73" i="8" s="1"/>
  <c r="BR40" i="8" s="1"/>
  <c r="BR48" i="7"/>
  <c r="BR15" i="7" s="1"/>
  <c r="BR19" i="7" s="1"/>
  <c r="BR20" i="7" s="1"/>
  <c r="BR21" i="7" s="1"/>
  <c r="BR22" i="7" s="1"/>
  <c r="BR76" i="6"/>
  <c r="BR68" i="6"/>
  <c r="BR71" i="6" s="1"/>
  <c r="BR72" i="6" s="1"/>
  <c r="BR73" i="6" s="1"/>
  <c r="BR40" i="6" s="1"/>
  <c r="BR44" i="4"/>
  <c r="BR43" i="4"/>
  <c r="BR47" i="4"/>
  <c r="BR45" i="4"/>
  <c r="BR46" i="4"/>
  <c r="BR47" i="13" l="1"/>
  <c r="BR45" i="13"/>
  <c r="BR46" i="13"/>
  <c r="BR43" i="13"/>
  <c r="BR44" i="13"/>
  <c r="BR45" i="11"/>
  <c r="BR43" i="11"/>
  <c r="BR46" i="11"/>
  <c r="BR44" i="11"/>
  <c r="BR47" i="11"/>
  <c r="BR48" i="10"/>
  <c r="BR15" i="10" s="1"/>
  <c r="BR19" i="10" s="1"/>
  <c r="BR20" i="10" s="1"/>
  <c r="BR21" i="10" s="1"/>
  <c r="BR22" i="10" s="1"/>
  <c r="BR47" i="8"/>
  <c r="BR43" i="8"/>
  <c r="BR46" i="8"/>
  <c r="BR45" i="8"/>
  <c r="BR44" i="8"/>
  <c r="BR105" i="7"/>
  <c r="BR109" i="7" s="1"/>
  <c r="BR110" i="7" s="1"/>
  <c r="BR46" i="6"/>
  <c r="BR47" i="6"/>
  <c r="BR43" i="6"/>
  <c r="BR44" i="6"/>
  <c r="BR45" i="6"/>
  <c r="BR48" i="4"/>
  <c r="BR15" i="4" s="1"/>
  <c r="BR19" i="4" s="1"/>
  <c r="BR20" i="4" s="1"/>
  <c r="BR21" i="4" s="1"/>
  <c r="BR22" i="4" s="1"/>
  <c r="BR48" i="13" l="1"/>
  <c r="BR15" i="13" s="1"/>
  <c r="BR19" i="13" s="1"/>
  <c r="BR20" i="13" s="1"/>
  <c r="BR21" i="13" s="1"/>
  <c r="BR22" i="13" s="1"/>
  <c r="BR48" i="11"/>
  <c r="BR15" i="11" s="1"/>
  <c r="BR19" i="11" s="1"/>
  <c r="BR20" i="11" s="1"/>
  <c r="BR21" i="11" s="1"/>
  <c r="BR22" i="11" s="1"/>
  <c r="BR105" i="10"/>
  <c r="BR48" i="8"/>
  <c r="BR15" i="8" s="1"/>
  <c r="BR19" i="8" s="1"/>
  <c r="BR20" i="8" s="1"/>
  <c r="BR21" i="8" s="1"/>
  <c r="BR22" i="8" s="1"/>
  <c r="BR93" i="7"/>
  <c r="BR90" i="7" s="1"/>
  <c r="BS91" i="7" s="1"/>
  <c r="BR48" i="6"/>
  <c r="BR15" i="6" s="1"/>
  <c r="BR19" i="6" s="1"/>
  <c r="BR20" i="6" s="1"/>
  <c r="BR21" i="6" s="1"/>
  <c r="BR22" i="6" s="1"/>
  <c r="BR105" i="4"/>
  <c r="BR109" i="4" s="1"/>
  <c r="BR110" i="4" s="1"/>
  <c r="BR105" i="13" l="1"/>
  <c r="BR109" i="13" s="1"/>
  <c r="BR110" i="13" s="1"/>
  <c r="BR105" i="11"/>
  <c r="BR109" i="11" s="1"/>
  <c r="BR110" i="11" s="1"/>
  <c r="BR109" i="10"/>
  <c r="BR110" i="10" s="1"/>
  <c r="BR93" i="10" s="1"/>
  <c r="BR90" i="10" s="1"/>
  <c r="BS91" i="10" s="1"/>
  <c r="BR105" i="8"/>
  <c r="BR109" i="8" s="1"/>
  <c r="BR110" i="8" s="1"/>
  <c r="BS92" i="7"/>
  <c r="BR94" i="7"/>
  <c r="BR95" i="7" s="1"/>
  <c r="BR105" i="6"/>
  <c r="BR109" i="6" s="1"/>
  <c r="BR110" i="6" s="1"/>
  <c r="BR93" i="4"/>
  <c r="BR90" i="4" s="1"/>
  <c r="BS91" i="4" s="1"/>
  <c r="BR93" i="13" l="1"/>
  <c r="BR90" i="13" s="1"/>
  <c r="BS91" i="13" s="1"/>
  <c r="BR93" i="11"/>
  <c r="BR90" i="11" s="1"/>
  <c r="BS91" i="11" s="1"/>
  <c r="BR94" i="10"/>
  <c r="BR95" i="10" s="1"/>
  <c r="BS92" i="10"/>
  <c r="BR93" i="8"/>
  <c r="BR90" i="8" s="1"/>
  <c r="BS91" i="8" s="1"/>
  <c r="BS106" i="7"/>
  <c r="BS75" i="7"/>
  <c r="BR93" i="6"/>
  <c r="BR90" i="6" s="1"/>
  <c r="BS91" i="6" s="1"/>
  <c r="BS92" i="4"/>
  <c r="BR94" i="4"/>
  <c r="BR95" i="4" s="1"/>
  <c r="BS92" i="13" l="1"/>
  <c r="BR94" i="13"/>
  <c r="BR95" i="13" s="1"/>
  <c r="BS92" i="11"/>
  <c r="BR94" i="11"/>
  <c r="BR95" i="11" s="1"/>
  <c r="BS106" i="10"/>
  <c r="BS75" i="10"/>
  <c r="BR114" i="4"/>
  <c r="BR115" i="4" s="1"/>
  <c r="BR116" i="4" s="1"/>
  <c r="BR94" i="8"/>
  <c r="BR95" i="8" s="1"/>
  <c r="BS92" i="8"/>
  <c r="BS76" i="7"/>
  <c r="BS68" i="7"/>
  <c r="BS71" i="7" s="1"/>
  <c r="BS72" i="7" s="1"/>
  <c r="BS73" i="7" s="1"/>
  <c r="BS40" i="7" s="1"/>
  <c r="BS92" i="6"/>
  <c r="BR94" i="6"/>
  <c r="BR95" i="6" s="1"/>
  <c r="BS106" i="4"/>
  <c r="BS75" i="4"/>
  <c r="BS106" i="13" l="1"/>
  <c r="BS75" i="13"/>
  <c r="BS106" i="11"/>
  <c r="BS75" i="11"/>
  <c r="BS76" i="10"/>
  <c r="BS68" i="10"/>
  <c r="BS71" i="10" s="1"/>
  <c r="BS72" i="10" s="1"/>
  <c r="BS73" i="10" s="1"/>
  <c r="BS40" i="10" s="1"/>
  <c r="BS106" i="8"/>
  <c r="BS75" i="8"/>
  <c r="BS44" i="7"/>
  <c r="BS43" i="7"/>
  <c r="BS46" i="7"/>
  <c r="BS47" i="7"/>
  <c r="BS45" i="7"/>
  <c r="BS106" i="6"/>
  <c r="BS75" i="6"/>
  <c r="BS76" i="4"/>
  <c r="BS68" i="4"/>
  <c r="BS71" i="4" s="1"/>
  <c r="BS72" i="4" s="1"/>
  <c r="BS73" i="4" s="1"/>
  <c r="BS40" i="4" s="1"/>
  <c r="BS76" i="13" l="1"/>
  <c r="BS68" i="13"/>
  <c r="BS71" i="13" s="1"/>
  <c r="BS72" i="13" s="1"/>
  <c r="BS73" i="13" s="1"/>
  <c r="BS40" i="13" s="1"/>
  <c r="BS76" i="11"/>
  <c r="BS68" i="11"/>
  <c r="BS71" i="11" s="1"/>
  <c r="BS72" i="11" s="1"/>
  <c r="BS73" i="11" s="1"/>
  <c r="BS40" i="11" s="1"/>
  <c r="BS44" i="10"/>
  <c r="BS47" i="10"/>
  <c r="BS46" i="10"/>
  <c r="BS45" i="10"/>
  <c r="BS43" i="10"/>
  <c r="BS76" i="8"/>
  <c r="BS68" i="8"/>
  <c r="BS71" i="8" s="1"/>
  <c r="BS72" i="8" s="1"/>
  <c r="BS73" i="8" s="1"/>
  <c r="BS40" i="8" s="1"/>
  <c r="BS48" i="7"/>
  <c r="BS15" i="7" s="1"/>
  <c r="BS19" i="7" s="1"/>
  <c r="BS20" i="7" s="1"/>
  <c r="BS21" i="7" s="1"/>
  <c r="BS22" i="7" s="1"/>
  <c r="BS76" i="6"/>
  <c r="BS68" i="6"/>
  <c r="BS71" i="6" s="1"/>
  <c r="BS72" i="6" s="1"/>
  <c r="BS73" i="6" s="1"/>
  <c r="BS40" i="6" s="1"/>
  <c r="BS46" i="4"/>
  <c r="BS45" i="4"/>
  <c r="BS47" i="4"/>
  <c r="BS43" i="4"/>
  <c r="BS44" i="4"/>
  <c r="BS43" i="13" l="1"/>
  <c r="BS46" i="13"/>
  <c r="BS45" i="13"/>
  <c r="BS44" i="13"/>
  <c r="BS47" i="13"/>
  <c r="BS44" i="11"/>
  <c r="BS47" i="11"/>
  <c r="BS45" i="11"/>
  <c r="BS46" i="11"/>
  <c r="BS43" i="11"/>
  <c r="BS48" i="10"/>
  <c r="BS15" i="10" s="1"/>
  <c r="BS19" i="10" s="1"/>
  <c r="BS20" i="10" s="1"/>
  <c r="BS21" i="10" s="1"/>
  <c r="BS22" i="10" s="1"/>
  <c r="BS44" i="8"/>
  <c r="BS45" i="8"/>
  <c r="BS46" i="8"/>
  <c r="BS43" i="8"/>
  <c r="BS47" i="8"/>
  <c r="BS105" i="7"/>
  <c r="BS109" i="7" s="1"/>
  <c r="BS110" i="7" s="1"/>
  <c r="BS44" i="6"/>
  <c r="BS47" i="6"/>
  <c r="BS45" i="6"/>
  <c r="BS46" i="6"/>
  <c r="BS43" i="6"/>
  <c r="BS48" i="4"/>
  <c r="BS15" i="4" s="1"/>
  <c r="BS19" i="4" s="1"/>
  <c r="BS20" i="4" s="1"/>
  <c r="BS21" i="4" s="1"/>
  <c r="BS22" i="4" s="1"/>
  <c r="BS48" i="13" l="1"/>
  <c r="BS15" i="13" s="1"/>
  <c r="BS19" i="13" s="1"/>
  <c r="BS20" i="13" s="1"/>
  <c r="BS21" i="13" s="1"/>
  <c r="BS22" i="13" s="1"/>
  <c r="BS48" i="11"/>
  <c r="BS15" i="11" s="1"/>
  <c r="BS19" i="11" s="1"/>
  <c r="BS20" i="11" s="1"/>
  <c r="BS21" i="11" s="1"/>
  <c r="BS22" i="11" s="1"/>
  <c r="BS105" i="10"/>
  <c r="BS48" i="8"/>
  <c r="BS15" i="8" s="1"/>
  <c r="BS19" i="8" s="1"/>
  <c r="BS20" i="8" s="1"/>
  <c r="BS21" i="8" s="1"/>
  <c r="BS22" i="8" s="1"/>
  <c r="BS93" i="7"/>
  <c r="BS90" i="7" s="1"/>
  <c r="BT91" i="7" s="1"/>
  <c r="BS48" i="6"/>
  <c r="BS15" i="6" s="1"/>
  <c r="BS19" i="6" s="1"/>
  <c r="BS20" i="6" s="1"/>
  <c r="BS21" i="6" s="1"/>
  <c r="BS22" i="6" s="1"/>
  <c r="BS105" i="4"/>
  <c r="BS109" i="4" s="1"/>
  <c r="BS110" i="4" s="1"/>
  <c r="BS105" i="13" l="1"/>
  <c r="BS109" i="13" s="1"/>
  <c r="BS110" i="13" s="1"/>
  <c r="BS105" i="11"/>
  <c r="BS109" i="11" s="1"/>
  <c r="BS110" i="11" s="1"/>
  <c r="BS109" i="10"/>
  <c r="BS110" i="10" s="1"/>
  <c r="BS105" i="8"/>
  <c r="BS109" i="8" s="1"/>
  <c r="BS110" i="8" s="1"/>
  <c r="BS94" i="7"/>
  <c r="BS95" i="7" s="1"/>
  <c r="BT92" i="7"/>
  <c r="BS105" i="6"/>
  <c r="BS109" i="6" s="1"/>
  <c r="BS110" i="6" s="1"/>
  <c r="BS93" i="4"/>
  <c r="BS90" i="4" s="1"/>
  <c r="BT91" i="4" s="1"/>
  <c r="BS93" i="13" l="1"/>
  <c r="BS90" i="13" s="1"/>
  <c r="BT91" i="13" s="1"/>
  <c r="BS93" i="11"/>
  <c r="BS90" i="11" s="1"/>
  <c r="BT91" i="11" s="1"/>
  <c r="BS94" i="11"/>
  <c r="BS95" i="11" s="1"/>
  <c r="BS93" i="10"/>
  <c r="BS90" i="10" s="1"/>
  <c r="BT91" i="10" s="1"/>
  <c r="BS94" i="10"/>
  <c r="BS95" i="10" s="1"/>
  <c r="BT92" i="10"/>
  <c r="BS93" i="8"/>
  <c r="BS90" i="8" s="1"/>
  <c r="BT91" i="8" s="1"/>
  <c r="BT106" i="7"/>
  <c r="BT75" i="7"/>
  <c r="BS93" i="6"/>
  <c r="BS90" i="6" s="1"/>
  <c r="BT91" i="6" s="1"/>
  <c r="BS94" i="4"/>
  <c r="BS95" i="4" s="1"/>
  <c r="BT92" i="4"/>
  <c r="BT92" i="13" l="1"/>
  <c r="BS94" i="13"/>
  <c r="BS95" i="13" s="1"/>
  <c r="BT92" i="11"/>
  <c r="BT106" i="10"/>
  <c r="BT75" i="10"/>
  <c r="BS114" i="4"/>
  <c r="BS115" i="4" s="1"/>
  <c r="BS116" i="4" s="1"/>
  <c r="BT92" i="8"/>
  <c r="BS94" i="8"/>
  <c r="BS95" i="8" s="1"/>
  <c r="BT76" i="7"/>
  <c r="BT68" i="7"/>
  <c r="BT71" i="7" s="1"/>
  <c r="BT72" i="7" s="1"/>
  <c r="BT73" i="7" s="1"/>
  <c r="BT40" i="7" s="1"/>
  <c r="BT92" i="6"/>
  <c r="BS94" i="6"/>
  <c r="BS95" i="6" s="1"/>
  <c r="BT106" i="4"/>
  <c r="BT75" i="4"/>
  <c r="BT106" i="13" l="1"/>
  <c r="BT75" i="13"/>
  <c r="BT106" i="11"/>
  <c r="BT75" i="11"/>
  <c r="BT76" i="10"/>
  <c r="BT68" i="10"/>
  <c r="BT71" i="10" s="1"/>
  <c r="BT72" i="10" s="1"/>
  <c r="BT73" i="10" s="1"/>
  <c r="BT40" i="10" s="1"/>
  <c r="BT106" i="8"/>
  <c r="BT75" i="8"/>
  <c r="BT45" i="7"/>
  <c r="BT43" i="7"/>
  <c r="BT44" i="7"/>
  <c r="BT47" i="7"/>
  <c r="BT46" i="7"/>
  <c r="BT106" i="6"/>
  <c r="BT75" i="6"/>
  <c r="BT68" i="4"/>
  <c r="BT71" i="4" s="1"/>
  <c r="BT72" i="4" s="1"/>
  <c r="BT73" i="4" s="1"/>
  <c r="BT40" i="4" s="1"/>
  <c r="BT76" i="4"/>
  <c r="BT76" i="13" l="1"/>
  <c r="BT68" i="13"/>
  <c r="BT71" i="13" s="1"/>
  <c r="BT72" i="13" s="1"/>
  <c r="BT73" i="13" s="1"/>
  <c r="BT40" i="13" s="1"/>
  <c r="BT76" i="11"/>
  <c r="BT68" i="11"/>
  <c r="BT71" i="11" s="1"/>
  <c r="BT72" i="11" s="1"/>
  <c r="BT73" i="11" s="1"/>
  <c r="BT40" i="11" s="1"/>
  <c r="BT43" i="10"/>
  <c r="BT46" i="10"/>
  <c r="BT47" i="10"/>
  <c r="BT44" i="10"/>
  <c r="BT45" i="10"/>
  <c r="BT76" i="8"/>
  <c r="BT68" i="8"/>
  <c r="BT71" i="8" s="1"/>
  <c r="BT72" i="8" s="1"/>
  <c r="BT73" i="8" s="1"/>
  <c r="BT40" i="8" s="1"/>
  <c r="BT48" i="7"/>
  <c r="BT15" i="7" s="1"/>
  <c r="BT19" i="7" s="1"/>
  <c r="BT20" i="7" s="1"/>
  <c r="BT21" i="7" s="1"/>
  <c r="BT22" i="7" s="1"/>
  <c r="BT76" i="6"/>
  <c r="BT68" i="6"/>
  <c r="BT71" i="6" s="1"/>
  <c r="BT72" i="6" s="1"/>
  <c r="BT73" i="6" s="1"/>
  <c r="BT40" i="6" s="1"/>
  <c r="BT44" i="4"/>
  <c r="BT43" i="4"/>
  <c r="BT47" i="4"/>
  <c r="BT45" i="4"/>
  <c r="BT46" i="4"/>
  <c r="BT47" i="13" l="1"/>
  <c r="BT46" i="13"/>
  <c r="BT44" i="13"/>
  <c r="BT45" i="13"/>
  <c r="BT43" i="13"/>
  <c r="BT43" i="11"/>
  <c r="BT46" i="11"/>
  <c r="BT45" i="11"/>
  <c r="BT47" i="11"/>
  <c r="BT44" i="11"/>
  <c r="BT48" i="10"/>
  <c r="BT15" i="10" s="1"/>
  <c r="BT19" i="10" s="1"/>
  <c r="BT20" i="10" s="1"/>
  <c r="BT21" i="10" s="1"/>
  <c r="BT22" i="10" s="1"/>
  <c r="BT47" i="8"/>
  <c r="BT43" i="8"/>
  <c r="BT46" i="8"/>
  <c r="BT44" i="8"/>
  <c r="BT45" i="8"/>
  <c r="BT105" i="7"/>
  <c r="BT109" i="7" s="1"/>
  <c r="BT110" i="7" s="1"/>
  <c r="BT43" i="6"/>
  <c r="BT45" i="6"/>
  <c r="BT47" i="6"/>
  <c r="BT46" i="6"/>
  <c r="BT44" i="6"/>
  <c r="BT48" i="4"/>
  <c r="BT15" i="4" s="1"/>
  <c r="BT19" i="4" s="1"/>
  <c r="BT20" i="4" s="1"/>
  <c r="BT21" i="4" s="1"/>
  <c r="BT22" i="4" s="1"/>
  <c r="BT48" i="13" l="1"/>
  <c r="BT15" i="13" s="1"/>
  <c r="BT19" i="13" s="1"/>
  <c r="BT20" i="13" s="1"/>
  <c r="BT21" i="13" s="1"/>
  <c r="BT22" i="13" s="1"/>
  <c r="BT48" i="11"/>
  <c r="BT15" i="11" s="1"/>
  <c r="BT19" i="11" s="1"/>
  <c r="BT20" i="11" s="1"/>
  <c r="BT21" i="11" s="1"/>
  <c r="BT22" i="11" s="1"/>
  <c r="BT105" i="10"/>
  <c r="BT48" i="8"/>
  <c r="BT15" i="8" s="1"/>
  <c r="BT19" i="8" s="1"/>
  <c r="BT20" i="8" s="1"/>
  <c r="BT21" i="8" s="1"/>
  <c r="BT22" i="8" s="1"/>
  <c r="BT93" i="7"/>
  <c r="BT90" i="7" s="1"/>
  <c r="BU91" i="7" s="1"/>
  <c r="BT48" i="6"/>
  <c r="BT15" i="6" s="1"/>
  <c r="BT19" i="6" s="1"/>
  <c r="BT20" i="6" s="1"/>
  <c r="BT21" i="6" s="1"/>
  <c r="BT22" i="6" s="1"/>
  <c r="BT105" i="4"/>
  <c r="BT109" i="4" s="1"/>
  <c r="BT110" i="4" s="1"/>
  <c r="BT105" i="13" l="1"/>
  <c r="BT109" i="13" s="1"/>
  <c r="BT110" i="13" s="1"/>
  <c r="BT105" i="11"/>
  <c r="BT109" i="11" s="1"/>
  <c r="BT110" i="11" s="1"/>
  <c r="BT109" i="10"/>
  <c r="BT110" i="10" s="1"/>
  <c r="BT93" i="10" s="1"/>
  <c r="BT90" i="10" s="1"/>
  <c r="BU91" i="10" s="1"/>
  <c r="BT105" i="8"/>
  <c r="BT109" i="8" s="1"/>
  <c r="BT110" i="8" s="1"/>
  <c r="BT94" i="7"/>
  <c r="BT95" i="7" s="1"/>
  <c r="BU92" i="7"/>
  <c r="BT105" i="6"/>
  <c r="BT109" i="6" s="1"/>
  <c r="BT110" i="6" s="1"/>
  <c r="BT93" i="4"/>
  <c r="BT90" i="4" s="1"/>
  <c r="BU91" i="4" s="1"/>
  <c r="BT93" i="13" l="1"/>
  <c r="BT90" i="13" s="1"/>
  <c r="BU91" i="13" s="1"/>
  <c r="BT93" i="11"/>
  <c r="BT90" i="11" s="1"/>
  <c r="BU91" i="11" s="1"/>
  <c r="BU92" i="10"/>
  <c r="BT94" i="10"/>
  <c r="BT95" i="10" s="1"/>
  <c r="BT93" i="8"/>
  <c r="BT90" i="8" s="1"/>
  <c r="BU91" i="8" s="1"/>
  <c r="BU106" i="7"/>
  <c r="BU75" i="7"/>
  <c r="BT93" i="6"/>
  <c r="BT90" i="6" s="1"/>
  <c r="BU91" i="6" s="1"/>
  <c r="BT94" i="4"/>
  <c r="BT95" i="4" s="1"/>
  <c r="BU92" i="4"/>
  <c r="BU92" i="13" l="1"/>
  <c r="BT94" i="13"/>
  <c r="BT95" i="13" s="1"/>
  <c r="BT94" i="11"/>
  <c r="BT95" i="11" s="1"/>
  <c r="BU92" i="11"/>
  <c r="BU106" i="10"/>
  <c r="BU75" i="10"/>
  <c r="BT114" i="4"/>
  <c r="BT115" i="4" s="1"/>
  <c r="BT116" i="4" s="1"/>
  <c r="BU92" i="8"/>
  <c r="BT94" i="8"/>
  <c r="BT95" i="8" s="1"/>
  <c r="BU76" i="7"/>
  <c r="BU68" i="7"/>
  <c r="BU71" i="7" s="1"/>
  <c r="BU72" i="7" s="1"/>
  <c r="BU73" i="7" s="1"/>
  <c r="BU40" i="7" s="1"/>
  <c r="BU92" i="6"/>
  <c r="BT94" i="6"/>
  <c r="BT95" i="6" s="1"/>
  <c r="BU106" i="4"/>
  <c r="BU75" i="4"/>
  <c r="BU106" i="13" l="1"/>
  <c r="BU75" i="13"/>
  <c r="BU106" i="11"/>
  <c r="BU75" i="11"/>
  <c r="BU76" i="10"/>
  <c r="BU68" i="10"/>
  <c r="BU71" i="10" s="1"/>
  <c r="BU72" i="10" s="1"/>
  <c r="BU73" i="10" s="1"/>
  <c r="BU40" i="10" s="1"/>
  <c r="BU106" i="8"/>
  <c r="BU75" i="8"/>
  <c r="BU47" i="7"/>
  <c r="BU44" i="7"/>
  <c r="BU46" i="7"/>
  <c r="BU43" i="7"/>
  <c r="BU45" i="7"/>
  <c r="BU106" i="6"/>
  <c r="BU75" i="6"/>
  <c r="BU76" i="4"/>
  <c r="BU68" i="4"/>
  <c r="BU71" i="4" s="1"/>
  <c r="BU72" i="4" s="1"/>
  <c r="BU73" i="4" s="1"/>
  <c r="BU40" i="4" s="1"/>
  <c r="BU76" i="13" l="1"/>
  <c r="BU68" i="13"/>
  <c r="BU71" i="13" s="1"/>
  <c r="BU72" i="13" s="1"/>
  <c r="BU73" i="13" s="1"/>
  <c r="BU40" i="13" s="1"/>
  <c r="BU76" i="11"/>
  <c r="BU68" i="11"/>
  <c r="BU71" i="11" s="1"/>
  <c r="BU72" i="11" s="1"/>
  <c r="BU73" i="11" s="1"/>
  <c r="BU40" i="11" s="1"/>
  <c r="BU45" i="10"/>
  <c r="BU46" i="10"/>
  <c r="BU43" i="10"/>
  <c r="BU47" i="10"/>
  <c r="BU44" i="10"/>
  <c r="BU68" i="8"/>
  <c r="BU71" i="8" s="1"/>
  <c r="BU72" i="8" s="1"/>
  <c r="BU73" i="8" s="1"/>
  <c r="BU40" i="8" s="1"/>
  <c r="BU76" i="8"/>
  <c r="BU48" i="7"/>
  <c r="BU15" i="7" s="1"/>
  <c r="BU19" i="7" s="1"/>
  <c r="BU20" i="7" s="1"/>
  <c r="BU21" i="7" s="1"/>
  <c r="BU22" i="7" s="1"/>
  <c r="BU76" i="6"/>
  <c r="BU68" i="6"/>
  <c r="BU71" i="6" s="1"/>
  <c r="BU72" i="6" s="1"/>
  <c r="BU73" i="6" s="1"/>
  <c r="BU40" i="6" s="1"/>
  <c r="BU46" i="4"/>
  <c r="BU43" i="4"/>
  <c r="BU45" i="4"/>
  <c r="BU44" i="4"/>
  <c r="BU47" i="4"/>
  <c r="BU46" i="13" l="1"/>
  <c r="BU44" i="13"/>
  <c r="BU43" i="13"/>
  <c r="BU47" i="13"/>
  <c r="BU45" i="13"/>
  <c r="BU47" i="11"/>
  <c r="BU45" i="11"/>
  <c r="BU46" i="11"/>
  <c r="BU44" i="11"/>
  <c r="BU43" i="11"/>
  <c r="BU48" i="10"/>
  <c r="BU15" i="10" s="1"/>
  <c r="BU19" i="10" s="1"/>
  <c r="BU20" i="10" s="1"/>
  <c r="BU21" i="10" s="1"/>
  <c r="BU22" i="10" s="1"/>
  <c r="BU44" i="8"/>
  <c r="BU43" i="8"/>
  <c r="BU45" i="8"/>
  <c r="BU47" i="8"/>
  <c r="BU46" i="8"/>
  <c r="BU105" i="7"/>
  <c r="BU109" i="7" s="1"/>
  <c r="BU110" i="7" s="1"/>
  <c r="BU44" i="6"/>
  <c r="BU47" i="6"/>
  <c r="BU45" i="6"/>
  <c r="BU46" i="6"/>
  <c r="BU43" i="6"/>
  <c r="BU48" i="4"/>
  <c r="BU15" i="4" s="1"/>
  <c r="BU19" i="4" s="1"/>
  <c r="BU20" i="4" s="1"/>
  <c r="BU21" i="4" s="1"/>
  <c r="BU22" i="4" s="1"/>
  <c r="BU48" i="13" l="1"/>
  <c r="BU15" i="13" s="1"/>
  <c r="BU19" i="13" s="1"/>
  <c r="BU20" i="13" s="1"/>
  <c r="BU21" i="13" s="1"/>
  <c r="BU22" i="13" s="1"/>
  <c r="BU48" i="11"/>
  <c r="BU15" i="11" s="1"/>
  <c r="BU19" i="11" s="1"/>
  <c r="BU20" i="11" s="1"/>
  <c r="BU21" i="11" s="1"/>
  <c r="BU22" i="11" s="1"/>
  <c r="BU105" i="10"/>
  <c r="BU48" i="8"/>
  <c r="BU15" i="8" s="1"/>
  <c r="BU19" i="8" s="1"/>
  <c r="BU20" i="8" s="1"/>
  <c r="BU21" i="8" s="1"/>
  <c r="BU22" i="8" s="1"/>
  <c r="BU93" i="7"/>
  <c r="BU90" i="7" s="1"/>
  <c r="BV91" i="7" s="1"/>
  <c r="BU94" i="7"/>
  <c r="BU95" i="7" s="1"/>
  <c r="BU48" i="6"/>
  <c r="BU15" i="6" s="1"/>
  <c r="BU19" i="6" s="1"/>
  <c r="BU20" i="6" s="1"/>
  <c r="BU21" i="6" s="1"/>
  <c r="BU22" i="6" s="1"/>
  <c r="BU105" i="4"/>
  <c r="BU109" i="4" s="1"/>
  <c r="BU110" i="4" s="1"/>
  <c r="BU105" i="13" l="1"/>
  <c r="BU109" i="13" s="1"/>
  <c r="BU110" i="13" s="1"/>
  <c r="BU105" i="11"/>
  <c r="BU109" i="11" s="1"/>
  <c r="BU110" i="11" s="1"/>
  <c r="BU109" i="10"/>
  <c r="BU110" i="10" s="1"/>
  <c r="BU93" i="10" s="1"/>
  <c r="BU90" i="10" s="1"/>
  <c r="BV91" i="10" s="1"/>
  <c r="BU105" i="8"/>
  <c r="BU109" i="8" s="1"/>
  <c r="BU110" i="8" s="1"/>
  <c r="BV92" i="7"/>
  <c r="BU105" i="6"/>
  <c r="BU109" i="6" s="1"/>
  <c r="BU110" i="6" s="1"/>
  <c r="BU93" i="4"/>
  <c r="BU90" i="4" s="1"/>
  <c r="BV91" i="4" s="1"/>
  <c r="BU94" i="4"/>
  <c r="BU95" i="4" s="1"/>
  <c r="BU93" i="13" l="1"/>
  <c r="BU90" i="13" s="1"/>
  <c r="BV91" i="13" s="1"/>
  <c r="BU93" i="11"/>
  <c r="BU90" i="11" s="1"/>
  <c r="BV91" i="11" s="1"/>
  <c r="BV92" i="10"/>
  <c r="BU94" i="10"/>
  <c r="BU95" i="10" s="1"/>
  <c r="BU114" i="4"/>
  <c r="BU115" i="4" s="1"/>
  <c r="BU116" i="4" s="1"/>
  <c r="BU93" i="8"/>
  <c r="BU90" i="8" s="1"/>
  <c r="BV91" i="8" s="1"/>
  <c r="BV106" i="7"/>
  <c r="BV75" i="7"/>
  <c r="BU93" i="6"/>
  <c r="BU90" i="6" s="1"/>
  <c r="BV91" i="6" s="1"/>
  <c r="BV92" i="4"/>
  <c r="BV92" i="13" l="1"/>
  <c r="BU94" i="13"/>
  <c r="BU95" i="13" s="1"/>
  <c r="BU94" i="11"/>
  <c r="BU95" i="11" s="1"/>
  <c r="BV92" i="11"/>
  <c r="BV106" i="10"/>
  <c r="BV75" i="10"/>
  <c r="BV92" i="8"/>
  <c r="BU94" i="8"/>
  <c r="BU95" i="8" s="1"/>
  <c r="BV76" i="7"/>
  <c r="BV68" i="7"/>
  <c r="BV71" i="7" s="1"/>
  <c r="BV72" i="7" s="1"/>
  <c r="BV73" i="7" s="1"/>
  <c r="BV40" i="7" s="1"/>
  <c r="BU94" i="6"/>
  <c r="BU95" i="6" s="1"/>
  <c r="BV92" i="6"/>
  <c r="BV106" i="4"/>
  <c r="BV75" i="4"/>
  <c r="BV106" i="13" l="1"/>
  <c r="BV75" i="13"/>
  <c r="BV106" i="11"/>
  <c r="BV75" i="11"/>
  <c r="BV76" i="10"/>
  <c r="BV68" i="10"/>
  <c r="BV71" i="10" s="1"/>
  <c r="BV72" i="10" s="1"/>
  <c r="BV73" i="10" s="1"/>
  <c r="BV40" i="10" s="1"/>
  <c r="BV106" i="8"/>
  <c r="BV75" i="8"/>
  <c r="BV43" i="7"/>
  <c r="BV46" i="7"/>
  <c r="BV44" i="7"/>
  <c r="BV45" i="7"/>
  <c r="BV47" i="7"/>
  <c r="BV106" i="6"/>
  <c r="BV75" i="6"/>
  <c r="BV76" i="4"/>
  <c r="BV68" i="4"/>
  <c r="BV71" i="4" s="1"/>
  <c r="BV72" i="4" s="1"/>
  <c r="BV73" i="4" s="1"/>
  <c r="BV40" i="4" s="1"/>
  <c r="BV76" i="13" l="1"/>
  <c r="BV68" i="13"/>
  <c r="BV71" i="13" s="1"/>
  <c r="BV72" i="13" s="1"/>
  <c r="BV73" i="13" s="1"/>
  <c r="BV40" i="13" s="1"/>
  <c r="BV76" i="11"/>
  <c r="BV68" i="11"/>
  <c r="BV71" i="11" s="1"/>
  <c r="BV72" i="11" s="1"/>
  <c r="BV73" i="11" s="1"/>
  <c r="BV40" i="11" s="1"/>
  <c r="BV44" i="10"/>
  <c r="BV43" i="10"/>
  <c r="BV45" i="10"/>
  <c r="BV47" i="10"/>
  <c r="BV46" i="10"/>
  <c r="BV68" i="8"/>
  <c r="BV71" i="8" s="1"/>
  <c r="BV72" i="8" s="1"/>
  <c r="BV73" i="8" s="1"/>
  <c r="BV40" i="8" s="1"/>
  <c r="BV76" i="8"/>
  <c r="BV48" i="7"/>
  <c r="BV15" i="7" s="1"/>
  <c r="BV19" i="7" s="1"/>
  <c r="BV20" i="7" s="1"/>
  <c r="BV21" i="7" s="1"/>
  <c r="BV22" i="7" s="1"/>
  <c r="BV76" i="6"/>
  <c r="BV68" i="6"/>
  <c r="BV71" i="6" s="1"/>
  <c r="BV72" i="6" s="1"/>
  <c r="BV73" i="6" s="1"/>
  <c r="BV40" i="6" s="1"/>
  <c r="BV44" i="4"/>
  <c r="BV45" i="4"/>
  <c r="BV43" i="4"/>
  <c r="BV47" i="4"/>
  <c r="BV46" i="4"/>
  <c r="BV47" i="13" l="1"/>
  <c r="BV43" i="13"/>
  <c r="BV45" i="13"/>
  <c r="BV44" i="13"/>
  <c r="BV46" i="13"/>
  <c r="BV46" i="11"/>
  <c r="BV44" i="11"/>
  <c r="BV45" i="11"/>
  <c r="BV43" i="11"/>
  <c r="BV47" i="11"/>
  <c r="BV48" i="10"/>
  <c r="BV15" i="10" s="1"/>
  <c r="BV19" i="10" s="1"/>
  <c r="BV20" i="10" s="1"/>
  <c r="BV21" i="10" s="1"/>
  <c r="BV22" i="10" s="1"/>
  <c r="BV46" i="8"/>
  <c r="BV47" i="8"/>
  <c r="BV45" i="8"/>
  <c r="BV44" i="8"/>
  <c r="BV43" i="8"/>
  <c r="BV105" i="7"/>
  <c r="BV109" i="7" s="1"/>
  <c r="BV110" i="7" s="1"/>
  <c r="BV43" i="6"/>
  <c r="BV45" i="6"/>
  <c r="BV47" i="6"/>
  <c r="BV46" i="6"/>
  <c r="BV44" i="6"/>
  <c r="BV48" i="4"/>
  <c r="BV15" i="4" s="1"/>
  <c r="BV19" i="4" s="1"/>
  <c r="BV20" i="4" s="1"/>
  <c r="BV21" i="4" s="1"/>
  <c r="BV22" i="4" s="1"/>
  <c r="BV48" i="13" l="1"/>
  <c r="BV15" i="13" s="1"/>
  <c r="BV19" i="13" s="1"/>
  <c r="BV20" i="13" s="1"/>
  <c r="BV21" i="13" s="1"/>
  <c r="BV22" i="13" s="1"/>
  <c r="BV48" i="11"/>
  <c r="BV15" i="11" s="1"/>
  <c r="BV19" i="11" s="1"/>
  <c r="BV20" i="11" s="1"/>
  <c r="BV21" i="11" s="1"/>
  <c r="BV22" i="11" s="1"/>
  <c r="BV105" i="10"/>
  <c r="BV48" i="8"/>
  <c r="BV15" i="8" s="1"/>
  <c r="BV19" i="8" s="1"/>
  <c r="BV20" i="8" s="1"/>
  <c r="BV21" i="8" s="1"/>
  <c r="BV22" i="8" s="1"/>
  <c r="BV93" i="7"/>
  <c r="BV90" i="7" s="1"/>
  <c r="BW91" i="7" s="1"/>
  <c r="BV48" i="6"/>
  <c r="BV15" i="6" s="1"/>
  <c r="BV19" i="6" s="1"/>
  <c r="BV20" i="6" s="1"/>
  <c r="BV21" i="6" s="1"/>
  <c r="BV22" i="6" s="1"/>
  <c r="BV105" i="4"/>
  <c r="BV109" i="4" s="1"/>
  <c r="BV110" i="4" s="1"/>
  <c r="BV105" i="13" l="1"/>
  <c r="BV109" i="13" s="1"/>
  <c r="BV110" i="13" s="1"/>
  <c r="BV105" i="11"/>
  <c r="BV109" i="11" s="1"/>
  <c r="BV110" i="11" s="1"/>
  <c r="BV109" i="10"/>
  <c r="BV110" i="10" s="1"/>
  <c r="BV93" i="10" s="1"/>
  <c r="BV90" i="10" s="1"/>
  <c r="BW91" i="10" s="1"/>
  <c r="BV105" i="8"/>
  <c r="BV109" i="8" s="1"/>
  <c r="BV110" i="8" s="1"/>
  <c r="BW92" i="7"/>
  <c r="BV94" i="7"/>
  <c r="BV95" i="7" s="1"/>
  <c r="BV105" i="6"/>
  <c r="BV109" i="6" s="1"/>
  <c r="BV110" i="6" s="1"/>
  <c r="BV93" i="4"/>
  <c r="BV90" i="4" s="1"/>
  <c r="BW91" i="4" s="1"/>
  <c r="BV93" i="13" l="1"/>
  <c r="BV90" i="13" s="1"/>
  <c r="BW91" i="13" s="1"/>
  <c r="BV93" i="11"/>
  <c r="BV90" i="11" s="1"/>
  <c r="BW91" i="11" s="1"/>
  <c r="BV94" i="11"/>
  <c r="BV95" i="11" s="1"/>
  <c r="BW92" i="10"/>
  <c r="BV94" i="10"/>
  <c r="BV95" i="10" s="1"/>
  <c r="BV93" i="8"/>
  <c r="BV90" i="8" s="1"/>
  <c r="BW91" i="8" s="1"/>
  <c r="BW106" i="7"/>
  <c r="BW75" i="7"/>
  <c r="BV93" i="6"/>
  <c r="BV90" i="6" s="1"/>
  <c r="BW91" i="6" s="1"/>
  <c r="BW92" i="4"/>
  <c r="BV94" i="4"/>
  <c r="BV95" i="4" s="1"/>
  <c r="BV94" i="13" l="1"/>
  <c r="BV95" i="13" s="1"/>
  <c r="BW92" i="13"/>
  <c r="BW92" i="11"/>
  <c r="BW106" i="10"/>
  <c r="BW75" i="10"/>
  <c r="BV114" i="4"/>
  <c r="BV115" i="4" s="1"/>
  <c r="BV116" i="4" s="1"/>
  <c r="BW92" i="8"/>
  <c r="BV94" i="8"/>
  <c r="BV95" i="8" s="1"/>
  <c r="BW68" i="7"/>
  <c r="BW71" i="7" s="1"/>
  <c r="BW72" i="7" s="1"/>
  <c r="BW73" i="7" s="1"/>
  <c r="BW40" i="7" s="1"/>
  <c r="BW76" i="7"/>
  <c r="BW92" i="6"/>
  <c r="BV94" i="6"/>
  <c r="BV95" i="6" s="1"/>
  <c r="BW106" i="4"/>
  <c r="BW75" i="4"/>
  <c r="BW106" i="13" l="1"/>
  <c r="BW75" i="13"/>
  <c r="BW106" i="11"/>
  <c r="BW75" i="11"/>
  <c r="BW76" i="10"/>
  <c r="BW68" i="10"/>
  <c r="BW71" i="10" s="1"/>
  <c r="BW72" i="10" s="1"/>
  <c r="BW73" i="10" s="1"/>
  <c r="BW40" i="10" s="1"/>
  <c r="BW106" i="8"/>
  <c r="BW75" i="8"/>
  <c r="BW47" i="7"/>
  <c r="BW46" i="7"/>
  <c r="BW45" i="7"/>
  <c r="BW44" i="7"/>
  <c r="BW43" i="7"/>
  <c r="BW106" i="6"/>
  <c r="BW75" i="6"/>
  <c r="BW76" i="4"/>
  <c r="BW68" i="4"/>
  <c r="BW71" i="4" s="1"/>
  <c r="BW72" i="4" s="1"/>
  <c r="BW73" i="4" s="1"/>
  <c r="BW40" i="4" s="1"/>
  <c r="BW76" i="13" l="1"/>
  <c r="BW68" i="13"/>
  <c r="BW71" i="13" s="1"/>
  <c r="BW72" i="13" s="1"/>
  <c r="BW73" i="13" s="1"/>
  <c r="BW40" i="13" s="1"/>
  <c r="BW76" i="11"/>
  <c r="BW68" i="11"/>
  <c r="BW71" i="11" s="1"/>
  <c r="BW72" i="11" s="1"/>
  <c r="BW73" i="11" s="1"/>
  <c r="BW40" i="11" s="1"/>
  <c r="BW46" i="10"/>
  <c r="BW47" i="10"/>
  <c r="BW45" i="10"/>
  <c r="BW43" i="10"/>
  <c r="BW44" i="10"/>
  <c r="BW76" i="8"/>
  <c r="BW68" i="8"/>
  <c r="BW71" i="8" s="1"/>
  <c r="BW72" i="8" s="1"/>
  <c r="BW73" i="8" s="1"/>
  <c r="BW40" i="8" s="1"/>
  <c r="BW48" i="7"/>
  <c r="BW15" i="7" s="1"/>
  <c r="BW19" i="7" s="1"/>
  <c r="BW20" i="7" s="1"/>
  <c r="BW21" i="7" s="1"/>
  <c r="BW22" i="7" s="1"/>
  <c r="BW68" i="6"/>
  <c r="BW71" i="6" s="1"/>
  <c r="BW72" i="6" s="1"/>
  <c r="BW73" i="6" s="1"/>
  <c r="BW40" i="6" s="1"/>
  <c r="BW76" i="6"/>
  <c r="BW46" i="4"/>
  <c r="BW47" i="4"/>
  <c r="BW43" i="4"/>
  <c r="BW45" i="4"/>
  <c r="BW44" i="4"/>
  <c r="BW44" i="13" l="1"/>
  <c r="BW43" i="13"/>
  <c r="BW46" i="13"/>
  <c r="BW45" i="13"/>
  <c r="BW47" i="13"/>
  <c r="BW45" i="11"/>
  <c r="BW47" i="11"/>
  <c r="BW44" i="11"/>
  <c r="BW43" i="11"/>
  <c r="BW46" i="11"/>
  <c r="BW48" i="10"/>
  <c r="BW15" i="10" s="1"/>
  <c r="BW19" i="10" s="1"/>
  <c r="BW20" i="10" s="1"/>
  <c r="BW21" i="10" s="1"/>
  <c r="BW22" i="10" s="1"/>
  <c r="BW43" i="8"/>
  <c r="BW44" i="8"/>
  <c r="BW45" i="8"/>
  <c r="BW47" i="8"/>
  <c r="BW46" i="8"/>
  <c r="BW105" i="7"/>
  <c r="BW109" i="7" s="1"/>
  <c r="BW110" i="7" s="1"/>
  <c r="BW46" i="6"/>
  <c r="BW47" i="6"/>
  <c r="BW44" i="6"/>
  <c r="BW45" i="6"/>
  <c r="BW43" i="6"/>
  <c r="BW48" i="4"/>
  <c r="BW15" i="4" s="1"/>
  <c r="BW19" i="4" s="1"/>
  <c r="BW20" i="4" s="1"/>
  <c r="BW21" i="4" s="1"/>
  <c r="BW22" i="4" s="1"/>
  <c r="BW48" i="13" l="1"/>
  <c r="BW15" i="13" s="1"/>
  <c r="BW19" i="13" s="1"/>
  <c r="BW20" i="13" s="1"/>
  <c r="BW21" i="13" s="1"/>
  <c r="BW22" i="13" s="1"/>
  <c r="BW48" i="11"/>
  <c r="BW15" i="11" s="1"/>
  <c r="BW19" i="11" s="1"/>
  <c r="BW20" i="11" s="1"/>
  <c r="BW21" i="11" s="1"/>
  <c r="BW22" i="11" s="1"/>
  <c r="BW105" i="10"/>
  <c r="BW48" i="8"/>
  <c r="BW15" i="8" s="1"/>
  <c r="BW19" i="8" s="1"/>
  <c r="BW20" i="8" s="1"/>
  <c r="BW21" i="8" s="1"/>
  <c r="BW22" i="8" s="1"/>
  <c r="BW93" i="7"/>
  <c r="BW90" i="7" s="1"/>
  <c r="BX91" i="7" s="1"/>
  <c r="BW48" i="6"/>
  <c r="BW15" i="6" s="1"/>
  <c r="BW19" i="6" s="1"/>
  <c r="BW20" i="6" s="1"/>
  <c r="BW21" i="6" s="1"/>
  <c r="BW22" i="6" s="1"/>
  <c r="BW105" i="4"/>
  <c r="BW109" i="4" s="1"/>
  <c r="BW110" i="4" s="1"/>
  <c r="BW105" i="13" l="1"/>
  <c r="BW109" i="13" s="1"/>
  <c r="BW110" i="13" s="1"/>
  <c r="BW105" i="11"/>
  <c r="BW109" i="11" s="1"/>
  <c r="BW110" i="11" s="1"/>
  <c r="BW109" i="10"/>
  <c r="BW110" i="10" s="1"/>
  <c r="BW93" i="10" s="1"/>
  <c r="BW90" i="10" s="1"/>
  <c r="BX91" i="10" s="1"/>
  <c r="BW105" i="8"/>
  <c r="BW109" i="8" s="1"/>
  <c r="BW110" i="8" s="1"/>
  <c r="BX92" i="7"/>
  <c r="BW94" i="7"/>
  <c r="BW95" i="7" s="1"/>
  <c r="BW105" i="6"/>
  <c r="BW109" i="6" s="1"/>
  <c r="BW110" i="6" s="1"/>
  <c r="BW93" i="4"/>
  <c r="BW90" i="4" s="1"/>
  <c r="BX91" i="4" s="1"/>
  <c r="BW93" i="13" l="1"/>
  <c r="BW90" i="13" s="1"/>
  <c r="BX91" i="13" s="1"/>
  <c r="BW94" i="13"/>
  <c r="BW95" i="13" s="1"/>
  <c r="BW93" i="11"/>
  <c r="BW90" i="11" s="1"/>
  <c r="BX91" i="11" s="1"/>
  <c r="BX92" i="10"/>
  <c r="BW94" i="10"/>
  <c r="BW95" i="10" s="1"/>
  <c r="BW93" i="8"/>
  <c r="BW90" i="8" s="1"/>
  <c r="BX91" i="8" s="1"/>
  <c r="BX106" i="7"/>
  <c r="BX75" i="7"/>
  <c r="BW93" i="6"/>
  <c r="BW90" i="6" s="1"/>
  <c r="BX91" i="6" s="1"/>
  <c r="BX92" i="4"/>
  <c r="BW94" i="4"/>
  <c r="BW95" i="4" s="1"/>
  <c r="BX92" i="13" l="1"/>
  <c r="BW94" i="11"/>
  <c r="BW95" i="11" s="1"/>
  <c r="BX92" i="11"/>
  <c r="BX106" i="10"/>
  <c r="BX75" i="10"/>
  <c r="BW114" i="4"/>
  <c r="BW115" i="4" s="1"/>
  <c r="BW116" i="4" s="1"/>
  <c r="BW94" i="8"/>
  <c r="BW95" i="8" s="1"/>
  <c r="BX92" i="8"/>
  <c r="BX76" i="7"/>
  <c r="BX68" i="7"/>
  <c r="BX71" i="7" s="1"/>
  <c r="BX72" i="7" s="1"/>
  <c r="BX73" i="7" s="1"/>
  <c r="BX40" i="7" s="1"/>
  <c r="BW94" i="6"/>
  <c r="BW95" i="6" s="1"/>
  <c r="BX92" i="6"/>
  <c r="BX106" i="4"/>
  <c r="BX75" i="4"/>
  <c r="BX106" i="13" l="1"/>
  <c r="BX75" i="13"/>
  <c r="BX106" i="11"/>
  <c r="BX75" i="11"/>
  <c r="BX68" i="10"/>
  <c r="BX71" i="10" s="1"/>
  <c r="BX72" i="10" s="1"/>
  <c r="BX73" i="10" s="1"/>
  <c r="BX40" i="10" s="1"/>
  <c r="BX76" i="10"/>
  <c r="BX106" i="8"/>
  <c r="BX75" i="8"/>
  <c r="BX43" i="7"/>
  <c r="BX44" i="7"/>
  <c r="BX45" i="7"/>
  <c r="BX46" i="7"/>
  <c r="BX47" i="7"/>
  <c r="BX106" i="6"/>
  <c r="BX75" i="6"/>
  <c r="BX76" i="4"/>
  <c r="BX68" i="4"/>
  <c r="BX71" i="4" s="1"/>
  <c r="BX72" i="4" s="1"/>
  <c r="BX73" i="4" s="1"/>
  <c r="BX40" i="4" s="1"/>
  <c r="BX76" i="13" l="1"/>
  <c r="BX68" i="13"/>
  <c r="BX71" i="13" s="1"/>
  <c r="BX72" i="13" s="1"/>
  <c r="BX73" i="13" s="1"/>
  <c r="BX40" i="13" s="1"/>
  <c r="BX76" i="11"/>
  <c r="BX68" i="11"/>
  <c r="BX71" i="11" s="1"/>
  <c r="BX72" i="11" s="1"/>
  <c r="BX73" i="11" s="1"/>
  <c r="BX40" i="11" s="1"/>
  <c r="BX43" i="10"/>
  <c r="BX45" i="10"/>
  <c r="BX47" i="10"/>
  <c r="BX44" i="10"/>
  <c r="BX46" i="10"/>
  <c r="BX76" i="8"/>
  <c r="BX68" i="8"/>
  <c r="BX71" i="8" s="1"/>
  <c r="BX72" i="8" s="1"/>
  <c r="BX73" i="8" s="1"/>
  <c r="BX40" i="8" s="1"/>
  <c r="BX48" i="7"/>
  <c r="BX15" i="7" s="1"/>
  <c r="BX19" i="7" s="1"/>
  <c r="BX20" i="7" s="1"/>
  <c r="BX21" i="7" s="1"/>
  <c r="BX22" i="7" s="1"/>
  <c r="BX76" i="6"/>
  <c r="BX68" i="6"/>
  <c r="BX71" i="6" s="1"/>
  <c r="BX72" i="6" s="1"/>
  <c r="BX73" i="6" s="1"/>
  <c r="BX40" i="6" s="1"/>
  <c r="BX45" i="4"/>
  <c r="BX43" i="4"/>
  <c r="BX47" i="4"/>
  <c r="BX44" i="4"/>
  <c r="BX46" i="4"/>
  <c r="BX47" i="13" l="1"/>
  <c r="BX43" i="13"/>
  <c r="BX44" i="13"/>
  <c r="BX45" i="13"/>
  <c r="BX46" i="13"/>
  <c r="BX46" i="11"/>
  <c r="BX44" i="11"/>
  <c r="BX47" i="11"/>
  <c r="BX45" i="11"/>
  <c r="BX43" i="11"/>
  <c r="BX48" i="10"/>
  <c r="BX15" i="10" s="1"/>
  <c r="BX19" i="10" s="1"/>
  <c r="BX20" i="10" s="1"/>
  <c r="BX21" i="10" s="1"/>
  <c r="BX22" i="10" s="1"/>
  <c r="BX46" i="8"/>
  <c r="BX45" i="8"/>
  <c r="BX44" i="8"/>
  <c r="BX47" i="8"/>
  <c r="BX43" i="8"/>
  <c r="BX105" i="7"/>
  <c r="BX109" i="7" s="1"/>
  <c r="BX110" i="7" s="1"/>
  <c r="BX43" i="6"/>
  <c r="BX44" i="6"/>
  <c r="BX47" i="6"/>
  <c r="BX45" i="6"/>
  <c r="BX46" i="6"/>
  <c r="BX48" i="4"/>
  <c r="BX15" i="4" s="1"/>
  <c r="BX19" i="4" s="1"/>
  <c r="BX20" i="4" s="1"/>
  <c r="BX21" i="4" s="1"/>
  <c r="BX22" i="4" s="1"/>
  <c r="BX48" i="13" l="1"/>
  <c r="BX15" i="13" s="1"/>
  <c r="BX19" i="13" s="1"/>
  <c r="BX20" i="13" s="1"/>
  <c r="BX21" i="13" s="1"/>
  <c r="BX22" i="13" s="1"/>
  <c r="BX48" i="11"/>
  <c r="BX15" i="11" s="1"/>
  <c r="BX19" i="11" s="1"/>
  <c r="BX20" i="11" s="1"/>
  <c r="BX21" i="11" s="1"/>
  <c r="BX22" i="11" s="1"/>
  <c r="BX105" i="10"/>
  <c r="BX48" i="8"/>
  <c r="BX15" i="8" s="1"/>
  <c r="BX19" i="8" s="1"/>
  <c r="BX20" i="8" s="1"/>
  <c r="BX21" i="8" s="1"/>
  <c r="BX22" i="8" s="1"/>
  <c r="BX93" i="7"/>
  <c r="BX90" i="7" s="1"/>
  <c r="BY91" i="7" s="1"/>
  <c r="BX48" i="6"/>
  <c r="BX15" i="6" s="1"/>
  <c r="BX19" i="6" s="1"/>
  <c r="BX20" i="6" s="1"/>
  <c r="BX21" i="6" s="1"/>
  <c r="BX22" i="6" s="1"/>
  <c r="BX105" i="4"/>
  <c r="BX109" i="4" s="1"/>
  <c r="BX110" i="4" s="1"/>
  <c r="BX105" i="13" l="1"/>
  <c r="BX109" i="13" s="1"/>
  <c r="BX110" i="13" s="1"/>
  <c r="BX105" i="11"/>
  <c r="BX109" i="11" s="1"/>
  <c r="BX110" i="11" s="1"/>
  <c r="BX109" i="10"/>
  <c r="BX110" i="10" s="1"/>
  <c r="BX93" i="10" s="1"/>
  <c r="BX90" i="10" s="1"/>
  <c r="BY91" i="10" s="1"/>
  <c r="BX105" i="8"/>
  <c r="BX109" i="8" s="1"/>
  <c r="BX110" i="8" s="1"/>
  <c r="BY92" i="7"/>
  <c r="BX94" i="7"/>
  <c r="BX95" i="7" s="1"/>
  <c r="BX105" i="6"/>
  <c r="BX109" i="6" s="1"/>
  <c r="BX110" i="6" s="1"/>
  <c r="BX93" i="4"/>
  <c r="BX90" i="4" s="1"/>
  <c r="BY91" i="4" s="1"/>
  <c r="BX93" i="13" l="1"/>
  <c r="BX90" i="13" s="1"/>
  <c r="BY91" i="13" s="1"/>
  <c r="BX93" i="11"/>
  <c r="BX90" i="11" s="1"/>
  <c r="BY91" i="11" s="1"/>
  <c r="BY92" i="10"/>
  <c r="BX94" i="10"/>
  <c r="BX95" i="10" s="1"/>
  <c r="BX93" i="8"/>
  <c r="BX90" i="8" s="1"/>
  <c r="BY91" i="8" s="1"/>
  <c r="BY106" i="7"/>
  <c r="BY75" i="7"/>
  <c r="BX93" i="6"/>
  <c r="BX90" i="6" s="1"/>
  <c r="BY91" i="6" s="1"/>
  <c r="BX94" i="6"/>
  <c r="BX95" i="6" s="1"/>
  <c r="BY92" i="4"/>
  <c r="BX94" i="4"/>
  <c r="BX95" i="4" s="1"/>
  <c r="BX94" i="13" l="1"/>
  <c r="BX95" i="13" s="1"/>
  <c r="BY92" i="13"/>
  <c r="BY92" i="11"/>
  <c r="BX94" i="11"/>
  <c r="BX95" i="11" s="1"/>
  <c r="BY106" i="10"/>
  <c r="BY75" i="10"/>
  <c r="BX114" i="4"/>
  <c r="BX115" i="4" s="1"/>
  <c r="BX116" i="4" s="1"/>
  <c r="BX94" i="8"/>
  <c r="BX95" i="8" s="1"/>
  <c r="BY92" i="8"/>
  <c r="BY76" i="7"/>
  <c r="BY68" i="7"/>
  <c r="BY71" i="7" s="1"/>
  <c r="BY72" i="7" s="1"/>
  <c r="BY73" i="7" s="1"/>
  <c r="BY40" i="7" s="1"/>
  <c r="BY92" i="6"/>
  <c r="BY106" i="4"/>
  <c r="BY75" i="4"/>
  <c r="BY106" i="13" l="1"/>
  <c r="BY75" i="13"/>
  <c r="BY106" i="11"/>
  <c r="BY75" i="11"/>
  <c r="BY68" i="10"/>
  <c r="BY71" i="10" s="1"/>
  <c r="BY72" i="10" s="1"/>
  <c r="BY73" i="10" s="1"/>
  <c r="BY40" i="10" s="1"/>
  <c r="BY76" i="10"/>
  <c r="BY106" i="8"/>
  <c r="BY75" i="8"/>
  <c r="BY46" i="7"/>
  <c r="BY45" i="7"/>
  <c r="BY44" i="7"/>
  <c r="BY47" i="7"/>
  <c r="BY43" i="7"/>
  <c r="BY106" i="6"/>
  <c r="BY75" i="6"/>
  <c r="BY76" i="4"/>
  <c r="BY68" i="4"/>
  <c r="BY71" i="4" s="1"/>
  <c r="BY72" i="4" s="1"/>
  <c r="BY73" i="4" s="1"/>
  <c r="BY40" i="4" s="1"/>
  <c r="BY68" i="13" l="1"/>
  <c r="BY71" i="13" s="1"/>
  <c r="BY72" i="13" s="1"/>
  <c r="BY73" i="13" s="1"/>
  <c r="BY40" i="13" s="1"/>
  <c r="BY76" i="13"/>
  <c r="BY76" i="11"/>
  <c r="BY68" i="11"/>
  <c r="BY71" i="11" s="1"/>
  <c r="BY72" i="11" s="1"/>
  <c r="BY73" i="11" s="1"/>
  <c r="BY40" i="11" s="1"/>
  <c r="BY44" i="10"/>
  <c r="BY46" i="10"/>
  <c r="BY43" i="10"/>
  <c r="BY45" i="10"/>
  <c r="BY47" i="10"/>
  <c r="BY76" i="8"/>
  <c r="BY68" i="8"/>
  <c r="BY71" i="8" s="1"/>
  <c r="BY72" i="8" s="1"/>
  <c r="BY73" i="8" s="1"/>
  <c r="BY40" i="8" s="1"/>
  <c r="BY48" i="7"/>
  <c r="BY15" i="7" s="1"/>
  <c r="BY19" i="7" s="1"/>
  <c r="BY20" i="7" s="1"/>
  <c r="BY21" i="7" s="1"/>
  <c r="BY22" i="7" s="1"/>
  <c r="BY76" i="6"/>
  <c r="BY68" i="6"/>
  <c r="BY71" i="6" s="1"/>
  <c r="BY72" i="6" s="1"/>
  <c r="BY73" i="6" s="1"/>
  <c r="BY40" i="6" s="1"/>
  <c r="BY46" i="4"/>
  <c r="BY43" i="4"/>
  <c r="BY45" i="4"/>
  <c r="BY44" i="4"/>
  <c r="BY47" i="4"/>
  <c r="BY45" i="13" l="1"/>
  <c r="BY44" i="13"/>
  <c r="BY46" i="13"/>
  <c r="BY47" i="13"/>
  <c r="BY43" i="13"/>
  <c r="BY45" i="11"/>
  <c r="BY43" i="11"/>
  <c r="BY47" i="11"/>
  <c r="BY44" i="11"/>
  <c r="BY46" i="11"/>
  <c r="BY48" i="10"/>
  <c r="BY15" i="10" s="1"/>
  <c r="BY19" i="10" s="1"/>
  <c r="BY20" i="10" s="1"/>
  <c r="BY21" i="10" s="1"/>
  <c r="BY22" i="10" s="1"/>
  <c r="BY43" i="8"/>
  <c r="BY47" i="8"/>
  <c r="BY44" i="8"/>
  <c r="BY45" i="8"/>
  <c r="BY46" i="8"/>
  <c r="BY105" i="7"/>
  <c r="BY109" i="7" s="1"/>
  <c r="BY110" i="7" s="1"/>
  <c r="BY45" i="6"/>
  <c r="BY43" i="6"/>
  <c r="BY47" i="6"/>
  <c r="BY44" i="6"/>
  <c r="BY46" i="6"/>
  <c r="BY48" i="4"/>
  <c r="BY15" i="4" s="1"/>
  <c r="BY19" i="4" s="1"/>
  <c r="BY20" i="4" s="1"/>
  <c r="BY21" i="4" s="1"/>
  <c r="BY22" i="4" s="1"/>
  <c r="BY48" i="13" l="1"/>
  <c r="BY15" i="13" s="1"/>
  <c r="BY19" i="13" s="1"/>
  <c r="BY20" i="13" s="1"/>
  <c r="BY21" i="13" s="1"/>
  <c r="BY22" i="13" s="1"/>
  <c r="BY48" i="11"/>
  <c r="BY15" i="11" s="1"/>
  <c r="BY19" i="11" s="1"/>
  <c r="BY20" i="11" s="1"/>
  <c r="BY21" i="11" s="1"/>
  <c r="BY22" i="11" s="1"/>
  <c r="BY105" i="10"/>
  <c r="BY48" i="8"/>
  <c r="BY15" i="8" s="1"/>
  <c r="BY19" i="8" s="1"/>
  <c r="BY20" i="8" s="1"/>
  <c r="BY21" i="8" s="1"/>
  <c r="BY22" i="8" s="1"/>
  <c r="BY93" i="7"/>
  <c r="BY90" i="7" s="1"/>
  <c r="BZ91" i="7" s="1"/>
  <c r="BY48" i="6"/>
  <c r="BY15" i="6" s="1"/>
  <c r="BY19" i="6" s="1"/>
  <c r="BY20" i="6" s="1"/>
  <c r="BY21" i="6" s="1"/>
  <c r="BY22" i="6" s="1"/>
  <c r="BY105" i="4"/>
  <c r="BY109" i="4" s="1"/>
  <c r="BY110" i="4" s="1"/>
  <c r="BY105" i="13" l="1"/>
  <c r="BY109" i="13" s="1"/>
  <c r="BY110" i="13" s="1"/>
  <c r="BY105" i="11"/>
  <c r="BY109" i="11" s="1"/>
  <c r="BY110" i="11" s="1"/>
  <c r="BY109" i="10"/>
  <c r="BY110" i="10" s="1"/>
  <c r="BY93" i="10" s="1"/>
  <c r="BY90" i="10" s="1"/>
  <c r="BZ91" i="10" s="1"/>
  <c r="BY105" i="8"/>
  <c r="BY109" i="8" s="1"/>
  <c r="BY110" i="8" s="1"/>
  <c r="BZ92" i="7"/>
  <c r="BY94" i="7"/>
  <c r="BY95" i="7" s="1"/>
  <c r="BY105" i="6"/>
  <c r="BY109" i="6" s="1"/>
  <c r="BY110" i="6" s="1"/>
  <c r="BY93" i="4"/>
  <c r="BY90" i="4" s="1"/>
  <c r="BZ91" i="4" s="1"/>
  <c r="BY93" i="13" l="1"/>
  <c r="BY90" i="13" s="1"/>
  <c r="BZ91" i="13" s="1"/>
  <c r="BY93" i="11"/>
  <c r="BY90" i="11" s="1"/>
  <c r="BZ91" i="11" s="1"/>
  <c r="BY94" i="10"/>
  <c r="BY95" i="10" s="1"/>
  <c r="BZ92" i="10"/>
  <c r="BY93" i="8"/>
  <c r="BY90" i="8" s="1"/>
  <c r="BZ91" i="8" s="1"/>
  <c r="BY94" i="8"/>
  <c r="BY95" i="8" s="1"/>
  <c r="BZ106" i="7"/>
  <c r="BZ75" i="7"/>
  <c r="BY93" i="6"/>
  <c r="BY90" i="6" s="1"/>
  <c r="BZ91" i="6" s="1"/>
  <c r="BZ92" i="4"/>
  <c r="BY94" i="4"/>
  <c r="BY95" i="4" s="1"/>
  <c r="BY94" i="13" l="1"/>
  <c r="BY95" i="13" s="1"/>
  <c r="BZ92" i="13"/>
  <c r="BZ92" i="11"/>
  <c r="BY94" i="11"/>
  <c r="BY95" i="11" s="1"/>
  <c r="BZ106" i="10"/>
  <c r="BZ75" i="10"/>
  <c r="BY114" i="4"/>
  <c r="BY115" i="4" s="1"/>
  <c r="BY116" i="4" s="1"/>
  <c r="BZ92" i="8"/>
  <c r="BZ76" i="7"/>
  <c r="BZ68" i="7"/>
  <c r="BZ71" i="7" s="1"/>
  <c r="BZ72" i="7" s="1"/>
  <c r="BZ73" i="7" s="1"/>
  <c r="BZ40" i="7" s="1"/>
  <c r="BZ92" i="6"/>
  <c r="BY94" i="6"/>
  <c r="BY95" i="6" s="1"/>
  <c r="BZ106" i="4"/>
  <c r="BZ75" i="4"/>
  <c r="BZ106" i="13" l="1"/>
  <c r="BZ75" i="13"/>
  <c r="BZ106" i="11"/>
  <c r="BZ75" i="11"/>
  <c r="BZ76" i="10"/>
  <c r="BZ68" i="10"/>
  <c r="BZ71" i="10" s="1"/>
  <c r="BZ72" i="10" s="1"/>
  <c r="BZ73" i="10" s="1"/>
  <c r="BZ40" i="10" s="1"/>
  <c r="BZ106" i="8"/>
  <c r="BZ75" i="8"/>
  <c r="BZ43" i="7"/>
  <c r="BZ44" i="7"/>
  <c r="BZ46" i="7"/>
  <c r="BZ47" i="7"/>
  <c r="BZ45" i="7"/>
  <c r="BZ106" i="6"/>
  <c r="BZ75" i="6"/>
  <c r="BZ76" i="4"/>
  <c r="BZ68" i="4"/>
  <c r="BZ71" i="4" s="1"/>
  <c r="BZ72" i="4" s="1"/>
  <c r="BZ73" i="4" s="1"/>
  <c r="BZ40" i="4" s="1"/>
  <c r="BZ76" i="13" l="1"/>
  <c r="BZ68" i="13"/>
  <c r="BZ71" i="13" s="1"/>
  <c r="BZ72" i="13" s="1"/>
  <c r="BZ73" i="13" s="1"/>
  <c r="BZ40" i="13" s="1"/>
  <c r="BZ76" i="11"/>
  <c r="BZ68" i="11"/>
  <c r="BZ71" i="11" s="1"/>
  <c r="BZ72" i="11" s="1"/>
  <c r="BZ73" i="11" s="1"/>
  <c r="BZ40" i="11" s="1"/>
  <c r="BZ47" i="10"/>
  <c r="BZ46" i="10"/>
  <c r="BZ45" i="10"/>
  <c r="BZ44" i="10"/>
  <c r="BZ43" i="10"/>
  <c r="BZ76" i="8"/>
  <c r="BZ68" i="8"/>
  <c r="BZ71" i="8" s="1"/>
  <c r="BZ72" i="8" s="1"/>
  <c r="BZ73" i="8" s="1"/>
  <c r="BZ40" i="8" s="1"/>
  <c r="BZ48" i="7"/>
  <c r="BZ15" i="7" s="1"/>
  <c r="BZ19" i="7" s="1"/>
  <c r="BZ20" i="7" s="1"/>
  <c r="BZ21" i="7" s="1"/>
  <c r="BZ22" i="7" s="1"/>
  <c r="BZ68" i="6"/>
  <c r="BZ71" i="6" s="1"/>
  <c r="BZ72" i="6" s="1"/>
  <c r="BZ73" i="6" s="1"/>
  <c r="BZ40" i="6" s="1"/>
  <c r="BZ76" i="6"/>
  <c r="BZ47" i="4"/>
  <c r="BZ44" i="4"/>
  <c r="BZ45" i="4"/>
  <c r="BZ43" i="4"/>
  <c r="BZ46" i="4"/>
  <c r="BZ47" i="13" l="1"/>
  <c r="BZ43" i="13"/>
  <c r="BZ44" i="13"/>
  <c r="BZ45" i="13"/>
  <c r="BZ46" i="13"/>
  <c r="BZ44" i="11"/>
  <c r="BZ43" i="11"/>
  <c r="BZ45" i="11"/>
  <c r="BZ47" i="11"/>
  <c r="BZ46" i="11"/>
  <c r="BZ48" i="10"/>
  <c r="BZ15" i="10" s="1"/>
  <c r="BZ19" i="10" s="1"/>
  <c r="BZ20" i="10" s="1"/>
  <c r="BZ21" i="10" s="1"/>
  <c r="BZ22" i="10" s="1"/>
  <c r="BZ46" i="8"/>
  <c r="BZ44" i="8"/>
  <c r="BZ47" i="8"/>
  <c r="BZ45" i="8"/>
  <c r="BZ43" i="8"/>
  <c r="BZ105" i="7"/>
  <c r="BZ109" i="7" s="1"/>
  <c r="BZ110" i="7" s="1"/>
  <c r="BZ44" i="6"/>
  <c r="BZ43" i="6"/>
  <c r="BZ46" i="6"/>
  <c r="BZ45" i="6"/>
  <c r="BZ47" i="6"/>
  <c r="BZ48" i="4"/>
  <c r="BZ15" i="4" s="1"/>
  <c r="BZ19" i="4" s="1"/>
  <c r="BZ20" i="4" s="1"/>
  <c r="BZ21" i="4" s="1"/>
  <c r="BZ22" i="4" s="1"/>
  <c r="BZ48" i="13" l="1"/>
  <c r="BZ15" i="13" s="1"/>
  <c r="BZ19" i="13" s="1"/>
  <c r="BZ20" i="13" s="1"/>
  <c r="BZ21" i="13" s="1"/>
  <c r="BZ22" i="13" s="1"/>
  <c r="BZ48" i="11"/>
  <c r="BZ15" i="11" s="1"/>
  <c r="BZ19" i="11" s="1"/>
  <c r="BZ20" i="11" s="1"/>
  <c r="BZ21" i="11" s="1"/>
  <c r="BZ22" i="11" s="1"/>
  <c r="BZ105" i="10"/>
  <c r="BZ48" i="8"/>
  <c r="BZ15" i="8" s="1"/>
  <c r="BZ19" i="8" s="1"/>
  <c r="BZ20" i="8" s="1"/>
  <c r="BZ21" i="8" s="1"/>
  <c r="BZ22" i="8" s="1"/>
  <c r="BZ93" i="7"/>
  <c r="BZ90" i="7" s="1"/>
  <c r="CA91" i="7" s="1"/>
  <c r="BZ48" i="6"/>
  <c r="BZ15" i="6" s="1"/>
  <c r="BZ19" i="6" s="1"/>
  <c r="BZ20" i="6" s="1"/>
  <c r="BZ21" i="6" s="1"/>
  <c r="BZ22" i="6" s="1"/>
  <c r="BZ105" i="4"/>
  <c r="BZ109" i="4" s="1"/>
  <c r="BZ110" i="4" s="1"/>
  <c r="BZ105" i="13" l="1"/>
  <c r="BZ109" i="13" s="1"/>
  <c r="BZ110" i="13" s="1"/>
  <c r="BZ105" i="11"/>
  <c r="BZ109" i="11" s="1"/>
  <c r="BZ110" i="11" s="1"/>
  <c r="BZ109" i="10"/>
  <c r="BZ110" i="10" s="1"/>
  <c r="BZ93" i="10" s="1"/>
  <c r="BZ90" i="10" s="1"/>
  <c r="CA91" i="10" s="1"/>
  <c r="BZ105" i="8"/>
  <c r="BZ109" i="8" s="1"/>
  <c r="BZ110" i="8" s="1"/>
  <c r="CA92" i="7"/>
  <c r="BZ94" i="7"/>
  <c r="BZ95" i="7" s="1"/>
  <c r="BZ105" i="6"/>
  <c r="BZ109" i="6" s="1"/>
  <c r="BZ110" i="6" s="1"/>
  <c r="BZ93" i="4"/>
  <c r="BZ90" i="4" s="1"/>
  <c r="CA91" i="4" s="1"/>
  <c r="BZ93" i="13" l="1"/>
  <c r="BZ90" i="13" s="1"/>
  <c r="CA91" i="13" s="1"/>
  <c r="BZ93" i="11"/>
  <c r="BZ90" i="11" s="1"/>
  <c r="CA91" i="11" s="1"/>
  <c r="BZ94" i="10"/>
  <c r="BZ95" i="10" s="1"/>
  <c r="CA92" i="10"/>
  <c r="BZ93" i="8"/>
  <c r="BZ90" i="8" s="1"/>
  <c r="CA91" i="8" s="1"/>
  <c r="CA106" i="7"/>
  <c r="CA75" i="7"/>
  <c r="BZ93" i="6"/>
  <c r="BZ90" i="6" s="1"/>
  <c r="CA91" i="6" s="1"/>
  <c r="CA92" i="4"/>
  <c r="BZ94" i="4"/>
  <c r="BZ95" i="4" s="1"/>
  <c r="CA92" i="13" l="1"/>
  <c r="BZ94" i="13"/>
  <c r="BZ95" i="13" s="1"/>
  <c r="CA92" i="11"/>
  <c r="BZ94" i="11"/>
  <c r="BZ95" i="11" s="1"/>
  <c r="CA106" i="10"/>
  <c r="CA75" i="10"/>
  <c r="BZ114" i="4"/>
  <c r="BZ115" i="4" s="1"/>
  <c r="BZ116" i="4" s="1"/>
  <c r="BZ94" i="8"/>
  <c r="BZ95" i="8" s="1"/>
  <c r="CA92" i="8"/>
  <c r="CA76" i="7"/>
  <c r="CA68" i="7"/>
  <c r="CA71" i="7" s="1"/>
  <c r="CA72" i="7" s="1"/>
  <c r="CA73" i="7" s="1"/>
  <c r="CA40" i="7" s="1"/>
  <c r="CA92" i="6"/>
  <c r="BZ94" i="6"/>
  <c r="BZ95" i="6" s="1"/>
  <c r="CA106" i="4"/>
  <c r="CA75" i="4"/>
  <c r="CA106" i="13" l="1"/>
  <c r="CA75" i="13"/>
  <c r="CA106" i="11"/>
  <c r="CA75" i="11"/>
  <c r="CA76" i="10"/>
  <c r="CA68" i="10"/>
  <c r="CA71" i="10" s="1"/>
  <c r="CA72" i="10" s="1"/>
  <c r="CA73" i="10" s="1"/>
  <c r="CA40" i="10" s="1"/>
  <c r="CA106" i="8"/>
  <c r="CA75" i="8"/>
  <c r="CA45" i="7"/>
  <c r="CA47" i="7"/>
  <c r="CA46" i="7"/>
  <c r="CA44" i="7"/>
  <c r="CA43" i="7"/>
  <c r="CA106" i="6"/>
  <c r="CA75" i="6"/>
  <c r="CA76" i="4"/>
  <c r="CA68" i="4"/>
  <c r="CA71" i="4" s="1"/>
  <c r="CA72" i="4" s="1"/>
  <c r="CA73" i="4" s="1"/>
  <c r="CA40" i="4" s="1"/>
  <c r="CA76" i="13" l="1"/>
  <c r="CA68" i="13"/>
  <c r="CA71" i="13" s="1"/>
  <c r="CA72" i="13" s="1"/>
  <c r="CA73" i="13" s="1"/>
  <c r="CA40" i="13" s="1"/>
  <c r="CA76" i="11"/>
  <c r="CA68" i="11"/>
  <c r="CA71" i="11" s="1"/>
  <c r="CA72" i="11" s="1"/>
  <c r="CA73" i="11" s="1"/>
  <c r="CA40" i="11" s="1"/>
  <c r="CA43" i="10"/>
  <c r="CA45" i="10"/>
  <c r="CA44" i="10"/>
  <c r="CA47" i="10"/>
  <c r="CA46" i="10"/>
  <c r="CA76" i="8"/>
  <c r="CA68" i="8"/>
  <c r="CA71" i="8" s="1"/>
  <c r="CA72" i="8" s="1"/>
  <c r="CA73" i="8" s="1"/>
  <c r="CA40" i="8" s="1"/>
  <c r="CA48" i="7"/>
  <c r="CA15" i="7" s="1"/>
  <c r="CA19" i="7" s="1"/>
  <c r="CA20" i="7" s="1"/>
  <c r="CA21" i="7" s="1"/>
  <c r="CA22" i="7" s="1"/>
  <c r="CA76" i="6"/>
  <c r="CA68" i="6"/>
  <c r="CA71" i="6" s="1"/>
  <c r="CA72" i="6" s="1"/>
  <c r="CA73" i="6" s="1"/>
  <c r="CA40" i="6" s="1"/>
  <c r="CA46" i="4"/>
  <c r="CA44" i="4"/>
  <c r="CA43" i="4"/>
  <c r="CA45" i="4"/>
  <c r="CA47" i="4"/>
  <c r="CA45" i="13" l="1"/>
  <c r="CA44" i="13"/>
  <c r="CA46" i="13"/>
  <c r="CA43" i="13"/>
  <c r="CA47" i="13"/>
  <c r="CA45" i="11"/>
  <c r="CA43" i="11"/>
  <c r="CA46" i="11"/>
  <c r="CA44" i="11"/>
  <c r="CA47" i="11"/>
  <c r="CA48" i="10"/>
  <c r="CA15" i="10" s="1"/>
  <c r="CA19" i="10" s="1"/>
  <c r="CA20" i="10" s="1"/>
  <c r="CA21" i="10" s="1"/>
  <c r="CA22" i="10" s="1"/>
  <c r="CA43" i="8"/>
  <c r="CA47" i="8"/>
  <c r="CA44" i="8"/>
  <c r="CA45" i="8"/>
  <c r="CA46" i="8"/>
  <c r="CA105" i="7"/>
  <c r="CA109" i="7" s="1"/>
  <c r="CA110" i="7" s="1"/>
  <c r="CA45" i="6"/>
  <c r="CA47" i="6"/>
  <c r="CA44" i="6"/>
  <c r="CA46" i="6"/>
  <c r="CA43" i="6"/>
  <c r="CA48" i="4"/>
  <c r="CA15" i="4" s="1"/>
  <c r="CA19" i="4" s="1"/>
  <c r="CA20" i="4" s="1"/>
  <c r="CA21" i="4" s="1"/>
  <c r="CA22" i="4" s="1"/>
  <c r="CA48" i="13" l="1"/>
  <c r="CA15" i="13" s="1"/>
  <c r="CA19" i="13" s="1"/>
  <c r="CA20" i="13" s="1"/>
  <c r="CA21" i="13" s="1"/>
  <c r="CA22" i="13" s="1"/>
  <c r="CA48" i="11"/>
  <c r="CA15" i="11" s="1"/>
  <c r="CA19" i="11" s="1"/>
  <c r="CA20" i="11" s="1"/>
  <c r="CA21" i="11" s="1"/>
  <c r="CA22" i="11" s="1"/>
  <c r="CA105" i="10"/>
  <c r="CA48" i="8"/>
  <c r="CA15" i="8" s="1"/>
  <c r="CA19" i="8" s="1"/>
  <c r="CA20" i="8" s="1"/>
  <c r="CA21" i="8" s="1"/>
  <c r="CA22" i="8" s="1"/>
  <c r="CA93" i="7"/>
  <c r="CA90" i="7" s="1"/>
  <c r="CB91" i="7" s="1"/>
  <c r="CA48" i="6"/>
  <c r="CA15" i="6" s="1"/>
  <c r="CA19" i="6" s="1"/>
  <c r="CA20" i="6" s="1"/>
  <c r="CA21" i="6" s="1"/>
  <c r="CA22" i="6" s="1"/>
  <c r="CA105" i="4"/>
  <c r="CA109" i="4" s="1"/>
  <c r="CA110" i="4" s="1"/>
  <c r="CA105" i="13" l="1"/>
  <c r="CA109" i="13" s="1"/>
  <c r="CA110" i="13" s="1"/>
  <c r="CA105" i="11"/>
  <c r="CA109" i="11" s="1"/>
  <c r="CA110" i="11" s="1"/>
  <c r="CA109" i="10"/>
  <c r="CA110" i="10" s="1"/>
  <c r="CA93" i="10" s="1"/>
  <c r="CA90" i="10" s="1"/>
  <c r="CB91" i="10" s="1"/>
  <c r="CA105" i="8"/>
  <c r="CA109" i="8" s="1"/>
  <c r="CA110" i="8" s="1"/>
  <c r="CB92" i="7"/>
  <c r="CA94" i="7"/>
  <c r="CA95" i="7" s="1"/>
  <c r="CA105" i="6"/>
  <c r="CA109" i="6" s="1"/>
  <c r="CA110" i="6" s="1"/>
  <c r="CA93" i="4"/>
  <c r="CA90" i="4" s="1"/>
  <c r="CB91" i="4" s="1"/>
  <c r="CA93" i="13" l="1"/>
  <c r="CA90" i="13" s="1"/>
  <c r="CB91" i="13" s="1"/>
  <c r="CA93" i="11"/>
  <c r="CA90" i="11" s="1"/>
  <c r="CB91" i="11" s="1"/>
  <c r="CA94" i="10"/>
  <c r="CA95" i="10" s="1"/>
  <c r="CB92" i="10"/>
  <c r="CA93" i="8"/>
  <c r="CA90" i="8" s="1"/>
  <c r="CB91" i="8" s="1"/>
  <c r="CB106" i="7"/>
  <c r="CB75" i="7"/>
  <c r="CA93" i="6"/>
  <c r="CA90" i="6" s="1"/>
  <c r="CB91" i="6" s="1"/>
  <c r="CA94" i="4"/>
  <c r="CA95" i="4" s="1"/>
  <c r="CB92" i="4"/>
  <c r="CA94" i="13" l="1"/>
  <c r="CA95" i="13" s="1"/>
  <c r="CB92" i="13"/>
  <c r="CA94" i="11"/>
  <c r="CA95" i="11" s="1"/>
  <c r="CB92" i="11"/>
  <c r="CB106" i="10"/>
  <c r="CB75" i="10"/>
  <c r="CA114" i="4"/>
  <c r="CA115" i="4" s="1"/>
  <c r="CA116" i="4" s="1"/>
  <c r="CA94" i="8"/>
  <c r="CA95" i="8" s="1"/>
  <c r="CB92" i="8"/>
  <c r="CB76" i="7"/>
  <c r="CB68" i="7"/>
  <c r="CB71" i="7" s="1"/>
  <c r="CB72" i="7" s="1"/>
  <c r="CB73" i="7" s="1"/>
  <c r="CB40" i="7" s="1"/>
  <c r="CB92" i="6"/>
  <c r="CA94" i="6"/>
  <c r="CA95" i="6" s="1"/>
  <c r="CB106" i="4"/>
  <c r="CB75" i="4"/>
  <c r="CB106" i="13" l="1"/>
  <c r="CB75" i="13"/>
  <c r="CB106" i="11"/>
  <c r="CB75" i="11"/>
  <c r="CB76" i="10"/>
  <c r="CB68" i="10"/>
  <c r="CB71" i="10" s="1"/>
  <c r="CB72" i="10" s="1"/>
  <c r="CB73" i="10" s="1"/>
  <c r="CB40" i="10" s="1"/>
  <c r="CB106" i="8"/>
  <c r="CB75" i="8"/>
  <c r="CB44" i="7"/>
  <c r="CB43" i="7"/>
  <c r="CB45" i="7"/>
  <c r="CB46" i="7"/>
  <c r="CB47" i="7"/>
  <c r="CB106" i="6"/>
  <c r="CB75" i="6"/>
  <c r="CB68" i="4"/>
  <c r="CB71" i="4" s="1"/>
  <c r="CB72" i="4" s="1"/>
  <c r="CB73" i="4" s="1"/>
  <c r="CB40" i="4" s="1"/>
  <c r="CB76" i="4"/>
  <c r="CB76" i="13" l="1"/>
  <c r="CB68" i="13"/>
  <c r="CB71" i="13" s="1"/>
  <c r="CB72" i="13" s="1"/>
  <c r="CB73" i="13" s="1"/>
  <c r="CB40" i="13" s="1"/>
  <c r="CB76" i="11"/>
  <c r="CB68" i="11"/>
  <c r="CB71" i="11" s="1"/>
  <c r="CB72" i="11" s="1"/>
  <c r="CB73" i="11" s="1"/>
  <c r="CB40" i="11" s="1"/>
  <c r="CB47" i="10"/>
  <c r="CB44" i="10"/>
  <c r="CB46" i="10"/>
  <c r="CB45" i="10"/>
  <c r="CB43" i="10"/>
  <c r="CB76" i="8"/>
  <c r="CB68" i="8"/>
  <c r="CB71" i="8" s="1"/>
  <c r="CB72" i="8" s="1"/>
  <c r="CB73" i="8" s="1"/>
  <c r="CB40" i="8" s="1"/>
  <c r="CB48" i="7"/>
  <c r="CB15" i="7" s="1"/>
  <c r="CB19" i="7" s="1"/>
  <c r="CB20" i="7" s="1"/>
  <c r="CB21" i="7" s="1"/>
  <c r="CB22" i="7" s="1"/>
  <c r="CB76" i="6"/>
  <c r="CB68" i="6"/>
  <c r="CB71" i="6" s="1"/>
  <c r="CB72" i="6" s="1"/>
  <c r="CB73" i="6" s="1"/>
  <c r="CB40" i="6" s="1"/>
  <c r="CB45" i="4"/>
  <c r="CB43" i="4"/>
  <c r="CB44" i="4"/>
  <c r="CB47" i="4"/>
  <c r="CB46" i="4"/>
  <c r="CB46" i="13" l="1"/>
  <c r="CB43" i="13"/>
  <c r="CB47" i="13"/>
  <c r="CB44" i="13"/>
  <c r="CB45" i="13"/>
  <c r="CB47" i="11"/>
  <c r="CB44" i="11"/>
  <c r="CB46" i="11"/>
  <c r="CB43" i="11"/>
  <c r="CB45" i="11"/>
  <c r="CB48" i="10"/>
  <c r="CB15" i="10" s="1"/>
  <c r="CB19" i="10" s="1"/>
  <c r="CB20" i="10" s="1"/>
  <c r="CB21" i="10" s="1"/>
  <c r="CB22" i="10" s="1"/>
  <c r="CB46" i="8"/>
  <c r="CB44" i="8"/>
  <c r="CB47" i="8"/>
  <c r="CB45" i="8"/>
  <c r="CB43" i="8"/>
  <c r="CB105" i="7"/>
  <c r="CB109" i="7" s="1"/>
  <c r="CB110" i="7" s="1"/>
  <c r="CB43" i="6"/>
  <c r="CB44" i="6"/>
  <c r="CB47" i="6"/>
  <c r="CB46" i="6"/>
  <c r="CB45" i="6"/>
  <c r="CB48" i="4"/>
  <c r="CB15" i="4" s="1"/>
  <c r="CB19" i="4" s="1"/>
  <c r="CB20" i="4" s="1"/>
  <c r="CB21" i="4" s="1"/>
  <c r="CB22" i="4" s="1"/>
  <c r="CB48" i="13" l="1"/>
  <c r="CB15" i="13" s="1"/>
  <c r="CB19" i="13" s="1"/>
  <c r="CB20" i="13" s="1"/>
  <c r="CB21" i="13" s="1"/>
  <c r="CB22" i="13" s="1"/>
  <c r="CB48" i="11"/>
  <c r="CB15" i="11" s="1"/>
  <c r="CB19" i="11" s="1"/>
  <c r="CB20" i="11" s="1"/>
  <c r="CB21" i="11" s="1"/>
  <c r="CB22" i="11" s="1"/>
  <c r="CB105" i="10"/>
  <c r="CB48" i="8"/>
  <c r="CB15" i="8" s="1"/>
  <c r="CB19" i="8" s="1"/>
  <c r="CB20" i="8" s="1"/>
  <c r="CB21" i="8" s="1"/>
  <c r="CB22" i="8" s="1"/>
  <c r="CB93" i="7"/>
  <c r="CB90" i="7" s="1"/>
  <c r="CC91" i="7" s="1"/>
  <c r="CB48" i="6"/>
  <c r="CB15" i="6" s="1"/>
  <c r="CB19" i="6" s="1"/>
  <c r="CB20" i="6" s="1"/>
  <c r="CB21" i="6" s="1"/>
  <c r="CB22" i="6" s="1"/>
  <c r="CB105" i="4"/>
  <c r="CB109" i="4" s="1"/>
  <c r="CB110" i="4" s="1"/>
  <c r="CB105" i="13" l="1"/>
  <c r="CB109" i="13" s="1"/>
  <c r="CB110" i="13" s="1"/>
  <c r="CB105" i="11"/>
  <c r="CB109" i="11" s="1"/>
  <c r="CB110" i="11" s="1"/>
  <c r="CB109" i="10"/>
  <c r="CB110" i="10" s="1"/>
  <c r="CB93" i="10" s="1"/>
  <c r="CB90" i="10" s="1"/>
  <c r="CC91" i="10" s="1"/>
  <c r="CB105" i="8"/>
  <c r="CB109" i="8" s="1"/>
  <c r="CB110" i="8" s="1"/>
  <c r="CB94" i="7"/>
  <c r="CB95" i="7" s="1"/>
  <c r="CC92" i="7"/>
  <c r="CB105" i="6"/>
  <c r="CB109" i="6" s="1"/>
  <c r="CB110" i="6" s="1"/>
  <c r="CB93" i="4"/>
  <c r="CB90" i="4" s="1"/>
  <c r="CC91" i="4" s="1"/>
  <c r="CB93" i="13" l="1"/>
  <c r="CB90" i="13" s="1"/>
  <c r="CC91" i="13" s="1"/>
  <c r="CB93" i="11"/>
  <c r="CB90" i="11" s="1"/>
  <c r="CC91" i="11" s="1"/>
  <c r="CC92" i="10"/>
  <c r="CB94" i="10"/>
  <c r="CB95" i="10" s="1"/>
  <c r="CB93" i="8"/>
  <c r="CB90" i="8" s="1"/>
  <c r="CC91" i="8" s="1"/>
  <c r="CC106" i="7"/>
  <c r="CC75" i="7"/>
  <c r="CB93" i="6"/>
  <c r="CB90" i="6" s="1"/>
  <c r="CC91" i="6" s="1"/>
  <c r="CB94" i="4"/>
  <c r="CB95" i="4" s="1"/>
  <c r="CC92" i="4"/>
  <c r="CB94" i="13" l="1"/>
  <c r="CB95" i="13" s="1"/>
  <c r="CC92" i="13"/>
  <c r="CC92" i="11"/>
  <c r="CB94" i="11"/>
  <c r="CB95" i="11" s="1"/>
  <c r="CC106" i="10"/>
  <c r="CC75" i="10"/>
  <c r="CB114" i="4"/>
  <c r="CB115" i="4" s="1"/>
  <c r="CB116" i="4" s="1"/>
  <c r="CC92" i="8"/>
  <c r="CB94" i="8"/>
  <c r="CB95" i="8" s="1"/>
  <c r="CC76" i="7"/>
  <c r="CC68" i="7"/>
  <c r="CC71" i="7" s="1"/>
  <c r="CC72" i="7" s="1"/>
  <c r="CC73" i="7" s="1"/>
  <c r="CC40" i="7" s="1"/>
  <c r="CC92" i="6"/>
  <c r="CB94" i="6"/>
  <c r="CB95" i="6" s="1"/>
  <c r="CC106" i="4"/>
  <c r="CC75" i="4"/>
  <c r="CC106" i="13" l="1"/>
  <c r="CC75" i="13"/>
  <c r="CC106" i="11"/>
  <c r="CC75" i="11"/>
  <c r="CC76" i="10"/>
  <c r="CC68" i="10"/>
  <c r="CC71" i="10" s="1"/>
  <c r="CC72" i="10" s="1"/>
  <c r="CC73" i="10" s="1"/>
  <c r="CC40" i="10" s="1"/>
  <c r="CC106" i="8"/>
  <c r="CC75" i="8"/>
  <c r="CC46" i="7"/>
  <c r="CC44" i="7"/>
  <c r="CC45" i="7"/>
  <c r="CC47" i="7"/>
  <c r="CC43" i="7"/>
  <c r="CC106" i="6"/>
  <c r="CC75" i="6"/>
  <c r="CC76" i="4"/>
  <c r="CC68" i="4"/>
  <c r="CC71" i="4" s="1"/>
  <c r="CC72" i="4" s="1"/>
  <c r="CC73" i="4" s="1"/>
  <c r="CC40" i="4" s="1"/>
  <c r="CC76" i="13" l="1"/>
  <c r="CC68" i="13"/>
  <c r="CC71" i="13" s="1"/>
  <c r="CC72" i="13" s="1"/>
  <c r="CC73" i="13" s="1"/>
  <c r="CC40" i="13" s="1"/>
  <c r="CC76" i="11"/>
  <c r="CC68" i="11"/>
  <c r="CC71" i="11" s="1"/>
  <c r="CC72" i="11" s="1"/>
  <c r="CC73" i="11" s="1"/>
  <c r="CC40" i="11" s="1"/>
  <c r="CC46" i="10"/>
  <c r="CC45" i="10"/>
  <c r="CC44" i="10"/>
  <c r="CC43" i="10"/>
  <c r="CC47" i="10"/>
  <c r="CC76" i="8"/>
  <c r="CC68" i="8"/>
  <c r="CC71" i="8" s="1"/>
  <c r="CC72" i="8" s="1"/>
  <c r="CC73" i="8" s="1"/>
  <c r="CC40" i="8" s="1"/>
  <c r="CC48" i="7"/>
  <c r="CC15" i="7" s="1"/>
  <c r="CC19" i="7" s="1"/>
  <c r="CC20" i="7" s="1"/>
  <c r="CC21" i="7" s="1"/>
  <c r="CC22" i="7" s="1"/>
  <c r="CC76" i="6"/>
  <c r="CC68" i="6"/>
  <c r="CC71" i="6" s="1"/>
  <c r="CC72" i="6" s="1"/>
  <c r="CC73" i="6" s="1"/>
  <c r="CC40" i="6" s="1"/>
  <c r="CC46" i="4"/>
  <c r="CC47" i="4"/>
  <c r="CC44" i="4"/>
  <c r="CC43" i="4"/>
  <c r="CC45" i="4"/>
  <c r="CC45" i="13" l="1"/>
  <c r="CC43" i="13"/>
  <c r="CC44" i="13"/>
  <c r="CC47" i="13"/>
  <c r="CC46" i="13"/>
  <c r="CC43" i="11"/>
  <c r="CC45" i="11"/>
  <c r="CC46" i="11"/>
  <c r="CC44" i="11"/>
  <c r="CC47" i="11"/>
  <c r="CC48" i="10"/>
  <c r="CC15" i="10" s="1"/>
  <c r="CC19" i="10" s="1"/>
  <c r="CC20" i="10" s="1"/>
  <c r="CC21" i="10" s="1"/>
  <c r="CC22" i="10" s="1"/>
  <c r="CC43" i="8"/>
  <c r="CC47" i="8"/>
  <c r="CC44" i="8"/>
  <c r="CC46" i="8"/>
  <c r="CC45" i="8"/>
  <c r="CC105" i="7"/>
  <c r="CC109" i="7" s="1"/>
  <c r="CC110" i="7" s="1"/>
  <c r="CC45" i="6"/>
  <c r="CC47" i="6"/>
  <c r="CC44" i="6"/>
  <c r="CC46" i="6"/>
  <c r="CC43" i="6"/>
  <c r="CC48" i="4"/>
  <c r="CC15" i="4" s="1"/>
  <c r="CC19" i="4" s="1"/>
  <c r="CC20" i="4" s="1"/>
  <c r="CC21" i="4" s="1"/>
  <c r="CC22" i="4" s="1"/>
  <c r="CC48" i="13" l="1"/>
  <c r="CC15" i="13" s="1"/>
  <c r="CC19" i="13" s="1"/>
  <c r="CC20" i="13" s="1"/>
  <c r="CC21" i="13" s="1"/>
  <c r="CC22" i="13" s="1"/>
  <c r="CC48" i="11"/>
  <c r="CC15" i="11" s="1"/>
  <c r="CC19" i="11" s="1"/>
  <c r="CC20" i="11" s="1"/>
  <c r="CC21" i="11" s="1"/>
  <c r="CC22" i="11" s="1"/>
  <c r="CC105" i="10"/>
  <c r="CC48" i="8"/>
  <c r="CC15" i="8" s="1"/>
  <c r="CC19" i="8" s="1"/>
  <c r="CC20" i="8" s="1"/>
  <c r="CC21" i="8" s="1"/>
  <c r="CC22" i="8" s="1"/>
  <c r="CC93" i="7"/>
  <c r="CC90" i="7" s="1"/>
  <c r="CD91" i="7" s="1"/>
  <c r="CC48" i="6"/>
  <c r="CC15" i="6" s="1"/>
  <c r="CC19" i="6" s="1"/>
  <c r="CC20" i="6" s="1"/>
  <c r="CC21" i="6" s="1"/>
  <c r="CC22" i="6" s="1"/>
  <c r="CC105" i="4"/>
  <c r="CC109" i="4" s="1"/>
  <c r="CC110" i="4" s="1"/>
  <c r="CC105" i="13" l="1"/>
  <c r="CC109" i="13" s="1"/>
  <c r="CC110" i="13" s="1"/>
  <c r="CC105" i="11"/>
  <c r="CC109" i="11" s="1"/>
  <c r="CC110" i="11" s="1"/>
  <c r="CC109" i="10"/>
  <c r="CC110" i="10" s="1"/>
  <c r="CC105" i="8"/>
  <c r="CC109" i="8" s="1"/>
  <c r="CC110" i="8" s="1"/>
  <c r="CC94" i="7"/>
  <c r="CC95" i="7" s="1"/>
  <c r="CD92" i="7"/>
  <c r="CC105" i="6"/>
  <c r="CC109" i="6" s="1"/>
  <c r="CC110" i="6" s="1"/>
  <c r="CC93" i="4"/>
  <c r="CC90" i="4" s="1"/>
  <c r="CD91" i="4" s="1"/>
  <c r="CC93" i="13" l="1"/>
  <c r="CC90" i="13" s="1"/>
  <c r="CD91" i="13" s="1"/>
  <c r="CC93" i="11"/>
  <c r="CC90" i="11" s="1"/>
  <c r="CD91" i="11" s="1"/>
  <c r="CC93" i="10"/>
  <c r="CC90" i="10" s="1"/>
  <c r="CD91" i="10" s="1"/>
  <c r="CC94" i="10"/>
  <c r="CC95" i="10" s="1"/>
  <c r="CD92" i="10"/>
  <c r="CC93" i="8"/>
  <c r="CC90" i="8" s="1"/>
  <c r="CD91" i="8" s="1"/>
  <c r="CD106" i="7"/>
  <c r="CD75" i="7"/>
  <c r="CC93" i="6"/>
  <c r="CC90" i="6" s="1"/>
  <c r="CD91" i="6" s="1"/>
  <c r="CC94" i="4"/>
  <c r="CC95" i="4" s="1"/>
  <c r="CD92" i="4"/>
  <c r="CC94" i="13" l="1"/>
  <c r="CC95" i="13" s="1"/>
  <c r="CD92" i="13"/>
  <c r="CC94" i="11"/>
  <c r="CC95" i="11" s="1"/>
  <c r="CD92" i="11"/>
  <c r="CD106" i="10"/>
  <c r="CD75" i="10"/>
  <c r="CC114" i="4"/>
  <c r="CC115" i="4" s="1"/>
  <c r="CC116" i="4" s="1"/>
  <c r="CD92" i="8"/>
  <c r="CC94" i="8"/>
  <c r="CC95" i="8" s="1"/>
  <c r="CD76" i="7"/>
  <c r="CD68" i="7"/>
  <c r="CD71" i="7" s="1"/>
  <c r="CD72" i="7" s="1"/>
  <c r="CD73" i="7" s="1"/>
  <c r="CD40" i="7" s="1"/>
  <c r="CD92" i="6"/>
  <c r="CC94" i="6"/>
  <c r="CC95" i="6" s="1"/>
  <c r="CD106" i="4"/>
  <c r="CD75" i="4"/>
  <c r="CD106" i="13" l="1"/>
  <c r="CD75" i="13"/>
  <c r="CD106" i="11"/>
  <c r="CD75" i="11"/>
  <c r="CD76" i="10"/>
  <c r="CD68" i="10"/>
  <c r="CD71" i="10" s="1"/>
  <c r="CD72" i="10" s="1"/>
  <c r="CD73" i="10" s="1"/>
  <c r="CD40" i="10" s="1"/>
  <c r="CD106" i="8"/>
  <c r="CD75" i="8"/>
  <c r="CD47" i="7"/>
  <c r="CD45" i="7"/>
  <c r="CD44" i="7"/>
  <c r="CD43" i="7"/>
  <c r="CD46" i="7"/>
  <c r="CD106" i="6"/>
  <c r="CD75" i="6"/>
  <c r="CD76" i="4"/>
  <c r="CD68" i="4"/>
  <c r="CD71" i="4" s="1"/>
  <c r="CD72" i="4" s="1"/>
  <c r="CD73" i="4" s="1"/>
  <c r="CD40" i="4" s="1"/>
  <c r="CD76" i="13" l="1"/>
  <c r="CD68" i="13"/>
  <c r="CD71" i="13" s="1"/>
  <c r="CD72" i="13" s="1"/>
  <c r="CD73" i="13" s="1"/>
  <c r="CD40" i="13" s="1"/>
  <c r="CD76" i="11"/>
  <c r="CD68" i="11"/>
  <c r="CD71" i="11" s="1"/>
  <c r="CD72" i="11" s="1"/>
  <c r="CD73" i="11" s="1"/>
  <c r="CD40" i="11" s="1"/>
  <c r="CD44" i="10"/>
  <c r="CD43" i="10"/>
  <c r="CD45" i="10"/>
  <c r="CD46" i="10"/>
  <c r="CD47" i="10"/>
  <c r="CD76" i="8"/>
  <c r="CD68" i="8"/>
  <c r="CD71" i="8" s="1"/>
  <c r="CD72" i="8" s="1"/>
  <c r="CD73" i="8" s="1"/>
  <c r="CD40" i="8" s="1"/>
  <c r="CD48" i="7"/>
  <c r="CD15" i="7" s="1"/>
  <c r="CD19" i="7" s="1"/>
  <c r="CD20" i="7" s="1"/>
  <c r="CD21" i="7" s="1"/>
  <c r="CD22" i="7" s="1"/>
  <c r="CD68" i="6"/>
  <c r="CD71" i="6" s="1"/>
  <c r="CD72" i="6" s="1"/>
  <c r="CD73" i="6" s="1"/>
  <c r="CD40" i="6" s="1"/>
  <c r="CD76" i="6"/>
  <c r="CD47" i="4"/>
  <c r="CD45" i="4"/>
  <c r="CD43" i="4"/>
  <c r="CD44" i="4"/>
  <c r="CD46" i="4"/>
  <c r="CD44" i="13" l="1"/>
  <c r="CD46" i="13"/>
  <c r="CD43" i="13"/>
  <c r="CD45" i="13"/>
  <c r="CD47" i="13"/>
  <c r="CD44" i="11"/>
  <c r="CD46" i="11"/>
  <c r="CD43" i="11"/>
  <c r="CD45" i="11"/>
  <c r="CD47" i="11"/>
  <c r="CD48" i="10"/>
  <c r="CD15" i="10" s="1"/>
  <c r="CD19" i="10" s="1"/>
  <c r="CD20" i="10" s="1"/>
  <c r="CD21" i="10" s="1"/>
  <c r="CD22" i="10" s="1"/>
  <c r="CD46" i="8"/>
  <c r="CD43" i="8"/>
  <c r="CD45" i="8"/>
  <c r="CD44" i="8"/>
  <c r="CD47" i="8"/>
  <c r="CD105" i="7"/>
  <c r="CD109" i="7" s="1"/>
  <c r="CD110" i="7" s="1"/>
  <c r="CD43" i="6"/>
  <c r="CD46" i="6"/>
  <c r="CD44" i="6"/>
  <c r="CD47" i="6"/>
  <c r="CD45" i="6"/>
  <c r="CD48" i="4"/>
  <c r="CD15" i="4" s="1"/>
  <c r="CD19" i="4" s="1"/>
  <c r="CD20" i="4" s="1"/>
  <c r="CD21" i="4" s="1"/>
  <c r="CD22" i="4" s="1"/>
  <c r="CD48" i="13" l="1"/>
  <c r="CD15" i="13" s="1"/>
  <c r="CD19" i="13" s="1"/>
  <c r="CD20" i="13" s="1"/>
  <c r="CD21" i="13" s="1"/>
  <c r="CD22" i="13" s="1"/>
  <c r="CD48" i="11"/>
  <c r="CD15" i="11" s="1"/>
  <c r="CD19" i="11" s="1"/>
  <c r="CD20" i="11" s="1"/>
  <c r="CD21" i="11" s="1"/>
  <c r="CD22" i="11" s="1"/>
  <c r="CD105" i="10"/>
  <c r="CD48" i="8"/>
  <c r="CD15" i="8" s="1"/>
  <c r="CD19" i="8" s="1"/>
  <c r="CD20" i="8" s="1"/>
  <c r="CD21" i="8" s="1"/>
  <c r="CD22" i="8" s="1"/>
  <c r="CD93" i="7"/>
  <c r="CD90" i="7" s="1"/>
  <c r="CE91" i="7" s="1"/>
  <c r="CD48" i="6"/>
  <c r="CD15" i="6" s="1"/>
  <c r="CD19" i="6" s="1"/>
  <c r="CD20" i="6" s="1"/>
  <c r="CD21" i="6" s="1"/>
  <c r="CD22" i="6" s="1"/>
  <c r="CD105" i="4"/>
  <c r="CD109" i="4" s="1"/>
  <c r="CD110" i="4" s="1"/>
  <c r="CD105" i="13" l="1"/>
  <c r="CD109" i="13" s="1"/>
  <c r="CD110" i="13" s="1"/>
  <c r="CD105" i="11"/>
  <c r="CD109" i="11" s="1"/>
  <c r="CD110" i="11" s="1"/>
  <c r="CD110" i="10"/>
  <c r="CD93" i="10" s="1"/>
  <c r="CD90" i="10" s="1"/>
  <c r="CE91" i="10" s="1"/>
  <c r="CD109" i="10"/>
  <c r="CD105" i="8"/>
  <c r="CD109" i="8" s="1"/>
  <c r="CD110" i="8" s="1"/>
  <c r="CE92" i="7"/>
  <c r="CD94" i="7"/>
  <c r="CD95" i="7" s="1"/>
  <c r="CD105" i="6"/>
  <c r="CD109" i="6" s="1"/>
  <c r="CD110" i="6" s="1"/>
  <c r="CD93" i="4"/>
  <c r="CD90" i="4" s="1"/>
  <c r="CE91" i="4" s="1"/>
  <c r="CD93" i="13" l="1"/>
  <c r="CD90" i="13" s="1"/>
  <c r="CE91" i="13" s="1"/>
  <c r="CD93" i="11"/>
  <c r="CD90" i="11" s="1"/>
  <c r="CE91" i="11" s="1"/>
  <c r="CE92" i="10"/>
  <c r="CD94" i="10"/>
  <c r="CD95" i="10" s="1"/>
  <c r="CD93" i="8"/>
  <c r="CD90" i="8" s="1"/>
  <c r="CE91" i="8" s="1"/>
  <c r="CE106" i="7"/>
  <c r="CE75" i="7"/>
  <c r="CD93" i="6"/>
  <c r="CD90" i="6" s="1"/>
  <c r="CE91" i="6" s="1"/>
  <c r="CD94" i="4"/>
  <c r="CD95" i="4" s="1"/>
  <c r="CE92" i="4"/>
  <c r="CD94" i="13" l="1"/>
  <c r="CD95" i="13" s="1"/>
  <c r="CE92" i="13"/>
  <c r="CE92" i="11"/>
  <c r="CD94" i="11"/>
  <c r="CD95" i="11" s="1"/>
  <c r="CE106" i="10"/>
  <c r="CE75" i="10"/>
  <c r="CD114" i="4"/>
  <c r="CD115" i="4" s="1"/>
  <c r="CD116" i="4" s="1"/>
  <c r="CE92" i="8"/>
  <c r="CD94" i="8"/>
  <c r="CD95" i="8" s="1"/>
  <c r="CE68" i="7"/>
  <c r="CE71" i="7" s="1"/>
  <c r="CE72" i="7" s="1"/>
  <c r="CE73" i="7" s="1"/>
  <c r="CE40" i="7" s="1"/>
  <c r="CE76" i="7"/>
  <c r="CE92" i="6"/>
  <c r="CD94" i="6"/>
  <c r="CD95" i="6" s="1"/>
  <c r="CE106" i="4"/>
  <c r="CE75" i="4"/>
  <c r="CE106" i="13" l="1"/>
  <c r="CE75" i="13"/>
  <c r="CE106" i="11"/>
  <c r="CE75" i="11"/>
  <c r="CE76" i="10"/>
  <c r="CE68" i="10"/>
  <c r="CE71" i="10" s="1"/>
  <c r="CE72" i="10" s="1"/>
  <c r="CE73" i="10" s="1"/>
  <c r="CE40" i="10" s="1"/>
  <c r="CE106" i="8"/>
  <c r="CE75" i="8"/>
  <c r="CE43" i="7"/>
  <c r="CE45" i="7"/>
  <c r="CE47" i="7"/>
  <c r="CE44" i="7"/>
  <c r="CE46" i="7"/>
  <c r="CE106" i="6"/>
  <c r="CE75" i="6"/>
  <c r="CE76" i="4"/>
  <c r="CE68" i="4"/>
  <c r="CE71" i="4" s="1"/>
  <c r="CE72" i="4" s="1"/>
  <c r="CE73" i="4" s="1"/>
  <c r="CE40" i="4" s="1"/>
  <c r="CE76" i="13" l="1"/>
  <c r="CE68" i="13"/>
  <c r="CE71" i="13" s="1"/>
  <c r="CE72" i="13" s="1"/>
  <c r="CE73" i="13" s="1"/>
  <c r="CE40" i="13" s="1"/>
  <c r="CE76" i="11"/>
  <c r="CE68" i="11"/>
  <c r="CE71" i="11" s="1"/>
  <c r="CE72" i="11" s="1"/>
  <c r="CE73" i="11" s="1"/>
  <c r="CE40" i="11" s="1"/>
  <c r="CE46" i="10"/>
  <c r="CE43" i="10"/>
  <c r="CE47" i="10"/>
  <c r="CE44" i="10"/>
  <c r="CE45" i="10"/>
  <c r="CE68" i="8"/>
  <c r="CE71" i="8" s="1"/>
  <c r="CE72" i="8" s="1"/>
  <c r="CE73" i="8" s="1"/>
  <c r="CE40" i="8" s="1"/>
  <c r="CE76" i="8"/>
  <c r="CE48" i="7"/>
  <c r="CE15" i="7" s="1"/>
  <c r="CE19" i="7" s="1"/>
  <c r="CE20" i="7" s="1"/>
  <c r="CE21" i="7" s="1"/>
  <c r="CE22" i="7" s="1"/>
  <c r="CE76" i="6"/>
  <c r="CE68" i="6"/>
  <c r="CE71" i="6" s="1"/>
  <c r="CE72" i="6" s="1"/>
  <c r="CE73" i="6" s="1"/>
  <c r="CE40" i="6" s="1"/>
  <c r="CE46" i="4"/>
  <c r="CE44" i="4"/>
  <c r="CE43" i="4"/>
  <c r="CE45" i="4"/>
  <c r="CE47" i="4"/>
  <c r="CE45" i="13" l="1"/>
  <c r="CE47" i="13"/>
  <c r="CE46" i="13"/>
  <c r="CE44" i="13"/>
  <c r="CE43" i="13"/>
  <c r="CE45" i="11"/>
  <c r="CE43" i="11"/>
  <c r="CE46" i="11"/>
  <c r="CE47" i="11"/>
  <c r="CE44" i="11"/>
  <c r="CE48" i="10"/>
  <c r="CE15" i="10" s="1"/>
  <c r="CE19" i="10" s="1"/>
  <c r="CE20" i="10" s="1"/>
  <c r="CE21" i="10" s="1"/>
  <c r="CE22" i="10" s="1"/>
  <c r="CE47" i="8"/>
  <c r="CE44" i="8"/>
  <c r="CE45" i="8"/>
  <c r="CE43" i="8"/>
  <c r="CE46" i="8"/>
  <c r="CE105" i="7"/>
  <c r="CE109" i="7" s="1"/>
  <c r="CE110" i="7" s="1"/>
  <c r="CE45" i="6"/>
  <c r="CE44" i="6"/>
  <c r="CE46" i="6"/>
  <c r="CE47" i="6"/>
  <c r="CE43" i="6"/>
  <c r="CE48" i="4"/>
  <c r="CE15" i="4" s="1"/>
  <c r="CE19" i="4" s="1"/>
  <c r="CE20" i="4" s="1"/>
  <c r="CE21" i="4" s="1"/>
  <c r="CE22" i="4" s="1"/>
  <c r="CE48" i="13" l="1"/>
  <c r="CE15" i="13" s="1"/>
  <c r="CE19" i="13" s="1"/>
  <c r="CE20" i="13" s="1"/>
  <c r="CE21" i="13" s="1"/>
  <c r="CE22" i="13" s="1"/>
  <c r="CE48" i="11"/>
  <c r="CE15" i="11" s="1"/>
  <c r="CE19" i="11" s="1"/>
  <c r="CE20" i="11" s="1"/>
  <c r="CE21" i="11" s="1"/>
  <c r="CE22" i="11" s="1"/>
  <c r="CE105" i="10"/>
  <c r="CE48" i="8"/>
  <c r="CE15" i="8" s="1"/>
  <c r="CE19" i="8" s="1"/>
  <c r="CE20" i="8" s="1"/>
  <c r="CE21" i="8" s="1"/>
  <c r="CE22" i="8" s="1"/>
  <c r="CE93" i="7"/>
  <c r="CE90" i="7" s="1"/>
  <c r="CF91" i="7" s="1"/>
  <c r="CE48" i="6"/>
  <c r="CE15" i="6" s="1"/>
  <c r="CE19" i="6" s="1"/>
  <c r="CE20" i="6" s="1"/>
  <c r="CE21" i="6" s="1"/>
  <c r="CE22" i="6" s="1"/>
  <c r="CE105" i="4"/>
  <c r="CE109" i="4" s="1"/>
  <c r="CE110" i="4" s="1"/>
  <c r="CE105" i="13" l="1"/>
  <c r="CE109" i="13" s="1"/>
  <c r="CE110" i="13" s="1"/>
  <c r="CE105" i="11"/>
  <c r="CE109" i="11" s="1"/>
  <c r="CE110" i="11" s="1"/>
  <c r="CE109" i="10"/>
  <c r="CE110" i="10" s="1"/>
  <c r="CE93" i="10" s="1"/>
  <c r="CE90" i="10" s="1"/>
  <c r="CF91" i="10" s="1"/>
  <c r="CE105" i="8"/>
  <c r="CE109" i="8" s="1"/>
  <c r="CE110" i="8" s="1"/>
  <c r="CF92" i="7"/>
  <c r="CE94" i="7"/>
  <c r="CE95" i="7" s="1"/>
  <c r="CE105" i="6"/>
  <c r="CE109" i="6" s="1"/>
  <c r="CE110" i="6" s="1"/>
  <c r="CE93" i="4"/>
  <c r="CE90" i="4" s="1"/>
  <c r="CF91" i="4" s="1"/>
  <c r="CE93" i="13" l="1"/>
  <c r="CE90" i="13" s="1"/>
  <c r="CF91" i="13" s="1"/>
  <c r="CE93" i="11"/>
  <c r="CE90" i="11" s="1"/>
  <c r="CF91" i="11" s="1"/>
  <c r="CF92" i="10"/>
  <c r="CE94" i="10"/>
  <c r="CE95" i="10" s="1"/>
  <c r="CE93" i="8"/>
  <c r="CE90" i="8" s="1"/>
  <c r="CF91" i="8" s="1"/>
  <c r="CF106" i="7"/>
  <c r="CF75" i="7"/>
  <c r="CE93" i="6"/>
  <c r="CE90" i="6" s="1"/>
  <c r="CF91" i="6" s="1"/>
  <c r="CF92" i="4"/>
  <c r="CE94" i="4"/>
  <c r="CE95" i="4" s="1"/>
  <c r="CE94" i="13" l="1"/>
  <c r="CE95" i="13" s="1"/>
  <c r="CF92" i="13"/>
  <c r="CE94" i="11"/>
  <c r="CE95" i="11" s="1"/>
  <c r="CF92" i="11"/>
  <c r="CF106" i="10"/>
  <c r="CF75" i="10"/>
  <c r="CE114" i="4"/>
  <c r="CE115" i="4" s="1"/>
  <c r="CE116" i="4" s="1"/>
  <c r="CF92" i="8"/>
  <c r="CE94" i="8"/>
  <c r="CE95" i="8" s="1"/>
  <c r="CF76" i="7"/>
  <c r="CF68" i="7"/>
  <c r="CF71" i="7" s="1"/>
  <c r="CF72" i="7" s="1"/>
  <c r="CF73" i="7" s="1"/>
  <c r="CF40" i="7" s="1"/>
  <c r="CF92" i="6"/>
  <c r="CE94" i="6"/>
  <c r="CE95" i="6" s="1"/>
  <c r="CF106" i="4"/>
  <c r="CF75" i="4"/>
  <c r="CF106" i="13" l="1"/>
  <c r="CF75" i="13"/>
  <c r="CF106" i="11"/>
  <c r="CF75" i="11"/>
  <c r="CF68" i="10"/>
  <c r="CF71" i="10" s="1"/>
  <c r="CF72" i="10" s="1"/>
  <c r="CF73" i="10" s="1"/>
  <c r="CF40" i="10" s="1"/>
  <c r="CF76" i="10"/>
  <c r="CF106" i="8"/>
  <c r="CF75" i="8"/>
  <c r="CF46" i="7"/>
  <c r="CF47" i="7"/>
  <c r="CF45" i="7"/>
  <c r="CF44" i="7"/>
  <c r="CF43" i="7"/>
  <c r="CF106" i="6"/>
  <c r="CF75" i="6"/>
  <c r="CF76" i="4"/>
  <c r="CF68" i="4"/>
  <c r="CF71" i="4" s="1"/>
  <c r="CF72" i="4" s="1"/>
  <c r="CF73" i="4" s="1"/>
  <c r="CF40" i="4" s="1"/>
  <c r="CF76" i="13" l="1"/>
  <c r="CF68" i="13"/>
  <c r="CF71" i="13" s="1"/>
  <c r="CF72" i="13" s="1"/>
  <c r="CF73" i="13" s="1"/>
  <c r="CF40" i="13" s="1"/>
  <c r="CF76" i="11"/>
  <c r="CF68" i="11"/>
  <c r="CF71" i="11" s="1"/>
  <c r="CF72" i="11" s="1"/>
  <c r="CF73" i="11" s="1"/>
  <c r="CF40" i="11" s="1"/>
  <c r="CF45" i="10"/>
  <c r="CF43" i="10"/>
  <c r="CF46" i="10"/>
  <c r="CF44" i="10"/>
  <c r="CF47" i="10"/>
  <c r="CF68" i="8"/>
  <c r="CF71" i="8" s="1"/>
  <c r="CF72" i="8" s="1"/>
  <c r="CF73" i="8" s="1"/>
  <c r="CF40" i="8" s="1"/>
  <c r="CF76" i="8"/>
  <c r="CF48" i="7"/>
  <c r="CF15" i="7" s="1"/>
  <c r="CF19" i="7" s="1"/>
  <c r="CF20" i="7" s="1"/>
  <c r="CF21" i="7" s="1"/>
  <c r="CF22" i="7" s="1"/>
  <c r="CF76" i="6"/>
  <c r="CF68" i="6"/>
  <c r="CF71" i="6" s="1"/>
  <c r="CF72" i="6" s="1"/>
  <c r="CF73" i="6" s="1"/>
  <c r="CF40" i="6" s="1"/>
  <c r="CF47" i="4"/>
  <c r="CF45" i="4"/>
  <c r="CF43" i="4"/>
  <c r="CF44" i="4"/>
  <c r="CF46" i="4"/>
  <c r="CF44" i="13" l="1"/>
  <c r="CF47" i="13"/>
  <c r="CF45" i="13"/>
  <c r="CF46" i="13"/>
  <c r="CF43" i="13"/>
  <c r="CF47" i="11"/>
  <c r="CF44" i="11"/>
  <c r="CF45" i="11"/>
  <c r="CF46" i="11"/>
  <c r="CF43" i="11"/>
  <c r="CF48" i="10"/>
  <c r="CF15" i="10" s="1"/>
  <c r="CF19" i="10" s="1"/>
  <c r="CF20" i="10" s="1"/>
  <c r="CF21" i="10" s="1"/>
  <c r="CF22" i="10" s="1"/>
  <c r="CF43" i="8"/>
  <c r="CF45" i="8"/>
  <c r="CF44" i="8"/>
  <c r="CF46" i="8"/>
  <c r="CF47" i="8"/>
  <c r="CF105" i="7"/>
  <c r="CF109" i="7" s="1"/>
  <c r="CF110" i="7" s="1"/>
  <c r="CF47" i="6"/>
  <c r="CF46" i="6"/>
  <c r="CF44" i="6"/>
  <c r="CF43" i="6"/>
  <c r="CF45" i="6"/>
  <c r="CF48" i="4"/>
  <c r="CF15" i="4" s="1"/>
  <c r="CF19" i="4" s="1"/>
  <c r="CF20" i="4" s="1"/>
  <c r="CF21" i="4" s="1"/>
  <c r="CF22" i="4" s="1"/>
  <c r="CF48" i="13" l="1"/>
  <c r="CF15" i="13" s="1"/>
  <c r="CF19" i="13" s="1"/>
  <c r="CF20" i="13" s="1"/>
  <c r="CF21" i="13" s="1"/>
  <c r="CF22" i="13" s="1"/>
  <c r="CF48" i="11"/>
  <c r="CF15" i="11" s="1"/>
  <c r="CF19" i="11" s="1"/>
  <c r="CF20" i="11" s="1"/>
  <c r="CF21" i="11" s="1"/>
  <c r="CF22" i="11" s="1"/>
  <c r="CF105" i="10"/>
  <c r="CF48" i="8"/>
  <c r="CF15" i="8" s="1"/>
  <c r="CF19" i="8" s="1"/>
  <c r="CF20" i="8" s="1"/>
  <c r="CF21" i="8" s="1"/>
  <c r="CF22" i="8" s="1"/>
  <c r="CF93" i="7"/>
  <c r="CF90" i="7" s="1"/>
  <c r="CG91" i="7" s="1"/>
  <c r="CF48" i="6"/>
  <c r="CF15" i="6" s="1"/>
  <c r="CF19" i="6" s="1"/>
  <c r="CF20" i="6" s="1"/>
  <c r="CF21" i="6" s="1"/>
  <c r="CF22" i="6" s="1"/>
  <c r="CF105" i="4"/>
  <c r="CF109" i="4" s="1"/>
  <c r="CF110" i="4" s="1"/>
  <c r="CF105" i="13" l="1"/>
  <c r="CF109" i="13" s="1"/>
  <c r="CF110" i="13" s="1"/>
  <c r="CF105" i="11"/>
  <c r="CF109" i="11" s="1"/>
  <c r="CF110" i="11" s="1"/>
  <c r="CF109" i="10"/>
  <c r="CF110" i="10" s="1"/>
  <c r="CF93" i="10" s="1"/>
  <c r="CF90" i="10" s="1"/>
  <c r="CG91" i="10" s="1"/>
  <c r="CF105" i="8"/>
  <c r="CF109" i="8" s="1"/>
  <c r="CF110" i="8" s="1"/>
  <c r="CG92" i="7"/>
  <c r="CF94" i="7"/>
  <c r="CF95" i="7" s="1"/>
  <c r="CF105" i="6"/>
  <c r="CF109" i="6" s="1"/>
  <c r="CF110" i="6" s="1"/>
  <c r="CF93" i="4"/>
  <c r="CF90" i="4" s="1"/>
  <c r="CG91" i="4" s="1"/>
  <c r="CF93" i="13" l="1"/>
  <c r="CF90" i="13" s="1"/>
  <c r="CG91" i="13" s="1"/>
  <c r="CF93" i="11"/>
  <c r="CF90" i="11" s="1"/>
  <c r="CG91" i="11" s="1"/>
  <c r="CF94" i="10"/>
  <c r="CF95" i="10" s="1"/>
  <c r="CG92" i="10"/>
  <c r="CF93" i="8"/>
  <c r="CF90" i="8" s="1"/>
  <c r="CG91" i="8" s="1"/>
  <c r="CG106" i="7"/>
  <c r="CG75" i="7"/>
  <c r="CF93" i="6"/>
  <c r="CF90" i="6" s="1"/>
  <c r="CG91" i="6" s="1"/>
  <c r="CG92" i="4"/>
  <c r="CF94" i="4"/>
  <c r="CF95" i="4" s="1"/>
  <c r="CF94" i="13" l="1"/>
  <c r="CF95" i="13" s="1"/>
  <c r="CG92" i="13"/>
  <c r="CG92" i="11"/>
  <c r="CF94" i="11"/>
  <c r="CF95" i="11" s="1"/>
  <c r="CG106" i="10"/>
  <c r="CG75" i="10"/>
  <c r="CF114" i="4"/>
  <c r="CF115" i="4" s="1"/>
  <c r="CF116" i="4" s="1"/>
  <c r="CG92" i="8"/>
  <c r="CF94" i="8"/>
  <c r="CF95" i="8" s="1"/>
  <c r="CG76" i="7"/>
  <c r="CG68" i="7"/>
  <c r="CG71" i="7" s="1"/>
  <c r="CG72" i="7" s="1"/>
  <c r="CG73" i="7" s="1"/>
  <c r="CG40" i="7" s="1"/>
  <c r="CG92" i="6"/>
  <c r="CF94" i="6"/>
  <c r="CF95" i="6" s="1"/>
  <c r="CG106" i="4"/>
  <c r="CG75" i="4"/>
  <c r="CG106" i="13" l="1"/>
  <c r="CG75" i="13"/>
  <c r="CG106" i="11"/>
  <c r="CG75" i="11"/>
  <c r="CG76" i="10"/>
  <c r="CG68" i="10"/>
  <c r="CG71" i="10" s="1"/>
  <c r="CG72" i="10" s="1"/>
  <c r="CG73" i="10" s="1"/>
  <c r="CG40" i="10" s="1"/>
  <c r="CG106" i="8"/>
  <c r="CG75" i="8"/>
  <c r="CG44" i="7"/>
  <c r="CG45" i="7"/>
  <c r="CG47" i="7"/>
  <c r="CG43" i="7"/>
  <c r="CG46" i="7"/>
  <c r="CG106" i="6"/>
  <c r="CG75" i="6"/>
  <c r="CG76" i="4"/>
  <c r="CG68" i="4"/>
  <c r="CG71" i="4" s="1"/>
  <c r="CG72" i="4" s="1"/>
  <c r="CG73" i="4" s="1"/>
  <c r="CG40" i="4" s="1"/>
  <c r="CG76" i="13" l="1"/>
  <c r="CG68" i="13"/>
  <c r="CG71" i="13" s="1"/>
  <c r="CG72" i="13" s="1"/>
  <c r="CG73" i="13" s="1"/>
  <c r="CG40" i="13" s="1"/>
  <c r="CG76" i="11"/>
  <c r="CG68" i="11"/>
  <c r="CG71" i="11" s="1"/>
  <c r="CG72" i="11" s="1"/>
  <c r="CG73" i="11" s="1"/>
  <c r="CG40" i="11" s="1"/>
  <c r="CG46" i="10"/>
  <c r="CG44" i="10"/>
  <c r="CG43" i="10"/>
  <c r="CG47" i="10"/>
  <c r="CG45" i="10"/>
  <c r="CG76" i="8"/>
  <c r="CG68" i="8"/>
  <c r="CG71" i="8" s="1"/>
  <c r="CG72" i="8" s="1"/>
  <c r="CG73" i="8" s="1"/>
  <c r="CG40" i="8" s="1"/>
  <c r="CG48" i="7"/>
  <c r="CG15" i="7" s="1"/>
  <c r="CG19" i="7" s="1"/>
  <c r="CG20" i="7" s="1"/>
  <c r="CG21" i="7" s="1"/>
  <c r="CG22" i="7" s="1"/>
  <c r="CG76" i="6"/>
  <c r="CG68" i="6"/>
  <c r="CG71" i="6" s="1"/>
  <c r="CG72" i="6" s="1"/>
  <c r="CG73" i="6" s="1"/>
  <c r="CG40" i="6" s="1"/>
  <c r="CG44" i="4"/>
  <c r="CG43" i="4"/>
  <c r="CG45" i="4"/>
  <c r="CG46" i="4"/>
  <c r="CG47" i="4"/>
  <c r="CG46" i="13" l="1"/>
  <c r="CG45" i="13"/>
  <c r="CG43" i="13"/>
  <c r="CG47" i="13"/>
  <c r="CG44" i="13"/>
  <c r="CG43" i="11"/>
  <c r="CG45" i="11"/>
  <c r="CG44" i="11"/>
  <c r="CG46" i="11"/>
  <c r="CG47" i="11"/>
  <c r="CG48" i="10"/>
  <c r="CG15" i="10" s="1"/>
  <c r="CG19" i="10" s="1"/>
  <c r="CG20" i="10" s="1"/>
  <c r="CG21" i="10" s="1"/>
  <c r="CG22" i="10" s="1"/>
  <c r="CG47" i="8"/>
  <c r="CG44" i="8"/>
  <c r="CG45" i="8"/>
  <c r="CG46" i="8"/>
  <c r="CG43" i="8"/>
  <c r="CG105" i="7"/>
  <c r="CG109" i="7" s="1"/>
  <c r="CG110" i="7" s="1"/>
  <c r="CG45" i="6"/>
  <c r="CG43" i="6"/>
  <c r="CG47" i="6"/>
  <c r="CG44" i="6"/>
  <c r="CG46" i="6"/>
  <c r="CG48" i="4"/>
  <c r="CG15" i="4" s="1"/>
  <c r="CG19" i="4" s="1"/>
  <c r="CG20" i="4" s="1"/>
  <c r="CG21" i="4" s="1"/>
  <c r="CG22" i="4" s="1"/>
  <c r="CG48" i="13" l="1"/>
  <c r="CG15" i="13" s="1"/>
  <c r="CG19" i="13" s="1"/>
  <c r="CG20" i="13" s="1"/>
  <c r="CG21" i="13" s="1"/>
  <c r="CG22" i="13" s="1"/>
  <c r="CG48" i="11"/>
  <c r="CG15" i="11" s="1"/>
  <c r="CG19" i="11" s="1"/>
  <c r="CG20" i="11" s="1"/>
  <c r="CG21" i="11" s="1"/>
  <c r="CG22" i="11" s="1"/>
  <c r="CG105" i="10"/>
  <c r="CG48" i="8"/>
  <c r="CG15" i="8" s="1"/>
  <c r="CG19" i="8" s="1"/>
  <c r="CG20" i="8" s="1"/>
  <c r="CG21" i="8" s="1"/>
  <c r="CG22" i="8" s="1"/>
  <c r="CG93" i="7"/>
  <c r="CG90" i="7" s="1"/>
  <c r="CH91" i="7" s="1"/>
  <c r="CG48" i="6"/>
  <c r="CG15" i="6" s="1"/>
  <c r="CG19" i="6" s="1"/>
  <c r="CG20" i="6" s="1"/>
  <c r="CG21" i="6" s="1"/>
  <c r="CG22" i="6" s="1"/>
  <c r="CG105" i="4"/>
  <c r="CG109" i="4" s="1"/>
  <c r="CG110" i="4" s="1"/>
  <c r="CG105" i="13" l="1"/>
  <c r="CG109" i="13" s="1"/>
  <c r="CG110" i="13" s="1"/>
  <c r="CG105" i="11"/>
  <c r="CG109" i="11" s="1"/>
  <c r="CG110" i="11" s="1"/>
  <c r="CG109" i="10"/>
  <c r="CG110" i="10" s="1"/>
  <c r="CG93" i="10" s="1"/>
  <c r="CG90" i="10" s="1"/>
  <c r="CH91" i="10" s="1"/>
  <c r="CG105" i="8"/>
  <c r="CG109" i="8" s="1"/>
  <c r="CG110" i="8" s="1"/>
  <c r="CH92" i="7"/>
  <c r="CG94" i="7"/>
  <c r="CG95" i="7" s="1"/>
  <c r="CG105" i="6"/>
  <c r="CG109" i="6" s="1"/>
  <c r="CG110" i="6" s="1"/>
  <c r="CG93" i="4"/>
  <c r="CG90" i="4" s="1"/>
  <c r="CH91" i="4" s="1"/>
  <c r="CG93" i="13" l="1"/>
  <c r="CG90" i="13" s="1"/>
  <c r="CH91" i="13" s="1"/>
  <c r="CG94" i="11"/>
  <c r="CG95" i="11" s="1"/>
  <c r="CG93" i="11"/>
  <c r="CG90" i="11" s="1"/>
  <c r="CH91" i="11" s="1"/>
  <c r="CG94" i="10"/>
  <c r="CG95" i="10" s="1"/>
  <c r="CH92" i="10"/>
  <c r="CG93" i="8"/>
  <c r="CG90" i="8" s="1"/>
  <c r="CH91" i="8" s="1"/>
  <c r="CH106" i="7"/>
  <c r="CH75" i="7"/>
  <c r="CG93" i="6"/>
  <c r="CG90" i="6" s="1"/>
  <c r="CH91" i="6" s="1"/>
  <c r="CH92" i="4"/>
  <c r="CG94" i="4"/>
  <c r="CG95" i="4" s="1"/>
  <c r="CH92" i="13" l="1"/>
  <c r="CG94" i="13"/>
  <c r="CG95" i="13" s="1"/>
  <c r="CH92" i="11"/>
  <c r="CH106" i="10"/>
  <c r="CH75" i="10"/>
  <c r="CG114" i="4"/>
  <c r="CG115" i="4" s="1"/>
  <c r="CG116" i="4" s="1"/>
  <c r="CH92" i="8"/>
  <c r="CG94" i="8"/>
  <c r="CG95" i="8" s="1"/>
  <c r="CH76" i="7"/>
  <c r="CH68" i="7"/>
  <c r="CH71" i="7" s="1"/>
  <c r="CH72" i="7" s="1"/>
  <c r="CH73" i="7" s="1"/>
  <c r="CH40" i="7" s="1"/>
  <c r="CH92" i="6"/>
  <c r="CG94" i="6"/>
  <c r="CG95" i="6" s="1"/>
  <c r="CH106" i="4"/>
  <c r="CH75" i="4"/>
  <c r="CH106" i="13" l="1"/>
  <c r="CH75" i="13"/>
  <c r="CH106" i="11"/>
  <c r="CH75" i="11"/>
  <c r="CH76" i="10"/>
  <c r="CH68" i="10"/>
  <c r="CH71" i="10" s="1"/>
  <c r="CH72" i="10" s="1"/>
  <c r="CH73" i="10" s="1"/>
  <c r="CH40" i="10" s="1"/>
  <c r="CH106" i="8"/>
  <c r="CH75" i="8"/>
  <c r="CH43" i="7"/>
  <c r="CH45" i="7"/>
  <c r="CH44" i="7"/>
  <c r="CH47" i="7"/>
  <c r="CH46" i="7"/>
  <c r="CH106" i="6"/>
  <c r="CH75" i="6"/>
  <c r="CH76" i="4"/>
  <c r="CH68" i="4"/>
  <c r="CH71" i="4" s="1"/>
  <c r="CH72" i="4" s="1"/>
  <c r="CH73" i="4" s="1"/>
  <c r="CH40" i="4" s="1"/>
  <c r="CH76" i="13" l="1"/>
  <c r="CH68" i="13"/>
  <c r="CH71" i="13" s="1"/>
  <c r="CH72" i="13" s="1"/>
  <c r="CH73" i="13" s="1"/>
  <c r="CH40" i="13" s="1"/>
  <c r="CH76" i="11"/>
  <c r="CH68" i="11"/>
  <c r="CH71" i="11" s="1"/>
  <c r="CH72" i="11" s="1"/>
  <c r="CH73" i="11" s="1"/>
  <c r="CH40" i="11" s="1"/>
  <c r="CH43" i="10"/>
  <c r="CH45" i="10"/>
  <c r="CH47" i="10"/>
  <c r="CH44" i="10"/>
  <c r="CH46" i="10"/>
  <c r="CH76" i="8"/>
  <c r="CH68" i="8"/>
  <c r="CH71" i="8" s="1"/>
  <c r="CH72" i="8" s="1"/>
  <c r="CH73" i="8" s="1"/>
  <c r="CH40" i="8" s="1"/>
  <c r="CH48" i="7"/>
  <c r="CH15" i="7" s="1"/>
  <c r="CH19" i="7" s="1"/>
  <c r="CH20" i="7" s="1"/>
  <c r="CH21" i="7" s="1"/>
  <c r="CH22" i="7" s="1"/>
  <c r="CH76" i="6"/>
  <c r="CH68" i="6"/>
  <c r="CH71" i="6" s="1"/>
  <c r="CH72" i="6" s="1"/>
  <c r="CH73" i="6" s="1"/>
  <c r="CH40" i="6" s="1"/>
  <c r="CH47" i="4"/>
  <c r="CH43" i="4"/>
  <c r="CH44" i="4"/>
  <c r="CH46" i="4"/>
  <c r="CH45" i="4"/>
  <c r="CH47" i="13" l="1"/>
  <c r="CH43" i="13"/>
  <c r="CH44" i="13"/>
  <c r="CH46" i="13"/>
  <c r="CH45" i="13"/>
  <c r="CH47" i="11"/>
  <c r="CH46" i="11"/>
  <c r="CH44" i="11"/>
  <c r="CH45" i="11"/>
  <c r="CH43" i="11"/>
  <c r="CH48" i="10"/>
  <c r="CH15" i="10" s="1"/>
  <c r="CH19" i="10" s="1"/>
  <c r="CH20" i="10" s="1"/>
  <c r="CH21" i="10" s="1"/>
  <c r="CH22" i="10" s="1"/>
  <c r="CH46" i="8"/>
  <c r="CH43" i="8"/>
  <c r="CH47" i="8"/>
  <c r="CH45" i="8"/>
  <c r="CH44" i="8"/>
  <c r="CH105" i="7"/>
  <c r="CH109" i="7" s="1"/>
  <c r="CH110" i="7" s="1"/>
  <c r="CH46" i="6"/>
  <c r="CH43" i="6"/>
  <c r="CH44" i="6"/>
  <c r="CH45" i="6"/>
  <c r="CH47" i="6"/>
  <c r="CH48" i="4"/>
  <c r="CH15" i="4" s="1"/>
  <c r="CH19" i="4" s="1"/>
  <c r="CH20" i="4" s="1"/>
  <c r="CH21" i="4" s="1"/>
  <c r="CH22" i="4" s="1"/>
  <c r="CH48" i="13" l="1"/>
  <c r="CH15" i="13" s="1"/>
  <c r="CH19" i="13" s="1"/>
  <c r="CH20" i="13" s="1"/>
  <c r="CH21" i="13" s="1"/>
  <c r="CH22" i="13" s="1"/>
  <c r="CH48" i="11"/>
  <c r="CH15" i="11" s="1"/>
  <c r="CH19" i="11" s="1"/>
  <c r="CH20" i="11" s="1"/>
  <c r="CH21" i="11" s="1"/>
  <c r="CH22" i="11" s="1"/>
  <c r="CH105" i="10"/>
  <c r="CH48" i="8"/>
  <c r="CH15" i="8" s="1"/>
  <c r="CH19" i="8" s="1"/>
  <c r="CH20" i="8" s="1"/>
  <c r="CH21" i="8" s="1"/>
  <c r="CH22" i="8" s="1"/>
  <c r="CH93" i="7"/>
  <c r="CH90" i="7" s="1"/>
  <c r="CI91" i="7" s="1"/>
  <c r="CH48" i="6"/>
  <c r="CH15" i="6" s="1"/>
  <c r="CH19" i="6" s="1"/>
  <c r="CH20" i="6" s="1"/>
  <c r="CH21" i="6" s="1"/>
  <c r="CH22" i="6" s="1"/>
  <c r="CH105" i="4"/>
  <c r="CH109" i="4" s="1"/>
  <c r="CH110" i="4" s="1"/>
  <c r="CH105" i="13" l="1"/>
  <c r="CH109" i="13" s="1"/>
  <c r="CH110" i="13" s="1"/>
  <c r="CH105" i="11"/>
  <c r="CH109" i="11" s="1"/>
  <c r="CH110" i="11" s="1"/>
  <c r="CH109" i="10"/>
  <c r="CH110" i="10" s="1"/>
  <c r="CH93" i="10" s="1"/>
  <c r="CH90" i="10" s="1"/>
  <c r="CI91" i="10" s="1"/>
  <c r="CH105" i="8"/>
  <c r="CH109" i="8" s="1"/>
  <c r="CH110" i="8" s="1"/>
  <c r="CH94" i="7"/>
  <c r="CH95" i="7" s="1"/>
  <c r="CI92" i="7"/>
  <c r="CH105" i="6"/>
  <c r="CH109" i="6" s="1"/>
  <c r="CH110" i="6" s="1"/>
  <c r="CH93" i="4"/>
  <c r="CH90" i="4" s="1"/>
  <c r="CI91" i="4" s="1"/>
  <c r="CH93" i="13" l="1"/>
  <c r="CH90" i="13" s="1"/>
  <c r="CI91" i="13" s="1"/>
  <c r="CH93" i="11"/>
  <c r="CH90" i="11" s="1"/>
  <c r="CI91" i="11" s="1"/>
  <c r="CH94" i="10"/>
  <c r="CH95" i="10" s="1"/>
  <c r="CI92" i="10"/>
  <c r="CH93" i="8"/>
  <c r="CH90" i="8" s="1"/>
  <c r="CI91" i="8" s="1"/>
  <c r="CI106" i="7"/>
  <c r="CI75" i="7"/>
  <c r="CH93" i="6"/>
  <c r="CH90" i="6" s="1"/>
  <c r="CI91" i="6" s="1"/>
  <c r="CH94" i="4"/>
  <c r="CH95" i="4" s="1"/>
  <c r="CI92" i="4"/>
  <c r="CI92" i="13" l="1"/>
  <c r="CH94" i="13"/>
  <c r="CH95" i="13" s="1"/>
  <c r="CI92" i="11"/>
  <c r="CH94" i="11"/>
  <c r="CH95" i="11" s="1"/>
  <c r="CI106" i="10"/>
  <c r="CI75" i="10"/>
  <c r="CH114" i="4"/>
  <c r="CH115" i="4" s="1"/>
  <c r="CH116" i="4" s="1"/>
  <c r="CH94" i="8"/>
  <c r="CH95" i="8" s="1"/>
  <c r="CI92" i="8"/>
  <c r="CI76" i="7"/>
  <c r="CI68" i="7"/>
  <c r="CI71" i="7" s="1"/>
  <c r="CI72" i="7" s="1"/>
  <c r="CI73" i="7" s="1"/>
  <c r="CI40" i="7" s="1"/>
  <c r="CH94" i="6"/>
  <c r="CH95" i="6" s="1"/>
  <c r="CI92" i="6"/>
  <c r="CI106" i="4"/>
  <c r="CI75" i="4"/>
  <c r="CI106" i="13" l="1"/>
  <c r="CI75" i="13"/>
  <c r="CI106" i="11"/>
  <c r="CI75" i="11"/>
  <c r="CI76" i="10"/>
  <c r="CI68" i="10"/>
  <c r="CI71" i="10" s="1"/>
  <c r="CI72" i="10" s="1"/>
  <c r="CI73" i="10" s="1"/>
  <c r="CI40" i="10" s="1"/>
  <c r="CI106" i="8"/>
  <c r="CI75" i="8"/>
  <c r="CI46" i="7"/>
  <c r="CI43" i="7"/>
  <c r="CI47" i="7"/>
  <c r="CI44" i="7"/>
  <c r="CI45" i="7"/>
  <c r="CI106" i="6"/>
  <c r="CI75" i="6"/>
  <c r="CI76" i="4"/>
  <c r="CI68" i="4"/>
  <c r="CI71" i="4" s="1"/>
  <c r="CI72" i="4" s="1"/>
  <c r="CI73" i="4" s="1"/>
  <c r="CI40" i="4" s="1"/>
  <c r="CI76" i="13" l="1"/>
  <c r="CI68" i="13"/>
  <c r="CI71" i="13" s="1"/>
  <c r="CI72" i="13" s="1"/>
  <c r="CI73" i="13" s="1"/>
  <c r="CI40" i="13" s="1"/>
  <c r="CI76" i="11"/>
  <c r="CI68" i="11"/>
  <c r="CI71" i="11" s="1"/>
  <c r="CI72" i="11" s="1"/>
  <c r="CI73" i="11" s="1"/>
  <c r="CI40" i="11" s="1"/>
  <c r="CI44" i="10"/>
  <c r="CI47" i="10"/>
  <c r="CI45" i="10"/>
  <c r="CI46" i="10"/>
  <c r="CI43" i="10"/>
  <c r="CI76" i="8"/>
  <c r="CI68" i="8"/>
  <c r="CI71" i="8" s="1"/>
  <c r="CI72" i="8" s="1"/>
  <c r="CI73" i="8" s="1"/>
  <c r="CI40" i="8" s="1"/>
  <c r="CI48" i="7"/>
  <c r="CI15" i="7" s="1"/>
  <c r="CI19" i="7" s="1"/>
  <c r="CI20" i="7" s="1"/>
  <c r="CI21" i="7" s="1"/>
  <c r="CI22" i="7" s="1"/>
  <c r="CI76" i="6"/>
  <c r="CI68" i="6"/>
  <c r="CI71" i="6" s="1"/>
  <c r="CI72" i="6" s="1"/>
  <c r="CI73" i="6" s="1"/>
  <c r="CI40" i="6" s="1"/>
  <c r="CI45" i="4"/>
  <c r="CI43" i="4"/>
  <c r="CI47" i="4"/>
  <c r="CI46" i="4"/>
  <c r="CI44" i="4"/>
  <c r="CI46" i="13" l="1"/>
  <c r="CI43" i="13"/>
  <c r="CI45" i="13"/>
  <c r="CI44" i="13"/>
  <c r="CI47" i="13"/>
  <c r="CI43" i="11"/>
  <c r="CI45" i="11"/>
  <c r="CI44" i="11"/>
  <c r="CI46" i="11"/>
  <c r="CI47" i="11"/>
  <c r="CI48" i="10"/>
  <c r="CI15" i="10" s="1"/>
  <c r="CI19" i="10" s="1"/>
  <c r="CI20" i="10" s="1"/>
  <c r="CI21" i="10" s="1"/>
  <c r="CI22" i="10" s="1"/>
  <c r="CI44" i="8"/>
  <c r="CI43" i="8"/>
  <c r="CI46" i="8"/>
  <c r="CI45" i="8"/>
  <c r="CI47" i="8"/>
  <c r="CI105" i="7"/>
  <c r="CI109" i="7" s="1"/>
  <c r="CI110" i="7" s="1"/>
  <c r="CI45" i="6"/>
  <c r="CI44" i="6"/>
  <c r="CI43" i="6"/>
  <c r="CI47" i="6"/>
  <c r="CI46" i="6"/>
  <c r="CI48" i="4"/>
  <c r="CI15" i="4" s="1"/>
  <c r="CI19" i="4" s="1"/>
  <c r="CI20" i="4" s="1"/>
  <c r="CI21" i="4" s="1"/>
  <c r="CI22" i="4" s="1"/>
  <c r="CI48" i="13" l="1"/>
  <c r="CI15" i="13" s="1"/>
  <c r="CI19" i="13" s="1"/>
  <c r="CI20" i="13" s="1"/>
  <c r="CI21" i="13" s="1"/>
  <c r="CI22" i="13" s="1"/>
  <c r="CI48" i="11"/>
  <c r="CI15" i="11" s="1"/>
  <c r="CI19" i="11" s="1"/>
  <c r="CI20" i="11" s="1"/>
  <c r="CI21" i="11" s="1"/>
  <c r="CI22" i="11" s="1"/>
  <c r="CI105" i="10"/>
  <c r="CI48" i="8"/>
  <c r="CI15" i="8" s="1"/>
  <c r="CI19" i="8" s="1"/>
  <c r="CI20" i="8" s="1"/>
  <c r="CI21" i="8" s="1"/>
  <c r="CI22" i="8" s="1"/>
  <c r="CI93" i="7"/>
  <c r="CI90" i="7" s="1"/>
  <c r="CJ91" i="7" s="1"/>
  <c r="CI48" i="6"/>
  <c r="CI15" i="6" s="1"/>
  <c r="CI19" i="6" s="1"/>
  <c r="CI20" i="6" s="1"/>
  <c r="CI21" i="6" s="1"/>
  <c r="CI22" i="6" s="1"/>
  <c r="CI105" i="4"/>
  <c r="CI109" i="4" s="1"/>
  <c r="CI110" i="4" s="1"/>
  <c r="CI105" i="13" l="1"/>
  <c r="CI109" i="13" s="1"/>
  <c r="CI110" i="13" s="1"/>
  <c r="CI105" i="11"/>
  <c r="CI109" i="11" s="1"/>
  <c r="CI110" i="11" s="1"/>
  <c r="CI109" i="10"/>
  <c r="CI110" i="10" s="1"/>
  <c r="CI93" i="10" s="1"/>
  <c r="CI90" i="10" s="1"/>
  <c r="CJ91" i="10" s="1"/>
  <c r="CI105" i="8"/>
  <c r="CI109" i="8" s="1"/>
  <c r="CI110" i="8" s="1"/>
  <c r="CI94" i="7"/>
  <c r="CI95" i="7" s="1"/>
  <c r="CJ92" i="7"/>
  <c r="CI105" i="6"/>
  <c r="CI109" i="6" s="1"/>
  <c r="CI110" i="6" s="1"/>
  <c r="CI93" i="4"/>
  <c r="CI90" i="4" s="1"/>
  <c r="CJ91" i="4" s="1"/>
  <c r="CI94" i="4"/>
  <c r="CI95" i="4" s="1"/>
  <c r="CI93" i="13" l="1"/>
  <c r="CI90" i="13" s="1"/>
  <c r="CJ91" i="13" s="1"/>
  <c r="CI93" i="11"/>
  <c r="CI90" i="11" s="1"/>
  <c r="CJ91" i="11" s="1"/>
  <c r="CJ92" i="10"/>
  <c r="CI94" i="10"/>
  <c r="CI95" i="10" s="1"/>
  <c r="CI114" i="4"/>
  <c r="CI115" i="4" s="1"/>
  <c r="CI116" i="4" s="1"/>
  <c r="CI93" i="8"/>
  <c r="CI90" i="8" s="1"/>
  <c r="CJ91" i="8" s="1"/>
  <c r="CJ106" i="7"/>
  <c r="CJ75" i="7"/>
  <c r="CI93" i="6"/>
  <c r="CI90" i="6" s="1"/>
  <c r="CJ91" i="6" s="1"/>
  <c r="CJ92" i="4"/>
  <c r="CJ92" i="13" l="1"/>
  <c r="CI94" i="13"/>
  <c r="CI95" i="13" s="1"/>
  <c r="CI94" i="11"/>
  <c r="CI95" i="11" s="1"/>
  <c r="CJ92" i="11"/>
  <c r="CJ106" i="10"/>
  <c r="CJ75" i="10"/>
  <c r="CI94" i="8"/>
  <c r="CI95" i="8" s="1"/>
  <c r="CJ92" i="8"/>
  <c r="CJ76" i="7"/>
  <c r="CJ68" i="7"/>
  <c r="CJ71" i="7" s="1"/>
  <c r="CJ72" i="7" s="1"/>
  <c r="CJ73" i="7" s="1"/>
  <c r="CJ40" i="7" s="1"/>
  <c r="CJ92" i="6"/>
  <c r="CI94" i="6"/>
  <c r="CI95" i="6" s="1"/>
  <c r="CJ106" i="4"/>
  <c r="CJ75" i="4"/>
  <c r="CJ106" i="13" l="1"/>
  <c r="CJ75" i="13"/>
  <c r="CJ106" i="11"/>
  <c r="CJ75" i="11"/>
  <c r="CJ76" i="10"/>
  <c r="CJ68" i="10"/>
  <c r="CJ71" i="10" s="1"/>
  <c r="CJ72" i="10" s="1"/>
  <c r="CJ73" i="10" s="1"/>
  <c r="CJ40" i="10" s="1"/>
  <c r="CJ106" i="8"/>
  <c r="CJ75" i="8"/>
  <c r="CJ44" i="7"/>
  <c r="CJ47" i="7"/>
  <c r="CJ43" i="7"/>
  <c r="CJ45" i="7"/>
  <c r="CJ46" i="7"/>
  <c r="CJ106" i="6"/>
  <c r="CJ75" i="6"/>
  <c r="CJ76" i="4"/>
  <c r="CJ68" i="4"/>
  <c r="CJ71" i="4" s="1"/>
  <c r="CJ72" i="4" s="1"/>
  <c r="CJ73" i="4" s="1"/>
  <c r="CJ40" i="4" s="1"/>
  <c r="CJ76" i="13" l="1"/>
  <c r="CJ68" i="13"/>
  <c r="CJ71" i="13" s="1"/>
  <c r="CJ72" i="13" s="1"/>
  <c r="CJ73" i="13" s="1"/>
  <c r="CJ40" i="13" s="1"/>
  <c r="CJ76" i="11"/>
  <c r="CJ68" i="11"/>
  <c r="CJ71" i="11" s="1"/>
  <c r="CJ72" i="11" s="1"/>
  <c r="CJ73" i="11" s="1"/>
  <c r="CJ40" i="11" s="1"/>
  <c r="CJ43" i="10"/>
  <c r="CJ47" i="10"/>
  <c r="CJ46" i="10"/>
  <c r="CJ44" i="10"/>
  <c r="CJ45" i="10"/>
  <c r="CJ76" i="8"/>
  <c r="CJ68" i="8"/>
  <c r="CJ71" i="8" s="1"/>
  <c r="CJ72" i="8" s="1"/>
  <c r="CJ73" i="8" s="1"/>
  <c r="CJ40" i="8" s="1"/>
  <c r="CJ48" i="7"/>
  <c r="CJ15" i="7" s="1"/>
  <c r="CJ19" i="7" s="1"/>
  <c r="CJ20" i="7" s="1"/>
  <c r="CJ21" i="7" s="1"/>
  <c r="CJ22" i="7" s="1"/>
  <c r="CJ76" i="6"/>
  <c r="CJ68" i="6"/>
  <c r="CJ71" i="6" s="1"/>
  <c r="CJ72" i="6" s="1"/>
  <c r="CJ73" i="6" s="1"/>
  <c r="CJ40" i="6" s="1"/>
  <c r="CJ44" i="4"/>
  <c r="CJ47" i="4"/>
  <c r="CJ43" i="4"/>
  <c r="CJ46" i="4"/>
  <c r="CJ45" i="4"/>
  <c r="CJ44" i="13" l="1"/>
  <c r="CJ43" i="13"/>
  <c r="CJ47" i="13"/>
  <c r="CJ45" i="13"/>
  <c r="CJ46" i="13"/>
  <c r="CJ44" i="11"/>
  <c r="CJ46" i="11"/>
  <c r="CJ43" i="11"/>
  <c r="CJ47" i="11"/>
  <c r="CJ45" i="11"/>
  <c r="CJ48" i="10"/>
  <c r="CJ15" i="10" s="1"/>
  <c r="CJ19" i="10" s="1"/>
  <c r="CJ20" i="10" s="1"/>
  <c r="CJ21" i="10" s="1"/>
  <c r="CJ22" i="10" s="1"/>
  <c r="CJ47" i="8"/>
  <c r="CJ45" i="8"/>
  <c r="CJ46" i="8"/>
  <c r="CJ43" i="8"/>
  <c r="CJ44" i="8"/>
  <c r="CJ105" i="7"/>
  <c r="CJ109" i="7" s="1"/>
  <c r="CJ110" i="7" s="1"/>
  <c r="CJ47" i="6"/>
  <c r="CJ43" i="6"/>
  <c r="CJ44" i="6"/>
  <c r="CJ46" i="6"/>
  <c r="CJ45" i="6"/>
  <c r="CJ48" i="4"/>
  <c r="CJ15" i="4" s="1"/>
  <c r="CJ19" i="4" s="1"/>
  <c r="CJ20" i="4" s="1"/>
  <c r="CJ21" i="4" s="1"/>
  <c r="CJ22" i="4" s="1"/>
  <c r="CJ48" i="13" l="1"/>
  <c r="CJ15" i="13" s="1"/>
  <c r="CJ19" i="13" s="1"/>
  <c r="CJ20" i="13" s="1"/>
  <c r="CJ21" i="13" s="1"/>
  <c r="CJ22" i="13" s="1"/>
  <c r="CJ48" i="11"/>
  <c r="CJ15" i="11" s="1"/>
  <c r="CJ19" i="11" s="1"/>
  <c r="CJ20" i="11" s="1"/>
  <c r="CJ21" i="11" s="1"/>
  <c r="CJ22" i="11" s="1"/>
  <c r="CJ105" i="10"/>
  <c r="CJ48" i="8"/>
  <c r="CJ15" i="8" s="1"/>
  <c r="CJ19" i="8" s="1"/>
  <c r="CJ20" i="8" s="1"/>
  <c r="CJ21" i="8" s="1"/>
  <c r="CJ22" i="8" s="1"/>
  <c r="CJ93" i="7"/>
  <c r="CJ90" i="7" s="1"/>
  <c r="CK91" i="7" s="1"/>
  <c r="CJ48" i="6"/>
  <c r="CJ15" i="6" s="1"/>
  <c r="CJ19" i="6" s="1"/>
  <c r="CJ20" i="6" s="1"/>
  <c r="CJ21" i="6" s="1"/>
  <c r="CJ22" i="6" s="1"/>
  <c r="CJ105" i="4"/>
  <c r="CJ109" i="4" s="1"/>
  <c r="CJ110" i="4" s="1"/>
  <c r="CJ105" i="13" l="1"/>
  <c r="CJ109" i="13" s="1"/>
  <c r="CJ110" i="13" s="1"/>
  <c r="CJ105" i="11"/>
  <c r="CJ109" i="11" s="1"/>
  <c r="CJ110" i="11" s="1"/>
  <c r="CJ109" i="10"/>
  <c r="CJ110" i="10" s="1"/>
  <c r="CJ93" i="10" s="1"/>
  <c r="CJ90" i="10" s="1"/>
  <c r="CK91" i="10" s="1"/>
  <c r="CJ105" i="8"/>
  <c r="CJ109" i="8" s="1"/>
  <c r="CJ110" i="8" s="1"/>
  <c r="CJ94" i="7"/>
  <c r="CJ95" i="7" s="1"/>
  <c r="CK92" i="7"/>
  <c r="CJ105" i="6"/>
  <c r="CJ109" i="6" s="1"/>
  <c r="CJ110" i="6" s="1"/>
  <c r="CJ93" i="4"/>
  <c r="CJ90" i="4" s="1"/>
  <c r="CK91" i="4" s="1"/>
  <c r="CJ93" i="13" l="1"/>
  <c r="CJ90" i="13" s="1"/>
  <c r="CK91" i="13" s="1"/>
  <c r="CJ93" i="11"/>
  <c r="CJ90" i="11" s="1"/>
  <c r="CK91" i="11" s="1"/>
  <c r="CK92" i="10"/>
  <c r="CJ94" i="10"/>
  <c r="CJ95" i="10" s="1"/>
  <c r="CJ93" i="8"/>
  <c r="CJ90" i="8" s="1"/>
  <c r="CK91" i="8" s="1"/>
  <c r="CK106" i="7"/>
  <c r="CK75" i="7"/>
  <c r="CJ93" i="6"/>
  <c r="CJ90" i="6" s="1"/>
  <c r="CK91" i="6" s="1"/>
  <c r="CJ94" i="4"/>
  <c r="CJ95" i="4" s="1"/>
  <c r="CK92" i="4"/>
  <c r="CK92" i="13" l="1"/>
  <c r="CJ94" i="13"/>
  <c r="CJ95" i="13" s="1"/>
  <c r="CK92" i="11"/>
  <c r="CJ94" i="11"/>
  <c r="CJ95" i="11" s="1"/>
  <c r="CK106" i="10"/>
  <c r="CK75" i="10"/>
  <c r="CJ114" i="4"/>
  <c r="CJ115" i="4" s="1"/>
  <c r="CJ116" i="4" s="1"/>
  <c r="CK92" i="8"/>
  <c r="CJ94" i="8"/>
  <c r="CJ95" i="8" s="1"/>
  <c r="CK76" i="7"/>
  <c r="CK68" i="7"/>
  <c r="CK71" i="7" s="1"/>
  <c r="CK72" i="7" s="1"/>
  <c r="CK73" i="7" s="1"/>
  <c r="CK40" i="7" s="1"/>
  <c r="CK92" i="6"/>
  <c r="CJ94" i="6"/>
  <c r="CJ95" i="6" s="1"/>
  <c r="CK106" i="4"/>
  <c r="CK75" i="4"/>
  <c r="CK106" i="13" l="1"/>
  <c r="CK75" i="13"/>
  <c r="CK106" i="11"/>
  <c r="CK75" i="11"/>
  <c r="CK76" i="10"/>
  <c r="CK68" i="10"/>
  <c r="CK71" i="10" s="1"/>
  <c r="CK72" i="10" s="1"/>
  <c r="CK73" i="10" s="1"/>
  <c r="CK40" i="10" s="1"/>
  <c r="CK106" i="8"/>
  <c r="CK75" i="8"/>
  <c r="CK45" i="7"/>
  <c r="CK43" i="7"/>
  <c r="CK46" i="7"/>
  <c r="CK47" i="7"/>
  <c r="CK44" i="7"/>
  <c r="CK106" i="6"/>
  <c r="CK75" i="6"/>
  <c r="CK76" i="4"/>
  <c r="CK68" i="4"/>
  <c r="CK71" i="4" s="1"/>
  <c r="CK72" i="4" s="1"/>
  <c r="CK73" i="4" s="1"/>
  <c r="CK40" i="4" s="1"/>
  <c r="CK76" i="13" l="1"/>
  <c r="CK68" i="13"/>
  <c r="CK71" i="13" s="1"/>
  <c r="CK72" i="13" s="1"/>
  <c r="CK73" i="13" s="1"/>
  <c r="CK40" i="13" s="1"/>
  <c r="CK76" i="11"/>
  <c r="CK68" i="11"/>
  <c r="CK71" i="11" s="1"/>
  <c r="CK72" i="11" s="1"/>
  <c r="CK73" i="11" s="1"/>
  <c r="CK40" i="11" s="1"/>
  <c r="CK45" i="10"/>
  <c r="CK43" i="10"/>
  <c r="CK46" i="10"/>
  <c r="CK47" i="10"/>
  <c r="CK44" i="10"/>
  <c r="CK68" i="8"/>
  <c r="CK71" i="8" s="1"/>
  <c r="CK72" i="8" s="1"/>
  <c r="CK73" i="8" s="1"/>
  <c r="CK40" i="8" s="1"/>
  <c r="CK76" i="8"/>
  <c r="CK48" i="7"/>
  <c r="CK15" i="7" s="1"/>
  <c r="CK19" i="7" s="1"/>
  <c r="CK20" i="7" s="1"/>
  <c r="CK21" i="7" s="1"/>
  <c r="CK22" i="7" s="1"/>
  <c r="CK76" i="6"/>
  <c r="CK68" i="6"/>
  <c r="CK71" i="6" s="1"/>
  <c r="CK72" i="6" s="1"/>
  <c r="CK73" i="6" s="1"/>
  <c r="CK40" i="6" s="1"/>
  <c r="CK45" i="4"/>
  <c r="CK47" i="4"/>
  <c r="CK44" i="4"/>
  <c r="CK46" i="4"/>
  <c r="CK43" i="4"/>
  <c r="CK45" i="13" l="1"/>
  <c r="CK43" i="13"/>
  <c r="CK46" i="13"/>
  <c r="CK44" i="13"/>
  <c r="CK47" i="13"/>
  <c r="CK45" i="11"/>
  <c r="CK43" i="11"/>
  <c r="CK46" i="11"/>
  <c r="CK47" i="11"/>
  <c r="CK44" i="11"/>
  <c r="CK48" i="10"/>
  <c r="CK15" i="10" s="1"/>
  <c r="CK19" i="10" s="1"/>
  <c r="CK20" i="10" s="1"/>
  <c r="CK21" i="10" s="1"/>
  <c r="CK22" i="10" s="1"/>
  <c r="CK43" i="8"/>
  <c r="CK46" i="8"/>
  <c r="CK45" i="8"/>
  <c r="CK44" i="8"/>
  <c r="CK47" i="8"/>
  <c r="CK105" i="7"/>
  <c r="CK109" i="7" s="1"/>
  <c r="CK110" i="7" s="1"/>
  <c r="CK45" i="6"/>
  <c r="CK46" i="6"/>
  <c r="CK44" i="6"/>
  <c r="CK43" i="6"/>
  <c r="CK47" i="6"/>
  <c r="CK48" i="4"/>
  <c r="CK15" i="4" s="1"/>
  <c r="CK19" i="4" s="1"/>
  <c r="CK20" i="4" s="1"/>
  <c r="CK21" i="4" s="1"/>
  <c r="CK22" i="4" s="1"/>
  <c r="CK48" i="13" l="1"/>
  <c r="CK15" i="13" s="1"/>
  <c r="CK19" i="13" s="1"/>
  <c r="CK20" i="13" s="1"/>
  <c r="CK21" i="13" s="1"/>
  <c r="CK22" i="13" s="1"/>
  <c r="CK48" i="11"/>
  <c r="CK15" i="11" s="1"/>
  <c r="CK19" i="11" s="1"/>
  <c r="CK20" i="11" s="1"/>
  <c r="CK21" i="11" s="1"/>
  <c r="CK22" i="11" s="1"/>
  <c r="CK105" i="10"/>
  <c r="CK48" i="8"/>
  <c r="CK15" i="8" s="1"/>
  <c r="CK19" i="8" s="1"/>
  <c r="CK20" i="8" s="1"/>
  <c r="CK21" i="8" s="1"/>
  <c r="CK22" i="8" s="1"/>
  <c r="CK93" i="7"/>
  <c r="CK90" i="7" s="1"/>
  <c r="CL91" i="7" s="1"/>
  <c r="CK94" i="7"/>
  <c r="CK95" i="7" s="1"/>
  <c r="CK48" i="6"/>
  <c r="CK15" i="6" s="1"/>
  <c r="CK19" i="6" s="1"/>
  <c r="CK20" i="6" s="1"/>
  <c r="CK21" i="6" s="1"/>
  <c r="CK22" i="6" s="1"/>
  <c r="CK105" i="4"/>
  <c r="CK109" i="4" s="1"/>
  <c r="CK110" i="4" s="1"/>
  <c r="CK105" i="13" l="1"/>
  <c r="CK109" i="13" s="1"/>
  <c r="CK110" i="13" s="1"/>
  <c r="CK105" i="11"/>
  <c r="CK109" i="11" s="1"/>
  <c r="CK110" i="11" s="1"/>
  <c r="CK109" i="10"/>
  <c r="CK110" i="10" s="1"/>
  <c r="CK93" i="10" s="1"/>
  <c r="CK90" i="10" s="1"/>
  <c r="CL91" i="10" s="1"/>
  <c r="CK105" i="8"/>
  <c r="CK109" i="8" s="1"/>
  <c r="CK110" i="8" s="1"/>
  <c r="CL92" i="7"/>
  <c r="CK105" i="6"/>
  <c r="CK109" i="6" s="1"/>
  <c r="CK110" i="6" s="1"/>
  <c r="CK93" i="4"/>
  <c r="CK90" i="4" s="1"/>
  <c r="CL91" i="4" s="1"/>
  <c r="CK94" i="4"/>
  <c r="CK95" i="4" s="1"/>
  <c r="CK93" i="13" l="1"/>
  <c r="CK90" i="13" s="1"/>
  <c r="CL91" i="13" s="1"/>
  <c r="CK93" i="11"/>
  <c r="CK90" i="11" s="1"/>
  <c r="CL91" i="11" s="1"/>
  <c r="CL92" i="10"/>
  <c r="CK94" i="10"/>
  <c r="CK95" i="10" s="1"/>
  <c r="CK114" i="4"/>
  <c r="CK115" i="4" s="1"/>
  <c r="CK116" i="4" s="1"/>
  <c r="CK93" i="8"/>
  <c r="CK90" i="8" s="1"/>
  <c r="CL91" i="8" s="1"/>
  <c r="CL106" i="7"/>
  <c r="CL75" i="7"/>
  <c r="CK93" i="6"/>
  <c r="CK90" i="6" s="1"/>
  <c r="CL91" i="6" s="1"/>
  <c r="CL92" i="4"/>
  <c r="CL92" i="13" l="1"/>
  <c r="CK94" i="13"/>
  <c r="CK95" i="13" s="1"/>
  <c r="CK94" i="11"/>
  <c r="CK95" i="11" s="1"/>
  <c r="CL92" i="11"/>
  <c r="CL106" i="10"/>
  <c r="CL75" i="10"/>
  <c r="CL92" i="8"/>
  <c r="CK94" i="8"/>
  <c r="CK95" i="8" s="1"/>
  <c r="CL76" i="7"/>
  <c r="CL68" i="7"/>
  <c r="CL71" i="7" s="1"/>
  <c r="CL72" i="7" s="1"/>
  <c r="CL73" i="7" s="1"/>
  <c r="CL40" i="7" s="1"/>
  <c r="CK94" i="6"/>
  <c r="CK95" i="6" s="1"/>
  <c r="CL92" i="6"/>
  <c r="CL106" i="4"/>
  <c r="CL75" i="4"/>
  <c r="CL106" i="13" l="1"/>
  <c r="CL75" i="13"/>
  <c r="CL106" i="11"/>
  <c r="CL75" i="11"/>
  <c r="CL76" i="10"/>
  <c r="CL68" i="10"/>
  <c r="CL71" i="10" s="1"/>
  <c r="CL72" i="10" s="1"/>
  <c r="CL73" i="10" s="1"/>
  <c r="CL40" i="10" s="1"/>
  <c r="CL106" i="8"/>
  <c r="CL75" i="8"/>
  <c r="CL47" i="7"/>
  <c r="CL43" i="7"/>
  <c r="CL45" i="7"/>
  <c r="CL44" i="7"/>
  <c r="CL46" i="7"/>
  <c r="CL106" i="6"/>
  <c r="CL75" i="6"/>
  <c r="CL76" i="4"/>
  <c r="CL68" i="4"/>
  <c r="CL71" i="4" s="1"/>
  <c r="CL72" i="4" s="1"/>
  <c r="CL73" i="4" s="1"/>
  <c r="CL40" i="4" s="1"/>
  <c r="CL76" i="13" l="1"/>
  <c r="CL68" i="13"/>
  <c r="CL71" i="13" s="1"/>
  <c r="CL72" i="13" s="1"/>
  <c r="CL73" i="13" s="1"/>
  <c r="CL40" i="13" s="1"/>
  <c r="CL76" i="11"/>
  <c r="CL68" i="11"/>
  <c r="CL71" i="11" s="1"/>
  <c r="CL72" i="11" s="1"/>
  <c r="CL73" i="11" s="1"/>
  <c r="CL40" i="11" s="1"/>
  <c r="CL44" i="10"/>
  <c r="CL47" i="10"/>
  <c r="CL46" i="10"/>
  <c r="CL43" i="10"/>
  <c r="CL45" i="10"/>
  <c r="CL68" i="8"/>
  <c r="CL71" i="8" s="1"/>
  <c r="CL72" i="8" s="1"/>
  <c r="CL73" i="8" s="1"/>
  <c r="CL40" i="8" s="1"/>
  <c r="CL76" i="8"/>
  <c r="CL48" i="7"/>
  <c r="CL15" i="7" s="1"/>
  <c r="CL19" i="7" s="1"/>
  <c r="CL20" i="7" s="1"/>
  <c r="CL21" i="7" s="1"/>
  <c r="CL22" i="7" s="1"/>
  <c r="CL68" i="6"/>
  <c r="CL71" i="6" s="1"/>
  <c r="CL72" i="6" s="1"/>
  <c r="CL73" i="6" s="1"/>
  <c r="CL40" i="6" s="1"/>
  <c r="CL76" i="6"/>
  <c r="CL43" i="4"/>
  <c r="CL44" i="4"/>
  <c r="CL47" i="4"/>
  <c r="CL46" i="4"/>
  <c r="CL45" i="4"/>
  <c r="CL47" i="13" l="1"/>
  <c r="CL46" i="13"/>
  <c r="CL43" i="13"/>
  <c r="CL45" i="13"/>
  <c r="CL44" i="13"/>
  <c r="CL44" i="11"/>
  <c r="CL47" i="11"/>
  <c r="CL46" i="11"/>
  <c r="CL43" i="11"/>
  <c r="CL45" i="11"/>
  <c r="CL48" i="10"/>
  <c r="CL15" i="10" s="1"/>
  <c r="CL19" i="10" s="1"/>
  <c r="CL20" i="10" s="1"/>
  <c r="CL21" i="10" s="1"/>
  <c r="CL22" i="10" s="1"/>
  <c r="CL45" i="8"/>
  <c r="CL43" i="8"/>
  <c r="CL47" i="8"/>
  <c r="CL44" i="8"/>
  <c r="CL46" i="8"/>
  <c r="CL105" i="7"/>
  <c r="CL109" i="7" s="1"/>
  <c r="CL110" i="7" s="1"/>
  <c r="CL44" i="6"/>
  <c r="CL46" i="6"/>
  <c r="CL47" i="6"/>
  <c r="CL43" i="6"/>
  <c r="CL45" i="6"/>
  <c r="CL48" i="4"/>
  <c r="CL15" i="4" s="1"/>
  <c r="CL19" i="4" s="1"/>
  <c r="CL20" i="4" s="1"/>
  <c r="CL21" i="4" s="1"/>
  <c r="CL22" i="4" s="1"/>
  <c r="CL48" i="13" l="1"/>
  <c r="CL15" i="13" s="1"/>
  <c r="CL19" i="13" s="1"/>
  <c r="CL20" i="13" s="1"/>
  <c r="CL21" i="13" s="1"/>
  <c r="CL22" i="13" s="1"/>
  <c r="CL48" i="11"/>
  <c r="CL15" i="11" s="1"/>
  <c r="CL19" i="11" s="1"/>
  <c r="CL20" i="11" s="1"/>
  <c r="CL21" i="11" s="1"/>
  <c r="CL22" i="11" s="1"/>
  <c r="CL105" i="10"/>
  <c r="CL48" i="8"/>
  <c r="CL15" i="8" s="1"/>
  <c r="CL19" i="8" s="1"/>
  <c r="CL20" i="8" s="1"/>
  <c r="CL21" i="8" s="1"/>
  <c r="CL22" i="8" s="1"/>
  <c r="CL93" i="7"/>
  <c r="CL90" i="7" s="1"/>
  <c r="CM91" i="7" s="1"/>
  <c r="CL48" i="6"/>
  <c r="CL15" i="6" s="1"/>
  <c r="CL19" i="6" s="1"/>
  <c r="CL20" i="6" s="1"/>
  <c r="CL21" i="6" s="1"/>
  <c r="CL22" i="6" s="1"/>
  <c r="CL105" i="4"/>
  <c r="CL109" i="4" s="1"/>
  <c r="CL110" i="4" s="1"/>
  <c r="CL105" i="13" l="1"/>
  <c r="CL109" i="13" s="1"/>
  <c r="CL110" i="13" s="1"/>
  <c r="CL105" i="11"/>
  <c r="CL109" i="11" s="1"/>
  <c r="CL110" i="11" s="1"/>
  <c r="CL109" i="10"/>
  <c r="CL110" i="10" s="1"/>
  <c r="CL93" i="10" s="1"/>
  <c r="CL90" i="10" s="1"/>
  <c r="CM91" i="10" s="1"/>
  <c r="CL105" i="8"/>
  <c r="CL109" i="8" s="1"/>
  <c r="CL110" i="8" s="1"/>
  <c r="CM92" i="7"/>
  <c r="CL94" i="7"/>
  <c r="CL95" i="7" s="1"/>
  <c r="CL105" i="6"/>
  <c r="CL109" i="6" s="1"/>
  <c r="CL110" i="6" s="1"/>
  <c r="CL93" i="4"/>
  <c r="CL90" i="4" s="1"/>
  <c r="CM91" i="4" s="1"/>
  <c r="CL93" i="13" l="1"/>
  <c r="CL90" i="13" s="1"/>
  <c r="CM91" i="13" s="1"/>
  <c r="CL93" i="11"/>
  <c r="CL90" i="11" s="1"/>
  <c r="CM91" i="11" s="1"/>
  <c r="CM92" i="10"/>
  <c r="CL94" i="10"/>
  <c r="CL95" i="10" s="1"/>
  <c r="CL93" i="8"/>
  <c r="CL90" i="8" s="1"/>
  <c r="CM91" i="8" s="1"/>
  <c r="CM106" i="7"/>
  <c r="CM75" i="7"/>
  <c r="CL93" i="6"/>
  <c r="CL90" i="6" s="1"/>
  <c r="CM91" i="6" s="1"/>
  <c r="CM92" i="4"/>
  <c r="CL94" i="4"/>
  <c r="CL95" i="4" s="1"/>
  <c r="CL94" i="13" l="1"/>
  <c r="CL95" i="13" s="1"/>
  <c r="CM92" i="13"/>
  <c r="CL94" i="11"/>
  <c r="CL95" i="11" s="1"/>
  <c r="CM92" i="11"/>
  <c r="CM106" i="10"/>
  <c r="CM75" i="10"/>
  <c r="CL114" i="4"/>
  <c r="CL115" i="4" s="1"/>
  <c r="CL116" i="4" s="1"/>
  <c r="CM92" i="8"/>
  <c r="CL94" i="8"/>
  <c r="CL95" i="8" s="1"/>
  <c r="CM76" i="7"/>
  <c r="CM68" i="7"/>
  <c r="CM71" i="7" s="1"/>
  <c r="CM72" i="7" s="1"/>
  <c r="CM73" i="7" s="1"/>
  <c r="CM40" i="7" s="1"/>
  <c r="CM92" i="6"/>
  <c r="CL94" i="6"/>
  <c r="CL95" i="6" s="1"/>
  <c r="CM106" i="4"/>
  <c r="CM75" i="4"/>
  <c r="CM106" i="13" l="1"/>
  <c r="CM75" i="13"/>
  <c r="CM106" i="11"/>
  <c r="CM75" i="11"/>
  <c r="CM76" i="10"/>
  <c r="CM68" i="10"/>
  <c r="CM71" i="10" s="1"/>
  <c r="CM72" i="10" s="1"/>
  <c r="CM73" i="10" s="1"/>
  <c r="CM40" i="10" s="1"/>
  <c r="CM106" i="8"/>
  <c r="CM75" i="8"/>
  <c r="CM44" i="7"/>
  <c r="CM46" i="7"/>
  <c r="CM47" i="7"/>
  <c r="CM45" i="7"/>
  <c r="CM43" i="7"/>
  <c r="CM106" i="6"/>
  <c r="CM75" i="6"/>
  <c r="CM76" i="4"/>
  <c r="CM68" i="4"/>
  <c r="CM71" i="4" s="1"/>
  <c r="CM72" i="4" s="1"/>
  <c r="CM73" i="4" s="1"/>
  <c r="CM40" i="4" s="1"/>
  <c r="CM76" i="13" l="1"/>
  <c r="CM68" i="13"/>
  <c r="CM71" i="13" s="1"/>
  <c r="CM72" i="13" s="1"/>
  <c r="CM73" i="13" s="1"/>
  <c r="CM40" i="13" s="1"/>
  <c r="CM76" i="11"/>
  <c r="CM68" i="11"/>
  <c r="CM71" i="11" s="1"/>
  <c r="CM72" i="11" s="1"/>
  <c r="CM73" i="11" s="1"/>
  <c r="CM40" i="11" s="1"/>
  <c r="CM45" i="10"/>
  <c r="CM43" i="10"/>
  <c r="CM46" i="10"/>
  <c r="CM47" i="10"/>
  <c r="CM44" i="10"/>
  <c r="CM76" i="8"/>
  <c r="CM68" i="8"/>
  <c r="CM71" i="8" s="1"/>
  <c r="CM72" i="8" s="1"/>
  <c r="CM73" i="8" s="1"/>
  <c r="CM40" i="8" s="1"/>
  <c r="CM48" i="7"/>
  <c r="CM15" i="7" s="1"/>
  <c r="CM19" i="7" s="1"/>
  <c r="CM20" i="7" s="1"/>
  <c r="CM21" i="7" s="1"/>
  <c r="CM22" i="7" s="1"/>
  <c r="CM68" i="6"/>
  <c r="CM71" i="6" s="1"/>
  <c r="CM72" i="6" s="1"/>
  <c r="CM73" i="6" s="1"/>
  <c r="CM40" i="6" s="1"/>
  <c r="CM76" i="6"/>
  <c r="CM45" i="4"/>
  <c r="CM46" i="4"/>
  <c r="CM47" i="4"/>
  <c r="CM44" i="4"/>
  <c r="CM43" i="4"/>
  <c r="CM45" i="13" l="1"/>
  <c r="CM46" i="13"/>
  <c r="CM44" i="13"/>
  <c r="CM47" i="13"/>
  <c r="CM43" i="13"/>
  <c r="CM46" i="11"/>
  <c r="CM45" i="11"/>
  <c r="CM47" i="11"/>
  <c r="CM43" i="11"/>
  <c r="CM44" i="11"/>
  <c r="CM48" i="10"/>
  <c r="CM15" i="10" s="1"/>
  <c r="CM19" i="10" s="1"/>
  <c r="CM20" i="10" s="1"/>
  <c r="CM21" i="10" s="1"/>
  <c r="CM22" i="10" s="1"/>
  <c r="CM44" i="8"/>
  <c r="CM43" i="8"/>
  <c r="CM46" i="8"/>
  <c r="CM45" i="8"/>
  <c r="CM47" i="8"/>
  <c r="CM105" i="7"/>
  <c r="CM109" i="7" s="1"/>
  <c r="CM110" i="7" s="1"/>
  <c r="CM43" i="6"/>
  <c r="CM47" i="6"/>
  <c r="CM46" i="6"/>
  <c r="CM45" i="6"/>
  <c r="CM44" i="6"/>
  <c r="CM48" i="4"/>
  <c r="CM15" i="4" s="1"/>
  <c r="CM19" i="4" s="1"/>
  <c r="CM20" i="4" s="1"/>
  <c r="CM21" i="4" s="1"/>
  <c r="CM22" i="4" s="1"/>
  <c r="CM48" i="13" l="1"/>
  <c r="CM15" i="13" s="1"/>
  <c r="CM19" i="13" s="1"/>
  <c r="CM20" i="13" s="1"/>
  <c r="CM21" i="13" s="1"/>
  <c r="CM22" i="13" s="1"/>
  <c r="CM48" i="11"/>
  <c r="CM15" i="11" s="1"/>
  <c r="CM19" i="11" s="1"/>
  <c r="CM20" i="11" s="1"/>
  <c r="CM21" i="11" s="1"/>
  <c r="CM22" i="11" s="1"/>
  <c r="CM105" i="10"/>
  <c r="CM48" i="8"/>
  <c r="CM15" i="8" s="1"/>
  <c r="CM19" i="8" s="1"/>
  <c r="CM20" i="8" s="1"/>
  <c r="CM21" i="8" s="1"/>
  <c r="CM22" i="8" s="1"/>
  <c r="CM93" i="7"/>
  <c r="CM90" i="7" s="1"/>
  <c r="CN91" i="7" s="1"/>
  <c r="CM48" i="6"/>
  <c r="CM15" i="6" s="1"/>
  <c r="CM19" i="6" s="1"/>
  <c r="CM20" i="6" s="1"/>
  <c r="CM21" i="6" s="1"/>
  <c r="CM22" i="6" s="1"/>
  <c r="CM105" i="4"/>
  <c r="CM109" i="4" s="1"/>
  <c r="CM110" i="4" s="1"/>
  <c r="CM105" i="13" l="1"/>
  <c r="CM109" i="13" s="1"/>
  <c r="CM110" i="13" s="1"/>
  <c r="CM105" i="11"/>
  <c r="CM109" i="11" s="1"/>
  <c r="CM110" i="11" s="1"/>
  <c r="CM109" i="10"/>
  <c r="CM110" i="10" s="1"/>
  <c r="CM93" i="10" s="1"/>
  <c r="CM90" i="10" s="1"/>
  <c r="CN91" i="10" s="1"/>
  <c r="CM105" i="8"/>
  <c r="CM109" i="8" s="1"/>
  <c r="CM110" i="8" s="1"/>
  <c r="CM94" i="7"/>
  <c r="CM95" i="7" s="1"/>
  <c r="CN92" i="7"/>
  <c r="CM105" i="6"/>
  <c r="CM109" i="6" s="1"/>
  <c r="CM110" i="6" s="1"/>
  <c r="CM93" i="4"/>
  <c r="CM90" i="4" s="1"/>
  <c r="CN91" i="4" s="1"/>
  <c r="CM93" i="13" l="1"/>
  <c r="CM90" i="13" s="1"/>
  <c r="CN91" i="13" s="1"/>
  <c r="CM93" i="11"/>
  <c r="CM90" i="11" s="1"/>
  <c r="CN91" i="11" s="1"/>
  <c r="CN92" i="10"/>
  <c r="CM94" i="10"/>
  <c r="CM95" i="10" s="1"/>
  <c r="CM93" i="8"/>
  <c r="CM90" i="8" s="1"/>
  <c r="CN91" i="8" s="1"/>
  <c r="CN106" i="7"/>
  <c r="CN75" i="7"/>
  <c r="CM93" i="6"/>
  <c r="CM90" i="6" s="1"/>
  <c r="CN91" i="6" s="1"/>
  <c r="CN92" i="4"/>
  <c r="CM94" i="4"/>
  <c r="CM95" i="4" s="1"/>
  <c r="CM94" i="13" l="1"/>
  <c r="CM95" i="13" s="1"/>
  <c r="CN92" i="13"/>
  <c r="CN92" i="11"/>
  <c r="CM94" i="11"/>
  <c r="CM95" i="11" s="1"/>
  <c r="CN106" i="10"/>
  <c r="CN75" i="10"/>
  <c r="CM114" i="4"/>
  <c r="CM115" i="4" s="1"/>
  <c r="CM116" i="4" s="1"/>
  <c r="CM94" i="8"/>
  <c r="CM95" i="8" s="1"/>
  <c r="CN92" i="8"/>
  <c r="CN76" i="7"/>
  <c r="CN68" i="7"/>
  <c r="CN71" i="7" s="1"/>
  <c r="CN72" i="7" s="1"/>
  <c r="CN73" i="7" s="1"/>
  <c r="CN40" i="7" s="1"/>
  <c r="CN92" i="6"/>
  <c r="CM94" i="6"/>
  <c r="CM95" i="6" s="1"/>
  <c r="CN106" i="4"/>
  <c r="CN75" i="4"/>
  <c r="CN106" i="13" l="1"/>
  <c r="CN75" i="13"/>
  <c r="CN106" i="11"/>
  <c r="CN75" i="11"/>
  <c r="CN76" i="10"/>
  <c r="CN68" i="10"/>
  <c r="CN71" i="10" s="1"/>
  <c r="CN72" i="10" s="1"/>
  <c r="CN73" i="10" s="1"/>
  <c r="CN40" i="10" s="1"/>
  <c r="CN106" i="8"/>
  <c r="CN75" i="8"/>
  <c r="CN43" i="7"/>
  <c r="CN45" i="7"/>
  <c r="CN47" i="7"/>
  <c r="CN46" i="7"/>
  <c r="CN44" i="7"/>
  <c r="CN106" i="6"/>
  <c r="CN75" i="6"/>
  <c r="CN76" i="4"/>
  <c r="CN68" i="4"/>
  <c r="CN71" i="4" s="1"/>
  <c r="CN72" i="4" s="1"/>
  <c r="CN73" i="4" s="1"/>
  <c r="CN40" i="4" s="1"/>
  <c r="CN76" i="13" l="1"/>
  <c r="CN68" i="13"/>
  <c r="CN71" i="13" s="1"/>
  <c r="CN72" i="13" s="1"/>
  <c r="CN73" i="13" s="1"/>
  <c r="CN40" i="13" s="1"/>
  <c r="CN76" i="11"/>
  <c r="CN68" i="11"/>
  <c r="CN71" i="11" s="1"/>
  <c r="CN72" i="11" s="1"/>
  <c r="CN73" i="11" s="1"/>
  <c r="CN40" i="11" s="1"/>
  <c r="CN44" i="10"/>
  <c r="CN47" i="10"/>
  <c r="CN46" i="10"/>
  <c r="CN43" i="10"/>
  <c r="CN45" i="10"/>
  <c r="CN76" i="8"/>
  <c r="CN68" i="8"/>
  <c r="CN71" i="8" s="1"/>
  <c r="CN72" i="8" s="1"/>
  <c r="CN73" i="8" s="1"/>
  <c r="CN40" i="8" s="1"/>
  <c r="CN48" i="7"/>
  <c r="CN15" i="7" s="1"/>
  <c r="CN19" i="7" s="1"/>
  <c r="CN20" i="7" s="1"/>
  <c r="CN21" i="7" s="1"/>
  <c r="CN22" i="7" s="1"/>
  <c r="CN76" i="6"/>
  <c r="CN68" i="6"/>
  <c r="CN71" i="6" s="1"/>
  <c r="CN72" i="6" s="1"/>
  <c r="CN73" i="6" s="1"/>
  <c r="CN40" i="6" s="1"/>
  <c r="CN43" i="4"/>
  <c r="CN47" i="4"/>
  <c r="CN46" i="4"/>
  <c r="CN45" i="4"/>
  <c r="CN44" i="4"/>
  <c r="CN47" i="13" l="1"/>
  <c r="CN44" i="13"/>
  <c r="CN46" i="13"/>
  <c r="CN43" i="13"/>
  <c r="CN45" i="13"/>
  <c r="CN43" i="11"/>
  <c r="CN45" i="11"/>
  <c r="CN46" i="11"/>
  <c r="CN47" i="11"/>
  <c r="CN44" i="11"/>
  <c r="CN48" i="10"/>
  <c r="CN15" i="10" s="1"/>
  <c r="CN19" i="10" s="1"/>
  <c r="CN20" i="10" s="1"/>
  <c r="CN21" i="10" s="1"/>
  <c r="CN22" i="10" s="1"/>
  <c r="CN47" i="8"/>
  <c r="CN43" i="8"/>
  <c r="CN45" i="8"/>
  <c r="CN44" i="8"/>
  <c r="CN46" i="8"/>
  <c r="CN105" i="7"/>
  <c r="CN109" i="7" s="1"/>
  <c r="CN110" i="7" s="1"/>
  <c r="CN44" i="6"/>
  <c r="CN43" i="6"/>
  <c r="CN46" i="6"/>
  <c r="CN47" i="6"/>
  <c r="CN45" i="6"/>
  <c r="CN48" i="4"/>
  <c r="CN15" i="4" s="1"/>
  <c r="CN19" i="4" s="1"/>
  <c r="CN20" i="4" s="1"/>
  <c r="CN21" i="4" s="1"/>
  <c r="CN22" i="4" s="1"/>
  <c r="CN48" i="13" l="1"/>
  <c r="CN15" i="13" s="1"/>
  <c r="CN19" i="13" s="1"/>
  <c r="CN20" i="13" s="1"/>
  <c r="CN21" i="13" s="1"/>
  <c r="CN22" i="13" s="1"/>
  <c r="CN48" i="11"/>
  <c r="CN15" i="11" s="1"/>
  <c r="CN19" i="11" s="1"/>
  <c r="CN20" i="11" s="1"/>
  <c r="CN21" i="11" s="1"/>
  <c r="CN22" i="11" s="1"/>
  <c r="CN105" i="10"/>
  <c r="CN48" i="8"/>
  <c r="CN15" i="8" s="1"/>
  <c r="CN19" i="8" s="1"/>
  <c r="CN20" i="8" s="1"/>
  <c r="CN21" i="8" s="1"/>
  <c r="CN22" i="8" s="1"/>
  <c r="CN93" i="7"/>
  <c r="CN90" i="7" s="1"/>
  <c r="CO91" i="7" s="1"/>
  <c r="CN48" i="6"/>
  <c r="CN15" i="6" s="1"/>
  <c r="CN19" i="6" s="1"/>
  <c r="CN20" i="6" s="1"/>
  <c r="CN21" i="6" s="1"/>
  <c r="CN22" i="6" s="1"/>
  <c r="CN105" i="4"/>
  <c r="CN109" i="4" s="1"/>
  <c r="CN110" i="4" s="1"/>
  <c r="CN105" i="13" l="1"/>
  <c r="CN109" i="13" s="1"/>
  <c r="CN110" i="13" s="1"/>
  <c r="CN105" i="11"/>
  <c r="CN109" i="11" s="1"/>
  <c r="CN110" i="11" s="1"/>
  <c r="CN109" i="10"/>
  <c r="CN110" i="10" s="1"/>
  <c r="CN93" i="10" s="1"/>
  <c r="CN90" i="10" s="1"/>
  <c r="CO91" i="10" s="1"/>
  <c r="CN105" i="8"/>
  <c r="CN109" i="8" s="1"/>
  <c r="CN110" i="8" s="1"/>
  <c r="CO92" i="7"/>
  <c r="CN94" i="7"/>
  <c r="CN95" i="7" s="1"/>
  <c r="CN105" i="6"/>
  <c r="CN109" i="6" s="1"/>
  <c r="CN110" i="6" s="1"/>
  <c r="CN93" i="4"/>
  <c r="CN90" i="4" s="1"/>
  <c r="CO91" i="4" s="1"/>
  <c r="CN93" i="13" l="1"/>
  <c r="CN90" i="13" s="1"/>
  <c r="CO91" i="13" s="1"/>
  <c r="CN93" i="11"/>
  <c r="CN90" i="11" s="1"/>
  <c r="CO91" i="11" s="1"/>
  <c r="CN94" i="10"/>
  <c r="CN95" i="10" s="1"/>
  <c r="CO92" i="10"/>
  <c r="CN93" i="8"/>
  <c r="CN90" i="8" s="1"/>
  <c r="CO91" i="8" s="1"/>
  <c r="CO106" i="7"/>
  <c r="CO75" i="7"/>
  <c r="CN93" i="6"/>
  <c r="CN90" i="6" s="1"/>
  <c r="CO91" i="6" s="1"/>
  <c r="CO92" i="4"/>
  <c r="CN94" i="4"/>
  <c r="CN95" i="4" s="1"/>
  <c r="CN94" i="13" l="1"/>
  <c r="CN95" i="13" s="1"/>
  <c r="CO92" i="13"/>
  <c r="CO92" i="11"/>
  <c r="CN94" i="11"/>
  <c r="CN95" i="11" s="1"/>
  <c r="CO106" i="10"/>
  <c r="CO75" i="10"/>
  <c r="CN114" i="4"/>
  <c r="CN115" i="4" s="1"/>
  <c r="CN116" i="4" s="1"/>
  <c r="CN94" i="8"/>
  <c r="CN95" i="8" s="1"/>
  <c r="CO92" i="8"/>
  <c r="CO76" i="7"/>
  <c r="CO68" i="7"/>
  <c r="CO71" i="7" s="1"/>
  <c r="CO72" i="7" s="1"/>
  <c r="CO73" i="7" s="1"/>
  <c r="CO40" i="7" s="1"/>
  <c r="CN94" i="6"/>
  <c r="CN95" i="6" s="1"/>
  <c r="CO92" i="6"/>
  <c r="CO106" i="4"/>
  <c r="CO75" i="4"/>
  <c r="CO106" i="13" l="1"/>
  <c r="CO75" i="13"/>
  <c r="CO106" i="11"/>
  <c r="CO75" i="11"/>
  <c r="CO68" i="10"/>
  <c r="CO71" i="10" s="1"/>
  <c r="CO72" i="10" s="1"/>
  <c r="CO73" i="10" s="1"/>
  <c r="CO40" i="10" s="1"/>
  <c r="CO76" i="10"/>
  <c r="CO106" i="8"/>
  <c r="CO75" i="8"/>
  <c r="CO44" i="7"/>
  <c r="CO46" i="7"/>
  <c r="CO47" i="7"/>
  <c r="CO45" i="7"/>
  <c r="CO43" i="7"/>
  <c r="CO106" i="6"/>
  <c r="CO75" i="6"/>
  <c r="CO76" i="4"/>
  <c r="CO68" i="4"/>
  <c r="CO71" i="4" s="1"/>
  <c r="CO72" i="4" s="1"/>
  <c r="CO73" i="4" s="1"/>
  <c r="CO40" i="4" s="1"/>
  <c r="CO68" i="13" l="1"/>
  <c r="CO71" i="13" s="1"/>
  <c r="CO72" i="13" s="1"/>
  <c r="CO73" i="13" s="1"/>
  <c r="CO40" i="13" s="1"/>
  <c r="CO76" i="13"/>
  <c r="CO76" i="11"/>
  <c r="CO68" i="11"/>
  <c r="CO71" i="11" s="1"/>
  <c r="CO72" i="11" s="1"/>
  <c r="CO73" i="11" s="1"/>
  <c r="CO40" i="11" s="1"/>
  <c r="CO43" i="10"/>
  <c r="CO46" i="10"/>
  <c r="CO44" i="10"/>
  <c r="CO45" i="10"/>
  <c r="CO47" i="10"/>
  <c r="CO76" i="8"/>
  <c r="CO68" i="8"/>
  <c r="CO71" i="8" s="1"/>
  <c r="CO72" i="8" s="1"/>
  <c r="CO73" i="8" s="1"/>
  <c r="CO40" i="8" s="1"/>
  <c r="CO48" i="7"/>
  <c r="CO15" i="7" s="1"/>
  <c r="CO19" i="7" s="1"/>
  <c r="CO20" i="7" s="1"/>
  <c r="CO21" i="7" s="1"/>
  <c r="CO22" i="7" s="1"/>
  <c r="CO76" i="6"/>
  <c r="CO68" i="6"/>
  <c r="CO71" i="6" s="1"/>
  <c r="CO72" i="6" s="1"/>
  <c r="CO73" i="6" s="1"/>
  <c r="CO40" i="6" s="1"/>
  <c r="CO44" i="4"/>
  <c r="CO45" i="4"/>
  <c r="CO46" i="4"/>
  <c r="CO47" i="4"/>
  <c r="CO43" i="4"/>
  <c r="CO45" i="13" l="1"/>
  <c r="CO43" i="13"/>
  <c r="CO44" i="13"/>
  <c r="CO46" i="13"/>
  <c r="CO47" i="13"/>
  <c r="CO46" i="11"/>
  <c r="CO43" i="11"/>
  <c r="CO44" i="11"/>
  <c r="CO45" i="11"/>
  <c r="CO47" i="11"/>
  <c r="CO48" i="10"/>
  <c r="CO15" i="10" s="1"/>
  <c r="CO19" i="10" s="1"/>
  <c r="CO20" i="10" s="1"/>
  <c r="CO21" i="10" s="1"/>
  <c r="CO22" i="10" s="1"/>
  <c r="CO45" i="8"/>
  <c r="CO46" i="8"/>
  <c r="CO43" i="8"/>
  <c r="CO44" i="8"/>
  <c r="CO47" i="8"/>
  <c r="CO105" i="7"/>
  <c r="CO109" i="7" s="1"/>
  <c r="CO110" i="7" s="1"/>
  <c r="CO47" i="6"/>
  <c r="CO43" i="6"/>
  <c r="CO45" i="6"/>
  <c r="CO44" i="6"/>
  <c r="CO46" i="6"/>
  <c r="CO48" i="4"/>
  <c r="CO15" i="4" s="1"/>
  <c r="CO19" i="4" s="1"/>
  <c r="CO20" i="4" s="1"/>
  <c r="CO21" i="4" s="1"/>
  <c r="CO22" i="4" s="1"/>
  <c r="CO48" i="13" l="1"/>
  <c r="CO15" i="13" s="1"/>
  <c r="CO19" i="13" s="1"/>
  <c r="CO20" i="13" s="1"/>
  <c r="CO21" i="13" s="1"/>
  <c r="CO22" i="13" s="1"/>
  <c r="CO48" i="11"/>
  <c r="CO15" i="11" s="1"/>
  <c r="CO19" i="11" s="1"/>
  <c r="CO20" i="11" s="1"/>
  <c r="CO21" i="11" s="1"/>
  <c r="CO22" i="11" s="1"/>
  <c r="CO105" i="10"/>
  <c r="CO48" i="8"/>
  <c r="CO15" i="8" s="1"/>
  <c r="CO19" i="8" s="1"/>
  <c r="CO20" i="8" s="1"/>
  <c r="CO21" i="8" s="1"/>
  <c r="CO22" i="8" s="1"/>
  <c r="CO93" i="7"/>
  <c r="CO90" i="7" s="1"/>
  <c r="CP91" i="7" s="1"/>
  <c r="CO48" i="6"/>
  <c r="CO15" i="6" s="1"/>
  <c r="CO19" i="6" s="1"/>
  <c r="CO20" i="6" s="1"/>
  <c r="CO21" i="6" s="1"/>
  <c r="CO22" i="6" s="1"/>
  <c r="CO105" i="4"/>
  <c r="CO109" i="4" s="1"/>
  <c r="CO110" i="4" s="1"/>
  <c r="CO105" i="13" l="1"/>
  <c r="CO109" i="13" s="1"/>
  <c r="CO110" i="13" s="1"/>
  <c r="CO105" i="11"/>
  <c r="CO109" i="11" s="1"/>
  <c r="CO110" i="11" s="1"/>
  <c r="CO109" i="10"/>
  <c r="CO110" i="10" s="1"/>
  <c r="CO93" i="10" s="1"/>
  <c r="CO90" i="10" s="1"/>
  <c r="CP91" i="10" s="1"/>
  <c r="CO105" i="8"/>
  <c r="CO109" i="8" s="1"/>
  <c r="CO110" i="8" s="1"/>
  <c r="CP92" i="7"/>
  <c r="CO94" i="7"/>
  <c r="CO95" i="7" s="1"/>
  <c r="CO105" i="6"/>
  <c r="CO109" i="6" s="1"/>
  <c r="CO110" i="6" s="1"/>
  <c r="CO93" i="4"/>
  <c r="CO90" i="4" s="1"/>
  <c r="CP91" i="4" s="1"/>
  <c r="CO93" i="13" l="1"/>
  <c r="CO90" i="13" s="1"/>
  <c r="CP91" i="13" s="1"/>
  <c r="CO93" i="11"/>
  <c r="CO90" i="11" s="1"/>
  <c r="CP91" i="11" s="1"/>
  <c r="CP92" i="10"/>
  <c r="CO94" i="10"/>
  <c r="CO95" i="10" s="1"/>
  <c r="CO93" i="8"/>
  <c r="CO90" i="8" s="1"/>
  <c r="CP91" i="8" s="1"/>
  <c r="CP106" i="7"/>
  <c r="CP75" i="7"/>
  <c r="CO93" i="6"/>
  <c r="CO90" i="6" s="1"/>
  <c r="CP91" i="6" s="1"/>
  <c r="CP92" i="4"/>
  <c r="CO94" i="4"/>
  <c r="CO95" i="4" s="1"/>
  <c r="CO94" i="13" l="1"/>
  <c r="CO95" i="13" s="1"/>
  <c r="CP92" i="13"/>
  <c r="CP92" i="11"/>
  <c r="CO94" i="11"/>
  <c r="CO95" i="11" s="1"/>
  <c r="CP106" i="10"/>
  <c r="CP75" i="10"/>
  <c r="CO114" i="4"/>
  <c r="CO115" i="4" s="1"/>
  <c r="CO116" i="4" s="1"/>
  <c r="CO94" i="8"/>
  <c r="CO95" i="8" s="1"/>
  <c r="CP92" i="8"/>
  <c r="CP76" i="7"/>
  <c r="CP68" i="7"/>
  <c r="CP71" i="7" s="1"/>
  <c r="CP72" i="7" s="1"/>
  <c r="CP73" i="7" s="1"/>
  <c r="CP40" i="7" s="1"/>
  <c r="CO94" i="6"/>
  <c r="CO95" i="6" s="1"/>
  <c r="CP92" i="6"/>
  <c r="CP106" i="4"/>
  <c r="CP75" i="4"/>
  <c r="CP106" i="13" l="1"/>
  <c r="CP75" i="13"/>
  <c r="CP106" i="11"/>
  <c r="CP75" i="11"/>
  <c r="CP76" i="10"/>
  <c r="CP68" i="10"/>
  <c r="CP71" i="10" s="1"/>
  <c r="CP72" i="10" s="1"/>
  <c r="CP73" i="10" s="1"/>
  <c r="CP40" i="10" s="1"/>
  <c r="CP106" i="8"/>
  <c r="CP75" i="8"/>
  <c r="CP43" i="7"/>
  <c r="CP45" i="7"/>
  <c r="CP47" i="7"/>
  <c r="CP46" i="7"/>
  <c r="CP44" i="7"/>
  <c r="CP106" i="6"/>
  <c r="CP75" i="6"/>
  <c r="CP76" i="4"/>
  <c r="CP68" i="4"/>
  <c r="CP71" i="4" s="1"/>
  <c r="CP72" i="4" s="1"/>
  <c r="CP73" i="4" s="1"/>
  <c r="CP40" i="4" s="1"/>
  <c r="CP76" i="13" l="1"/>
  <c r="CP68" i="13"/>
  <c r="CP71" i="13" s="1"/>
  <c r="CP72" i="13" s="1"/>
  <c r="CP73" i="13" s="1"/>
  <c r="CP40" i="13" s="1"/>
  <c r="CP76" i="11"/>
  <c r="CP68" i="11"/>
  <c r="CP71" i="11" s="1"/>
  <c r="CP72" i="11" s="1"/>
  <c r="CP73" i="11" s="1"/>
  <c r="CP40" i="11" s="1"/>
  <c r="CP47" i="10"/>
  <c r="CP44" i="10"/>
  <c r="CP46" i="10"/>
  <c r="CP45" i="10"/>
  <c r="CP43" i="10"/>
  <c r="CP76" i="8"/>
  <c r="CP68" i="8"/>
  <c r="CP71" i="8" s="1"/>
  <c r="CP72" i="8" s="1"/>
  <c r="CP73" i="8" s="1"/>
  <c r="CP40" i="8" s="1"/>
  <c r="CP48" i="7"/>
  <c r="CP15" i="7" s="1"/>
  <c r="CP19" i="7" s="1"/>
  <c r="CP20" i="7" s="1"/>
  <c r="CP21" i="7" s="1"/>
  <c r="CP22" i="7" s="1"/>
  <c r="CP68" i="6"/>
  <c r="CP71" i="6" s="1"/>
  <c r="CP72" i="6" s="1"/>
  <c r="CP73" i="6" s="1"/>
  <c r="CP40" i="6" s="1"/>
  <c r="CP76" i="6"/>
  <c r="CP47" i="4"/>
  <c r="CP43" i="4"/>
  <c r="CP44" i="4"/>
  <c r="CP46" i="4"/>
  <c r="CP45" i="4"/>
  <c r="CP46" i="13" l="1"/>
  <c r="CP44" i="13"/>
  <c r="CP47" i="13"/>
  <c r="CP43" i="13"/>
  <c r="CP45" i="13"/>
  <c r="CP45" i="11"/>
  <c r="CP44" i="11"/>
  <c r="CP47" i="11"/>
  <c r="CP46" i="11"/>
  <c r="CP43" i="11"/>
  <c r="CP48" i="10"/>
  <c r="CP15" i="10" s="1"/>
  <c r="CP19" i="10" s="1"/>
  <c r="CP20" i="10" s="1"/>
  <c r="CP21" i="10" s="1"/>
  <c r="CP22" i="10" s="1"/>
  <c r="CP47" i="8"/>
  <c r="CP43" i="8"/>
  <c r="CP46" i="8"/>
  <c r="CP45" i="8"/>
  <c r="CP44" i="8"/>
  <c r="CP105" i="7"/>
  <c r="CP109" i="7" s="1"/>
  <c r="CP110" i="7" s="1"/>
  <c r="CP46" i="6"/>
  <c r="CP43" i="6"/>
  <c r="CP44" i="6"/>
  <c r="CP47" i="6"/>
  <c r="CP45" i="6"/>
  <c r="CP48" i="4"/>
  <c r="CP15" i="4" s="1"/>
  <c r="CP19" i="4" s="1"/>
  <c r="CP20" i="4" s="1"/>
  <c r="CP21" i="4" s="1"/>
  <c r="CP22" i="4" s="1"/>
  <c r="CP48" i="13" l="1"/>
  <c r="CP15" i="13" s="1"/>
  <c r="CP19" i="13" s="1"/>
  <c r="CP20" i="13" s="1"/>
  <c r="CP21" i="13" s="1"/>
  <c r="CP22" i="13" s="1"/>
  <c r="CP48" i="11"/>
  <c r="CP15" i="11" s="1"/>
  <c r="CP19" i="11" s="1"/>
  <c r="CP20" i="11" s="1"/>
  <c r="CP21" i="11" s="1"/>
  <c r="CP22" i="11" s="1"/>
  <c r="CP105" i="10"/>
  <c r="CP48" i="8"/>
  <c r="CP15" i="8" s="1"/>
  <c r="CP19" i="8" s="1"/>
  <c r="CP20" i="8" s="1"/>
  <c r="CP21" i="8" s="1"/>
  <c r="CP22" i="8" s="1"/>
  <c r="CP93" i="7"/>
  <c r="CP90" i="7" s="1"/>
  <c r="CQ91" i="7" s="1"/>
  <c r="CP48" i="6"/>
  <c r="CP15" i="6" s="1"/>
  <c r="CP19" i="6" s="1"/>
  <c r="CP20" i="6" s="1"/>
  <c r="CP21" i="6" s="1"/>
  <c r="CP22" i="6" s="1"/>
  <c r="CP105" i="4"/>
  <c r="CP109" i="4" s="1"/>
  <c r="CP110" i="4" s="1"/>
  <c r="CP105" i="13" l="1"/>
  <c r="CP109" i="13" s="1"/>
  <c r="CP110" i="13" s="1"/>
  <c r="CP105" i="11"/>
  <c r="CP109" i="11" s="1"/>
  <c r="CP110" i="11" s="1"/>
  <c r="CP109" i="10"/>
  <c r="CP110" i="10" s="1"/>
  <c r="CP93" i="10" s="1"/>
  <c r="CP90" i="10" s="1"/>
  <c r="CQ91" i="10" s="1"/>
  <c r="CP105" i="8"/>
  <c r="CP109" i="8" s="1"/>
  <c r="CP110" i="8" s="1"/>
  <c r="CQ92" i="7"/>
  <c r="CP94" i="7"/>
  <c r="CP95" i="7" s="1"/>
  <c r="CP105" i="6"/>
  <c r="CP109" i="6" s="1"/>
  <c r="CP110" i="6" s="1"/>
  <c r="CP93" i="4"/>
  <c r="CP90" i="4" s="1"/>
  <c r="CQ91" i="4" s="1"/>
  <c r="CP93" i="13" l="1"/>
  <c r="CP90" i="13" s="1"/>
  <c r="CQ91" i="13" s="1"/>
  <c r="CP93" i="11"/>
  <c r="CP90" i="11" s="1"/>
  <c r="CQ91" i="11" s="1"/>
  <c r="CP94" i="10"/>
  <c r="CP95" i="10" s="1"/>
  <c r="CQ92" i="10"/>
  <c r="CP93" i="8"/>
  <c r="CP90" i="8" s="1"/>
  <c r="CQ91" i="8" s="1"/>
  <c r="CQ106" i="7"/>
  <c r="CQ75" i="7"/>
  <c r="CP93" i="6"/>
  <c r="CP90" i="6" s="1"/>
  <c r="CQ91" i="6" s="1"/>
  <c r="CQ92" i="4"/>
  <c r="CP94" i="4"/>
  <c r="CP95" i="4" s="1"/>
  <c r="CQ92" i="13" l="1"/>
  <c r="CP94" i="13"/>
  <c r="CP95" i="13" s="1"/>
  <c r="CQ92" i="11"/>
  <c r="CP94" i="11"/>
  <c r="CP95" i="11" s="1"/>
  <c r="CQ106" i="10"/>
  <c r="CQ75" i="10"/>
  <c r="CP114" i="4"/>
  <c r="CP115" i="4" s="1"/>
  <c r="CP116" i="4" s="1"/>
  <c r="CQ92" i="8"/>
  <c r="CP94" i="8"/>
  <c r="CP95" i="8" s="1"/>
  <c r="CQ76" i="7"/>
  <c r="CQ68" i="7"/>
  <c r="CQ71" i="7" s="1"/>
  <c r="CQ72" i="7" s="1"/>
  <c r="CQ73" i="7" s="1"/>
  <c r="CQ40" i="7" s="1"/>
  <c r="CQ92" i="6"/>
  <c r="CP94" i="6"/>
  <c r="CP95" i="6" s="1"/>
  <c r="CQ106" i="4"/>
  <c r="CQ75" i="4"/>
  <c r="CQ106" i="13" l="1"/>
  <c r="CQ75" i="13"/>
  <c r="CQ106" i="11"/>
  <c r="CQ75" i="11"/>
  <c r="CQ76" i="10"/>
  <c r="CQ68" i="10"/>
  <c r="CQ71" i="10" s="1"/>
  <c r="CQ72" i="10" s="1"/>
  <c r="CQ73" i="10" s="1"/>
  <c r="CQ40" i="10" s="1"/>
  <c r="CQ106" i="8"/>
  <c r="CQ75" i="8"/>
  <c r="CQ46" i="7"/>
  <c r="CQ47" i="7"/>
  <c r="CQ45" i="7"/>
  <c r="CQ44" i="7"/>
  <c r="CQ43" i="7"/>
  <c r="CQ106" i="6"/>
  <c r="CQ75" i="6"/>
  <c r="CQ76" i="4"/>
  <c r="CQ68" i="4"/>
  <c r="CQ71" i="4" s="1"/>
  <c r="CQ72" i="4" s="1"/>
  <c r="CQ73" i="4" s="1"/>
  <c r="CQ40" i="4" s="1"/>
  <c r="CQ76" i="13" l="1"/>
  <c r="CQ68" i="13"/>
  <c r="CQ71" i="13" s="1"/>
  <c r="CQ72" i="13" s="1"/>
  <c r="CQ73" i="13" s="1"/>
  <c r="CQ40" i="13" s="1"/>
  <c r="CQ76" i="11"/>
  <c r="CQ68" i="11"/>
  <c r="CQ71" i="11" s="1"/>
  <c r="CQ72" i="11" s="1"/>
  <c r="CQ73" i="11" s="1"/>
  <c r="CQ40" i="11" s="1"/>
  <c r="CQ43" i="10"/>
  <c r="CQ45" i="10"/>
  <c r="CQ46" i="10"/>
  <c r="CQ44" i="10"/>
  <c r="CQ47" i="10"/>
  <c r="CQ76" i="8"/>
  <c r="CQ68" i="8"/>
  <c r="CQ71" i="8" s="1"/>
  <c r="CQ72" i="8" s="1"/>
  <c r="CQ73" i="8" s="1"/>
  <c r="CQ40" i="8" s="1"/>
  <c r="CQ48" i="7"/>
  <c r="CQ15" i="7" s="1"/>
  <c r="CQ19" i="7" s="1"/>
  <c r="CQ20" i="7" s="1"/>
  <c r="CQ21" i="7" s="1"/>
  <c r="CQ22" i="7" s="1"/>
  <c r="CQ76" i="6"/>
  <c r="CQ68" i="6"/>
  <c r="CQ71" i="6" s="1"/>
  <c r="CQ72" i="6" s="1"/>
  <c r="CQ73" i="6" s="1"/>
  <c r="CQ40" i="6" s="1"/>
  <c r="CQ46" i="4"/>
  <c r="CQ44" i="4"/>
  <c r="CQ43" i="4"/>
  <c r="CQ47" i="4"/>
  <c r="CQ45" i="4"/>
  <c r="CQ47" i="13" l="1"/>
  <c r="CQ44" i="13"/>
  <c r="CQ45" i="13"/>
  <c r="CQ46" i="13"/>
  <c r="CQ43" i="13"/>
  <c r="CQ47" i="11"/>
  <c r="CQ45" i="11"/>
  <c r="CQ43" i="11"/>
  <c r="CQ46" i="11"/>
  <c r="CQ44" i="11"/>
  <c r="CQ48" i="10"/>
  <c r="CQ15" i="10" s="1"/>
  <c r="CQ19" i="10" s="1"/>
  <c r="CQ20" i="10" s="1"/>
  <c r="CQ21" i="10" s="1"/>
  <c r="CQ22" i="10" s="1"/>
  <c r="CQ44" i="8"/>
  <c r="CQ43" i="8"/>
  <c r="CQ47" i="8"/>
  <c r="CQ45" i="8"/>
  <c r="CQ46" i="8"/>
  <c r="CQ105" i="7"/>
  <c r="CQ109" i="7" s="1"/>
  <c r="CQ110" i="7" s="1"/>
  <c r="CQ47" i="6"/>
  <c r="CQ45" i="6"/>
  <c r="CQ46" i="6"/>
  <c r="CQ44" i="6"/>
  <c r="CQ43" i="6"/>
  <c r="CQ48" i="4"/>
  <c r="CQ15" i="4" s="1"/>
  <c r="CQ19" i="4" s="1"/>
  <c r="CQ20" i="4" s="1"/>
  <c r="CQ21" i="4" s="1"/>
  <c r="CQ22" i="4" s="1"/>
  <c r="CQ48" i="13" l="1"/>
  <c r="CQ15" i="13" s="1"/>
  <c r="CQ19" i="13" s="1"/>
  <c r="CQ20" i="13" s="1"/>
  <c r="CQ21" i="13" s="1"/>
  <c r="CQ22" i="13" s="1"/>
  <c r="CQ48" i="11"/>
  <c r="CQ15" i="11" s="1"/>
  <c r="CQ19" i="11" s="1"/>
  <c r="CQ20" i="11" s="1"/>
  <c r="CQ21" i="11" s="1"/>
  <c r="CQ22" i="11" s="1"/>
  <c r="CQ105" i="10"/>
  <c r="CQ48" i="8"/>
  <c r="CQ15" i="8" s="1"/>
  <c r="CQ19" i="8" s="1"/>
  <c r="CQ20" i="8" s="1"/>
  <c r="CQ21" i="8" s="1"/>
  <c r="CQ22" i="8" s="1"/>
  <c r="CQ93" i="7"/>
  <c r="CQ90" i="7" s="1"/>
  <c r="CR91" i="7" s="1"/>
  <c r="CQ48" i="6"/>
  <c r="CQ15" i="6" s="1"/>
  <c r="CQ19" i="6" s="1"/>
  <c r="CQ20" i="6" s="1"/>
  <c r="CQ21" i="6" s="1"/>
  <c r="CQ22" i="6" s="1"/>
  <c r="CQ105" i="4"/>
  <c r="CQ109" i="4" s="1"/>
  <c r="CQ110" i="4" s="1"/>
  <c r="CQ105" i="13" l="1"/>
  <c r="CQ109" i="13" s="1"/>
  <c r="CQ110" i="13" s="1"/>
  <c r="CQ105" i="11"/>
  <c r="CQ109" i="11" s="1"/>
  <c r="CQ110" i="11" s="1"/>
  <c r="CQ109" i="10"/>
  <c r="CQ110" i="10" s="1"/>
  <c r="CQ93" i="10" s="1"/>
  <c r="CQ90" i="10" s="1"/>
  <c r="CR91" i="10" s="1"/>
  <c r="CQ105" i="8"/>
  <c r="CQ109" i="8" s="1"/>
  <c r="CQ110" i="8" s="1"/>
  <c r="CQ94" i="7"/>
  <c r="CQ95" i="7" s="1"/>
  <c r="CR92" i="7"/>
  <c r="CQ105" i="6"/>
  <c r="CQ109" i="6" s="1"/>
  <c r="CQ110" i="6" s="1"/>
  <c r="CQ93" i="4"/>
  <c r="CQ90" i="4" s="1"/>
  <c r="CR91" i="4" s="1"/>
  <c r="CQ93" i="13" l="1"/>
  <c r="CQ90" i="13" s="1"/>
  <c r="CR91" i="13" s="1"/>
  <c r="CQ93" i="11"/>
  <c r="CQ90" i="11" s="1"/>
  <c r="CR91" i="11" s="1"/>
  <c r="CR92" i="10"/>
  <c r="CQ94" i="10"/>
  <c r="CQ95" i="10" s="1"/>
  <c r="CQ93" i="8"/>
  <c r="CQ90" i="8" s="1"/>
  <c r="CR91" i="8" s="1"/>
  <c r="CR106" i="7"/>
  <c r="CR75" i="7"/>
  <c r="CQ93" i="6"/>
  <c r="CQ90" i="6" s="1"/>
  <c r="CR91" i="6" s="1"/>
  <c r="CR92" i="4"/>
  <c r="CQ94" i="4"/>
  <c r="CQ95" i="4" s="1"/>
  <c r="CQ94" i="13" l="1"/>
  <c r="CQ95" i="13" s="1"/>
  <c r="CR92" i="13"/>
  <c r="CR92" i="11"/>
  <c r="CQ94" i="11"/>
  <c r="CQ95" i="11" s="1"/>
  <c r="CR106" i="10"/>
  <c r="CR75" i="10"/>
  <c r="CQ114" i="4"/>
  <c r="CQ115" i="4" s="1"/>
  <c r="CQ116" i="4" s="1"/>
  <c r="CR92" i="8"/>
  <c r="CQ94" i="8"/>
  <c r="CQ95" i="8" s="1"/>
  <c r="CR76" i="7"/>
  <c r="CR68" i="7"/>
  <c r="CR71" i="7" s="1"/>
  <c r="CR72" i="7" s="1"/>
  <c r="CR73" i="7" s="1"/>
  <c r="CR40" i="7" s="1"/>
  <c r="CR92" i="6"/>
  <c r="CQ94" i="6"/>
  <c r="CQ95" i="6" s="1"/>
  <c r="CR106" i="4"/>
  <c r="CR75" i="4"/>
  <c r="CR106" i="13" l="1"/>
  <c r="CR75" i="13"/>
  <c r="CR106" i="11"/>
  <c r="CR75" i="11"/>
  <c r="CR76" i="10"/>
  <c r="CR68" i="10"/>
  <c r="CR71" i="10" s="1"/>
  <c r="CR72" i="10" s="1"/>
  <c r="CR73" i="10" s="1"/>
  <c r="CR40" i="10" s="1"/>
  <c r="CR106" i="8"/>
  <c r="CR75" i="8"/>
  <c r="CR43" i="7"/>
  <c r="CR44" i="7"/>
  <c r="CR45" i="7"/>
  <c r="CR47" i="7"/>
  <c r="CR46" i="7"/>
  <c r="CR106" i="6"/>
  <c r="CR75" i="6"/>
  <c r="CR68" i="4"/>
  <c r="CR71" i="4" s="1"/>
  <c r="CR72" i="4" s="1"/>
  <c r="CR73" i="4" s="1"/>
  <c r="CR40" i="4" s="1"/>
  <c r="CR76" i="4"/>
  <c r="CR76" i="13" l="1"/>
  <c r="CR68" i="13"/>
  <c r="CR71" i="13" s="1"/>
  <c r="CR72" i="13" s="1"/>
  <c r="CR73" i="13" s="1"/>
  <c r="CR40" i="13" s="1"/>
  <c r="CR76" i="11"/>
  <c r="CR68" i="11"/>
  <c r="CR71" i="11" s="1"/>
  <c r="CR72" i="11" s="1"/>
  <c r="CR73" i="11" s="1"/>
  <c r="CR40" i="11" s="1"/>
  <c r="CR46" i="10"/>
  <c r="CR44" i="10"/>
  <c r="CR45" i="10"/>
  <c r="CR47" i="10"/>
  <c r="CR43" i="10"/>
  <c r="CR76" i="8"/>
  <c r="CR68" i="8"/>
  <c r="CR71" i="8" s="1"/>
  <c r="CR72" i="8" s="1"/>
  <c r="CR73" i="8" s="1"/>
  <c r="CR40" i="8" s="1"/>
  <c r="CR48" i="7"/>
  <c r="CR15" i="7" s="1"/>
  <c r="CR19" i="7" s="1"/>
  <c r="CR20" i="7" s="1"/>
  <c r="CR21" i="7" s="1"/>
  <c r="CR22" i="7" s="1"/>
  <c r="CR76" i="6"/>
  <c r="CR68" i="6"/>
  <c r="CR71" i="6" s="1"/>
  <c r="CR72" i="6" s="1"/>
  <c r="CR73" i="6" s="1"/>
  <c r="CR40" i="6" s="1"/>
  <c r="CR45" i="4"/>
  <c r="CR47" i="4"/>
  <c r="CR43" i="4"/>
  <c r="CR44" i="4"/>
  <c r="CR46" i="4"/>
  <c r="CR43" i="13" l="1"/>
  <c r="CR46" i="13"/>
  <c r="CR45" i="13"/>
  <c r="CR44" i="13"/>
  <c r="CR47" i="13"/>
  <c r="CR46" i="11"/>
  <c r="CR45" i="11"/>
  <c r="CR44" i="11"/>
  <c r="CR47" i="11"/>
  <c r="CR43" i="11"/>
  <c r="CR48" i="10"/>
  <c r="CR15" i="10" s="1"/>
  <c r="CR19" i="10" s="1"/>
  <c r="CR20" i="10" s="1"/>
  <c r="CR21" i="10" s="1"/>
  <c r="CR22" i="10" s="1"/>
  <c r="CR46" i="8"/>
  <c r="CR43" i="8"/>
  <c r="CR44" i="8"/>
  <c r="CR45" i="8"/>
  <c r="CR47" i="8"/>
  <c r="CR105" i="7"/>
  <c r="CR109" i="7" s="1"/>
  <c r="CR110" i="7" s="1"/>
  <c r="CR43" i="6"/>
  <c r="CR46" i="6"/>
  <c r="CR45" i="6"/>
  <c r="CR44" i="6"/>
  <c r="CR47" i="6"/>
  <c r="CR48" i="4"/>
  <c r="CR15" i="4" s="1"/>
  <c r="CR19" i="4" s="1"/>
  <c r="CR20" i="4" s="1"/>
  <c r="CR21" i="4" s="1"/>
  <c r="CR22" i="4" s="1"/>
  <c r="CR48" i="13" l="1"/>
  <c r="CR15" i="13" s="1"/>
  <c r="CR19" i="13" s="1"/>
  <c r="CR20" i="13" s="1"/>
  <c r="CR21" i="13" s="1"/>
  <c r="CR22" i="13" s="1"/>
  <c r="CR48" i="11"/>
  <c r="CR15" i="11" s="1"/>
  <c r="CR19" i="11" s="1"/>
  <c r="CR20" i="11" s="1"/>
  <c r="CR21" i="11" s="1"/>
  <c r="CR22" i="11" s="1"/>
  <c r="CR105" i="10"/>
  <c r="CR48" i="8"/>
  <c r="CR15" i="8" s="1"/>
  <c r="CR19" i="8" s="1"/>
  <c r="CR20" i="8" s="1"/>
  <c r="CR21" i="8" s="1"/>
  <c r="CR22" i="8" s="1"/>
  <c r="CR93" i="7"/>
  <c r="CR90" i="7" s="1"/>
  <c r="CS91" i="7" s="1"/>
  <c r="CR48" i="6"/>
  <c r="CR15" i="6" s="1"/>
  <c r="CR19" i="6" s="1"/>
  <c r="CR20" i="6" s="1"/>
  <c r="CR21" i="6" s="1"/>
  <c r="CR22" i="6" s="1"/>
  <c r="CR105" i="4"/>
  <c r="CR109" i="4" s="1"/>
  <c r="CR110" i="4" s="1"/>
  <c r="CR105" i="13" l="1"/>
  <c r="CR109" i="13" s="1"/>
  <c r="CR110" i="13" s="1"/>
  <c r="CR105" i="11"/>
  <c r="CR109" i="11" s="1"/>
  <c r="CR110" i="11" s="1"/>
  <c r="CR109" i="10"/>
  <c r="CR110" i="10" s="1"/>
  <c r="CR93" i="10" s="1"/>
  <c r="CR90" i="10" s="1"/>
  <c r="CS91" i="10" s="1"/>
  <c r="CR105" i="8"/>
  <c r="CR109" i="8" s="1"/>
  <c r="CR110" i="8" s="1"/>
  <c r="CR94" i="7"/>
  <c r="CR95" i="7" s="1"/>
  <c r="CS92" i="7"/>
  <c r="CR105" i="6"/>
  <c r="CR109" i="6" s="1"/>
  <c r="CR110" i="6" s="1"/>
  <c r="CR93" i="4"/>
  <c r="CR90" i="4" s="1"/>
  <c r="CS91" i="4" s="1"/>
  <c r="CR93" i="13" l="1"/>
  <c r="CR90" i="13" s="1"/>
  <c r="CS91" i="13" s="1"/>
  <c r="CR93" i="11"/>
  <c r="CR90" i="11" s="1"/>
  <c r="CS91" i="11" s="1"/>
  <c r="CS92" i="10"/>
  <c r="CR94" i="10"/>
  <c r="CR95" i="10" s="1"/>
  <c r="CR93" i="8"/>
  <c r="CR90" i="8" s="1"/>
  <c r="CS91" i="8" s="1"/>
  <c r="CS106" i="7"/>
  <c r="CS75" i="7"/>
  <c r="CR93" i="6"/>
  <c r="CR90" i="6" s="1"/>
  <c r="CS91" i="6" s="1"/>
  <c r="CR94" i="4"/>
  <c r="CR95" i="4" s="1"/>
  <c r="CS92" i="4"/>
  <c r="CR94" i="13" l="1"/>
  <c r="CR95" i="13" s="1"/>
  <c r="CS92" i="13"/>
  <c r="CS92" i="11"/>
  <c r="CR94" i="11"/>
  <c r="CR95" i="11" s="1"/>
  <c r="CS106" i="10"/>
  <c r="CS75" i="10"/>
  <c r="CR114" i="4"/>
  <c r="CR115" i="4" s="1"/>
  <c r="CR116" i="4" s="1"/>
  <c r="CS92" i="8"/>
  <c r="CR94" i="8"/>
  <c r="CR95" i="8" s="1"/>
  <c r="CS76" i="7"/>
  <c r="CS68" i="7"/>
  <c r="CS71" i="7" s="1"/>
  <c r="CS72" i="7" s="1"/>
  <c r="CS73" i="7" s="1"/>
  <c r="CS40" i="7" s="1"/>
  <c r="CS92" i="6"/>
  <c r="CR94" i="6"/>
  <c r="CR95" i="6" s="1"/>
  <c r="CS106" i="4"/>
  <c r="CS75" i="4"/>
  <c r="CS106" i="13" l="1"/>
  <c r="CS75" i="13"/>
  <c r="CS106" i="11"/>
  <c r="CS75" i="11"/>
  <c r="CS76" i="10"/>
  <c r="CS68" i="10"/>
  <c r="CS71" i="10" s="1"/>
  <c r="CS72" i="10" s="1"/>
  <c r="CS73" i="10" s="1"/>
  <c r="CS40" i="10" s="1"/>
  <c r="CS106" i="8"/>
  <c r="CS75" i="8"/>
  <c r="CS46" i="7"/>
  <c r="CS43" i="7"/>
  <c r="CS45" i="7"/>
  <c r="CS44" i="7"/>
  <c r="CS47" i="7"/>
  <c r="CS106" i="6"/>
  <c r="CS75" i="6"/>
  <c r="CS76" i="4"/>
  <c r="CS68" i="4"/>
  <c r="CS71" i="4" s="1"/>
  <c r="CS72" i="4" s="1"/>
  <c r="CS73" i="4" s="1"/>
  <c r="CS40" i="4" s="1"/>
  <c r="CS76" i="13" l="1"/>
  <c r="CS68" i="13"/>
  <c r="CS71" i="13" s="1"/>
  <c r="CS72" i="13" s="1"/>
  <c r="CS73" i="13" s="1"/>
  <c r="CS40" i="13" s="1"/>
  <c r="CS76" i="11"/>
  <c r="CS68" i="11"/>
  <c r="CS71" i="11" s="1"/>
  <c r="CS72" i="11" s="1"/>
  <c r="CS73" i="11" s="1"/>
  <c r="CS40" i="11" s="1"/>
  <c r="CS43" i="10"/>
  <c r="CS47" i="10"/>
  <c r="CS45" i="10"/>
  <c r="CS44" i="10"/>
  <c r="CS46" i="10"/>
  <c r="CS76" i="8"/>
  <c r="CS68" i="8"/>
  <c r="CS71" i="8" s="1"/>
  <c r="CS72" i="8" s="1"/>
  <c r="CS73" i="8" s="1"/>
  <c r="CS40" i="8" s="1"/>
  <c r="CS48" i="7"/>
  <c r="CS15" i="7" s="1"/>
  <c r="CS19" i="7" s="1"/>
  <c r="CS20" i="7" s="1"/>
  <c r="CS21" i="7" s="1"/>
  <c r="CS22" i="7" s="1"/>
  <c r="CS76" i="6"/>
  <c r="CS68" i="6"/>
  <c r="CS71" i="6" s="1"/>
  <c r="CS72" i="6" s="1"/>
  <c r="CS73" i="6" s="1"/>
  <c r="CS40" i="6" s="1"/>
  <c r="CS44" i="4"/>
  <c r="CS43" i="4"/>
  <c r="CS47" i="4"/>
  <c r="CS46" i="4"/>
  <c r="CS45" i="4"/>
  <c r="CS47" i="13" l="1"/>
  <c r="CS44" i="13"/>
  <c r="CS45" i="13"/>
  <c r="CS46" i="13"/>
  <c r="CS43" i="13"/>
  <c r="CS44" i="11"/>
  <c r="CS43" i="11"/>
  <c r="CS45" i="11"/>
  <c r="CS46" i="11"/>
  <c r="CS47" i="11"/>
  <c r="CS48" i="10"/>
  <c r="CS15" i="10" s="1"/>
  <c r="CS19" i="10" s="1"/>
  <c r="CS20" i="10" s="1"/>
  <c r="CS21" i="10" s="1"/>
  <c r="CS22" i="10" s="1"/>
  <c r="CS47" i="8"/>
  <c r="CS46" i="8"/>
  <c r="CS45" i="8"/>
  <c r="CS44" i="8"/>
  <c r="CS43" i="8"/>
  <c r="CS105" i="7"/>
  <c r="CS109" i="7" s="1"/>
  <c r="CS110" i="7" s="1"/>
  <c r="CS47" i="6"/>
  <c r="CS43" i="6"/>
  <c r="CS45" i="6"/>
  <c r="CS46" i="6"/>
  <c r="CS44" i="6"/>
  <c r="CS48" i="4"/>
  <c r="CS15" i="4" s="1"/>
  <c r="CS19" i="4" s="1"/>
  <c r="CS20" i="4" s="1"/>
  <c r="CS21" i="4" s="1"/>
  <c r="CS22" i="4" s="1"/>
  <c r="CS48" i="13" l="1"/>
  <c r="CS15" i="13" s="1"/>
  <c r="CS19" i="13" s="1"/>
  <c r="CS20" i="13" s="1"/>
  <c r="CS21" i="13" s="1"/>
  <c r="CS22" i="13" s="1"/>
  <c r="CS48" i="11"/>
  <c r="CS15" i="11" s="1"/>
  <c r="CS19" i="11" s="1"/>
  <c r="CS20" i="11" s="1"/>
  <c r="CS21" i="11" s="1"/>
  <c r="CS22" i="11" s="1"/>
  <c r="CS105" i="10"/>
  <c r="CS48" i="8"/>
  <c r="CS15" i="8" s="1"/>
  <c r="CS19" i="8" s="1"/>
  <c r="CS20" i="8" s="1"/>
  <c r="CS21" i="8" s="1"/>
  <c r="CS22" i="8" s="1"/>
  <c r="CS93" i="7"/>
  <c r="CS90" i="7" s="1"/>
  <c r="CT91" i="7" s="1"/>
  <c r="CS94" i="7"/>
  <c r="CS95" i="7" s="1"/>
  <c r="CS48" i="6"/>
  <c r="CS15" i="6" s="1"/>
  <c r="CS19" i="6" s="1"/>
  <c r="CS20" i="6" s="1"/>
  <c r="CS21" i="6" s="1"/>
  <c r="CS22" i="6" s="1"/>
  <c r="CS105" i="4"/>
  <c r="CS109" i="4" s="1"/>
  <c r="CS110" i="4" s="1"/>
  <c r="CS105" i="13" l="1"/>
  <c r="CS109" i="13" s="1"/>
  <c r="CS110" i="13" s="1"/>
  <c r="CS105" i="11"/>
  <c r="CS109" i="11" s="1"/>
  <c r="CS110" i="11" s="1"/>
  <c r="CS109" i="10"/>
  <c r="CS110" i="10" s="1"/>
  <c r="CS93" i="10" s="1"/>
  <c r="CS90" i="10" s="1"/>
  <c r="CT91" i="10" s="1"/>
  <c r="CS105" i="8"/>
  <c r="CS109" i="8" s="1"/>
  <c r="CS110" i="8" s="1"/>
  <c r="CT92" i="7"/>
  <c r="CS105" i="6"/>
  <c r="CS109" i="6" s="1"/>
  <c r="CS110" i="6" s="1"/>
  <c r="CS93" i="4"/>
  <c r="CS90" i="4" s="1"/>
  <c r="CT91" i="4" s="1"/>
  <c r="CS93" i="13" l="1"/>
  <c r="CS90" i="13" s="1"/>
  <c r="CT91" i="13" s="1"/>
  <c r="CS93" i="11"/>
  <c r="CS90" i="11" s="1"/>
  <c r="CT91" i="11" s="1"/>
  <c r="CT92" i="10"/>
  <c r="CS94" i="10"/>
  <c r="CS95" i="10" s="1"/>
  <c r="CS93" i="8"/>
  <c r="CS90" i="8" s="1"/>
  <c r="CT91" i="8" s="1"/>
  <c r="CT106" i="7"/>
  <c r="CT75" i="7"/>
  <c r="CS93" i="6"/>
  <c r="CS90" i="6" s="1"/>
  <c r="CT91" i="6" s="1"/>
  <c r="CS94" i="4"/>
  <c r="CS95" i="4" s="1"/>
  <c r="CT92" i="4"/>
  <c r="CT92" i="13" l="1"/>
  <c r="CS94" i="13"/>
  <c r="CS95" i="13" s="1"/>
  <c r="CS94" i="11"/>
  <c r="CS95" i="11" s="1"/>
  <c r="CT92" i="11"/>
  <c r="CT106" i="10"/>
  <c r="CT75" i="10"/>
  <c r="CS114" i="4"/>
  <c r="CS115" i="4" s="1"/>
  <c r="CS116" i="4" s="1"/>
  <c r="CT92" i="8"/>
  <c r="CS94" i="8"/>
  <c r="CS95" i="8" s="1"/>
  <c r="CT76" i="7"/>
  <c r="CT68" i="7"/>
  <c r="CT71" i="7" s="1"/>
  <c r="CT72" i="7" s="1"/>
  <c r="CT73" i="7" s="1"/>
  <c r="CT40" i="7" s="1"/>
  <c r="CS94" i="6"/>
  <c r="CS95" i="6" s="1"/>
  <c r="CT92" i="6"/>
  <c r="CT106" i="4"/>
  <c r="CT75" i="4"/>
  <c r="CT106" i="13" l="1"/>
  <c r="CT75" i="13"/>
  <c r="CT106" i="11"/>
  <c r="CT75" i="11"/>
  <c r="CT76" i="10"/>
  <c r="CT68" i="10"/>
  <c r="CT71" i="10" s="1"/>
  <c r="CT72" i="10" s="1"/>
  <c r="CT73" i="10" s="1"/>
  <c r="CT40" i="10" s="1"/>
  <c r="CT106" i="8"/>
  <c r="CT75" i="8"/>
  <c r="CT44" i="7"/>
  <c r="CT47" i="7"/>
  <c r="CT45" i="7"/>
  <c r="CT43" i="7"/>
  <c r="CT46" i="7"/>
  <c r="CT106" i="6"/>
  <c r="CT75" i="6"/>
  <c r="CT76" i="4"/>
  <c r="CT68" i="4"/>
  <c r="CT71" i="4" s="1"/>
  <c r="CT72" i="4" s="1"/>
  <c r="CT73" i="4" s="1"/>
  <c r="CT40" i="4" s="1"/>
  <c r="CT76" i="13" l="1"/>
  <c r="CT68" i="13"/>
  <c r="CT71" i="13" s="1"/>
  <c r="CT72" i="13" s="1"/>
  <c r="CT73" i="13" s="1"/>
  <c r="CT40" i="13" s="1"/>
  <c r="CT76" i="11"/>
  <c r="CT68" i="11"/>
  <c r="CT71" i="11" s="1"/>
  <c r="CT72" i="11" s="1"/>
  <c r="CT73" i="11" s="1"/>
  <c r="CT40" i="11" s="1"/>
  <c r="CT44" i="10"/>
  <c r="CT45" i="10"/>
  <c r="CT47" i="10"/>
  <c r="CT46" i="10"/>
  <c r="CT43" i="10"/>
  <c r="CT76" i="8"/>
  <c r="CT68" i="8"/>
  <c r="CT71" i="8" s="1"/>
  <c r="CT72" i="8" s="1"/>
  <c r="CT73" i="8" s="1"/>
  <c r="CT40" i="8" s="1"/>
  <c r="CT48" i="7"/>
  <c r="CT15" i="7" s="1"/>
  <c r="CT19" i="7" s="1"/>
  <c r="CT20" i="7" s="1"/>
  <c r="CT21" i="7" s="1"/>
  <c r="CT22" i="7" s="1"/>
  <c r="CT76" i="6"/>
  <c r="CT68" i="6"/>
  <c r="CT71" i="6" s="1"/>
  <c r="CT72" i="6" s="1"/>
  <c r="CT73" i="6" s="1"/>
  <c r="CT40" i="6" s="1"/>
  <c r="CT47" i="4"/>
  <c r="CT46" i="4"/>
  <c r="CT43" i="4"/>
  <c r="CT45" i="4"/>
  <c r="CT44" i="4"/>
  <c r="CT46" i="13" l="1"/>
  <c r="CT45" i="13"/>
  <c r="CT43" i="13"/>
  <c r="CT44" i="13"/>
  <c r="CT47" i="13"/>
  <c r="CT47" i="11"/>
  <c r="CT46" i="11"/>
  <c r="CT45" i="11"/>
  <c r="CT44" i="11"/>
  <c r="CT43" i="11"/>
  <c r="CT48" i="10"/>
  <c r="CT15" i="10" s="1"/>
  <c r="CT19" i="10" s="1"/>
  <c r="CT20" i="10" s="1"/>
  <c r="CT21" i="10" s="1"/>
  <c r="CT22" i="10" s="1"/>
  <c r="CT43" i="8"/>
  <c r="CT44" i="8"/>
  <c r="CT45" i="8"/>
  <c r="CT46" i="8"/>
  <c r="CT47" i="8"/>
  <c r="CT105" i="7"/>
  <c r="CT109" i="7" s="1"/>
  <c r="CT110" i="7" s="1"/>
  <c r="CT46" i="6"/>
  <c r="CT43" i="6"/>
  <c r="CT44" i="6"/>
  <c r="CT47" i="6"/>
  <c r="CT45" i="6"/>
  <c r="CT48" i="4"/>
  <c r="CT15" i="4" s="1"/>
  <c r="CT19" i="4" s="1"/>
  <c r="CT20" i="4" s="1"/>
  <c r="CT21" i="4" s="1"/>
  <c r="CT22" i="4" s="1"/>
  <c r="CT48" i="13" l="1"/>
  <c r="CT15" i="13" s="1"/>
  <c r="CT19" i="13" s="1"/>
  <c r="CT20" i="13" s="1"/>
  <c r="CT21" i="13" s="1"/>
  <c r="CT22" i="13" s="1"/>
  <c r="CT48" i="11"/>
  <c r="CT15" i="11" s="1"/>
  <c r="CT19" i="11" s="1"/>
  <c r="CT20" i="11" s="1"/>
  <c r="CT21" i="11" s="1"/>
  <c r="CT22" i="11" s="1"/>
  <c r="CT105" i="10"/>
  <c r="CT48" i="8"/>
  <c r="CT15" i="8" s="1"/>
  <c r="CT19" i="8" s="1"/>
  <c r="CT20" i="8" s="1"/>
  <c r="CT21" i="8" s="1"/>
  <c r="CT22" i="8" s="1"/>
  <c r="CT93" i="7"/>
  <c r="CT90" i="7" s="1"/>
  <c r="CU91" i="7" s="1"/>
  <c r="CT48" i="6"/>
  <c r="CT15" i="6" s="1"/>
  <c r="CT19" i="6" s="1"/>
  <c r="CT20" i="6" s="1"/>
  <c r="CT21" i="6" s="1"/>
  <c r="CT22" i="6" s="1"/>
  <c r="CT105" i="4"/>
  <c r="CT109" i="4" s="1"/>
  <c r="CT110" i="4" s="1"/>
  <c r="CT105" i="13" l="1"/>
  <c r="CT109" i="13" s="1"/>
  <c r="CT110" i="13" s="1"/>
  <c r="CT105" i="11"/>
  <c r="CT109" i="11" s="1"/>
  <c r="CT110" i="11" s="1"/>
  <c r="CT109" i="10"/>
  <c r="CT110" i="10" s="1"/>
  <c r="CT93" i="10" s="1"/>
  <c r="CT90" i="10" s="1"/>
  <c r="CU91" i="10" s="1"/>
  <c r="CT105" i="8"/>
  <c r="CT109" i="8" s="1"/>
  <c r="CT110" i="8" s="1"/>
  <c r="CT94" i="7"/>
  <c r="CT95" i="7" s="1"/>
  <c r="CU92" i="7"/>
  <c r="CT105" i="6"/>
  <c r="CT109" i="6" s="1"/>
  <c r="CT110" i="6" s="1"/>
  <c r="CT93" i="4"/>
  <c r="CT90" i="4" s="1"/>
  <c r="CU91" i="4" s="1"/>
  <c r="CT93" i="13" l="1"/>
  <c r="CT90" i="13" s="1"/>
  <c r="CU91" i="13" s="1"/>
  <c r="CT93" i="11"/>
  <c r="CT90" i="11" s="1"/>
  <c r="CU91" i="11" s="1"/>
  <c r="CU92" i="10"/>
  <c r="CT94" i="10"/>
  <c r="CT95" i="10" s="1"/>
  <c r="CT93" i="8"/>
  <c r="CT90" i="8" s="1"/>
  <c r="CU91" i="8" s="1"/>
  <c r="CU106" i="7"/>
  <c r="CU75" i="7"/>
  <c r="CT93" i="6"/>
  <c r="CT90" i="6" s="1"/>
  <c r="CU91" i="6" s="1"/>
  <c r="CU92" i="4"/>
  <c r="CT94" i="4"/>
  <c r="CT95" i="4" s="1"/>
  <c r="CT94" i="13" l="1"/>
  <c r="CT95" i="13" s="1"/>
  <c r="CU92" i="13"/>
  <c r="CU92" i="11"/>
  <c r="CT94" i="11"/>
  <c r="CT95" i="11" s="1"/>
  <c r="CU106" i="10"/>
  <c r="CU75" i="10"/>
  <c r="CT114" i="4"/>
  <c r="CT115" i="4" s="1"/>
  <c r="CT116" i="4" s="1"/>
  <c r="CU92" i="8"/>
  <c r="CT94" i="8"/>
  <c r="CT95" i="8" s="1"/>
  <c r="CU76" i="7"/>
  <c r="CU68" i="7"/>
  <c r="CU71" i="7" s="1"/>
  <c r="CU72" i="7" s="1"/>
  <c r="CU73" i="7" s="1"/>
  <c r="CU40" i="7" s="1"/>
  <c r="CT94" i="6"/>
  <c r="CT95" i="6" s="1"/>
  <c r="CU92" i="6"/>
  <c r="CU106" i="4"/>
  <c r="CU75" i="4"/>
  <c r="CU106" i="13" l="1"/>
  <c r="CU75" i="13"/>
  <c r="CU106" i="11"/>
  <c r="CU75" i="11"/>
  <c r="CU76" i="10"/>
  <c r="CU68" i="10"/>
  <c r="CU71" i="10" s="1"/>
  <c r="CU72" i="10" s="1"/>
  <c r="CU73" i="10" s="1"/>
  <c r="CU40" i="10" s="1"/>
  <c r="CU106" i="8"/>
  <c r="CU75" i="8"/>
  <c r="CU46" i="7"/>
  <c r="CU45" i="7"/>
  <c r="CU47" i="7"/>
  <c r="CU44" i="7"/>
  <c r="CU43" i="7"/>
  <c r="CU106" i="6"/>
  <c r="CU75" i="6"/>
  <c r="CU76" i="4"/>
  <c r="CU68" i="4"/>
  <c r="CU71" i="4" s="1"/>
  <c r="CU72" i="4" s="1"/>
  <c r="CU73" i="4" s="1"/>
  <c r="CU40" i="4" s="1"/>
  <c r="CU76" i="13" l="1"/>
  <c r="CU68" i="13"/>
  <c r="CU71" i="13" s="1"/>
  <c r="CU72" i="13" s="1"/>
  <c r="CU73" i="13" s="1"/>
  <c r="CU40" i="13" s="1"/>
  <c r="CU76" i="11"/>
  <c r="CU68" i="11"/>
  <c r="CU71" i="11" s="1"/>
  <c r="CU72" i="11" s="1"/>
  <c r="CU73" i="11" s="1"/>
  <c r="CU40" i="11" s="1"/>
  <c r="CU43" i="10"/>
  <c r="CU47" i="10"/>
  <c r="CU45" i="10"/>
  <c r="CU44" i="10"/>
  <c r="CU46" i="10"/>
  <c r="CU76" i="8"/>
  <c r="CU68" i="8"/>
  <c r="CU71" i="8" s="1"/>
  <c r="CU72" i="8" s="1"/>
  <c r="CU73" i="8" s="1"/>
  <c r="CU40" i="8" s="1"/>
  <c r="CU48" i="7"/>
  <c r="CU15" i="7" s="1"/>
  <c r="CU19" i="7" s="1"/>
  <c r="CU20" i="7" s="1"/>
  <c r="CU21" i="7" s="1"/>
  <c r="CU22" i="7" s="1"/>
  <c r="CU76" i="6"/>
  <c r="CU68" i="6"/>
  <c r="CU71" i="6" s="1"/>
  <c r="CU72" i="6" s="1"/>
  <c r="CU73" i="6" s="1"/>
  <c r="CU40" i="6" s="1"/>
  <c r="CU45" i="4"/>
  <c r="CU43" i="4"/>
  <c r="CU44" i="4"/>
  <c r="CU46" i="4"/>
  <c r="CU47" i="4"/>
  <c r="CU47" i="13" l="1"/>
  <c r="CU43" i="13"/>
  <c r="CU46" i="13"/>
  <c r="CU44" i="13"/>
  <c r="CU45" i="13"/>
  <c r="CU45" i="11"/>
  <c r="CU43" i="11"/>
  <c r="CU46" i="11"/>
  <c r="CU44" i="11"/>
  <c r="CU47" i="11"/>
  <c r="CU48" i="10"/>
  <c r="CU15" i="10" s="1"/>
  <c r="CU19" i="10" s="1"/>
  <c r="CU20" i="10" s="1"/>
  <c r="CU21" i="10" s="1"/>
  <c r="CU22" i="10" s="1"/>
  <c r="CU47" i="8"/>
  <c r="CU43" i="8"/>
  <c r="CU46" i="8"/>
  <c r="CU45" i="8"/>
  <c r="CU44" i="8"/>
  <c r="CU105" i="7"/>
  <c r="CU109" i="7" s="1"/>
  <c r="CU110" i="7" s="1"/>
  <c r="CU47" i="6"/>
  <c r="CU46" i="6"/>
  <c r="CU44" i="6"/>
  <c r="CU45" i="6"/>
  <c r="CU43" i="6"/>
  <c r="CU48" i="4"/>
  <c r="CU15" i="4" s="1"/>
  <c r="CU19" i="4" s="1"/>
  <c r="CU20" i="4" s="1"/>
  <c r="CU21" i="4" s="1"/>
  <c r="CU22" i="4" s="1"/>
  <c r="CU48" i="13" l="1"/>
  <c r="CU15" i="13" s="1"/>
  <c r="CU19" i="13" s="1"/>
  <c r="CU20" i="13" s="1"/>
  <c r="CU21" i="13" s="1"/>
  <c r="CU22" i="13" s="1"/>
  <c r="CU48" i="11"/>
  <c r="CU15" i="11" s="1"/>
  <c r="CU19" i="11" s="1"/>
  <c r="CU20" i="11" s="1"/>
  <c r="CU21" i="11" s="1"/>
  <c r="CU22" i="11" s="1"/>
  <c r="CU105" i="10"/>
  <c r="CU48" i="8"/>
  <c r="CU15" i="8" s="1"/>
  <c r="CU19" i="8" s="1"/>
  <c r="CU20" i="8" s="1"/>
  <c r="CU21" i="8" s="1"/>
  <c r="CU22" i="8" s="1"/>
  <c r="CU93" i="7"/>
  <c r="CU90" i="7" s="1"/>
  <c r="CV91" i="7" s="1"/>
  <c r="CU48" i="6"/>
  <c r="CU15" i="6" s="1"/>
  <c r="CU19" i="6" s="1"/>
  <c r="CU20" i="6" s="1"/>
  <c r="CU21" i="6" s="1"/>
  <c r="CU22" i="6" s="1"/>
  <c r="CU105" i="4"/>
  <c r="CU109" i="4" s="1"/>
  <c r="CU110" i="4" s="1"/>
  <c r="CU105" i="13" l="1"/>
  <c r="CU109" i="13" s="1"/>
  <c r="CU110" i="13" s="1"/>
  <c r="CU105" i="11"/>
  <c r="CU109" i="11" s="1"/>
  <c r="CU110" i="11" s="1"/>
  <c r="CU109" i="10"/>
  <c r="CU110" i="10" s="1"/>
  <c r="CU93" i="10" s="1"/>
  <c r="CU90" i="10" s="1"/>
  <c r="CV91" i="10" s="1"/>
  <c r="CU105" i="8"/>
  <c r="CU109" i="8" s="1"/>
  <c r="CU110" i="8" s="1"/>
  <c r="CV92" i="7"/>
  <c r="CU94" i="7"/>
  <c r="CU95" i="7" s="1"/>
  <c r="CU105" i="6"/>
  <c r="CU109" i="6" s="1"/>
  <c r="CU110" i="6" s="1"/>
  <c r="CU93" i="4"/>
  <c r="CU90" i="4" s="1"/>
  <c r="CV91" i="4" s="1"/>
  <c r="CU93" i="13" l="1"/>
  <c r="CU90" i="13" s="1"/>
  <c r="CV91" i="13" s="1"/>
  <c r="CU93" i="11"/>
  <c r="CU90" i="11" s="1"/>
  <c r="CV91" i="11" s="1"/>
  <c r="CV92" i="10"/>
  <c r="CU94" i="10"/>
  <c r="CU95" i="10" s="1"/>
  <c r="CU93" i="8"/>
  <c r="CU90" i="8" s="1"/>
  <c r="CV91" i="8" s="1"/>
  <c r="CV106" i="7"/>
  <c r="CV75" i="7"/>
  <c r="CU93" i="6"/>
  <c r="CU90" i="6" s="1"/>
  <c r="CV91" i="6" s="1"/>
  <c r="CU94" i="4"/>
  <c r="CU95" i="4" s="1"/>
  <c r="CV92" i="4"/>
  <c r="CU94" i="13" l="1"/>
  <c r="CU95" i="13" s="1"/>
  <c r="CV92" i="13"/>
  <c r="CV92" i="11"/>
  <c r="CU94" i="11"/>
  <c r="CU95" i="11" s="1"/>
  <c r="CV106" i="10"/>
  <c r="CV75" i="10"/>
  <c r="CU114" i="4"/>
  <c r="CU115" i="4" s="1"/>
  <c r="CU116" i="4" s="1"/>
  <c r="CV92" i="8"/>
  <c r="CU94" i="8"/>
  <c r="CU95" i="8" s="1"/>
  <c r="CV76" i="7"/>
  <c r="CV68" i="7"/>
  <c r="CV71" i="7" s="1"/>
  <c r="CV72" i="7" s="1"/>
  <c r="CV73" i="7" s="1"/>
  <c r="CV40" i="7" s="1"/>
  <c r="CV92" i="6"/>
  <c r="CU94" i="6"/>
  <c r="CU95" i="6" s="1"/>
  <c r="CV106" i="4"/>
  <c r="CV75" i="4"/>
  <c r="CV106" i="13" l="1"/>
  <c r="CV75" i="13"/>
  <c r="CV106" i="11"/>
  <c r="CV75" i="11"/>
  <c r="CV76" i="10"/>
  <c r="CV68" i="10"/>
  <c r="CV71" i="10" s="1"/>
  <c r="CV72" i="10" s="1"/>
  <c r="CV73" i="10" s="1"/>
  <c r="CV40" i="10" s="1"/>
  <c r="CV106" i="8"/>
  <c r="CV75" i="8"/>
  <c r="CV44" i="7"/>
  <c r="CV43" i="7"/>
  <c r="CV46" i="7"/>
  <c r="CV47" i="7"/>
  <c r="CV45" i="7"/>
  <c r="CV106" i="6"/>
  <c r="CV75" i="6"/>
  <c r="CV76" i="4"/>
  <c r="CV68" i="4"/>
  <c r="CV71" i="4" s="1"/>
  <c r="CV72" i="4" s="1"/>
  <c r="CV73" i="4" s="1"/>
  <c r="CV40" i="4" s="1"/>
  <c r="CV76" i="13" l="1"/>
  <c r="CV68" i="13"/>
  <c r="CV71" i="13" s="1"/>
  <c r="CV72" i="13" s="1"/>
  <c r="CV73" i="13" s="1"/>
  <c r="CV40" i="13" s="1"/>
  <c r="CV76" i="11"/>
  <c r="CV68" i="11"/>
  <c r="CV71" i="11" s="1"/>
  <c r="CV72" i="11" s="1"/>
  <c r="CV73" i="11" s="1"/>
  <c r="CV40" i="11" s="1"/>
  <c r="CV44" i="10"/>
  <c r="CV45" i="10"/>
  <c r="CV47" i="10"/>
  <c r="CV46" i="10"/>
  <c r="CV43" i="10"/>
  <c r="CV76" i="8"/>
  <c r="CV68" i="8"/>
  <c r="CV71" i="8" s="1"/>
  <c r="CV72" i="8" s="1"/>
  <c r="CV73" i="8" s="1"/>
  <c r="CV40" i="8" s="1"/>
  <c r="CV48" i="7"/>
  <c r="CV15" i="7" s="1"/>
  <c r="CV19" i="7" s="1"/>
  <c r="CV20" i="7" s="1"/>
  <c r="CV21" i="7" s="1"/>
  <c r="CV22" i="7" s="1"/>
  <c r="CV76" i="6"/>
  <c r="CV68" i="6"/>
  <c r="CV71" i="6" s="1"/>
  <c r="CV72" i="6" s="1"/>
  <c r="CV73" i="6" s="1"/>
  <c r="CV40" i="6" s="1"/>
  <c r="CV47" i="4"/>
  <c r="CV43" i="4"/>
  <c r="CV44" i="4"/>
  <c r="CV45" i="4"/>
  <c r="CV46" i="4"/>
  <c r="CV46" i="13" l="1"/>
  <c r="CV45" i="13"/>
  <c r="CV43" i="13"/>
  <c r="CV44" i="13"/>
  <c r="CV47" i="13"/>
  <c r="CV47" i="11"/>
  <c r="CV44" i="11"/>
  <c r="CV46" i="11"/>
  <c r="CV43" i="11"/>
  <c r="CV45" i="11"/>
  <c r="CV48" i="10"/>
  <c r="CV15" i="10" s="1"/>
  <c r="CV19" i="10" s="1"/>
  <c r="CV20" i="10" s="1"/>
  <c r="CV21" i="10" s="1"/>
  <c r="CV22" i="10" s="1"/>
  <c r="CV44" i="8"/>
  <c r="CV43" i="8"/>
  <c r="CV45" i="8"/>
  <c r="CV47" i="8"/>
  <c r="CV46" i="8"/>
  <c r="CV105" i="7"/>
  <c r="CV109" i="7" s="1"/>
  <c r="CV110" i="7" s="1"/>
  <c r="CV45" i="6"/>
  <c r="CV43" i="6"/>
  <c r="CV47" i="6"/>
  <c r="CV44" i="6"/>
  <c r="CV46" i="6"/>
  <c r="CV48" i="4"/>
  <c r="CV15" i="4" s="1"/>
  <c r="CV19" i="4" s="1"/>
  <c r="CV20" i="4" s="1"/>
  <c r="CV21" i="4" s="1"/>
  <c r="CV22" i="4" s="1"/>
  <c r="CV48" i="13" l="1"/>
  <c r="CV15" i="13" s="1"/>
  <c r="CV19" i="13" s="1"/>
  <c r="CV20" i="13" s="1"/>
  <c r="CV21" i="13" s="1"/>
  <c r="CV22" i="13" s="1"/>
  <c r="CV48" i="11"/>
  <c r="CV15" i="11" s="1"/>
  <c r="CV19" i="11" s="1"/>
  <c r="CV20" i="11" s="1"/>
  <c r="CV21" i="11" s="1"/>
  <c r="CV22" i="11" s="1"/>
  <c r="CV105" i="10"/>
  <c r="CV48" i="8"/>
  <c r="CV15" i="8" s="1"/>
  <c r="CV19" i="8" s="1"/>
  <c r="CV20" i="8" s="1"/>
  <c r="CV21" i="8" s="1"/>
  <c r="CV22" i="8" s="1"/>
  <c r="CV93" i="7"/>
  <c r="CV90" i="7" s="1"/>
  <c r="CW91" i="7" s="1"/>
  <c r="CV48" i="6"/>
  <c r="CV15" i="6" s="1"/>
  <c r="CV19" i="6" s="1"/>
  <c r="CV20" i="6" s="1"/>
  <c r="CV21" i="6" s="1"/>
  <c r="CV22" i="6" s="1"/>
  <c r="CV105" i="4"/>
  <c r="CV109" i="4" s="1"/>
  <c r="CV110" i="4" s="1"/>
  <c r="CV105" i="13" l="1"/>
  <c r="CV109" i="13" s="1"/>
  <c r="CV110" i="13" s="1"/>
  <c r="CV105" i="11"/>
  <c r="CV109" i="11" s="1"/>
  <c r="CV110" i="11" s="1"/>
  <c r="CV109" i="10"/>
  <c r="CV110" i="10" s="1"/>
  <c r="CV105" i="8"/>
  <c r="CV109" i="8" s="1"/>
  <c r="CV110" i="8" s="1"/>
  <c r="CW92" i="7"/>
  <c r="CV94" i="7"/>
  <c r="CV95" i="7" s="1"/>
  <c r="CV105" i="6"/>
  <c r="CV109" i="6" s="1"/>
  <c r="CV110" i="6" s="1"/>
  <c r="CV93" i="4"/>
  <c r="CV90" i="4" s="1"/>
  <c r="CW91" i="4" s="1"/>
  <c r="CV93" i="13" l="1"/>
  <c r="CV90" i="13" s="1"/>
  <c r="CW91" i="13" s="1"/>
  <c r="CV93" i="11"/>
  <c r="CV90" i="11" s="1"/>
  <c r="CW91" i="11" s="1"/>
  <c r="CV93" i="10"/>
  <c r="CV90" i="10" s="1"/>
  <c r="CW91" i="10" s="1"/>
  <c r="CW92" i="10" s="1"/>
  <c r="CV93" i="8"/>
  <c r="CV90" i="8" s="1"/>
  <c r="CW91" i="8" s="1"/>
  <c r="CW106" i="7"/>
  <c r="CW75" i="7"/>
  <c r="CV93" i="6"/>
  <c r="CV90" i="6" s="1"/>
  <c r="CW91" i="6" s="1"/>
  <c r="CW92" i="4"/>
  <c r="CV94" i="4"/>
  <c r="CV95" i="4" s="1"/>
  <c r="CV94" i="13" l="1"/>
  <c r="CV95" i="13" s="1"/>
  <c r="CW92" i="13"/>
  <c r="CW92" i="11"/>
  <c r="CV94" i="11"/>
  <c r="CV95" i="11" s="1"/>
  <c r="CV94" i="10"/>
  <c r="CV95" i="10" s="1"/>
  <c r="CW106" i="10"/>
  <c r="CW75" i="10"/>
  <c r="CV114" i="4"/>
  <c r="CV115" i="4" s="1"/>
  <c r="CV116" i="4" s="1"/>
  <c r="CV94" i="8"/>
  <c r="CV95" i="8" s="1"/>
  <c r="CW92" i="8"/>
  <c r="CW76" i="7"/>
  <c r="CW68" i="7"/>
  <c r="CW71" i="7" s="1"/>
  <c r="CW72" i="7" s="1"/>
  <c r="CW73" i="7" s="1"/>
  <c r="CW40" i="7" s="1"/>
  <c r="CW92" i="6"/>
  <c r="CV94" i="6"/>
  <c r="CV95" i="6" s="1"/>
  <c r="CW106" i="4"/>
  <c r="CW75" i="4"/>
  <c r="CW106" i="13" l="1"/>
  <c r="CW75" i="13"/>
  <c r="CW106" i="11"/>
  <c r="CW75" i="11"/>
  <c r="CW76" i="10"/>
  <c r="CW68" i="10"/>
  <c r="CW71" i="10" s="1"/>
  <c r="CW72" i="10" s="1"/>
  <c r="CW73" i="10" s="1"/>
  <c r="CW40" i="10" s="1"/>
  <c r="CW106" i="8"/>
  <c r="CW75" i="8"/>
  <c r="CW45" i="7"/>
  <c r="CW43" i="7"/>
  <c r="CW44" i="7"/>
  <c r="CW47" i="7"/>
  <c r="CW46" i="7"/>
  <c r="CW106" i="6"/>
  <c r="CW75" i="6"/>
  <c r="CW76" i="4"/>
  <c r="CW68" i="4"/>
  <c r="CW71" i="4" s="1"/>
  <c r="CW72" i="4" s="1"/>
  <c r="CW73" i="4" s="1"/>
  <c r="CW40" i="4" s="1"/>
  <c r="CW76" i="13" l="1"/>
  <c r="CW68" i="13"/>
  <c r="CW71" i="13" s="1"/>
  <c r="CW72" i="13" s="1"/>
  <c r="CW73" i="13" s="1"/>
  <c r="CW40" i="13" s="1"/>
  <c r="CW68" i="11"/>
  <c r="CW71" i="11" s="1"/>
  <c r="CW72" i="11" s="1"/>
  <c r="CW73" i="11" s="1"/>
  <c r="CW40" i="11" s="1"/>
  <c r="CW76" i="11"/>
  <c r="CW46" i="10"/>
  <c r="CW45" i="10"/>
  <c r="CW43" i="10"/>
  <c r="CW47" i="10"/>
  <c r="CW44" i="10"/>
  <c r="CW76" i="8"/>
  <c r="CW68" i="8"/>
  <c r="CW71" i="8" s="1"/>
  <c r="CW72" i="8" s="1"/>
  <c r="CW73" i="8" s="1"/>
  <c r="CW40" i="8" s="1"/>
  <c r="CW48" i="7"/>
  <c r="CW15" i="7" s="1"/>
  <c r="CW19" i="7" s="1"/>
  <c r="CW20" i="7" s="1"/>
  <c r="CW21" i="7" s="1"/>
  <c r="CW22" i="7" s="1"/>
  <c r="CW76" i="6"/>
  <c r="CW68" i="6"/>
  <c r="CW71" i="6" s="1"/>
  <c r="CW72" i="6" s="1"/>
  <c r="CW73" i="6" s="1"/>
  <c r="CW40" i="6" s="1"/>
  <c r="CW46" i="4"/>
  <c r="CW44" i="4"/>
  <c r="CW43" i="4"/>
  <c r="CW45" i="4"/>
  <c r="CW47" i="4"/>
  <c r="CW43" i="13" l="1"/>
  <c r="CW47" i="13"/>
  <c r="CW44" i="13"/>
  <c r="CW46" i="13"/>
  <c r="CW45" i="13"/>
  <c r="CW45" i="11"/>
  <c r="CW44" i="11"/>
  <c r="CW46" i="11"/>
  <c r="CW47" i="11"/>
  <c r="CW43" i="11"/>
  <c r="CW48" i="10"/>
  <c r="CW15" i="10" s="1"/>
  <c r="CW19" i="10" s="1"/>
  <c r="CW20" i="10" s="1"/>
  <c r="CW21" i="10" s="1"/>
  <c r="CW22" i="10" s="1"/>
  <c r="CW46" i="8"/>
  <c r="CW43" i="8"/>
  <c r="CW44" i="8"/>
  <c r="CW47" i="8"/>
  <c r="CW45" i="8"/>
  <c r="CW105" i="7"/>
  <c r="CW109" i="7" s="1"/>
  <c r="CW110" i="7" s="1"/>
  <c r="CW44" i="6"/>
  <c r="CW43" i="6"/>
  <c r="CW46" i="6"/>
  <c r="CW45" i="6"/>
  <c r="CW47" i="6"/>
  <c r="CW48" i="4"/>
  <c r="CW15" i="4" s="1"/>
  <c r="CW19" i="4" s="1"/>
  <c r="CW20" i="4" s="1"/>
  <c r="CW21" i="4" s="1"/>
  <c r="CW22" i="4" s="1"/>
  <c r="CW48" i="13" l="1"/>
  <c r="CW15" i="13" s="1"/>
  <c r="CW19" i="13" s="1"/>
  <c r="CW20" i="13" s="1"/>
  <c r="CW21" i="13" s="1"/>
  <c r="CW22" i="13" s="1"/>
  <c r="CW48" i="11"/>
  <c r="CW15" i="11" s="1"/>
  <c r="CW19" i="11" s="1"/>
  <c r="CW20" i="11" s="1"/>
  <c r="CW21" i="11" s="1"/>
  <c r="CW22" i="11" s="1"/>
  <c r="CW105" i="10"/>
  <c r="CW48" i="8"/>
  <c r="CW15" i="8" s="1"/>
  <c r="CW19" i="8" s="1"/>
  <c r="CW20" i="8" s="1"/>
  <c r="CW21" i="8" s="1"/>
  <c r="CW22" i="8" s="1"/>
  <c r="CW93" i="7"/>
  <c r="CW90" i="7" s="1"/>
  <c r="CX91" i="7" s="1"/>
  <c r="CW48" i="6"/>
  <c r="CW15" i="6" s="1"/>
  <c r="CW19" i="6" s="1"/>
  <c r="CW20" i="6" s="1"/>
  <c r="CW21" i="6" s="1"/>
  <c r="CW22" i="6" s="1"/>
  <c r="CW105" i="4"/>
  <c r="CW109" i="4" s="1"/>
  <c r="CW110" i="4" s="1"/>
  <c r="CW105" i="13" l="1"/>
  <c r="CW109" i="13" s="1"/>
  <c r="CW110" i="13" s="1"/>
  <c r="CW105" i="11"/>
  <c r="CW109" i="11" s="1"/>
  <c r="CW110" i="11" s="1"/>
  <c r="CW109" i="10"/>
  <c r="CW110" i="10" s="1"/>
  <c r="CW93" i="10" s="1"/>
  <c r="CW90" i="10" s="1"/>
  <c r="CX91" i="10" s="1"/>
  <c r="CW105" i="8"/>
  <c r="CW109" i="8" s="1"/>
  <c r="CW110" i="8" s="1"/>
  <c r="CX92" i="7"/>
  <c r="CW94" i="7"/>
  <c r="CW95" i="7" s="1"/>
  <c r="CW105" i="6"/>
  <c r="CW109" i="6" s="1"/>
  <c r="CW110" i="6" s="1"/>
  <c r="CW93" i="4"/>
  <c r="CW90" i="4" s="1"/>
  <c r="CX91" i="4" s="1"/>
  <c r="CW93" i="13" l="1"/>
  <c r="CW90" i="13" s="1"/>
  <c r="CX91" i="13" s="1"/>
  <c r="CW93" i="11"/>
  <c r="CW90" i="11" s="1"/>
  <c r="CX91" i="11" s="1"/>
  <c r="CW94" i="10"/>
  <c r="CW95" i="10" s="1"/>
  <c r="CX92" i="10"/>
  <c r="CW93" i="8"/>
  <c r="CW90" i="8" s="1"/>
  <c r="CX91" i="8" s="1"/>
  <c r="CX106" i="7"/>
  <c r="CX75" i="7"/>
  <c r="CW93" i="6"/>
  <c r="CW90" i="6" s="1"/>
  <c r="CX91" i="6" s="1"/>
  <c r="CX92" i="4"/>
  <c r="CW94" i="4"/>
  <c r="CW95" i="4" s="1"/>
  <c r="CW94" i="13" l="1"/>
  <c r="CW95" i="13" s="1"/>
  <c r="CX92" i="13"/>
  <c r="CX92" i="11"/>
  <c r="CW94" i="11"/>
  <c r="CW95" i="11" s="1"/>
  <c r="CX106" i="10"/>
  <c r="CX75" i="10"/>
  <c r="CW114" i="4"/>
  <c r="CW115" i="4" s="1"/>
  <c r="CW116" i="4" s="1"/>
  <c r="CW94" i="8"/>
  <c r="CW95" i="8" s="1"/>
  <c r="CX92" i="8"/>
  <c r="CX76" i="7"/>
  <c r="CX68" i="7"/>
  <c r="CX71" i="7" s="1"/>
  <c r="CX72" i="7" s="1"/>
  <c r="CX73" i="7" s="1"/>
  <c r="CX40" i="7" s="1"/>
  <c r="CX92" i="6"/>
  <c r="CW94" i="6"/>
  <c r="CW95" i="6" s="1"/>
  <c r="CX106" i="4"/>
  <c r="CX75" i="4"/>
  <c r="CX106" i="13" l="1"/>
  <c r="CX75" i="13"/>
  <c r="CX106" i="11"/>
  <c r="CX75" i="11"/>
  <c r="CX76" i="10"/>
  <c r="CX68" i="10"/>
  <c r="CX71" i="10" s="1"/>
  <c r="CX72" i="10" s="1"/>
  <c r="CX73" i="10" s="1"/>
  <c r="CX40" i="10" s="1"/>
  <c r="CX106" i="8"/>
  <c r="CX75" i="8"/>
  <c r="CX46" i="7"/>
  <c r="CX47" i="7"/>
  <c r="CX44" i="7"/>
  <c r="CX43" i="7"/>
  <c r="CX45" i="7"/>
  <c r="CX106" i="6"/>
  <c r="CX75" i="6"/>
  <c r="CX76" i="4"/>
  <c r="CX68" i="4"/>
  <c r="CX71" i="4" s="1"/>
  <c r="CX72" i="4" s="1"/>
  <c r="CX73" i="4" s="1"/>
  <c r="CX40" i="4" s="1"/>
  <c r="CX76" i="13" l="1"/>
  <c r="CX68" i="13"/>
  <c r="CX71" i="13" s="1"/>
  <c r="CX72" i="13" s="1"/>
  <c r="CX73" i="13" s="1"/>
  <c r="CX40" i="13" s="1"/>
  <c r="CX76" i="11"/>
  <c r="CX68" i="11"/>
  <c r="CX71" i="11" s="1"/>
  <c r="CX72" i="11" s="1"/>
  <c r="CX73" i="11" s="1"/>
  <c r="CX40" i="11" s="1"/>
  <c r="CX47" i="10"/>
  <c r="CX43" i="10"/>
  <c r="CX44" i="10"/>
  <c r="CX46" i="10"/>
  <c r="CX45" i="10"/>
  <c r="CX76" i="8"/>
  <c r="CX68" i="8"/>
  <c r="CX71" i="8" s="1"/>
  <c r="CX72" i="8" s="1"/>
  <c r="CX73" i="8" s="1"/>
  <c r="CX40" i="8" s="1"/>
  <c r="CX48" i="7"/>
  <c r="CX15" i="7" s="1"/>
  <c r="CX19" i="7" s="1"/>
  <c r="CX20" i="7" s="1"/>
  <c r="CX21" i="7" s="1"/>
  <c r="CX22" i="7" s="1"/>
  <c r="CX76" i="6"/>
  <c r="CX68" i="6"/>
  <c r="CX71" i="6" s="1"/>
  <c r="CX72" i="6" s="1"/>
  <c r="CX73" i="6" s="1"/>
  <c r="CX40" i="6" s="1"/>
  <c r="CX47" i="4"/>
  <c r="CX45" i="4"/>
  <c r="CX43" i="4"/>
  <c r="CX44" i="4"/>
  <c r="CX46" i="4"/>
  <c r="CX44" i="13" l="1"/>
  <c r="CX47" i="13"/>
  <c r="CX45" i="13"/>
  <c r="CX46" i="13"/>
  <c r="CX43" i="13"/>
  <c r="CX46" i="11"/>
  <c r="CX47" i="11"/>
  <c r="CX44" i="11"/>
  <c r="CX43" i="11"/>
  <c r="CX45" i="11"/>
  <c r="CX48" i="10"/>
  <c r="CX15" i="10" s="1"/>
  <c r="CX19" i="10" s="1"/>
  <c r="CX20" i="10" s="1"/>
  <c r="CX21" i="10" s="1"/>
  <c r="CX22" i="10" s="1"/>
  <c r="CX47" i="8"/>
  <c r="CX44" i="8"/>
  <c r="CX43" i="8"/>
  <c r="CX45" i="8"/>
  <c r="CX46" i="8"/>
  <c r="CX105" i="7"/>
  <c r="CX109" i="7" s="1"/>
  <c r="CX110" i="7" s="1"/>
  <c r="CX47" i="6"/>
  <c r="CX43" i="6"/>
  <c r="CX44" i="6"/>
  <c r="CX45" i="6"/>
  <c r="CX46" i="6"/>
  <c r="CX48" i="4"/>
  <c r="CX15" i="4" s="1"/>
  <c r="CX19" i="4" s="1"/>
  <c r="CX20" i="4" s="1"/>
  <c r="CX21" i="4" s="1"/>
  <c r="CX22" i="4" s="1"/>
  <c r="CX48" i="13" l="1"/>
  <c r="CX15" i="13" s="1"/>
  <c r="CX19" i="13" s="1"/>
  <c r="CX20" i="13" s="1"/>
  <c r="CX21" i="13" s="1"/>
  <c r="CX22" i="13" s="1"/>
  <c r="CX48" i="11"/>
  <c r="CX15" i="11" s="1"/>
  <c r="CX19" i="11" s="1"/>
  <c r="CX20" i="11" s="1"/>
  <c r="CX21" i="11" s="1"/>
  <c r="CX22" i="11" s="1"/>
  <c r="CX105" i="10"/>
  <c r="CX48" i="8"/>
  <c r="CX15" i="8" s="1"/>
  <c r="CX19" i="8" s="1"/>
  <c r="CX20" i="8" s="1"/>
  <c r="CX21" i="8" s="1"/>
  <c r="CX22" i="8" s="1"/>
  <c r="CX93" i="7"/>
  <c r="CX90" i="7" s="1"/>
  <c r="CY91" i="7" s="1"/>
  <c r="CX48" i="6"/>
  <c r="CX15" i="6" s="1"/>
  <c r="CX19" i="6" s="1"/>
  <c r="CX20" i="6" s="1"/>
  <c r="CX21" i="6" s="1"/>
  <c r="CX22" i="6" s="1"/>
  <c r="CX105" i="4"/>
  <c r="CX109" i="4" s="1"/>
  <c r="CX110" i="4" s="1"/>
  <c r="CX105" i="13" l="1"/>
  <c r="CX109" i="13" s="1"/>
  <c r="CX110" i="13" s="1"/>
  <c r="CX105" i="11"/>
  <c r="CX109" i="11" s="1"/>
  <c r="CX110" i="11" s="1"/>
  <c r="CX109" i="10"/>
  <c r="CX110" i="10" s="1"/>
  <c r="CX93" i="10" s="1"/>
  <c r="CX90" i="10" s="1"/>
  <c r="CY91" i="10" s="1"/>
  <c r="CX105" i="8"/>
  <c r="CX109" i="8" s="1"/>
  <c r="CX110" i="8" s="1"/>
  <c r="CY92" i="7"/>
  <c r="CX94" i="7"/>
  <c r="CX95" i="7" s="1"/>
  <c r="CX105" i="6"/>
  <c r="CX109" i="6" s="1"/>
  <c r="CX110" i="6" s="1"/>
  <c r="CX93" i="4"/>
  <c r="CX90" i="4" s="1"/>
  <c r="CY91" i="4" s="1"/>
  <c r="CX93" i="13" l="1"/>
  <c r="CX90" i="13" s="1"/>
  <c r="CY91" i="13" s="1"/>
  <c r="CX93" i="11"/>
  <c r="CX90" i="11" s="1"/>
  <c r="CY91" i="11" s="1"/>
  <c r="CX94" i="10"/>
  <c r="CX95" i="10" s="1"/>
  <c r="CY92" i="10"/>
  <c r="CX93" i="8"/>
  <c r="CX90" i="8" s="1"/>
  <c r="CY91" i="8" s="1"/>
  <c r="CY106" i="7"/>
  <c r="CY75" i="7"/>
  <c r="CX93" i="6"/>
  <c r="CX90" i="6" s="1"/>
  <c r="CY91" i="6" s="1"/>
  <c r="CY92" i="4"/>
  <c r="CX94" i="4"/>
  <c r="CX95" i="4" s="1"/>
  <c r="CX94" i="13" l="1"/>
  <c r="CX95" i="13" s="1"/>
  <c r="CY92" i="13"/>
  <c r="CY92" i="11"/>
  <c r="CX94" i="11"/>
  <c r="CX95" i="11" s="1"/>
  <c r="CY106" i="10"/>
  <c r="CY75" i="10"/>
  <c r="CX114" i="4"/>
  <c r="CX115" i="4" s="1"/>
  <c r="CX116" i="4" s="1"/>
  <c r="CX94" i="8"/>
  <c r="CX95" i="8" s="1"/>
  <c r="CY92" i="8"/>
  <c r="CY76" i="7"/>
  <c r="CY68" i="7"/>
  <c r="CY71" i="7" s="1"/>
  <c r="CY72" i="7" s="1"/>
  <c r="CY73" i="7" s="1"/>
  <c r="CY40" i="7" s="1"/>
  <c r="CY92" i="6"/>
  <c r="CX94" i="6"/>
  <c r="CX95" i="6" s="1"/>
  <c r="CY106" i="4"/>
  <c r="CY75" i="4"/>
  <c r="CY106" i="13" l="1"/>
  <c r="CY75" i="13"/>
  <c r="CY106" i="11"/>
  <c r="CY75" i="11"/>
  <c r="CY76" i="10"/>
  <c r="CY68" i="10"/>
  <c r="CY71" i="10" s="1"/>
  <c r="CY72" i="10" s="1"/>
  <c r="CY73" i="10" s="1"/>
  <c r="CY40" i="10" s="1"/>
  <c r="CY106" i="8"/>
  <c r="CY75" i="8"/>
  <c r="CY45" i="7"/>
  <c r="CY47" i="7"/>
  <c r="CY43" i="7"/>
  <c r="CY44" i="7"/>
  <c r="CY46" i="7"/>
  <c r="CY106" i="6"/>
  <c r="CY75" i="6"/>
  <c r="CY76" i="4"/>
  <c r="CY68" i="4"/>
  <c r="CY71" i="4" s="1"/>
  <c r="CY72" i="4" s="1"/>
  <c r="CY73" i="4" s="1"/>
  <c r="CY40" i="4" s="1"/>
  <c r="CY76" i="13" l="1"/>
  <c r="CY68" i="13"/>
  <c r="CY71" i="13" s="1"/>
  <c r="CY72" i="13" s="1"/>
  <c r="CY73" i="13" s="1"/>
  <c r="CY40" i="13" s="1"/>
  <c r="CY76" i="11"/>
  <c r="CY68" i="11"/>
  <c r="CY71" i="11" s="1"/>
  <c r="CY72" i="11" s="1"/>
  <c r="CY73" i="11" s="1"/>
  <c r="CY40" i="11" s="1"/>
  <c r="CY44" i="10"/>
  <c r="CY45" i="10"/>
  <c r="CY43" i="10"/>
  <c r="CY46" i="10"/>
  <c r="CY47" i="10"/>
  <c r="CY76" i="8"/>
  <c r="CY68" i="8"/>
  <c r="CY71" i="8" s="1"/>
  <c r="CY72" i="8" s="1"/>
  <c r="CY73" i="8" s="1"/>
  <c r="CY40" i="8" s="1"/>
  <c r="CY48" i="7"/>
  <c r="CY15" i="7" s="1"/>
  <c r="CY19" i="7" s="1"/>
  <c r="CY20" i="7" s="1"/>
  <c r="CY21" i="7" s="1"/>
  <c r="CY22" i="7" s="1"/>
  <c r="CY76" i="6"/>
  <c r="CY68" i="6"/>
  <c r="CY71" i="6" s="1"/>
  <c r="CY72" i="6" s="1"/>
  <c r="CY73" i="6" s="1"/>
  <c r="CY40" i="6" s="1"/>
  <c r="CY46" i="4"/>
  <c r="CY44" i="4"/>
  <c r="CY43" i="4"/>
  <c r="CY45" i="4"/>
  <c r="CY47" i="4"/>
  <c r="CY46" i="13" l="1"/>
  <c r="CY43" i="13"/>
  <c r="CY44" i="13"/>
  <c r="CY45" i="13"/>
  <c r="CY47" i="13"/>
  <c r="CY43" i="11"/>
  <c r="CY44" i="11"/>
  <c r="CY47" i="11"/>
  <c r="CY45" i="11"/>
  <c r="CY46" i="11"/>
  <c r="CY48" i="10"/>
  <c r="CY15" i="10" s="1"/>
  <c r="CY19" i="10" s="1"/>
  <c r="CY20" i="10" s="1"/>
  <c r="CY21" i="10" s="1"/>
  <c r="CY22" i="10" s="1"/>
  <c r="CY46" i="8"/>
  <c r="CY45" i="8"/>
  <c r="CY43" i="8"/>
  <c r="CY44" i="8"/>
  <c r="CY47" i="8"/>
  <c r="CY105" i="7"/>
  <c r="CY109" i="7" s="1"/>
  <c r="CY110" i="7" s="1"/>
  <c r="CY45" i="6"/>
  <c r="CY46" i="6"/>
  <c r="CY47" i="6"/>
  <c r="CY44" i="6"/>
  <c r="CY43" i="6"/>
  <c r="CY48" i="4"/>
  <c r="CY15" i="4" s="1"/>
  <c r="CY19" i="4" s="1"/>
  <c r="CY20" i="4" s="1"/>
  <c r="CY21" i="4" s="1"/>
  <c r="CY22" i="4" s="1"/>
  <c r="CY48" i="13" l="1"/>
  <c r="CY15" i="13" s="1"/>
  <c r="CY19" i="13" s="1"/>
  <c r="CY20" i="13" s="1"/>
  <c r="CY21" i="13" s="1"/>
  <c r="CY22" i="13" s="1"/>
  <c r="CY48" i="11"/>
  <c r="CY15" i="11" s="1"/>
  <c r="CY19" i="11" s="1"/>
  <c r="CY20" i="11" s="1"/>
  <c r="CY21" i="11" s="1"/>
  <c r="CY22" i="11" s="1"/>
  <c r="CY105" i="10"/>
  <c r="CY48" i="8"/>
  <c r="CY15" i="8" s="1"/>
  <c r="CY19" i="8" s="1"/>
  <c r="CY20" i="8" s="1"/>
  <c r="CY21" i="8" s="1"/>
  <c r="CY22" i="8" s="1"/>
  <c r="CY93" i="7"/>
  <c r="CY90" i="7" s="1"/>
  <c r="CZ91" i="7" s="1"/>
  <c r="CY48" i="6"/>
  <c r="CY15" i="6" s="1"/>
  <c r="CY19" i="6" s="1"/>
  <c r="CY20" i="6" s="1"/>
  <c r="CY21" i="6" s="1"/>
  <c r="CY22" i="6" s="1"/>
  <c r="CY105" i="4"/>
  <c r="CY109" i="4" s="1"/>
  <c r="CY110" i="4" s="1"/>
  <c r="CY105" i="13" l="1"/>
  <c r="CY109" i="13" s="1"/>
  <c r="CY110" i="13" s="1"/>
  <c r="CY105" i="11"/>
  <c r="CY109" i="11" s="1"/>
  <c r="CY110" i="11" s="1"/>
  <c r="CY109" i="10"/>
  <c r="CY110" i="10" s="1"/>
  <c r="CY93" i="10" s="1"/>
  <c r="CY90" i="10" s="1"/>
  <c r="CZ91" i="10" s="1"/>
  <c r="CY105" i="8"/>
  <c r="CY109" i="8" s="1"/>
  <c r="CY110" i="8" s="1"/>
  <c r="CZ92" i="7"/>
  <c r="CY94" i="7"/>
  <c r="CY95" i="7" s="1"/>
  <c r="CY105" i="6"/>
  <c r="CY109" i="6" s="1"/>
  <c r="CY110" i="6" s="1"/>
  <c r="CY93" i="4"/>
  <c r="CY90" i="4" s="1"/>
  <c r="CZ91" i="4" s="1"/>
  <c r="CY93" i="13" l="1"/>
  <c r="CY90" i="13" s="1"/>
  <c r="CZ91" i="13" s="1"/>
  <c r="CY93" i="11"/>
  <c r="CY90" i="11" s="1"/>
  <c r="CZ91" i="11" s="1"/>
  <c r="CY94" i="10"/>
  <c r="CY95" i="10" s="1"/>
  <c r="CZ92" i="10"/>
  <c r="CY93" i="8"/>
  <c r="CY90" i="8" s="1"/>
  <c r="CZ91" i="8" s="1"/>
  <c r="CZ106" i="7"/>
  <c r="CZ75" i="7"/>
  <c r="CY93" i="6"/>
  <c r="CY90" i="6" s="1"/>
  <c r="CZ91" i="6" s="1"/>
  <c r="CZ92" i="4"/>
  <c r="CY94" i="4"/>
  <c r="CY95" i="4" s="1"/>
  <c r="CY94" i="13" l="1"/>
  <c r="CY95" i="13" s="1"/>
  <c r="CZ92" i="13"/>
  <c r="CY94" i="11"/>
  <c r="CY95" i="11" s="1"/>
  <c r="CZ92" i="11"/>
  <c r="CZ106" i="10"/>
  <c r="CZ75" i="10"/>
  <c r="CY114" i="4"/>
  <c r="CY115" i="4" s="1"/>
  <c r="CY116" i="4" s="1"/>
  <c r="CY94" i="8"/>
  <c r="CY95" i="8" s="1"/>
  <c r="CZ92" i="8"/>
  <c r="CZ76" i="7"/>
  <c r="CZ68" i="7"/>
  <c r="CZ71" i="7" s="1"/>
  <c r="CZ72" i="7" s="1"/>
  <c r="CZ73" i="7" s="1"/>
  <c r="CZ40" i="7" s="1"/>
  <c r="CZ92" i="6"/>
  <c r="CY94" i="6"/>
  <c r="CY95" i="6" s="1"/>
  <c r="CZ106" i="4"/>
  <c r="CZ75" i="4"/>
  <c r="CZ106" i="13" l="1"/>
  <c r="CZ75" i="13"/>
  <c r="CZ106" i="11"/>
  <c r="CZ75" i="11"/>
  <c r="CZ76" i="10"/>
  <c r="CZ68" i="10"/>
  <c r="CZ71" i="10" s="1"/>
  <c r="CZ72" i="10" s="1"/>
  <c r="CZ73" i="10" s="1"/>
  <c r="CZ40" i="10" s="1"/>
  <c r="CZ106" i="8"/>
  <c r="CZ75" i="8"/>
  <c r="CZ46" i="7"/>
  <c r="CZ43" i="7"/>
  <c r="CZ47" i="7"/>
  <c r="CZ45" i="7"/>
  <c r="CZ44" i="7"/>
  <c r="CZ106" i="6"/>
  <c r="CZ75" i="6"/>
  <c r="CZ68" i="4"/>
  <c r="CZ71" i="4" s="1"/>
  <c r="CZ72" i="4" s="1"/>
  <c r="CZ73" i="4" s="1"/>
  <c r="CZ40" i="4" s="1"/>
  <c r="CZ76" i="4"/>
  <c r="CZ76" i="13" l="1"/>
  <c r="CZ68" i="13"/>
  <c r="CZ71" i="13" s="1"/>
  <c r="CZ72" i="13" s="1"/>
  <c r="CZ73" i="13" s="1"/>
  <c r="CZ40" i="13" s="1"/>
  <c r="CZ76" i="11"/>
  <c r="CZ68" i="11"/>
  <c r="CZ71" i="11" s="1"/>
  <c r="CZ72" i="11" s="1"/>
  <c r="CZ73" i="11" s="1"/>
  <c r="CZ40" i="11" s="1"/>
  <c r="CZ46" i="10"/>
  <c r="CZ45" i="10"/>
  <c r="CZ47" i="10"/>
  <c r="CZ44" i="10"/>
  <c r="CZ43" i="10"/>
  <c r="CZ76" i="8"/>
  <c r="CZ68" i="8"/>
  <c r="CZ71" i="8" s="1"/>
  <c r="CZ72" i="8" s="1"/>
  <c r="CZ73" i="8" s="1"/>
  <c r="CZ40" i="8" s="1"/>
  <c r="CZ48" i="7"/>
  <c r="CZ15" i="7" s="1"/>
  <c r="CZ19" i="7" s="1"/>
  <c r="CZ20" i="7" s="1"/>
  <c r="CZ21" i="7" s="1"/>
  <c r="CZ22" i="7" s="1"/>
  <c r="CZ76" i="6"/>
  <c r="CZ68" i="6"/>
  <c r="CZ71" i="6" s="1"/>
  <c r="CZ72" i="6" s="1"/>
  <c r="CZ73" i="6" s="1"/>
  <c r="CZ40" i="6" s="1"/>
  <c r="CZ47" i="4"/>
  <c r="CZ45" i="4"/>
  <c r="CZ43" i="4"/>
  <c r="CZ44" i="4"/>
  <c r="CZ46" i="4"/>
  <c r="CZ45" i="13" l="1"/>
  <c r="CZ43" i="13"/>
  <c r="CZ46" i="13"/>
  <c r="CZ44" i="13"/>
  <c r="CZ47" i="13"/>
  <c r="CZ46" i="11"/>
  <c r="CZ47" i="11"/>
  <c r="CZ44" i="11"/>
  <c r="CZ45" i="11"/>
  <c r="CZ43" i="11"/>
  <c r="CZ48" i="10"/>
  <c r="CZ15" i="10" s="1"/>
  <c r="CZ19" i="10" s="1"/>
  <c r="CZ20" i="10" s="1"/>
  <c r="CZ21" i="10" s="1"/>
  <c r="CZ22" i="10" s="1"/>
  <c r="CZ47" i="8"/>
  <c r="CZ45" i="8"/>
  <c r="CZ44" i="8"/>
  <c r="CZ46" i="8"/>
  <c r="CZ43" i="8"/>
  <c r="CZ105" i="7"/>
  <c r="CZ109" i="7" s="1"/>
  <c r="CZ110" i="7" s="1"/>
  <c r="CZ47" i="6"/>
  <c r="CZ46" i="6"/>
  <c r="CZ44" i="6"/>
  <c r="CZ45" i="6"/>
  <c r="CZ43" i="6"/>
  <c r="CZ48" i="4"/>
  <c r="CZ15" i="4" s="1"/>
  <c r="CZ19" i="4" s="1"/>
  <c r="CZ20" i="4" s="1"/>
  <c r="CZ21" i="4" s="1"/>
  <c r="CZ22" i="4" s="1"/>
  <c r="CZ48" i="13" l="1"/>
  <c r="CZ15" i="13" s="1"/>
  <c r="CZ19" i="13" s="1"/>
  <c r="CZ20" i="13" s="1"/>
  <c r="CZ21" i="13" s="1"/>
  <c r="CZ22" i="13" s="1"/>
  <c r="CZ48" i="11"/>
  <c r="CZ15" i="11" s="1"/>
  <c r="CZ19" i="11" s="1"/>
  <c r="CZ20" i="11" s="1"/>
  <c r="CZ21" i="11" s="1"/>
  <c r="CZ22" i="11" s="1"/>
  <c r="CZ105" i="10"/>
  <c r="CZ48" i="8"/>
  <c r="CZ15" i="8" s="1"/>
  <c r="CZ19" i="8" s="1"/>
  <c r="CZ20" i="8" s="1"/>
  <c r="CZ21" i="8" s="1"/>
  <c r="CZ22" i="8" s="1"/>
  <c r="CZ93" i="7"/>
  <c r="CZ90" i="7" s="1"/>
  <c r="DA91" i="7" s="1"/>
  <c r="CZ48" i="6"/>
  <c r="CZ15" i="6" s="1"/>
  <c r="CZ19" i="6" s="1"/>
  <c r="CZ20" i="6" s="1"/>
  <c r="CZ21" i="6" s="1"/>
  <c r="CZ22" i="6" s="1"/>
  <c r="CZ105" i="4"/>
  <c r="CZ109" i="4" s="1"/>
  <c r="CZ110" i="4" s="1"/>
  <c r="CZ105" i="13" l="1"/>
  <c r="CZ109" i="13" s="1"/>
  <c r="CZ110" i="13" s="1"/>
  <c r="CZ105" i="11"/>
  <c r="CZ109" i="11" s="1"/>
  <c r="CZ110" i="11" s="1"/>
  <c r="CZ110" i="10"/>
  <c r="CZ93" i="10" s="1"/>
  <c r="CZ90" i="10" s="1"/>
  <c r="DA91" i="10" s="1"/>
  <c r="CZ109" i="10"/>
  <c r="CZ105" i="8"/>
  <c r="CZ109" i="8" s="1"/>
  <c r="CZ110" i="8" s="1"/>
  <c r="CZ94" i="7"/>
  <c r="CZ95" i="7" s="1"/>
  <c r="DA92" i="7"/>
  <c r="CZ105" i="6"/>
  <c r="CZ109" i="6" s="1"/>
  <c r="CZ110" i="6" s="1"/>
  <c r="CZ93" i="4"/>
  <c r="CZ90" i="4" s="1"/>
  <c r="DA91" i="4" s="1"/>
  <c r="CZ93" i="13" l="1"/>
  <c r="CZ90" i="13" s="1"/>
  <c r="DA91" i="13" s="1"/>
  <c r="CZ93" i="11"/>
  <c r="CZ90" i="11" s="1"/>
  <c r="DA91" i="11" s="1"/>
  <c r="DA92" i="10"/>
  <c r="CZ94" i="10"/>
  <c r="CZ95" i="10" s="1"/>
  <c r="CZ93" i="8"/>
  <c r="CZ90" i="8" s="1"/>
  <c r="DA91" i="8" s="1"/>
  <c r="DA106" i="7"/>
  <c r="DA75" i="7"/>
  <c r="CZ93" i="6"/>
  <c r="CZ90" i="6" s="1"/>
  <c r="DA91" i="6" s="1"/>
  <c r="CZ94" i="4"/>
  <c r="CZ95" i="4" s="1"/>
  <c r="DA92" i="4"/>
  <c r="DA92" i="13" l="1"/>
  <c r="CZ94" i="13"/>
  <c r="CZ95" i="13" s="1"/>
  <c r="CZ94" i="11"/>
  <c r="CZ95" i="11" s="1"/>
  <c r="DA92" i="11"/>
  <c r="DA106" i="10"/>
  <c r="DA75" i="10"/>
  <c r="CZ114" i="4"/>
  <c r="CZ115" i="4" s="1"/>
  <c r="CZ116" i="4" s="1"/>
  <c r="CZ94" i="8"/>
  <c r="CZ95" i="8" s="1"/>
  <c r="DA92" i="8"/>
  <c r="DA76" i="7"/>
  <c r="DA68" i="7"/>
  <c r="DA71" i="7" s="1"/>
  <c r="DA72" i="7" s="1"/>
  <c r="DA73" i="7" s="1"/>
  <c r="DA40" i="7" s="1"/>
  <c r="DA92" i="6"/>
  <c r="CZ94" i="6"/>
  <c r="CZ95" i="6" s="1"/>
  <c r="DA106" i="4"/>
  <c r="DA75" i="4"/>
  <c r="DA106" i="13" l="1"/>
  <c r="DA75" i="13"/>
  <c r="DA106" i="11"/>
  <c r="DA75" i="11"/>
  <c r="DA76" i="10"/>
  <c r="DA68" i="10"/>
  <c r="DA71" i="10" s="1"/>
  <c r="DA72" i="10" s="1"/>
  <c r="DA73" i="10" s="1"/>
  <c r="DA40" i="10" s="1"/>
  <c r="DA106" i="8"/>
  <c r="DA75" i="8"/>
  <c r="DA45" i="7"/>
  <c r="DA47" i="7"/>
  <c r="DA43" i="7"/>
  <c r="DA44" i="7"/>
  <c r="DA46" i="7"/>
  <c r="DA106" i="6"/>
  <c r="DA75" i="6"/>
  <c r="DA76" i="4"/>
  <c r="DA68" i="4"/>
  <c r="DA71" i="4" s="1"/>
  <c r="DA72" i="4" s="1"/>
  <c r="DA73" i="4" s="1"/>
  <c r="DA40" i="4" s="1"/>
  <c r="DA76" i="13" l="1"/>
  <c r="DA68" i="13"/>
  <c r="DA71" i="13" s="1"/>
  <c r="DA72" i="13" s="1"/>
  <c r="DA73" i="13" s="1"/>
  <c r="DA40" i="13" s="1"/>
  <c r="DA76" i="11"/>
  <c r="DA68" i="11"/>
  <c r="DA71" i="11" s="1"/>
  <c r="DA72" i="11" s="1"/>
  <c r="DA73" i="11" s="1"/>
  <c r="DA40" i="11" s="1"/>
  <c r="DA47" i="10"/>
  <c r="DA43" i="10"/>
  <c r="DA45" i="10"/>
  <c r="DA44" i="10"/>
  <c r="DA46" i="10"/>
  <c r="DA76" i="8"/>
  <c r="DA68" i="8"/>
  <c r="DA71" i="8" s="1"/>
  <c r="DA72" i="8" s="1"/>
  <c r="DA73" i="8" s="1"/>
  <c r="DA40" i="8" s="1"/>
  <c r="DA48" i="7"/>
  <c r="DA15" i="7" s="1"/>
  <c r="DA19" i="7" s="1"/>
  <c r="DA20" i="7" s="1"/>
  <c r="DA21" i="7" s="1"/>
  <c r="DA22" i="7" s="1"/>
  <c r="DA76" i="6"/>
  <c r="DA68" i="6"/>
  <c r="DA71" i="6" s="1"/>
  <c r="DA72" i="6" s="1"/>
  <c r="DA73" i="6" s="1"/>
  <c r="DA40" i="6" s="1"/>
  <c r="DA44" i="4"/>
  <c r="DA46" i="4"/>
  <c r="DA43" i="4"/>
  <c r="DA45" i="4"/>
  <c r="DA47" i="4"/>
  <c r="DA47" i="13" l="1"/>
  <c r="DA44" i="13"/>
  <c r="DA46" i="13"/>
  <c r="DA43" i="13"/>
  <c r="DA45" i="13"/>
  <c r="DA44" i="11"/>
  <c r="DA43" i="11"/>
  <c r="DA47" i="11"/>
  <c r="DA45" i="11"/>
  <c r="DA46" i="11"/>
  <c r="DA48" i="10"/>
  <c r="DA15" i="10" s="1"/>
  <c r="DA19" i="10" s="1"/>
  <c r="DA20" i="10" s="1"/>
  <c r="DA21" i="10" s="1"/>
  <c r="DA22" i="10" s="1"/>
  <c r="DA45" i="8"/>
  <c r="DA43" i="8"/>
  <c r="DA46" i="8"/>
  <c r="DA44" i="8"/>
  <c r="DA47" i="8"/>
  <c r="DA105" i="7"/>
  <c r="DA109" i="7" s="1"/>
  <c r="DA110" i="7" s="1"/>
  <c r="DA45" i="6"/>
  <c r="DA44" i="6"/>
  <c r="DA46" i="6"/>
  <c r="DA47" i="6"/>
  <c r="DA43" i="6"/>
  <c r="DA48" i="4"/>
  <c r="DA15" i="4" s="1"/>
  <c r="DA19" i="4" s="1"/>
  <c r="DA20" i="4" s="1"/>
  <c r="DA21" i="4" s="1"/>
  <c r="DA22" i="4" s="1"/>
  <c r="DA48" i="13" l="1"/>
  <c r="DA15" i="13" s="1"/>
  <c r="DA19" i="13" s="1"/>
  <c r="DA20" i="13" s="1"/>
  <c r="DA21" i="13" s="1"/>
  <c r="DA22" i="13" s="1"/>
  <c r="DA48" i="11"/>
  <c r="DA15" i="11" s="1"/>
  <c r="DA19" i="11" s="1"/>
  <c r="DA20" i="11" s="1"/>
  <c r="DA21" i="11" s="1"/>
  <c r="DA22" i="11" s="1"/>
  <c r="DA105" i="10"/>
  <c r="DA48" i="8"/>
  <c r="DA15" i="8" s="1"/>
  <c r="DA19" i="8" s="1"/>
  <c r="DA20" i="8" s="1"/>
  <c r="DA21" i="8" s="1"/>
  <c r="DA22" i="8" s="1"/>
  <c r="DA93" i="7"/>
  <c r="DA90" i="7" s="1"/>
  <c r="DB91" i="7" s="1"/>
  <c r="DA94" i="7"/>
  <c r="DA95" i="7" s="1"/>
  <c r="DA48" i="6"/>
  <c r="DA15" i="6" s="1"/>
  <c r="DA19" i="6" s="1"/>
  <c r="DA20" i="6" s="1"/>
  <c r="DA21" i="6" s="1"/>
  <c r="DA22" i="6" s="1"/>
  <c r="DA105" i="4"/>
  <c r="DA109" i="4" s="1"/>
  <c r="DA110" i="4" s="1"/>
  <c r="DA105" i="13" l="1"/>
  <c r="DA109" i="13" s="1"/>
  <c r="DA110" i="13" s="1"/>
  <c r="DA105" i="11"/>
  <c r="DA109" i="11" s="1"/>
  <c r="DA110" i="11" s="1"/>
  <c r="DA109" i="10"/>
  <c r="DA110" i="10" s="1"/>
  <c r="DA93" i="10" s="1"/>
  <c r="DA90" i="10" s="1"/>
  <c r="DB91" i="10" s="1"/>
  <c r="DA105" i="8"/>
  <c r="DA109" i="8" s="1"/>
  <c r="DA110" i="8" s="1"/>
  <c r="DB92" i="7"/>
  <c r="DA105" i="6"/>
  <c r="DA109" i="6" s="1"/>
  <c r="DA110" i="6" s="1"/>
  <c r="DA93" i="4"/>
  <c r="DA90" i="4" s="1"/>
  <c r="DB91" i="4" s="1"/>
  <c r="DA93" i="13" l="1"/>
  <c r="DA90" i="13" s="1"/>
  <c r="DB91" i="13" s="1"/>
  <c r="DA93" i="11"/>
  <c r="DA90" i="11" s="1"/>
  <c r="DB91" i="11" s="1"/>
  <c r="DB92" i="10"/>
  <c r="DA94" i="10"/>
  <c r="DA95" i="10" s="1"/>
  <c r="DA93" i="8"/>
  <c r="DA90" i="8" s="1"/>
  <c r="DB91" i="8" s="1"/>
  <c r="DB106" i="7"/>
  <c r="DB75" i="7"/>
  <c r="DA93" i="6"/>
  <c r="DA90" i="6" s="1"/>
  <c r="DB91" i="6" s="1"/>
  <c r="DA94" i="4"/>
  <c r="DA95" i="4" s="1"/>
  <c r="DB92" i="4"/>
  <c r="DB92" i="13" l="1"/>
  <c r="DA94" i="13"/>
  <c r="DA95" i="13" s="1"/>
  <c r="DA94" i="11"/>
  <c r="DA95" i="11" s="1"/>
  <c r="DB92" i="11"/>
  <c r="DB106" i="10"/>
  <c r="DB75" i="10"/>
  <c r="DA114" i="4"/>
  <c r="DA115" i="4" s="1"/>
  <c r="DA116" i="4" s="1"/>
  <c r="DB92" i="8"/>
  <c r="DA94" i="8"/>
  <c r="DA95" i="8" s="1"/>
  <c r="DB76" i="7"/>
  <c r="DB68" i="7"/>
  <c r="DB71" i="7" s="1"/>
  <c r="DB72" i="7" s="1"/>
  <c r="DB73" i="7" s="1"/>
  <c r="DB40" i="7" s="1"/>
  <c r="DA94" i="6"/>
  <c r="DA95" i="6" s="1"/>
  <c r="DB92" i="6"/>
  <c r="DB106" i="4"/>
  <c r="DB75" i="4"/>
  <c r="DB106" i="13" l="1"/>
  <c r="DB75" i="13"/>
  <c r="DB106" i="11"/>
  <c r="DB75" i="11"/>
  <c r="DB76" i="10"/>
  <c r="DB68" i="10"/>
  <c r="DB71" i="10" s="1"/>
  <c r="DB72" i="10" s="1"/>
  <c r="DB73" i="10" s="1"/>
  <c r="DB40" i="10" s="1"/>
  <c r="DB106" i="8"/>
  <c r="DB75" i="8"/>
  <c r="DB44" i="7"/>
  <c r="DB43" i="7"/>
  <c r="DB46" i="7"/>
  <c r="DB47" i="7"/>
  <c r="DB45" i="7"/>
  <c r="DB106" i="6"/>
  <c r="DB75" i="6"/>
  <c r="DB76" i="4"/>
  <c r="DB68" i="4"/>
  <c r="DB71" i="4" s="1"/>
  <c r="DB72" i="4" s="1"/>
  <c r="DB73" i="4" s="1"/>
  <c r="DB40" i="4" s="1"/>
  <c r="DB76" i="13" l="1"/>
  <c r="DB68" i="13"/>
  <c r="DB71" i="13" s="1"/>
  <c r="DB72" i="13" s="1"/>
  <c r="DB73" i="13" s="1"/>
  <c r="DB40" i="13" s="1"/>
  <c r="DB76" i="11"/>
  <c r="DB68" i="11"/>
  <c r="DB71" i="11" s="1"/>
  <c r="DB72" i="11" s="1"/>
  <c r="DB73" i="11" s="1"/>
  <c r="DB40" i="11" s="1"/>
  <c r="DB44" i="10"/>
  <c r="DB43" i="10"/>
  <c r="DB46" i="10"/>
  <c r="DB47" i="10"/>
  <c r="DB45" i="10"/>
  <c r="DB76" i="8"/>
  <c r="DB68" i="8"/>
  <c r="DB71" i="8" s="1"/>
  <c r="DB72" i="8" s="1"/>
  <c r="DB73" i="8" s="1"/>
  <c r="DB40" i="8" s="1"/>
  <c r="DB48" i="7"/>
  <c r="DB15" i="7" s="1"/>
  <c r="DB19" i="7" s="1"/>
  <c r="DB20" i="7" s="1"/>
  <c r="DB21" i="7" s="1"/>
  <c r="DB22" i="7" s="1"/>
  <c r="DB76" i="6"/>
  <c r="DB68" i="6"/>
  <c r="DB71" i="6" s="1"/>
  <c r="DB72" i="6" s="1"/>
  <c r="DB73" i="6" s="1"/>
  <c r="DB40" i="6" s="1"/>
  <c r="DB45" i="4"/>
  <c r="DB43" i="4"/>
  <c r="DB47" i="4"/>
  <c r="DB44" i="4"/>
  <c r="DB46" i="4"/>
  <c r="DB45" i="13" l="1"/>
  <c r="DB43" i="13"/>
  <c r="DB46" i="13"/>
  <c r="DB44" i="13"/>
  <c r="DB47" i="13"/>
  <c r="DB46" i="11"/>
  <c r="DB47" i="11"/>
  <c r="DB43" i="11"/>
  <c r="DB45" i="11"/>
  <c r="DB44" i="11"/>
  <c r="DB48" i="10"/>
  <c r="DB15" i="10" s="1"/>
  <c r="DB19" i="10" s="1"/>
  <c r="DB20" i="10" s="1"/>
  <c r="DB21" i="10" s="1"/>
  <c r="DB22" i="10" s="1"/>
  <c r="DB44" i="8"/>
  <c r="DB43" i="8"/>
  <c r="DB47" i="8"/>
  <c r="DB46" i="8"/>
  <c r="DB45" i="8"/>
  <c r="DB105" i="7"/>
  <c r="DB109" i="7" s="1"/>
  <c r="DB110" i="7" s="1"/>
  <c r="DB43" i="6"/>
  <c r="DB46" i="6"/>
  <c r="DB44" i="6"/>
  <c r="DB47" i="6"/>
  <c r="DB45" i="6"/>
  <c r="DB48" i="4"/>
  <c r="DB15" i="4" s="1"/>
  <c r="DB19" i="4" s="1"/>
  <c r="DB20" i="4" s="1"/>
  <c r="DB21" i="4" s="1"/>
  <c r="DB22" i="4" s="1"/>
  <c r="DB48" i="13" l="1"/>
  <c r="DB15" i="13" s="1"/>
  <c r="DB19" i="13" s="1"/>
  <c r="DB20" i="13" s="1"/>
  <c r="DB21" i="13" s="1"/>
  <c r="DB22" i="13" s="1"/>
  <c r="DB48" i="11"/>
  <c r="DB15" i="11" s="1"/>
  <c r="DB19" i="11" s="1"/>
  <c r="DB20" i="11" s="1"/>
  <c r="DB21" i="11" s="1"/>
  <c r="DB22" i="11" s="1"/>
  <c r="DB105" i="10"/>
  <c r="DB48" i="8"/>
  <c r="DB15" i="8" s="1"/>
  <c r="DB19" i="8" s="1"/>
  <c r="DB20" i="8" s="1"/>
  <c r="DB21" i="8" s="1"/>
  <c r="DB22" i="8" s="1"/>
  <c r="DB93" i="7"/>
  <c r="DB90" i="7" s="1"/>
  <c r="DC91" i="7" s="1"/>
  <c r="DB94" i="7"/>
  <c r="DB95" i="7" s="1"/>
  <c r="DB48" i="6"/>
  <c r="DB15" i="6" s="1"/>
  <c r="DB19" i="6" s="1"/>
  <c r="DB20" i="6" s="1"/>
  <c r="DB21" i="6" s="1"/>
  <c r="DB22" i="6" s="1"/>
  <c r="DB105" i="4"/>
  <c r="DB109" i="4" s="1"/>
  <c r="DB110" i="4" s="1"/>
  <c r="DB105" i="13" l="1"/>
  <c r="DB109" i="13" s="1"/>
  <c r="DB110" i="13" s="1"/>
  <c r="DB105" i="11"/>
  <c r="DB109" i="11" s="1"/>
  <c r="DB110" i="11" s="1"/>
  <c r="DB109" i="10"/>
  <c r="DB110" i="10" s="1"/>
  <c r="DB93" i="10" s="1"/>
  <c r="DB90" i="10" s="1"/>
  <c r="DC91" i="10" s="1"/>
  <c r="DB105" i="8"/>
  <c r="DB109" i="8" s="1"/>
  <c r="DB110" i="8" s="1"/>
  <c r="DC92" i="7"/>
  <c r="DB105" i="6"/>
  <c r="DB109" i="6" s="1"/>
  <c r="DB110" i="6" s="1"/>
  <c r="DB93" i="4"/>
  <c r="DB90" i="4" s="1"/>
  <c r="DC91" i="4" s="1"/>
  <c r="DB93" i="13" l="1"/>
  <c r="DB90" i="13" s="1"/>
  <c r="DC91" i="13" s="1"/>
  <c r="DB93" i="11"/>
  <c r="DB90" i="11" s="1"/>
  <c r="DC91" i="11" s="1"/>
  <c r="DC92" i="10"/>
  <c r="DB94" i="10"/>
  <c r="DB95" i="10" s="1"/>
  <c r="DB93" i="8"/>
  <c r="DB90" i="8" s="1"/>
  <c r="DC91" i="8" s="1"/>
  <c r="DC106" i="7"/>
  <c r="DC75" i="7"/>
  <c r="DB93" i="6"/>
  <c r="DB90" i="6" s="1"/>
  <c r="DC91" i="6" s="1"/>
  <c r="DB94" i="4"/>
  <c r="DB95" i="4" s="1"/>
  <c r="DC92" i="4"/>
  <c r="DB94" i="13" l="1"/>
  <c r="DB95" i="13" s="1"/>
  <c r="DC92" i="13"/>
  <c r="DC92" i="11"/>
  <c r="DB94" i="11"/>
  <c r="DB95" i="11" s="1"/>
  <c r="DC106" i="10"/>
  <c r="DC75" i="10"/>
  <c r="DB114" i="4"/>
  <c r="DB115" i="4" s="1"/>
  <c r="DB116" i="4" s="1"/>
  <c r="DC92" i="8"/>
  <c r="DB94" i="8"/>
  <c r="DB95" i="8" s="1"/>
  <c r="DC76" i="7"/>
  <c r="DC68" i="7"/>
  <c r="DC71" i="7" s="1"/>
  <c r="DC72" i="7" s="1"/>
  <c r="DC73" i="7" s="1"/>
  <c r="DC40" i="7" s="1"/>
  <c r="DC92" i="6"/>
  <c r="DB94" i="6"/>
  <c r="DB95" i="6" s="1"/>
  <c r="DC106" i="4"/>
  <c r="DC75" i="4"/>
  <c r="DC106" i="13" l="1"/>
  <c r="DC75" i="13"/>
  <c r="DC106" i="11"/>
  <c r="DC75" i="11"/>
  <c r="DC76" i="10"/>
  <c r="DC68" i="10"/>
  <c r="DC71" i="10" s="1"/>
  <c r="DC72" i="10" s="1"/>
  <c r="DC73" i="10" s="1"/>
  <c r="DC40" i="10" s="1"/>
  <c r="DC106" i="8"/>
  <c r="DC75" i="8"/>
  <c r="DC45" i="7"/>
  <c r="DC44" i="7"/>
  <c r="DC47" i="7"/>
  <c r="DC46" i="7"/>
  <c r="DC43" i="7"/>
  <c r="DC106" i="6"/>
  <c r="DC75" i="6"/>
  <c r="DC76" i="4"/>
  <c r="DC68" i="4"/>
  <c r="DC71" i="4" s="1"/>
  <c r="DC72" i="4" s="1"/>
  <c r="DC73" i="4" s="1"/>
  <c r="DC40" i="4" s="1"/>
  <c r="DC76" i="13" l="1"/>
  <c r="DC68" i="13"/>
  <c r="DC71" i="13" s="1"/>
  <c r="DC72" i="13" s="1"/>
  <c r="DC73" i="13" s="1"/>
  <c r="DC40" i="13" s="1"/>
  <c r="DC76" i="11"/>
  <c r="DC68" i="11"/>
  <c r="DC71" i="11" s="1"/>
  <c r="DC72" i="11" s="1"/>
  <c r="DC73" i="11" s="1"/>
  <c r="DC40" i="11" s="1"/>
  <c r="DC46" i="10"/>
  <c r="DC45" i="10"/>
  <c r="DC43" i="10"/>
  <c r="DC47" i="10"/>
  <c r="DC44" i="10"/>
  <c r="DC76" i="8"/>
  <c r="DC68" i="8"/>
  <c r="DC71" i="8" s="1"/>
  <c r="DC72" i="8" s="1"/>
  <c r="DC73" i="8" s="1"/>
  <c r="DC40" i="8" s="1"/>
  <c r="DC48" i="7"/>
  <c r="DC15" i="7" s="1"/>
  <c r="DC19" i="7" s="1"/>
  <c r="DC20" i="7" s="1"/>
  <c r="DC21" i="7" s="1"/>
  <c r="DC22" i="7" s="1"/>
  <c r="DC68" i="6"/>
  <c r="DC71" i="6" s="1"/>
  <c r="DC72" i="6" s="1"/>
  <c r="DC73" i="6" s="1"/>
  <c r="DC40" i="6" s="1"/>
  <c r="DC76" i="6"/>
  <c r="DC46" i="4"/>
  <c r="DC44" i="4"/>
  <c r="DC47" i="4"/>
  <c r="DC43" i="4"/>
  <c r="DC45" i="4"/>
  <c r="DC44" i="13" l="1"/>
  <c r="DC46" i="13"/>
  <c r="DC43" i="13"/>
  <c r="DC45" i="13"/>
  <c r="DC47" i="13"/>
  <c r="DC44" i="11"/>
  <c r="DC43" i="11"/>
  <c r="DC46" i="11"/>
  <c r="DC45" i="11"/>
  <c r="DC47" i="11"/>
  <c r="DC48" i="10"/>
  <c r="DC15" i="10" s="1"/>
  <c r="DC19" i="10" s="1"/>
  <c r="DC20" i="10" s="1"/>
  <c r="DC21" i="10" s="1"/>
  <c r="DC22" i="10" s="1"/>
  <c r="DC46" i="8"/>
  <c r="DC43" i="8"/>
  <c r="DC45" i="8"/>
  <c r="DC47" i="8"/>
  <c r="DC44" i="8"/>
  <c r="DC105" i="7"/>
  <c r="DC109" i="7" s="1"/>
  <c r="DC110" i="7" s="1"/>
  <c r="DC47" i="6"/>
  <c r="DC44" i="6"/>
  <c r="DC46" i="6"/>
  <c r="DC45" i="6"/>
  <c r="DC43" i="6"/>
  <c r="DC48" i="4"/>
  <c r="DC15" i="4" s="1"/>
  <c r="DC19" i="4" s="1"/>
  <c r="DC20" i="4" s="1"/>
  <c r="DC21" i="4" s="1"/>
  <c r="DC22" i="4" s="1"/>
  <c r="DC48" i="13" l="1"/>
  <c r="DC15" i="13" s="1"/>
  <c r="DC19" i="13" s="1"/>
  <c r="DC20" i="13" s="1"/>
  <c r="DC21" i="13" s="1"/>
  <c r="DC22" i="13" s="1"/>
  <c r="DC48" i="11"/>
  <c r="DC15" i="11" s="1"/>
  <c r="DC19" i="11" s="1"/>
  <c r="DC20" i="11" s="1"/>
  <c r="DC21" i="11" s="1"/>
  <c r="DC22" i="11" s="1"/>
  <c r="DC105" i="10"/>
  <c r="DC48" i="8"/>
  <c r="DC15" i="8" s="1"/>
  <c r="DC19" i="8" s="1"/>
  <c r="DC20" i="8" s="1"/>
  <c r="DC21" i="8" s="1"/>
  <c r="DC22" i="8" s="1"/>
  <c r="DC93" i="7"/>
  <c r="DC90" i="7" s="1"/>
  <c r="DD91" i="7" s="1"/>
  <c r="DC48" i="6"/>
  <c r="DC15" i="6" s="1"/>
  <c r="DC19" i="6" s="1"/>
  <c r="DC20" i="6" s="1"/>
  <c r="DC21" i="6" s="1"/>
  <c r="DC22" i="6" s="1"/>
  <c r="DC105" i="4"/>
  <c r="DC109" i="4" s="1"/>
  <c r="DC110" i="4" s="1"/>
  <c r="DC105" i="13" l="1"/>
  <c r="DC109" i="13" s="1"/>
  <c r="DC110" i="13" s="1"/>
  <c r="DC105" i="11"/>
  <c r="DC109" i="11" s="1"/>
  <c r="DC110" i="11" s="1"/>
  <c r="DC109" i="10"/>
  <c r="DC110" i="10" s="1"/>
  <c r="DC93" i="10" s="1"/>
  <c r="DC90" i="10" s="1"/>
  <c r="DD91" i="10" s="1"/>
  <c r="DC105" i="8"/>
  <c r="DC109" i="8" s="1"/>
  <c r="DC110" i="8" s="1"/>
  <c r="DD92" i="7"/>
  <c r="DC94" i="7"/>
  <c r="DC95" i="7" s="1"/>
  <c r="DC105" i="6"/>
  <c r="DC109" i="6" s="1"/>
  <c r="DC110" i="6" s="1"/>
  <c r="DC93" i="4"/>
  <c r="DC90" i="4" s="1"/>
  <c r="DD91" i="4" s="1"/>
  <c r="DC93" i="13" l="1"/>
  <c r="DC90" i="13" s="1"/>
  <c r="DD91" i="13" s="1"/>
  <c r="DC93" i="11"/>
  <c r="DC90" i="11" s="1"/>
  <c r="DD91" i="11" s="1"/>
  <c r="DC94" i="10"/>
  <c r="DC95" i="10" s="1"/>
  <c r="DD92" i="10"/>
  <c r="DC94" i="4"/>
  <c r="DC95" i="4" s="1"/>
  <c r="DC93" i="8"/>
  <c r="DC90" i="8" s="1"/>
  <c r="DD91" i="8" s="1"/>
  <c r="DD106" i="7"/>
  <c r="DD75" i="7"/>
  <c r="DC93" i="6"/>
  <c r="DC90" i="6" s="1"/>
  <c r="DD91" i="6" s="1"/>
  <c r="DD92" i="4"/>
  <c r="DC94" i="13" l="1"/>
  <c r="DC95" i="13" s="1"/>
  <c r="DD92" i="13"/>
  <c r="DD92" i="11"/>
  <c r="DC94" i="11"/>
  <c r="DC95" i="11" s="1"/>
  <c r="DD106" i="10"/>
  <c r="DD75" i="10"/>
  <c r="DC114" i="4"/>
  <c r="DC115" i="4" s="1"/>
  <c r="DC116" i="4" s="1"/>
  <c r="DD92" i="8"/>
  <c r="DC94" i="8"/>
  <c r="DC95" i="8" s="1"/>
  <c r="DD76" i="7"/>
  <c r="DD68" i="7"/>
  <c r="DD71" i="7" s="1"/>
  <c r="DD72" i="7" s="1"/>
  <c r="DD73" i="7" s="1"/>
  <c r="DD40" i="7" s="1"/>
  <c r="DD92" i="6"/>
  <c r="DC94" i="6"/>
  <c r="DC95" i="6" s="1"/>
  <c r="DD106" i="4"/>
  <c r="DD75" i="4"/>
  <c r="DD106" i="13" l="1"/>
  <c r="DD75" i="13"/>
  <c r="DD106" i="11"/>
  <c r="DD75" i="11"/>
  <c r="DD76" i="10"/>
  <c r="DD68" i="10"/>
  <c r="DD71" i="10" s="1"/>
  <c r="DD72" i="10" s="1"/>
  <c r="DD73" i="10" s="1"/>
  <c r="DD40" i="10" s="1"/>
  <c r="DD106" i="8"/>
  <c r="DD75" i="8"/>
  <c r="DD46" i="7"/>
  <c r="DD47" i="7"/>
  <c r="DD44" i="7"/>
  <c r="DD43" i="7"/>
  <c r="DD45" i="7"/>
  <c r="DD106" i="6"/>
  <c r="DD75" i="6"/>
  <c r="DD76" i="4"/>
  <c r="DD68" i="4"/>
  <c r="DD71" i="4" s="1"/>
  <c r="DD72" i="4" s="1"/>
  <c r="DD73" i="4" s="1"/>
  <c r="DD40" i="4" s="1"/>
  <c r="DD76" i="13" l="1"/>
  <c r="DD68" i="13"/>
  <c r="DD71" i="13" s="1"/>
  <c r="DD72" i="13" s="1"/>
  <c r="DD73" i="13" s="1"/>
  <c r="DD40" i="13" s="1"/>
  <c r="DD76" i="11"/>
  <c r="DD68" i="11"/>
  <c r="DD71" i="11" s="1"/>
  <c r="DD72" i="11" s="1"/>
  <c r="DD73" i="11" s="1"/>
  <c r="DD40" i="11" s="1"/>
  <c r="DD44" i="10"/>
  <c r="DD43" i="10"/>
  <c r="DD45" i="10"/>
  <c r="DD47" i="10"/>
  <c r="DD46" i="10"/>
  <c r="DD76" i="8"/>
  <c r="DD68" i="8"/>
  <c r="DD71" i="8" s="1"/>
  <c r="DD72" i="8" s="1"/>
  <c r="DD73" i="8" s="1"/>
  <c r="DD40" i="8" s="1"/>
  <c r="DD48" i="7"/>
  <c r="DD15" i="7" s="1"/>
  <c r="DD19" i="7" s="1"/>
  <c r="DD20" i="7" s="1"/>
  <c r="DD21" i="7" s="1"/>
  <c r="DD22" i="7" s="1"/>
  <c r="DD76" i="6"/>
  <c r="DD68" i="6"/>
  <c r="DD71" i="6" s="1"/>
  <c r="DD72" i="6" s="1"/>
  <c r="DD73" i="6" s="1"/>
  <c r="DD40" i="6" s="1"/>
  <c r="DD45" i="4"/>
  <c r="DD43" i="4"/>
  <c r="DD47" i="4"/>
  <c r="DD44" i="4"/>
  <c r="DD46" i="4"/>
  <c r="DD43" i="13" l="1"/>
  <c r="DD45" i="13"/>
  <c r="DD47" i="13"/>
  <c r="DD44" i="13"/>
  <c r="DD46" i="13"/>
  <c r="DD45" i="11"/>
  <c r="DD46" i="11"/>
  <c r="DD43" i="11"/>
  <c r="DD44" i="11"/>
  <c r="DD47" i="11"/>
  <c r="DD48" i="10"/>
  <c r="DD15" i="10" s="1"/>
  <c r="DD19" i="10" s="1"/>
  <c r="DD20" i="10" s="1"/>
  <c r="DD21" i="10" s="1"/>
  <c r="DD22" i="10" s="1"/>
  <c r="DD44" i="8"/>
  <c r="DD43" i="8"/>
  <c r="DD47" i="8"/>
  <c r="DD45" i="8"/>
  <c r="DD46" i="8"/>
  <c r="DD105" i="7"/>
  <c r="DD109" i="7" s="1"/>
  <c r="DD110" i="7" s="1"/>
  <c r="DD43" i="6"/>
  <c r="DD46" i="6"/>
  <c r="DD44" i="6"/>
  <c r="DD45" i="6"/>
  <c r="DD47" i="6"/>
  <c r="DD48" i="4"/>
  <c r="DD15" i="4" s="1"/>
  <c r="DD19" i="4" s="1"/>
  <c r="DD20" i="4" s="1"/>
  <c r="DD21" i="4" s="1"/>
  <c r="DD22" i="4" s="1"/>
  <c r="DD48" i="13" l="1"/>
  <c r="DD15" i="13" s="1"/>
  <c r="DD19" i="13" s="1"/>
  <c r="DD20" i="13" s="1"/>
  <c r="DD21" i="13" s="1"/>
  <c r="DD22" i="13" s="1"/>
  <c r="DD48" i="11"/>
  <c r="DD15" i="11" s="1"/>
  <c r="DD19" i="11" s="1"/>
  <c r="DD20" i="11" s="1"/>
  <c r="DD21" i="11" s="1"/>
  <c r="DD22" i="11" s="1"/>
  <c r="DD105" i="10"/>
  <c r="DD48" i="8"/>
  <c r="DD15" i="8" s="1"/>
  <c r="DD19" i="8" s="1"/>
  <c r="DD20" i="8" s="1"/>
  <c r="DD21" i="8" s="1"/>
  <c r="DD22" i="8" s="1"/>
  <c r="DD93" i="7"/>
  <c r="DD90" i="7" s="1"/>
  <c r="DE91" i="7" s="1"/>
  <c r="DD48" i="6"/>
  <c r="DD15" i="6" s="1"/>
  <c r="DD19" i="6" s="1"/>
  <c r="DD20" i="6" s="1"/>
  <c r="DD21" i="6" s="1"/>
  <c r="DD22" i="6" s="1"/>
  <c r="DD105" i="4"/>
  <c r="DD109" i="4" s="1"/>
  <c r="DD110" i="4" s="1"/>
  <c r="DD105" i="13" l="1"/>
  <c r="DD109" i="13" s="1"/>
  <c r="DD110" i="13" s="1"/>
  <c r="DD105" i="11"/>
  <c r="DD109" i="11" s="1"/>
  <c r="DD110" i="11" s="1"/>
  <c r="DD109" i="10"/>
  <c r="DD110" i="10" s="1"/>
  <c r="DD93" i="10" s="1"/>
  <c r="DD90" i="10" s="1"/>
  <c r="DE91" i="10" s="1"/>
  <c r="DD105" i="8"/>
  <c r="DD109" i="8" s="1"/>
  <c r="DD110" i="8" s="1"/>
  <c r="DE92" i="7"/>
  <c r="DD94" i="7"/>
  <c r="DD95" i="7" s="1"/>
  <c r="DD105" i="6"/>
  <c r="DD109" i="6" s="1"/>
  <c r="DD110" i="6" s="1"/>
  <c r="DD93" i="4"/>
  <c r="DD90" i="4" s="1"/>
  <c r="DE91" i="4" s="1"/>
  <c r="DD93" i="13" l="1"/>
  <c r="DD90" i="13" s="1"/>
  <c r="DE91" i="13" s="1"/>
  <c r="DD93" i="11"/>
  <c r="DD90" i="11" s="1"/>
  <c r="DE91" i="11" s="1"/>
  <c r="DE92" i="10"/>
  <c r="DD94" i="10"/>
  <c r="DD95" i="10" s="1"/>
  <c r="DD93" i="8"/>
  <c r="DD90" i="8" s="1"/>
  <c r="DE91" i="8" s="1"/>
  <c r="DE106" i="7"/>
  <c r="DE75" i="7"/>
  <c r="DD93" i="6"/>
  <c r="DD90" i="6" s="1"/>
  <c r="DE91" i="6" s="1"/>
  <c r="DE92" i="4"/>
  <c r="DD94" i="4"/>
  <c r="DD95" i="4" s="1"/>
  <c r="DE92" i="13" l="1"/>
  <c r="DD94" i="13"/>
  <c r="DD95" i="13" s="1"/>
  <c r="DE92" i="11"/>
  <c r="DD94" i="11"/>
  <c r="DD95" i="11" s="1"/>
  <c r="DE106" i="10"/>
  <c r="DE75" i="10"/>
  <c r="DD114" i="4"/>
  <c r="DD115" i="4" s="1"/>
  <c r="DD116" i="4" s="1"/>
  <c r="DE92" i="8"/>
  <c r="DD94" i="8"/>
  <c r="DD95" i="8" s="1"/>
  <c r="DE76" i="7"/>
  <c r="DE68" i="7"/>
  <c r="DE71" i="7" s="1"/>
  <c r="DE72" i="7" s="1"/>
  <c r="DE73" i="7" s="1"/>
  <c r="DE40" i="7" s="1"/>
  <c r="DD94" i="6"/>
  <c r="DD95" i="6" s="1"/>
  <c r="DE92" i="6"/>
  <c r="DE106" i="4"/>
  <c r="DE75" i="4"/>
  <c r="DE106" i="13" l="1"/>
  <c r="DE75" i="13"/>
  <c r="DE106" i="11"/>
  <c r="DE75" i="11"/>
  <c r="DE76" i="10"/>
  <c r="DE68" i="10"/>
  <c r="DE71" i="10" s="1"/>
  <c r="DE72" i="10" s="1"/>
  <c r="DE73" i="10" s="1"/>
  <c r="DE40" i="10" s="1"/>
  <c r="DE106" i="8"/>
  <c r="DE75" i="8"/>
  <c r="DE45" i="7"/>
  <c r="DE46" i="7"/>
  <c r="DE47" i="7"/>
  <c r="DE43" i="7"/>
  <c r="DE44" i="7"/>
  <c r="DE106" i="6"/>
  <c r="DE75" i="6"/>
  <c r="DE76" i="4"/>
  <c r="DE68" i="4"/>
  <c r="DE71" i="4" s="1"/>
  <c r="DE72" i="4" s="1"/>
  <c r="DE73" i="4" s="1"/>
  <c r="DE40" i="4" s="1"/>
  <c r="DE76" i="13" l="1"/>
  <c r="DE68" i="13"/>
  <c r="DE71" i="13" s="1"/>
  <c r="DE72" i="13" s="1"/>
  <c r="DE73" i="13" s="1"/>
  <c r="DE40" i="13" s="1"/>
  <c r="DE76" i="11"/>
  <c r="DE68" i="11"/>
  <c r="DE71" i="11" s="1"/>
  <c r="DE72" i="11" s="1"/>
  <c r="DE73" i="11" s="1"/>
  <c r="DE40" i="11" s="1"/>
  <c r="DE45" i="10"/>
  <c r="DE43" i="10"/>
  <c r="DE46" i="10"/>
  <c r="DE44" i="10"/>
  <c r="DE47" i="10"/>
  <c r="DE76" i="8"/>
  <c r="DE68" i="8"/>
  <c r="DE71" i="8" s="1"/>
  <c r="DE72" i="8" s="1"/>
  <c r="DE73" i="8" s="1"/>
  <c r="DE40" i="8" s="1"/>
  <c r="DE48" i="7"/>
  <c r="DE15" i="7" s="1"/>
  <c r="DE19" i="7" s="1"/>
  <c r="DE20" i="7" s="1"/>
  <c r="DE21" i="7" s="1"/>
  <c r="DE22" i="7" s="1"/>
  <c r="DE76" i="6"/>
  <c r="DE68" i="6"/>
  <c r="DE71" i="6" s="1"/>
  <c r="DE72" i="6" s="1"/>
  <c r="DE73" i="6" s="1"/>
  <c r="DE40" i="6" s="1"/>
  <c r="DE46" i="4"/>
  <c r="DE43" i="4"/>
  <c r="DE44" i="4"/>
  <c r="DE47" i="4"/>
  <c r="DE45" i="4"/>
  <c r="DE46" i="13" l="1"/>
  <c r="DE43" i="13"/>
  <c r="DE44" i="13"/>
  <c r="DE47" i="13"/>
  <c r="DE45" i="13"/>
  <c r="DE43" i="11"/>
  <c r="DE44" i="11"/>
  <c r="DE47" i="11"/>
  <c r="DE45" i="11"/>
  <c r="DE46" i="11"/>
  <c r="DE48" i="10"/>
  <c r="DE15" i="10" s="1"/>
  <c r="DE19" i="10" s="1"/>
  <c r="DE20" i="10" s="1"/>
  <c r="DE21" i="10" s="1"/>
  <c r="DE22" i="10" s="1"/>
  <c r="DE46" i="8"/>
  <c r="DE47" i="8"/>
  <c r="DE45" i="8"/>
  <c r="DE43" i="8"/>
  <c r="DE44" i="8"/>
  <c r="DE105" i="7"/>
  <c r="DE109" i="7" s="1"/>
  <c r="DE110" i="7" s="1"/>
  <c r="DE47" i="6"/>
  <c r="DE43" i="6"/>
  <c r="DE44" i="6"/>
  <c r="DE46" i="6"/>
  <c r="DE45" i="6"/>
  <c r="DE48" i="4"/>
  <c r="DE15" i="4" s="1"/>
  <c r="DE19" i="4" s="1"/>
  <c r="DE20" i="4" s="1"/>
  <c r="DE21" i="4" s="1"/>
  <c r="DE22" i="4" s="1"/>
  <c r="DE48" i="13" l="1"/>
  <c r="DE15" i="13" s="1"/>
  <c r="DE19" i="13" s="1"/>
  <c r="DE20" i="13" s="1"/>
  <c r="DE21" i="13" s="1"/>
  <c r="DE22" i="13" s="1"/>
  <c r="DE48" i="11"/>
  <c r="DE15" i="11" s="1"/>
  <c r="DE19" i="11" s="1"/>
  <c r="DE20" i="11" s="1"/>
  <c r="DE21" i="11" s="1"/>
  <c r="DE22" i="11" s="1"/>
  <c r="DE105" i="10"/>
  <c r="DE48" i="8"/>
  <c r="DE15" i="8" s="1"/>
  <c r="DE19" i="8" s="1"/>
  <c r="DE20" i="8" s="1"/>
  <c r="DE21" i="8" s="1"/>
  <c r="DE22" i="8" s="1"/>
  <c r="DE93" i="7"/>
  <c r="DE90" i="7" s="1"/>
  <c r="DF91" i="7" s="1"/>
  <c r="DE48" i="6"/>
  <c r="DE15" i="6" s="1"/>
  <c r="DE19" i="6" s="1"/>
  <c r="DE20" i="6" s="1"/>
  <c r="DE21" i="6" s="1"/>
  <c r="DE22" i="6" s="1"/>
  <c r="DE105" i="4"/>
  <c r="DE109" i="4" s="1"/>
  <c r="DE110" i="4" s="1"/>
  <c r="DE105" i="13" l="1"/>
  <c r="DE109" i="13" s="1"/>
  <c r="DE110" i="13" s="1"/>
  <c r="DE105" i="11"/>
  <c r="DE109" i="11" s="1"/>
  <c r="DE110" i="11" s="1"/>
  <c r="DE109" i="10"/>
  <c r="DE110" i="10" s="1"/>
  <c r="DE93" i="10" s="1"/>
  <c r="DE90" i="10" s="1"/>
  <c r="DF91" i="10" s="1"/>
  <c r="DE105" i="8"/>
  <c r="DE109" i="8" s="1"/>
  <c r="DE110" i="8" s="1"/>
  <c r="DF92" i="7"/>
  <c r="DE94" i="7"/>
  <c r="DE95" i="7" s="1"/>
  <c r="DE105" i="6"/>
  <c r="DE109" i="6" s="1"/>
  <c r="DE110" i="6" s="1"/>
  <c r="DE93" i="4"/>
  <c r="DE90" i="4" s="1"/>
  <c r="DF91" i="4" s="1"/>
  <c r="DE93" i="13" l="1"/>
  <c r="DE90" i="13" s="1"/>
  <c r="DF91" i="13" s="1"/>
  <c r="DE93" i="11"/>
  <c r="DE90" i="11" s="1"/>
  <c r="DF91" i="11" s="1"/>
  <c r="DF92" i="10"/>
  <c r="DE94" i="10"/>
  <c r="DE95" i="10" s="1"/>
  <c r="DE93" i="8"/>
  <c r="DE90" i="8" s="1"/>
  <c r="DF91" i="8" s="1"/>
  <c r="DF106" i="7"/>
  <c r="DF75" i="7"/>
  <c r="DE93" i="6"/>
  <c r="DE90" i="6" s="1"/>
  <c r="DF91" i="6" s="1"/>
  <c r="DF92" i="4"/>
  <c r="DE94" i="4"/>
  <c r="DE95" i="4" s="1"/>
  <c r="DF92" i="13" l="1"/>
  <c r="DE94" i="13"/>
  <c r="DE95" i="13" s="1"/>
  <c r="DF92" i="11"/>
  <c r="DE94" i="11"/>
  <c r="DE95" i="11" s="1"/>
  <c r="DF106" i="10"/>
  <c r="DF75" i="10"/>
  <c r="DE114" i="4"/>
  <c r="DE115" i="4" s="1"/>
  <c r="DE116" i="4" s="1"/>
  <c r="DF92" i="8"/>
  <c r="DE94" i="8"/>
  <c r="DE95" i="8" s="1"/>
  <c r="DF76" i="7"/>
  <c r="DF68" i="7"/>
  <c r="DF71" i="7" s="1"/>
  <c r="DF72" i="7" s="1"/>
  <c r="DF73" i="7" s="1"/>
  <c r="DF40" i="7" s="1"/>
  <c r="DF92" i="6"/>
  <c r="DE94" i="6"/>
  <c r="DE95" i="6" s="1"/>
  <c r="DF106" i="4"/>
  <c r="DF75" i="4"/>
  <c r="DF106" i="13" l="1"/>
  <c r="DF75" i="13"/>
  <c r="DF106" i="11"/>
  <c r="DF75" i="11"/>
  <c r="DF76" i="10"/>
  <c r="DF68" i="10"/>
  <c r="DF71" i="10" s="1"/>
  <c r="DF72" i="10" s="1"/>
  <c r="DF73" i="10" s="1"/>
  <c r="DF40" i="10" s="1"/>
  <c r="DF106" i="8"/>
  <c r="DF75" i="8"/>
  <c r="DF44" i="7"/>
  <c r="DF47" i="7"/>
  <c r="DF46" i="7"/>
  <c r="DF43" i="7"/>
  <c r="DF45" i="7"/>
  <c r="DF106" i="6"/>
  <c r="DF75" i="6"/>
  <c r="DF76" i="4"/>
  <c r="DF68" i="4"/>
  <c r="DF71" i="4" s="1"/>
  <c r="DF72" i="4" s="1"/>
  <c r="DF73" i="4" s="1"/>
  <c r="DF40" i="4" s="1"/>
  <c r="DF76" i="13" l="1"/>
  <c r="DF68" i="13"/>
  <c r="DF71" i="13" s="1"/>
  <c r="DF72" i="13" s="1"/>
  <c r="DF73" i="13" s="1"/>
  <c r="DF40" i="13" s="1"/>
  <c r="DF76" i="11"/>
  <c r="DF68" i="11"/>
  <c r="DF71" i="11" s="1"/>
  <c r="DF72" i="11" s="1"/>
  <c r="DF73" i="11" s="1"/>
  <c r="DF40" i="11" s="1"/>
  <c r="DF46" i="10"/>
  <c r="DF47" i="10"/>
  <c r="DF45" i="10"/>
  <c r="DF44" i="10"/>
  <c r="DF43" i="10"/>
  <c r="DF76" i="8"/>
  <c r="DF68" i="8"/>
  <c r="DF71" i="8" s="1"/>
  <c r="DF72" i="8" s="1"/>
  <c r="DF73" i="8" s="1"/>
  <c r="DF40" i="8" s="1"/>
  <c r="DF48" i="7"/>
  <c r="DF15" i="7" s="1"/>
  <c r="DF19" i="7" s="1"/>
  <c r="DF20" i="7" s="1"/>
  <c r="DF21" i="7" s="1"/>
  <c r="DF22" i="7" s="1"/>
  <c r="DF68" i="6"/>
  <c r="DF71" i="6" s="1"/>
  <c r="DF72" i="6" s="1"/>
  <c r="DF73" i="6" s="1"/>
  <c r="DF40" i="6" s="1"/>
  <c r="DF76" i="6"/>
  <c r="DF45" i="4"/>
  <c r="DF47" i="4"/>
  <c r="DF44" i="4"/>
  <c r="DF43" i="4"/>
  <c r="DF46" i="4"/>
  <c r="DF47" i="13" l="1"/>
  <c r="DF44" i="13"/>
  <c r="DF45" i="13"/>
  <c r="DF46" i="13"/>
  <c r="DF43" i="13"/>
  <c r="DF45" i="11"/>
  <c r="DF47" i="11"/>
  <c r="DF44" i="11"/>
  <c r="DF46" i="11"/>
  <c r="DF43" i="11"/>
  <c r="DF48" i="10"/>
  <c r="DF15" i="10" s="1"/>
  <c r="DF19" i="10" s="1"/>
  <c r="DF20" i="10" s="1"/>
  <c r="DF21" i="10" s="1"/>
  <c r="DF22" i="10" s="1"/>
  <c r="DF44" i="8"/>
  <c r="DF43" i="8"/>
  <c r="DF46" i="8"/>
  <c r="DF45" i="8"/>
  <c r="DF47" i="8"/>
  <c r="DF105" i="7"/>
  <c r="DF109" i="7" s="1"/>
  <c r="DF110" i="7" s="1"/>
  <c r="DF45" i="6"/>
  <c r="DF43" i="6"/>
  <c r="DF47" i="6"/>
  <c r="DF46" i="6"/>
  <c r="DF44" i="6"/>
  <c r="DF48" i="4"/>
  <c r="DF15" i="4" s="1"/>
  <c r="DF19" i="4" s="1"/>
  <c r="DF20" i="4" s="1"/>
  <c r="DF21" i="4" s="1"/>
  <c r="DF22" i="4" s="1"/>
  <c r="DF48" i="13" l="1"/>
  <c r="DF15" i="13" s="1"/>
  <c r="DF19" i="13" s="1"/>
  <c r="DF20" i="13" s="1"/>
  <c r="DF21" i="13" s="1"/>
  <c r="DF22" i="13" s="1"/>
  <c r="DF48" i="11"/>
  <c r="DF15" i="11" s="1"/>
  <c r="DF19" i="11" s="1"/>
  <c r="DF20" i="11" s="1"/>
  <c r="DF21" i="11" s="1"/>
  <c r="DF22" i="11" s="1"/>
  <c r="DF105" i="10"/>
  <c r="DF48" i="8"/>
  <c r="DF15" i="8" s="1"/>
  <c r="DF19" i="8" s="1"/>
  <c r="DF20" i="8" s="1"/>
  <c r="DF21" i="8" s="1"/>
  <c r="DF22" i="8" s="1"/>
  <c r="DF93" i="7"/>
  <c r="DF90" i="7" s="1"/>
  <c r="DG91" i="7" s="1"/>
  <c r="DF48" i="6"/>
  <c r="DF15" i="6" s="1"/>
  <c r="DF19" i="6" s="1"/>
  <c r="DF20" i="6" s="1"/>
  <c r="DF21" i="6" s="1"/>
  <c r="DF22" i="6" s="1"/>
  <c r="DF105" i="4"/>
  <c r="DF109" i="4" s="1"/>
  <c r="DF110" i="4" s="1"/>
  <c r="DF105" i="13" l="1"/>
  <c r="DF109" i="13" s="1"/>
  <c r="DF110" i="13" s="1"/>
  <c r="DF105" i="11"/>
  <c r="DF109" i="11" s="1"/>
  <c r="DF110" i="11" s="1"/>
  <c r="DF109" i="10"/>
  <c r="DF110" i="10" s="1"/>
  <c r="DF93" i="10" s="1"/>
  <c r="DF90" i="10" s="1"/>
  <c r="DG91" i="10" s="1"/>
  <c r="DF105" i="8"/>
  <c r="DF109" i="8" s="1"/>
  <c r="DF110" i="8" s="1"/>
  <c r="DG92" i="7"/>
  <c r="DF94" i="7"/>
  <c r="DF95" i="7" s="1"/>
  <c r="DF105" i="6"/>
  <c r="DF109" i="6" s="1"/>
  <c r="DF110" i="6" s="1"/>
  <c r="DF93" i="4"/>
  <c r="DF90" i="4" s="1"/>
  <c r="DG91" i="4" s="1"/>
  <c r="DF93" i="13" l="1"/>
  <c r="DF90" i="13" s="1"/>
  <c r="DG91" i="13" s="1"/>
  <c r="DF93" i="11"/>
  <c r="DF90" i="11" s="1"/>
  <c r="DG91" i="11" s="1"/>
  <c r="DF94" i="10"/>
  <c r="DF95" i="10" s="1"/>
  <c r="DG92" i="10"/>
  <c r="DF93" i="8"/>
  <c r="DF90" i="8" s="1"/>
  <c r="DG91" i="8" s="1"/>
  <c r="DG106" i="7"/>
  <c r="DG75" i="7"/>
  <c r="DF93" i="6"/>
  <c r="DF90" i="6" s="1"/>
  <c r="DG91" i="6" s="1"/>
  <c r="DG92" i="4"/>
  <c r="DF94" i="4"/>
  <c r="DF95" i="4" s="1"/>
  <c r="DG92" i="13" l="1"/>
  <c r="DF94" i="13"/>
  <c r="DF95" i="13" s="1"/>
  <c r="DG92" i="11"/>
  <c r="DF94" i="11"/>
  <c r="DF95" i="11" s="1"/>
  <c r="DG106" i="10"/>
  <c r="DG75" i="10"/>
  <c r="DF114" i="4"/>
  <c r="DF115" i="4" s="1"/>
  <c r="DF116" i="4" s="1"/>
  <c r="DG92" i="8"/>
  <c r="DF94" i="8"/>
  <c r="DF95" i="8" s="1"/>
  <c r="DG76" i="7"/>
  <c r="DG68" i="7"/>
  <c r="DG71" i="7" s="1"/>
  <c r="DG72" i="7" s="1"/>
  <c r="DG73" i="7" s="1"/>
  <c r="DG40" i="7" s="1"/>
  <c r="DG92" i="6"/>
  <c r="DF94" i="6"/>
  <c r="DF95" i="6" s="1"/>
  <c r="DG106" i="4"/>
  <c r="DG75" i="4"/>
  <c r="DG106" i="13" l="1"/>
  <c r="DG75" i="13"/>
  <c r="DG106" i="11"/>
  <c r="DG75" i="11"/>
  <c r="DG76" i="10"/>
  <c r="DG68" i="10"/>
  <c r="DG71" i="10" s="1"/>
  <c r="DG72" i="10" s="1"/>
  <c r="DG73" i="10" s="1"/>
  <c r="DG40" i="10" s="1"/>
  <c r="DG106" i="8"/>
  <c r="DG75" i="8"/>
  <c r="DG45" i="7"/>
  <c r="DG43" i="7"/>
  <c r="DG46" i="7"/>
  <c r="DG44" i="7"/>
  <c r="DG47" i="7"/>
  <c r="DG106" i="6"/>
  <c r="DG75" i="6"/>
  <c r="DG76" i="4"/>
  <c r="DG68" i="4"/>
  <c r="DG71" i="4" s="1"/>
  <c r="DG72" i="4" s="1"/>
  <c r="DG73" i="4" s="1"/>
  <c r="DG40" i="4" s="1"/>
  <c r="DG76" i="13" l="1"/>
  <c r="DG68" i="13"/>
  <c r="DG71" i="13" s="1"/>
  <c r="DG72" i="13" s="1"/>
  <c r="DG73" i="13" s="1"/>
  <c r="DG40" i="13" s="1"/>
  <c r="DG76" i="11"/>
  <c r="DG68" i="11"/>
  <c r="DG71" i="11" s="1"/>
  <c r="DG72" i="11" s="1"/>
  <c r="DG73" i="11" s="1"/>
  <c r="DG40" i="11" s="1"/>
  <c r="DG44" i="10"/>
  <c r="DG45" i="10"/>
  <c r="DG47" i="10"/>
  <c r="DG43" i="10"/>
  <c r="DG46" i="10"/>
  <c r="DG76" i="8"/>
  <c r="DG68" i="8"/>
  <c r="DG71" i="8" s="1"/>
  <c r="DG72" i="8" s="1"/>
  <c r="DG73" i="8" s="1"/>
  <c r="DG40" i="8" s="1"/>
  <c r="DG48" i="7"/>
  <c r="DG15" i="7" s="1"/>
  <c r="DG19" i="7" s="1"/>
  <c r="DG20" i="7" s="1"/>
  <c r="DG21" i="7" s="1"/>
  <c r="DG22" i="7" s="1"/>
  <c r="DG76" i="6"/>
  <c r="DG68" i="6"/>
  <c r="DG71" i="6" s="1"/>
  <c r="DG72" i="6" s="1"/>
  <c r="DG73" i="6" s="1"/>
  <c r="DG40" i="6" s="1"/>
  <c r="DG44" i="4"/>
  <c r="DG43" i="4"/>
  <c r="DG47" i="4"/>
  <c r="DG46" i="4"/>
  <c r="DG45" i="4"/>
  <c r="DG45" i="13" l="1"/>
  <c r="DG43" i="13"/>
  <c r="DG46" i="13"/>
  <c r="DG44" i="13"/>
  <c r="DG47" i="13"/>
  <c r="DG44" i="11"/>
  <c r="DG46" i="11"/>
  <c r="DG45" i="11"/>
  <c r="DG47" i="11"/>
  <c r="DG43" i="11"/>
  <c r="DG48" i="10"/>
  <c r="DG15" i="10" s="1"/>
  <c r="DG19" i="10" s="1"/>
  <c r="DG20" i="10" s="1"/>
  <c r="DG21" i="10" s="1"/>
  <c r="DG22" i="10" s="1"/>
  <c r="DG45" i="8"/>
  <c r="DG47" i="8"/>
  <c r="DG44" i="8"/>
  <c r="DG46" i="8"/>
  <c r="DG43" i="8"/>
  <c r="DG105" i="7"/>
  <c r="DG109" i="7" s="1"/>
  <c r="DG110" i="7" s="1"/>
  <c r="DG46" i="6"/>
  <c r="DG44" i="6"/>
  <c r="DG45" i="6"/>
  <c r="DG47" i="6"/>
  <c r="DG43" i="6"/>
  <c r="DG48" i="4"/>
  <c r="DG15" i="4" s="1"/>
  <c r="DG19" i="4" s="1"/>
  <c r="DG20" i="4" s="1"/>
  <c r="DG21" i="4" s="1"/>
  <c r="DG22" i="4" s="1"/>
  <c r="DG48" i="13" l="1"/>
  <c r="DG15" i="13" s="1"/>
  <c r="DG19" i="13" s="1"/>
  <c r="DG20" i="13" s="1"/>
  <c r="DG21" i="13" s="1"/>
  <c r="DG22" i="13" s="1"/>
  <c r="DG48" i="11"/>
  <c r="DG15" i="11" s="1"/>
  <c r="DG19" i="11" s="1"/>
  <c r="DG20" i="11" s="1"/>
  <c r="DG21" i="11" s="1"/>
  <c r="DG22" i="11" s="1"/>
  <c r="DG105" i="10"/>
  <c r="DG48" i="8"/>
  <c r="DG15" i="8" s="1"/>
  <c r="DG19" i="8" s="1"/>
  <c r="DG20" i="8" s="1"/>
  <c r="DG21" i="8" s="1"/>
  <c r="DG22" i="8" s="1"/>
  <c r="DG93" i="7"/>
  <c r="DG90" i="7" s="1"/>
  <c r="DH91" i="7" s="1"/>
  <c r="DG48" i="6"/>
  <c r="DG15" i="6" s="1"/>
  <c r="DG19" i="6" s="1"/>
  <c r="DG20" i="6" s="1"/>
  <c r="DG21" i="6" s="1"/>
  <c r="DG22" i="6" s="1"/>
  <c r="DG105" i="4"/>
  <c r="DG109" i="4" s="1"/>
  <c r="DG110" i="4" s="1"/>
  <c r="DG105" i="13" l="1"/>
  <c r="DG109" i="13" s="1"/>
  <c r="DG110" i="13" s="1"/>
  <c r="DG105" i="11"/>
  <c r="DG109" i="11" s="1"/>
  <c r="DG110" i="11" s="1"/>
  <c r="DG109" i="10"/>
  <c r="DG110" i="10" s="1"/>
  <c r="DG93" i="10" s="1"/>
  <c r="DG90" i="10" s="1"/>
  <c r="DH91" i="10" s="1"/>
  <c r="DG105" i="8"/>
  <c r="DG109" i="8" s="1"/>
  <c r="DG110" i="8" s="1"/>
  <c r="DH92" i="7"/>
  <c r="DG94" i="7"/>
  <c r="DG95" i="7" s="1"/>
  <c r="DG105" i="6"/>
  <c r="DG109" i="6" s="1"/>
  <c r="DG110" i="6" s="1"/>
  <c r="DG93" i="4"/>
  <c r="DG90" i="4" s="1"/>
  <c r="DH91" i="4" s="1"/>
  <c r="DG93" i="13" l="1"/>
  <c r="DG90" i="13" s="1"/>
  <c r="DH91" i="13" s="1"/>
  <c r="DG93" i="11"/>
  <c r="DG90" i="11" s="1"/>
  <c r="DH91" i="11" s="1"/>
  <c r="DH92" i="10"/>
  <c r="DG94" i="10"/>
  <c r="DG95" i="10" s="1"/>
  <c r="DG93" i="8"/>
  <c r="DG90" i="8" s="1"/>
  <c r="DH91" i="8" s="1"/>
  <c r="DH106" i="7"/>
  <c r="DH75" i="7"/>
  <c r="DG93" i="6"/>
  <c r="DG90" i="6" s="1"/>
  <c r="DH91" i="6" s="1"/>
  <c r="DG94" i="4"/>
  <c r="DG95" i="4" s="1"/>
  <c r="DH92" i="4"/>
  <c r="DH92" i="13" l="1"/>
  <c r="DG94" i="13"/>
  <c r="DG95" i="13" s="1"/>
  <c r="DG94" i="11"/>
  <c r="DG95" i="11" s="1"/>
  <c r="DH92" i="11"/>
  <c r="DH106" i="10"/>
  <c r="DH75" i="10"/>
  <c r="DG114" i="4"/>
  <c r="DG115" i="4" s="1"/>
  <c r="DG116" i="4" s="1"/>
  <c r="DH92" i="8"/>
  <c r="DG94" i="8"/>
  <c r="DG95" i="8" s="1"/>
  <c r="DH76" i="7"/>
  <c r="DH68" i="7"/>
  <c r="DH71" i="7" s="1"/>
  <c r="DH72" i="7" s="1"/>
  <c r="DH73" i="7" s="1"/>
  <c r="DH40" i="7" s="1"/>
  <c r="DH92" i="6"/>
  <c r="DG94" i="6"/>
  <c r="DG95" i="6" s="1"/>
  <c r="DH106" i="4"/>
  <c r="DH75" i="4"/>
  <c r="DH106" i="13" l="1"/>
  <c r="DH75" i="13"/>
  <c r="DH106" i="11"/>
  <c r="DH75" i="11"/>
  <c r="DH76" i="10"/>
  <c r="DH68" i="10"/>
  <c r="DH71" i="10" s="1"/>
  <c r="DH72" i="10" s="1"/>
  <c r="DH73" i="10" s="1"/>
  <c r="DH40" i="10" s="1"/>
  <c r="DH106" i="8"/>
  <c r="DH75" i="8"/>
  <c r="DH47" i="7"/>
  <c r="DH43" i="7"/>
  <c r="DH45" i="7"/>
  <c r="DH44" i="7"/>
  <c r="DH46" i="7"/>
  <c r="DH106" i="6"/>
  <c r="DH75" i="6"/>
  <c r="DH68" i="4"/>
  <c r="DH71" i="4" s="1"/>
  <c r="DH72" i="4" s="1"/>
  <c r="DH73" i="4" s="1"/>
  <c r="DH40" i="4" s="1"/>
  <c r="DH76" i="4"/>
  <c r="DH76" i="13" l="1"/>
  <c r="DH68" i="13"/>
  <c r="DH71" i="13" s="1"/>
  <c r="DH72" i="13" s="1"/>
  <c r="DH73" i="13" s="1"/>
  <c r="DH40" i="13" s="1"/>
  <c r="DH76" i="11"/>
  <c r="DH68" i="11"/>
  <c r="DH71" i="11" s="1"/>
  <c r="DH72" i="11" s="1"/>
  <c r="DH73" i="11" s="1"/>
  <c r="DH40" i="11" s="1"/>
  <c r="DH46" i="10"/>
  <c r="DH43" i="10"/>
  <c r="DH47" i="10"/>
  <c r="DH45" i="10"/>
  <c r="DH44" i="10"/>
  <c r="DH76" i="8"/>
  <c r="DH68" i="8"/>
  <c r="DH71" i="8" s="1"/>
  <c r="DH72" i="8" s="1"/>
  <c r="DH73" i="8" s="1"/>
  <c r="DH40" i="8" s="1"/>
  <c r="DH48" i="7"/>
  <c r="DH15" i="7" s="1"/>
  <c r="DH19" i="7" s="1"/>
  <c r="DH20" i="7" s="1"/>
  <c r="DH21" i="7" s="1"/>
  <c r="DH22" i="7" s="1"/>
  <c r="DH76" i="6"/>
  <c r="DH68" i="6"/>
  <c r="DH71" i="6" s="1"/>
  <c r="DH72" i="6" s="1"/>
  <c r="DH73" i="6" s="1"/>
  <c r="DH40" i="6" s="1"/>
  <c r="DH45" i="4"/>
  <c r="DH43" i="4"/>
  <c r="DH44" i="4"/>
  <c r="DH46" i="4"/>
  <c r="DH47" i="4"/>
  <c r="DH47" i="13" l="1"/>
  <c r="DH44" i="13"/>
  <c r="DH46" i="13"/>
  <c r="DH43" i="13"/>
  <c r="DH45" i="13"/>
  <c r="DH43" i="11"/>
  <c r="DH45" i="11"/>
  <c r="DH46" i="11"/>
  <c r="DH47" i="11"/>
  <c r="DH44" i="11"/>
  <c r="DH48" i="10"/>
  <c r="DH15" i="10" s="1"/>
  <c r="DH19" i="10" s="1"/>
  <c r="DH20" i="10" s="1"/>
  <c r="DH21" i="10" s="1"/>
  <c r="DH22" i="10" s="1"/>
  <c r="DH44" i="8"/>
  <c r="DH43" i="8"/>
  <c r="DH46" i="8"/>
  <c r="DH45" i="8"/>
  <c r="DH47" i="8"/>
  <c r="DH105" i="7"/>
  <c r="DH109" i="7" s="1"/>
  <c r="DH110" i="7" s="1"/>
  <c r="DH43" i="6"/>
  <c r="DH45" i="6"/>
  <c r="DH44" i="6"/>
  <c r="DH46" i="6"/>
  <c r="DH47" i="6"/>
  <c r="DH48" i="4"/>
  <c r="DH15" i="4" s="1"/>
  <c r="DH19" i="4" s="1"/>
  <c r="DH20" i="4" s="1"/>
  <c r="DH21" i="4" s="1"/>
  <c r="DH22" i="4" s="1"/>
  <c r="DH48" i="13" l="1"/>
  <c r="DH15" i="13" s="1"/>
  <c r="DH19" i="13" s="1"/>
  <c r="DH20" i="13" s="1"/>
  <c r="DH21" i="13" s="1"/>
  <c r="DH22" i="13" s="1"/>
  <c r="DH48" i="11"/>
  <c r="DH15" i="11" s="1"/>
  <c r="DH19" i="11" s="1"/>
  <c r="DH20" i="11" s="1"/>
  <c r="DH21" i="11" s="1"/>
  <c r="DH22" i="11" s="1"/>
  <c r="DH105" i="10"/>
  <c r="DH48" i="8"/>
  <c r="DH15" i="8" s="1"/>
  <c r="DH19" i="8" s="1"/>
  <c r="DH20" i="8" s="1"/>
  <c r="DH21" i="8" s="1"/>
  <c r="DH22" i="8" s="1"/>
  <c r="DH93" i="7"/>
  <c r="DH90" i="7" s="1"/>
  <c r="DI91" i="7" s="1"/>
  <c r="DH48" i="6"/>
  <c r="DH15" i="6" s="1"/>
  <c r="DH19" i="6" s="1"/>
  <c r="DH20" i="6" s="1"/>
  <c r="DH21" i="6" s="1"/>
  <c r="DH22" i="6" s="1"/>
  <c r="DH105" i="4"/>
  <c r="DH109" i="4" s="1"/>
  <c r="DH110" i="4" s="1"/>
  <c r="DH105" i="13" l="1"/>
  <c r="DH109" i="13" s="1"/>
  <c r="DH110" i="13" s="1"/>
  <c r="DH105" i="11"/>
  <c r="DH109" i="11" s="1"/>
  <c r="DH110" i="11" s="1"/>
  <c r="DH109" i="10"/>
  <c r="DH110" i="10" s="1"/>
  <c r="DH93" i="10" s="1"/>
  <c r="DH90" i="10" s="1"/>
  <c r="DI91" i="10" s="1"/>
  <c r="DH105" i="8"/>
  <c r="DH109" i="8" s="1"/>
  <c r="DH110" i="8" s="1"/>
  <c r="DH94" i="7"/>
  <c r="DH95" i="7" s="1"/>
  <c r="DI92" i="7"/>
  <c r="DH105" i="6"/>
  <c r="DH109" i="6" s="1"/>
  <c r="DH110" i="6" s="1"/>
  <c r="DH93" i="4"/>
  <c r="DH90" i="4" s="1"/>
  <c r="DI91" i="4" s="1"/>
  <c r="DH93" i="13" l="1"/>
  <c r="DH90" i="13" s="1"/>
  <c r="DI91" i="13" s="1"/>
  <c r="DH93" i="11"/>
  <c r="DH90" i="11" s="1"/>
  <c r="DI91" i="11" s="1"/>
  <c r="DH94" i="10"/>
  <c r="DH95" i="10" s="1"/>
  <c r="DI92" i="10"/>
  <c r="DH93" i="8"/>
  <c r="DH90" i="8" s="1"/>
  <c r="DI91" i="8" s="1"/>
  <c r="DI106" i="7"/>
  <c r="DI75" i="7"/>
  <c r="DH93" i="6"/>
  <c r="DH90" i="6" s="1"/>
  <c r="DI91" i="6" s="1"/>
  <c r="DH94" i="4"/>
  <c r="DH95" i="4" s="1"/>
  <c r="DI92" i="4"/>
  <c r="DI92" i="13" l="1"/>
  <c r="DH94" i="13"/>
  <c r="DH95" i="13" s="1"/>
  <c r="DI92" i="11"/>
  <c r="DH94" i="11"/>
  <c r="DH95" i="11" s="1"/>
  <c r="DI106" i="10"/>
  <c r="DI75" i="10"/>
  <c r="DH114" i="4"/>
  <c r="DH115" i="4" s="1"/>
  <c r="DH116" i="4" s="1"/>
  <c r="DI92" i="8"/>
  <c r="DH94" i="8"/>
  <c r="DH95" i="8" s="1"/>
  <c r="DI68" i="7"/>
  <c r="DI71" i="7" s="1"/>
  <c r="DI72" i="7" s="1"/>
  <c r="DI73" i="7" s="1"/>
  <c r="DI40" i="7" s="1"/>
  <c r="DI76" i="7"/>
  <c r="DI92" i="6"/>
  <c r="DH94" i="6"/>
  <c r="DH95" i="6" s="1"/>
  <c r="DI106" i="4"/>
  <c r="DI75" i="4"/>
  <c r="DI106" i="13" l="1"/>
  <c r="DI75" i="13"/>
  <c r="DI106" i="11"/>
  <c r="DI75" i="11"/>
  <c r="DI76" i="10"/>
  <c r="DI68" i="10"/>
  <c r="DI71" i="10" s="1"/>
  <c r="DI72" i="10" s="1"/>
  <c r="DI73" i="10" s="1"/>
  <c r="DI40" i="10" s="1"/>
  <c r="DI106" i="8"/>
  <c r="DI75" i="8"/>
  <c r="DI46" i="7"/>
  <c r="DI45" i="7"/>
  <c r="DI44" i="7"/>
  <c r="DI47" i="7"/>
  <c r="DI43" i="7"/>
  <c r="DI106" i="6"/>
  <c r="DI75" i="6"/>
  <c r="DI76" i="4"/>
  <c r="DI68" i="4"/>
  <c r="DI71" i="4" s="1"/>
  <c r="DI72" i="4" s="1"/>
  <c r="DI73" i="4" s="1"/>
  <c r="DI40" i="4" s="1"/>
  <c r="DI76" i="13" l="1"/>
  <c r="DI68" i="13"/>
  <c r="DI71" i="13" s="1"/>
  <c r="DI72" i="13" s="1"/>
  <c r="DI73" i="13" s="1"/>
  <c r="DI40" i="13" s="1"/>
  <c r="DI76" i="11"/>
  <c r="DI68" i="11"/>
  <c r="DI71" i="11" s="1"/>
  <c r="DI72" i="11" s="1"/>
  <c r="DI73" i="11" s="1"/>
  <c r="DI40" i="11" s="1"/>
  <c r="DI44" i="10"/>
  <c r="DI47" i="10"/>
  <c r="DI43" i="10"/>
  <c r="DI45" i="10"/>
  <c r="DI46" i="10"/>
  <c r="DI76" i="8"/>
  <c r="DI68" i="8"/>
  <c r="DI71" i="8" s="1"/>
  <c r="DI72" i="8" s="1"/>
  <c r="DI73" i="8" s="1"/>
  <c r="DI40" i="8" s="1"/>
  <c r="DI48" i="7"/>
  <c r="DI15" i="7" s="1"/>
  <c r="DI19" i="7" s="1"/>
  <c r="DI20" i="7" s="1"/>
  <c r="DI21" i="7" s="1"/>
  <c r="DI22" i="7" s="1"/>
  <c r="DI76" i="6"/>
  <c r="DI68" i="6"/>
  <c r="DI71" i="6" s="1"/>
  <c r="DI72" i="6" s="1"/>
  <c r="DI73" i="6" s="1"/>
  <c r="DI40" i="6" s="1"/>
  <c r="DI46" i="4"/>
  <c r="DI44" i="4"/>
  <c r="DI47" i="4"/>
  <c r="DI43" i="4"/>
  <c r="DI45" i="4"/>
  <c r="DI46" i="13" l="1"/>
  <c r="DI43" i="13"/>
  <c r="DI47" i="13"/>
  <c r="DI44" i="13"/>
  <c r="DI45" i="13"/>
  <c r="DI44" i="11"/>
  <c r="DI47" i="11"/>
  <c r="DI45" i="11"/>
  <c r="DI46" i="11"/>
  <c r="DI43" i="11"/>
  <c r="DI48" i="10"/>
  <c r="DI15" i="10" s="1"/>
  <c r="DI19" i="10" s="1"/>
  <c r="DI20" i="10" s="1"/>
  <c r="DI21" i="10" s="1"/>
  <c r="DI22" i="10" s="1"/>
  <c r="DI47" i="8"/>
  <c r="DI43" i="8"/>
  <c r="DI44" i="8"/>
  <c r="DI45" i="8"/>
  <c r="DI46" i="8"/>
  <c r="DI105" i="7"/>
  <c r="DI109" i="7" s="1"/>
  <c r="DI110" i="7" s="1"/>
  <c r="DI47" i="6"/>
  <c r="DI46" i="6"/>
  <c r="DI44" i="6"/>
  <c r="DI45" i="6"/>
  <c r="DI43" i="6"/>
  <c r="DI48" i="4"/>
  <c r="DI15" i="4" s="1"/>
  <c r="DI19" i="4" s="1"/>
  <c r="DI20" i="4" s="1"/>
  <c r="DI21" i="4" s="1"/>
  <c r="DI22" i="4" s="1"/>
  <c r="DI48" i="13" l="1"/>
  <c r="DI15" i="13" s="1"/>
  <c r="DI19" i="13" s="1"/>
  <c r="DI20" i="13" s="1"/>
  <c r="DI21" i="13" s="1"/>
  <c r="DI22" i="13" s="1"/>
  <c r="DI48" i="11"/>
  <c r="DI15" i="11" s="1"/>
  <c r="DI19" i="11" s="1"/>
  <c r="DI20" i="11" s="1"/>
  <c r="DI21" i="11" s="1"/>
  <c r="DI22" i="11" s="1"/>
  <c r="DI105" i="10"/>
  <c r="DI48" i="8"/>
  <c r="DI15" i="8" s="1"/>
  <c r="DI19" i="8" s="1"/>
  <c r="DI20" i="8" s="1"/>
  <c r="DI21" i="8" s="1"/>
  <c r="DI22" i="8" s="1"/>
  <c r="DI93" i="7"/>
  <c r="DI90" i="7" s="1"/>
  <c r="DJ91" i="7" s="1"/>
  <c r="DI48" i="6"/>
  <c r="DI15" i="6" s="1"/>
  <c r="DI19" i="6" s="1"/>
  <c r="DI20" i="6" s="1"/>
  <c r="DI21" i="6" s="1"/>
  <c r="DI22" i="6" s="1"/>
  <c r="DI105" i="4"/>
  <c r="DI109" i="4" s="1"/>
  <c r="DI110" i="4" s="1"/>
  <c r="DI105" i="13" l="1"/>
  <c r="DI109" i="13" s="1"/>
  <c r="DI110" i="13" s="1"/>
  <c r="DI105" i="11"/>
  <c r="DI109" i="11" s="1"/>
  <c r="DI110" i="11" s="1"/>
  <c r="DI109" i="10"/>
  <c r="DI110" i="10" s="1"/>
  <c r="DI93" i="10" s="1"/>
  <c r="DI90" i="10" s="1"/>
  <c r="DJ91" i="10" s="1"/>
  <c r="DI105" i="8"/>
  <c r="DI109" i="8" s="1"/>
  <c r="DI110" i="8" s="1"/>
  <c r="DJ92" i="7"/>
  <c r="DI94" i="7"/>
  <c r="DI95" i="7" s="1"/>
  <c r="DI105" i="6"/>
  <c r="DI109" i="6" s="1"/>
  <c r="DI110" i="6" s="1"/>
  <c r="DI93" i="4"/>
  <c r="DI90" i="4" s="1"/>
  <c r="DJ91" i="4" s="1"/>
  <c r="DI94" i="4"/>
  <c r="DI95" i="4" s="1"/>
  <c r="DI93" i="13" l="1"/>
  <c r="DI90" i="13" s="1"/>
  <c r="DJ91" i="13" s="1"/>
  <c r="DI93" i="11"/>
  <c r="DI90" i="11" s="1"/>
  <c r="DJ91" i="11" s="1"/>
  <c r="DI94" i="11"/>
  <c r="DI95" i="11" s="1"/>
  <c r="DJ92" i="10"/>
  <c r="DI94" i="10"/>
  <c r="DI95" i="10" s="1"/>
  <c r="DI114" i="4"/>
  <c r="DI115" i="4" s="1"/>
  <c r="DI116" i="4" s="1"/>
  <c r="DI93" i="8"/>
  <c r="DI90" i="8" s="1"/>
  <c r="DJ91" i="8" s="1"/>
  <c r="DJ106" i="7"/>
  <c r="DJ75" i="7"/>
  <c r="DI93" i="6"/>
  <c r="DI90" i="6" s="1"/>
  <c r="DJ91" i="6" s="1"/>
  <c r="DJ92" i="4"/>
  <c r="DJ92" i="13" l="1"/>
  <c r="DI94" i="13"/>
  <c r="DI95" i="13" s="1"/>
  <c r="DJ92" i="11"/>
  <c r="DJ106" i="10"/>
  <c r="DJ75" i="10"/>
  <c r="DJ92" i="8"/>
  <c r="DI94" i="8"/>
  <c r="DI95" i="8" s="1"/>
  <c r="DJ76" i="7"/>
  <c r="DJ68" i="7"/>
  <c r="DJ71" i="7" s="1"/>
  <c r="DJ72" i="7" s="1"/>
  <c r="DJ73" i="7" s="1"/>
  <c r="DJ40" i="7" s="1"/>
  <c r="DJ92" i="6"/>
  <c r="DI94" i="6"/>
  <c r="DI95" i="6" s="1"/>
  <c r="DJ106" i="4"/>
  <c r="DJ75" i="4"/>
  <c r="DJ106" i="13" l="1"/>
  <c r="DJ75" i="13"/>
  <c r="DJ106" i="11"/>
  <c r="DJ75" i="11"/>
  <c r="DJ76" i="10"/>
  <c r="DJ68" i="10"/>
  <c r="DJ71" i="10" s="1"/>
  <c r="DJ72" i="10" s="1"/>
  <c r="DJ73" i="10" s="1"/>
  <c r="DJ40" i="10" s="1"/>
  <c r="DJ106" i="8"/>
  <c r="DJ75" i="8"/>
  <c r="DJ43" i="7"/>
  <c r="DJ47" i="7"/>
  <c r="DJ44" i="7"/>
  <c r="DJ45" i="7"/>
  <c r="DJ46" i="7"/>
  <c r="DJ106" i="6"/>
  <c r="DJ75" i="6"/>
  <c r="DJ76" i="4"/>
  <c r="DJ68" i="4"/>
  <c r="DJ71" i="4" s="1"/>
  <c r="DJ72" i="4" s="1"/>
  <c r="DJ73" i="4" s="1"/>
  <c r="DJ40" i="4" s="1"/>
  <c r="DJ76" i="13" l="1"/>
  <c r="DJ68" i="13"/>
  <c r="DJ71" i="13" s="1"/>
  <c r="DJ72" i="13" s="1"/>
  <c r="DJ73" i="13" s="1"/>
  <c r="DJ40" i="13" s="1"/>
  <c r="DJ76" i="11"/>
  <c r="DJ68" i="11"/>
  <c r="DJ71" i="11" s="1"/>
  <c r="DJ72" i="11" s="1"/>
  <c r="DJ73" i="11" s="1"/>
  <c r="DJ40" i="11" s="1"/>
  <c r="DJ43" i="10"/>
  <c r="DJ46" i="10"/>
  <c r="DJ47" i="10"/>
  <c r="DJ45" i="10"/>
  <c r="DJ44" i="10"/>
  <c r="DJ76" i="8"/>
  <c r="DJ68" i="8"/>
  <c r="DJ71" i="8" s="1"/>
  <c r="DJ72" i="8" s="1"/>
  <c r="DJ73" i="8" s="1"/>
  <c r="DJ40" i="8" s="1"/>
  <c r="DJ48" i="7"/>
  <c r="DJ15" i="7" s="1"/>
  <c r="DJ19" i="7" s="1"/>
  <c r="DJ20" i="7" s="1"/>
  <c r="DJ21" i="7" s="1"/>
  <c r="DJ22" i="7" s="1"/>
  <c r="DJ68" i="6"/>
  <c r="DJ71" i="6" s="1"/>
  <c r="DJ72" i="6" s="1"/>
  <c r="DJ73" i="6" s="1"/>
  <c r="DJ40" i="6" s="1"/>
  <c r="DJ76" i="6"/>
  <c r="DJ45" i="4"/>
  <c r="DJ43" i="4"/>
  <c r="DJ46" i="4"/>
  <c r="DJ47" i="4"/>
  <c r="DJ44" i="4"/>
  <c r="DJ44" i="13" l="1"/>
  <c r="DJ47" i="13"/>
  <c r="DJ45" i="13"/>
  <c r="DJ43" i="13"/>
  <c r="DJ46" i="13"/>
  <c r="DJ46" i="11"/>
  <c r="DJ44" i="11"/>
  <c r="DJ43" i="11"/>
  <c r="DJ47" i="11"/>
  <c r="DJ45" i="11"/>
  <c r="DJ48" i="10"/>
  <c r="DJ15" i="10" s="1"/>
  <c r="DJ19" i="10" s="1"/>
  <c r="DJ20" i="10" s="1"/>
  <c r="DJ21" i="10" s="1"/>
  <c r="DJ22" i="10" s="1"/>
  <c r="DJ45" i="8"/>
  <c r="DJ43" i="8"/>
  <c r="DJ46" i="8"/>
  <c r="DJ47" i="8"/>
  <c r="DJ44" i="8"/>
  <c r="DJ105" i="7"/>
  <c r="DJ109" i="7" s="1"/>
  <c r="DJ110" i="7" s="1"/>
  <c r="DJ45" i="6"/>
  <c r="DJ44" i="6"/>
  <c r="DJ46" i="6"/>
  <c r="DJ43" i="6"/>
  <c r="DJ47" i="6"/>
  <c r="DJ48" i="4"/>
  <c r="DJ15" i="4" s="1"/>
  <c r="DJ19" i="4" s="1"/>
  <c r="DJ20" i="4" s="1"/>
  <c r="DJ21" i="4" s="1"/>
  <c r="DJ22" i="4" s="1"/>
  <c r="DJ48" i="13" l="1"/>
  <c r="DJ15" i="13" s="1"/>
  <c r="DJ19" i="13" s="1"/>
  <c r="DJ20" i="13" s="1"/>
  <c r="DJ21" i="13" s="1"/>
  <c r="DJ22" i="13" s="1"/>
  <c r="DJ48" i="11"/>
  <c r="DJ15" i="11" s="1"/>
  <c r="DJ19" i="11" s="1"/>
  <c r="DJ20" i="11" s="1"/>
  <c r="DJ21" i="11" s="1"/>
  <c r="DJ22" i="11" s="1"/>
  <c r="DJ105" i="10"/>
  <c r="DJ48" i="8"/>
  <c r="DJ15" i="8" s="1"/>
  <c r="DJ19" i="8" s="1"/>
  <c r="DJ20" i="8" s="1"/>
  <c r="DJ21" i="8" s="1"/>
  <c r="DJ22" i="8" s="1"/>
  <c r="DJ93" i="7"/>
  <c r="DJ90" i="7" s="1"/>
  <c r="DK91" i="7" s="1"/>
  <c r="DJ48" i="6"/>
  <c r="DJ15" i="6" s="1"/>
  <c r="DJ19" i="6" s="1"/>
  <c r="DJ20" i="6" s="1"/>
  <c r="DJ21" i="6" s="1"/>
  <c r="DJ22" i="6" s="1"/>
  <c r="DJ105" i="4"/>
  <c r="DJ109" i="4" s="1"/>
  <c r="DJ110" i="4" s="1"/>
  <c r="DJ105" i="13" l="1"/>
  <c r="DJ109" i="13" s="1"/>
  <c r="DJ110" i="13" s="1"/>
  <c r="DJ105" i="11"/>
  <c r="DJ109" i="11" s="1"/>
  <c r="DJ110" i="11" s="1"/>
  <c r="DJ109" i="10"/>
  <c r="DJ110" i="10" s="1"/>
  <c r="DJ93" i="10" s="1"/>
  <c r="DJ90" i="10" s="1"/>
  <c r="DK91" i="10" s="1"/>
  <c r="DJ105" i="8"/>
  <c r="DJ109" i="8" s="1"/>
  <c r="DJ110" i="8" s="1"/>
  <c r="DK92" i="7"/>
  <c r="DJ94" i="7"/>
  <c r="DJ95" i="7" s="1"/>
  <c r="DJ105" i="6"/>
  <c r="DJ109" i="6" s="1"/>
  <c r="DJ110" i="6" s="1"/>
  <c r="DJ93" i="4"/>
  <c r="DJ90" i="4" s="1"/>
  <c r="DK91" i="4" s="1"/>
  <c r="DJ93" i="13" l="1"/>
  <c r="DJ90" i="13" s="1"/>
  <c r="DK91" i="13" s="1"/>
  <c r="DJ93" i="11"/>
  <c r="DJ90" i="11" s="1"/>
  <c r="DK91" i="11" s="1"/>
  <c r="DK92" i="10"/>
  <c r="DJ94" i="10"/>
  <c r="DJ95" i="10" s="1"/>
  <c r="DJ93" i="8"/>
  <c r="DJ90" i="8" s="1"/>
  <c r="DK91" i="8" s="1"/>
  <c r="DK106" i="7"/>
  <c r="DK75" i="7"/>
  <c r="DJ93" i="6"/>
  <c r="DJ90" i="6" s="1"/>
  <c r="DK91" i="6" s="1"/>
  <c r="DK92" i="4"/>
  <c r="DJ94" i="4"/>
  <c r="DJ95" i="4" s="1"/>
  <c r="DJ94" i="13" l="1"/>
  <c r="DJ95" i="13" s="1"/>
  <c r="DK92" i="13"/>
  <c r="DK92" i="11"/>
  <c r="DJ94" i="11"/>
  <c r="DJ95" i="11" s="1"/>
  <c r="DK106" i="10"/>
  <c r="DK75" i="10"/>
  <c r="DJ114" i="4"/>
  <c r="DJ115" i="4" s="1"/>
  <c r="DJ116" i="4" s="1"/>
  <c r="DK92" i="8"/>
  <c r="DJ94" i="8"/>
  <c r="DJ95" i="8" s="1"/>
  <c r="DK76" i="7"/>
  <c r="DK68" i="7"/>
  <c r="DK71" i="7" s="1"/>
  <c r="DK72" i="7" s="1"/>
  <c r="DK73" i="7" s="1"/>
  <c r="DK40" i="7" s="1"/>
  <c r="DK92" i="6"/>
  <c r="DJ94" i="6"/>
  <c r="DJ95" i="6" s="1"/>
  <c r="DK106" i="4"/>
  <c r="DK75" i="4"/>
  <c r="DK106" i="13" l="1"/>
  <c r="DK75" i="13"/>
  <c r="DK106" i="11"/>
  <c r="DK75" i="11"/>
  <c r="DK76" i="10"/>
  <c r="DK68" i="10"/>
  <c r="DK71" i="10" s="1"/>
  <c r="DK72" i="10" s="1"/>
  <c r="DK73" i="10" s="1"/>
  <c r="DK40" i="10" s="1"/>
  <c r="DK106" i="8"/>
  <c r="DK75" i="8"/>
  <c r="DK46" i="7"/>
  <c r="DK45" i="7"/>
  <c r="DK44" i="7"/>
  <c r="DK47" i="7"/>
  <c r="DK43" i="7"/>
  <c r="DK106" i="6"/>
  <c r="DK75" i="6"/>
  <c r="DK76" i="4"/>
  <c r="DK68" i="4"/>
  <c r="DK71" i="4" s="1"/>
  <c r="DK72" i="4" s="1"/>
  <c r="DK73" i="4" s="1"/>
  <c r="DK40" i="4" s="1"/>
  <c r="DK76" i="13" l="1"/>
  <c r="DK68" i="13"/>
  <c r="DK71" i="13" s="1"/>
  <c r="DK72" i="13" s="1"/>
  <c r="DK73" i="13" s="1"/>
  <c r="DK40" i="13" s="1"/>
  <c r="DK76" i="11"/>
  <c r="DK68" i="11"/>
  <c r="DK71" i="11" s="1"/>
  <c r="DK72" i="11" s="1"/>
  <c r="DK73" i="11" s="1"/>
  <c r="DK40" i="11" s="1"/>
  <c r="DK44" i="10"/>
  <c r="DK45" i="10"/>
  <c r="DK47" i="10"/>
  <c r="DK46" i="10"/>
  <c r="DK43" i="10"/>
  <c r="DK76" i="8"/>
  <c r="DK68" i="8"/>
  <c r="DK71" i="8" s="1"/>
  <c r="DK72" i="8" s="1"/>
  <c r="DK73" i="8" s="1"/>
  <c r="DK40" i="8" s="1"/>
  <c r="DK48" i="7"/>
  <c r="DK15" i="7" s="1"/>
  <c r="DK19" i="7" s="1"/>
  <c r="DK20" i="7" s="1"/>
  <c r="DK21" i="7" s="1"/>
  <c r="DK22" i="7" s="1"/>
  <c r="DK76" i="6"/>
  <c r="DK68" i="6"/>
  <c r="DK71" i="6" s="1"/>
  <c r="DK72" i="6" s="1"/>
  <c r="DK73" i="6" s="1"/>
  <c r="DK40" i="6" s="1"/>
  <c r="DK47" i="4"/>
  <c r="DK43" i="4"/>
  <c r="DK44" i="4"/>
  <c r="DK45" i="4"/>
  <c r="DK46" i="4"/>
  <c r="DK46" i="13" l="1"/>
  <c r="DK45" i="13"/>
  <c r="DK47" i="13"/>
  <c r="DK44" i="13"/>
  <c r="DK43" i="13"/>
  <c r="DK43" i="11"/>
  <c r="DK44" i="11"/>
  <c r="DK45" i="11"/>
  <c r="DK46" i="11"/>
  <c r="DK47" i="11"/>
  <c r="DK48" i="10"/>
  <c r="DK15" i="10" s="1"/>
  <c r="DK19" i="10" s="1"/>
  <c r="DK20" i="10" s="1"/>
  <c r="DK21" i="10" s="1"/>
  <c r="DK22" i="10" s="1"/>
  <c r="DK44" i="8"/>
  <c r="DK43" i="8"/>
  <c r="DK45" i="8"/>
  <c r="DK47" i="8"/>
  <c r="DK46" i="8"/>
  <c r="DK105" i="7"/>
  <c r="DK109" i="7" s="1"/>
  <c r="DK110" i="7" s="1"/>
  <c r="DK46" i="6"/>
  <c r="DK45" i="6"/>
  <c r="DK44" i="6"/>
  <c r="DK47" i="6"/>
  <c r="DK43" i="6"/>
  <c r="DK48" i="4"/>
  <c r="DK15" i="4" s="1"/>
  <c r="DK19" i="4" s="1"/>
  <c r="DK20" i="4" s="1"/>
  <c r="DK21" i="4" s="1"/>
  <c r="DK22" i="4" s="1"/>
  <c r="DK48" i="13" l="1"/>
  <c r="DK15" i="13" s="1"/>
  <c r="DK19" i="13" s="1"/>
  <c r="DK20" i="13" s="1"/>
  <c r="DK21" i="13" s="1"/>
  <c r="DK22" i="13" s="1"/>
  <c r="DK48" i="11"/>
  <c r="DK15" i="11" s="1"/>
  <c r="DK19" i="11" s="1"/>
  <c r="DK20" i="11" s="1"/>
  <c r="DK21" i="11" s="1"/>
  <c r="DK22" i="11" s="1"/>
  <c r="DK105" i="10"/>
  <c r="DK48" i="8"/>
  <c r="DK15" i="8" s="1"/>
  <c r="DK19" i="8" s="1"/>
  <c r="DK20" i="8" s="1"/>
  <c r="DK21" i="8" s="1"/>
  <c r="DK22" i="8" s="1"/>
  <c r="DK93" i="7"/>
  <c r="DK90" i="7" s="1"/>
  <c r="DL91" i="7" s="1"/>
  <c r="DK48" i="6"/>
  <c r="DK15" i="6" s="1"/>
  <c r="DK19" i="6" s="1"/>
  <c r="DK20" i="6" s="1"/>
  <c r="DK21" i="6" s="1"/>
  <c r="DK22" i="6" s="1"/>
  <c r="DK105" i="4"/>
  <c r="DK109" i="4" s="1"/>
  <c r="DK110" i="4" s="1"/>
  <c r="DK105" i="13" l="1"/>
  <c r="DK109" i="13" s="1"/>
  <c r="DK110" i="13" s="1"/>
  <c r="DK105" i="11"/>
  <c r="DK109" i="11" s="1"/>
  <c r="DK110" i="11" s="1"/>
  <c r="DK109" i="10"/>
  <c r="DK110" i="10" s="1"/>
  <c r="DK105" i="8"/>
  <c r="DK109" i="8" s="1"/>
  <c r="DK110" i="8" s="1"/>
  <c r="DL92" i="7"/>
  <c r="DK94" i="7"/>
  <c r="DK95" i="7" s="1"/>
  <c r="DK105" i="6"/>
  <c r="DK109" i="6" s="1"/>
  <c r="DK110" i="6" s="1"/>
  <c r="DK93" i="4"/>
  <c r="DK90" i="4" s="1"/>
  <c r="DL91" i="4" s="1"/>
  <c r="DK93" i="13" l="1"/>
  <c r="DK90" i="13" s="1"/>
  <c r="DL91" i="13" s="1"/>
  <c r="DK93" i="11"/>
  <c r="DK90" i="11" s="1"/>
  <c r="DL91" i="11" s="1"/>
  <c r="DK93" i="10"/>
  <c r="DK90" i="10" s="1"/>
  <c r="DL91" i="10" s="1"/>
  <c r="DL92" i="10"/>
  <c r="DK93" i="8"/>
  <c r="DK90" i="8" s="1"/>
  <c r="DL91" i="8" s="1"/>
  <c r="DL106" i="7"/>
  <c r="DL75" i="7"/>
  <c r="DK93" i="6"/>
  <c r="DK90" i="6" s="1"/>
  <c r="DL91" i="6" s="1"/>
  <c r="DL92" i="4"/>
  <c r="DK94" i="4"/>
  <c r="DK95" i="4" s="1"/>
  <c r="DK94" i="13" l="1"/>
  <c r="DK95" i="13" s="1"/>
  <c r="DL92" i="13"/>
  <c r="DK94" i="11"/>
  <c r="DK95" i="11" s="1"/>
  <c r="DL92" i="11"/>
  <c r="DK94" i="10"/>
  <c r="DK95" i="10" s="1"/>
  <c r="DL106" i="10"/>
  <c r="DL75" i="10"/>
  <c r="DK114" i="4"/>
  <c r="DK115" i="4" s="1"/>
  <c r="DK116" i="4" s="1"/>
  <c r="DL92" i="8"/>
  <c r="DK94" i="8"/>
  <c r="DK95" i="8" s="1"/>
  <c r="DL76" i="7"/>
  <c r="DL68" i="7"/>
  <c r="DL71" i="7" s="1"/>
  <c r="DL72" i="7" s="1"/>
  <c r="DL73" i="7" s="1"/>
  <c r="DL40" i="7" s="1"/>
  <c r="DK94" i="6"/>
  <c r="DK95" i="6" s="1"/>
  <c r="DL92" i="6"/>
  <c r="DL106" i="4"/>
  <c r="DL75" i="4"/>
  <c r="DL106" i="13" l="1"/>
  <c r="DL75" i="13"/>
  <c r="DL106" i="11"/>
  <c r="DL75" i="11"/>
  <c r="DL76" i="10"/>
  <c r="DL68" i="10"/>
  <c r="DL71" i="10" s="1"/>
  <c r="DL72" i="10" s="1"/>
  <c r="DL73" i="10" s="1"/>
  <c r="DL40" i="10" s="1"/>
  <c r="DL106" i="8"/>
  <c r="DL75" i="8"/>
  <c r="DL43" i="7"/>
  <c r="DL44" i="7"/>
  <c r="DL47" i="7"/>
  <c r="DL45" i="7"/>
  <c r="DL46" i="7"/>
  <c r="DL106" i="6"/>
  <c r="DL75" i="6"/>
  <c r="DL76" i="4"/>
  <c r="DL68" i="4"/>
  <c r="DL71" i="4" s="1"/>
  <c r="DL72" i="4" s="1"/>
  <c r="DL73" i="4" s="1"/>
  <c r="DL40" i="4" s="1"/>
  <c r="DL76" i="13" l="1"/>
  <c r="DL68" i="13"/>
  <c r="DL71" i="13" s="1"/>
  <c r="DL72" i="13" s="1"/>
  <c r="DL73" i="13" s="1"/>
  <c r="DL40" i="13" s="1"/>
  <c r="DL76" i="11"/>
  <c r="DL68" i="11"/>
  <c r="DL71" i="11" s="1"/>
  <c r="DL72" i="11" s="1"/>
  <c r="DL73" i="11" s="1"/>
  <c r="DL40" i="11" s="1"/>
  <c r="DL47" i="10"/>
  <c r="DL43" i="10"/>
  <c r="DL45" i="10"/>
  <c r="DL46" i="10"/>
  <c r="DL44" i="10"/>
  <c r="DL68" i="8"/>
  <c r="DL71" i="8" s="1"/>
  <c r="DL72" i="8" s="1"/>
  <c r="DL73" i="8" s="1"/>
  <c r="DL40" i="8" s="1"/>
  <c r="DL76" i="8"/>
  <c r="DL48" i="7"/>
  <c r="DL15" i="7" s="1"/>
  <c r="DL19" i="7" s="1"/>
  <c r="DL20" i="7" s="1"/>
  <c r="DL21" i="7" s="1"/>
  <c r="DL22" i="7" s="1"/>
  <c r="DL76" i="6"/>
  <c r="DL68" i="6"/>
  <c r="DL71" i="6" s="1"/>
  <c r="DL72" i="6" s="1"/>
  <c r="DL73" i="6" s="1"/>
  <c r="DL40" i="6" s="1"/>
  <c r="DL45" i="4"/>
  <c r="DL43" i="4"/>
  <c r="DL46" i="4"/>
  <c r="DL47" i="4"/>
  <c r="DL44" i="4"/>
  <c r="DL45" i="13" l="1"/>
  <c r="DL43" i="13"/>
  <c r="DL46" i="13"/>
  <c r="DL44" i="13"/>
  <c r="DL47" i="13"/>
  <c r="DL47" i="11"/>
  <c r="DL46" i="11"/>
  <c r="DL45" i="11"/>
  <c r="DL44" i="11"/>
  <c r="DL43" i="11"/>
  <c r="DL48" i="10"/>
  <c r="DL15" i="10" s="1"/>
  <c r="DL19" i="10" s="1"/>
  <c r="DL20" i="10" s="1"/>
  <c r="DL21" i="10" s="1"/>
  <c r="DL22" i="10" s="1"/>
  <c r="DL47" i="8"/>
  <c r="DL44" i="8"/>
  <c r="DL45" i="8"/>
  <c r="DL43" i="8"/>
  <c r="DL46" i="8"/>
  <c r="DL105" i="7"/>
  <c r="DL109" i="7" s="1"/>
  <c r="DL110" i="7" s="1"/>
  <c r="DL47" i="6"/>
  <c r="DL43" i="6"/>
  <c r="DL46" i="6"/>
  <c r="DL44" i="6"/>
  <c r="DL45" i="6"/>
  <c r="DL48" i="4"/>
  <c r="DL15" i="4" s="1"/>
  <c r="DL19" i="4" s="1"/>
  <c r="DL20" i="4" s="1"/>
  <c r="DL21" i="4" s="1"/>
  <c r="DL22" i="4" s="1"/>
  <c r="DL48" i="13" l="1"/>
  <c r="DL15" i="13" s="1"/>
  <c r="DL19" i="13" s="1"/>
  <c r="DL20" i="13" s="1"/>
  <c r="DL21" i="13" s="1"/>
  <c r="DL22" i="13" s="1"/>
  <c r="DL48" i="11"/>
  <c r="DL15" i="11" s="1"/>
  <c r="DL19" i="11" s="1"/>
  <c r="DL20" i="11" s="1"/>
  <c r="DL21" i="11" s="1"/>
  <c r="DL22" i="11" s="1"/>
  <c r="DL105" i="10"/>
  <c r="DL48" i="8"/>
  <c r="DL15" i="8" s="1"/>
  <c r="DL19" i="8" s="1"/>
  <c r="DL20" i="8" s="1"/>
  <c r="DL21" i="8" s="1"/>
  <c r="DL22" i="8" s="1"/>
  <c r="DL93" i="7"/>
  <c r="DL90" i="7" s="1"/>
  <c r="DM91" i="7" s="1"/>
  <c r="DL48" i="6"/>
  <c r="DL15" i="6" s="1"/>
  <c r="DL19" i="6" s="1"/>
  <c r="DL20" i="6" s="1"/>
  <c r="DL21" i="6" s="1"/>
  <c r="DL22" i="6" s="1"/>
  <c r="DL105" i="4"/>
  <c r="DL109" i="4" s="1"/>
  <c r="DL110" i="4" s="1"/>
  <c r="DL105" i="13" l="1"/>
  <c r="DL109" i="13" s="1"/>
  <c r="DL110" i="13" s="1"/>
  <c r="DL105" i="11"/>
  <c r="DL109" i="11" s="1"/>
  <c r="DL110" i="11" s="1"/>
  <c r="DL109" i="10"/>
  <c r="DL110" i="10" s="1"/>
  <c r="DL93" i="10" s="1"/>
  <c r="DL90" i="10" s="1"/>
  <c r="DM91" i="10" s="1"/>
  <c r="DL105" i="8"/>
  <c r="DL109" i="8" s="1"/>
  <c r="DL110" i="8" s="1"/>
  <c r="DM92" i="7"/>
  <c r="DL94" i="7"/>
  <c r="DL95" i="7" s="1"/>
  <c r="DL105" i="6"/>
  <c r="DL109" i="6" s="1"/>
  <c r="DL110" i="6" s="1"/>
  <c r="DL93" i="4"/>
  <c r="DL90" i="4" s="1"/>
  <c r="DM91" i="4" s="1"/>
  <c r="DL93" i="13" l="1"/>
  <c r="DL90" i="13" s="1"/>
  <c r="DM91" i="13" s="1"/>
  <c r="DL93" i="11"/>
  <c r="DL90" i="11" s="1"/>
  <c r="DM91" i="11" s="1"/>
  <c r="DL94" i="10"/>
  <c r="DL95" i="10" s="1"/>
  <c r="DM92" i="10"/>
  <c r="DL93" i="8"/>
  <c r="DL90" i="8" s="1"/>
  <c r="DM91" i="8" s="1"/>
  <c r="DL94" i="8"/>
  <c r="DL95" i="8" s="1"/>
  <c r="DM106" i="7"/>
  <c r="DM75" i="7"/>
  <c r="DL93" i="6"/>
  <c r="DL90" i="6" s="1"/>
  <c r="DM91" i="6" s="1"/>
  <c r="DM92" i="4"/>
  <c r="DL94" i="4"/>
  <c r="DL95" i="4" s="1"/>
  <c r="DL94" i="13" l="1"/>
  <c r="DL95" i="13" s="1"/>
  <c r="DM92" i="13"/>
  <c r="DM92" i="11"/>
  <c r="DL94" i="11"/>
  <c r="DL95" i="11" s="1"/>
  <c r="DM106" i="10"/>
  <c r="DM75" i="10"/>
  <c r="DL114" i="4"/>
  <c r="DL115" i="4" s="1"/>
  <c r="DL116" i="4" s="1"/>
  <c r="DM92" i="8"/>
  <c r="DM76" i="7"/>
  <c r="DM68" i="7"/>
  <c r="DM71" i="7" s="1"/>
  <c r="DM72" i="7" s="1"/>
  <c r="DM73" i="7" s="1"/>
  <c r="DM40" i="7" s="1"/>
  <c r="DL94" i="6"/>
  <c r="DL95" i="6" s="1"/>
  <c r="DM92" i="6"/>
  <c r="DM106" i="4"/>
  <c r="DM75" i="4"/>
  <c r="DM106" i="13" l="1"/>
  <c r="DM75" i="13"/>
  <c r="DM106" i="11"/>
  <c r="DM75" i="11"/>
  <c r="DM76" i="10"/>
  <c r="DM68" i="10"/>
  <c r="DM71" i="10" s="1"/>
  <c r="DM72" i="10" s="1"/>
  <c r="DM73" i="10" s="1"/>
  <c r="DM40" i="10" s="1"/>
  <c r="DM106" i="8"/>
  <c r="DM75" i="8"/>
  <c r="DM46" i="7"/>
  <c r="DM45" i="7"/>
  <c r="DM47" i="7"/>
  <c r="DM44" i="7"/>
  <c r="DM43" i="7"/>
  <c r="DM106" i="6"/>
  <c r="DM75" i="6"/>
  <c r="DM76" i="4"/>
  <c r="DM68" i="4"/>
  <c r="DM71" i="4" s="1"/>
  <c r="DM72" i="4" s="1"/>
  <c r="DM73" i="4" s="1"/>
  <c r="DM40" i="4" s="1"/>
  <c r="DM76" i="13" l="1"/>
  <c r="DM68" i="13"/>
  <c r="DM71" i="13" s="1"/>
  <c r="DM72" i="13" s="1"/>
  <c r="DM73" i="13" s="1"/>
  <c r="DM40" i="13" s="1"/>
  <c r="DM76" i="11"/>
  <c r="DM68" i="11"/>
  <c r="DM71" i="11" s="1"/>
  <c r="DM72" i="11" s="1"/>
  <c r="DM73" i="11" s="1"/>
  <c r="DM40" i="11" s="1"/>
  <c r="DM45" i="10"/>
  <c r="DM46" i="10"/>
  <c r="DM44" i="10"/>
  <c r="DM43" i="10"/>
  <c r="DM47" i="10"/>
  <c r="DM76" i="8"/>
  <c r="DM68" i="8"/>
  <c r="DM71" i="8" s="1"/>
  <c r="DM72" i="8" s="1"/>
  <c r="DM73" i="8" s="1"/>
  <c r="DM40" i="8" s="1"/>
  <c r="DM48" i="7"/>
  <c r="DM15" i="7" s="1"/>
  <c r="DM19" i="7" s="1"/>
  <c r="DM20" i="7" s="1"/>
  <c r="DM21" i="7" s="1"/>
  <c r="DM22" i="7" s="1"/>
  <c r="DM76" i="6"/>
  <c r="DM68" i="6"/>
  <c r="DM71" i="6" s="1"/>
  <c r="DM72" i="6" s="1"/>
  <c r="DM73" i="6" s="1"/>
  <c r="DM40" i="6" s="1"/>
  <c r="DM47" i="4"/>
  <c r="DM43" i="4"/>
  <c r="DM44" i="4"/>
  <c r="DM45" i="4"/>
  <c r="DM46" i="4"/>
  <c r="DM44" i="13" l="1"/>
  <c r="DM47" i="13"/>
  <c r="DM45" i="13"/>
  <c r="DM46" i="13"/>
  <c r="DM43" i="13"/>
  <c r="DM44" i="11"/>
  <c r="DM45" i="11"/>
  <c r="DM46" i="11"/>
  <c r="DM47" i="11"/>
  <c r="DM43" i="11"/>
  <c r="DM48" i="10"/>
  <c r="DM15" i="10" s="1"/>
  <c r="DM19" i="10" s="1"/>
  <c r="DM20" i="10" s="1"/>
  <c r="DM21" i="10" s="1"/>
  <c r="DM22" i="10" s="1"/>
  <c r="DM43" i="8"/>
  <c r="DM45" i="8"/>
  <c r="DM44" i="8"/>
  <c r="DM46" i="8"/>
  <c r="DM47" i="8"/>
  <c r="DM105" i="7"/>
  <c r="DM109" i="7" s="1"/>
  <c r="DM110" i="7" s="1"/>
  <c r="DM44" i="6"/>
  <c r="DM46" i="6"/>
  <c r="DM43" i="6"/>
  <c r="DM45" i="6"/>
  <c r="DM47" i="6"/>
  <c r="DM48" i="4"/>
  <c r="DM15" i="4" s="1"/>
  <c r="DM19" i="4" s="1"/>
  <c r="DM20" i="4" s="1"/>
  <c r="DM21" i="4" s="1"/>
  <c r="DM22" i="4" s="1"/>
  <c r="DM48" i="13" l="1"/>
  <c r="DM15" i="13" s="1"/>
  <c r="DM19" i="13" s="1"/>
  <c r="DM20" i="13" s="1"/>
  <c r="DM21" i="13" s="1"/>
  <c r="DM22" i="13" s="1"/>
  <c r="DM48" i="11"/>
  <c r="DM15" i="11" s="1"/>
  <c r="DM19" i="11" s="1"/>
  <c r="DM20" i="11" s="1"/>
  <c r="DM21" i="11" s="1"/>
  <c r="DM22" i="11" s="1"/>
  <c r="DM105" i="10"/>
  <c r="DM48" i="8"/>
  <c r="DM15" i="8" s="1"/>
  <c r="DM19" i="8" s="1"/>
  <c r="DM20" i="8" s="1"/>
  <c r="DM21" i="8" s="1"/>
  <c r="DM22" i="8" s="1"/>
  <c r="DM93" i="7"/>
  <c r="DM90" i="7" s="1"/>
  <c r="DN91" i="7" s="1"/>
  <c r="DM48" i="6"/>
  <c r="DM15" i="6" s="1"/>
  <c r="DM19" i="6" s="1"/>
  <c r="DM20" i="6" s="1"/>
  <c r="DM21" i="6" s="1"/>
  <c r="DM22" i="6" s="1"/>
  <c r="DM105" i="4"/>
  <c r="DM109" i="4" s="1"/>
  <c r="DM110" i="4" s="1"/>
  <c r="DM105" i="13" l="1"/>
  <c r="DM109" i="13" s="1"/>
  <c r="DM110" i="13" s="1"/>
  <c r="DM105" i="11"/>
  <c r="DM109" i="11" s="1"/>
  <c r="DM110" i="11" s="1"/>
  <c r="DM109" i="10"/>
  <c r="DM110" i="10" s="1"/>
  <c r="DM105" i="8"/>
  <c r="DM109" i="8" s="1"/>
  <c r="DM110" i="8" s="1"/>
  <c r="DN92" i="7"/>
  <c r="DM94" i="7"/>
  <c r="DM95" i="7" s="1"/>
  <c r="DM105" i="6"/>
  <c r="DM109" i="6" s="1"/>
  <c r="DM110" i="6" s="1"/>
  <c r="DM93" i="4"/>
  <c r="DM90" i="4" s="1"/>
  <c r="DN91" i="4" s="1"/>
  <c r="DM93" i="13" l="1"/>
  <c r="DM90" i="13" s="1"/>
  <c r="DN91" i="13" s="1"/>
  <c r="DM93" i="11"/>
  <c r="DM90" i="11" s="1"/>
  <c r="DN91" i="11" s="1"/>
  <c r="DM93" i="10"/>
  <c r="DM90" i="10" s="1"/>
  <c r="DN91" i="10" s="1"/>
  <c r="DN92" i="10"/>
  <c r="DM93" i="8"/>
  <c r="DM90" i="8" s="1"/>
  <c r="DN91" i="8" s="1"/>
  <c r="DN106" i="7"/>
  <c r="DN75" i="7"/>
  <c r="DM93" i="6"/>
  <c r="DM90" i="6" s="1"/>
  <c r="DN91" i="6" s="1"/>
  <c r="DN92" i="4"/>
  <c r="DM94" i="4"/>
  <c r="DM95" i="4" s="1"/>
  <c r="DN92" i="13" l="1"/>
  <c r="DM94" i="13"/>
  <c r="DM95" i="13" s="1"/>
  <c r="DN92" i="11"/>
  <c r="DM94" i="11"/>
  <c r="DM95" i="11" s="1"/>
  <c r="DM94" i="10"/>
  <c r="DM95" i="10" s="1"/>
  <c r="DN106" i="10"/>
  <c r="DN75" i="10"/>
  <c r="DM114" i="4"/>
  <c r="DM115" i="4" s="1"/>
  <c r="DM116" i="4" s="1"/>
  <c r="DM94" i="8"/>
  <c r="DM95" i="8" s="1"/>
  <c r="DN92" i="8"/>
  <c r="DN76" i="7"/>
  <c r="DN68" i="7"/>
  <c r="DN71" i="7" s="1"/>
  <c r="DN72" i="7" s="1"/>
  <c r="DN73" i="7" s="1"/>
  <c r="DN40" i="7" s="1"/>
  <c r="DM94" i="6"/>
  <c r="DM95" i="6" s="1"/>
  <c r="DN92" i="6"/>
  <c r="DN106" i="4"/>
  <c r="DN75" i="4"/>
  <c r="DN106" i="13" l="1"/>
  <c r="DN75" i="13"/>
  <c r="DN106" i="11"/>
  <c r="DN75" i="11"/>
  <c r="DN76" i="10"/>
  <c r="DN68" i="10"/>
  <c r="DN71" i="10" s="1"/>
  <c r="DN72" i="10" s="1"/>
  <c r="DN73" i="10" s="1"/>
  <c r="DN40" i="10" s="1"/>
  <c r="DN106" i="8"/>
  <c r="DN75" i="8"/>
  <c r="DN43" i="7"/>
  <c r="DN44" i="7"/>
  <c r="DN47" i="7"/>
  <c r="DN45" i="7"/>
  <c r="DN46" i="7"/>
  <c r="DN106" i="6"/>
  <c r="DN75" i="6"/>
  <c r="DN76" i="4"/>
  <c r="DN68" i="4"/>
  <c r="DN71" i="4" s="1"/>
  <c r="DN72" i="4" s="1"/>
  <c r="DN73" i="4" s="1"/>
  <c r="DN40" i="4" s="1"/>
  <c r="DN76" i="13" l="1"/>
  <c r="DN68" i="13"/>
  <c r="DN71" i="13" s="1"/>
  <c r="DN72" i="13" s="1"/>
  <c r="DN73" i="13" s="1"/>
  <c r="DN40" i="13" s="1"/>
  <c r="DN76" i="11"/>
  <c r="DN68" i="11"/>
  <c r="DN71" i="11" s="1"/>
  <c r="DN72" i="11" s="1"/>
  <c r="DN73" i="11" s="1"/>
  <c r="DN40" i="11" s="1"/>
  <c r="DN44" i="10"/>
  <c r="DN46" i="10"/>
  <c r="DN47" i="10"/>
  <c r="DN43" i="10"/>
  <c r="DN45" i="10"/>
  <c r="DN76" i="8"/>
  <c r="DN68" i="8"/>
  <c r="DN71" i="8" s="1"/>
  <c r="DN72" i="8" s="1"/>
  <c r="DN73" i="8" s="1"/>
  <c r="DN40" i="8" s="1"/>
  <c r="DN48" i="7"/>
  <c r="DN15" i="7" s="1"/>
  <c r="DN19" i="7" s="1"/>
  <c r="DN20" i="7" s="1"/>
  <c r="DN21" i="7" s="1"/>
  <c r="DN22" i="7" s="1"/>
  <c r="DN76" i="6"/>
  <c r="DN68" i="6"/>
  <c r="DN71" i="6" s="1"/>
  <c r="DN72" i="6" s="1"/>
  <c r="DN73" i="6" s="1"/>
  <c r="DN40" i="6" s="1"/>
  <c r="DN46" i="4"/>
  <c r="DN43" i="4"/>
  <c r="DN45" i="4"/>
  <c r="DN47" i="4"/>
  <c r="DN44" i="4"/>
  <c r="DN46" i="13" l="1"/>
  <c r="DN45" i="13"/>
  <c r="DN47" i="13"/>
  <c r="DN44" i="13"/>
  <c r="DN43" i="13"/>
  <c r="DN43" i="11"/>
  <c r="DN45" i="11"/>
  <c r="DN44" i="11"/>
  <c r="DN47" i="11"/>
  <c r="DN46" i="11"/>
  <c r="DN48" i="10"/>
  <c r="DN15" i="10" s="1"/>
  <c r="DN19" i="10" s="1"/>
  <c r="DN20" i="10" s="1"/>
  <c r="DN21" i="10" s="1"/>
  <c r="DN22" i="10" s="1"/>
  <c r="DN47" i="8"/>
  <c r="DN43" i="8"/>
  <c r="DN46" i="8"/>
  <c r="DN44" i="8"/>
  <c r="DN45" i="8"/>
  <c r="DN105" i="7"/>
  <c r="DN109" i="7" s="1"/>
  <c r="DN110" i="7" s="1"/>
  <c r="DN45" i="6"/>
  <c r="DN43" i="6"/>
  <c r="DN46" i="6"/>
  <c r="DN47" i="6"/>
  <c r="DN44" i="6"/>
  <c r="DN48" i="4"/>
  <c r="DN15" i="4" s="1"/>
  <c r="DN19" i="4" s="1"/>
  <c r="DN20" i="4" s="1"/>
  <c r="DN21" i="4" s="1"/>
  <c r="DN22" i="4" s="1"/>
  <c r="DN48" i="13" l="1"/>
  <c r="DN15" i="13" s="1"/>
  <c r="DN19" i="13" s="1"/>
  <c r="DN20" i="13" s="1"/>
  <c r="DN21" i="13" s="1"/>
  <c r="DN22" i="13" s="1"/>
  <c r="DN48" i="11"/>
  <c r="DN15" i="11" s="1"/>
  <c r="DN19" i="11" s="1"/>
  <c r="DN20" i="11" s="1"/>
  <c r="DN21" i="11" s="1"/>
  <c r="DN22" i="11" s="1"/>
  <c r="DN105" i="10"/>
  <c r="DN48" i="8"/>
  <c r="DN15" i="8" s="1"/>
  <c r="DN19" i="8" s="1"/>
  <c r="DN20" i="8" s="1"/>
  <c r="DN21" i="8" s="1"/>
  <c r="DN22" i="8" s="1"/>
  <c r="DN93" i="7"/>
  <c r="DN90" i="7" s="1"/>
  <c r="DO91" i="7" s="1"/>
  <c r="DN48" i="6"/>
  <c r="DN15" i="6" s="1"/>
  <c r="DN19" i="6" s="1"/>
  <c r="DN20" i="6" s="1"/>
  <c r="DN21" i="6" s="1"/>
  <c r="DN22" i="6" s="1"/>
  <c r="DN105" i="4"/>
  <c r="DN109" i="4" s="1"/>
  <c r="DN110" i="4" s="1"/>
  <c r="DN105" i="13" l="1"/>
  <c r="DN109" i="13" s="1"/>
  <c r="DN110" i="13" s="1"/>
  <c r="DN105" i="11"/>
  <c r="DN109" i="11" s="1"/>
  <c r="DN110" i="11" s="1"/>
  <c r="DN109" i="10"/>
  <c r="DN110" i="10" s="1"/>
  <c r="DN93" i="10" s="1"/>
  <c r="DN90" i="10" s="1"/>
  <c r="DO91" i="10" s="1"/>
  <c r="DN105" i="8"/>
  <c r="DN109" i="8" s="1"/>
  <c r="DN110" i="8" s="1"/>
  <c r="DO92" i="7"/>
  <c r="DN94" i="7"/>
  <c r="DN95" i="7" s="1"/>
  <c r="DN105" i="6"/>
  <c r="DN109" i="6" s="1"/>
  <c r="DN110" i="6" s="1"/>
  <c r="DN93" i="4"/>
  <c r="DN90" i="4" s="1"/>
  <c r="DO91" i="4" s="1"/>
  <c r="DN93" i="13" l="1"/>
  <c r="DN90" i="13" s="1"/>
  <c r="DO91" i="13" s="1"/>
  <c r="DN93" i="11"/>
  <c r="DN90" i="11" s="1"/>
  <c r="DO91" i="11" s="1"/>
  <c r="DN94" i="10"/>
  <c r="DN95" i="10" s="1"/>
  <c r="DO92" i="10"/>
  <c r="DN93" i="8"/>
  <c r="DN90" i="8" s="1"/>
  <c r="DO91" i="8" s="1"/>
  <c r="DO106" i="7"/>
  <c r="DO75" i="7"/>
  <c r="DN93" i="6"/>
  <c r="DN90" i="6" s="1"/>
  <c r="DO91" i="6" s="1"/>
  <c r="DO92" i="4"/>
  <c r="DN94" i="4"/>
  <c r="DN95" i="4" s="1"/>
  <c r="DO92" i="13" l="1"/>
  <c r="DN94" i="13"/>
  <c r="DN95" i="13" s="1"/>
  <c r="DO92" i="11"/>
  <c r="DN94" i="11"/>
  <c r="DN95" i="11" s="1"/>
  <c r="DO106" i="10"/>
  <c r="DO75" i="10"/>
  <c r="DN114" i="4"/>
  <c r="DN115" i="4" s="1"/>
  <c r="DN116" i="4" s="1"/>
  <c r="DN94" i="8"/>
  <c r="DN95" i="8" s="1"/>
  <c r="DO92" i="8"/>
  <c r="DO76" i="7"/>
  <c r="DO68" i="7"/>
  <c r="DO71" i="7" s="1"/>
  <c r="DO72" i="7" s="1"/>
  <c r="DO73" i="7" s="1"/>
  <c r="DO40" i="7" s="1"/>
  <c r="DN94" i="6"/>
  <c r="DN95" i="6" s="1"/>
  <c r="DO92" i="6"/>
  <c r="DO106" i="4"/>
  <c r="DO75" i="4"/>
  <c r="DO106" i="13" l="1"/>
  <c r="DO75" i="13"/>
  <c r="DO106" i="11"/>
  <c r="DO75" i="11"/>
  <c r="DO76" i="10"/>
  <c r="DO68" i="10"/>
  <c r="DO71" i="10" s="1"/>
  <c r="DO72" i="10" s="1"/>
  <c r="DO73" i="10" s="1"/>
  <c r="DO40" i="10" s="1"/>
  <c r="DO106" i="8"/>
  <c r="DO75" i="8"/>
  <c r="DO45" i="7"/>
  <c r="DO46" i="7"/>
  <c r="DO47" i="7"/>
  <c r="DO44" i="7"/>
  <c r="DO43" i="7"/>
  <c r="DO106" i="6"/>
  <c r="DO75" i="6"/>
  <c r="DO76" i="4"/>
  <c r="DO68" i="4"/>
  <c r="DO71" i="4" s="1"/>
  <c r="DO72" i="4" s="1"/>
  <c r="DO73" i="4" s="1"/>
  <c r="DO40" i="4" s="1"/>
  <c r="DO76" i="13" l="1"/>
  <c r="DO68" i="13"/>
  <c r="DO71" i="13" s="1"/>
  <c r="DO72" i="13" s="1"/>
  <c r="DO73" i="13" s="1"/>
  <c r="DO40" i="13" s="1"/>
  <c r="DO76" i="11"/>
  <c r="DO68" i="11"/>
  <c r="DO71" i="11" s="1"/>
  <c r="DO72" i="11" s="1"/>
  <c r="DO73" i="11" s="1"/>
  <c r="DO40" i="11" s="1"/>
  <c r="DO45" i="10"/>
  <c r="DO47" i="10"/>
  <c r="DO44" i="10"/>
  <c r="DO43" i="10"/>
  <c r="DO46" i="10"/>
  <c r="DO76" i="8"/>
  <c r="DO68" i="8"/>
  <c r="DO71" i="8" s="1"/>
  <c r="DO72" i="8" s="1"/>
  <c r="DO73" i="8" s="1"/>
  <c r="DO40" i="8" s="1"/>
  <c r="DO48" i="7"/>
  <c r="DO15" i="7" s="1"/>
  <c r="DO19" i="7" s="1"/>
  <c r="DO20" i="7" s="1"/>
  <c r="DO21" i="7" s="1"/>
  <c r="DO22" i="7" s="1"/>
  <c r="DO76" i="6"/>
  <c r="DO68" i="6"/>
  <c r="DO71" i="6" s="1"/>
  <c r="DO72" i="6" s="1"/>
  <c r="DO73" i="6" s="1"/>
  <c r="DO40" i="6" s="1"/>
  <c r="DO44" i="4"/>
  <c r="DO45" i="4"/>
  <c r="DO43" i="4"/>
  <c r="DO47" i="4"/>
  <c r="DO46" i="4"/>
  <c r="DO47" i="13" l="1"/>
  <c r="DO44" i="13"/>
  <c r="DO46" i="13"/>
  <c r="DO45" i="13"/>
  <c r="DO43" i="13"/>
  <c r="DO46" i="11"/>
  <c r="DO45" i="11"/>
  <c r="DO47" i="11"/>
  <c r="DO44" i="11"/>
  <c r="DO43" i="11"/>
  <c r="DO48" i="10"/>
  <c r="DO15" i="10" s="1"/>
  <c r="DO19" i="10" s="1"/>
  <c r="DO20" i="10" s="1"/>
  <c r="DO21" i="10" s="1"/>
  <c r="DO22" i="10" s="1"/>
  <c r="DO45" i="8"/>
  <c r="DO43" i="8"/>
  <c r="DO47" i="8"/>
  <c r="DO44" i="8"/>
  <c r="DO46" i="8"/>
  <c r="DO105" i="7"/>
  <c r="DO109" i="7" s="1"/>
  <c r="DO110" i="7" s="1"/>
  <c r="DO44" i="6"/>
  <c r="DO47" i="6"/>
  <c r="DO45" i="6"/>
  <c r="DO46" i="6"/>
  <c r="DO43" i="6"/>
  <c r="DO48" i="4"/>
  <c r="DO15" i="4" s="1"/>
  <c r="DO19" i="4" s="1"/>
  <c r="DO20" i="4" s="1"/>
  <c r="DO21" i="4" s="1"/>
  <c r="DO22" i="4" s="1"/>
  <c r="DO48" i="13" l="1"/>
  <c r="DO15" i="13" s="1"/>
  <c r="DO19" i="13" s="1"/>
  <c r="DO20" i="13" s="1"/>
  <c r="DO21" i="13" s="1"/>
  <c r="DO22" i="13" s="1"/>
  <c r="DO48" i="11"/>
  <c r="DO15" i="11" s="1"/>
  <c r="DO19" i="11" s="1"/>
  <c r="DO20" i="11" s="1"/>
  <c r="DO21" i="11" s="1"/>
  <c r="DO22" i="11" s="1"/>
  <c r="DO105" i="10"/>
  <c r="DO48" i="8"/>
  <c r="DO15" i="8" s="1"/>
  <c r="DO19" i="8" s="1"/>
  <c r="DO20" i="8" s="1"/>
  <c r="DO21" i="8" s="1"/>
  <c r="DO22" i="8" s="1"/>
  <c r="DO93" i="7"/>
  <c r="DO90" i="7" s="1"/>
  <c r="DP91" i="7" s="1"/>
  <c r="DO48" i="6"/>
  <c r="DO15" i="6" s="1"/>
  <c r="DO19" i="6" s="1"/>
  <c r="DO20" i="6" s="1"/>
  <c r="DO21" i="6" s="1"/>
  <c r="DO22" i="6" s="1"/>
  <c r="DO105" i="4"/>
  <c r="DO109" i="4" s="1"/>
  <c r="DO110" i="4" s="1"/>
  <c r="DO105" i="13" l="1"/>
  <c r="DO109" i="13" s="1"/>
  <c r="DO110" i="13" s="1"/>
  <c r="DO105" i="11"/>
  <c r="DO109" i="11" s="1"/>
  <c r="DO110" i="11" s="1"/>
  <c r="DO109" i="10"/>
  <c r="DO110" i="10" s="1"/>
  <c r="DO93" i="10" s="1"/>
  <c r="DO90" i="10" s="1"/>
  <c r="DP91" i="10" s="1"/>
  <c r="DO105" i="8"/>
  <c r="DO109" i="8" s="1"/>
  <c r="DO110" i="8" s="1"/>
  <c r="DP92" i="7"/>
  <c r="DO94" i="7"/>
  <c r="DO95" i="7" s="1"/>
  <c r="DO105" i="6"/>
  <c r="DO109" i="6" s="1"/>
  <c r="DO110" i="6" s="1"/>
  <c r="DO93" i="4"/>
  <c r="DO90" i="4" s="1"/>
  <c r="DP91" i="4" s="1"/>
  <c r="DO93" i="13" l="1"/>
  <c r="DO90" i="13" s="1"/>
  <c r="DP91" i="13" s="1"/>
  <c r="DO93" i="11"/>
  <c r="DO90" i="11" s="1"/>
  <c r="DP91" i="11" s="1"/>
  <c r="DP92" i="10"/>
  <c r="DO94" i="10"/>
  <c r="DO95" i="10" s="1"/>
  <c r="DO93" i="8"/>
  <c r="DO90" i="8" s="1"/>
  <c r="DP91" i="8" s="1"/>
  <c r="DP106" i="7"/>
  <c r="DP75" i="7"/>
  <c r="DO93" i="6"/>
  <c r="DO90" i="6" s="1"/>
  <c r="DP91" i="6" s="1"/>
  <c r="DO94" i="4"/>
  <c r="DO95" i="4" s="1"/>
  <c r="DP92" i="4"/>
  <c r="DO94" i="13" l="1"/>
  <c r="DO95" i="13" s="1"/>
  <c r="DP92" i="13"/>
  <c r="DO94" i="11"/>
  <c r="DO95" i="11" s="1"/>
  <c r="DP92" i="11"/>
  <c r="DP106" i="10"/>
  <c r="DP75" i="10"/>
  <c r="DO114" i="4"/>
  <c r="DO115" i="4" s="1"/>
  <c r="DO116" i="4" s="1"/>
  <c r="DP92" i="8"/>
  <c r="DO94" i="8"/>
  <c r="DO95" i="8" s="1"/>
  <c r="DP76" i="7"/>
  <c r="DP68" i="7"/>
  <c r="DP71" i="7" s="1"/>
  <c r="DP72" i="7" s="1"/>
  <c r="DP73" i="7" s="1"/>
  <c r="DP40" i="7" s="1"/>
  <c r="DP92" i="6"/>
  <c r="DO94" i="6"/>
  <c r="DO95" i="6" s="1"/>
  <c r="DP106" i="4"/>
  <c r="DP75" i="4"/>
  <c r="DP106" i="13" l="1"/>
  <c r="DP75" i="13"/>
  <c r="DP106" i="11"/>
  <c r="DP75" i="11"/>
  <c r="DP76" i="10"/>
  <c r="DP68" i="10"/>
  <c r="DP71" i="10" s="1"/>
  <c r="DP72" i="10" s="1"/>
  <c r="DP73" i="10" s="1"/>
  <c r="DP40" i="10" s="1"/>
  <c r="DP106" i="8"/>
  <c r="DP75" i="8"/>
  <c r="DP44" i="7"/>
  <c r="DP46" i="7"/>
  <c r="DP43" i="7"/>
  <c r="DP47" i="7"/>
  <c r="DP45" i="7"/>
  <c r="DP106" i="6"/>
  <c r="DP75" i="6"/>
  <c r="DP76" i="4"/>
  <c r="DP68" i="4"/>
  <c r="DP71" i="4" s="1"/>
  <c r="DP72" i="4" s="1"/>
  <c r="DP73" i="4" s="1"/>
  <c r="DP40" i="4" s="1"/>
  <c r="DP76" i="13" l="1"/>
  <c r="DP68" i="13"/>
  <c r="DP71" i="13" s="1"/>
  <c r="DP72" i="13" s="1"/>
  <c r="DP73" i="13" s="1"/>
  <c r="DP40" i="13" s="1"/>
  <c r="DP76" i="11"/>
  <c r="DP68" i="11"/>
  <c r="DP71" i="11" s="1"/>
  <c r="DP72" i="11" s="1"/>
  <c r="DP73" i="11" s="1"/>
  <c r="DP40" i="11" s="1"/>
  <c r="DP43" i="10"/>
  <c r="DP44" i="10"/>
  <c r="DP45" i="10"/>
  <c r="DP46" i="10"/>
  <c r="DP47" i="10"/>
  <c r="DP76" i="8"/>
  <c r="DP68" i="8"/>
  <c r="DP71" i="8" s="1"/>
  <c r="DP72" i="8" s="1"/>
  <c r="DP73" i="8" s="1"/>
  <c r="DP40" i="8" s="1"/>
  <c r="DP48" i="7"/>
  <c r="DP15" i="7" s="1"/>
  <c r="DP19" i="7" s="1"/>
  <c r="DP20" i="7" s="1"/>
  <c r="DP21" i="7" s="1"/>
  <c r="DP22" i="7" s="1"/>
  <c r="DP76" i="6"/>
  <c r="DP68" i="6"/>
  <c r="DP71" i="6" s="1"/>
  <c r="DP72" i="6" s="1"/>
  <c r="DP73" i="6" s="1"/>
  <c r="DP40" i="6" s="1"/>
  <c r="DP46" i="4"/>
  <c r="DP43" i="4"/>
  <c r="DP45" i="4"/>
  <c r="DP47" i="4"/>
  <c r="DP44" i="4"/>
  <c r="DP47" i="13" l="1"/>
  <c r="DP43" i="13"/>
  <c r="DP45" i="13"/>
  <c r="DP44" i="13"/>
  <c r="DP46" i="13"/>
  <c r="DP44" i="11"/>
  <c r="DP47" i="11"/>
  <c r="DP45" i="11"/>
  <c r="DP43" i="11"/>
  <c r="DP46" i="11"/>
  <c r="DP48" i="10"/>
  <c r="DP15" i="10" s="1"/>
  <c r="DP19" i="10" s="1"/>
  <c r="DP20" i="10" s="1"/>
  <c r="DP21" i="10" s="1"/>
  <c r="DP22" i="10" s="1"/>
  <c r="DP44" i="8"/>
  <c r="DP47" i="8"/>
  <c r="DP43" i="8"/>
  <c r="DP46" i="8"/>
  <c r="DP45" i="8"/>
  <c r="DP105" i="7"/>
  <c r="DP109" i="7" s="1"/>
  <c r="DP110" i="7" s="1"/>
  <c r="DP43" i="6"/>
  <c r="DP45" i="6"/>
  <c r="DP47" i="6"/>
  <c r="DP44" i="6"/>
  <c r="DP46" i="6"/>
  <c r="DP48" i="4"/>
  <c r="DP15" i="4" s="1"/>
  <c r="DP19" i="4" s="1"/>
  <c r="DP20" i="4" s="1"/>
  <c r="DP21" i="4" s="1"/>
  <c r="DP22" i="4" s="1"/>
  <c r="DP48" i="13" l="1"/>
  <c r="DP15" i="13" s="1"/>
  <c r="DP19" i="13" s="1"/>
  <c r="DP20" i="13" s="1"/>
  <c r="DP21" i="13" s="1"/>
  <c r="DP22" i="13" s="1"/>
  <c r="DP48" i="11"/>
  <c r="DP15" i="11" s="1"/>
  <c r="DP19" i="11" s="1"/>
  <c r="DP20" i="11" s="1"/>
  <c r="DP21" i="11" s="1"/>
  <c r="DP22" i="11" s="1"/>
  <c r="DP105" i="10"/>
  <c r="DP48" i="8"/>
  <c r="DP15" i="8" s="1"/>
  <c r="DP19" i="8" s="1"/>
  <c r="DP20" i="8" s="1"/>
  <c r="DP21" i="8" s="1"/>
  <c r="DP22" i="8" s="1"/>
  <c r="DP93" i="7"/>
  <c r="DP90" i="7" s="1"/>
  <c r="DQ91" i="7" s="1"/>
  <c r="DP48" i="6"/>
  <c r="DP15" i="6" s="1"/>
  <c r="DP19" i="6" s="1"/>
  <c r="DP20" i="6" s="1"/>
  <c r="DP21" i="6" s="1"/>
  <c r="DP22" i="6" s="1"/>
  <c r="DP105" i="4"/>
  <c r="DP109" i="4" s="1"/>
  <c r="DP110" i="4" s="1"/>
  <c r="DP105" i="13" l="1"/>
  <c r="DP109" i="13" s="1"/>
  <c r="DP110" i="13" s="1"/>
  <c r="DP105" i="11"/>
  <c r="DP109" i="11" s="1"/>
  <c r="DP110" i="11" s="1"/>
  <c r="DP109" i="10"/>
  <c r="DP110" i="10" s="1"/>
  <c r="DP93" i="10" s="1"/>
  <c r="DP90" i="10" s="1"/>
  <c r="DQ91" i="10" s="1"/>
  <c r="DP105" i="8"/>
  <c r="DP109" i="8" s="1"/>
  <c r="DP110" i="8" s="1"/>
  <c r="DP94" i="7"/>
  <c r="DP95" i="7" s="1"/>
  <c r="DQ92" i="7"/>
  <c r="DP105" i="6"/>
  <c r="DP109" i="6" s="1"/>
  <c r="DP110" i="6" s="1"/>
  <c r="DP93" i="4"/>
  <c r="DP90" i="4" s="1"/>
  <c r="DQ91" i="4" s="1"/>
  <c r="DP93" i="13" l="1"/>
  <c r="DP90" i="13" s="1"/>
  <c r="DQ91" i="13" s="1"/>
  <c r="DP93" i="11"/>
  <c r="DP90" i="11" s="1"/>
  <c r="DQ91" i="11" s="1"/>
  <c r="DQ92" i="10"/>
  <c r="DP94" i="10"/>
  <c r="DP95" i="10" s="1"/>
  <c r="DP93" i="8"/>
  <c r="DP90" i="8" s="1"/>
  <c r="DQ91" i="8" s="1"/>
  <c r="DQ106" i="7"/>
  <c r="DQ75" i="7"/>
  <c r="DP93" i="6"/>
  <c r="DP90" i="6" s="1"/>
  <c r="DQ91" i="6" s="1"/>
  <c r="DP94" i="4"/>
  <c r="DP95" i="4" s="1"/>
  <c r="DQ92" i="4"/>
  <c r="DQ92" i="13" l="1"/>
  <c r="DP94" i="13"/>
  <c r="DP95" i="13" s="1"/>
  <c r="DQ92" i="11"/>
  <c r="DP94" i="11"/>
  <c r="DP95" i="11" s="1"/>
  <c r="DQ106" i="10"/>
  <c r="DQ75" i="10"/>
  <c r="DP114" i="4"/>
  <c r="DP115" i="4" s="1"/>
  <c r="DP116" i="4" s="1"/>
  <c r="DQ92" i="8"/>
  <c r="DP94" i="8"/>
  <c r="DP95" i="8" s="1"/>
  <c r="DQ76" i="7"/>
  <c r="DQ68" i="7"/>
  <c r="DQ71" i="7" s="1"/>
  <c r="DQ72" i="7" s="1"/>
  <c r="DQ73" i="7" s="1"/>
  <c r="DQ40" i="7" s="1"/>
  <c r="DP94" i="6"/>
  <c r="DP95" i="6" s="1"/>
  <c r="DQ92" i="6"/>
  <c r="DQ106" i="4"/>
  <c r="DQ75" i="4"/>
  <c r="DQ106" i="13" l="1"/>
  <c r="DQ75" i="13"/>
  <c r="DQ106" i="11"/>
  <c r="DQ75" i="11"/>
  <c r="DQ76" i="10"/>
  <c r="DQ68" i="10"/>
  <c r="DQ71" i="10" s="1"/>
  <c r="DQ72" i="10" s="1"/>
  <c r="DQ73" i="10" s="1"/>
  <c r="DQ40" i="10" s="1"/>
  <c r="DQ106" i="8"/>
  <c r="DQ75" i="8"/>
  <c r="DQ45" i="7"/>
  <c r="DQ47" i="7"/>
  <c r="DQ46" i="7"/>
  <c r="DQ43" i="7"/>
  <c r="DQ44" i="7"/>
  <c r="DQ106" i="6"/>
  <c r="DQ75" i="6"/>
  <c r="DQ76" i="4"/>
  <c r="DQ68" i="4"/>
  <c r="DQ71" i="4" s="1"/>
  <c r="DQ72" i="4" s="1"/>
  <c r="DQ73" i="4" s="1"/>
  <c r="DQ40" i="4" s="1"/>
  <c r="DQ76" i="13" l="1"/>
  <c r="DQ68" i="13"/>
  <c r="DQ71" i="13" s="1"/>
  <c r="DQ72" i="13" s="1"/>
  <c r="DQ73" i="13" s="1"/>
  <c r="DQ40" i="13" s="1"/>
  <c r="DQ76" i="11"/>
  <c r="DQ68" i="11"/>
  <c r="DQ71" i="11" s="1"/>
  <c r="DQ72" i="11" s="1"/>
  <c r="DQ73" i="11" s="1"/>
  <c r="DQ40" i="11" s="1"/>
  <c r="DQ46" i="10"/>
  <c r="DQ47" i="10"/>
  <c r="DQ43" i="10"/>
  <c r="DQ45" i="10"/>
  <c r="DQ44" i="10"/>
  <c r="DQ76" i="8"/>
  <c r="DQ68" i="8"/>
  <c r="DQ71" i="8" s="1"/>
  <c r="DQ72" i="8" s="1"/>
  <c r="DQ73" i="8" s="1"/>
  <c r="DQ40" i="8" s="1"/>
  <c r="DQ48" i="7"/>
  <c r="DQ15" i="7" s="1"/>
  <c r="DQ19" i="7" s="1"/>
  <c r="DQ20" i="7" s="1"/>
  <c r="DQ21" i="7" s="1"/>
  <c r="DQ22" i="7" s="1"/>
  <c r="DQ76" i="6"/>
  <c r="DQ68" i="6"/>
  <c r="DQ71" i="6" s="1"/>
  <c r="DQ72" i="6" s="1"/>
  <c r="DQ73" i="6" s="1"/>
  <c r="DQ40" i="6" s="1"/>
  <c r="DQ47" i="4"/>
  <c r="DQ43" i="4"/>
  <c r="DQ44" i="4"/>
  <c r="DQ46" i="4"/>
  <c r="DQ45" i="4"/>
  <c r="DQ44" i="13" l="1"/>
  <c r="DQ43" i="13"/>
  <c r="DQ47" i="13"/>
  <c r="DQ46" i="13"/>
  <c r="DQ45" i="13"/>
  <c r="DQ43" i="11"/>
  <c r="DQ46" i="11"/>
  <c r="DQ45" i="11"/>
  <c r="DQ47" i="11"/>
  <c r="DQ44" i="11"/>
  <c r="DQ48" i="10"/>
  <c r="DQ15" i="10" s="1"/>
  <c r="DQ19" i="10" s="1"/>
  <c r="DQ20" i="10" s="1"/>
  <c r="DQ21" i="10" s="1"/>
  <c r="DQ22" i="10" s="1"/>
  <c r="DQ45" i="8"/>
  <c r="DQ43" i="8"/>
  <c r="DQ47" i="8"/>
  <c r="DQ44" i="8"/>
  <c r="DQ46" i="8"/>
  <c r="DQ105" i="7"/>
  <c r="DQ109" i="7" s="1"/>
  <c r="DQ110" i="7" s="1"/>
  <c r="DQ46" i="6"/>
  <c r="DQ47" i="6"/>
  <c r="DQ43" i="6"/>
  <c r="DQ44" i="6"/>
  <c r="DQ45" i="6"/>
  <c r="DQ48" i="4"/>
  <c r="DQ15" i="4" s="1"/>
  <c r="DQ19" i="4" s="1"/>
  <c r="DQ20" i="4" s="1"/>
  <c r="DQ21" i="4" s="1"/>
  <c r="DQ22" i="4" s="1"/>
  <c r="DQ48" i="13" l="1"/>
  <c r="DQ15" i="13" s="1"/>
  <c r="DQ19" i="13" s="1"/>
  <c r="DQ20" i="13" s="1"/>
  <c r="DQ21" i="13" s="1"/>
  <c r="DQ22" i="13" s="1"/>
  <c r="DQ48" i="11"/>
  <c r="DQ15" i="11" s="1"/>
  <c r="DQ19" i="11" s="1"/>
  <c r="DQ20" i="11" s="1"/>
  <c r="DQ21" i="11" s="1"/>
  <c r="DQ22" i="11" s="1"/>
  <c r="DQ105" i="10"/>
  <c r="DQ48" i="8"/>
  <c r="DQ15" i="8" s="1"/>
  <c r="DQ19" i="8" s="1"/>
  <c r="DQ20" i="8" s="1"/>
  <c r="DQ21" i="8" s="1"/>
  <c r="DQ22" i="8" s="1"/>
  <c r="DQ93" i="7"/>
  <c r="DQ90" i="7" s="1"/>
  <c r="DR91" i="7" s="1"/>
  <c r="DQ48" i="6"/>
  <c r="DQ15" i="6" s="1"/>
  <c r="DQ19" i="6" s="1"/>
  <c r="DQ20" i="6" s="1"/>
  <c r="DQ21" i="6" s="1"/>
  <c r="DQ22" i="6" s="1"/>
  <c r="DQ105" i="4"/>
  <c r="DQ109" i="4" s="1"/>
  <c r="DQ110" i="4" s="1"/>
  <c r="DQ105" i="13" l="1"/>
  <c r="DQ109" i="13" s="1"/>
  <c r="DQ110" i="13" s="1"/>
  <c r="DQ105" i="11"/>
  <c r="DQ109" i="11" s="1"/>
  <c r="DQ110" i="11" s="1"/>
  <c r="DQ109" i="10"/>
  <c r="DQ110" i="10" s="1"/>
  <c r="DQ93" i="10" s="1"/>
  <c r="DQ90" i="10" s="1"/>
  <c r="DR91" i="10" s="1"/>
  <c r="DQ105" i="8"/>
  <c r="DQ109" i="8" s="1"/>
  <c r="DQ110" i="8" s="1"/>
  <c r="DQ94" i="7"/>
  <c r="DQ95" i="7" s="1"/>
  <c r="DR92" i="7"/>
  <c r="DQ105" i="6"/>
  <c r="DQ109" i="6" s="1"/>
  <c r="DQ110" i="6" s="1"/>
  <c r="DQ93" i="4"/>
  <c r="DQ90" i="4" s="1"/>
  <c r="DR91" i="4" s="1"/>
  <c r="DQ93" i="13" l="1"/>
  <c r="DQ90" i="13" s="1"/>
  <c r="DR91" i="13" s="1"/>
  <c r="DQ93" i="11"/>
  <c r="DQ90" i="11" s="1"/>
  <c r="DR91" i="11" s="1"/>
  <c r="DR92" i="10"/>
  <c r="DQ94" i="10"/>
  <c r="DQ95" i="10" s="1"/>
  <c r="DQ93" i="8"/>
  <c r="DQ90" i="8" s="1"/>
  <c r="DR91" i="8" s="1"/>
  <c r="DR106" i="7"/>
  <c r="DR75" i="7"/>
  <c r="DQ93" i="6"/>
  <c r="DQ90" i="6" s="1"/>
  <c r="DR91" i="6" s="1"/>
  <c r="DQ94" i="4"/>
  <c r="DQ95" i="4" s="1"/>
  <c r="DR92" i="4"/>
  <c r="DQ94" i="13" l="1"/>
  <c r="DQ95" i="13" s="1"/>
  <c r="DR92" i="13"/>
  <c r="DQ94" i="11"/>
  <c r="DQ95" i="11" s="1"/>
  <c r="DR92" i="11"/>
  <c r="DR106" i="10"/>
  <c r="DR75" i="10"/>
  <c r="DQ114" i="4"/>
  <c r="DQ115" i="4" s="1"/>
  <c r="DQ116" i="4" s="1"/>
  <c r="DR92" i="8"/>
  <c r="DQ94" i="8"/>
  <c r="DQ95" i="8" s="1"/>
  <c r="DR76" i="7"/>
  <c r="DR68" i="7"/>
  <c r="DR71" i="7" s="1"/>
  <c r="DR72" i="7" s="1"/>
  <c r="DR73" i="7" s="1"/>
  <c r="DR40" i="7" s="1"/>
  <c r="DQ94" i="6"/>
  <c r="DQ95" i="6" s="1"/>
  <c r="DR92" i="6"/>
  <c r="DR106" i="4"/>
  <c r="DR75" i="4"/>
  <c r="DR106" i="13" l="1"/>
  <c r="DR75" i="13"/>
  <c r="DR106" i="11"/>
  <c r="DR75" i="11"/>
  <c r="DR76" i="10"/>
  <c r="DR68" i="10"/>
  <c r="DR71" i="10" s="1"/>
  <c r="DR72" i="10" s="1"/>
  <c r="DR73" i="10" s="1"/>
  <c r="DR40" i="10" s="1"/>
  <c r="DR106" i="8"/>
  <c r="DR75" i="8"/>
  <c r="DR43" i="7"/>
  <c r="DR44" i="7"/>
  <c r="DR46" i="7"/>
  <c r="DR47" i="7"/>
  <c r="DR45" i="7"/>
  <c r="DR106" i="6"/>
  <c r="DR75" i="6"/>
  <c r="DR76" i="4"/>
  <c r="DR68" i="4"/>
  <c r="DR71" i="4" s="1"/>
  <c r="DR72" i="4" s="1"/>
  <c r="DR73" i="4" s="1"/>
  <c r="DR40" i="4" s="1"/>
  <c r="DR76" i="13" l="1"/>
  <c r="DR68" i="13"/>
  <c r="DR71" i="13" s="1"/>
  <c r="DR72" i="13" s="1"/>
  <c r="DR73" i="13" s="1"/>
  <c r="DR40" i="13" s="1"/>
  <c r="DR76" i="11"/>
  <c r="DR68" i="11"/>
  <c r="DR71" i="11" s="1"/>
  <c r="DR72" i="11" s="1"/>
  <c r="DR73" i="11" s="1"/>
  <c r="DR40" i="11" s="1"/>
  <c r="DR45" i="10"/>
  <c r="DR43" i="10"/>
  <c r="DR47" i="10"/>
  <c r="DR46" i="10"/>
  <c r="DR44" i="10"/>
  <c r="DR76" i="8"/>
  <c r="DR68" i="8"/>
  <c r="DR71" i="8" s="1"/>
  <c r="DR72" i="8" s="1"/>
  <c r="DR73" i="8" s="1"/>
  <c r="DR40" i="8" s="1"/>
  <c r="DR48" i="7"/>
  <c r="DR15" i="7" s="1"/>
  <c r="DR19" i="7" s="1"/>
  <c r="DR20" i="7" s="1"/>
  <c r="DR21" i="7" s="1"/>
  <c r="DR22" i="7" s="1"/>
  <c r="DR68" i="6"/>
  <c r="DR71" i="6" s="1"/>
  <c r="DR72" i="6" s="1"/>
  <c r="DR73" i="6" s="1"/>
  <c r="DR40" i="6" s="1"/>
  <c r="DR76" i="6"/>
  <c r="DR44" i="4"/>
  <c r="DR43" i="4"/>
  <c r="DR45" i="4"/>
  <c r="DR47" i="4"/>
  <c r="DR46" i="4"/>
  <c r="DR46" i="13" l="1"/>
  <c r="DR43" i="13"/>
  <c r="DR45" i="13"/>
  <c r="DR44" i="13"/>
  <c r="DR47" i="13"/>
  <c r="DR44" i="11"/>
  <c r="DR43" i="11"/>
  <c r="DR47" i="11"/>
  <c r="DR45" i="11"/>
  <c r="DR46" i="11"/>
  <c r="DR48" i="10"/>
  <c r="DR15" i="10" s="1"/>
  <c r="DR19" i="10" s="1"/>
  <c r="DR20" i="10" s="1"/>
  <c r="DR21" i="10" s="1"/>
  <c r="DR22" i="10" s="1"/>
  <c r="DR46" i="8"/>
  <c r="DR44" i="8"/>
  <c r="DR47" i="8"/>
  <c r="DR43" i="8"/>
  <c r="DR45" i="8"/>
  <c r="DR105" i="7"/>
  <c r="DR109" i="7" s="1"/>
  <c r="DR110" i="7" s="1"/>
  <c r="DR44" i="6"/>
  <c r="DR43" i="6"/>
  <c r="DR47" i="6"/>
  <c r="DR45" i="6"/>
  <c r="DR46" i="6"/>
  <c r="DR48" i="4"/>
  <c r="DR15" i="4" s="1"/>
  <c r="DR19" i="4" s="1"/>
  <c r="DR20" i="4" s="1"/>
  <c r="DR21" i="4" s="1"/>
  <c r="DR22" i="4" s="1"/>
  <c r="DR48" i="13" l="1"/>
  <c r="DR15" i="13" s="1"/>
  <c r="DR19" i="13" s="1"/>
  <c r="DR20" i="13" s="1"/>
  <c r="DR21" i="13" s="1"/>
  <c r="DR22" i="13" s="1"/>
  <c r="DR48" i="11"/>
  <c r="DR15" i="11" s="1"/>
  <c r="DR19" i="11" s="1"/>
  <c r="DR20" i="11" s="1"/>
  <c r="DR21" i="11" s="1"/>
  <c r="DR22" i="11" s="1"/>
  <c r="DR105" i="10"/>
  <c r="DR48" i="8"/>
  <c r="DR15" i="8" s="1"/>
  <c r="DR19" i="8" s="1"/>
  <c r="DR20" i="8" s="1"/>
  <c r="DR21" i="8" s="1"/>
  <c r="DR22" i="8" s="1"/>
  <c r="DR93" i="7"/>
  <c r="DR90" i="7" s="1"/>
  <c r="DS91" i="7" s="1"/>
  <c r="DR94" i="7"/>
  <c r="DR95" i="7" s="1"/>
  <c r="DR48" i="6"/>
  <c r="DR15" i="6" s="1"/>
  <c r="DR19" i="6" s="1"/>
  <c r="DR20" i="6" s="1"/>
  <c r="DR21" i="6" s="1"/>
  <c r="DR22" i="6" s="1"/>
  <c r="DR105" i="4"/>
  <c r="DR109" i="4" s="1"/>
  <c r="DR110" i="4" s="1"/>
  <c r="DR105" i="13" l="1"/>
  <c r="DR109" i="13" s="1"/>
  <c r="DR110" i="13" s="1"/>
  <c r="DR105" i="11"/>
  <c r="DR109" i="11" s="1"/>
  <c r="DR110" i="11" s="1"/>
  <c r="DR109" i="10"/>
  <c r="DR110" i="10" s="1"/>
  <c r="DR93" i="10" s="1"/>
  <c r="DR90" i="10" s="1"/>
  <c r="DS91" i="10" s="1"/>
  <c r="DR105" i="8"/>
  <c r="DR109" i="8" s="1"/>
  <c r="DR110" i="8" s="1"/>
  <c r="DS92" i="7"/>
  <c r="DR105" i="6"/>
  <c r="DR109" i="6" s="1"/>
  <c r="DR110" i="6" s="1"/>
  <c r="DR93" i="4"/>
  <c r="DR90" i="4" s="1"/>
  <c r="DS91" i="4" s="1"/>
  <c r="DR93" i="13" l="1"/>
  <c r="DR90" i="13" s="1"/>
  <c r="DS91" i="13" s="1"/>
  <c r="DR93" i="11"/>
  <c r="DR90" i="11" s="1"/>
  <c r="DS91" i="11" s="1"/>
  <c r="DS92" i="10"/>
  <c r="DR94" i="10"/>
  <c r="DR95" i="10" s="1"/>
  <c r="DR93" i="8"/>
  <c r="DR90" i="8" s="1"/>
  <c r="DS91" i="8" s="1"/>
  <c r="DS106" i="7"/>
  <c r="DS75" i="7"/>
  <c r="DR93" i="6"/>
  <c r="DR90" i="6" s="1"/>
  <c r="DS91" i="6" s="1"/>
  <c r="DS92" i="4"/>
  <c r="DR94" i="4"/>
  <c r="DR95" i="4" s="1"/>
  <c r="DR94" i="13" l="1"/>
  <c r="DR95" i="13" s="1"/>
  <c r="DS92" i="13"/>
  <c r="DR94" i="11"/>
  <c r="DR95" i="11" s="1"/>
  <c r="DS92" i="11"/>
  <c r="DS106" i="10"/>
  <c r="DS75" i="10"/>
  <c r="DR114" i="4"/>
  <c r="DR115" i="4" s="1"/>
  <c r="DR116" i="4" s="1"/>
  <c r="DS92" i="8"/>
  <c r="DR94" i="8"/>
  <c r="DR95" i="8" s="1"/>
  <c r="DS76" i="7"/>
  <c r="DS68" i="7"/>
  <c r="DS71" i="7" s="1"/>
  <c r="DS72" i="7" s="1"/>
  <c r="DS73" i="7" s="1"/>
  <c r="DS40" i="7" s="1"/>
  <c r="DS92" i="6"/>
  <c r="DR94" i="6"/>
  <c r="DR95" i="6" s="1"/>
  <c r="DS106" i="4"/>
  <c r="DS75" i="4"/>
  <c r="DS106" i="13" l="1"/>
  <c r="DS75" i="13"/>
  <c r="DS106" i="11"/>
  <c r="DS75" i="11"/>
  <c r="DS76" i="10"/>
  <c r="DS68" i="10"/>
  <c r="DS71" i="10" s="1"/>
  <c r="DS72" i="10" s="1"/>
  <c r="DS73" i="10" s="1"/>
  <c r="DS40" i="10" s="1"/>
  <c r="DS106" i="8"/>
  <c r="DS75" i="8"/>
  <c r="DS47" i="7"/>
  <c r="DS45" i="7"/>
  <c r="DS46" i="7"/>
  <c r="DS44" i="7"/>
  <c r="DS43" i="7"/>
  <c r="DS106" i="6"/>
  <c r="DS75" i="6"/>
  <c r="DS76" i="4"/>
  <c r="DS68" i="4"/>
  <c r="DS71" i="4" s="1"/>
  <c r="DS72" i="4" s="1"/>
  <c r="DS73" i="4" s="1"/>
  <c r="DS40" i="4" s="1"/>
  <c r="DS76" i="13" l="1"/>
  <c r="DS68" i="13"/>
  <c r="DS71" i="13" s="1"/>
  <c r="DS72" i="13" s="1"/>
  <c r="DS73" i="13" s="1"/>
  <c r="DS40" i="13" s="1"/>
  <c r="DS76" i="11"/>
  <c r="DS68" i="11"/>
  <c r="DS71" i="11" s="1"/>
  <c r="DS72" i="11" s="1"/>
  <c r="DS73" i="11" s="1"/>
  <c r="DS40" i="11" s="1"/>
  <c r="DS44" i="10"/>
  <c r="DS46" i="10"/>
  <c r="DS47" i="10"/>
  <c r="DS43" i="10"/>
  <c r="DS45" i="10"/>
  <c r="DS76" i="8"/>
  <c r="DS68" i="8"/>
  <c r="DS71" i="8" s="1"/>
  <c r="DS72" i="8" s="1"/>
  <c r="DS73" i="8" s="1"/>
  <c r="DS40" i="8" s="1"/>
  <c r="DS48" i="7"/>
  <c r="DS15" i="7" s="1"/>
  <c r="DS19" i="7" s="1"/>
  <c r="DS20" i="7" s="1"/>
  <c r="DS21" i="7" s="1"/>
  <c r="DS22" i="7" s="1"/>
  <c r="DS68" i="6"/>
  <c r="DS71" i="6" s="1"/>
  <c r="DS72" i="6" s="1"/>
  <c r="DS73" i="6" s="1"/>
  <c r="DS40" i="6" s="1"/>
  <c r="DS76" i="6"/>
  <c r="DS46" i="4"/>
  <c r="DS47" i="4"/>
  <c r="DS44" i="4"/>
  <c r="DS45" i="4"/>
  <c r="DS43" i="4"/>
  <c r="DS45" i="13" l="1"/>
  <c r="DS43" i="13"/>
  <c r="DS47" i="13"/>
  <c r="DS44" i="13"/>
  <c r="DS46" i="13"/>
  <c r="DS46" i="11"/>
  <c r="DS45" i="11"/>
  <c r="DS47" i="11"/>
  <c r="DS43" i="11"/>
  <c r="DS44" i="11"/>
  <c r="DS48" i="10"/>
  <c r="DS15" i="10" s="1"/>
  <c r="DS19" i="10" s="1"/>
  <c r="DS20" i="10" s="1"/>
  <c r="DS21" i="10" s="1"/>
  <c r="DS22" i="10" s="1"/>
  <c r="DS47" i="8"/>
  <c r="DS44" i="8"/>
  <c r="DS45" i="8"/>
  <c r="DS43" i="8"/>
  <c r="DS46" i="8"/>
  <c r="DS105" i="7"/>
  <c r="DS109" i="7" s="1"/>
  <c r="DS110" i="7" s="1"/>
  <c r="DS45" i="6"/>
  <c r="DS43" i="6"/>
  <c r="DS46" i="6"/>
  <c r="DS44" i="6"/>
  <c r="DS47" i="6"/>
  <c r="DS48" i="4"/>
  <c r="DS15" i="4" s="1"/>
  <c r="DS19" i="4" s="1"/>
  <c r="DS20" i="4" s="1"/>
  <c r="DS21" i="4" s="1"/>
  <c r="DS22" i="4" s="1"/>
  <c r="DS48" i="13" l="1"/>
  <c r="DS15" i="13" s="1"/>
  <c r="DS19" i="13" s="1"/>
  <c r="DS20" i="13" s="1"/>
  <c r="DS21" i="13" s="1"/>
  <c r="DS22" i="13" s="1"/>
  <c r="DS48" i="11"/>
  <c r="DS15" i="11" s="1"/>
  <c r="DS19" i="11" s="1"/>
  <c r="DS20" i="11" s="1"/>
  <c r="DS21" i="11" s="1"/>
  <c r="DS22" i="11" s="1"/>
  <c r="DS105" i="10"/>
  <c r="DS48" i="8"/>
  <c r="DS15" i="8" s="1"/>
  <c r="DS19" i="8" s="1"/>
  <c r="DS20" i="8" s="1"/>
  <c r="DS21" i="8" s="1"/>
  <c r="DS22" i="8" s="1"/>
  <c r="DS93" i="7"/>
  <c r="DS90" i="7" s="1"/>
  <c r="DT91" i="7" s="1"/>
  <c r="DS48" i="6"/>
  <c r="DS15" i="6" s="1"/>
  <c r="DS19" i="6" s="1"/>
  <c r="DS20" i="6" s="1"/>
  <c r="DS21" i="6" s="1"/>
  <c r="DS22" i="6" s="1"/>
  <c r="DS105" i="4"/>
  <c r="DS109" i="4" s="1"/>
  <c r="DS110" i="4" s="1"/>
  <c r="DS105" i="13" l="1"/>
  <c r="DS109" i="13" s="1"/>
  <c r="DS110" i="13" s="1"/>
  <c r="DS105" i="11"/>
  <c r="DS109" i="11" s="1"/>
  <c r="DS110" i="11" s="1"/>
  <c r="DS109" i="10"/>
  <c r="DS110" i="10" s="1"/>
  <c r="DS93" i="10" s="1"/>
  <c r="DS90" i="10" s="1"/>
  <c r="DT91" i="10" s="1"/>
  <c r="DS105" i="8"/>
  <c r="DS109" i="8" s="1"/>
  <c r="DS110" i="8" s="1"/>
  <c r="DT92" i="7"/>
  <c r="DS94" i="7"/>
  <c r="DS95" i="7" s="1"/>
  <c r="DS105" i="6"/>
  <c r="DS109" i="6" s="1"/>
  <c r="DS110" i="6" s="1"/>
  <c r="DS93" i="4"/>
  <c r="DS90" i="4" s="1"/>
  <c r="DT91" i="4" s="1"/>
  <c r="DS93" i="13" l="1"/>
  <c r="DS90" i="13" s="1"/>
  <c r="DT91" i="13" s="1"/>
  <c r="DS93" i="11"/>
  <c r="DS90" i="11" s="1"/>
  <c r="DT91" i="11" s="1"/>
  <c r="DT92" i="10"/>
  <c r="DS94" i="10"/>
  <c r="DS95" i="10" s="1"/>
  <c r="DS93" i="8"/>
  <c r="DS90" i="8" s="1"/>
  <c r="DT91" i="8" s="1"/>
  <c r="DT106" i="7"/>
  <c r="DT75" i="7"/>
  <c r="DS93" i="6"/>
  <c r="DS90" i="6" s="1"/>
  <c r="DT91" i="6" s="1"/>
  <c r="DS94" i="4"/>
  <c r="DS95" i="4" s="1"/>
  <c r="DT92" i="4"/>
  <c r="DS94" i="13" l="1"/>
  <c r="DS95" i="13" s="1"/>
  <c r="DT92" i="13"/>
  <c r="DT92" i="11"/>
  <c r="DS94" i="11"/>
  <c r="DS95" i="11" s="1"/>
  <c r="DT106" i="10"/>
  <c r="DT75" i="10"/>
  <c r="DS114" i="4"/>
  <c r="DS115" i="4" s="1"/>
  <c r="DS116" i="4" s="1"/>
  <c r="DT92" i="8"/>
  <c r="DS94" i="8"/>
  <c r="DS95" i="8" s="1"/>
  <c r="DT76" i="7"/>
  <c r="DT68" i="7"/>
  <c r="DT71" i="7" s="1"/>
  <c r="DT72" i="7" s="1"/>
  <c r="DT73" i="7" s="1"/>
  <c r="DT40" i="7" s="1"/>
  <c r="DT92" i="6"/>
  <c r="DS94" i="6"/>
  <c r="DS95" i="6" s="1"/>
  <c r="DT106" i="4"/>
  <c r="DT75" i="4"/>
  <c r="DT106" i="13" l="1"/>
  <c r="DT75" i="13"/>
  <c r="DT106" i="11"/>
  <c r="DT75" i="11"/>
  <c r="DT68" i="10"/>
  <c r="DT71" i="10" s="1"/>
  <c r="DT72" i="10" s="1"/>
  <c r="DT73" i="10" s="1"/>
  <c r="DT40" i="10" s="1"/>
  <c r="DT76" i="10"/>
  <c r="DT106" i="8"/>
  <c r="DT75" i="8"/>
  <c r="DT43" i="7"/>
  <c r="DT44" i="7"/>
  <c r="DT46" i="7"/>
  <c r="DT45" i="7"/>
  <c r="DT47" i="7"/>
  <c r="DT106" i="6"/>
  <c r="DT75" i="6"/>
  <c r="DT76" i="4"/>
  <c r="DT68" i="4"/>
  <c r="DT71" i="4" s="1"/>
  <c r="DT72" i="4" s="1"/>
  <c r="DT73" i="4" s="1"/>
  <c r="DT40" i="4" s="1"/>
  <c r="DT76" i="13" l="1"/>
  <c r="DT68" i="13"/>
  <c r="DT71" i="13" s="1"/>
  <c r="DT72" i="13" s="1"/>
  <c r="DT73" i="13" s="1"/>
  <c r="DT40" i="13" s="1"/>
  <c r="DT68" i="11"/>
  <c r="DT71" i="11" s="1"/>
  <c r="DT72" i="11" s="1"/>
  <c r="DT73" i="11" s="1"/>
  <c r="DT40" i="11" s="1"/>
  <c r="DT76" i="11"/>
  <c r="DT45" i="10"/>
  <c r="DT47" i="10"/>
  <c r="DT46" i="10"/>
  <c r="DT44" i="10"/>
  <c r="DT43" i="10"/>
  <c r="DT76" i="8"/>
  <c r="DT68" i="8"/>
  <c r="DT71" i="8" s="1"/>
  <c r="DT72" i="8" s="1"/>
  <c r="DT73" i="8" s="1"/>
  <c r="DT40" i="8" s="1"/>
  <c r="DT48" i="7"/>
  <c r="DT15" i="7" s="1"/>
  <c r="DT19" i="7" s="1"/>
  <c r="DT20" i="7" s="1"/>
  <c r="DT21" i="7" s="1"/>
  <c r="DT22" i="7" s="1"/>
  <c r="DT76" i="6"/>
  <c r="DT68" i="6"/>
  <c r="DT71" i="6" s="1"/>
  <c r="DT72" i="6" s="1"/>
  <c r="DT73" i="6" s="1"/>
  <c r="DT40" i="6" s="1"/>
  <c r="DT43" i="4"/>
  <c r="DT45" i="4"/>
  <c r="DT44" i="4"/>
  <c r="DT47" i="4"/>
  <c r="DT46" i="4"/>
  <c r="DT46" i="13" l="1"/>
  <c r="DT44" i="13"/>
  <c r="DT47" i="13"/>
  <c r="DT43" i="13"/>
  <c r="DT45" i="13"/>
  <c r="DT47" i="11"/>
  <c r="DT46" i="11"/>
  <c r="DT45" i="11"/>
  <c r="DT44" i="11"/>
  <c r="DT43" i="11"/>
  <c r="DT48" i="10"/>
  <c r="DT15" i="10" s="1"/>
  <c r="DT19" i="10" s="1"/>
  <c r="DT20" i="10" s="1"/>
  <c r="DT21" i="10" s="1"/>
  <c r="DT22" i="10" s="1"/>
  <c r="DT46" i="8"/>
  <c r="DT43" i="8"/>
  <c r="DT47" i="8"/>
  <c r="DT45" i="8"/>
  <c r="DT44" i="8"/>
  <c r="DT105" i="7"/>
  <c r="DT109" i="7" s="1"/>
  <c r="DT110" i="7" s="1"/>
  <c r="DT44" i="6"/>
  <c r="DT43" i="6"/>
  <c r="DT47" i="6"/>
  <c r="DT45" i="6"/>
  <c r="DT46" i="6"/>
  <c r="DT48" i="4"/>
  <c r="DT15" i="4" s="1"/>
  <c r="DT19" i="4" s="1"/>
  <c r="DT20" i="4" s="1"/>
  <c r="DT21" i="4" s="1"/>
  <c r="DT22" i="4" s="1"/>
  <c r="DT48" i="13" l="1"/>
  <c r="DT15" i="13" s="1"/>
  <c r="DT19" i="13" s="1"/>
  <c r="DT20" i="13" s="1"/>
  <c r="DT21" i="13" s="1"/>
  <c r="DT22" i="13" s="1"/>
  <c r="DT48" i="11"/>
  <c r="DT15" i="11" s="1"/>
  <c r="DT19" i="11" s="1"/>
  <c r="DT20" i="11" s="1"/>
  <c r="DT21" i="11" s="1"/>
  <c r="DT22" i="11" s="1"/>
  <c r="DT105" i="10"/>
  <c r="DT48" i="8"/>
  <c r="DT15" i="8" s="1"/>
  <c r="DT19" i="8" s="1"/>
  <c r="DT20" i="8" s="1"/>
  <c r="DT21" i="8" s="1"/>
  <c r="DT22" i="8" s="1"/>
  <c r="DT93" i="7"/>
  <c r="DT90" i="7" s="1"/>
  <c r="DU91" i="7" s="1"/>
  <c r="DT48" i="6"/>
  <c r="DT15" i="6" s="1"/>
  <c r="DT19" i="6" s="1"/>
  <c r="DT20" i="6" s="1"/>
  <c r="DT21" i="6" s="1"/>
  <c r="DT22" i="6" s="1"/>
  <c r="DT105" i="4"/>
  <c r="DT109" i="4" s="1"/>
  <c r="DT110" i="4" s="1"/>
  <c r="DT105" i="13" l="1"/>
  <c r="DT109" i="13" s="1"/>
  <c r="DT110" i="13" s="1"/>
  <c r="DT105" i="11"/>
  <c r="DT109" i="11" s="1"/>
  <c r="DT110" i="11" s="1"/>
  <c r="DT109" i="10"/>
  <c r="DT110" i="10" s="1"/>
  <c r="DT93" i="10" s="1"/>
  <c r="DT90" i="10" s="1"/>
  <c r="DU91" i="10" s="1"/>
  <c r="DT105" i="8"/>
  <c r="DT109" i="8" s="1"/>
  <c r="DT110" i="8" s="1"/>
  <c r="DU92" i="7"/>
  <c r="DT94" i="7"/>
  <c r="DT95" i="7" s="1"/>
  <c r="DT105" i="6"/>
  <c r="DT109" i="6" s="1"/>
  <c r="DT110" i="6" s="1"/>
  <c r="DT93" i="4"/>
  <c r="DT90" i="4" s="1"/>
  <c r="DU91" i="4" s="1"/>
  <c r="DT93" i="13" l="1"/>
  <c r="DT90" i="13" s="1"/>
  <c r="DU91" i="13" s="1"/>
  <c r="DT93" i="11"/>
  <c r="DT90" i="11" s="1"/>
  <c r="DU91" i="11" s="1"/>
  <c r="DU92" i="10"/>
  <c r="DT94" i="10"/>
  <c r="DT95" i="10" s="1"/>
  <c r="DT93" i="8"/>
  <c r="DT90" i="8" s="1"/>
  <c r="DU91" i="8" s="1"/>
  <c r="DU106" i="7"/>
  <c r="DU75" i="7"/>
  <c r="DT93" i="6"/>
  <c r="DT90" i="6" s="1"/>
  <c r="DU91" i="6" s="1"/>
  <c r="DU92" i="4"/>
  <c r="DT94" i="4"/>
  <c r="DT95" i="4" s="1"/>
  <c r="DU92" i="13" l="1"/>
  <c r="DT94" i="13"/>
  <c r="DT95" i="13" s="1"/>
  <c r="DU92" i="11"/>
  <c r="DT94" i="11"/>
  <c r="DT95" i="11" s="1"/>
  <c r="DU106" i="10"/>
  <c r="DU75" i="10"/>
  <c r="DT114" i="4"/>
  <c r="DT115" i="4" s="1"/>
  <c r="DT116" i="4" s="1"/>
  <c r="DU92" i="8"/>
  <c r="DT94" i="8"/>
  <c r="DT95" i="8" s="1"/>
  <c r="DU76" i="7"/>
  <c r="DU68" i="7"/>
  <c r="DU71" i="7" s="1"/>
  <c r="DU72" i="7" s="1"/>
  <c r="DU73" i="7" s="1"/>
  <c r="DU40" i="7" s="1"/>
  <c r="DT94" i="6"/>
  <c r="DT95" i="6" s="1"/>
  <c r="DU92" i="6"/>
  <c r="DU106" i="4"/>
  <c r="DU75" i="4"/>
  <c r="DU106" i="13" l="1"/>
  <c r="DU75" i="13"/>
  <c r="DU106" i="11"/>
  <c r="DU75" i="11"/>
  <c r="DU76" i="10"/>
  <c r="DU68" i="10"/>
  <c r="DU71" i="10" s="1"/>
  <c r="DU72" i="10" s="1"/>
  <c r="DU73" i="10" s="1"/>
  <c r="DU40" i="10" s="1"/>
  <c r="DU106" i="8"/>
  <c r="DU75" i="8"/>
  <c r="DU47" i="7"/>
  <c r="DU45" i="7"/>
  <c r="DU46" i="7"/>
  <c r="DU44" i="7"/>
  <c r="DU43" i="7"/>
  <c r="DU106" i="6"/>
  <c r="DU75" i="6"/>
  <c r="DU76" i="4"/>
  <c r="DU68" i="4"/>
  <c r="DU71" i="4" s="1"/>
  <c r="DU72" i="4" s="1"/>
  <c r="DU73" i="4" s="1"/>
  <c r="DU40" i="4" s="1"/>
  <c r="DU68" i="13" l="1"/>
  <c r="DU71" i="13" s="1"/>
  <c r="DU72" i="13" s="1"/>
  <c r="DU73" i="13" s="1"/>
  <c r="DU40" i="13" s="1"/>
  <c r="DU76" i="13"/>
  <c r="DU76" i="11"/>
  <c r="DU68" i="11"/>
  <c r="DU71" i="11" s="1"/>
  <c r="DU72" i="11" s="1"/>
  <c r="DU73" i="11" s="1"/>
  <c r="DU40" i="11" s="1"/>
  <c r="DU43" i="10"/>
  <c r="DU46" i="10"/>
  <c r="DU47" i="10"/>
  <c r="DU45" i="10"/>
  <c r="DU44" i="10"/>
  <c r="DU76" i="8"/>
  <c r="DU68" i="8"/>
  <c r="DU71" i="8" s="1"/>
  <c r="DU72" i="8" s="1"/>
  <c r="DU73" i="8" s="1"/>
  <c r="DU40" i="8" s="1"/>
  <c r="DU48" i="7"/>
  <c r="DU15" i="7" s="1"/>
  <c r="DU19" i="7" s="1"/>
  <c r="DU20" i="7" s="1"/>
  <c r="DU21" i="7" s="1"/>
  <c r="DU22" i="7" s="1"/>
  <c r="DU76" i="6"/>
  <c r="DU68" i="6"/>
  <c r="DU71" i="6" s="1"/>
  <c r="DU72" i="6" s="1"/>
  <c r="DU73" i="6" s="1"/>
  <c r="DU40" i="6" s="1"/>
  <c r="DU47" i="4"/>
  <c r="DU44" i="4"/>
  <c r="DU45" i="4"/>
  <c r="DU46" i="4"/>
  <c r="DU43" i="4"/>
  <c r="DU43" i="13" l="1"/>
  <c r="DU47" i="13"/>
  <c r="DU46" i="13"/>
  <c r="DU44" i="13"/>
  <c r="DU45" i="13"/>
  <c r="DU45" i="11"/>
  <c r="DU43" i="11"/>
  <c r="DU44" i="11"/>
  <c r="DU46" i="11"/>
  <c r="DU47" i="11"/>
  <c r="DU48" i="10"/>
  <c r="DU15" i="10" s="1"/>
  <c r="DU19" i="10" s="1"/>
  <c r="DU20" i="10" s="1"/>
  <c r="DU21" i="10" s="1"/>
  <c r="DU22" i="10" s="1"/>
  <c r="DU44" i="8"/>
  <c r="DU43" i="8"/>
  <c r="DU46" i="8"/>
  <c r="DU45" i="8"/>
  <c r="DU47" i="8"/>
  <c r="DU105" i="7"/>
  <c r="DU109" i="7" s="1"/>
  <c r="DU110" i="7" s="1"/>
  <c r="DU46" i="6"/>
  <c r="DU43" i="6"/>
  <c r="DU44" i="6"/>
  <c r="DU45" i="6"/>
  <c r="DU47" i="6"/>
  <c r="DU48" i="4"/>
  <c r="DU15" i="4" s="1"/>
  <c r="DU19" i="4" s="1"/>
  <c r="DU20" i="4" s="1"/>
  <c r="DU21" i="4" s="1"/>
  <c r="DU22" i="4" s="1"/>
  <c r="DU48" i="13" l="1"/>
  <c r="DU15" i="13" s="1"/>
  <c r="DU19" i="13" s="1"/>
  <c r="DU20" i="13" s="1"/>
  <c r="DU21" i="13" s="1"/>
  <c r="DU22" i="13" s="1"/>
  <c r="DU48" i="11"/>
  <c r="DU15" i="11" s="1"/>
  <c r="DU19" i="11" s="1"/>
  <c r="DU20" i="11" s="1"/>
  <c r="DU21" i="11" s="1"/>
  <c r="DU22" i="11" s="1"/>
  <c r="DU105" i="10"/>
  <c r="DU48" i="8"/>
  <c r="DU15" i="8" s="1"/>
  <c r="DU19" i="8" s="1"/>
  <c r="DU20" i="8" s="1"/>
  <c r="DU21" i="8" s="1"/>
  <c r="DU22" i="8" s="1"/>
  <c r="DU93" i="7"/>
  <c r="DU90" i="7" s="1"/>
  <c r="DV91" i="7" s="1"/>
  <c r="DU48" i="6"/>
  <c r="DU15" i="6" s="1"/>
  <c r="DU19" i="6" s="1"/>
  <c r="DU20" i="6" s="1"/>
  <c r="DU21" i="6" s="1"/>
  <c r="DU22" i="6" s="1"/>
  <c r="DU105" i="4"/>
  <c r="DU109" i="4" s="1"/>
  <c r="DU110" i="4" s="1"/>
  <c r="DU105" i="13" l="1"/>
  <c r="DU109" i="13" s="1"/>
  <c r="DU110" i="13" s="1"/>
  <c r="DU105" i="11"/>
  <c r="DU109" i="11" s="1"/>
  <c r="DU110" i="11" s="1"/>
  <c r="DU109" i="10"/>
  <c r="DU110" i="10" s="1"/>
  <c r="DU93" i="10" s="1"/>
  <c r="DU90" i="10" s="1"/>
  <c r="DV91" i="10" s="1"/>
  <c r="DU105" i="8"/>
  <c r="DU109" i="8" s="1"/>
  <c r="DU110" i="8" s="1"/>
  <c r="DU94" i="7"/>
  <c r="DU95" i="7" s="1"/>
  <c r="DV92" i="7"/>
  <c r="DU105" i="6"/>
  <c r="DU109" i="6" s="1"/>
  <c r="DU110" i="6" s="1"/>
  <c r="DU93" i="4"/>
  <c r="DU90" i="4" s="1"/>
  <c r="DV91" i="4" s="1"/>
  <c r="DU93" i="13" l="1"/>
  <c r="DU90" i="13" s="1"/>
  <c r="DV91" i="13" s="1"/>
  <c r="DU93" i="11"/>
  <c r="DU90" i="11" s="1"/>
  <c r="DV91" i="11" s="1"/>
  <c r="DV92" i="10"/>
  <c r="DU94" i="10"/>
  <c r="DU95" i="10" s="1"/>
  <c r="DU93" i="8"/>
  <c r="DU90" i="8" s="1"/>
  <c r="DV91" i="8" s="1"/>
  <c r="DV106" i="7"/>
  <c r="DV75" i="7"/>
  <c r="DU93" i="6"/>
  <c r="DU90" i="6" s="1"/>
  <c r="DV91" i="6" s="1"/>
  <c r="DV92" i="4"/>
  <c r="DU94" i="4"/>
  <c r="DU95" i="4" s="1"/>
  <c r="DV92" i="13" l="1"/>
  <c r="DU94" i="13"/>
  <c r="DU95" i="13" s="1"/>
  <c r="DU94" i="11"/>
  <c r="DU95" i="11" s="1"/>
  <c r="DV92" i="11"/>
  <c r="DV106" i="10"/>
  <c r="DV75" i="10"/>
  <c r="DU114" i="4"/>
  <c r="DU115" i="4" s="1"/>
  <c r="DU116" i="4" s="1"/>
  <c r="DU94" i="8"/>
  <c r="DU95" i="8" s="1"/>
  <c r="DV92" i="8"/>
  <c r="DV76" i="7"/>
  <c r="DV68" i="7"/>
  <c r="DV71" i="7" s="1"/>
  <c r="DV72" i="7" s="1"/>
  <c r="DV73" i="7" s="1"/>
  <c r="DV40" i="7" s="1"/>
  <c r="DU94" i="6"/>
  <c r="DU95" i="6" s="1"/>
  <c r="DV92" i="6"/>
  <c r="DV106" i="4"/>
  <c r="DV75" i="4"/>
  <c r="DV106" i="13" l="1"/>
  <c r="DV75" i="13"/>
  <c r="DV106" i="11"/>
  <c r="DV75" i="11"/>
  <c r="DV76" i="10"/>
  <c r="DV68" i="10"/>
  <c r="DV71" i="10" s="1"/>
  <c r="DV72" i="10" s="1"/>
  <c r="DV73" i="10" s="1"/>
  <c r="DV40" i="10" s="1"/>
  <c r="DV106" i="8"/>
  <c r="DV75" i="8"/>
  <c r="DV43" i="7"/>
  <c r="DV46" i="7"/>
  <c r="DV44" i="7"/>
  <c r="DV45" i="7"/>
  <c r="DV47" i="7"/>
  <c r="DV106" i="6"/>
  <c r="DV75" i="6"/>
  <c r="DV76" i="4"/>
  <c r="DV68" i="4"/>
  <c r="DV71" i="4" s="1"/>
  <c r="DV72" i="4" s="1"/>
  <c r="DV73" i="4" s="1"/>
  <c r="DV40" i="4" s="1"/>
  <c r="DV76" i="13" l="1"/>
  <c r="DV68" i="13"/>
  <c r="DV71" i="13" s="1"/>
  <c r="DV72" i="13" s="1"/>
  <c r="DV73" i="13" s="1"/>
  <c r="DV40" i="13" s="1"/>
  <c r="DV76" i="11"/>
  <c r="DV68" i="11"/>
  <c r="DV71" i="11" s="1"/>
  <c r="DV72" i="11" s="1"/>
  <c r="DV73" i="11" s="1"/>
  <c r="DV40" i="11" s="1"/>
  <c r="DV45" i="10"/>
  <c r="DV46" i="10"/>
  <c r="DV44" i="10"/>
  <c r="DV47" i="10"/>
  <c r="DV43" i="10"/>
  <c r="DV76" i="8"/>
  <c r="DV68" i="8"/>
  <c r="DV71" i="8" s="1"/>
  <c r="DV72" i="8" s="1"/>
  <c r="DV73" i="8" s="1"/>
  <c r="DV40" i="8" s="1"/>
  <c r="DV48" i="7"/>
  <c r="DV15" i="7" s="1"/>
  <c r="DV19" i="7" s="1"/>
  <c r="DV20" i="7" s="1"/>
  <c r="DV21" i="7" s="1"/>
  <c r="DV22" i="7" s="1"/>
  <c r="DV68" i="6"/>
  <c r="DV71" i="6" s="1"/>
  <c r="DV72" i="6" s="1"/>
  <c r="DV73" i="6" s="1"/>
  <c r="DV40" i="6" s="1"/>
  <c r="DV76" i="6"/>
  <c r="DV43" i="4"/>
  <c r="DV45" i="4"/>
  <c r="DV44" i="4"/>
  <c r="DV46" i="4"/>
  <c r="DV47" i="4"/>
  <c r="DV44" i="13" l="1"/>
  <c r="DV46" i="13"/>
  <c r="DV47" i="13"/>
  <c r="DV45" i="13"/>
  <c r="DV43" i="13"/>
  <c r="DV47" i="11"/>
  <c r="DV43" i="11"/>
  <c r="DV46" i="11"/>
  <c r="DV45" i="11"/>
  <c r="DV44" i="11"/>
  <c r="DV48" i="10"/>
  <c r="DV15" i="10" s="1"/>
  <c r="DV19" i="10" s="1"/>
  <c r="DV20" i="10" s="1"/>
  <c r="DV21" i="10" s="1"/>
  <c r="DV22" i="10" s="1"/>
  <c r="DV45" i="8"/>
  <c r="DV43" i="8"/>
  <c r="DV47" i="8"/>
  <c r="DV46" i="8"/>
  <c r="DV44" i="8"/>
  <c r="DV105" i="7"/>
  <c r="DV109" i="7" s="1"/>
  <c r="DV110" i="7" s="1"/>
  <c r="DV45" i="6"/>
  <c r="DV44" i="6"/>
  <c r="DV43" i="6"/>
  <c r="DV46" i="6"/>
  <c r="DV47" i="6"/>
  <c r="DV48" i="4"/>
  <c r="DV15" i="4" s="1"/>
  <c r="DV19" i="4" s="1"/>
  <c r="DV20" i="4" s="1"/>
  <c r="DV21" i="4" s="1"/>
  <c r="DV22" i="4" s="1"/>
  <c r="DV48" i="13" l="1"/>
  <c r="DV15" i="13" s="1"/>
  <c r="DV19" i="13" s="1"/>
  <c r="DV20" i="13" s="1"/>
  <c r="DV21" i="13" s="1"/>
  <c r="DV22" i="13" s="1"/>
  <c r="DV48" i="11"/>
  <c r="DV15" i="11" s="1"/>
  <c r="DV19" i="11" s="1"/>
  <c r="DV20" i="11" s="1"/>
  <c r="DV21" i="11" s="1"/>
  <c r="DV22" i="11" s="1"/>
  <c r="DV105" i="10"/>
  <c r="DV48" i="8"/>
  <c r="DV15" i="8" s="1"/>
  <c r="DV19" i="8" s="1"/>
  <c r="DV20" i="8" s="1"/>
  <c r="DV21" i="8" s="1"/>
  <c r="DV22" i="8" s="1"/>
  <c r="DV93" i="7"/>
  <c r="DV90" i="7" s="1"/>
  <c r="DW91" i="7" s="1"/>
  <c r="DV48" i="6"/>
  <c r="DV15" i="6" s="1"/>
  <c r="DV19" i="6" s="1"/>
  <c r="DV20" i="6" s="1"/>
  <c r="DV21" i="6" s="1"/>
  <c r="DV22" i="6" s="1"/>
  <c r="DV105" i="4"/>
  <c r="DV109" i="4" s="1"/>
  <c r="DV110" i="4" s="1"/>
  <c r="DV105" i="13" l="1"/>
  <c r="DV109" i="13" s="1"/>
  <c r="DV110" i="13" s="1"/>
  <c r="DV105" i="11"/>
  <c r="DV109" i="11" s="1"/>
  <c r="DV110" i="11" s="1"/>
  <c r="DV109" i="10"/>
  <c r="DV110" i="10" s="1"/>
  <c r="DV93" i="10" s="1"/>
  <c r="DV90" i="10" s="1"/>
  <c r="DW91" i="10" s="1"/>
  <c r="DV105" i="8"/>
  <c r="DV109" i="8" s="1"/>
  <c r="DV110" i="8" s="1"/>
  <c r="DV94" i="7"/>
  <c r="DV95" i="7" s="1"/>
  <c r="DW92" i="7"/>
  <c r="DV105" i="6"/>
  <c r="DV109" i="6" s="1"/>
  <c r="DV110" i="6" s="1"/>
  <c r="DV93" i="4"/>
  <c r="DV90" i="4" s="1"/>
  <c r="DW91" i="4" s="1"/>
  <c r="DV93" i="13" l="1"/>
  <c r="DV90" i="13" s="1"/>
  <c r="DW91" i="13" s="1"/>
  <c r="DV93" i="11"/>
  <c r="DV90" i="11" s="1"/>
  <c r="DW91" i="11" s="1"/>
  <c r="DV94" i="10"/>
  <c r="DV95" i="10" s="1"/>
  <c r="DW92" i="10"/>
  <c r="DV93" i="8"/>
  <c r="DV90" i="8" s="1"/>
  <c r="DW91" i="8" s="1"/>
  <c r="DW106" i="7"/>
  <c r="DW75" i="7"/>
  <c r="DV93" i="6"/>
  <c r="DV90" i="6" s="1"/>
  <c r="DW91" i="6" s="1"/>
  <c r="DW92" i="4"/>
  <c r="DV94" i="4"/>
  <c r="DV95" i="4" s="1"/>
  <c r="DW92" i="13" l="1"/>
  <c r="DV94" i="13"/>
  <c r="DV95" i="13" s="1"/>
  <c r="DW92" i="11"/>
  <c r="DV94" i="11"/>
  <c r="DV95" i="11" s="1"/>
  <c r="DW106" i="10"/>
  <c r="DW75" i="10"/>
  <c r="DV114" i="4"/>
  <c r="DV115" i="4" s="1"/>
  <c r="DV116" i="4" s="1"/>
  <c r="DV94" i="8"/>
  <c r="DV95" i="8" s="1"/>
  <c r="DW92" i="8"/>
  <c r="DW76" i="7"/>
  <c r="DW68" i="7"/>
  <c r="DW71" i="7" s="1"/>
  <c r="DW72" i="7" s="1"/>
  <c r="DW73" i="7" s="1"/>
  <c r="DW40" i="7" s="1"/>
  <c r="DW92" i="6"/>
  <c r="DV94" i="6"/>
  <c r="DV95" i="6" s="1"/>
  <c r="DW106" i="4"/>
  <c r="DW75" i="4"/>
  <c r="DW106" i="13" l="1"/>
  <c r="DW75" i="13"/>
  <c r="DW106" i="11"/>
  <c r="DW75" i="11"/>
  <c r="DW76" i="10"/>
  <c r="DW68" i="10"/>
  <c r="DW71" i="10" s="1"/>
  <c r="DW72" i="10" s="1"/>
  <c r="DW73" i="10" s="1"/>
  <c r="DW40" i="10" s="1"/>
  <c r="DW106" i="8"/>
  <c r="DW75" i="8"/>
  <c r="DW46" i="7"/>
  <c r="DW47" i="7"/>
  <c r="DW45" i="7"/>
  <c r="DW44" i="7"/>
  <c r="DW43" i="7"/>
  <c r="DW106" i="6"/>
  <c r="DW75" i="6"/>
  <c r="DW76" i="4"/>
  <c r="DW68" i="4"/>
  <c r="DW71" i="4" s="1"/>
  <c r="DW72" i="4" s="1"/>
  <c r="DW73" i="4" s="1"/>
  <c r="DW40" i="4" s="1"/>
  <c r="DW76" i="13" l="1"/>
  <c r="DW68" i="13"/>
  <c r="DW71" i="13" s="1"/>
  <c r="DW72" i="13" s="1"/>
  <c r="DW73" i="13" s="1"/>
  <c r="DW40" i="13" s="1"/>
  <c r="DW76" i="11"/>
  <c r="DW68" i="11"/>
  <c r="DW71" i="11" s="1"/>
  <c r="DW72" i="11" s="1"/>
  <c r="DW73" i="11" s="1"/>
  <c r="DW40" i="11" s="1"/>
  <c r="DW47" i="10"/>
  <c r="DW44" i="10"/>
  <c r="DW46" i="10"/>
  <c r="DW43" i="10"/>
  <c r="DW45" i="10"/>
  <c r="DW76" i="8"/>
  <c r="DW68" i="8"/>
  <c r="DW71" i="8" s="1"/>
  <c r="DW72" i="8" s="1"/>
  <c r="DW73" i="8" s="1"/>
  <c r="DW40" i="8" s="1"/>
  <c r="DW48" i="7"/>
  <c r="DW15" i="7" s="1"/>
  <c r="DW19" i="7" s="1"/>
  <c r="DW20" i="7" s="1"/>
  <c r="DW21" i="7" s="1"/>
  <c r="DW22" i="7" s="1"/>
  <c r="DW76" i="6"/>
  <c r="DW68" i="6"/>
  <c r="DW71" i="6" s="1"/>
  <c r="DW72" i="6" s="1"/>
  <c r="DW73" i="6" s="1"/>
  <c r="DW40" i="6" s="1"/>
  <c r="DW47" i="4"/>
  <c r="DW43" i="4"/>
  <c r="DW46" i="4"/>
  <c r="DW44" i="4"/>
  <c r="DW45" i="4"/>
  <c r="DW45" i="13" l="1"/>
  <c r="DW47" i="13"/>
  <c r="DW43" i="13"/>
  <c r="DW46" i="13"/>
  <c r="DW44" i="13"/>
  <c r="DW44" i="11"/>
  <c r="DW43" i="11"/>
  <c r="DW45" i="11"/>
  <c r="DW47" i="11"/>
  <c r="DW46" i="11"/>
  <c r="DW48" i="10"/>
  <c r="DW15" i="10" s="1"/>
  <c r="DW19" i="10" s="1"/>
  <c r="DW20" i="10" s="1"/>
  <c r="DW21" i="10" s="1"/>
  <c r="DW22" i="10" s="1"/>
  <c r="DW44" i="8"/>
  <c r="DW46" i="8"/>
  <c r="DW45" i="8"/>
  <c r="DW47" i="8"/>
  <c r="DW43" i="8"/>
  <c r="DW105" i="7"/>
  <c r="DW109" i="7" s="1"/>
  <c r="DW110" i="7" s="1"/>
  <c r="DW47" i="6"/>
  <c r="DW44" i="6"/>
  <c r="DW45" i="6"/>
  <c r="DW46" i="6"/>
  <c r="DW43" i="6"/>
  <c r="DW48" i="4"/>
  <c r="DW15" i="4" s="1"/>
  <c r="DW19" i="4" s="1"/>
  <c r="DW20" i="4" s="1"/>
  <c r="DW21" i="4" s="1"/>
  <c r="DW22" i="4" s="1"/>
  <c r="DW48" i="13" l="1"/>
  <c r="DW15" i="13" s="1"/>
  <c r="DW19" i="13" s="1"/>
  <c r="DW20" i="13" s="1"/>
  <c r="DW21" i="13" s="1"/>
  <c r="DW22" i="13" s="1"/>
  <c r="DW48" i="11"/>
  <c r="DW15" i="11" s="1"/>
  <c r="DW19" i="11" s="1"/>
  <c r="DW20" i="11" s="1"/>
  <c r="DW21" i="11" s="1"/>
  <c r="DW22" i="11" s="1"/>
  <c r="DW105" i="10"/>
  <c r="DW48" i="8"/>
  <c r="DW15" i="8" s="1"/>
  <c r="DW19" i="8" s="1"/>
  <c r="DW20" i="8" s="1"/>
  <c r="DW21" i="8" s="1"/>
  <c r="DW22" i="8" s="1"/>
  <c r="DW93" i="7"/>
  <c r="DW90" i="7" s="1"/>
  <c r="DX91" i="7" s="1"/>
  <c r="DW48" i="6"/>
  <c r="DW15" i="6" s="1"/>
  <c r="DW19" i="6" s="1"/>
  <c r="DW20" i="6" s="1"/>
  <c r="DW21" i="6" s="1"/>
  <c r="DW22" i="6" s="1"/>
  <c r="DW105" i="4"/>
  <c r="DW109" i="4" s="1"/>
  <c r="DW110" i="4" s="1"/>
  <c r="DW105" i="13" l="1"/>
  <c r="DW109" i="13" s="1"/>
  <c r="DW110" i="13" s="1"/>
  <c r="DW105" i="11"/>
  <c r="DW109" i="11" s="1"/>
  <c r="DW110" i="11" s="1"/>
  <c r="DW109" i="10"/>
  <c r="DW110" i="10" s="1"/>
  <c r="DW93" i="10" s="1"/>
  <c r="DW90" i="10" s="1"/>
  <c r="DX91" i="10" s="1"/>
  <c r="DW105" i="8"/>
  <c r="DW109" i="8" s="1"/>
  <c r="DW110" i="8" s="1"/>
  <c r="DX92" i="7"/>
  <c r="DW94" i="7"/>
  <c r="DW95" i="7" s="1"/>
  <c r="DW105" i="6"/>
  <c r="DW109" i="6" s="1"/>
  <c r="DW110" i="6" s="1"/>
  <c r="DW93" i="4"/>
  <c r="DW90" i="4" s="1"/>
  <c r="DX91" i="4" s="1"/>
  <c r="DW93" i="13" l="1"/>
  <c r="DW90" i="13" s="1"/>
  <c r="DX91" i="13" s="1"/>
  <c r="DW93" i="11"/>
  <c r="DW90" i="11" s="1"/>
  <c r="DX91" i="11" s="1"/>
  <c r="DW94" i="11"/>
  <c r="DW95" i="11" s="1"/>
  <c r="DW94" i="10"/>
  <c r="DW95" i="10" s="1"/>
  <c r="DX92" i="10"/>
  <c r="DW93" i="8"/>
  <c r="DW90" i="8" s="1"/>
  <c r="DX91" i="8" s="1"/>
  <c r="DX106" i="7"/>
  <c r="DX75" i="7"/>
  <c r="DW93" i="6"/>
  <c r="DW90" i="6" s="1"/>
  <c r="DX91" i="6" s="1"/>
  <c r="DW94" i="4"/>
  <c r="DW95" i="4" s="1"/>
  <c r="DX92" i="4"/>
  <c r="DW94" i="13" l="1"/>
  <c r="DW95" i="13" s="1"/>
  <c r="DX92" i="13"/>
  <c r="DX92" i="11"/>
  <c r="DX106" i="10"/>
  <c r="DX75" i="10"/>
  <c r="DW114" i="4"/>
  <c r="DW115" i="4" s="1"/>
  <c r="DW116" i="4" s="1"/>
  <c r="DW94" i="8"/>
  <c r="DW95" i="8" s="1"/>
  <c r="DX92" i="8"/>
  <c r="DX76" i="7"/>
  <c r="DX68" i="7"/>
  <c r="DX71" i="7" s="1"/>
  <c r="DX72" i="7" s="1"/>
  <c r="DX73" i="7" s="1"/>
  <c r="DX40" i="7" s="1"/>
  <c r="DX92" i="6"/>
  <c r="DW94" i="6"/>
  <c r="DW95" i="6" s="1"/>
  <c r="DX106" i="4"/>
  <c r="DX75" i="4"/>
  <c r="DX106" i="13" l="1"/>
  <c r="DX75" i="13"/>
  <c r="DX106" i="11"/>
  <c r="DX75" i="11"/>
  <c r="DX76" i="10"/>
  <c r="DX68" i="10"/>
  <c r="DX71" i="10" s="1"/>
  <c r="DX72" i="10" s="1"/>
  <c r="DX73" i="10" s="1"/>
  <c r="DX40" i="10" s="1"/>
  <c r="DX106" i="8"/>
  <c r="DX75" i="8"/>
  <c r="DX44" i="7"/>
  <c r="DX43" i="7"/>
  <c r="DX45" i="7"/>
  <c r="DX47" i="7"/>
  <c r="DX46" i="7"/>
  <c r="DX106" i="6"/>
  <c r="DX75" i="6"/>
  <c r="DX68" i="4"/>
  <c r="DX71" i="4" s="1"/>
  <c r="DX72" i="4" s="1"/>
  <c r="DX73" i="4" s="1"/>
  <c r="DX40" i="4" s="1"/>
  <c r="DX76" i="4"/>
  <c r="DX76" i="13" l="1"/>
  <c r="DX68" i="13"/>
  <c r="DX71" i="13" s="1"/>
  <c r="DX72" i="13" s="1"/>
  <c r="DX73" i="13" s="1"/>
  <c r="DX40" i="13" s="1"/>
  <c r="DX76" i="11"/>
  <c r="DX68" i="11"/>
  <c r="DX71" i="11" s="1"/>
  <c r="DX72" i="11" s="1"/>
  <c r="DX73" i="11" s="1"/>
  <c r="DX40" i="11" s="1"/>
  <c r="DX45" i="10"/>
  <c r="DX46" i="10"/>
  <c r="DX44" i="10"/>
  <c r="DX43" i="10"/>
  <c r="DX47" i="10"/>
  <c r="DX76" i="8"/>
  <c r="DX68" i="8"/>
  <c r="DX71" i="8" s="1"/>
  <c r="DX72" i="8" s="1"/>
  <c r="DX73" i="8" s="1"/>
  <c r="DX40" i="8" s="1"/>
  <c r="DX48" i="7"/>
  <c r="DX15" i="7" s="1"/>
  <c r="DX19" i="7" s="1"/>
  <c r="DX20" i="7" s="1"/>
  <c r="DX21" i="7" s="1"/>
  <c r="DX22" i="7" s="1"/>
  <c r="DX76" i="6"/>
  <c r="DX68" i="6"/>
  <c r="DX71" i="6" s="1"/>
  <c r="DX72" i="6" s="1"/>
  <c r="DX73" i="6" s="1"/>
  <c r="DX40" i="6" s="1"/>
  <c r="DX45" i="4"/>
  <c r="DX43" i="4"/>
  <c r="DX44" i="4"/>
  <c r="DX47" i="4"/>
  <c r="DX46" i="4"/>
  <c r="DX44" i="13" l="1"/>
  <c r="DX43" i="13"/>
  <c r="DX47" i="13"/>
  <c r="DX46" i="13"/>
  <c r="DX45" i="13"/>
  <c r="DX46" i="11"/>
  <c r="DX47" i="11"/>
  <c r="DX45" i="11"/>
  <c r="DX43" i="11"/>
  <c r="DX44" i="11"/>
  <c r="DX48" i="10"/>
  <c r="DX15" i="10" s="1"/>
  <c r="DX19" i="10" s="1"/>
  <c r="DX20" i="10" s="1"/>
  <c r="DX21" i="10" s="1"/>
  <c r="DX22" i="10" s="1"/>
  <c r="DX43" i="8"/>
  <c r="DX47" i="8"/>
  <c r="DX45" i="8"/>
  <c r="DX46" i="8"/>
  <c r="DX44" i="8"/>
  <c r="DX105" i="7"/>
  <c r="DX109" i="7" s="1"/>
  <c r="DX110" i="7" s="1"/>
  <c r="DX46" i="6"/>
  <c r="DX45" i="6"/>
  <c r="DX44" i="6"/>
  <c r="DX43" i="6"/>
  <c r="DX47" i="6"/>
  <c r="DX48" i="4"/>
  <c r="DX15" i="4" s="1"/>
  <c r="DX19" i="4" s="1"/>
  <c r="DX20" i="4" s="1"/>
  <c r="DX21" i="4" s="1"/>
  <c r="DX22" i="4" s="1"/>
  <c r="DX48" i="13" l="1"/>
  <c r="DX15" i="13" s="1"/>
  <c r="DX19" i="13" s="1"/>
  <c r="DX20" i="13" s="1"/>
  <c r="DX21" i="13" s="1"/>
  <c r="DX22" i="13" s="1"/>
  <c r="DX48" i="11"/>
  <c r="DX15" i="11" s="1"/>
  <c r="DX19" i="11" s="1"/>
  <c r="DX20" i="11" s="1"/>
  <c r="DX21" i="11" s="1"/>
  <c r="DX22" i="11" s="1"/>
  <c r="DX105" i="10"/>
  <c r="DX48" i="8"/>
  <c r="DX15" i="8" s="1"/>
  <c r="DX19" i="8" s="1"/>
  <c r="DX20" i="8" s="1"/>
  <c r="DX21" i="8" s="1"/>
  <c r="DX22" i="8" s="1"/>
  <c r="DX93" i="7"/>
  <c r="DX90" i="7" s="1"/>
  <c r="DY91" i="7" s="1"/>
  <c r="DX48" i="6"/>
  <c r="DX15" i="6" s="1"/>
  <c r="DX19" i="6" s="1"/>
  <c r="DX20" i="6" s="1"/>
  <c r="DX21" i="6" s="1"/>
  <c r="DX22" i="6" s="1"/>
  <c r="DX105" i="4"/>
  <c r="DX109" i="4" s="1"/>
  <c r="DX110" i="4" s="1"/>
  <c r="DX105" i="13" l="1"/>
  <c r="DX109" i="13" s="1"/>
  <c r="DX110" i="13" s="1"/>
  <c r="DX105" i="11"/>
  <c r="DX109" i="11" s="1"/>
  <c r="DX110" i="11" s="1"/>
  <c r="DX109" i="10"/>
  <c r="DX110" i="10" s="1"/>
  <c r="DX93" i="10" s="1"/>
  <c r="DX90" i="10" s="1"/>
  <c r="DY91" i="10" s="1"/>
  <c r="DX105" i="8"/>
  <c r="DX109" i="8" s="1"/>
  <c r="DX110" i="8" s="1"/>
  <c r="DX94" i="7"/>
  <c r="DX95" i="7" s="1"/>
  <c r="DY92" i="7"/>
  <c r="DX105" i="6"/>
  <c r="DX109" i="6" s="1"/>
  <c r="DX110" i="6" s="1"/>
  <c r="DX93" i="4"/>
  <c r="DX90" i="4" s="1"/>
  <c r="DY91" i="4" s="1"/>
  <c r="DX93" i="13" l="1"/>
  <c r="DX90" i="13" s="1"/>
  <c r="DY91" i="13" s="1"/>
  <c r="DX93" i="11"/>
  <c r="DX90" i="11" s="1"/>
  <c r="DY91" i="11" s="1"/>
  <c r="DY92" i="10"/>
  <c r="DX94" i="10"/>
  <c r="DX95" i="10" s="1"/>
  <c r="DX93" i="8"/>
  <c r="DX90" i="8" s="1"/>
  <c r="DY91" i="8" s="1"/>
  <c r="DY106" i="7"/>
  <c r="DY75" i="7"/>
  <c r="DX93" i="6"/>
  <c r="DX90" i="6" s="1"/>
  <c r="DY91" i="6" s="1"/>
  <c r="DX94" i="4"/>
  <c r="DX95" i="4" s="1"/>
  <c r="DY92" i="4"/>
  <c r="DY92" i="13" l="1"/>
  <c r="DX94" i="13"/>
  <c r="DX95" i="13" s="1"/>
  <c r="DX94" i="11"/>
  <c r="DX95" i="11" s="1"/>
  <c r="DY92" i="11"/>
  <c r="DY106" i="10"/>
  <c r="DY75" i="10"/>
  <c r="DX114" i="4"/>
  <c r="DX115" i="4" s="1"/>
  <c r="DX116" i="4" s="1"/>
  <c r="DY92" i="8"/>
  <c r="DX94" i="8"/>
  <c r="DX95" i="8" s="1"/>
  <c r="DY76" i="7"/>
  <c r="DY68" i="7"/>
  <c r="DY71" i="7" s="1"/>
  <c r="DY72" i="7" s="1"/>
  <c r="DY73" i="7" s="1"/>
  <c r="DY40" i="7" s="1"/>
  <c r="DY92" i="6"/>
  <c r="DX94" i="6"/>
  <c r="DX95" i="6" s="1"/>
  <c r="DY106" i="4"/>
  <c r="DY75" i="4"/>
  <c r="DY106" i="13" l="1"/>
  <c r="DY75" i="13"/>
  <c r="DY106" i="11"/>
  <c r="DY75" i="11"/>
  <c r="DY76" i="10"/>
  <c r="DY68" i="10"/>
  <c r="DY71" i="10" s="1"/>
  <c r="DY72" i="10" s="1"/>
  <c r="DY73" i="10" s="1"/>
  <c r="DY40" i="10" s="1"/>
  <c r="DY106" i="8"/>
  <c r="DY75" i="8"/>
  <c r="DY47" i="7"/>
  <c r="DY43" i="7"/>
  <c r="DY46" i="7"/>
  <c r="DY44" i="7"/>
  <c r="DY45" i="7"/>
  <c r="DY106" i="6"/>
  <c r="DY75" i="6"/>
  <c r="DY76" i="4"/>
  <c r="DY68" i="4"/>
  <c r="DY71" i="4" s="1"/>
  <c r="DY72" i="4" s="1"/>
  <c r="DY73" i="4" s="1"/>
  <c r="DY40" i="4" s="1"/>
  <c r="DY76" i="13" l="1"/>
  <c r="DY68" i="13"/>
  <c r="DY71" i="13" s="1"/>
  <c r="DY72" i="13" s="1"/>
  <c r="DY73" i="13" s="1"/>
  <c r="DY40" i="13" s="1"/>
  <c r="DY76" i="11"/>
  <c r="DY68" i="11"/>
  <c r="DY71" i="11" s="1"/>
  <c r="DY72" i="11" s="1"/>
  <c r="DY73" i="11" s="1"/>
  <c r="DY40" i="11" s="1"/>
  <c r="DY47" i="10"/>
  <c r="DY43" i="10"/>
  <c r="DY45" i="10"/>
  <c r="DY44" i="10"/>
  <c r="DY46" i="10"/>
  <c r="DY76" i="8"/>
  <c r="DY68" i="8"/>
  <c r="DY71" i="8" s="1"/>
  <c r="DY72" i="8" s="1"/>
  <c r="DY73" i="8" s="1"/>
  <c r="DY40" i="8" s="1"/>
  <c r="DY48" i="7"/>
  <c r="DY15" i="7" s="1"/>
  <c r="DY19" i="7" s="1"/>
  <c r="DY20" i="7" s="1"/>
  <c r="DY21" i="7" s="1"/>
  <c r="DY22" i="7" s="1"/>
  <c r="DY76" i="6"/>
  <c r="DY68" i="6"/>
  <c r="DY71" i="6" s="1"/>
  <c r="DY72" i="6" s="1"/>
  <c r="DY73" i="6" s="1"/>
  <c r="DY40" i="6" s="1"/>
  <c r="DY44" i="4"/>
  <c r="DY43" i="4"/>
  <c r="DY46" i="4"/>
  <c r="DY47" i="4"/>
  <c r="DY45" i="4"/>
  <c r="DY45" i="13" l="1"/>
  <c r="DY46" i="13"/>
  <c r="DY47" i="13"/>
  <c r="DY43" i="13"/>
  <c r="DY44" i="13"/>
  <c r="DY45" i="11"/>
  <c r="DY47" i="11"/>
  <c r="DY44" i="11"/>
  <c r="DY46" i="11"/>
  <c r="DY43" i="11"/>
  <c r="DY48" i="10"/>
  <c r="DY15" i="10" s="1"/>
  <c r="DY19" i="10" s="1"/>
  <c r="DY20" i="10" s="1"/>
  <c r="DY21" i="10" s="1"/>
  <c r="DY22" i="10" s="1"/>
  <c r="DY44" i="8"/>
  <c r="DY45" i="8"/>
  <c r="DY47" i="8"/>
  <c r="DY46" i="8"/>
  <c r="DY43" i="8"/>
  <c r="DY105" i="7"/>
  <c r="DY109" i="7" s="1"/>
  <c r="DY110" i="7" s="1"/>
  <c r="DY47" i="6"/>
  <c r="DY43" i="6"/>
  <c r="DY46" i="6"/>
  <c r="DY44" i="6"/>
  <c r="DY45" i="6"/>
  <c r="DY48" i="4"/>
  <c r="DY15" i="4" s="1"/>
  <c r="DY19" i="4" s="1"/>
  <c r="DY20" i="4" s="1"/>
  <c r="DY21" i="4" s="1"/>
  <c r="DY22" i="4" s="1"/>
  <c r="DY48" i="13" l="1"/>
  <c r="DY15" i="13" s="1"/>
  <c r="DY19" i="13" s="1"/>
  <c r="DY20" i="13" s="1"/>
  <c r="DY21" i="13" s="1"/>
  <c r="DY22" i="13" s="1"/>
  <c r="DY48" i="11"/>
  <c r="DY15" i="11" s="1"/>
  <c r="DY19" i="11" s="1"/>
  <c r="DY20" i="11" s="1"/>
  <c r="DY21" i="11" s="1"/>
  <c r="DY22" i="11" s="1"/>
  <c r="DY105" i="10"/>
  <c r="DY48" i="8"/>
  <c r="DY15" i="8" s="1"/>
  <c r="DY19" i="8" s="1"/>
  <c r="DY20" i="8" s="1"/>
  <c r="DY21" i="8" s="1"/>
  <c r="DY22" i="8" s="1"/>
  <c r="DY93" i="7"/>
  <c r="DY90" i="7" s="1"/>
  <c r="DZ91" i="7" s="1"/>
  <c r="DY48" i="6"/>
  <c r="DY15" i="6" s="1"/>
  <c r="DY19" i="6" s="1"/>
  <c r="DY20" i="6" s="1"/>
  <c r="DY21" i="6" s="1"/>
  <c r="DY22" i="6" s="1"/>
  <c r="DY105" i="4"/>
  <c r="DY109" i="4" s="1"/>
  <c r="DY110" i="4" s="1"/>
  <c r="DY105" i="13" l="1"/>
  <c r="DY109" i="13" s="1"/>
  <c r="DY110" i="13" s="1"/>
  <c r="DY105" i="11"/>
  <c r="DY109" i="11" s="1"/>
  <c r="DY110" i="11" s="1"/>
  <c r="DY109" i="10"/>
  <c r="DY110" i="10" s="1"/>
  <c r="DY93" i="10" s="1"/>
  <c r="DY90" i="10" s="1"/>
  <c r="DZ91" i="10" s="1"/>
  <c r="DY105" i="8"/>
  <c r="DY109" i="8" s="1"/>
  <c r="DY110" i="8" s="1"/>
  <c r="DZ92" i="7"/>
  <c r="DY94" i="7"/>
  <c r="DY95" i="7" s="1"/>
  <c r="DY105" i="6"/>
  <c r="DY109" i="6" s="1"/>
  <c r="DY110" i="6" s="1"/>
  <c r="DY93" i="4"/>
  <c r="DY90" i="4" s="1"/>
  <c r="DZ91" i="4" s="1"/>
  <c r="DY93" i="13" l="1"/>
  <c r="DY90" i="13" s="1"/>
  <c r="DZ91" i="13" s="1"/>
  <c r="DY93" i="11"/>
  <c r="DY90" i="11" s="1"/>
  <c r="DZ91" i="11" s="1"/>
  <c r="DZ92" i="10"/>
  <c r="DY94" i="10"/>
  <c r="DY95" i="10" s="1"/>
  <c r="DY93" i="8"/>
  <c r="DY90" i="8" s="1"/>
  <c r="DZ91" i="8" s="1"/>
  <c r="DZ106" i="7"/>
  <c r="DZ75" i="7"/>
  <c r="DY93" i="6"/>
  <c r="DY90" i="6" s="1"/>
  <c r="DZ91" i="6" s="1"/>
  <c r="DY94" i="4"/>
  <c r="DY95" i="4" s="1"/>
  <c r="DZ92" i="4"/>
  <c r="DY94" i="13" l="1"/>
  <c r="DY95" i="13" s="1"/>
  <c r="DZ92" i="13"/>
  <c r="DY94" i="11"/>
  <c r="DY95" i="11" s="1"/>
  <c r="DZ92" i="11"/>
  <c r="DZ106" i="10"/>
  <c r="DZ75" i="10"/>
  <c r="DY114" i="4"/>
  <c r="DY115" i="4" s="1"/>
  <c r="DY116" i="4" s="1"/>
  <c r="DZ92" i="8"/>
  <c r="DY94" i="8"/>
  <c r="DY95" i="8" s="1"/>
  <c r="DZ76" i="7"/>
  <c r="DZ68" i="7"/>
  <c r="DZ71" i="7" s="1"/>
  <c r="DZ72" i="7" s="1"/>
  <c r="DZ73" i="7" s="1"/>
  <c r="DZ40" i="7" s="1"/>
  <c r="DY94" i="6"/>
  <c r="DY95" i="6" s="1"/>
  <c r="DZ92" i="6"/>
  <c r="DZ106" i="4"/>
  <c r="DZ75" i="4"/>
  <c r="DZ106" i="13" l="1"/>
  <c r="DZ75" i="13"/>
  <c r="DZ106" i="11"/>
  <c r="DZ75" i="11"/>
  <c r="DZ76" i="10"/>
  <c r="DZ68" i="10"/>
  <c r="DZ71" i="10" s="1"/>
  <c r="DZ72" i="10" s="1"/>
  <c r="DZ73" i="10" s="1"/>
  <c r="DZ40" i="10" s="1"/>
  <c r="DZ106" i="8"/>
  <c r="DZ75" i="8"/>
  <c r="DZ44" i="7"/>
  <c r="DZ46" i="7"/>
  <c r="DZ43" i="7"/>
  <c r="DZ45" i="7"/>
  <c r="DZ47" i="7"/>
  <c r="DZ106" i="6"/>
  <c r="DZ75" i="6"/>
  <c r="DZ76" i="4"/>
  <c r="DZ68" i="4"/>
  <c r="DZ71" i="4" s="1"/>
  <c r="DZ72" i="4" s="1"/>
  <c r="DZ73" i="4" s="1"/>
  <c r="DZ40" i="4" s="1"/>
  <c r="DZ76" i="13" l="1"/>
  <c r="DZ68" i="13"/>
  <c r="DZ71" i="13" s="1"/>
  <c r="DZ72" i="13" s="1"/>
  <c r="DZ73" i="13" s="1"/>
  <c r="DZ40" i="13" s="1"/>
  <c r="DZ76" i="11"/>
  <c r="DZ68" i="11"/>
  <c r="DZ71" i="11" s="1"/>
  <c r="DZ72" i="11" s="1"/>
  <c r="DZ73" i="11" s="1"/>
  <c r="DZ40" i="11" s="1"/>
  <c r="DZ45" i="10"/>
  <c r="DZ44" i="10"/>
  <c r="DZ47" i="10"/>
  <c r="DZ43" i="10"/>
  <c r="DZ46" i="10"/>
  <c r="DZ76" i="8"/>
  <c r="DZ68" i="8"/>
  <c r="DZ71" i="8" s="1"/>
  <c r="DZ72" i="8" s="1"/>
  <c r="DZ73" i="8" s="1"/>
  <c r="DZ40" i="8" s="1"/>
  <c r="DZ48" i="7"/>
  <c r="DZ15" i="7" s="1"/>
  <c r="DZ19" i="7" s="1"/>
  <c r="DZ20" i="7" s="1"/>
  <c r="DZ21" i="7" s="1"/>
  <c r="DZ22" i="7" s="1"/>
  <c r="DZ76" i="6"/>
  <c r="DZ68" i="6"/>
  <c r="DZ71" i="6" s="1"/>
  <c r="DZ72" i="6" s="1"/>
  <c r="DZ73" i="6" s="1"/>
  <c r="DZ40" i="6" s="1"/>
  <c r="DZ47" i="4"/>
  <c r="DZ43" i="4"/>
  <c r="DZ45" i="4"/>
  <c r="DZ44" i="4"/>
  <c r="DZ46" i="4"/>
  <c r="DZ43" i="13" l="1"/>
  <c r="DZ47" i="13"/>
  <c r="DZ46" i="13"/>
  <c r="DZ44" i="13"/>
  <c r="DZ45" i="13"/>
  <c r="DZ45" i="11"/>
  <c r="DZ43" i="11"/>
  <c r="DZ44" i="11"/>
  <c r="DZ47" i="11"/>
  <c r="DZ46" i="11"/>
  <c r="DZ48" i="10"/>
  <c r="DZ15" i="10" s="1"/>
  <c r="DZ19" i="10" s="1"/>
  <c r="DZ20" i="10" s="1"/>
  <c r="DZ21" i="10" s="1"/>
  <c r="DZ22" i="10" s="1"/>
  <c r="DZ43" i="8"/>
  <c r="DZ46" i="8"/>
  <c r="DZ47" i="8"/>
  <c r="DZ45" i="8"/>
  <c r="DZ44" i="8"/>
  <c r="DZ105" i="7"/>
  <c r="DZ109" i="7" s="1"/>
  <c r="DZ110" i="7" s="1"/>
  <c r="DZ44" i="6"/>
  <c r="DZ46" i="6"/>
  <c r="DZ43" i="6"/>
  <c r="DZ45" i="6"/>
  <c r="DZ47" i="6"/>
  <c r="DZ48" i="4"/>
  <c r="DZ15" i="4" s="1"/>
  <c r="DZ19" i="4" s="1"/>
  <c r="DZ20" i="4" s="1"/>
  <c r="DZ21" i="4" s="1"/>
  <c r="DZ22" i="4" s="1"/>
  <c r="DZ48" i="13" l="1"/>
  <c r="DZ15" i="13" s="1"/>
  <c r="DZ19" i="13" s="1"/>
  <c r="DZ20" i="13" s="1"/>
  <c r="DZ21" i="13" s="1"/>
  <c r="DZ22" i="13" s="1"/>
  <c r="DZ48" i="11"/>
  <c r="DZ15" i="11" s="1"/>
  <c r="DZ19" i="11" s="1"/>
  <c r="DZ20" i="11" s="1"/>
  <c r="DZ21" i="11" s="1"/>
  <c r="DZ22" i="11" s="1"/>
  <c r="DZ105" i="10"/>
  <c r="DZ48" i="8"/>
  <c r="DZ15" i="8" s="1"/>
  <c r="DZ19" i="8" s="1"/>
  <c r="DZ20" i="8" s="1"/>
  <c r="DZ21" i="8" s="1"/>
  <c r="DZ22" i="8" s="1"/>
  <c r="DZ93" i="7"/>
  <c r="DZ90" i="7" s="1"/>
  <c r="EA91" i="7" s="1"/>
  <c r="DZ48" i="6"/>
  <c r="DZ15" i="6" s="1"/>
  <c r="DZ19" i="6" s="1"/>
  <c r="DZ20" i="6" s="1"/>
  <c r="DZ21" i="6" s="1"/>
  <c r="DZ22" i="6" s="1"/>
  <c r="DZ105" i="4"/>
  <c r="DZ109" i="4" s="1"/>
  <c r="DZ110" i="4" s="1"/>
  <c r="DZ105" i="13" l="1"/>
  <c r="DZ109" i="13" s="1"/>
  <c r="DZ110" i="13" s="1"/>
  <c r="DZ105" i="11"/>
  <c r="DZ109" i="11" s="1"/>
  <c r="DZ110" i="11" s="1"/>
  <c r="DZ109" i="10"/>
  <c r="DZ110" i="10" s="1"/>
  <c r="DZ93" i="10" s="1"/>
  <c r="DZ90" i="10" s="1"/>
  <c r="EA91" i="10" s="1"/>
  <c r="DZ105" i="8"/>
  <c r="DZ109" i="8" s="1"/>
  <c r="DZ110" i="8" s="1"/>
  <c r="EA92" i="7"/>
  <c r="DZ94" i="7"/>
  <c r="DZ95" i="7" s="1"/>
  <c r="DZ105" i="6"/>
  <c r="DZ109" i="6" s="1"/>
  <c r="DZ110" i="6" s="1"/>
  <c r="DZ93" i="4"/>
  <c r="DZ90" i="4" s="1"/>
  <c r="EA91" i="4" s="1"/>
  <c r="DZ93" i="13" l="1"/>
  <c r="DZ90" i="13" s="1"/>
  <c r="EA91" i="13" s="1"/>
  <c r="DZ93" i="11"/>
  <c r="DZ90" i="11" s="1"/>
  <c r="EA91" i="11" s="1"/>
  <c r="EA92" i="10"/>
  <c r="DZ94" i="10"/>
  <c r="DZ95" i="10" s="1"/>
  <c r="DZ93" i="8"/>
  <c r="DZ90" i="8" s="1"/>
  <c r="EA91" i="8" s="1"/>
  <c r="EA106" i="7"/>
  <c r="EA75" i="7"/>
  <c r="DZ93" i="6"/>
  <c r="DZ90" i="6" s="1"/>
  <c r="EA91" i="6" s="1"/>
  <c r="EA92" i="4"/>
  <c r="DZ94" i="4"/>
  <c r="DZ95" i="4" s="1"/>
  <c r="DZ94" i="13" l="1"/>
  <c r="DZ95" i="13" s="1"/>
  <c r="EA92" i="13"/>
  <c r="DZ94" i="11"/>
  <c r="DZ95" i="11" s="1"/>
  <c r="EA92" i="11"/>
  <c r="EA106" i="10"/>
  <c r="EA75" i="10"/>
  <c r="DZ114" i="4"/>
  <c r="DZ115" i="4" s="1"/>
  <c r="DZ116" i="4" s="1"/>
  <c r="EA92" i="8"/>
  <c r="DZ94" i="8"/>
  <c r="DZ95" i="8" s="1"/>
  <c r="EA68" i="7"/>
  <c r="EA71" i="7" s="1"/>
  <c r="EA72" i="7" s="1"/>
  <c r="EA73" i="7" s="1"/>
  <c r="EA40" i="7" s="1"/>
  <c r="EA76" i="7"/>
  <c r="EA92" i="6"/>
  <c r="DZ94" i="6"/>
  <c r="DZ95" i="6" s="1"/>
  <c r="EA106" i="4"/>
  <c r="EA75" i="4"/>
  <c r="EA106" i="13" l="1"/>
  <c r="EA75" i="13"/>
  <c r="EA106" i="11"/>
  <c r="EA75" i="11"/>
  <c r="EA68" i="10"/>
  <c r="EA71" i="10" s="1"/>
  <c r="EA72" i="10" s="1"/>
  <c r="EA73" i="10" s="1"/>
  <c r="EA40" i="10" s="1"/>
  <c r="EA76" i="10"/>
  <c r="EA106" i="8"/>
  <c r="EA75" i="8"/>
  <c r="EA47" i="7"/>
  <c r="EA46" i="7"/>
  <c r="EA44" i="7"/>
  <c r="EA45" i="7"/>
  <c r="EA43" i="7"/>
  <c r="EA106" i="6"/>
  <c r="EA75" i="6"/>
  <c r="EA76" i="4"/>
  <c r="EA68" i="4"/>
  <c r="EA71" i="4" s="1"/>
  <c r="EA72" i="4" s="1"/>
  <c r="EA73" i="4" s="1"/>
  <c r="EA40" i="4" s="1"/>
  <c r="EA76" i="13" l="1"/>
  <c r="EA68" i="13"/>
  <c r="EA71" i="13" s="1"/>
  <c r="EA72" i="13" s="1"/>
  <c r="EA73" i="13" s="1"/>
  <c r="EA40" i="13" s="1"/>
  <c r="EA76" i="11"/>
  <c r="EA68" i="11"/>
  <c r="EA71" i="11" s="1"/>
  <c r="EA72" i="11" s="1"/>
  <c r="EA73" i="11" s="1"/>
  <c r="EA40" i="11" s="1"/>
  <c r="EA43" i="10"/>
  <c r="EA47" i="10"/>
  <c r="EA44" i="10"/>
  <c r="EA46" i="10"/>
  <c r="EA45" i="10"/>
  <c r="EA76" i="8"/>
  <c r="EA68" i="8"/>
  <c r="EA71" i="8" s="1"/>
  <c r="EA72" i="8" s="1"/>
  <c r="EA73" i="8" s="1"/>
  <c r="EA40" i="8" s="1"/>
  <c r="EA48" i="7"/>
  <c r="EA15" i="7" s="1"/>
  <c r="EA19" i="7" s="1"/>
  <c r="EA20" i="7" s="1"/>
  <c r="EA21" i="7" s="1"/>
  <c r="EA22" i="7" s="1"/>
  <c r="EA76" i="6"/>
  <c r="EA68" i="6"/>
  <c r="EA71" i="6" s="1"/>
  <c r="EA72" i="6" s="1"/>
  <c r="EA73" i="6" s="1"/>
  <c r="EA40" i="6" s="1"/>
  <c r="EA46" i="4"/>
  <c r="EA43" i="4"/>
  <c r="EA44" i="4"/>
  <c r="EA47" i="4"/>
  <c r="EA45" i="4"/>
  <c r="EA45" i="13" l="1"/>
  <c r="EA44" i="13"/>
  <c r="EA46" i="13"/>
  <c r="EA47" i="13"/>
  <c r="EA43" i="13"/>
  <c r="EA46" i="11"/>
  <c r="EA43" i="11"/>
  <c r="EA45" i="11"/>
  <c r="EA47" i="11"/>
  <c r="EA44" i="11"/>
  <c r="EA48" i="10"/>
  <c r="EA15" i="10" s="1"/>
  <c r="EA19" i="10" s="1"/>
  <c r="EA20" i="10" s="1"/>
  <c r="EA21" i="10" s="1"/>
  <c r="EA22" i="10" s="1"/>
  <c r="EA44" i="8"/>
  <c r="EA43" i="8"/>
  <c r="EA45" i="8"/>
  <c r="EA47" i="8"/>
  <c r="EA46" i="8"/>
  <c r="EA105" i="7"/>
  <c r="EA109" i="7" s="1"/>
  <c r="EA110" i="7" s="1"/>
  <c r="EA47" i="6"/>
  <c r="EA46" i="6"/>
  <c r="EA45" i="6"/>
  <c r="EA44" i="6"/>
  <c r="EA43" i="6"/>
  <c r="EA48" i="4"/>
  <c r="EA15" i="4" s="1"/>
  <c r="EA19" i="4" s="1"/>
  <c r="EA20" i="4" s="1"/>
  <c r="EA21" i="4" s="1"/>
  <c r="EA22" i="4" s="1"/>
  <c r="EA48" i="13" l="1"/>
  <c r="EA15" i="13" s="1"/>
  <c r="EA19" i="13" s="1"/>
  <c r="EA20" i="13" s="1"/>
  <c r="EA21" i="13" s="1"/>
  <c r="EA22" i="13" s="1"/>
  <c r="EA48" i="11"/>
  <c r="EA15" i="11" s="1"/>
  <c r="EA19" i="11" s="1"/>
  <c r="EA20" i="11" s="1"/>
  <c r="EA21" i="11" s="1"/>
  <c r="EA22" i="11" s="1"/>
  <c r="EA105" i="10"/>
  <c r="EA48" i="8"/>
  <c r="EA15" i="8" s="1"/>
  <c r="EA19" i="8" s="1"/>
  <c r="EA20" i="8" s="1"/>
  <c r="EA21" i="8" s="1"/>
  <c r="EA22" i="8" s="1"/>
  <c r="EA93" i="7"/>
  <c r="EA90" i="7" s="1"/>
  <c r="EB91" i="7" s="1"/>
  <c r="EA48" i="6"/>
  <c r="EA15" i="6" s="1"/>
  <c r="EA19" i="6" s="1"/>
  <c r="EA20" i="6" s="1"/>
  <c r="EA21" i="6" s="1"/>
  <c r="EA22" i="6" s="1"/>
  <c r="EA105" i="4"/>
  <c r="EA109" i="4" s="1"/>
  <c r="EA110" i="4" s="1"/>
  <c r="EA105" i="13" l="1"/>
  <c r="EA109" i="13" s="1"/>
  <c r="EA110" i="13" s="1"/>
  <c r="EA105" i="11"/>
  <c r="EA109" i="11" s="1"/>
  <c r="EA110" i="11" s="1"/>
  <c r="EA109" i="10"/>
  <c r="EA110" i="10" s="1"/>
  <c r="EA93" i="10" s="1"/>
  <c r="EA90" i="10" s="1"/>
  <c r="EB91" i="10" s="1"/>
  <c r="EA105" i="8"/>
  <c r="EA109" i="8" s="1"/>
  <c r="EA110" i="8" s="1"/>
  <c r="EB92" i="7"/>
  <c r="EA94" i="7"/>
  <c r="EA95" i="7" s="1"/>
  <c r="EA105" i="6"/>
  <c r="EA109" i="6" s="1"/>
  <c r="EA110" i="6" s="1"/>
  <c r="EA93" i="4"/>
  <c r="EA90" i="4" s="1"/>
  <c r="EB91" i="4" s="1"/>
  <c r="EA93" i="13" l="1"/>
  <c r="EA90" i="13" s="1"/>
  <c r="EB91" i="13" s="1"/>
  <c r="EA93" i="11"/>
  <c r="EA90" i="11" s="1"/>
  <c r="EB91" i="11" s="1"/>
  <c r="EB92" i="10"/>
  <c r="EA94" i="10"/>
  <c r="EA95" i="10" s="1"/>
  <c r="EA93" i="8"/>
  <c r="EA90" i="8" s="1"/>
  <c r="EB91" i="8" s="1"/>
  <c r="EB106" i="7"/>
  <c r="EB75" i="7"/>
  <c r="EA93" i="6"/>
  <c r="EA90" i="6" s="1"/>
  <c r="EB91" i="6" s="1"/>
  <c r="EB92" i="4"/>
  <c r="EA94" i="4"/>
  <c r="EA95" i="4" s="1"/>
  <c r="EA94" i="13" l="1"/>
  <c r="EA95" i="13" s="1"/>
  <c r="EB92" i="13"/>
  <c r="EB92" i="11"/>
  <c r="EA94" i="11"/>
  <c r="EA95" i="11" s="1"/>
  <c r="EB106" i="10"/>
  <c r="EB75" i="10"/>
  <c r="EA114" i="4"/>
  <c r="EA115" i="4" s="1"/>
  <c r="EA116" i="4" s="1"/>
  <c r="EB92" i="8"/>
  <c r="EA94" i="8"/>
  <c r="EA95" i="8" s="1"/>
  <c r="EB76" i="7"/>
  <c r="EB68" i="7"/>
  <c r="EB71" i="7" s="1"/>
  <c r="EB72" i="7" s="1"/>
  <c r="EB73" i="7" s="1"/>
  <c r="EB40" i="7" s="1"/>
  <c r="EA94" i="6"/>
  <c r="EA95" i="6" s="1"/>
  <c r="EB92" i="6"/>
  <c r="EB106" i="4"/>
  <c r="EB75" i="4"/>
  <c r="EB106" i="13" l="1"/>
  <c r="EB75" i="13"/>
  <c r="EB106" i="11"/>
  <c r="EB75" i="11"/>
  <c r="EB68" i="10"/>
  <c r="EB71" i="10" s="1"/>
  <c r="EB72" i="10" s="1"/>
  <c r="EB73" i="10" s="1"/>
  <c r="EB40" i="10" s="1"/>
  <c r="EB76" i="10"/>
  <c r="EB106" i="8"/>
  <c r="EB75" i="8"/>
  <c r="EB43" i="7"/>
  <c r="EB45" i="7"/>
  <c r="EB44" i="7"/>
  <c r="EB47" i="7"/>
  <c r="EB46" i="7"/>
  <c r="EB106" i="6"/>
  <c r="EB75" i="6"/>
  <c r="EB76" i="4"/>
  <c r="EB68" i="4"/>
  <c r="EB71" i="4" s="1"/>
  <c r="EB72" i="4" s="1"/>
  <c r="EB73" i="4" s="1"/>
  <c r="EB40" i="4" s="1"/>
  <c r="EB76" i="13" l="1"/>
  <c r="EB68" i="13"/>
  <c r="EB71" i="13" s="1"/>
  <c r="EB72" i="13" s="1"/>
  <c r="EB73" i="13" s="1"/>
  <c r="EB40" i="13" s="1"/>
  <c r="EB76" i="11"/>
  <c r="EB68" i="11"/>
  <c r="EB71" i="11" s="1"/>
  <c r="EB72" i="11" s="1"/>
  <c r="EB73" i="11" s="1"/>
  <c r="EB40" i="11" s="1"/>
  <c r="EB45" i="10"/>
  <c r="EB43" i="10"/>
  <c r="EB46" i="10"/>
  <c r="EB44" i="10"/>
  <c r="EB47" i="10"/>
  <c r="EB76" i="8"/>
  <c r="EB68" i="8"/>
  <c r="EB71" i="8" s="1"/>
  <c r="EB72" i="8" s="1"/>
  <c r="EB73" i="8" s="1"/>
  <c r="EB40" i="8" s="1"/>
  <c r="EB48" i="7"/>
  <c r="EB15" i="7" s="1"/>
  <c r="EB19" i="7" s="1"/>
  <c r="EB20" i="7" s="1"/>
  <c r="EB21" i="7" s="1"/>
  <c r="EB22" i="7" s="1"/>
  <c r="EB76" i="6"/>
  <c r="EB68" i="6"/>
  <c r="EB71" i="6" s="1"/>
  <c r="EB72" i="6" s="1"/>
  <c r="EB73" i="6" s="1"/>
  <c r="EB40" i="6" s="1"/>
  <c r="EB45" i="4"/>
  <c r="EB43" i="4"/>
  <c r="EB47" i="4"/>
  <c r="EB46" i="4"/>
  <c r="EB44" i="4"/>
  <c r="EB47" i="13" l="1"/>
  <c r="EB44" i="13"/>
  <c r="EB45" i="13"/>
  <c r="EB46" i="13"/>
  <c r="EB43" i="13"/>
  <c r="EB45" i="11"/>
  <c r="EB43" i="11"/>
  <c r="EB47" i="11"/>
  <c r="EB46" i="11"/>
  <c r="EB44" i="11"/>
  <c r="EB48" i="10"/>
  <c r="EB15" i="10" s="1"/>
  <c r="EB19" i="10" s="1"/>
  <c r="EB20" i="10" s="1"/>
  <c r="EB21" i="10" s="1"/>
  <c r="EB22" i="10" s="1"/>
  <c r="EB45" i="8"/>
  <c r="EB43" i="8"/>
  <c r="EB46" i="8"/>
  <c r="EB47" i="8"/>
  <c r="EB44" i="8"/>
  <c r="EB105" i="7"/>
  <c r="EB109" i="7" s="1"/>
  <c r="EB110" i="7" s="1"/>
  <c r="EB43" i="6"/>
  <c r="EB44" i="6"/>
  <c r="EB45" i="6"/>
  <c r="EB46" i="6"/>
  <c r="EB47" i="6"/>
  <c r="EB48" i="4"/>
  <c r="EB15" i="4" s="1"/>
  <c r="EB19" i="4" s="1"/>
  <c r="EB20" i="4" s="1"/>
  <c r="EB21" i="4" s="1"/>
  <c r="EB22" i="4" s="1"/>
  <c r="EB48" i="13" l="1"/>
  <c r="EB15" i="13" s="1"/>
  <c r="EB19" i="13" s="1"/>
  <c r="EB20" i="13" s="1"/>
  <c r="EB21" i="13" s="1"/>
  <c r="EB22" i="13" s="1"/>
  <c r="EB48" i="11"/>
  <c r="EB15" i="11" s="1"/>
  <c r="EB19" i="11" s="1"/>
  <c r="EB20" i="11" s="1"/>
  <c r="EB21" i="11" s="1"/>
  <c r="EB22" i="11" s="1"/>
  <c r="EB105" i="10"/>
  <c r="EB48" i="8"/>
  <c r="EB15" i="8" s="1"/>
  <c r="EB19" i="8" s="1"/>
  <c r="EB20" i="8" s="1"/>
  <c r="EB21" i="8" s="1"/>
  <c r="EB22" i="8" s="1"/>
  <c r="EB93" i="7"/>
  <c r="EB90" i="7" s="1"/>
  <c r="EC91" i="7" s="1"/>
  <c r="EB48" i="6"/>
  <c r="EB15" i="6" s="1"/>
  <c r="EB19" i="6" s="1"/>
  <c r="EB20" i="6" s="1"/>
  <c r="EB21" i="6" s="1"/>
  <c r="EB22" i="6" s="1"/>
  <c r="EB105" i="4"/>
  <c r="EB109" i="4" s="1"/>
  <c r="EB110" i="4" s="1"/>
  <c r="EB105" i="13" l="1"/>
  <c r="EB109" i="13" s="1"/>
  <c r="EB110" i="13" s="1"/>
  <c r="EB105" i="11"/>
  <c r="EB109" i="11" s="1"/>
  <c r="EB110" i="11" s="1"/>
  <c r="EB109" i="10"/>
  <c r="EB110" i="10" s="1"/>
  <c r="EB93" i="10" s="1"/>
  <c r="EB90" i="10" s="1"/>
  <c r="EC91" i="10" s="1"/>
  <c r="EB105" i="8"/>
  <c r="EB109" i="8" s="1"/>
  <c r="EB110" i="8" s="1"/>
  <c r="EB94" i="7"/>
  <c r="EB95" i="7" s="1"/>
  <c r="EC92" i="7"/>
  <c r="EB105" i="6"/>
  <c r="EB109" i="6" s="1"/>
  <c r="EB110" i="6" s="1"/>
  <c r="EB93" i="4"/>
  <c r="EB90" i="4" s="1"/>
  <c r="EC91" i="4" s="1"/>
  <c r="EB93" i="13" l="1"/>
  <c r="EB90" i="13" s="1"/>
  <c r="EC91" i="13" s="1"/>
  <c r="EB93" i="11"/>
  <c r="EB90" i="11" s="1"/>
  <c r="EC91" i="11" s="1"/>
  <c r="EB94" i="10"/>
  <c r="EB95" i="10" s="1"/>
  <c r="EC92" i="10"/>
  <c r="EB93" i="8"/>
  <c r="EB90" i="8" s="1"/>
  <c r="EC91" i="8" s="1"/>
  <c r="EC106" i="7"/>
  <c r="EC75" i="7"/>
  <c r="EB93" i="6"/>
  <c r="EB90" i="6" s="1"/>
  <c r="EC91" i="6" s="1"/>
  <c r="EC92" i="4"/>
  <c r="EB94" i="4"/>
  <c r="EB95" i="4" s="1"/>
  <c r="EC92" i="13" l="1"/>
  <c r="EB94" i="13"/>
  <c r="EB95" i="13" s="1"/>
  <c r="EC92" i="11"/>
  <c r="EB94" i="11"/>
  <c r="EB95" i="11" s="1"/>
  <c r="EC106" i="10"/>
  <c r="EC75" i="10"/>
  <c r="EB114" i="4"/>
  <c r="EB115" i="4" s="1"/>
  <c r="EB116" i="4" s="1"/>
  <c r="EB94" i="8"/>
  <c r="EB95" i="8" s="1"/>
  <c r="EC92" i="8"/>
  <c r="EC76" i="7"/>
  <c r="EC68" i="7"/>
  <c r="EC71" i="7" s="1"/>
  <c r="EC72" i="7" s="1"/>
  <c r="EC73" i="7" s="1"/>
  <c r="EC40" i="7" s="1"/>
  <c r="EC92" i="6"/>
  <c r="EB94" i="6"/>
  <c r="EB95" i="6" s="1"/>
  <c r="EC106" i="4"/>
  <c r="EC75" i="4"/>
  <c r="EC106" i="13" l="1"/>
  <c r="EC75" i="13"/>
  <c r="EC106" i="11"/>
  <c r="EC75" i="11"/>
  <c r="EC76" i="10"/>
  <c r="EC68" i="10"/>
  <c r="EC71" i="10" s="1"/>
  <c r="EC72" i="10" s="1"/>
  <c r="EC73" i="10" s="1"/>
  <c r="EC40" i="10" s="1"/>
  <c r="EC106" i="8"/>
  <c r="EC75" i="8"/>
  <c r="EC47" i="7"/>
  <c r="EC46" i="7"/>
  <c r="EC44" i="7"/>
  <c r="EC45" i="7"/>
  <c r="EC43" i="7"/>
  <c r="EC106" i="6"/>
  <c r="EC75" i="6"/>
  <c r="EC76" i="4"/>
  <c r="EC68" i="4"/>
  <c r="EC71" i="4" s="1"/>
  <c r="EC72" i="4" s="1"/>
  <c r="EC73" i="4" s="1"/>
  <c r="EC40" i="4" s="1"/>
  <c r="EC68" i="13" l="1"/>
  <c r="EC71" i="13" s="1"/>
  <c r="EC72" i="13" s="1"/>
  <c r="EC73" i="13" s="1"/>
  <c r="EC40" i="13" s="1"/>
  <c r="EC76" i="13"/>
  <c r="EC76" i="11"/>
  <c r="EC68" i="11"/>
  <c r="EC71" i="11" s="1"/>
  <c r="EC72" i="11" s="1"/>
  <c r="EC73" i="11" s="1"/>
  <c r="EC40" i="11" s="1"/>
  <c r="EC47" i="10"/>
  <c r="EC43" i="10"/>
  <c r="EC45" i="10"/>
  <c r="EC44" i="10"/>
  <c r="EC46" i="10"/>
  <c r="EC76" i="8"/>
  <c r="EC68" i="8"/>
  <c r="EC71" i="8" s="1"/>
  <c r="EC72" i="8" s="1"/>
  <c r="EC73" i="8" s="1"/>
  <c r="EC40" i="8" s="1"/>
  <c r="EC48" i="7"/>
  <c r="EC15" i="7" s="1"/>
  <c r="EC19" i="7" s="1"/>
  <c r="EC20" i="7" s="1"/>
  <c r="EC21" i="7" s="1"/>
  <c r="EC22" i="7" s="1"/>
  <c r="EC76" i="6"/>
  <c r="EC68" i="6"/>
  <c r="EC71" i="6" s="1"/>
  <c r="EC72" i="6" s="1"/>
  <c r="EC73" i="6" s="1"/>
  <c r="EC40" i="6" s="1"/>
  <c r="EC46" i="4"/>
  <c r="EC47" i="4"/>
  <c r="EC43" i="4"/>
  <c r="EC44" i="4"/>
  <c r="EC45" i="4"/>
  <c r="EC46" i="13" l="1"/>
  <c r="EC45" i="13"/>
  <c r="EC47" i="13"/>
  <c r="EC43" i="13"/>
  <c r="EC44" i="13"/>
  <c r="EC47" i="11"/>
  <c r="EC44" i="11"/>
  <c r="EC43" i="11"/>
  <c r="EC46" i="11"/>
  <c r="EC45" i="11"/>
  <c r="EC48" i="10"/>
  <c r="EC15" i="10" s="1"/>
  <c r="EC19" i="10" s="1"/>
  <c r="EC20" i="10" s="1"/>
  <c r="EC21" i="10" s="1"/>
  <c r="EC22" i="10" s="1"/>
  <c r="EC46" i="8"/>
  <c r="EC43" i="8"/>
  <c r="EC44" i="8"/>
  <c r="EC47" i="8"/>
  <c r="EC45" i="8"/>
  <c r="EC105" i="7"/>
  <c r="EC109" i="7" s="1"/>
  <c r="EC110" i="7" s="1"/>
  <c r="EC47" i="6"/>
  <c r="EC43" i="6"/>
  <c r="EC45" i="6"/>
  <c r="EC44" i="6"/>
  <c r="EC46" i="6"/>
  <c r="EC48" i="4"/>
  <c r="EC15" i="4" s="1"/>
  <c r="EC19" i="4" s="1"/>
  <c r="EC20" i="4" s="1"/>
  <c r="EC21" i="4" s="1"/>
  <c r="EC22" i="4" s="1"/>
  <c r="EC48" i="13" l="1"/>
  <c r="EC15" i="13" s="1"/>
  <c r="EC19" i="13" s="1"/>
  <c r="EC20" i="13" s="1"/>
  <c r="EC21" i="13" s="1"/>
  <c r="EC22" i="13" s="1"/>
  <c r="EC48" i="11"/>
  <c r="EC15" i="11" s="1"/>
  <c r="EC19" i="11" s="1"/>
  <c r="EC20" i="11" s="1"/>
  <c r="EC21" i="11" s="1"/>
  <c r="EC22" i="11" s="1"/>
  <c r="EC105" i="10"/>
  <c r="EC48" i="8"/>
  <c r="EC15" i="8" s="1"/>
  <c r="EC19" i="8" s="1"/>
  <c r="EC20" i="8" s="1"/>
  <c r="EC21" i="8" s="1"/>
  <c r="EC22" i="8" s="1"/>
  <c r="EC93" i="7"/>
  <c r="EC90" i="7" s="1"/>
  <c r="ED91" i="7" s="1"/>
  <c r="EC48" i="6"/>
  <c r="EC15" i="6" s="1"/>
  <c r="EC19" i="6" s="1"/>
  <c r="EC20" i="6" s="1"/>
  <c r="EC21" i="6" s="1"/>
  <c r="EC22" i="6" s="1"/>
  <c r="EC105" i="4"/>
  <c r="EC109" i="4" s="1"/>
  <c r="EC110" i="4" s="1"/>
  <c r="EC105" i="13" l="1"/>
  <c r="EC109" i="13" s="1"/>
  <c r="EC110" i="13" s="1"/>
  <c r="EC105" i="11"/>
  <c r="EC109" i="11" s="1"/>
  <c r="EC110" i="11" s="1"/>
  <c r="EC109" i="10"/>
  <c r="EC110" i="10" s="1"/>
  <c r="EC93" i="10" s="1"/>
  <c r="EC90" i="10" s="1"/>
  <c r="ED91" i="10" s="1"/>
  <c r="EC105" i="8"/>
  <c r="EC109" i="8" s="1"/>
  <c r="EC110" i="8" s="1"/>
  <c r="ED92" i="7"/>
  <c r="EC94" i="7"/>
  <c r="EC95" i="7" s="1"/>
  <c r="EC105" i="6"/>
  <c r="EC109" i="6" s="1"/>
  <c r="EC110" i="6" s="1"/>
  <c r="EC93" i="4"/>
  <c r="EC90" i="4" s="1"/>
  <c r="ED91" i="4" s="1"/>
  <c r="EC93" i="13" l="1"/>
  <c r="EC90" i="13" s="1"/>
  <c r="ED91" i="13" s="1"/>
  <c r="EC93" i="11"/>
  <c r="EC90" i="11" s="1"/>
  <c r="ED91" i="11" s="1"/>
  <c r="ED92" i="10"/>
  <c r="EC94" i="10"/>
  <c r="EC95" i="10" s="1"/>
  <c r="EC93" i="8"/>
  <c r="EC90" i="8" s="1"/>
  <c r="ED91" i="8" s="1"/>
  <c r="ED106" i="7"/>
  <c r="ED75" i="7"/>
  <c r="EC93" i="6"/>
  <c r="EC90" i="6" s="1"/>
  <c r="ED91" i="6" s="1"/>
  <c r="ED92" i="4"/>
  <c r="EC94" i="4"/>
  <c r="EC95" i="4" s="1"/>
  <c r="ED92" i="13" l="1"/>
  <c r="EC94" i="13"/>
  <c r="EC95" i="13" s="1"/>
  <c r="ED92" i="11"/>
  <c r="EC94" i="11"/>
  <c r="EC95" i="11" s="1"/>
  <c r="ED106" i="10"/>
  <c r="ED75" i="10"/>
  <c r="EC114" i="4"/>
  <c r="EC115" i="4" s="1"/>
  <c r="EC116" i="4" s="1"/>
  <c r="EC94" i="8"/>
  <c r="EC95" i="8" s="1"/>
  <c r="ED92" i="8"/>
  <c r="ED76" i="7"/>
  <c r="ED68" i="7"/>
  <c r="ED71" i="7" s="1"/>
  <c r="ED72" i="7" s="1"/>
  <c r="ED73" i="7" s="1"/>
  <c r="ED40" i="7" s="1"/>
  <c r="ED92" i="6"/>
  <c r="EC94" i="6"/>
  <c r="EC95" i="6" s="1"/>
  <c r="ED106" i="4"/>
  <c r="ED75" i="4"/>
  <c r="ED106" i="13" l="1"/>
  <c r="ED75" i="13"/>
  <c r="ED106" i="11"/>
  <c r="ED75" i="11"/>
  <c r="ED76" i="10"/>
  <c r="ED68" i="10"/>
  <c r="ED71" i="10" s="1"/>
  <c r="ED72" i="10" s="1"/>
  <c r="ED73" i="10" s="1"/>
  <c r="ED40" i="10" s="1"/>
  <c r="ED106" i="8"/>
  <c r="ED75" i="8"/>
  <c r="ED45" i="7"/>
  <c r="ED43" i="7"/>
  <c r="ED44" i="7"/>
  <c r="ED46" i="7"/>
  <c r="ED47" i="7"/>
  <c r="ED106" i="6"/>
  <c r="ED75" i="6"/>
  <c r="ED76" i="4"/>
  <c r="ED68" i="4"/>
  <c r="ED71" i="4" s="1"/>
  <c r="ED72" i="4" s="1"/>
  <c r="ED73" i="4" s="1"/>
  <c r="ED40" i="4" s="1"/>
  <c r="ED76" i="13" l="1"/>
  <c r="ED68" i="13"/>
  <c r="ED71" i="13" s="1"/>
  <c r="ED72" i="13" s="1"/>
  <c r="ED73" i="13" s="1"/>
  <c r="ED40" i="13" s="1"/>
  <c r="ED76" i="11"/>
  <c r="ED68" i="11"/>
  <c r="ED71" i="11" s="1"/>
  <c r="ED72" i="11" s="1"/>
  <c r="ED73" i="11" s="1"/>
  <c r="ED40" i="11" s="1"/>
  <c r="ED44" i="10"/>
  <c r="ED43" i="10"/>
  <c r="ED46" i="10"/>
  <c r="ED47" i="10"/>
  <c r="ED45" i="10"/>
  <c r="ED76" i="8"/>
  <c r="ED68" i="8"/>
  <c r="ED71" i="8" s="1"/>
  <c r="ED72" i="8" s="1"/>
  <c r="ED73" i="8" s="1"/>
  <c r="ED40" i="8" s="1"/>
  <c r="ED48" i="7"/>
  <c r="ED15" i="7" s="1"/>
  <c r="ED19" i="7" s="1"/>
  <c r="ED20" i="7" s="1"/>
  <c r="ED21" i="7" s="1"/>
  <c r="ED22" i="7" s="1"/>
  <c r="ED76" i="6"/>
  <c r="ED68" i="6"/>
  <c r="ED71" i="6" s="1"/>
  <c r="ED72" i="6" s="1"/>
  <c r="ED73" i="6" s="1"/>
  <c r="ED40" i="6" s="1"/>
  <c r="ED45" i="4"/>
  <c r="ED43" i="4"/>
  <c r="ED47" i="4"/>
  <c r="ED44" i="4"/>
  <c r="ED46" i="4"/>
  <c r="ED43" i="13" l="1"/>
  <c r="ED47" i="13"/>
  <c r="ED45" i="13"/>
  <c r="ED44" i="13"/>
  <c r="ED46" i="13"/>
  <c r="ED46" i="11"/>
  <c r="ED43" i="11"/>
  <c r="ED45" i="11"/>
  <c r="ED44" i="11"/>
  <c r="ED47" i="11"/>
  <c r="ED48" i="10"/>
  <c r="ED15" i="10" s="1"/>
  <c r="ED19" i="10" s="1"/>
  <c r="ED20" i="10" s="1"/>
  <c r="ED21" i="10" s="1"/>
  <c r="ED22" i="10" s="1"/>
  <c r="ED45" i="8"/>
  <c r="ED43" i="8"/>
  <c r="ED46" i="8"/>
  <c r="ED47" i="8"/>
  <c r="ED44" i="8"/>
  <c r="ED105" i="7"/>
  <c r="ED109" i="7" s="1"/>
  <c r="ED110" i="7" s="1"/>
  <c r="ED44" i="6"/>
  <c r="ED45" i="6"/>
  <c r="ED43" i="6"/>
  <c r="ED46" i="6"/>
  <c r="ED47" i="6"/>
  <c r="ED48" i="4"/>
  <c r="ED15" i="4" s="1"/>
  <c r="ED19" i="4" s="1"/>
  <c r="ED20" i="4" s="1"/>
  <c r="ED21" i="4" s="1"/>
  <c r="ED22" i="4" s="1"/>
  <c r="ED48" i="13" l="1"/>
  <c r="ED15" i="13" s="1"/>
  <c r="ED19" i="13" s="1"/>
  <c r="ED20" i="13" s="1"/>
  <c r="ED21" i="13" s="1"/>
  <c r="ED22" i="13" s="1"/>
  <c r="ED48" i="11"/>
  <c r="ED15" i="11" s="1"/>
  <c r="ED19" i="11" s="1"/>
  <c r="ED20" i="11" s="1"/>
  <c r="ED21" i="11" s="1"/>
  <c r="ED22" i="11" s="1"/>
  <c r="ED105" i="10"/>
  <c r="ED48" i="8"/>
  <c r="ED15" i="8" s="1"/>
  <c r="ED19" i="8" s="1"/>
  <c r="ED20" i="8" s="1"/>
  <c r="ED21" i="8" s="1"/>
  <c r="ED22" i="8" s="1"/>
  <c r="ED93" i="7"/>
  <c r="ED90" i="7" s="1"/>
  <c r="EE91" i="7" s="1"/>
  <c r="ED48" i="6"/>
  <c r="ED15" i="6" s="1"/>
  <c r="ED19" i="6" s="1"/>
  <c r="ED20" i="6" s="1"/>
  <c r="ED21" i="6" s="1"/>
  <c r="ED22" i="6" s="1"/>
  <c r="ED105" i="4"/>
  <c r="ED109" i="4" s="1"/>
  <c r="ED110" i="4" s="1"/>
  <c r="ED105" i="13" l="1"/>
  <c r="ED109" i="13" s="1"/>
  <c r="ED110" i="13" s="1"/>
  <c r="ED105" i="11"/>
  <c r="ED109" i="11" s="1"/>
  <c r="ED110" i="11" s="1"/>
  <c r="ED109" i="10"/>
  <c r="ED110" i="10" s="1"/>
  <c r="ED93" i="10" s="1"/>
  <c r="ED90" i="10" s="1"/>
  <c r="EE91" i="10" s="1"/>
  <c r="ED105" i="8"/>
  <c r="ED109" i="8" s="1"/>
  <c r="ED110" i="8" s="1"/>
  <c r="ED94" i="7"/>
  <c r="ED95" i="7" s="1"/>
  <c r="EE92" i="7"/>
  <c r="ED105" i="6"/>
  <c r="ED109" i="6" s="1"/>
  <c r="ED110" i="6" s="1"/>
  <c r="ED93" i="4"/>
  <c r="ED90" i="4" s="1"/>
  <c r="EE91" i="4" s="1"/>
  <c r="ED93" i="13" l="1"/>
  <c r="ED90" i="13" s="1"/>
  <c r="EE91" i="13" s="1"/>
  <c r="ED93" i="11"/>
  <c r="ED90" i="11" s="1"/>
  <c r="EE91" i="11" s="1"/>
  <c r="ED94" i="10"/>
  <c r="ED95" i="10" s="1"/>
  <c r="EE92" i="10"/>
  <c r="ED93" i="8"/>
  <c r="ED90" i="8" s="1"/>
  <c r="EE91" i="8" s="1"/>
  <c r="EE106" i="7"/>
  <c r="EE75" i="7"/>
  <c r="ED93" i="6"/>
  <c r="ED90" i="6" s="1"/>
  <c r="EE91" i="6" s="1"/>
  <c r="EE92" i="4"/>
  <c r="ED94" i="4"/>
  <c r="ED95" i="4" s="1"/>
  <c r="EE92" i="13" l="1"/>
  <c r="ED94" i="13"/>
  <c r="ED95" i="13" s="1"/>
  <c r="EE92" i="11"/>
  <c r="ED94" i="11"/>
  <c r="ED95" i="11" s="1"/>
  <c r="EE106" i="10"/>
  <c r="EE75" i="10"/>
  <c r="ED114" i="4"/>
  <c r="ED115" i="4" s="1"/>
  <c r="ED116" i="4" s="1"/>
  <c r="ED94" i="8"/>
  <c r="ED95" i="8" s="1"/>
  <c r="EE92" i="8"/>
  <c r="EE76" i="7"/>
  <c r="EE68" i="7"/>
  <c r="EE71" i="7" s="1"/>
  <c r="EE72" i="7" s="1"/>
  <c r="EE73" i="7" s="1"/>
  <c r="EE40" i="7" s="1"/>
  <c r="EE92" i="6"/>
  <c r="ED94" i="6"/>
  <c r="ED95" i="6" s="1"/>
  <c r="EE106" i="4"/>
  <c r="EE75" i="4"/>
  <c r="EE106" i="13" l="1"/>
  <c r="EE75" i="13"/>
  <c r="EE106" i="11"/>
  <c r="EE75" i="11"/>
  <c r="EE76" i="10"/>
  <c r="EE68" i="10"/>
  <c r="EE71" i="10" s="1"/>
  <c r="EE72" i="10" s="1"/>
  <c r="EE73" i="10" s="1"/>
  <c r="EE40" i="10" s="1"/>
  <c r="EE106" i="8"/>
  <c r="EE75" i="8"/>
  <c r="EE47" i="7"/>
  <c r="EE46" i="7"/>
  <c r="EE44" i="7"/>
  <c r="EE43" i="7"/>
  <c r="EE45" i="7"/>
  <c r="EE106" i="6"/>
  <c r="EE75" i="6"/>
  <c r="EE76" i="4"/>
  <c r="EE68" i="4"/>
  <c r="EE71" i="4" s="1"/>
  <c r="EE72" i="4" s="1"/>
  <c r="EE73" i="4" s="1"/>
  <c r="EE40" i="4" s="1"/>
  <c r="EE76" i="13" l="1"/>
  <c r="EE68" i="13"/>
  <c r="EE71" i="13" s="1"/>
  <c r="EE72" i="13" s="1"/>
  <c r="EE73" i="13" s="1"/>
  <c r="EE40" i="13" s="1"/>
  <c r="EE76" i="11"/>
  <c r="EE68" i="11"/>
  <c r="EE71" i="11" s="1"/>
  <c r="EE72" i="11" s="1"/>
  <c r="EE73" i="11" s="1"/>
  <c r="EE40" i="11" s="1"/>
  <c r="EE47" i="10"/>
  <c r="EE43" i="10"/>
  <c r="EE45" i="10"/>
  <c r="EE44" i="10"/>
  <c r="EE46" i="10"/>
  <c r="EE76" i="8"/>
  <c r="EE68" i="8"/>
  <c r="EE71" i="8" s="1"/>
  <c r="EE72" i="8" s="1"/>
  <c r="EE73" i="8" s="1"/>
  <c r="EE40" i="8" s="1"/>
  <c r="EE48" i="7"/>
  <c r="EE15" i="7" s="1"/>
  <c r="EE19" i="7" s="1"/>
  <c r="EE20" i="7" s="1"/>
  <c r="EE21" i="7" s="1"/>
  <c r="EE22" i="7" s="1"/>
  <c r="EE76" i="6"/>
  <c r="EE68" i="6"/>
  <c r="EE71" i="6" s="1"/>
  <c r="EE72" i="6" s="1"/>
  <c r="EE73" i="6" s="1"/>
  <c r="EE40" i="6" s="1"/>
  <c r="EE47" i="4"/>
  <c r="EE43" i="4"/>
  <c r="EE44" i="4"/>
  <c r="EE45" i="4"/>
  <c r="EE46" i="4"/>
  <c r="EE46" i="13" l="1"/>
  <c r="EE43" i="13"/>
  <c r="EE44" i="13"/>
  <c r="EE45" i="13"/>
  <c r="EE47" i="13"/>
  <c r="EE44" i="11"/>
  <c r="EE43" i="11"/>
  <c r="EE47" i="11"/>
  <c r="EE46" i="11"/>
  <c r="EE45" i="11"/>
  <c r="EE48" i="10"/>
  <c r="EE15" i="10" s="1"/>
  <c r="EE19" i="10" s="1"/>
  <c r="EE20" i="10" s="1"/>
  <c r="EE21" i="10" s="1"/>
  <c r="EE22" i="10" s="1"/>
  <c r="EE44" i="8"/>
  <c r="EE43" i="8"/>
  <c r="EE45" i="8"/>
  <c r="EE47" i="8"/>
  <c r="EE46" i="8"/>
  <c r="EE105" i="7"/>
  <c r="EE109" i="7" s="1"/>
  <c r="EE110" i="7" s="1"/>
  <c r="EE47" i="6"/>
  <c r="EE45" i="6"/>
  <c r="EE44" i="6"/>
  <c r="EE46" i="6"/>
  <c r="EE43" i="6"/>
  <c r="EE48" i="4"/>
  <c r="EE15" i="4" s="1"/>
  <c r="EE19" i="4" s="1"/>
  <c r="EE20" i="4" s="1"/>
  <c r="EE21" i="4" s="1"/>
  <c r="EE22" i="4" s="1"/>
  <c r="EE48" i="13" l="1"/>
  <c r="EE15" i="13" s="1"/>
  <c r="EE19" i="13" s="1"/>
  <c r="EE20" i="13" s="1"/>
  <c r="EE21" i="13" s="1"/>
  <c r="EE22" i="13" s="1"/>
  <c r="EE48" i="11"/>
  <c r="EE15" i="11" s="1"/>
  <c r="EE19" i="11" s="1"/>
  <c r="EE20" i="11" s="1"/>
  <c r="EE21" i="11" s="1"/>
  <c r="EE22" i="11" s="1"/>
  <c r="EE105" i="10"/>
  <c r="EE48" i="8"/>
  <c r="EE15" i="8" s="1"/>
  <c r="EE19" i="8" s="1"/>
  <c r="EE20" i="8" s="1"/>
  <c r="EE21" i="8" s="1"/>
  <c r="EE22" i="8" s="1"/>
  <c r="EE93" i="7"/>
  <c r="EE90" i="7" s="1"/>
  <c r="EF91" i="7" s="1"/>
  <c r="EE48" i="6"/>
  <c r="EE15" i="6" s="1"/>
  <c r="EE19" i="6" s="1"/>
  <c r="EE20" i="6" s="1"/>
  <c r="EE21" i="6" s="1"/>
  <c r="EE22" i="6" s="1"/>
  <c r="EE105" i="4"/>
  <c r="EE109" i="4" s="1"/>
  <c r="EE110" i="4" s="1"/>
  <c r="EE105" i="13" l="1"/>
  <c r="EE109" i="13" s="1"/>
  <c r="EE110" i="13" s="1"/>
  <c r="EE105" i="11"/>
  <c r="EE109" i="11" s="1"/>
  <c r="EE110" i="11" s="1"/>
  <c r="EE109" i="10"/>
  <c r="EE110" i="10" s="1"/>
  <c r="EE93" i="10" s="1"/>
  <c r="EE90" i="10" s="1"/>
  <c r="EF91" i="10" s="1"/>
  <c r="EE105" i="8"/>
  <c r="EE109" i="8" s="1"/>
  <c r="EE110" i="8" s="1"/>
  <c r="EE94" i="7"/>
  <c r="EE95" i="7" s="1"/>
  <c r="EF92" i="7"/>
  <c r="EE105" i="6"/>
  <c r="EE109" i="6" s="1"/>
  <c r="EE110" i="6" s="1"/>
  <c r="EE93" i="4"/>
  <c r="EE90" i="4" s="1"/>
  <c r="EF91" i="4" s="1"/>
  <c r="EE93" i="13" l="1"/>
  <c r="EE90" i="13" s="1"/>
  <c r="EF91" i="13" s="1"/>
  <c r="EE94" i="13"/>
  <c r="EE95" i="13" s="1"/>
  <c r="EE93" i="11"/>
  <c r="EE90" i="11" s="1"/>
  <c r="EF91" i="11" s="1"/>
  <c r="EF92" i="10"/>
  <c r="EE94" i="10"/>
  <c r="EE95" i="10" s="1"/>
  <c r="EE93" i="8"/>
  <c r="EE90" i="8" s="1"/>
  <c r="EF91" i="8" s="1"/>
  <c r="EF106" i="7"/>
  <c r="EF75" i="7"/>
  <c r="EE93" i="6"/>
  <c r="EE90" i="6" s="1"/>
  <c r="EF91" i="6" s="1"/>
  <c r="EE94" i="4"/>
  <c r="EE95" i="4" s="1"/>
  <c r="EF92" i="4"/>
  <c r="EF92" i="13" l="1"/>
  <c r="EE94" i="11"/>
  <c r="EE95" i="11" s="1"/>
  <c r="EF92" i="11"/>
  <c r="EF106" i="10"/>
  <c r="EF75" i="10"/>
  <c r="EE114" i="4"/>
  <c r="EE115" i="4" s="1"/>
  <c r="EE116" i="4" s="1"/>
  <c r="EF92" i="8"/>
  <c r="EE94" i="8"/>
  <c r="EE95" i="8" s="1"/>
  <c r="EF76" i="7"/>
  <c r="EF68" i="7"/>
  <c r="EF71" i="7" s="1"/>
  <c r="EF72" i="7" s="1"/>
  <c r="EF73" i="7" s="1"/>
  <c r="EF40" i="7" s="1"/>
  <c r="EF92" i="6"/>
  <c r="EE94" i="6"/>
  <c r="EE95" i="6" s="1"/>
  <c r="EF106" i="4"/>
  <c r="EF75" i="4"/>
  <c r="EF106" i="13" l="1"/>
  <c r="EF75" i="13"/>
  <c r="EF106" i="11"/>
  <c r="EF75" i="11"/>
  <c r="EF76" i="10"/>
  <c r="EF68" i="10"/>
  <c r="EF71" i="10" s="1"/>
  <c r="EF72" i="10" s="1"/>
  <c r="EF73" i="10" s="1"/>
  <c r="EF40" i="10" s="1"/>
  <c r="EF106" i="8"/>
  <c r="EF75" i="8"/>
  <c r="EF43" i="7"/>
  <c r="EF44" i="7"/>
  <c r="EF46" i="7"/>
  <c r="EF45" i="7"/>
  <c r="EF47" i="7"/>
  <c r="EF106" i="6"/>
  <c r="EF75" i="6"/>
  <c r="EF68" i="4"/>
  <c r="EF71" i="4" s="1"/>
  <c r="EF72" i="4" s="1"/>
  <c r="EF73" i="4" s="1"/>
  <c r="EF40" i="4" s="1"/>
  <c r="EF76" i="4"/>
  <c r="EF76" i="13" l="1"/>
  <c r="EF68" i="13"/>
  <c r="EF71" i="13" s="1"/>
  <c r="EF72" i="13" s="1"/>
  <c r="EF73" i="13" s="1"/>
  <c r="EF40" i="13" s="1"/>
  <c r="EF76" i="11"/>
  <c r="EF68" i="11"/>
  <c r="EF71" i="11" s="1"/>
  <c r="EF72" i="11" s="1"/>
  <c r="EF73" i="11" s="1"/>
  <c r="EF40" i="11" s="1"/>
  <c r="EF44" i="10"/>
  <c r="EF46" i="10"/>
  <c r="EF47" i="10"/>
  <c r="EF45" i="10"/>
  <c r="EF43" i="10"/>
  <c r="EF76" i="8"/>
  <c r="EF68" i="8"/>
  <c r="EF71" i="8" s="1"/>
  <c r="EF72" i="8" s="1"/>
  <c r="EF73" i="8" s="1"/>
  <c r="EF40" i="8" s="1"/>
  <c r="EF48" i="7"/>
  <c r="EF15" i="7" s="1"/>
  <c r="EF19" i="7" s="1"/>
  <c r="EF20" i="7" s="1"/>
  <c r="EF21" i="7" s="1"/>
  <c r="EF22" i="7" s="1"/>
  <c r="EF76" i="6"/>
  <c r="EF68" i="6"/>
  <c r="EF71" i="6" s="1"/>
  <c r="EF72" i="6" s="1"/>
  <c r="EF73" i="6" s="1"/>
  <c r="EF40" i="6" s="1"/>
  <c r="EF45" i="4"/>
  <c r="EF44" i="4"/>
  <c r="EF46" i="4"/>
  <c r="EF43" i="4"/>
  <c r="EF47" i="4"/>
  <c r="EF44" i="13" l="1"/>
  <c r="EF45" i="13"/>
  <c r="EF43" i="13"/>
  <c r="EF47" i="13"/>
  <c r="EF46" i="13"/>
  <c r="EF45" i="11"/>
  <c r="EF47" i="11"/>
  <c r="EF43" i="11"/>
  <c r="EF46" i="11"/>
  <c r="EF44" i="11"/>
  <c r="EF48" i="10"/>
  <c r="EF15" i="10" s="1"/>
  <c r="EF19" i="10" s="1"/>
  <c r="EF20" i="10" s="1"/>
  <c r="EF21" i="10" s="1"/>
  <c r="EF22" i="10" s="1"/>
  <c r="EF46" i="8"/>
  <c r="EF45" i="8"/>
  <c r="EF43" i="8"/>
  <c r="EF47" i="8"/>
  <c r="EF44" i="8"/>
  <c r="EF105" i="7"/>
  <c r="EF109" i="7" s="1"/>
  <c r="EF110" i="7" s="1"/>
  <c r="EF43" i="6"/>
  <c r="EF44" i="6"/>
  <c r="EF45" i="6"/>
  <c r="EF46" i="6"/>
  <c r="EF47" i="6"/>
  <c r="EF48" i="4"/>
  <c r="EF15" i="4" s="1"/>
  <c r="EF19" i="4" s="1"/>
  <c r="EF20" i="4" s="1"/>
  <c r="EF21" i="4" s="1"/>
  <c r="EF22" i="4" s="1"/>
  <c r="EF48" i="13" l="1"/>
  <c r="EF15" i="13" s="1"/>
  <c r="EF19" i="13" s="1"/>
  <c r="EF20" i="13" s="1"/>
  <c r="EF21" i="13" s="1"/>
  <c r="EF22" i="13" s="1"/>
  <c r="EF48" i="11"/>
  <c r="EF15" i="11" s="1"/>
  <c r="EF19" i="11" s="1"/>
  <c r="EF20" i="11" s="1"/>
  <c r="EF21" i="11" s="1"/>
  <c r="EF22" i="11" s="1"/>
  <c r="EF105" i="10"/>
  <c r="EF48" i="8"/>
  <c r="EF15" i="8" s="1"/>
  <c r="EF19" i="8" s="1"/>
  <c r="EF20" i="8" s="1"/>
  <c r="EF21" i="8" s="1"/>
  <c r="EF22" i="8" s="1"/>
  <c r="EF93" i="7"/>
  <c r="EF90" i="7" s="1"/>
  <c r="EG91" i="7" s="1"/>
  <c r="EF48" i="6"/>
  <c r="EF15" i="6" s="1"/>
  <c r="EF19" i="6" s="1"/>
  <c r="EF20" i="6" s="1"/>
  <c r="EF21" i="6" s="1"/>
  <c r="EF22" i="6" s="1"/>
  <c r="EF105" i="4"/>
  <c r="EF109" i="4" s="1"/>
  <c r="EF110" i="4" s="1"/>
  <c r="EF105" i="13" l="1"/>
  <c r="EF109" i="13" s="1"/>
  <c r="EF110" i="13" s="1"/>
  <c r="EF105" i="11"/>
  <c r="EF109" i="11" s="1"/>
  <c r="EF110" i="11" s="1"/>
  <c r="EF109" i="10"/>
  <c r="EF110" i="10" s="1"/>
  <c r="EF93" i="10" s="1"/>
  <c r="EF90" i="10" s="1"/>
  <c r="EG91" i="10" s="1"/>
  <c r="EF105" i="8"/>
  <c r="EF109" i="8" s="1"/>
  <c r="EF110" i="8" s="1"/>
  <c r="EF94" i="7"/>
  <c r="EF95" i="7" s="1"/>
  <c r="EG92" i="7"/>
  <c r="EF105" i="6"/>
  <c r="EF109" i="6" s="1"/>
  <c r="EF110" i="6" s="1"/>
  <c r="EF93" i="4"/>
  <c r="EF90" i="4" s="1"/>
  <c r="EG91" i="4" s="1"/>
  <c r="EF93" i="13" l="1"/>
  <c r="EF90" i="13" s="1"/>
  <c r="EG91" i="13" s="1"/>
  <c r="EF93" i="11"/>
  <c r="EF90" i="11" s="1"/>
  <c r="EG91" i="11" s="1"/>
  <c r="EG92" i="10"/>
  <c r="EF94" i="10"/>
  <c r="EF95" i="10" s="1"/>
  <c r="EF93" i="8"/>
  <c r="EF90" i="8" s="1"/>
  <c r="EG91" i="8" s="1"/>
  <c r="EG106" i="7"/>
  <c r="EG75" i="7"/>
  <c r="EF93" i="6"/>
  <c r="EF90" i="6" s="1"/>
  <c r="EG91" i="6" s="1"/>
  <c r="EF94" i="4"/>
  <c r="EF95" i="4" s="1"/>
  <c r="EG92" i="4"/>
  <c r="EG92" i="13" l="1"/>
  <c r="EF94" i="13"/>
  <c r="EF95" i="13" s="1"/>
  <c r="EF94" i="11"/>
  <c r="EF95" i="11" s="1"/>
  <c r="EG92" i="11"/>
  <c r="EG106" i="10"/>
  <c r="EG75" i="10"/>
  <c r="EF114" i="4"/>
  <c r="EF115" i="4" s="1"/>
  <c r="EF116" i="4" s="1"/>
  <c r="EG92" i="8"/>
  <c r="EF94" i="8"/>
  <c r="EF95" i="8" s="1"/>
  <c r="EG76" i="7"/>
  <c r="EG68" i="7"/>
  <c r="EG71" i="7" s="1"/>
  <c r="EG72" i="7" s="1"/>
  <c r="EG73" i="7" s="1"/>
  <c r="EG40" i="7" s="1"/>
  <c r="EG92" i="6"/>
  <c r="EF94" i="6"/>
  <c r="EF95" i="6" s="1"/>
  <c r="EG106" i="4"/>
  <c r="EG75" i="4"/>
  <c r="EG106" i="13" l="1"/>
  <c r="EG75" i="13"/>
  <c r="EG106" i="11"/>
  <c r="EG75" i="11"/>
  <c r="EG76" i="10"/>
  <c r="EG68" i="10"/>
  <c r="EG71" i="10" s="1"/>
  <c r="EG72" i="10" s="1"/>
  <c r="EG73" i="10" s="1"/>
  <c r="EG40" i="10" s="1"/>
  <c r="EG106" i="8"/>
  <c r="EG75" i="8"/>
  <c r="EG47" i="7"/>
  <c r="EG46" i="7"/>
  <c r="EG44" i="7"/>
  <c r="EG45" i="7"/>
  <c r="EG43" i="7"/>
  <c r="EG106" i="6"/>
  <c r="EG75" i="6"/>
  <c r="EG76" i="4"/>
  <c r="EG68" i="4"/>
  <c r="EG71" i="4" s="1"/>
  <c r="EG72" i="4" s="1"/>
  <c r="EG73" i="4" s="1"/>
  <c r="EG40" i="4" s="1"/>
  <c r="EG76" i="13" l="1"/>
  <c r="EG68" i="13"/>
  <c r="EG71" i="13" s="1"/>
  <c r="EG72" i="13" s="1"/>
  <c r="EG73" i="13" s="1"/>
  <c r="EG40" i="13" s="1"/>
  <c r="EG76" i="11"/>
  <c r="EG68" i="11"/>
  <c r="EG71" i="11" s="1"/>
  <c r="EG72" i="11" s="1"/>
  <c r="EG73" i="11" s="1"/>
  <c r="EG40" i="11" s="1"/>
  <c r="EG43" i="10"/>
  <c r="EG47" i="10"/>
  <c r="EG46" i="10"/>
  <c r="EG45" i="10"/>
  <c r="EG44" i="10"/>
  <c r="EG68" i="8"/>
  <c r="EG71" i="8" s="1"/>
  <c r="EG72" i="8" s="1"/>
  <c r="EG73" i="8" s="1"/>
  <c r="EG40" i="8" s="1"/>
  <c r="EG76" i="8"/>
  <c r="EG48" i="7"/>
  <c r="EG15" i="7" s="1"/>
  <c r="EG19" i="7" s="1"/>
  <c r="EG20" i="7" s="1"/>
  <c r="EG21" i="7" s="1"/>
  <c r="EG22" i="7" s="1"/>
  <c r="EG76" i="6"/>
  <c r="EG68" i="6"/>
  <c r="EG71" i="6" s="1"/>
  <c r="EG72" i="6" s="1"/>
  <c r="EG73" i="6" s="1"/>
  <c r="EG40" i="6" s="1"/>
  <c r="EG47" i="4"/>
  <c r="EG46" i="4"/>
  <c r="EG44" i="4"/>
  <c r="EG43" i="4"/>
  <c r="EG45" i="4"/>
  <c r="EG46" i="13" l="1"/>
  <c r="EG47" i="13"/>
  <c r="EG43" i="13"/>
  <c r="EG45" i="13"/>
  <c r="EG44" i="13"/>
  <c r="EG46" i="11"/>
  <c r="EG43" i="11"/>
  <c r="EG47" i="11"/>
  <c r="EG44" i="11"/>
  <c r="EG45" i="11"/>
  <c r="EG48" i="10"/>
  <c r="EG15" i="10" s="1"/>
  <c r="EG19" i="10" s="1"/>
  <c r="EG20" i="10" s="1"/>
  <c r="EG21" i="10" s="1"/>
  <c r="EG22" i="10" s="1"/>
  <c r="EG44" i="8"/>
  <c r="EG43" i="8"/>
  <c r="EG45" i="8"/>
  <c r="EG46" i="8"/>
  <c r="EG47" i="8"/>
  <c r="EG105" i="7"/>
  <c r="EG109" i="7" s="1"/>
  <c r="EG110" i="7" s="1"/>
  <c r="EG46" i="6"/>
  <c r="EG43" i="6"/>
  <c r="EG45" i="6"/>
  <c r="EG44" i="6"/>
  <c r="EG47" i="6"/>
  <c r="EG48" i="4"/>
  <c r="EG15" i="4" s="1"/>
  <c r="EG19" i="4" s="1"/>
  <c r="EG20" i="4" s="1"/>
  <c r="EG21" i="4" s="1"/>
  <c r="EG22" i="4" s="1"/>
  <c r="EG48" i="13" l="1"/>
  <c r="EG15" i="13" s="1"/>
  <c r="EG19" i="13" s="1"/>
  <c r="EG20" i="13" s="1"/>
  <c r="EG21" i="13" s="1"/>
  <c r="EG22" i="13" s="1"/>
  <c r="EG48" i="11"/>
  <c r="EG15" i="11" s="1"/>
  <c r="EG19" i="11" s="1"/>
  <c r="EG20" i="11" s="1"/>
  <c r="EG21" i="11" s="1"/>
  <c r="EG22" i="11" s="1"/>
  <c r="EG105" i="10"/>
  <c r="EG48" i="8"/>
  <c r="EG15" i="8" s="1"/>
  <c r="EG19" i="8" s="1"/>
  <c r="EG20" i="8" s="1"/>
  <c r="EG21" i="8" s="1"/>
  <c r="EG22" i="8" s="1"/>
  <c r="EG93" i="7"/>
  <c r="EG90" i="7" s="1"/>
  <c r="EH91" i="7" s="1"/>
  <c r="EG48" i="6"/>
  <c r="EG15" i="6" s="1"/>
  <c r="EG19" i="6" s="1"/>
  <c r="EG20" i="6" s="1"/>
  <c r="EG21" i="6" s="1"/>
  <c r="EG22" i="6" s="1"/>
  <c r="EG105" i="4"/>
  <c r="EG109" i="4" s="1"/>
  <c r="EG110" i="4" s="1"/>
  <c r="EG105" i="13" l="1"/>
  <c r="EG109" i="13" s="1"/>
  <c r="EG110" i="13" s="1"/>
  <c r="EG105" i="11"/>
  <c r="EG109" i="11" s="1"/>
  <c r="EG110" i="11" s="1"/>
  <c r="EG109" i="10"/>
  <c r="EG110" i="10" s="1"/>
  <c r="EG93" i="10" s="1"/>
  <c r="EG90" i="10" s="1"/>
  <c r="EH91" i="10" s="1"/>
  <c r="EG105" i="8"/>
  <c r="EG109" i="8" s="1"/>
  <c r="EG110" i="8" s="1"/>
  <c r="EH92" i="7"/>
  <c r="EG94" i="7"/>
  <c r="EG95" i="7" s="1"/>
  <c r="EG105" i="6"/>
  <c r="EG109" i="6" s="1"/>
  <c r="EG110" i="6" s="1"/>
  <c r="EG93" i="4"/>
  <c r="EG90" i="4" s="1"/>
  <c r="EH91" i="4" s="1"/>
  <c r="EG93" i="13" l="1"/>
  <c r="EG90" i="13" s="1"/>
  <c r="EH91" i="13" s="1"/>
  <c r="EG93" i="11"/>
  <c r="EG90" i="11" s="1"/>
  <c r="EH91" i="11" s="1"/>
  <c r="EH92" i="10"/>
  <c r="EG94" i="10"/>
  <c r="EG95" i="10" s="1"/>
  <c r="EG93" i="8"/>
  <c r="EG90" i="8" s="1"/>
  <c r="EH91" i="8" s="1"/>
  <c r="EH106" i="7"/>
  <c r="EH75" i="7"/>
  <c r="EG93" i="6"/>
  <c r="EG90" i="6" s="1"/>
  <c r="EH91" i="6" s="1"/>
  <c r="EG94" i="4"/>
  <c r="EG95" i="4" s="1"/>
  <c r="EH92" i="4"/>
  <c r="EH92" i="13" l="1"/>
  <c r="EG94" i="13"/>
  <c r="EG95" i="13" s="1"/>
  <c r="EG94" i="11"/>
  <c r="EG95" i="11" s="1"/>
  <c r="EH92" i="11"/>
  <c r="EH106" i="10"/>
  <c r="EH75" i="10"/>
  <c r="EG114" i="4"/>
  <c r="EG115" i="4" s="1"/>
  <c r="EG116" i="4" s="1"/>
  <c r="EH92" i="8"/>
  <c r="EG94" i="8"/>
  <c r="EG95" i="8" s="1"/>
  <c r="EH68" i="7"/>
  <c r="EH71" i="7" s="1"/>
  <c r="EH72" i="7" s="1"/>
  <c r="EH73" i="7" s="1"/>
  <c r="EH40" i="7" s="1"/>
  <c r="EH76" i="7"/>
  <c r="EG94" i="6"/>
  <c r="EG95" i="6" s="1"/>
  <c r="EH92" i="6"/>
  <c r="EH106" i="4"/>
  <c r="EH75" i="4"/>
  <c r="EH106" i="13" l="1"/>
  <c r="EH75" i="13"/>
  <c r="EH106" i="11"/>
  <c r="EH75" i="11"/>
  <c r="EH76" i="10"/>
  <c r="EH68" i="10"/>
  <c r="EH71" i="10" s="1"/>
  <c r="EH72" i="10" s="1"/>
  <c r="EH73" i="10" s="1"/>
  <c r="EH40" i="10" s="1"/>
  <c r="EH106" i="8"/>
  <c r="EH75" i="8"/>
  <c r="EH43" i="7"/>
  <c r="EH45" i="7"/>
  <c r="EH44" i="7"/>
  <c r="EH46" i="7"/>
  <c r="EH47" i="7"/>
  <c r="EH106" i="6"/>
  <c r="EH75" i="6"/>
  <c r="EH76" i="4"/>
  <c r="EH68" i="4"/>
  <c r="EH71" i="4" s="1"/>
  <c r="EH72" i="4" s="1"/>
  <c r="EH73" i="4" s="1"/>
  <c r="EH40" i="4" s="1"/>
  <c r="EH76" i="13" l="1"/>
  <c r="EH68" i="13"/>
  <c r="EH71" i="13" s="1"/>
  <c r="EH72" i="13" s="1"/>
  <c r="EH73" i="13" s="1"/>
  <c r="EH40" i="13" s="1"/>
  <c r="EH76" i="11"/>
  <c r="EH68" i="11"/>
  <c r="EH71" i="11" s="1"/>
  <c r="EH72" i="11" s="1"/>
  <c r="EH73" i="11" s="1"/>
  <c r="EH40" i="11" s="1"/>
  <c r="EH44" i="10"/>
  <c r="EH43" i="10"/>
  <c r="EH46" i="10"/>
  <c r="EH47" i="10"/>
  <c r="EH45" i="10"/>
  <c r="EH68" i="8"/>
  <c r="EH71" i="8" s="1"/>
  <c r="EH72" i="8" s="1"/>
  <c r="EH73" i="8" s="1"/>
  <c r="EH40" i="8" s="1"/>
  <c r="EH76" i="8"/>
  <c r="EH48" i="7"/>
  <c r="EH15" i="7" s="1"/>
  <c r="EH19" i="7" s="1"/>
  <c r="EH20" i="7" s="1"/>
  <c r="EH21" i="7" s="1"/>
  <c r="EH22" i="7" s="1"/>
  <c r="EH76" i="6"/>
  <c r="EH68" i="6"/>
  <c r="EH71" i="6" s="1"/>
  <c r="EH72" i="6" s="1"/>
  <c r="EH73" i="6" s="1"/>
  <c r="EH40" i="6" s="1"/>
  <c r="EH43" i="4"/>
  <c r="EH44" i="4"/>
  <c r="EH46" i="4"/>
  <c r="EH45" i="4"/>
  <c r="EH47" i="4"/>
  <c r="EH45" i="13" l="1"/>
  <c r="EH43" i="13"/>
  <c r="EH47" i="13"/>
  <c r="EH44" i="13"/>
  <c r="EH46" i="13"/>
  <c r="EH45" i="11"/>
  <c r="EH47" i="11"/>
  <c r="EH43" i="11"/>
  <c r="EH46" i="11"/>
  <c r="EH44" i="11"/>
  <c r="EH48" i="10"/>
  <c r="EH15" i="10" s="1"/>
  <c r="EH19" i="10" s="1"/>
  <c r="EH20" i="10" s="1"/>
  <c r="EH21" i="10" s="1"/>
  <c r="EH22" i="10" s="1"/>
  <c r="EH47" i="8"/>
  <c r="EH43" i="8"/>
  <c r="EH46" i="8"/>
  <c r="EH45" i="8"/>
  <c r="EH44" i="8"/>
  <c r="EH105" i="7"/>
  <c r="EH109" i="7" s="1"/>
  <c r="EH110" i="7" s="1"/>
  <c r="EH44" i="6"/>
  <c r="EH43" i="6"/>
  <c r="EH47" i="6"/>
  <c r="EH46" i="6"/>
  <c r="EH45" i="6"/>
  <c r="EH48" i="4"/>
  <c r="EH15" i="4" s="1"/>
  <c r="EH19" i="4" s="1"/>
  <c r="EH20" i="4" s="1"/>
  <c r="EH21" i="4" s="1"/>
  <c r="EH22" i="4" s="1"/>
  <c r="EH48" i="13" l="1"/>
  <c r="EH15" i="13" s="1"/>
  <c r="EH19" i="13" s="1"/>
  <c r="EH20" i="13" s="1"/>
  <c r="EH21" i="13" s="1"/>
  <c r="EH22" i="13" s="1"/>
  <c r="EH48" i="11"/>
  <c r="EH15" i="11" s="1"/>
  <c r="EH19" i="11" s="1"/>
  <c r="EH20" i="11" s="1"/>
  <c r="EH21" i="11" s="1"/>
  <c r="EH22" i="11" s="1"/>
  <c r="EH105" i="10"/>
  <c r="EH48" i="8"/>
  <c r="EH15" i="8" s="1"/>
  <c r="EH19" i="8" s="1"/>
  <c r="EH20" i="8" s="1"/>
  <c r="EH21" i="8" s="1"/>
  <c r="EH22" i="8" s="1"/>
  <c r="EH93" i="7"/>
  <c r="EH90" i="7" s="1"/>
  <c r="EI91" i="7" s="1"/>
  <c r="EH48" i="6"/>
  <c r="EH15" i="6" s="1"/>
  <c r="EH19" i="6" s="1"/>
  <c r="EH20" i="6" s="1"/>
  <c r="EH21" i="6" s="1"/>
  <c r="EH22" i="6" s="1"/>
  <c r="EH105" i="4"/>
  <c r="EH109" i="4" s="1"/>
  <c r="EH110" i="4" s="1"/>
  <c r="EH105" i="13" l="1"/>
  <c r="EH109" i="13" s="1"/>
  <c r="EH110" i="13" s="1"/>
  <c r="EH105" i="11"/>
  <c r="EH109" i="11" s="1"/>
  <c r="EH110" i="11" s="1"/>
  <c r="EH109" i="10"/>
  <c r="EH110" i="10" s="1"/>
  <c r="EH93" i="10" s="1"/>
  <c r="EH90" i="10" s="1"/>
  <c r="EI91" i="10" s="1"/>
  <c r="EH105" i="8"/>
  <c r="EH109" i="8" s="1"/>
  <c r="EH110" i="8" s="1"/>
  <c r="EI92" i="7"/>
  <c r="EH94" i="7"/>
  <c r="EH95" i="7" s="1"/>
  <c r="EH105" i="6"/>
  <c r="EH109" i="6" s="1"/>
  <c r="EH110" i="6" s="1"/>
  <c r="EH93" i="4"/>
  <c r="EH90" i="4" s="1"/>
  <c r="EI91" i="4" s="1"/>
  <c r="EH93" i="13" l="1"/>
  <c r="EH90" i="13" s="1"/>
  <c r="EI91" i="13" s="1"/>
  <c r="EH93" i="11"/>
  <c r="EH90" i="11" s="1"/>
  <c r="EI91" i="11" s="1"/>
  <c r="EI92" i="10"/>
  <c r="EH94" i="10"/>
  <c r="EH95" i="10" s="1"/>
  <c r="EH93" i="8"/>
  <c r="EH90" i="8" s="1"/>
  <c r="EI91" i="8" s="1"/>
  <c r="EI106" i="7"/>
  <c r="EI75" i="7"/>
  <c r="EH93" i="6"/>
  <c r="EH90" i="6" s="1"/>
  <c r="EI91" i="6" s="1"/>
  <c r="EI92" i="4"/>
  <c r="EH94" i="4"/>
  <c r="EH95" i="4" s="1"/>
  <c r="EH94" i="13" l="1"/>
  <c r="EH95" i="13" s="1"/>
  <c r="EI92" i="13"/>
  <c r="EI92" i="11"/>
  <c r="EH94" i="11"/>
  <c r="EH95" i="11" s="1"/>
  <c r="EI106" i="10"/>
  <c r="EI75" i="10"/>
  <c r="EH114" i="4"/>
  <c r="EH115" i="4" s="1"/>
  <c r="EH116" i="4" s="1"/>
  <c r="EI92" i="8"/>
  <c r="EH94" i="8"/>
  <c r="EH95" i="8" s="1"/>
  <c r="EI68" i="7"/>
  <c r="EI71" i="7" s="1"/>
  <c r="EI72" i="7" s="1"/>
  <c r="EI73" i="7" s="1"/>
  <c r="EI40" i="7" s="1"/>
  <c r="EI76" i="7"/>
  <c r="EI92" i="6"/>
  <c r="EH94" i="6"/>
  <c r="EH95" i="6" s="1"/>
  <c r="EI106" i="4"/>
  <c r="EI75" i="4"/>
  <c r="EI106" i="13" l="1"/>
  <c r="EI75" i="13"/>
  <c r="EI106" i="11"/>
  <c r="EI75" i="11"/>
  <c r="EI76" i="10"/>
  <c r="EI68" i="10"/>
  <c r="EI71" i="10" s="1"/>
  <c r="EI72" i="10" s="1"/>
  <c r="EI73" i="10" s="1"/>
  <c r="EI40" i="10" s="1"/>
  <c r="EI106" i="8"/>
  <c r="EI75" i="8"/>
  <c r="EI47" i="7"/>
  <c r="EI46" i="7"/>
  <c r="EI44" i="7"/>
  <c r="EI45" i="7"/>
  <c r="EI43" i="7"/>
  <c r="EI106" i="6"/>
  <c r="EI75" i="6"/>
  <c r="EI76" i="4"/>
  <c r="EI68" i="4"/>
  <c r="EI71" i="4" s="1"/>
  <c r="EI72" i="4" s="1"/>
  <c r="EI73" i="4" s="1"/>
  <c r="EI40" i="4" s="1"/>
  <c r="EI76" i="13" l="1"/>
  <c r="EI68" i="13"/>
  <c r="EI71" i="13" s="1"/>
  <c r="EI72" i="13" s="1"/>
  <c r="EI73" i="13" s="1"/>
  <c r="EI40" i="13" s="1"/>
  <c r="EI76" i="11"/>
  <c r="EI68" i="11"/>
  <c r="EI71" i="11" s="1"/>
  <c r="EI72" i="11" s="1"/>
  <c r="EI73" i="11" s="1"/>
  <c r="EI40" i="11" s="1"/>
  <c r="EI47" i="10"/>
  <c r="EI43" i="10"/>
  <c r="EI44" i="10"/>
  <c r="EI46" i="10"/>
  <c r="EI45" i="10"/>
  <c r="EI76" i="8"/>
  <c r="EI68" i="8"/>
  <c r="EI71" i="8" s="1"/>
  <c r="EI72" i="8" s="1"/>
  <c r="EI73" i="8" s="1"/>
  <c r="EI40" i="8" s="1"/>
  <c r="EI48" i="7"/>
  <c r="EI15" i="7" s="1"/>
  <c r="EI19" i="7" s="1"/>
  <c r="EI20" i="7" s="1"/>
  <c r="EI21" i="7" s="1"/>
  <c r="EI22" i="7" s="1"/>
  <c r="EI68" i="6"/>
  <c r="EI71" i="6" s="1"/>
  <c r="EI72" i="6" s="1"/>
  <c r="EI73" i="6" s="1"/>
  <c r="EI40" i="6" s="1"/>
  <c r="EI76" i="6"/>
  <c r="EI45" i="4"/>
  <c r="EI43" i="4"/>
  <c r="EI46" i="4"/>
  <c r="EI44" i="4"/>
  <c r="EI47" i="4"/>
  <c r="EI46" i="13" l="1"/>
  <c r="EI43" i="13"/>
  <c r="EI44" i="13"/>
  <c r="EI47" i="13"/>
  <c r="EI45" i="13"/>
  <c r="EI46" i="11"/>
  <c r="EI47" i="11"/>
  <c r="EI44" i="11"/>
  <c r="EI45" i="11"/>
  <c r="EI43" i="11"/>
  <c r="EI48" i="10"/>
  <c r="EI15" i="10" s="1"/>
  <c r="EI19" i="10" s="1"/>
  <c r="EI20" i="10" s="1"/>
  <c r="EI21" i="10" s="1"/>
  <c r="EI22" i="10" s="1"/>
  <c r="EI44" i="8"/>
  <c r="EI43" i="8"/>
  <c r="EI47" i="8"/>
  <c r="EI45" i="8"/>
  <c r="EI46" i="8"/>
  <c r="EI105" i="7"/>
  <c r="EI109" i="7" s="1"/>
  <c r="EI110" i="7" s="1"/>
  <c r="EI46" i="6"/>
  <c r="EI43" i="6"/>
  <c r="EI45" i="6"/>
  <c r="EI44" i="6"/>
  <c r="EI47" i="6"/>
  <c r="EI48" i="4"/>
  <c r="EI15" i="4" s="1"/>
  <c r="EI19" i="4" s="1"/>
  <c r="EI20" i="4" s="1"/>
  <c r="EI21" i="4" s="1"/>
  <c r="EI22" i="4" s="1"/>
  <c r="EI48" i="13" l="1"/>
  <c r="EI15" i="13" s="1"/>
  <c r="EI19" i="13" s="1"/>
  <c r="EI20" i="13" s="1"/>
  <c r="EI21" i="13" s="1"/>
  <c r="EI22" i="13" s="1"/>
  <c r="EI48" i="11"/>
  <c r="EI15" i="11" s="1"/>
  <c r="EI19" i="11" s="1"/>
  <c r="EI20" i="11" s="1"/>
  <c r="EI21" i="11" s="1"/>
  <c r="EI22" i="11" s="1"/>
  <c r="EI105" i="10"/>
  <c r="EI48" i="8"/>
  <c r="EI15" i="8" s="1"/>
  <c r="EI19" i="8" s="1"/>
  <c r="EI20" i="8" s="1"/>
  <c r="EI21" i="8" s="1"/>
  <c r="EI22" i="8" s="1"/>
  <c r="EI93" i="7"/>
  <c r="EI90" i="7" s="1"/>
  <c r="EJ91" i="7" s="1"/>
  <c r="EI48" i="6"/>
  <c r="EI15" i="6" s="1"/>
  <c r="EI19" i="6" s="1"/>
  <c r="EI20" i="6" s="1"/>
  <c r="EI21" i="6" s="1"/>
  <c r="EI22" i="6" s="1"/>
  <c r="EI105" i="4"/>
  <c r="EI109" i="4" s="1"/>
  <c r="EI110" i="4" s="1"/>
  <c r="EI105" i="13" l="1"/>
  <c r="EI109" i="13" s="1"/>
  <c r="EI110" i="13" s="1"/>
  <c r="EI105" i="11"/>
  <c r="EI109" i="11" s="1"/>
  <c r="EI110" i="11" s="1"/>
  <c r="EI109" i="10"/>
  <c r="EI110" i="10" s="1"/>
  <c r="EI93" i="10" s="1"/>
  <c r="EI90" i="10" s="1"/>
  <c r="EJ91" i="10" s="1"/>
  <c r="EI105" i="8"/>
  <c r="EI109" i="8" s="1"/>
  <c r="EI110" i="8" s="1"/>
  <c r="EJ92" i="7"/>
  <c r="EI94" i="7"/>
  <c r="EI95" i="7" s="1"/>
  <c r="EI105" i="6"/>
  <c r="EI109" i="6" s="1"/>
  <c r="EI110" i="6" s="1"/>
  <c r="EI93" i="4"/>
  <c r="EI90" i="4" s="1"/>
  <c r="EJ91" i="4" s="1"/>
  <c r="EI93" i="13" l="1"/>
  <c r="EI90" i="13" s="1"/>
  <c r="EJ91" i="13" s="1"/>
  <c r="EI93" i="11"/>
  <c r="EI90" i="11" s="1"/>
  <c r="EJ91" i="11" s="1"/>
  <c r="EJ92" i="10"/>
  <c r="EI94" i="10"/>
  <c r="EI95" i="10" s="1"/>
  <c r="EI93" i="8"/>
  <c r="EI90" i="8" s="1"/>
  <c r="EJ91" i="8" s="1"/>
  <c r="EJ106" i="7"/>
  <c r="EJ75" i="7"/>
  <c r="EI93" i="6"/>
  <c r="EI90" i="6" s="1"/>
  <c r="EJ91" i="6" s="1"/>
  <c r="EJ92" i="4"/>
  <c r="EI94" i="4"/>
  <c r="EI95" i="4" s="1"/>
  <c r="EI94" i="13" l="1"/>
  <c r="EI95" i="13" s="1"/>
  <c r="EJ92" i="13"/>
  <c r="EI94" i="11"/>
  <c r="EI95" i="11" s="1"/>
  <c r="EJ92" i="11"/>
  <c r="EJ106" i="10"/>
  <c r="EJ75" i="10"/>
  <c r="EI114" i="4"/>
  <c r="EI115" i="4" s="1"/>
  <c r="EI116" i="4" s="1"/>
  <c r="EJ92" i="8"/>
  <c r="EI94" i="8"/>
  <c r="EI95" i="8" s="1"/>
  <c r="EJ76" i="7"/>
  <c r="EJ68" i="7"/>
  <c r="EJ71" i="7" s="1"/>
  <c r="EJ72" i="7" s="1"/>
  <c r="EJ73" i="7" s="1"/>
  <c r="EJ40" i="7" s="1"/>
  <c r="EI94" i="6"/>
  <c r="EI95" i="6" s="1"/>
  <c r="EJ92" i="6"/>
  <c r="EJ106" i="4"/>
  <c r="EJ75" i="4"/>
  <c r="EJ106" i="13" l="1"/>
  <c r="EJ75" i="13"/>
  <c r="EJ106" i="11"/>
  <c r="EJ75" i="11"/>
  <c r="EJ68" i="10"/>
  <c r="EJ71" i="10" s="1"/>
  <c r="EJ72" i="10" s="1"/>
  <c r="EJ73" i="10" s="1"/>
  <c r="EJ40" i="10" s="1"/>
  <c r="EJ76" i="10"/>
  <c r="EJ106" i="8"/>
  <c r="EJ75" i="8"/>
  <c r="EJ43" i="7"/>
  <c r="EJ45" i="7"/>
  <c r="EJ44" i="7"/>
  <c r="EJ46" i="7"/>
  <c r="EJ47" i="7"/>
  <c r="EJ106" i="6"/>
  <c r="EJ75" i="6"/>
  <c r="EJ76" i="4"/>
  <c r="EJ68" i="4"/>
  <c r="EJ71" i="4" s="1"/>
  <c r="EJ72" i="4" s="1"/>
  <c r="EJ73" i="4" s="1"/>
  <c r="EJ40" i="4" s="1"/>
  <c r="EJ76" i="13" l="1"/>
  <c r="EJ68" i="13"/>
  <c r="EJ71" i="13" s="1"/>
  <c r="EJ72" i="13" s="1"/>
  <c r="EJ73" i="13" s="1"/>
  <c r="EJ40" i="13" s="1"/>
  <c r="EJ76" i="11"/>
  <c r="EJ68" i="11"/>
  <c r="EJ71" i="11" s="1"/>
  <c r="EJ72" i="11" s="1"/>
  <c r="EJ73" i="11" s="1"/>
  <c r="EJ40" i="11" s="1"/>
  <c r="EJ46" i="10"/>
  <c r="EJ43" i="10"/>
  <c r="EJ45" i="10"/>
  <c r="EJ47" i="10"/>
  <c r="EJ44" i="10"/>
  <c r="EJ76" i="8"/>
  <c r="EJ68" i="8"/>
  <c r="EJ71" i="8" s="1"/>
  <c r="EJ72" i="8" s="1"/>
  <c r="EJ73" i="8" s="1"/>
  <c r="EJ40" i="8" s="1"/>
  <c r="EJ48" i="7"/>
  <c r="EJ15" i="7" s="1"/>
  <c r="EJ19" i="7" s="1"/>
  <c r="EJ20" i="7" s="1"/>
  <c r="EJ21" i="7" s="1"/>
  <c r="EJ22" i="7" s="1"/>
  <c r="EJ76" i="6"/>
  <c r="EJ68" i="6"/>
  <c r="EJ71" i="6" s="1"/>
  <c r="EJ72" i="6" s="1"/>
  <c r="EJ73" i="6" s="1"/>
  <c r="EJ40" i="6" s="1"/>
  <c r="EJ47" i="4"/>
  <c r="EJ46" i="4"/>
  <c r="EJ43" i="4"/>
  <c r="EJ44" i="4"/>
  <c r="EJ45" i="4"/>
  <c r="EJ47" i="13" l="1"/>
  <c r="EJ44" i="13"/>
  <c r="EJ45" i="13"/>
  <c r="EJ43" i="13"/>
  <c r="EJ46" i="13"/>
  <c r="EJ44" i="11"/>
  <c r="EJ45" i="11"/>
  <c r="EJ47" i="11"/>
  <c r="EJ43" i="11"/>
  <c r="EJ46" i="11"/>
  <c r="EJ48" i="10"/>
  <c r="EJ15" i="10" s="1"/>
  <c r="EJ19" i="10" s="1"/>
  <c r="EJ20" i="10" s="1"/>
  <c r="EJ21" i="10" s="1"/>
  <c r="EJ22" i="10" s="1"/>
  <c r="EJ46" i="8"/>
  <c r="EJ43" i="8"/>
  <c r="EJ45" i="8"/>
  <c r="EJ44" i="8"/>
  <c r="EJ47" i="8"/>
  <c r="EJ105" i="7"/>
  <c r="EJ109" i="7" s="1"/>
  <c r="EJ110" i="7" s="1"/>
  <c r="EJ47" i="6"/>
  <c r="EJ43" i="6"/>
  <c r="EJ44" i="6"/>
  <c r="EJ46" i="6"/>
  <c r="EJ45" i="6"/>
  <c r="EJ48" i="4"/>
  <c r="EJ15" i="4" s="1"/>
  <c r="EJ19" i="4" s="1"/>
  <c r="EJ20" i="4" s="1"/>
  <c r="EJ21" i="4" s="1"/>
  <c r="EJ22" i="4" s="1"/>
  <c r="EJ48" i="13" l="1"/>
  <c r="EJ15" i="13" s="1"/>
  <c r="EJ19" i="13" s="1"/>
  <c r="EJ20" i="13" s="1"/>
  <c r="EJ21" i="13" s="1"/>
  <c r="EJ22" i="13" s="1"/>
  <c r="EJ48" i="11"/>
  <c r="EJ15" i="11" s="1"/>
  <c r="EJ19" i="11" s="1"/>
  <c r="EJ20" i="11" s="1"/>
  <c r="EJ21" i="11" s="1"/>
  <c r="EJ22" i="11" s="1"/>
  <c r="EJ105" i="10"/>
  <c r="EJ48" i="8"/>
  <c r="EJ15" i="8" s="1"/>
  <c r="EJ19" i="8" s="1"/>
  <c r="EJ20" i="8" s="1"/>
  <c r="EJ21" i="8" s="1"/>
  <c r="EJ22" i="8" s="1"/>
  <c r="EJ93" i="7"/>
  <c r="EJ90" i="7" s="1"/>
  <c r="EK91" i="7" s="1"/>
  <c r="EJ48" i="6"/>
  <c r="EJ15" i="6" s="1"/>
  <c r="EJ19" i="6" s="1"/>
  <c r="EJ20" i="6" s="1"/>
  <c r="EJ21" i="6" s="1"/>
  <c r="EJ22" i="6" s="1"/>
  <c r="EJ105" i="4"/>
  <c r="EJ109" i="4" s="1"/>
  <c r="EJ110" i="4" s="1"/>
  <c r="EJ105" i="13" l="1"/>
  <c r="EJ109" i="13" s="1"/>
  <c r="EJ110" i="13" s="1"/>
  <c r="EJ105" i="11"/>
  <c r="EJ109" i="11" s="1"/>
  <c r="EJ110" i="11" s="1"/>
  <c r="EJ109" i="10"/>
  <c r="EJ110" i="10" s="1"/>
  <c r="EJ93" i="10" s="1"/>
  <c r="EJ90" i="10" s="1"/>
  <c r="EK91" i="10" s="1"/>
  <c r="EJ105" i="8"/>
  <c r="EJ109" i="8" s="1"/>
  <c r="EJ110" i="8" s="1"/>
  <c r="EK92" i="7"/>
  <c r="EJ94" i="7"/>
  <c r="EJ95" i="7" s="1"/>
  <c r="EJ105" i="6"/>
  <c r="EJ109" i="6" s="1"/>
  <c r="EJ110" i="6" s="1"/>
  <c r="EJ93" i="4"/>
  <c r="EJ90" i="4" s="1"/>
  <c r="EK91" i="4" s="1"/>
  <c r="EJ93" i="13" l="1"/>
  <c r="EJ90" i="13" s="1"/>
  <c r="EK91" i="13" s="1"/>
  <c r="EJ93" i="11"/>
  <c r="EJ90" i="11" s="1"/>
  <c r="EK91" i="11" s="1"/>
  <c r="EK92" i="10"/>
  <c r="EJ94" i="10"/>
  <c r="EJ95" i="10" s="1"/>
  <c r="EJ93" i="8"/>
  <c r="EJ90" i="8" s="1"/>
  <c r="EK91" i="8" s="1"/>
  <c r="EK106" i="7"/>
  <c r="EK75" i="7"/>
  <c r="EJ93" i="6"/>
  <c r="EJ90" i="6" s="1"/>
  <c r="EK91" i="6" s="1"/>
  <c r="EK92" i="4"/>
  <c r="EJ94" i="4"/>
  <c r="EJ95" i="4" s="1"/>
  <c r="EJ94" i="13" l="1"/>
  <c r="EJ95" i="13" s="1"/>
  <c r="EK92" i="13"/>
  <c r="EK92" i="11"/>
  <c r="EJ94" i="11"/>
  <c r="EJ95" i="11" s="1"/>
  <c r="EK106" i="10"/>
  <c r="EK75" i="10"/>
  <c r="EJ114" i="4"/>
  <c r="EJ115" i="4" s="1"/>
  <c r="EJ116" i="4" s="1"/>
  <c r="EK92" i="8"/>
  <c r="EJ94" i="8"/>
  <c r="EJ95" i="8" s="1"/>
  <c r="EK76" i="7"/>
  <c r="EK68" i="7"/>
  <c r="EK71" i="7" s="1"/>
  <c r="EK72" i="7" s="1"/>
  <c r="EK73" i="7" s="1"/>
  <c r="EK40" i="7" s="1"/>
  <c r="EJ94" i="6"/>
  <c r="EJ95" i="6" s="1"/>
  <c r="EK92" i="6"/>
  <c r="EK106" i="4"/>
  <c r="EK75" i="4"/>
  <c r="EK106" i="13" l="1"/>
  <c r="EK75" i="13"/>
  <c r="EK106" i="11"/>
  <c r="EK75" i="11"/>
  <c r="EK76" i="10"/>
  <c r="EK68" i="10"/>
  <c r="EK71" i="10" s="1"/>
  <c r="EK72" i="10" s="1"/>
  <c r="EK73" i="10" s="1"/>
  <c r="EK40" i="10" s="1"/>
  <c r="EK106" i="8"/>
  <c r="EK75" i="8"/>
  <c r="EK46" i="7"/>
  <c r="EK44" i="7"/>
  <c r="EK45" i="7"/>
  <c r="EK47" i="7"/>
  <c r="EK43" i="7"/>
  <c r="EK106" i="6"/>
  <c r="EK75" i="6"/>
  <c r="EK76" i="4"/>
  <c r="EK68" i="4"/>
  <c r="EK71" i="4" s="1"/>
  <c r="EK72" i="4" s="1"/>
  <c r="EK73" i="4" s="1"/>
  <c r="EK40" i="4" s="1"/>
  <c r="EK68" i="13" l="1"/>
  <c r="EK71" i="13" s="1"/>
  <c r="EK72" i="13" s="1"/>
  <c r="EK73" i="13" s="1"/>
  <c r="EK40" i="13" s="1"/>
  <c r="EK76" i="13"/>
  <c r="EK76" i="11"/>
  <c r="EK68" i="11"/>
  <c r="EK71" i="11" s="1"/>
  <c r="EK72" i="11" s="1"/>
  <c r="EK73" i="11" s="1"/>
  <c r="EK40" i="11" s="1"/>
  <c r="EK47" i="10"/>
  <c r="EK43" i="10"/>
  <c r="EK46" i="10"/>
  <c r="EK45" i="10"/>
  <c r="EK44" i="10"/>
  <c r="EK76" i="8"/>
  <c r="EK68" i="8"/>
  <c r="EK71" i="8" s="1"/>
  <c r="EK72" i="8" s="1"/>
  <c r="EK73" i="8" s="1"/>
  <c r="EK40" i="8" s="1"/>
  <c r="EK48" i="7"/>
  <c r="EK15" i="7" s="1"/>
  <c r="EK19" i="7" s="1"/>
  <c r="EK20" i="7" s="1"/>
  <c r="EK21" i="7" s="1"/>
  <c r="EK22" i="7" s="1"/>
  <c r="EK76" i="6"/>
  <c r="EK68" i="6"/>
  <c r="EK71" i="6" s="1"/>
  <c r="EK72" i="6" s="1"/>
  <c r="EK73" i="6" s="1"/>
  <c r="EK40" i="6" s="1"/>
  <c r="EK45" i="4"/>
  <c r="EK43" i="4"/>
  <c r="EK46" i="4"/>
  <c r="EK44" i="4"/>
  <c r="EK47" i="4"/>
  <c r="EK45" i="13" l="1"/>
  <c r="EK44" i="13"/>
  <c r="EK46" i="13"/>
  <c r="EK43" i="13"/>
  <c r="EK47" i="13"/>
  <c r="EK47" i="11"/>
  <c r="EK45" i="11"/>
  <c r="EK43" i="11"/>
  <c r="EK46" i="11"/>
  <c r="EK44" i="11"/>
  <c r="EK48" i="10"/>
  <c r="EK15" i="10" s="1"/>
  <c r="EK19" i="10" s="1"/>
  <c r="EK20" i="10" s="1"/>
  <c r="EK21" i="10" s="1"/>
  <c r="EK22" i="10" s="1"/>
  <c r="EK47" i="8"/>
  <c r="EK43" i="8"/>
  <c r="EK46" i="8"/>
  <c r="EK44" i="8"/>
  <c r="EK45" i="8"/>
  <c r="EK105" i="7"/>
  <c r="EK109" i="7" s="1"/>
  <c r="EK110" i="7" s="1"/>
  <c r="EK45" i="6"/>
  <c r="EK43" i="6"/>
  <c r="EK47" i="6"/>
  <c r="EK46" i="6"/>
  <c r="EK44" i="6"/>
  <c r="EK48" i="4"/>
  <c r="EK15" i="4" s="1"/>
  <c r="EK19" i="4" s="1"/>
  <c r="EK20" i="4" s="1"/>
  <c r="EK21" i="4" s="1"/>
  <c r="EK22" i="4" s="1"/>
  <c r="EK48" i="13" l="1"/>
  <c r="EK15" i="13" s="1"/>
  <c r="EK19" i="13" s="1"/>
  <c r="EK20" i="13" s="1"/>
  <c r="EK21" i="13" s="1"/>
  <c r="EK22" i="13" s="1"/>
  <c r="EK48" i="11"/>
  <c r="EK15" i="11" s="1"/>
  <c r="EK19" i="11" s="1"/>
  <c r="EK20" i="11" s="1"/>
  <c r="EK21" i="11" s="1"/>
  <c r="EK22" i="11" s="1"/>
  <c r="EK105" i="10"/>
  <c r="EK48" i="8"/>
  <c r="EK15" i="8" s="1"/>
  <c r="EK19" i="8" s="1"/>
  <c r="EK20" i="8" s="1"/>
  <c r="EK21" i="8" s="1"/>
  <c r="EK22" i="8" s="1"/>
  <c r="EK93" i="7"/>
  <c r="EK90" i="7" s="1"/>
  <c r="EL91" i="7" s="1"/>
  <c r="EK48" i="6"/>
  <c r="EK15" i="6" s="1"/>
  <c r="EK19" i="6" s="1"/>
  <c r="EK20" i="6" s="1"/>
  <c r="EK21" i="6" s="1"/>
  <c r="EK22" i="6" s="1"/>
  <c r="EK105" i="4"/>
  <c r="EK109" i="4" s="1"/>
  <c r="EK110" i="4" s="1"/>
  <c r="EK105" i="13" l="1"/>
  <c r="EK109" i="13" s="1"/>
  <c r="EK110" i="13" s="1"/>
  <c r="EK105" i="11"/>
  <c r="EK109" i="11" s="1"/>
  <c r="EK110" i="11" s="1"/>
  <c r="EK109" i="10"/>
  <c r="EK110" i="10" s="1"/>
  <c r="EK93" i="10" s="1"/>
  <c r="EK90" i="10" s="1"/>
  <c r="EL91" i="10" s="1"/>
  <c r="EK105" i="8"/>
  <c r="EK109" i="8" s="1"/>
  <c r="EK110" i="8" s="1"/>
  <c r="EL92" i="7"/>
  <c r="EK94" i="7"/>
  <c r="EK95" i="7" s="1"/>
  <c r="EK105" i="6"/>
  <c r="EK109" i="6" s="1"/>
  <c r="EK110" i="6" s="1"/>
  <c r="EK93" i="4"/>
  <c r="EK90" i="4" s="1"/>
  <c r="EL91" i="4" s="1"/>
  <c r="EK93" i="13" l="1"/>
  <c r="EK90" i="13" s="1"/>
  <c r="EL91" i="13" s="1"/>
  <c r="EK93" i="11"/>
  <c r="EK90" i="11" s="1"/>
  <c r="EL91" i="11" s="1"/>
  <c r="EK94" i="10"/>
  <c r="EK95" i="10" s="1"/>
  <c r="EL92" i="10"/>
  <c r="EK93" i="8"/>
  <c r="EK90" i="8" s="1"/>
  <c r="EL91" i="8" s="1"/>
  <c r="EL106" i="7"/>
  <c r="EL75" i="7"/>
  <c r="EK93" i="6"/>
  <c r="EK90" i="6" s="1"/>
  <c r="EL91" i="6" s="1"/>
  <c r="EL92" i="4"/>
  <c r="EK94" i="4"/>
  <c r="EK95" i="4" s="1"/>
  <c r="EK94" i="13" l="1"/>
  <c r="EK95" i="13" s="1"/>
  <c r="EL92" i="13"/>
  <c r="EL92" i="11"/>
  <c r="EK94" i="11"/>
  <c r="EK95" i="11" s="1"/>
  <c r="EL106" i="10"/>
  <c r="EL75" i="10"/>
  <c r="EK114" i="4"/>
  <c r="EK115" i="4" s="1"/>
  <c r="EK116" i="4" s="1"/>
  <c r="EL92" i="8"/>
  <c r="EK94" i="8"/>
  <c r="EK95" i="8" s="1"/>
  <c r="EL76" i="7"/>
  <c r="EL68" i="7"/>
  <c r="EL71" i="7" s="1"/>
  <c r="EL72" i="7" s="1"/>
  <c r="EL73" i="7" s="1"/>
  <c r="EL40" i="7" s="1"/>
  <c r="EL92" i="6"/>
  <c r="EK94" i="6"/>
  <c r="EK95" i="6" s="1"/>
  <c r="EL106" i="4"/>
  <c r="EL75" i="4"/>
  <c r="EL106" i="13" l="1"/>
  <c r="EL75" i="13"/>
  <c r="EL106" i="11"/>
  <c r="EL75" i="11"/>
  <c r="EL76" i="10"/>
  <c r="EL68" i="10"/>
  <c r="EL71" i="10" s="1"/>
  <c r="EL72" i="10" s="1"/>
  <c r="EL73" i="10" s="1"/>
  <c r="EL40" i="10" s="1"/>
  <c r="EL106" i="8"/>
  <c r="EL75" i="8"/>
  <c r="EL43" i="7"/>
  <c r="EL47" i="7"/>
  <c r="EL45" i="7"/>
  <c r="EL44" i="7"/>
  <c r="EL46" i="7"/>
  <c r="EL106" i="6"/>
  <c r="EL75" i="6"/>
  <c r="EL76" i="4"/>
  <c r="EL68" i="4"/>
  <c r="EL71" i="4" s="1"/>
  <c r="EL72" i="4" s="1"/>
  <c r="EL73" i="4" s="1"/>
  <c r="EL40" i="4" s="1"/>
  <c r="EL76" i="13" l="1"/>
  <c r="EL68" i="13"/>
  <c r="EL71" i="13" s="1"/>
  <c r="EL72" i="13" s="1"/>
  <c r="EL73" i="13" s="1"/>
  <c r="EL40" i="13" s="1"/>
  <c r="EL76" i="11"/>
  <c r="EL68" i="11"/>
  <c r="EL71" i="11" s="1"/>
  <c r="EL72" i="11" s="1"/>
  <c r="EL73" i="11" s="1"/>
  <c r="EL40" i="11" s="1"/>
  <c r="EL45" i="10"/>
  <c r="EL43" i="10"/>
  <c r="EL47" i="10"/>
  <c r="EL46" i="10"/>
  <c r="EL44" i="10"/>
  <c r="EL76" i="8"/>
  <c r="EL68" i="8"/>
  <c r="EL71" i="8" s="1"/>
  <c r="EL72" i="8" s="1"/>
  <c r="EL73" i="8" s="1"/>
  <c r="EL40" i="8" s="1"/>
  <c r="EL48" i="7"/>
  <c r="EL15" i="7" s="1"/>
  <c r="EL19" i="7" s="1"/>
  <c r="EL20" i="7" s="1"/>
  <c r="EL21" i="7" s="1"/>
  <c r="EL22" i="7" s="1"/>
  <c r="EL68" i="6"/>
  <c r="EL71" i="6" s="1"/>
  <c r="EL72" i="6" s="1"/>
  <c r="EL73" i="6" s="1"/>
  <c r="EL40" i="6" s="1"/>
  <c r="EL76" i="6"/>
  <c r="EL47" i="4"/>
  <c r="EL43" i="4"/>
  <c r="EL45" i="4"/>
  <c r="EL44" i="4"/>
  <c r="EL46" i="4"/>
  <c r="EL43" i="13" l="1"/>
  <c r="EL46" i="13"/>
  <c r="EL44" i="13"/>
  <c r="EL47" i="13"/>
  <c r="EL45" i="13"/>
  <c r="EL46" i="11"/>
  <c r="EL43" i="11"/>
  <c r="EL45" i="11"/>
  <c r="EL44" i="11"/>
  <c r="EL47" i="11"/>
  <c r="EL48" i="10"/>
  <c r="EL15" i="10" s="1"/>
  <c r="EL19" i="10" s="1"/>
  <c r="EL20" i="10" s="1"/>
  <c r="EL21" i="10" s="1"/>
  <c r="EL22" i="10" s="1"/>
  <c r="EL45" i="8"/>
  <c r="EL43" i="8"/>
  <c r="EL44" i="8"/>
  <c r="EL47" i="8"/>
  <c r="EL46" i="8"/>
  <c r="EL105" i="7"/>
  <c r="EL109" i="7" s="1"/>
  <c r="EL110" i="7" s="1"/>
  <c r="EL46" i="6"/>
  <c r="EL43" i="6"/>
  <c r="EL44" i="6"/>
  <c r="EL45" i="6"/>
  <c r="EL47" i="6"/>
  <c r="EL48" i="4"/>
  <c r="EL15" i="4" s="1"/>
  <c r="EL19" i="4" s="1"/>
  <c r="EL20" i="4" s="1"/>
  <c r="EL21" i="4" s="1"/>
  <c r="EL22" i="4" s="1"/>
  <c r="EL48" i="13" l="1"/>
  <c r="EL15" i="13" s="1"/>
  <c r="EL19" i="13" s="1"/>
  <c r="EL20" i="13" s="1"/>
  <c r="EL21" i="13" s="1"/>
  <c r="EL22" i="13" s="1"/>
  <c r="EL48" i="11"/>
  <c r="EL15" i="11" s="1"/>
  <c r="EL19" i="11" s="1"/>
  <c r="EL20" i="11" s="1"/>
  <c r="EL21" i="11" s="1"/>
  <c r="EL22" i="11" s="1"/>
  <c r="EL105" i="10"/>
  <c r="EL48" i="8"/>
  <c r="EL15" i="8" s="1"/>
  <c r="EL19" i="8" s="1"/>
  <c r="EL20" i="8" s="1"/>
  <c r="EL21" i="8" s="1"/>
  <c r="EL22" i="8" s="1"/>
  <c r="EL93" i="7"/>
  <c r="EL90" i="7" s="1"/>
  <c r="EM91" i="7" s="1"/>
  <c r="EL48" i="6"/>
  <c r="EL15" i="6" s="1"/>
  <c r="EL19" i="6" s="1"/>
  <c r="EL20" i="6" s="1"/>
  <c r="EL21" i="6" s="1"/>
  <c r="EL22" i="6" s="1"/>
  <c r="EL105" i="4"/>
  <c r="EL109" i="4" s="1"/>
  <c r="EL110" i="4" s="1"/>
  <c r="EL105" i="13" l="1"/>
  <c r="EL109" i="13" s="1"/>
  <c r="EL110" i="13" s="1"/>
  <c r="EL105" i="11"/>
  <c r="EL109" i="11" s="1"/>
  <c r="EL110" i="11" s="1"/>
  <c r="EL109" i="10"/>
  <c r="EL110" i="10" s="1"/>
  <c r="EL93" i="10" s="1"/>
  <c r="EL90" i="10" s="1"/>
  <c r="EM91" i="10" s="1"/>
  <c r="EL105" i="8"/>
  <c r="EL109" i="8" s="1"/>
  <c r="EL110" i="8" s="1"/>
  <c r="EM92" i="7"/>
  <c r="EL94" i="7"/>
  <c r="EL95" i="7" s="1"/>
  <c r="EL105" i="6"/>
  <c r="EL109" i="6" s="1"/>
  <c r="EL110" i="6" s="1"/>
  <c r="EL93" i="4"/>
  <c r="EL90" i="4" s="1"/>
  <c r="EM91" i="4" s="1"/>
  <c r="EL93" i="13" l="1"/>
  <c r="EL90" i="13" s="1"/>
  <c r="EM91" i="13" s="1"/>
  <c r="EL93" i="11"/>
  <c r="EL90" i="11" s="1"/>
  <c r="EM91" i="11" s="1"/>
  <c r="EL94" i="10"/>
  <c r="EL95" i="10" s="1"/>
  <c r="EM92" i="10"/>
  <c r="EL93" i="8"/>
  <c r="EL90" i="8" s="1"/>
  <c r="EM91" i="8" s="1"/>
  <c r="EM106" i="7"/>
  <c r="EM75" i="7"/>
  <c r="EL93" i="6"/>
  <c r="EL90" i="6" s="1"/>
  <c r="EM91" i="6" s="1"/>
  <c r="EM92" i="4"/>
  <c r="EL94" i="4"/>
  <c r="EL95" i="4" s="1"/>
  <c r="EL94" i="13" l="1"/>
  <c r="EL95" i="13" s="1"/>
  <c r="EM92" i="13"/>
  <c r="EM92" i="11"/>
  <c r="EL94" i="11"/>
  <c r="EL95" i="11" s="1"/>
  <c r="EM106" i="10"/>
  <c r="EM75" i="10"/>
  <c r="EL114" i="4"/>
  <c r="EL115" i="4" s="1"/>
  <c r="EL116" i="4" s="1"/>
  <c r="EL94" i="8"/>
  <c r="EL95" i="8" s="1"/>
  <c r="EM92" i="8"/>
  <c r="EM76" i="7"/>
  <c r="EM68" i="7"/>
  <c r="EM71" i="7" s="1"/>
  <c r="EM72" i="7" s="1"/>
  <c r="EM73" i="7" s="1"/>
  <c r="EM40" i="7" s="1"/>
  <c r="EM92" i="6"/>
  <c r="EL94" i="6"/>
  <c r="EL95" i="6" s="1"/>
  <c r="EM106" i="4"/>
  <c r="EM75" i="4"/>
  <c r="EM106" i="13" l="1"/>
  <c r="EM75" i="13"/>
  <c r="EM106" i="11"/>
  <c r="EM75" i="11"/>
  <c r="EM76" i="10"/>
  <c r="EM68" i="10"/>
  <c r="EM71" i="10" s="1"/>
  <c r="EM72" i="10" s="1"/>
  <c r="EM73" i="10" s="1"/>
  <c r="EM40" i="10" s="1"/>
  <c r="EM106" i="8"/>
  <c r="EM75" i="8"/>
  <c r="EM46" i="7"/>
  <c r="EM44" i="7"/>
  <c r="EM45" i="7"/>
  <c r="EM43" i="7"/>
  <c r="EM47" i="7"/>
  <c r="EM106" i="6"/>
  <c r="EM75" i="6"/>
  <c r="EM76" i="4"/>
  <c r="EM68" i="4"/>
  <c r="EM71" i="4" s="1"/>
  <c r="EM72" i="4" s="1"/>
  <c r="EM73" i="4" s="1"/>
  <c r="EM40" i="4" s="1"/>
  <c r="EM76" i="13" l="1"/>
  <c r="EM68" i="13"/>
  <c r="EM71" i="13" s="1"/>
  <c r="EM72" i="13" s="1"/>
  <c r="EM73" i="13" s="1"/>
  <c r="EM40" i="13" s="1"/>
  <c r="EM76" i="11"/>
  <c r="EM68" i="11"/>
  <c r="EM71" i="11" s="1"/>
  <c r="EM72" i="11" s="1"/>
  <c r="EM73" i="11" s="1"/>
  <c r="EM40" i="11" s="1"/>
  <c r="EM46" i="10"/>
  <c r="EM47" i="10"/>
  <c r="EM44" i="10"/>
  <c r="EM45" i="10"/>
  <c r="EM43" i="10"/>
  <c r="EM76" i="8"/>
  <c r="EM68" i="8"/>
  <c r="EM71" i="8" s="1"/>
  <c r="EM72" i="8" s="1"/>
  <c r="EM73" i="8" s="1"/>
  <c r="EM40" i="8" s="1"/>
  <c r="EM48" i="7"/>
  <c r="EM15" i="7" s="1"/>
  <c r="EM19" i="7" s="1"/>
  <c r="EM20" i="7" s="1"/>
  <c r="EM21" i="7" s="1"/>
  <c r="EM22" i="7" s="1"/>
  <c r="EM76" i="6"/>
  <c r="EM68" i="6"/>
  <c r="EM71" i="6" s="1"/>
  <c r="EM72" i="6" s="1"/>
  <c r="EM73" i="6" s="1"/>
  <c r="EM40" i="6" s="1"/>
  <c r="EM46" i="4"/>
  <c r="EM43" i="4"/>
  <c r="EM44" i="4"/>
  <c r="EM47" i="4"/>
  <c r="EM45" i="4"/>
  <c r="EM45" i="13" l="1"/>
  <c r="EM47" i="13"/>
  <c r="EM44" i="13"/>
  <c r="EM46" i="13"/>
  <c r="EM43" i="13"/>
  <c r="EM44" i="11"/>
  <c r="EM47" i="11"/>
  <c r="EM45" i="11"/>
  <c r="EM43" i="11"/>
  <c r="EM46" i="11"/>
  <c r="EM48" i="10"/>
  <c r="EM15" i="10" s="1"/>
  <c r="EM19" i="10" s="1"/>
  <c r="EM20" i="10" s="1"/>
  <c r="EM21" i="10" s="1"/>
  <c r="EM22" i="10" s="1"/>
  <c r="EM47" i="8"/>
  <c r="EM46" i="8"/>
  <c r="EM45" i="8"/>
  <c r="EM44" i="8"/>
  <c r="EM43" i="8"/>
  <c r="EM105" i="7"/>
  <c r="EM109" i="7" s="1"/>
  <c r="EM110" i="7" s="1"/>
  <c r="EM47" i="6"/>
  <c r="EM44" i="6"/>
  <c r="EM43" i="6"/>
  <c r="EM45" i="6"/>
  <c r="EM46" i="6"/>
  <c r="EM48" i="4"/>
  <c r="EM15" i="4" s="1"/>
  <c r="EM19" i="4" s="1"/>
  <c r="EM20" i="4" s="1"/>
  <c r="EM21" i="4" s="1"/>
  <c r="EM22" i="4" s="1"/>
  <c r="EM48" i="13" l="1"/>
  <c r="EM15" i="13" s="1"/>
  <c r="EM19" i="13" s="1"/>
  <c r="EM20" i="13" s="1"/>
  <c r="EM21" i="13" s="1"/>
  <c r="EM22" i="13" s="1"/>
  <c r="EM48" i="11"/>
  <c r="EM15" i="11" s="1"/>
  <c r="EM19" i="11" s="1"/>
  <c r="EM20" i="11" s="1"/>
  <c r="EM21" i="11" s="1"/>
  <c r="EM22" i="11" s="1"/>
  <c r="EM105" i="10"/>
  <c r="EM48" i="8"/>
  <c r="EM15" i="8" s="1"/>
  <c r="EM19" i="8" s="1"/>
  <c r="EM20" i="8" s="1"/>
  <c r="EM21" i="8" s="1"/>
  <c r="EM22" i="8" s="1"/>
  <c r="EM93" i="7"/>
  <c r="EM90" i="7" s="1"/>
  <c r="EN91" i="7" s="1"/>
  <c r="EM48" i="6"/>
  <c r="EM15" i="6" s="1"/>
  <c r="EM19" i="6" s="1"/>
  <c r="EM20" i="6" s="1"/>
  <c r="EM21" i="6" s="1"/>
  <c r="EM22" i="6" s="1"/>
  <c r="EM105" i="4"/>
  <c r="EM109" i="4" s="1"/>
  <c r="EM110" i="4" s="1"/>
  <c r="EM105" i="13" l="1"/>
  <c r="EM109" i="13" s="1"/>
  <c r="EM110" i="13" s="1"/>
  <c r="EM105" i="11"/>
  <c r="EM109" i="11" s="1"/>
  <c r="EM110" i="11" s="1"/>
  <c r="EM109" i="10"/>
  <c r="EM110" i="10" s="1"/>
  <c r="EM93" i="10" s="1"/>
  <c r="EM90" i="10" s="1"/>
  <c r="EN91" i="10" s="1"/>
  <c r="EM105" i="8"/>
  <c r="EM109" i="8" s="1"/>
  <c r="EM110" i="8" s="1"/>
  <c r="EN92" i="7"/>
  <c r="EM94" i="7"/>
  <c r="EM95" i="7" s="1"/>
  <c r="EM105" i="6"/>
  <c r="EM109" i="6" s="1"/>
  <c r="EM110" i="6" s="1"/>
  <c r="EM93" i="4"/>
  <c r="EM90" i="4" s="1"/>
  <c r="EN91" i="4" s="1"/>
  <c r="EM93" i="13" l="1"/>
  <c r="EM90" i="13" s="1"/>
  <c r="EN91" i="13" s="1"/>
  <c r="EM93" i="11"/>
  <c r="EM90" i="11" s="1"/>
  <c r="EN91" i="11" s="1"/>
  <c r="EM94" i="10"/>
  <c r="EM95" i="10" s="1"/>
  <c r="EN92" i="10"/>
  <c r="EM93" i="8"/>
  <c r="EM90" i="8" s="1"/>
  <c r="EN91" i="8" s="1"/>
  <c r="EN106" i="7"/>
  <c r="EN75" i="7"/>
  <c r="EM93" i="6"/>
  <c r="EM90" i="6" s="1"/>
  <c r="EN91" i="6" s="1"/>
  <c r="EM94" i="4"/>
  <c r="EM95" i="4" s="1"/>
  <c r="EN92" i="4"/>
  <c r="EN92" i="13" l="1"/>
  <c r="EM94" i="13"/>
  <c r="EM95" i="13" s="1"/>
  <c r="EM94" i="11"/>
  <c r="EM95" i="11" s="1"/>
  <c r="EN92" i="11"/>
  <c r="EN106" i="10"/>
  <c r="EN75" i="10"/>
  <c r="EM114" i="4"/>
  <c r="EM115" i="4" s="1"/>
  <c r="EM116" i="4" s="1"/>
  <c r="EM94" i="8"/>
  <c r="EM95" i="8" s="1"/>
  <c r="EN92" i="8"/>
  <c r="EN76" i="7"/>
  <c r="EN68" i="7"/>
  <c r="EN71" i="7" s="1"/>
  <c r="EN72" i="7" s="1"/>
  <c r="EN73" i="7" s="1"/>
  <c r="EN40" i="7" s="1"/>
  <c r="EM94" i="6"/>
  <c r="EM95" i="6" s="1"/>
  <c r="EN92" i="6"/>
  <c r="EN106" i="4"/>
  <c r="EN75" i="4"/>
  <c r="EN106" i="13" l="1"/>
  <c r="EN75" i="13"/>
  <c r="EN106" i="11"/>
  <c r="EN75" i="11"/>
  <c r="EN76" i="10"/>
  <c r="EN68" i="10"/>
  <c r="EN71" i="10" s="1"/>
  <c r="EN72" i="10" s="1"/>
  <c r="EN73" i="10" s="1"/>
  <c r="EN40" i="10" s="1"/>
  <c r="EN106" i="8"/>
  <c r="EN75" i="8"/>
  <c r="EN43" i="7"/>
  <c r="EN45" i="7"/>
  <c r="EN44" i="7"/>
  <c r="EN47" i="7"/>
  <c r="EN46" i="7"/>
  <c r="EN106" i="6"/>
  <c r="EN75" i="6"/>
  <c r="EN68" i="4"/>
  <c r="EN71" i="4" s="1"/>
  <c r="EN72" i="4" s="1"/>
  <c r="EN73" i="4" s="1"/>
  <c r="EN40" i="4" s="1"/>
  <c r="EN76" i="4"/>
  <c r="EN76" i="13" l="1"/>
  <c r="EN68" i="13"/>
  <c r="EN71" i="13" s="1"/>
  <c r="EN72" i="13" s="1"/>
  <c r="EN73" i="13" s="1"/>
  <c r="EN40" i="13" s="1"/>
  <c r="EN76" i="11"/>
  <c r="EN68" i="11"/>
  <c r="EN71" i="11" s="1"/>
  <c r="EN72" i="11" s="1"/>
  <c r="EN73" i="11" s="1"/>
  <c r="EN40" i="11" s="1"/>
  <c r="EN45" i="10"/>
  <c r="EN44" i="10"/>
  <c r="EN47" i="10"/>
  <c r="EN46" i="10"/>
  <c r="EN43" i="10"/>
  <c r="EN76" i="8"/>
  <c r="EN68" i="8"/>
  <c r="EN71" i="8" s="1"/>
  <c r="EN72" i="8" s="1"/>
  <c r="EN73" i="8" s="1"/>
  <c r="EN40" i="8" s="1"/>
  <c r="EN48" i="7"/>
  <c r="EN15" i="7" s="1"/>
  <c r="EN19" i="7" s="1"/>
  <c r="EN20" i="7" s="1"/>
  <c r="EN21" i="7" s="1"/>
  <c r="EN22" i="7" s="1"/>
  <c r="EN76" i="6"/>
  <c r="EN68" i="6"/>
  <c r="EN71" i="6" s="1"/>
  <c r="EN72" i="6" s="1"/>
  <c r="EN73" i="6" s="1"/>
  <c r="EN40" i="6" s="1"/>
  <c r="EN45" i="4"/>
  <c r="EN43" i="4"/>
  <c r="EN47" i="4"/>
  <c r="EN46" i="4"/>
  <c r="EN44" i="4"/>
  <c r="EN43" i="13" l="1"/>
  <c r="EN46" i="13"/>
  <c r="EN44" i="13"/>
  <c r="EN45" i="13"/>
  <c r="EN47" i="13"/>
  <c r="EN46" i="11"/>
  <c r="EN43" i="11"/>
  <c r="EN44" i="11"/>
  <c r="EN45" i="11"/>
  <c r="EN47" i="11"/>
  <c r="EN48" i="10"/>
  <c r="EN15" i="10" s="1"/>
  <c r="EN19" i="10" s="1"/>
  <c r="EN20" i="10" s="1"/>
  <c r="EN21" i="10" s="1"/>
  <c r="EN22" i="10" s="1"/>
  <c r="EN43" i="8"/>
  <c r="EN44" i="8"/>
  <c r="EN45" i="8"/>
  <c r="EN46" i="8"/>
  <c r="EN47" i="8"/>
  <c r="EN105" i="7"/>
  <c r="EN109" i="7" s="1"/>
  <c r="EN110" i="7" s="1"/>
  <c r="EN45" i="6"/>
  <c r="EN43" i="6"/>
  <c r="EN44" i="6"/>
  <c r="EN46" i="6"/>
  <c r="EN47" i="6"/>
  <c r="EN48" i="4"/>
  <c r="EN15" i="4" s="1"/>
  <c r="EN19" i="4" s="1"/>
  <c r="EN20" i="4" s="1"/>
  <c r="EN21" i="4" s="1"/>
  <c r="EN22" i="4" s="1"/>
  <c r="EN48" i="13" l="1"/>
  <c r="EN15" i="13" s="1"/>
  <c r="EN19" i="13" s="1"/>
  <c r="EN20" i="13" s="1"/>
  <c r="EN21" i="13" s="1"/>
  <c r="EN22" i="13" s="1"/>
  <c r="EN48" i="11"/>
  <c r="EN15" i="11" s="1"/>
  <c r="EN19" i="11" s="1"/>
  <c r="EN20" i="11" s="1"/>
  <c r="EN21" i="11" s="1"/>
  <c r="EN22" i="11" s="1"/>
  <c r="EN105" i="10"/>
  <c r="EN48" i="8"/>
  <c r="EN15" i="8" s="1"/>
  <c r="EN19" i="8" s="1"/>
  <c r="EN20" i="8" s="1"/>
  <c r="EN21" i="8" s="1"/>
  <c r="EN22" i="8" s="1"/>
  <c r="EN93" i="7"/>
  <c r="EN90" i="7" s="1"/>
  <c r="EO91" i="7" s="1"/>
  <c r="EN48" i="6"/>
  <c r="EN15" i="6" s="1"/>
  <c r="EN19" i="6" s="1"/>
  <c r="EN20" i="6" s="1"/>
  <c r="EN21" i="6" s="1"/>
  <c r="EN22" i="6" s="1"/>
  <c r="EN105" i="4"/>
  <c r="EN109" i="4" s="1"/>
  <c r="EN110" i="4" s="1"/>
  <c r="EN105" i="13" l="1"/>
  <c r="EN109" i="13" s="1"/>
  <c r="EN110" i="13" s="1"/>
  <c r="EN105" i="11"/>
  <c r="EN109" i="11" s="1"/>
  <c r="EN110" i="11" s="1"/>
  <c r="EN109" i="10"/>
  <c r="EN110" i="10" s="1"/>
  <c r="EN93" i="10" s="1"/>
  <c r="EN90" i="10" s="1"/>
  <c r="EO91" i="10" s="1"/>
  <c r="EN105" i="8"/>
  <c r="EN109" i="8" s="1"/>
  <c r="EN110" i="8" s="1"/>
  <c r="EN94" i="7"/>
  <c r="EN95" i="7" s="1"/>
  <c r="EO92" i="7"/>
  <c r="EN105" i="6"/>
  <c r="EN109" i="6" s="1"/>
  <c r="EN110" i="6" s="1"/>
  <c r="EN93" i="4"/>
  <c r="EN90" i="4" s="1"/>
  <c r="EO91" i="4" s="1"/>
  <c r="EN93" i="13" l="1"/>
  <c r="EN90" i="13" s="1"/>
  <c r="EO91" i="13" s="1"/>
  <c r="EN93" i="11"/>
  <c r="EN90" i="11" s="1"/>
  <c r="EO91" i="11" s="1"/>
  <c r="EO92" i="10"/>
  <c r="EN94" i="10"/>
  <c r="EN95" i="10" s="1"/>
  <c r="EN93" i="8"/>
  <c r="EN90" i="8" s="1"/>
  <c r="EO91" i="8" s="1"/>
  <c r="EO106" i="7"/>
  <c r="EO75" i="7"/>
  <c r="EN93" i="6"/>
  <c r="EN90" i="6" s="1"/>
  <c r="EO91" i="6" s="1"/>
  <c r="EN94" i="4"/>
  <c r="EN95" i="4" s="1"/>
  <c r="EO92" i="4"/>
  <c r="EO92" i="13" l="1"/>
  <c r="EN94" i="13"/>
  <c r="EN95" i="13" s="1"/>
  <c r="EO92" i="11"/>
  <c r="EN94" i="11"/>
  <c r="EN95" i="11" s="1"/>
  <c r="EO106" i="10"/>
  <c r="EO75" i="10"/>
  <c r="EN114" i="4"/>
  <c r="EN115" i="4" s="1"/>
  <c r="EN116" i="4" s="1"/>
  <c r="EO92" i="8"/>
  <c r="EN94" i="8"/>
  <c r="EN95" i="8" s="1"/>
  <c r="EO76" i="7"/>
  <c r="EO68" i="7"/>
  <c r="EO71" i="7" s="1"/>
  <c r="EO72" i="7" s="1"/>
  <c r="EO73" i="7" s="1"/>
  <c r="EO40" i="7" s="1"/>
  <c r="EO92" i="6"/>
  <c r="EN94" i="6"/>
  <c r="EN95" i="6" s="1"/>
  <c r="EO106" i="4"/>
  <c r="EO75" i="4"/>
  <c r="EO106" i="13" l="1"/>
  <c r="EO75" i="13"/>
  <c r="EO106" i="11"/>
  <c r="EO75" i="11"/>
  <c r="EO76" i="10"/>
  <c r="EO68" i="10"/>
  <c r="EO71" i="10" s="1"/>
  <c r="EO72" i="10" s="1"/>
  <c r="EO73" i="10" s="1"/>
  <c r="EO40" i="10" s="1"/>
  <c r="EO106" i="8"/>
  <c r="EO75" i="8"/>
  <c r="EO46" i="7"/>
  <c r="EO43" i="7"/>
  <c r="EO44" i="7"/>
  <c r="EO45" i="7"/>
  <c r="EO47" i="7"/>
  <c r="EO106" i="6"/>
  <c r="EO75" i="6"/>
  <c r="EO76" i="4"/>
  <c r="EO68" i="4"/>
  <c r="EO71" i="4" s="1"/>
  <c r="EO72" i="4" s="1"/>
  <c r="EO73" i="4" s="1"/>
  <c r="EO40" i="4" s="1"/>
  <c r="EO76" i="13" l="1"/>
  <c r="EO68" i="13"/>
  <c r="EO71" i="13" s="1"/>
  <c r="EO72" i="13" s="1"/>
  <c r="EO73" i="13" s="1"/>
  <c r="EO40" i="13" s="1"/>
  <c r="EO76" i="11"/>
  <c r="EO68" i="11"/>
  <c r="EO71" i="11" s="1"/>
  <c r="EO72" i="11" s="1"/>
  <c r="EO73" i="11" s="1"/>
  <c r="EO40" i="11" s="1"/>
  <c r="EO46" i="10"/>
  <c r="EO44" i="10"/>
  <c r="EO43" i="10"/>
  <c r="EO47" i="10"/>
  <c r="EO45" i="10"/>
  <c r="EO76" i="8"/>
  <c r="EO68" i="8"/>
  <c r="EO71" i="8" s="1"/>
  <c r="EO72" i="8" s="1"/>
  <c r="EO73" i="8" s="1"/>
  <c r="EO40" i="8" s="1"/>
  <c r="EO48" i="7"/>
  <c r="EO15" i="7" s="1"/>
  <c r="EO19" i="7" s="1"/>
  <c r="EO20" i="7" s="1"/>
  <c r="EO21" i="7" s="1"/>
  <c r="EO22" i="7" s="1"/>
  <c r="EO76" i="6"/>
  <c r="EO68" i="6"/>
  <c r="EO71" i="6" s="1"/>
  <c r="EO72" i="6" s="1"/>
  <c r="EO73" i="6" s="1"/>
  <c r="EO40" i="6" s="1"/>
  <c r="EO44" i="4"/>
  <c r="EO43" i="4"/>
  <c r="EO45" i="4"/>
  <c r="EO46" i="4"/>
  <c r="EO47" i="4"/>
  <c r="EO45" i="13" l="1"/>
  <c r="EO44" i="13"/>
  <c r="EO46" i="13"/>
  <c r="EO47" i="13"/>
  <c r="EO43" i="13"/>
  <c r="EO45" i="11"/>
  <c r="EO44" i="11"/>
  <c r="EO47" i="11"/>
  <c r="EO43" i="11"/>
  <c r="EO46" i="11"/>
  <c r="EO48" i="10"/>
  <c r="EO15" i="10" s="1"/>
  <c r="EO19" i="10" s="1"/>
  <c r="EO20" i="10" s="1"/>
  <c r="EO21" i="10" s="1"/>
  <c r="EO22" i="10" s="1"/>
  <c r="EO45" i="8"/>
  <c r="EO44" i="8"/>
  <c r="EO47" i="8"/>
  <c r="EO46" i="8"/>
  <c r="EO43" i="8"/>
  <c r="EO105" i="7"/>
  <c r="EO109" i="7" s="1"/>
  <c r="EO110" i="7" s="1"/>
  <c r="EO46" i="6"/>
  <c r="EO43" i="6"/>
  <c r="EO47" i="6"/>
  <c r="EO45" i="6"/>
  <c r="EO44" i="6"/>
  <c r="EO48" i="4"/>
  <c r="EO15" i="4" s="1"/>
  <c r="EO19" i="4" s="1"/>
  <c r="EO20" i="4" s="1"/>
  <c r="EO21" i="4" s="1"/>
  <c r="EO22" i="4" s="1"/>
  <c r="EO48" i="13" l="1"/>
  <c r="EO15" i="13" s="1"/>
  <c r="EO19" i="13" s="1"/>
  <c r="EO20" i="13" s="1"/>
  <c r="EO21" i="13" s="1"/>
  <c r="EO22" i="13" s="1"/>
  <c r="EO48" i="11"/>
  <c r="EO15" i="11" s="1"/>
  <c r="EO19" i="11" s="1"/>
  <c r="EO20" i="11" s="1"/>
  <c r="EO21" i="11" s="1"/>
  <c r="EO22" i="11" s="1"/>
  <c r="EO105" i="10"/>
  <c r="EO48" i="8"/>
  <c r="EO15" i="8" s="1"/>
  <c r="EO19" i="8" s="1"/>
  <c r="EO20" i="8" s="1"/>
  <c r="EO21" i="8" s="1"/>
  <c r="EO22" i="8" s="1"/>
  <c r="EO93" i="7"/>
  <c r="EO90" i="7" s="1"/>
  <c r="EP91" i="7" s="1"/>
  <c r="EO94" i="7"/>
  <c r="EO95" i="7" s="1"/>
  <c r="EO48" i="6"/>
  <c r="EO15" i="6" s="1"/>
  <c r="EO19" i="6" s="1"/>
  <c r="EO20" i="6" s="1"/>
  <c r="EO21" i="6" s="1"/>
  <c r="EO22" i="6" s="1"/>
  <c r="EO105" i="4"/>
  <c r="EO109" i="4" s="1"/>
  <c r="EO110" i="4" s="1"/>
  <c r="EO105" i="13" l="1"/>
  <c r="EO109" i="13" s="1"/>
  <c r="EO110" i="13" s="1"/>
  <c r="EO105" i="11"/>
  <c r="EO109" i="11" s="1"/>
  <c r="EO110" i="11" s="1"/>
  <c r="EO109" i="10"/>
  <c r="EO110" i="10" s="1"/>
  <c r="EO93" i="10" s="1"/>
  <c r="EO90" i="10" s="1"/>
  <c r="EP91" i="10" s="1"/>
  <c r="EO105" i="8"/>
  <c r="EO109" i="8" s="1"/>
  <c r="EO110" i="8" s="1"/>
  <c r="EP92" i="7"/>
  <c r="EO105" i="6"/>
  <c r="EO109" i="6" s="1"/>
  <c r="EO110" i="6" s="1"/>
  <c r="EO93" i="4"/>
  <c r="EO90" i="4" s="1"/>
  <c r="EP91" i="4" s="1"/>
  <c r="EO93" i="13" l="1"/>
  <c r="EO90" i="13" s="1"/>
  <c r="EP91" i="13" s="1"/>
  <c r="EO93" i="11"/>
  <c r="EO90" i="11" s="1"/>
  <c r="EP91" i="11" s="1"/>
  <c r="EP92" i="10"/>
  <c r="EO94" i="10"/>
  <c r="EO95" i="10" s="1"/>
  <c r="EO93" i="8"/>
  <c r="EO90" i="8" s="1"/>
  <c r="EP91" i="8" s="1"/>
  <c r="EP106" i="7"/>
  <c r="EP75" i="7"/>
  <c r="EO93" i="6"/>
  <c r="EO90" i="6" s="1"/>
  <c r="EP91" i="6" s="1"/>
  <c r="EO94" i="4"/>
  <c r="EO95" i="4" s="1"/>
  <c r="EP92" i="4"/>
  <c r="EO94" i="13" l="1"/>
  <c r="EO95" i="13" s="1"/>
  <c r="EP92" i="13"/>
  <c r="EO94" i="11"/>
  <c r="EO95" i="11" s="1"/>
  <c r="EP92" i="11"/>
  <c r="EP106" i="10"/>
  <c r="EP75" i="10"/>
  <c r="EO114" i="4"/>
  <c r="EO115" i="4" s="1"/>
  <c r="EO116" i="4" s="1"/>
  <c r="EP92" i="8"/>
  <c r="EO94" i="8"/>
  <c r="EO95" i="8" s="1"/>
  <c r="EP76" i="7"/>
  <c r="EP68" i="7"/>
  <c r="EP71" i="7" s="1"/>
  <c r="EP72" i="7" s="1"/>
  <c r="EP73" i="7" s="1"/>
  <c r="EP40" i="7" s="1"/>
  <c r="EO94" i="6"/>
  <c r="EO95" i="6" s="1"/>
  <c r="EP92" i="6"/>
  <c r="EP106" i="4"/>
  <c r="EP75" i="4"/>
  <c r="EP106" i="13" l="1"/>
  <c r="EP75" i="13"/>
  <c r="EP106" i="11"/>
  <c r="EP75" i="11"/>
  <c r="EP76" i="10"/>
  <c r="EP68" i="10"/>
  <c r="EP71" i="10" s="1"/>
  <c r="EP72" i="10" s="1"/>
  <c r="EP73" i="10" s="1"/>
  <c r="EP40" i="10" s="1"/>
  <c r="EP106" i="8"/>
  <c r="EP75" i="8"/>
  <c r="EP45" i="7"/>
  <c r="EP43" i="7"/>
  <c r="EP47" i="7"/>
  <c r="EP46" i="7"/>
  <c r="EP44" i="7"/>
  <c r="EP106" i="6"/>
  <c r="EP75" i="6"/>
  <c r="EP76" i="4"/>
  <c r="EP68" i="4"/>
  <c r="EP71" i="4" s="1"/>
  <c r="EP72" i="4" s="1"/>
  <c r="EP73" i="4" s="1"/>
  <c r="EP40" i="4" s="1"/>
  <c r="EP76" i="13" l="1"/>
  <c r="EP68" i="13"/>
  <c r="EP71" i="13" s="1"/>
  <c r="EP72" i="13" s="1"/>
  <c r="EP73" i="13" s="1"/>
  <c r="EP40" i="13" s="1"/>
  <c r="EP76" i="11"/>
  <c r="EP68" i="11"/>
  <c r="EP71" i="11" s="1"/>
  <c r="EP72" i="11" s="1"/>
  <c r="EP73" i="11" s="1"/>
  <c r="EP40" i="11" s="1"/>
  <c r="EP45" i="10"/>
  <c r="EP43" i="10"/>
  <c r="EP44" i="10"/>
  <c r="EP46" i="10"/>
  <c r="EP47" i="10"/>
  <c r="EP76" i="8"/>
  <c r="EP68" i="8"/>
  <c r="EP71" i="8" s="1"/>
  <c r="EP72" i="8" s="1"/>
  <c r="EP73" i="8" s="1"/>
  <c r="EP40" i="8" s="1"/>
  <c r="EP48" i="7"/>
  <c r="EP15" i="7" s="1"/>
  <c r="EP19" i="7" s="1"/>
  <c r="EP20" i="7" s="1"/>
  <c r="EP21" i="7" s="1"/>
  <c r="EP22" i="7" s="1"/>
  <c r="EP68" i="6"/>
  <c r="EP71" i="6" s="1"/>
  <c r="EP72" i="6" s="1"/>
  <c r="EP73" i="6" s="1"/>
  <c r="EP40" i="6" s="1"/>
  <c r="EP76" i="6"/>
  <c r="EP46" i="4"/>
  <c r="EP47" i="4"/>
  <c r="EP44" i="4"/>
  <c r="EP45" i="4"/>
  <c r="EP43" i="4"/>
  <c r="EP43" i="13" l="1"/>
  <c r="EP47" i="13"/>
  <c r="EP46" i="13"/>
  <c r="EP44" i="13"/>
  <c r="EP45" i="13"/>
  <c r="EP47" i="11"/>
  <c r="EP44" i="11"/>
  <c r="EP46" i="11"/>
  <c r="EP43" i="11"/>
  <c r="EP45" i="11"/>
  <c r="EP48" i="10"/>
  <c r="EP15" i="10" s="1"/>
  <c r="EP19" i="10" s="1"/>
  <c r="EP20" i="10" s="1"/>
  <c r="EP21" i="10" s="1"/>
  <c r="EP22" i="10" s="1"/>
  <c r="EP43" i="8"/>
  <c r="EP47" i="8"/>
  <c r="EP44" i="8"/>
  <c r="EP46" i="8"/>
  <c r="EP45" i="8"/>
  <c r="EP105" i="7"/>
  <c r="EP109" i="7" s="1"/>
  <c r="EP110" i="7" s="1"/>
  <c r="EP44" i="6"/>
  <c r="EP43" i="6"/>
  <c r="EP45" i="6"/>
  <c r="EP46" i="6"/>
  <c r="EP47" i="6"/>
  <c r="EP48" i="4"/>
  <c r="EP15" i="4" s="1"/>
  <c r="EP19" i="4" s="1"/>
  <c r="EP20" i="4" s="1"/>
  <c r="EP21" i="4" s="1"/>
  <c r="EP22" i="4" s="1"/>
  <c r="EP48" i="13" l="1"/>
  <c r="EP15" i="13" s="1"/>
  <c r="EP19" i="13" s="1"/>
  <c r="EP20" i="13" s="1"/>
  <c r="EP21" i="13" s="1"/>
  <c r="EP22" i="13" s="1"/>
  <c r="EP48" i="11"/>
  <c r="EP15" i="11" s="1"/>
  <c r="EP19" i="11" s="1"/>
  <c r="EP20" i="11" s="1"/>
  <c r="EP21" i="11" s="1"/>
  <c r="EP22" i="11" s="1"/>
  <c r="EP105" i="10"/>
  <c r="EP48" i="8"/>
  <c r="EP15" i="8" s="1"/>
  <c r="EP19" i="8" s="1"/>
  <c r="EP20" i="8" s="1"/>
  <c r="EP21" i="8" s="1"/>
  <c r="EP22" i="8" s="1"/>
  <c r="EP93" i="7"/>
  <c r="EP90" i="7" s="1"/>
  <c r="EQ91" i="7" s="1"/>
  <c r="EP48" i="6"/>
  <c r="EP15" i="6" s="1"/>
  <c r="EP19" i="6" s="1"/>
  <c r="EP20" i="6" s="1"/>
  <c r="EP21" i="6" s="1"/>
  <c r="EP22" i="6" s="1"/>
  <c r="EP105" i="4"/>
  <c r="EP109" i="4" s="1"/>
  <c r="EP110" i="4" s="1"/>
  <c r="EP105" i="13" l="1"/>
  <c r="EP109" i="13" s="1"/>
  <c r="EP110" i="13" s="1"/>
  <c r="EP105" i="11"/>
  <c r="EP109" i="11" s="1"/>
  <c r="EP110" i="11" s="1"/>
  <c r="EP109" i="10"/>
  <c r="EP110" i="10" s="1"/>
  <c r="EP93" i="10" s="1"/>
  <c r="EP90" i="10" s="1"/>
  <c r="EQ91" i="10" s="1"/>
  <c r="EP105" i="8"/>
  <c r="EP109" i="8" s="1"/>
  <c r="EP110" i="8" s="1"/>
  <c r="EP94" i="7"/>
  <c r="EP95" i="7" s="1"/>
  <c r="EQ92" i="7"/>
  <c r="EP105" i="6"/>
  <c r="EP109" i="6" s="1"/>
  <c r="EP110" i="6" s="1"/>
  <c r="EP93" i="4"/>
  <c r="EP90" i="4" s="1"/>
  <c r="EQ91" i="4" s="1"/>
  <c r="EP93" i="13" l="1"/>
  <c r="EP90" i="13" s="1"/>
  <c r="EQ91" i="13" s="1"/>
  <c r="EP93" i="11"/>
  <c r="EP90" i="11" s="1"/>
  <c r="EQ91" i="11" s="1"/>
  <c r="EQ92" i="10"/>
  <c r="EP94" i="10"/>
  <c r="EP95" i="10" s="1"/>
  <c r="EP93" i="8"/>
  <c r="EP90" i="8" s="1"/>
  <c r="EQ91" i="8" s="1"/>
  <c r="EQ106" i="7"/>
  <c r="EQ75" i="7"/>
  <c r="EP93" i="6"/>
  <c r="EP90" i="6" s="1"/>
  <c r="EQ91" i="6" s="1"/>
  <c r="EP94" i="4"/>
  <c r="EP95" i="4" s="1"/>
  <c r="EQ92" i="4"/>
  <c r="EP94" i="13" l="1"/>
  <c r="EP95" i="13" s="1"/>
  <c r="EQ92" i="13"/>
  <c r="EQ92" i="11"/>
  <c r="EP94" i="11"/>
  <c r="EP95" i="11" s="1"/>
  <c r="EQ106" i="10"/>
  <c r="EQ75" i="10"/>
  <c r="EP114" i="4"/>
  <c r="EP115" i="4" s="1"/>
  <c r="EP116" i="4" s="1"/>
  <c r="EQ92" i="8"/>
  <c r="EP94" i="8"/>
  <c r="EP95" i="8" s="1"/>
  <c r="EQ76" i="7"/>
  <c r="EQ68" i="7"/>
  <c r="EQ71" i="7" s="1"/>
  <c r="EQ72" i="7" s="1"/>
  <c r="EQ73" i="7" s="1"/>
  <c r="EQ40" i="7" s="1"/>
  <c r="EQ92" i="6"/>
  <c r="EP94" i="6"/>
  <c r="EP95" i="6" s="1"/>
  <c r="EQ106" i="4"/>
  <c r="EQ75" i="4"/>
  <c r="EQ106" i="13" l="1"/>
  <c r="EQ75" i="13"/>
  <c r="EQ106" i="11"/>
  <c r="EQ75" i="11"/>
  <c r="EQ76" i="10"/>
  <c r="EQ68" i="10"/>
  <c r="EQ71" i="10" s="1"/>
  <c r="EQ72" i="10" s="1"/>
  <c r="EQ73" i="10" s="1"/>
  <c r="EQ40" i="10" s="1"/>
  <c r="EQ106" i="8"/>
  <c r="EQ75" i="8"/>
  <c r="EQ44" i="7"/>
  <c r="EQ45" i="7"/>
  <c r="EQ46" i="7"/>
  <c r="EQ47" i="7"/>
  <c r="EQ43" i="7"/>
  <c r="EQ106" i="6"/>
  <c r="EQ75" i="6"/>
  <c r="EQ76" i="4"/>
  <c r="EQ68" i="4"/>
  <c r="EQ71" i="4" s="1"/>
  <c r="EQ72" i="4" s="1"/>
  <c r="EQ73" i="4" s="1"/>
  <c r="EQ40" i="4" s="1"/>
  <c r="EQ76" i="13" l="1"/>
  <c r="EQ68" i="13"/>
  <c r="EQ71" i="13" s="1"/>
  <c r="EQ72" i="13" s="1"/>
  <c r="EQ73" i="13" s="1"/>
  <c r="EQ40" i="13" s="1"/>
  <c r="EQ76" i="11"/>
  <c r="EQ68" i="11"/>
  <c r="EQ71" i="11" s="1"/>
  <c r="EQ72" i="11" s="1"/>
  <c r="EQ73" i="11" s="1"/>
  <c r="EQ40" i="11" s="1"/>
  <c r="EQ46" i="10"/>
  <c r="EQ45" i="10"/>
  <c r="EQ44" i="10"/>
  <c r="EQ43" i="10"/>
  <c r="EQ47" i="10"/>
  <c r="EQ68" i="8"/>
  <c r="EQ71" i="8" s="1"/>
  <c r="EQ72" i="8" s="1"/>
  <c r="EQ73" i="8" s="1"/>
  <c r="EQ40" i="8" s="1"/>
  <c r="EQ76" i="8"/>
  <c r="EQ48" i="7"/>
  <c r="EQ15" i="7" s="1"/>
  <c r="EQ19" i="7" s="1"/>
  <c r="EQ20" i="7" s="1"/>
  <c r="EQ21" i="7" s="1"/>
  <c r="EQ22" i="7" s="1"/>
  <c r="EQ76" i="6"/>
  <c r="EQ68" i="6"/>
  <c r="EQ71" i="6" s="1"/>
  <c r="EQ72" i="6" s="1"/>
  <c r="EQ73" i="6" s="1"/>
  <c r="EQ40" i="6" s="1"/>
  <c r="EQ43" i="4"/>
  <c r="EQ44" i="4"/>
  <c r="EQ47" i="4"/>
  <c r="EQ45" i="4"/>
  <c r="EQ46" i="4"/>
  <c r="EQ45" i="13" l="1"/>
  <c r="EQ47" i="13"/>
  <c r="EQ43" i="13"/>
  <c r="EQ44" i="13"/>
  <c r="EQ46" i="13"/>
  <c r="EQ47" i="11"/>
  <c r="EQ45" i="11"/>
  <c r="EQ46" i="11"/>
  <c r="EQ43" i="11"/>
  <c r="EQ44" i="11"/>
  <c r="EQ48" i="10"/>
  <c r="EQ15" i="10" s="1"/>
  <c r="EQ19" i="10" s="1"/>
  <c r="EQ20" i="10" s="1"/>
  <c r="EQ21" i="10" s="1"/>
  <c r="EQ22" i="10" s="1"/>
  <c r="EQ45" i="8"/>
  <c r="EQ43" i="8"/>
  <c r="EQ44" i="8"/>
  <c r="EQ47" i="8"/>
  <c r="EQ46" i="8"/>
  <c r="EQ105" i="7"/>
  <c r="EQ109" i="7" s="1"/>
  <c r="EQ110" i="7" s="1"/>
  <c r="EQ46" i="6"/>
  <c r="EQ47" i="6"/>
  <c r="EQ44" i="6"/>
  <c r="EQ45" i="6"/>
  <c r="EQ43" i="6"/>
  <c r="EQ48" i="4"/>
  <c r="EQ15" i="4" s="1"/>
  <c r="EQ19" i="4" s="1"/>
  <c r="EQ20" i="4" s="1"/>
  <c r="EQ21" i="4" s="1"/>
  <c r="EQ22" i="4" s="1"/>
  <c r="EQ48" i="13" l="1"/>
  <c r="EQ15" i="13" s="1"/>
  <c r="EQ19" i="13" s="1"/>
  <c r="EQ20" i="13" s="1"/>
  <c r="EQ21" i="13" s="1"/>
  <c r="EQ22" i="13" s="1"/>
  <c r="EQ48" i="11"/>
  <c r="EQ15" i="11" s="1"/>
  <c r="EQ19" i="11" s="1"/>
  <c r="EQ20" i="11" s="1"/>
  <c r="EQ21" i="11" s="1"/>
  <c r="EQ22" i="11" s="1"/>
  <c r="EQ105" i="10"/>
  <c r="EQ48" i="8"/>
  <c r="EQ15" i="8" s="1"/>
  <c r="EQ19" i="8" s="1"/>
  <c r="EQ20" i="8" s="1"/>
  <c r="EQ21" i="8" s="1"/>
  <c r="EQ22" i="8" s="1"/>
  <c r="EQ93" i="7"/>
  <c r="EQ90" i="7" s="1"/>
  <c r="ER91" i="7" s="1"/>
  <c r="EQ48" i="6"/>
  <c r="EQ15" i="6" s="1"/>
  <c r="EQ19" i="6" s="1"/>
  <c r="EQ20" i="6" s="1"/>
  <c r="EQ21" i="6" s="1"/>
  <c r="EQ22" i="6" s="1"/>
  <c r="EQ105" i="4"/>
  <c r="EQ109" i="4" s="1"/>
  <c r="EQ110" i="4" s="1"/>
  <c r="EQ105" i="13" l="1"/>
  <c r="EQ109" i="13" s="1"/>
  <c r="EQ110" i="13" s="1"/>
  <c r="EQ105" i="11"/>
  <c r="EQ109" i="11" s="1"/>
  <c r="EQ110" i="11" s="1"/>
  <c r="EQ109" i="10"/>
  <c r="EQ110" i="10" s="1"/>
  <c r="EQ93" i="10" s="1"/>
  <c r="EQ90" i="10" s="1"/>
  <c r="ER91" i="10" s="1"/>
  <c r="EQ105" i="8"/>
  <c r="EQ109" i="8" s="1"/>
  <c r="EQ110" i="8" s="1"/>
  <c r="ER92" i="7"/>
  <c r="EQ94" i="7"/>
  <c r="EQ95" i="7" s="1"/>
  <c r="EQ105" i="6"/>
  <c r="EQ109" i="6" s="1"/>
  <c r="EQ110" i="6" s="1"/>
  <c r="EQ93" i="4"/>
  <c r="EQ90" i="4" s="1"/>
  <c r="ER91" i="4" s="1"/>
  <c r="EQ93" i="13" l="1"/>
  <c r="EQ90" i="13" s="1"/>
  <c r="ER91" i="13" s="1"/>
  <c r="EQ93" i="11"/>
  <c r="EQ90" i="11" s="1"/>
  <c r="ER91" i="11" s="1"/>
  <c r="ER92" i="10"/>
  <c r="EQ94" i="10"/>
  <c r="EQ95" i="10" s="1"/>
  <c r="EQ93" i="8"/>
  <c r="EQ90" i="8" s="1"/>
  <c r="ER91" i="8" s="1"/>
  <c r="ER106" i="7"/>
  <c r="ER75" i="7"/>
  <c r="EQ93" i="6"/>
  <c r="EQ90" i="6" s="1"/>
  <c r="ER91" i="6" s="1"/>
  <c r="ER92" i="4"/>
  <c r="EQ94" i="4"/>
  <c r="EQ95" i="4" s="1"/>
  <c r="EQ94" i="13" l="1"/>
  <c r="EQ95" i="13" s="1"/>
  <c r="ER92" i="13"/>
  <c r="EQ94" i="11"/>
  <c r="EQ95" i="11" s="1"/>
  <c r="ER92" i="11"/>
  <c r="ER106" i="10"/>
  <c r="ER75" i="10"/>
  <c r="EQ114" i="4"/>
  <c r="EQ115" i="4" s="1"/>
  <c r="EQ116" i="4" s="1"/>
  <c r="ER92" i="8"/>
  <c r="EQ94" i="8"/>
  <c r="EQ95" i="8" s="1"/>
  <c r="ER76" i="7"/>
  <c r="ER68" i="7"/>
  <c r="ER71" i="7" s="1"/>
  <c r="ER72" i="7" s="1"/>
  <c r="ER73" i="7" s="1"/>
  <c r="ER40" i="7" s="1"/>
  <c r="ER92" i="6"/>
  <c r="EQ94" i="6"/>
  <c r="EQ95" i="6" s="1"/>
  <c r="ER106" i="4"/>
  <c r="ER75" i="4"/>
  <c r="ER106" i="13" l="1"/>
  <c r="ER75" i="13"/>
  <c r="ER106" i="11"/>
  <c r="ER75" i="11"/>
  <c r="ER68" i="10"/>
  <c r="ER71" i="10" s="1"/>
  <c r="ER72" i="10" s="1"/>
  <c r="ER73" i="10" s="1"/>
  <c r="ER40" i="10" s="1"/>
  <c r="ER76" i="10"/>
  <c r="ER106" i="8"/>
  <c r="ER75" i="8"/>
  <c r="ER47" i="7"/>
  <c r="ER46" i="7"/>
  <c r="ER45" i="7"/>
  <c r="ER43" i="7"/>
  <c r="ER44" i="7"/>
  <c r="ER106" i="6"/>
  <c r="ER75" i="6"/>
  <c r="ER76" i="4"/>
  <c r="ER68" i="4"/>
  <c r="ER71" i="4" s="1"/>
  <c r="ER72" i="4" s="1"/>
  <c r="ER73" i="4" s="1"/>
  <c r="ER40" i="4" s="1"/>
  <c r="ER76" i="13" l="1"/>
  <c r="ER68" i="13"/>
  <c r="ER71" i="13" s="1"/>
  <c r="ER72" i="13" s="1"/>
  <c r="ER73" i="13" s="1"/>
  <c r="ER40" i="13" s="1"/>
  <c r="ER76" i="11"/>
  <c r="ER68" i="11"/>
  <c r="ER71" i="11" s="1"/>
  <c r="ER72" i="11" s="1"/>
  <c r="ER73" i="11" s="1"/>
  <c r="ER40" i="11" s="1"/>
  <c r="ER44" i="10"/>
  <c r="ER43" i="10"/>
  <c r="ER46" i="10"/>
  <c r="ER45" i="10"/>
  <c r="ER47" i="10"/>
  <c r="ER76" i="8"/>
  <c r="ER68" i="8"/>
  <c r="ER71" i="8" s="1"/>
  <c r="ER72" i="8" s="1"/>
  <c r="ER73" i="8" s="1"/>
  <c r="ER40" i="8" s="1"/>
  <c r="ER48" i="7"/>
  <c r="ER15" i="7" s="1"/>
  <c r="ER19" i="7" s="1"/>
  <c r="ER20" i="7" s="1"/>
  <c r="ER21" i="7" s="1"/>
  <c r="ER22" i="7" s="1"/>
  <c r="ER76" i="6"/>
  <c r="ER68" i="6"/>
  <c r="ER71" i="6" s="1"/>
  <c r="ER72" i="6" s="1"/>
  <c r="ER73" i="6" s="1"/>
  <c r="ER40" i="6" s="1"/>
  <c r="ER46" i="4"/>
  <c r="ER43" i="4"/>
  <c r="ER45" i="4"/>
  <c r="ER47" i="4"/>
  <c r="ER44" i="4"/>
  <c r="ER44" i="13" l="1"/>
  <c r="ER43" i="13"/>
  <c r="ER47" i="13"/>
  <c r="ER46" i="13"/>
  <c r="ER45" i="13"/>
  <c r="ER43" i="11"/>
  <c r="ER46" i="11"/>
  <c r="ER44" i="11"/>
  <c r="ER47" i="11"/>
  <c r="ER45" i="11"/>
  <c r="ER48" i="10"/>
  <c r="ER15" i="10" s="1"/>
  <c r="ER19" i="10" s="1"/>
  <c r="ER20" i="10" s="1"/>
  <c r="ER21" i="10" s="1"/>
  <c r="ER22" i="10" s="1"/>
  <c r="ER46" i="8"/>
  <c r="ER47" i="8"/>
  <c r="ER44" i="8"/>
  <c r="ER43" i="8"/>
  <c r="ER45" i="8"/>
  <c r="ER105" i="7"/>
  <c r="ER109" i="7" s="1"/>
  <c r="ER110" i="7" s="1"/>
  <c r="ER45" i="6"/>
  <c r="ER44" i="6"/>
  <c r="ER47" i="6"/>
  <c r="ER43" i="6"/>
  <c r="ER46" i="6"/>
  <c r="ER48" i="4"/>
  <c r="ER15" i="4" s="1"/>
  <c r="ER19" i="4" s="1"/>
  <c r="ER20" i="4" s="1"/>
  <c r="ER21" i="4" s="1"/>
  <c r="ER22" i="4" s="1"/>
  <c r="ER48" i="13" l="1"/>
  <c r="ER15" i="13" s="1"/>
  <c r="ER19" i="13" s="1"/>
  <c r="ER20" i="13" s="1"/>
  <c r="ER21" i="13" s="1"/>
  <c r="ER22" i="13" s="1"/>
  <c r="ER48" i="11"/>
  <c r="ER15" i="11" s="1"/>
  <c r="ER19" i="11" s="1"/>
  <c r="ER20" i="11" s="1"/>
  <c r="ER21" i="11" s="1"/>
  <c r="ER22" i="11" s="1"/>
  <c r="ER105" i="10"/>
  <c r="ER48" i="8"/>
  <c r="ER15" i="8" s="1"/>
  <c r="ER19" i="8" s="1"/>
  <c r="ER20" i="8" s="1"/>
  <c r="ER21" i="8" s="1"/>
  <c r="ER22" i="8" s="1"/>
  <c r="ER93" i="7"/>
  <c r="ER90" i="7" s="1"/>
  <c r="ES91" i="7" s="1"/>
  <c r="ER48" i="6"/>
  <c r="ER15" i="6" s="1"/>
  <c r="ER19" i="6" s="1"/>
  <c r="ER20" i="6" s="1"/>
  <c r="ER21" i="6" s="1"/>
  <c r="ER22" i="6" s="1"/>
  <c r="ER105" i="4"/>
  <c r="ER109" i="4" s="1"/>
  <c r="ER110" i="4" s="1"/>
  <c r="ER105" i="13" l="1"/>
  <c r="ER109" i="13" s="1"/>
  <c r="ER110" i="13" s="1"/>
  <c r="ER105" i="11"/>
  <c r="ER109" i="11" s="1"/>
  <c r="ER110" i="11" s="1"/>
  <c r="ER109" i="10"/>
  <c r="ER110" i="10" s="1"/>
  <c r="ER93" i="10" s="1"/>
  <c r="ER90" i="10" s="1"/>
  <c r="ES91" i="10" s="1"/>
  <c r="ER105" i="8"/>
  <c r="ER109" i="8" s="1"/>
  <c r="ER110" i="8" s="1"/>
  <c r="ES92" i="7"/>
  <c r="ER94" i="7"/>
  <c r="ER95" i="7" s="1"/>
  <c r="ER105" i="6"/>
  <c r="ER109" i="6" s="1"/>
  <c r="ER110" i="6" s="1"/>
  <c r="ER93" i="4"/>
  <c r="ER90" i="4" s="1"/>
  <c r="ES91" i="4" s="1"/>
  <c r="ER93" i="13" l="1"/>
  <c r="ER90" i="13" s="1"/>
  <c r="ES91" i="13" s="1"/>
  <c r="ER93" i="11"/>
  <c r="ER90" i="11" s="1"/>
  <c r="ES91" i="11" s="1"/>
  <c r="ES92" i="10"/>
  <c r="ER94" i="10"/>
  <c r="ER95" i="10" s="1"/>
  <c r="ER93" i="8"/>
  <c r="ER90" i="8" s="1"/>
  <c r="ES91" i="8" s="1"/>
  <c r="ES106" i="7"/>
  <c r="ES75" i="7"/>
  <c r="ER93" i="6"/>
  <c r="ER90" i="6" s="1"/>
  <c r="ES91" i="6" s="1"/>
  <c r="ES92" i="4"/>
  <c r="ER94" i="4"/>
  <c r="ER95" i="4" s="1"/>
  <c r="ER94" i="13" l="1"/>
  <c r="ER95" i="13" s="1"/>
  <c r="ES92" i="13"/>
  <c r="ES92" i="11"/>
  <c r="ER94" i="11"/>
  <c r="ER95" i="11" s="1"/>
  <c r="ES106" i="10"/>
  <c r="ES75" i="10"/>
  <c r="ER114" i="4"/>
  <c r="ER115" i="4" s="1"/>
  <c r="ER116" i="4" s="1"/>
  <c r="ES92" i="8"/>
  <c r="ER94" i="8"/>
  <c r="ER95" i="8" s="1"/>
  <c r="ES76" i="7"/>
  <c r="ES68" i="7"/>
  <c r="ES71" i="7" s="1"/>
  <c r="ES72" i="7" s="1"/>
  <c r="ES73" i="7" s="1"/>
  <c r="ES40" i="7" s="1"/>
  <c r="ER94" i="6"/>
  <c r="ER95" i="6" s="1"/>
  <c r="ES92" i="6"/>
  <c r="ES106" i="4"/>
  <c r="ES75" i="4"/>
  <c r="ES106" i="13" l="1"/>
  <c r="ES75" i="13"/>
  <c r="ES106" i="11"/>
  <c r="ES75" i="11"/>
  <c r="ES76" i="10"/>
  <c r="ES68" i="10"/>
  <c r="ES71" i="10" s="1"/>
  <c r="ES72" i="10" s="1"/>
  <c r="ES73" i="10" s="1"/>
  <c r="ES40" i="10" s="1"/>
  <c r="ES106" i="8"/>
  <c r="ES75" i="8"/>
  <c r="ES45" i="7"/>
  <c r="ES46" i="7"/>
  <c r="ES44" i="7"/>
  <c r="ES47" i="7"/>
  <c r="ES43" i="7"/>
  <c r="ES106" i="6"/>
  <c r="ES75" i="6"/>
  <c r="ES76" i="4"/>
  <c r="ES68" i="4"/>
  <c r="ES71" i="4" s="1"/>
  <c r="ES72" i="4" s="1"/>
  <c r="ES73" i="4" s="1"/>
  <c r="ES40" i="4" s="1"/>
  <c r="ES68" i="13" l="1"/>
  <c r="ES71" i="13" s="1"/>
  <c r="ES72" i="13" s="1"/>
  <c r="ES73" i="13" s="1"/>
  <c r="ES40" i="13" s="1"/>
  <c r="ES76" i="13"/>
  <c r="ES76" i="11"/>
  <c r="ES68" i="11"/>
  <c r="ES71" i="11" s="1"/>
  <c r="ES72" i="11" s="1"/>
  <c r="ES73" i="11" s="1"/>
  <c r="ES40" i="11" s="1"/>
  <c r="ES45" i="10"/>
  <c r="ES43" i="10"/>
  <c r="ES47" i="10"/>
  <c r="ES44" i="10"/>
  <c r="ES46" i="10"/>
  <c r="ES76" i="8"/>
  <c r="ES68" i="8"/>
  <c r="ES71" i="8" s="1"/>
  <c r="ES72" i="8" s="1"/>
  <c r="ES73" i="8" s="1"/>
  <c r="ES40" i="8" s="1"/>
  <c r="ES48" i="7"/>
  <c r="ES15" i="7" s="1"/>
  <c r="ES19" i="7" s="1"/>
  <c r="ES20" i="7" s="1"/>
  <c r="ES21" i="7" s="1"/>
  <c r="ES22" i="7" s="1"/>
  <c r="ES76" i="6"/>
  <c r="ES68" i="6"/>
  <c r="ES71" i="6" s="1"/>
  <c r="ES72" i="6" s="1"/>
  <c r="ES73" i="6" s="1"/>
  <c r="ES40" i="6" s="1"/>
  <c r="ES44" i="4"/>
  <c r="ES43" i="4"/>
  <c r="ES47" i="4"/>
  <c r="ES46" i="4"/>
  <c r="ES45" i="4"/>
  <c r="ES46" i="13" l="1"/>
  <c r="ES43" i="13"/>
  <c r="ES44" i="13"/>
  <c r="ES45" i="13"/>
  <c r="ES47" i="13"/>
  <c r="ES45" i="11"/>
  <c r="ES47" i="11"/>
  <c r="ES43" i="11"/>
  <c r="ES44" i="11"/>
  <c r="ES46" i="11"/>
  <c r="ES48" i="10"/>
  <c r="ES15" i="10" s="1"/>
  <c r="ES19" i="10" s="1"/>
  <c r="ES20" i="10" s="1"/>
  <c r="ES21" i="10" s="1"/>
  <c r="ES22" i="10" s="1"/>
  <c r="ES45" i="8"/>
  <c r="ES43" i="8"/>
  <c r="ES44" i="8"/>
  <c r="ES46" i="8"/>
  <c r="ES47" i="8"/>
  <c r="ES105" i="7"/>
  <c r="ES109" i="7" s="1"/>
  <c r="ES110" i="7" s="1"/>
  <c r="ES43" i="6"/>
  <c r="ES47" i="6"/>
  <c r="ES44" i="6"/>
  <c r="ES46" i="6"/>
  <c r="ES45" i="6"/>
  <c r="ES48" i="4"/>
  <c r="ES15" i="4" s="1"/>
  <c r="ES19" i="4" s="1"/>
  <c r="ES20" i="4" s="1"/>
  <c r="ES21" i="4" s="1"/>
  <c r="ES22" i="4" s="1"/>
  <c r="ES48" i="13" l="1"/>
  <c r="ES15" i="13" s="1"/>
  <c r="ES19" i="13" s="1"/>
  <c r="ES20" i="13" s="1"/>
  <c r="ES21" i="13" s="1"/>
  <c r="ES22" i="13" s="1"/>
  <c r="ES48" i="11"/>
  <c r="ES15" i="11" s="1"/>
  <c r="ES19" i="11" s="1"/>
  <c r="ES20" i="11" s="1"/>
  <c r="ES21" i="11" s="1"/>
  <c r="ES22" i="11" s="1"/>
  <c r="ES105" i="10"/>
  <c r="ES48" i="8"/>
  <c r="ES15" i="8" s="1"/>
  <c r="ES19" i="8" s="1"/>
  <c r="ES20" i="8" s="1"/>
  <c r="ES21" i="8" s="1"/>
  <c r="ES22" i="8" s="1"/>
  <c r="ES93" i="7"/>
  <c r="ES90" i="7" s="1"/>
  <c r="ET91" i="7" s="1"/>
  <c r="ES48" i="6"/>
  <c r="ES15" i="6" s="1"/>
  <c r="ES19" i="6" s="1"/>
  <c r="ES20" i="6" s="1"/>
  <c r="ES21" i="6" s="1"/>
  <c r="ES22" i="6" s="1"/>
  <c r="ES105" i="4"/>
  <c r="ES109" i="4" s="1"/>
  <c r="ES110" i="4" s="1"/>
  <c r="ES105" i="13" l="1"/>
  <c r="ES109" i="13" s="1"/>
  <c r="ES110" i="13" s="1"/>
  <c r="ES105" i="11"/>
  <c r="ES109" i="11" s="1"/>
  <c r="ES110" i="11" s="1"/>
  <c r="ES109" i="10"/>
  <c r="ES110" i="10" s="1"/>
  <c r="ES93" i="10" s="1"/>
  <c r="ES90" i="10" s="1"/>
  <c r="ET91" i="10" s="1"/>
  <c r="ES105" i="8"/>
  <c r="ES109" i="8" s="1"/>
  <c r="ES110" i="8" s="1"/>
  <c r="ET92" i="7"/>
  <c r="ES94" i="7"/>
  <c r="ES95" i="7" s="1"/>
  <c r="ES105" i="6"/>
  <c r="ES109" i="6" s="1"/>
  <c r="ES110" i="6" s="1"/>
  <c r="ES93" i="4"/>
  <c r="ES90" i="4" s="1"/>
  <c r="ET91" i="4" s="1"/>
  <c r="ES93" i="13" l="1"/>
  <c r="ES90" i="13" s="1"/>
  <c r="ET91" i="13" s="1"/>
  <c r="ES93" i="11"/>
  <c r="ES90" i="11" s="1"/>
  <c r="ET91" i="11" s="1"/>
  <c r="ES94" i="10"/>
  <c r="ES95" i="10" s="1"/>
  <c r="ET92" i="10"/>
  <c r="ES93" i="8"/>
  <c r="ES90" i="8" s="1"/>
  <c r="ET91" i="8" s="1"/>
  <c r="ET106" i="7"/>
  <c r="ET75" i="7"/>
  <c r="ES93" i="6"/>
  <c r="ES90" i="6" s="1"/>
  <c r="ET91" i="6" s="1"/>
  <c r="ET92" i="4"/>
  <c r="ES94" i="4"/>
  <c r="ES95" i="4" s="1"/>
  <c r="ES94" i="13" l="1"/>
  <c r="ES95" i="13" s="1"/>
  <c r="ET92" i="13"/>
  <c r="ET92" i="11"/>
  <c r="ES94" i="11"/>
  <c r="ES95" i="11" s="1"/>
  <c r="ET106" i="10"/>
  <c r="ET75" i="10"/>
  <c r="ES114" i="4"/>
  <c r="ES115" i="4" s="1"/>
  <c r="ES116" i="4" s="1"/>
  <c r="ET92" i="8"/>
  <c r="ES94" i="8"/>
  <c r="ES95" i="8" s="1"/>
  <c r="ET76" i="7"/>
  <c r="ET68" i="7"/>
  <c r="ET71" i="7" s="1"/>
  <c r="ET72" i="7" s="1"/>
  <c r="ET73" i="7" s="1"/>
  <c r="ET40" i="7" s="1"/>
  <c r="ET92" i="6"/>
  <c r="ES94" i="6"/>
  <c r="ES95" i="6" s="1"/>
  <c r="ET106" i="4"/>
  <c r="ET75" i="4"/>
  <c r="ET106" i="13" l="1"/>
  <c r="ET75" i="13"/>
  <c r="ET106" i="11"/>
  <c r="ET75" i="11"/>
  <c r="ET76" i="10"/>
  <c r="ET68" i="10"/>
  <c r="ET71" i="10" s="1"/>
  <c r="ET72" i="10" s="1"/>
  <c r="ET73" i="10" s="1"/>
  <c r="ET40" i="10" s="1"/>
  <c r="ET106" i="8"/>
  <c r="ET75" i="8"/>
  <c r="ET43" i="7"/>
  <c r="ET47" i="7"/>
  <c r="ET44" i="7"/>
  <c r="ET45" i="7"/>
  <c r="ET46" i="7"/>
  <c r="ET106" i="6"/>
  <c r="ET75" i="6"/>
  <c r="ET76" i="4"/>
  <c r="ET68" i="4"/>
  <c r="ET71" i="4" s="1"/>
  <c r="ET72" i="4" s="1"/>
  <c r="ET73" i="4" s="1"/>
  <c r="ET40" i="4" s="1"/>
  <c r="ET76" i="13" l="1"/>
  <c r="ET68" i="13"/>
  <c r="ET71" i="13" s="1"/>
  <c r="ET72" i="13" s="1"/>
  <c r="ET73" i="13" s="1"/>
  <c r="ET40" i="13" s="1"/>
  <c r="ET76" i="11"/>
  <c r="ET68" i="11"/>
  <c r="ET71" i="11" s="1"/>
  <c r="ET72" i="11" s="1"/>
  <c r="ET73" i="11" s="1"/>
  <c r="ET40" i="11" s="1"/>
  <c r="ET47" i="10"/>
  <c r="ET46" i="10"/>
  <c r="ET45" i="10"/>
  <c r="ET44" i="10"/>
  <c r="ET43" i="10"/>
  <c r="ET76" i="8"/>
  <c r="ET68" i="8"/>
  <c r="ET71" i="8" s="1"/>
  <c r="ET72" i="8" s="1"/>
  <c r="ET73" i="8" s="1"/>
  <c r="ET40" i="8" s="1"/>
  <c r="ET48" i="7"/>
  <c r="ET15" i="7" s="1"/>
  <c r="ET19" i="7" s="1"/>
  <c r="ET20" i="7" s="1"/>
  <c r="ET21" i="7" s="1"/>
  <c r="ET22" i="7" s="1"/>
  <c r="ET76" i="6"/>
  <c r="ET68" i="6"/>
  <c r="ET71" i="6" s="1"/>
  <c r="ET72" i="6" s="1"/>
  <c r="ET73" i="6" s="1"/>
  <c r="ET40" i="6" s="1"/>
  <c r="ET46" i="4"/>
  <c r="ET43" i="4"/>
  <c r="ET45" i="4"/>
  <c r="ET44" i="4"/>
  <c r="ET47" i="4"/>
  <c r="ET44" i="13" l="1"/>
  <c r="ET43" i="13"/>
  <c r="ET47" i="13"/>
  <c r="ET46" i="13"/>
  <c r="ET45" i="13"/>
  <c r="ET46" i="11"/>
  <c r="ET43" i="11"/>
  <c r="ET47" i="11"/>
  <c r="ET45" i="11"/>
  <c r="ET44" i="11"/>
  <c r="ET48" i="10"/>
  <c r="ET15" i="10" s="1"/>
  <c r="ET19" i="10" s="1"/>
  <c r="ET20" i="10" s="1"/>
  <c r="ET21" i="10" s="1"/>
  <c r="ET22" i="10" s="1"/>
  <c r="ET46" i="8"/>
  <c r="ET43" i="8"/>
  <c r="ET47" i="8"/>
  <c r="ET45" i="8"/>
  <c r="ET44" i="8"/>
  <c r="ET105" i="7"/>
  <c r="ET109" i="7" s="1"/>
  <c r="ET110" i="7" s="1"/>
  <c r="ET45" i="6"/>
  <c r="ET43" i="6"/>
  <c r="ET46" i="6"/>
  <c r="ET47" i="6"/>
  <c r="ET44" i="6"/>
  <c r="ET48" i="4"/>
  <c r="ET15" i="4" s="1"/>
  <c r="ET19" i="4" s="1"/>
  <c r="ET20" i="4" s="1"/>
  <c r="ET21" i="4" s="1"/>
  <c r="ET22" i="4" s="1"/>
  <c r="ET48" i="13" l="1"/>
  <c r="ET15" i="13" s="1"/>
  <c r="ET19" i="13" s="1"/>
  <c r="ET20" i="13" s="1"/>
  <c r="ET21" i="13" s="1"/>
  <c r="ET22" i="13" s="1"/>
  <c r="ET48" i="11"/>
  <c r="ET15" i="11" s="1"/>
  <c r="ET19" i="11" s="1"/>
  <c r="ET20" i="11" s="1"/>
  <c r="ET21" i="11" s="1"/>
  <c r="ET22" i="11" s="1"/>
  <c r="ET105" i="10"/>
  <c r="ET48" i="8"/>
  <c r="ET15" i="8" s="1"/>
  <c r="ET19" i="8" s="1"/>
  <c r="ET20" i="8" s="1"/>
  <c r="ET21" i="8" s="1"/>
  <c r="ET22" i="8" s="1"/>
  <c r="ET93" i="7"/>
  <c r="ET90" i="7" s="1"/>
  <c r="EU91" i="7" s="1"/>
  <c r="ET48" i="6"/>
  <c r="ET15" i="6" s="1"/>
  <c r="ET19" i="6" s="1"/>
  <c r="ET20" i="6" s="1"/>
  <c r="ET21" i="6" s="1"/>
  <c r="ET22" i="6" s="1"/>
  <c r="ET105" i="4"/>
  <c r="ET109" i="4" s="1"/>
  <c r="ET110" i="4" s="1"/>
  <c r="ET105" i="13" l="1"/>
  <c r="ET109" i="13" s="1"/>
  <c r="ET110" i="13" s="1"/>
  <c r="ET105" i="11"/>
  <c r="ET109" i="11" s="1"/>
  <c r="ET110" i="11" s="1"/>
  <c r="ET109" i="10"/>
  <c r="ET110" i="10" s="1"/>
  <c r="ET93" i="10" s="1"/>
  <c r="ET90" i="10" s="1"/>
  <c r="EU91" i="10" s="1"/>
  <c r="ET105" i="8"/>
  <c r="ET109" i="8" s="1"/>
  <c r="ET110" i="8" s="1"/>
  <c r="ET94" i="7"/>
  <c r="ET95" i="7" s="1"/>
  <c r="EU92" i="7"/>
  <c r="ET105" i="6"/>
  <c r="ET109" i="6" s="1"/>
  <c r="ET110" i="6" s="1"/>
  <c r="ET93" i="4"/>
  <c r="ET90" i="4" s="1"/>
  <c r="EU91" i="4" s="1"/>
  <c r="ET93" i="13" l="1"/>
  <c r="ET90" i="13" s="1"/>
  <c r="EU91" i="13" s="1"/>
  <c r="ET93" i="11"/>
  <c r="ET90" i="11" s="1"/>
  <c r="EU91" i="11" s="1"/>
  <c r="ET94" i="10"/>
  <c r="ET95" i="10" s="1"/>
  <c r="EU92" i="10"/>
  <c r="ET93" i="8"/>
  <c r="ET90" i="8" s="1"/>
  <c r="EU91" i="8" s="1"/>
  <c r="EU106" i="7"/>
  <c r="EU75" i="7"/>
  <c r="ET93" i="6"/>
  <c r="ET90" i="6" s="1"/>
  <c r="EU91" i="6" s="1"/>
  <c r="EU92" i="4"/>
  <c r="ET94" i="4"/>
  <c r="ET95" i="4" s="1"/>
  <c r="EU92" i="13" l="1"/>
  <c r="ET94" i="13"/>
  <c r="ET95" i="13" s="1"/>
  <c r="EU92" i="11"/>
  <c r="ET94" i="11"/>
  <c r="ET95" i="11" s="1"/>
  <c r="EU106" i="10"/>
  <c r="EU75" i="10"/>
  <c r="ET114" i="4"/>
  <c r="ET115" i="4" s="1"/>
  <c r="ET116" i="4" s="1"/>
  <c r="EU92" i="8"/>
  <c r="ET94" i="8"/>
  <c r="ET95" i="8" s="1"/>
  <c r="EU76" i="7"/>
  <c r="EU68" i="7"/>
  <c r="EU71" i="7" s="1"/>
  <c r="EU72" i="7" s="1"/>
  <c r="EU73" i="7" s="1"/>
  <c r="EU40" i="7" s="1"/>
  <c r="EU92" i="6"/>
  <c r="ET94" i="6"/>
  <c r="ET95" i="6" s="1"/>
  <c r="EU106" i="4"/>
  <c r="EU75" i="4"/>
  <c r="EU106" i="13" l="1"/>
  <c r="EU75" i="13"/>
  <c r="EU106" i="11"/>
  <c r="EU75" i="11"/>
  <c r="EU76" i="10"/>
  <c r="EU68" i="10"/>
  <c r="EU71" i="10" s="1"/>
  <c r="EU72" i="10" s="1"/>
  <c r="EU73" i="10" s="1"/>
  <c r="EU40" i="10" s="1"/>
  <c r="EU106" i="8"/>
  <c r="EU75" i="8"/>
  <c r="EU45" i="7"/>
  <c r="EU44" i="7"/>
  <c r="EU47" i="7"/>
  <c r="EU46" i="7"/>
  <c r="EU43" i="7"/>
  <c r="EU106" i="6"/>
  <c r="EU75" i="6"/>
  <c r="EU76" i="4"/>
  <c r="EU68" i="4"/>
  <c r="EU71" i="4" s="1"/>
  <c r="EU72" i="4" s="1"/>
  <c r="EU73" i="4" s="1"/>
  <c r="EU40" i="4" s="1"/>
  <c r="EU76" i="13" l="1"/>
  <c r="EU68" i="13"/>
  <c r="EU71" i="13" s="1"/>
  <c r="EU72" i="13" s="1"/>
  <c r="EU73" i="13" s="1"/>
  <c r="EU40" i="13" s="1"/>
  <c r="EU76" i="11"/>
  <c r="EU68" i="11"/>
  <c r="EU71" i="11" s="1"/>
  <c r="EU72" i="11" s="1"/>
  <c r="EU73" i="11" s="1"/>
  <c r="EU40" i="11" s="1"/>
  <c r="EU45" i="10"/>
  <c r="EU47" i="10"/>
  <c r="EU44" i="10"/>
  <c r="EU43" i="10"/>
  <c r="EU46" i="10"/>
  <c r="EU76" i="8"/>
  <c r="EU68" i="8"/>
  <c r="EU71" i="8" s="1"/>
  <c r="EU72" i="8" s="1"/>
  <c r="EU73" i="8" s="1"/>
  <c r="EU40" i="8" s="1"/>
  <c r="EU48" i="7"/>
  <c r="EU15" i="7" s="1"/>
  <c r="EU19" i="7" s="1"/>
  <c r="EU20" i="7" s="1"/>
  <c r="EU21" i="7" s="1"/>
  <c r="EU22" i="7" s="1"/>
  <c r="EU76" i="6"/>
  <c r="EU68" i="6"/>
  <c r="EU71" i="6" s="1"/>
  <c r="EU72" i="6" s="1"/>
  <c r="EU73" i="6" s="1"/>
  <c r="EU40" i="6" s="1"/>
  <c r="EU44" i="4"/>
  <c r="EU43" i="4"/>
  <c r="EU47" i="4"/>
  <c r="EU45" i="4"/>
  <c r="EU46" i="4"/>
  <c r="EU46" i="13" l="1"/>
  <c r="EU43" i="13"/>
  <c r="EU45" i="13"/>
  <c r="EU44" i="13"/>
  <c r="EU47" i="13"/>
  <c r="EU45" i="11"/>
  <c r="EU47" i="11"/>
  <c r="EU43" i="11"/>
  <c r="EU44" i="11"/>
  <c r="EU46" i="11"/>
  <c r="EU48" i="10"/>
  <c r="EU15" i="10" s="1"/>
  <c r="EU19" i="10" s="1"/>
  <c r="EU20" i="10" s="1"/>
  <c r="EU21" i="10" s="1"/>
  <c r="EU22" i="10" s="1"/>
  <c r="EU44" i="8"/>
  <c r="EU43" i="8"/>
  <c r="EU46" i="8"/>
  <c r="EU45" i="8"/>
  <c r="EU47" i="8"/>
  <c r="EU105" i="7"/>
  <c r="EU109" i="7" s="1"/>
  <c r="EU110" i="7" s="1"/>
  <c r="EU47" i="6"/>
  <c r="EU44" i="6"/>
  <c r="EU45" i="6"/>
  <c r="EU46" i="6"/>
  <c r="EU43" i="6"/>
  <c r="EU48" i="4"/>
  <c r="EU15" i="4" s="1"/>
  <c r="EU19" i="4" s="1"/>
  <c r="EU20" i="4" s="1"/>
  <c r="EU21" i="4" s="1"/>
  <c r="EU22" i="4" s="1"/>
  <c r="EU48" i="13" l="1"/>
  <c r="EU15" i="13" s="1"/>
  <c r="EU19" i="13" s="1"/>
  <c r="EU20" i="13" s="1"/>
  <c r="EU21" i="13" s="1"/>
  <c r="EU22" i="13" s="1"/>
  <c r="EU48" i="11"/>
  <c r="EU15" i="11" s="1"/>
  <c r="EU19" i="11" s="1"/>
  <c r="EU20" i="11" s="1"/>
  <c r="EU21" i="11" s="1"/>
  <c r="EU22" i="11" s="1"/>
  <c r="EU105" i="10"/>
  <c r="EU48" i="8"/>
  <c r="EU15" i="8" s="1"/>
  <c r="EU19" i="8" s="1"/>
  <c r="EU20" i="8" s="1"/>
  <c r="EU21" i="8" s="1"/>
  <c r="EU22" i="8" s="1"/>
  <c r="EU93" i="7"/>
  <c r="EU90" i="7" s="1"/>
  <c r="EV91" i="7" s="1"/>
  <c r="EU48" i="6"/>
  <c r="EU15" i="6" s="1"/>
  <c r="EU19" i="6" s="1"/>
  <c r="EU20" i="6" s="1"/>
  <c r="EU21" i="6" s="1"/>
  <c r="EU22" i="6" s="1"/>
  <c r="EU105" i="4"/>
  <c r="EU109" i="4" s="1"/>
  <c r="EU110" i="4" s="1"/>
  <c r="EU105" i="13" l="1"/>
  <c r="EU109" i="13" s="1"/>
  <c r="EU110" i="13" s="1"/>
  <c r="EU105" i="11"/>
  <c r="EU109" i="11" s="1"/>
  <c r="EU110" i="11" s="1"/>
  <c r="EU109" i="10"/>
  <c r="EU110" i="10" s="1"/>
  <c r="EU93" i="10" s="1"/>
  <c r="EU90" i="10" s="1"/>
  <c r="EV91" i="10" s="1"/>
  <c r="EU105" i="8"/>
  <c r="EU109" i="8" s="1"/>
  <c r="EU110" i="8" s="1"/>
  <c r="EU94" i="7"/>
  <c r="EU95" i="7" s="1"/>
  <c r="EV92" i="7"/>
  <c r="EU105" i="6"/>
  <c r="EU109" i="6" s="1"/>
  <c r="EU110" i="6" s="1"/>
  <c r="EU93" i="4"/>
  <c r="EU90" i="4" s="1"/>
  <c r="EV91" i="4" s="1"/>
  <c r="EU93" i="13" l="1"/>
  <c r="EU90" i="13" s="1"/>
  <c r="EV91" i="13" s="1"/>
  <c r="EU93" i="11"/>
  <c r="EU90" i="11" s="1"/>
  <c r="EV91" i="11" s="1"/>
  <c r="EV92" i="10"/>
  <c r="EU94" i="10"/>
  <c r="EU95" i="10" s="1"/>
  <c r="EU93" i="8"/>
  <c r="EU90" i="8" s="1"/>
  <c r="EV91" i="8" s="1"/>
  <c r="EV106" i="7"/>
  <c r="EV75" i="7"/>
  <c r="EU93" i="6"/>
  <c r="EU90" i="6" s="1"/>
  <c r="EV91" i="6" s="1"/>
  <c r="EU94" i="4"/>
  <c r="EU95" i="4" s="1"/>
  <c r="EV92" i="4"/>
  <c r="EV92" i="13" l="1"/>
  <c r="EU94" i="13"/>
  <c r="EU95" i="13" s="1"/>
  <c r="EU94" i="11"/>
  <c r="EU95" i="11" s="1"/>
  <c r="EV92" i="11"/>
  <c r="EV106" i="10"/>
  <c r="EV75" i="10"/>
  <c r="EU114" i="4"/>
  <c r="EU115" i="4" s="1"/>
  <c r="EU116" i="4" s="1"/>
  <c r="EV92" i="8"/>
  <c r="EU94" i="8"/>
  <c r="EU95" i="8" s="1"/>
  <c r="EV76" i="7"/>
  <c r="EV68" i="7"/>
  <c r="EV71" i="7" s="1"/>
  <c r="EV72" i="7" s="1"/>
  <c r="EV73" i="7" s="1"/>
  <c r="EV40" i="7" s="1"/>
  <c r="EV92" i="6"/>
  <c r="EU94" i="6"/>
  <c r="EU95" i="6" s="1"/>
  <c r="EV106" i="4"/>
  <c r="EV75" i="4"/>
  <c r="EV106" i="13" l="1"/>
  <c r="EV75" i="13"/>
  <c r="EV106" i="11"/>
  <c r="EV75" i="11"/>
  <c r="EV76" i="10"/>
  <c r="EV68" i="10"/>
  <c r="EV71" i="10" s="1"/>
  <c r="EV72" i="10" s="1"/>
  <c r="EV73" i="10" s="1"/>
  <c r="EV40" i="10" s="1"/>
  <c r="EV106" i="8"/>
  <c r="EV75" i="8"/>
  <c r="EV46" i="7"/>
  <c r="EV43" i="7"/>
  <c r="EV45" i="7"/>
  <c r="EV47" i="7"/>
  <c r="EV44" i="7"/>
  <c r="EV106" i="6"/>
  <c r="EV75" i="6"/>
  <c r="EV76" i="4"/>
  <c r="EV68" i="4"/>
  <c r="EV71" i="4" s="1"/>
  <c r="EV72" i="4" s="1"/>
  <c r="EV73" i="4" s="1"/>
  <c r="EV40" i="4" s="1"/>
  <c r="EV76" i="13" l="1"/>
  <c r="EV68" i="13"/>
  <c r="EV71" i="13" s="1"/>
  <c r="EV72" i="13" s="1"/>
  <c r="EV73" i="13" s="1"/>
  <c r="EV40" i="13" s="1"/>
  <c r="EV76" i="11"/>
  <c r="EV68" i="11"/>
  <c r="EV71" i="11" s="1"/>
  <c r="EV72" i="11" s="1"/>
  <c r="EV73" i="11" s="1"/>
  <c r="EV40" i="11" s="1"/>
  <c r="EV43" i="10"/>
  <c r="EV47" i="10"/>
  <c r="EV46" i="10"/>
  <c r="EV44" i="10"/>
  <c r="EV45" i="10"/>
  <c r="EV76" i="8"/>
  <c r="EV68" i="8"/>
  <c r="EV71" i="8" s="1"/>
  <c r="EV72" i="8" s="1"/>
  <c r="EV73" i="8" s="1"/>
  <c r="EV40" i="8" s="1"/>
  <c r="EV48" i="7"/>
  <c r="EV15" i="7" s="1"/>
  <c r="EV19" i="7" s="1"/>
  <c r="EV20" i="7" s="1"/>
  <c r="EV21" i="7" s="1"/>
  <c r="EV22" i="7" s="1"/>
  <c r="EV76" i="6"/>
  <c r="EV68" i="6"/>
  <c r="EV71" i="6" s="1"/>
  <c r="EV72" i="6" s="1"/>
  <c r="EV73" i="6" s="1"/>
  <c r="EV40" i="6" s="1"/>
  <c r="EV46" i="4"/>
  <c r="EV43" i="4"/>
  <c r="EV45" i="4"/>
  <c r="EV44" i="4"/>
  <c r="EV47" i="4"/>
  <c r="EV44" i="13" l="1"/>
  <c r="EV47" i="13"/>
  <c r="EV45" i="13"/>
  <c r="EV43" i="13"/>
  <c r="EV46" i="13"/>
  <c r="EV43" i="11"/>
  <c r="EV44" i="11"/>
  <c r="EV47" i="11"/>
  <c r="EV46" i="11"/>
  <c r="EV45" i="11"/>
  <c r="EV48" i="10"/>
  <c r="EV15" i="10" s="1"/>
  <c r="EV19" i="10" s="1"/>
  <c r="EV20" i="10" s="1"/>
  <c r="EV21" i="10" s="1"/>
  <c r="EV22" i="10" s="1"/>
  <c r="EV47" i="8"/>
  <c r="EV45" i="8"/>
  <c r="EV44" i="8"/>
  <c r="EV46" i="8"/>
  <c r="EV43" i="8"/>
  <c r="EV105" i="7"/>
  <c r="EV109" i="7" s="1"/>
  <c r="EV110" i="7" s="1"/>
  <c r="EV46" i="6"/>
  <c r="EV45" i="6"/>
  <c r="EV44" i="6"/>
  <c r="EV43" i="6"/>
  <c r="EV47" i="6"/>
  <c r="EV48" i="4"/>
  <c r="EV15" i="4" s="1"/>
  <c r="EV19" i="4" s="1"/>
  <c r="EV20" i="4" s="1"/>
  <c r="EV21" i="4" s="1"/>
  <c r="EV22" i="4" s="1"/>
  <c r="EV48" i="13" l="1"/>
  <c r="EV15" i="13" s="1"/>
  <c r="EV19" i="13" s="1"/>
  <c r="EV20" i="13" s="1"/>
  <c r="EV21" i="13" s="1"/>
  <c r="EV22" i="13" s="1"/>
  <c r="EV48" i="11"/>
  <c r="EV15" i="11" s="1"/>
  <c r="EV19" i="11" s="1"/>
  <c r="EV20" i="11" s="1"/>
  <c r="EV21" i="11" s="1"/>
  <c r="EV22" i="11" s="1"/>
  <c r="EV105" i="10"/>
  <c r="EV48" i="8"/>
  <c r="EV15" i="8" s="1"/>
  <c r="EV19" i="8" s="1"/>
  <c r="EV20" i="8" s="1"/>
  <c r="EV21" i="8" s="1"/>
  <c r="EV22" i="8" s="1"/>
  <c r="EV93" i="7"/>
  <c r="EV90" i="7" s="1"/>
  <c r="EW91" i="7" s="1"/>
  <c r="EV48" i="6"/>
  <c r="EV15" i="6" s="1"/>
  <c r="EV19" i="6" s="1"/>
  <c r="EV20" i="6" s="1"/>
  <c r="EV21" i="6" s="1"/>
  <c r="EV22" i="6" s="1"/>
  <c r="EV105" i="4"/>
  <c r="EV109" i="4" s="1"/>
  <c r="EV110" i="4" s="1"/>
  <c r="EV105" i="13" l="1"/>
  <c r="EV109" i="13" s="1"/>
  <c r="EV110" i="13" s="1"/>
  <c r="EV105" i="11"/>
  <c r="EV109" i="11" s="1"/>
  <c r="EV110" i="11" s="1"/>
  <c r="EV109" i="10"/>
  <c r="EV110" i="10" s="1"/>
  <c r="EV93" i="10" s="1"/>
  <c r="EV90" i="10" s="1"/>
  <c r="EW91" i="10" s="1"/>
  <c r="EV105" i="8"/>
  <c r="EV109" i="8" s="1"/>
  <c r="EV110" i="8" s="1"/>
  <c r="EV94" i="7"/>
  <c r="EV95" i="7" s="1"/>
  <c r="EW92" i="7"/>
  <c r="EV105" i="6"/>
  <c r="EV109" i="6" s="1"/>
  <c r="EV110" i="6" s="1"/>
  <c r="EV93" i="4"/>
  <c r="EV90" i="4" s="1"/>
  <c r="EW91" i="4" s="1"/>
  <c r="EV93" i="13" l="1"/>
  <c r="EV90" i="13" s="1"/>
  <c r="EW91" i="13" s="1"/>
  <c r="EV93" i="11"/>
  <c r="EV90" i="11" s="1"/>
  <c r="EW91" i="11" s="1"/>
  <c r="EW92" i="10"/>
  <c r="EV94" i="10"/>
  <c r="EV95" i="10" s="1"/>
  <c r="EV93" i="8"/>
  <c r="EV90" i="8" s="1"/>
  <c r="EW91" i="8" s="1"/>
  <c r="EW106" i="7"/>
  <c r="EW75" i="7"/>
  <c r="EV93" i="6"/>
  <c r="EV90" i="6" s="1"/>
  <c r="EW91" i="6" s="1"/>
  <c r="EV94" i="4"/>
  <c r="EV95" i="4" s="1"/>
  <c r="EW92" i="4"/>
  <c r="EW92" i="13" l="1"/>
  <c r="EV94" i="13"/>
  <c r="EV95" i="13" s="1"/>
  <c r="EW92" i="11"/>
  <c r="EV94" i="11"/>
  <c r="EV95" i="11" s="1"/>
  <c r="EW106" i="10"/>
  <c r="EW75" i="10"/>
  <c r="EV114" i="4"/>
  <c r="EV115" i="4" s="1"/>
  <c r="EV116" i="4" s="1"/>
  <c r="EW92" i="8"/>
  <c r="EV94" i="8"/>
  <c r="EV95" i="8" s="1"/>
  <c r="EW76" i="7"/>
  <c r="EW68" i="7"/>
  <c r="EW71" i="7" s="1"/>
  <c r="EW72" i="7" s="1"/>
  <c r="EW73" i="7" s="1"/>
  <c r="EW40" i="7" s="1"/>
  <c r="EW92" i="6"/>
  <c r="EV94" i="6"/>
  <c r="EV95" i="6" s="1"/>
  <c r="EW106" i="4"/>
  <c r="EW75" i="4"/>
  <c r="EW106" i="13" l="1"/>
  <c r="EW75" i="13"/>
  <c r="EW106" i="11"/>
  <c r="EW75" i="11"/>
  <c r="EW76" i="10"/>
  <c r="EW68" i="10"/>
  <c r="EW71" i="10" s="1"/>
  <c r="EW72" i="10" s="1"/>
  <c r="EW73" i="10" s="1"/>
  <c r="EW40" i="10" s="1"/>
  <c r="EW106" i="8"/>
  <c r="EW75" i="8"/>
  <c r="EW44" i="7"/>
  <c r="EW43" i="7"/>
  <c r="EW46" i="7"/>
  <c r="EW47" i="7"/>
  <c r="EW45" i="7"/>
  <c r="EW106" i="6"/>
  <c r="EW75" i="6"/>
  <c r="EW76" i="4"/>
  <c r="EW68" i="4"/>
  <c r="EW71" i="4" s="1"/>
  <c r="EW72" i="4" s="1"/>
  <c r="EW73" i="4" s="1"/>
  <c r="EW40" i="4" s="1"/>
  <c r="EW76" i="13" l="1"/>
  <c r="EW68" i="13"/>
  <c r="EW71" i="13" s="1"/>
  <c r="EW72" i="13" s="1"/>
  <c r="EW73" i="13" s="1"/>
  <c r="EW40" i="13" s="1"/>
  <c r="EW76" i="11"/>
  <c r="EW68" i="11"/>
  <c r="EW71" i="11" s="1"/>
  <c r="EW72" i="11" s="1"/>
  <c r="EW73" i="11" s="1"/>
  <c r="EW40" i="11" s="1"/>
  <c r="EW44" i="10"/>
  <c r="EW47" i="10"/>
  <c r="EW46" i="10"/>
  <c r="EW45" i="10"/>
  <c r="EW43" i="10"/>
  <c r="EW68" i="8"/>
  <c r="EW71" i="8" s="1"/>
  <c r="EW72" i="8" s="1"/>
  <c r="EW73" i="8" s="1"/>
  <c r="EW40" i="8" s="1"/>
  <c r="EW76" i="8"/>
  <c r="EW48" i="7"/>
  <c r="EW15" i="7" s="1"/>
  <c r="EW19" i="7" s="1"/>
  <c r="EW20" i="7" s="1"/>
  <c r="EW21" i="7" s="1"/>
  <c r="EW22" i="7" s="1"/>
  <c r="EW76" i="6"/>
  <c r="EW68" i="6"/>
  <c r="EW71" i="6" s="1"/>
  <c r="EW72" i="6" s="1"/>
  <c r="EW73" i="6" s="1"/>
  <c r="EW40" i="6" s="1"/>
  <c r="EW47" i="4"/>
  <c r="EW43" i="4"/>
  <c r="EW44" i="4"/>
  <c r="EW46" i="4"/>
  <c r="EW45" i="4"/>
  <c r="EW43" i="13" l="1"/>
  <c r="EW45" i="13"/>
  <c r="EW47" i="13"/>
  <c r="EW46" i="13"/>
  <c r="EW44" i="13"/>
  <c r="EW46" i="11"/>
  <c r="EW44" i="11"/>
  <c r="EW45" i="11"/>
  <c r="EW43" i="11"/>
  <c r="EW47" i="11"/>
  <c r="EW48" i="10"/>
  <c r="EW15" i="10" s="1"/>
  <c r="EW19" i="10" s="1"/>
  <c r="EW20" i="10" s="1"/>
  <c r="EW21" i="10" s="1"/>
  <c r="EW22" i="10" s="1"/>
  <c r="EW43" i="8"/>
  <c r="EW44" i="8"/>
  <c r="EW45" i="8"/>
  <c r="EW46" i="8"/>
  <c r="EW47" i="8"/>
  <c r="EW105" i="7"/>
  <c r="EW109" i="7" s="1"/>
  <c r="EW110" i="7" s="1"/>
  <c r="EW43" i="6"/>
  <c r="EW44" i="6"/>
  <c r="EW45" i="6"/>
  <c r="EW47" i="6"/>
  <c r="EW46" i="6"/>
  <c r="EW48" i="4"/>
  <c r="EW15" i="4" s="1"/>
  <c r="EW19" i="4" s="1"/>
  <c r="EW20" i="4" s="1"/>
  <c r="EW21" i="4" s="1"/>
  <c r="EW22" i="4" s="1"/>
  <c r="EW48" i="13" l="1"/>
  <c r="EW15" i="13" s="1"/>
  <c r="EW19" i="13" s="1"/>
  <c r="EW20" i="13" s="1"/>
  <c r="EW21" i="13" s="1"/>
  <c r="EW22" i="13" s="1"/>
  <c r="EW48" i="11"/>
  <c r="EW15" i="11" s="1"/>
  <c r="EW19" i="11" s="1"/>
  <c r="EW20" i="11" s="1"/>
  <c r="EW21" i="11" s="1"/>
  <c r="EW22" i="11" s="1"/>
  <c r="EW105" i="10"/>
  <c r="EW48" i="8"/>
  <c r="EW15" i="8" s="1"/>
  <c r="EW19" i="8" s="1"/>
  <c r="EW20" i="8" s="1"/>
  <c r="EW21" i="8" s="1"/>
  <c r="EW22" i="8" s="1"/>
  <c r="EW93" i="7"/>
  <c r="EW90" i="7" s="1"/>
  <c r="EX91" i="7" s="1"/>
  <c r="EW94" i="7"/>
  <c r="EW95" i="7" s="1"/>
  <c r="EW48" i="6"/>
  <c r="EW15" i="6" s="1"/>
  <c r="EW19" i="6" s="1"/>
  <c r="EW20" i="6" s="1"/>
  <c r="EW21" i="6" s="1"/>
  <c r="EW22" i="6" s="1"/>
  <c r="EW105" i="4"/>
  <c r="EW109" i="4" s="1"/>
  <c r="EW110" i="4" s="1"/>
  <c r="EW105" i="13" l="1"/>
  <c r="EW109" i="13" s="1"/>
  <c r="EW110" i="13" s="1"/>
  <c r="EW105" i="11"/>
  <c r="EW109" i="11" s="1"/>
  <c r="EW110" i="11" s="1"/>
  <c r="EW109" i="10"/>
  <c r="EW110" i="10" s="1"/>
  <c r="EW93" i="10" s="1"/>
  <c r="EW90" i="10" s="1"/>
  <c r="EX91" i="10" s="1"/>
  <c r="EW105" i="8"/>
  <c r="EW109" i="8" s="1"/>
  <c r="EW110" i="8" s="1"/>
  <c r="EX92" i="7"/>
  <c r="EW105" i="6"/>
  <c r="EW109" i="6" s="1"/>
  <c r="EW110" i="6" s="1"/>
  <c r="EW93" i="4"/>
  <c r="EW90" i="4" s="1"/>
  <c r="EX91" i="4" s="1"/>
  <c r="EW93" i="13" l="1"/>
  <c r="EW90" i="13" s="1"/>
  <c r="EX91" i="13" s="1"/>
  <c r="EW93" i="11"/>
  <c r="EW90" i="11" s="1"/>
  <c r="EX91" i="11" s="1"/>
  <c r="EX92" i="10"/>
  <c r="EW94" i="10"/>
  <c r="EW95" i="10" s="1"/>
  <c r="EW93" i="8"/>
  <c r="EW90" i="8" s="1"/>
  <c r="EX91" i="8" s="1"/>
  <c r="EX106" i="7"/>
  <c r="EX75" i="7"/>
  <c r="EW93" i="6"/>
  <c r="EW90" i="6" s="1"/>
  <c r="EX91" i="6" s="1"/>
  <c r="EW94" i="4"/>
  <c r="EW95" i="4" s="1"/>
  <c r="EX92" i="4"/>
  <c r="EW94" i="13" l="1"/>
  <c r="EW95" i="13" s="1"/>
  <c r="EX92" i="13"/>
  <c r="EW94" i="11"/>
  <c r="EW95" i="11" s="1"/>
  <c r="EX92" i="11"/>
  <c r="EX106" i="10"/>
  <c r="EX75" i="10"/>
  <c r="EW114" i="4"/>
  <c r="EW115" i="4" s="1"/>
  <c r="EW116" i="4" s="1"/>
  <c r="EX92" i="8"/>
  <c r="EW94" i="8"/>
  <c r="EW95" i="8" s="1"/>
  <c r="EX76" i="7"/>
  <c r="EX68" i="7"/>
  <c r="EX71" i="7" s="1"/>
  <c r="EX72" i="7" s="1"/>
  <c r="EX73" i="7" s="1"/>
  <c r="EX40" i="7" s="1"/>
  <c r="EW94" i="6"/>
  <c r="EW95" i="6" s="1"/>
  <c r="EX92" i="6"/>
  <c r="EX106" i="4"/>
  <c r="EX75" i="4"/>
  <c r="EX106" i="13" l="1"/>
  <c r="EX75" i="13"/>
  <c r="EX106" i="11"/>
  <c r="EX75" i="11"/>
  <c r="EX76" i="10"/>
  <c r="EX68" i="10"/>
  <c r="EX71" i="10" s="1"/>
  <c r="EX72" i="10" s="1"/>
  <c r="EX73" i="10" s="1"/>
  <c r="EX40" i="10" s="1"/>
  <c r="EX106" i="8"/>
  <c r="EX75" i="8"/>
  <c r="EX45" i="7"/>
  <c r="EX43" i="7"/>
  <c r="EX47" i="7"/>
  <c r="EX46" i="7"/>
  <c r="EX44" i="7"/>
  <c r="EX106" i="6"/>
  <c r="EX75" i="6"/>
  <c r="EX76" i="4"/>
  <c r="EX68" i="4"/>
  <c r="EX71" i="4" s="1"/>
  <c r="EX72" i="4" s="1"/>
  <c r="EX73" i="4" s="1"/>
  <c r="EX40" i="4" s="1"/>
  <c r="EX76" i="13" l="1"/>
  <c r="EX68" i="13"/>
  <c r="EX71" i="13" s="1"/>
  <c r="EX72" i="13" s="1"/>
  <c r="EX73" i="13" s="1"/>
  <c r="EX40" i="13" s="1"/>
  <c r="EX76" i="11"/>
  <c r="EX68" i="11"/>
  <c r="EX71" i="11" s="1"/>
  <c r="EX72" i="11" s="1"/>
  <c r="EX73" i="11" s="1"/>
  <c r="EX40" i="11" s="1"/>
  <c r="EX43" i="10"/>
  <c r="EX45" i="10"/>
  <c r="EX46" i="10"/>
  <c r="EX47" i="10"/>
  <c r="EX44" i="10"/>
  <c r="EX68" i="8"/>
  <c r="EX71" i="8" s="1"/>
  <c r="EX72" i="8" s="1"/>
  <c r="EX73" i="8" s="1"/>
  <c r="EX40" i="8" s="1"/>
  <c r="EX76" i="8"/>
  <c r="EX48" i="7"/>
  <c r="EX15" i="7" s="1"/>
  <c r="EX19" i="7" s="1"/>
  <c r="EX20" i="7" s="1"/>
  <c r="EX21" i="7" s="1"/>
  <c r="EX22" i="7" s="1"/>
  <c r="EX68" i="6"/>
  <c r="EX71" i="6" s="1"/>
  <c r="EX72" i="6" s="1"/>
  <c r="EX73" i="6" s="1"/>
  <c r="EX40" i="6" s="1"/>
  <c r="EX76" i="6"/>
  <c r="EX44" i="4"/>
  <c r="EX43" i="4"/>
  <c r="EX47" i="4"/>
  <c r="EX45" i="4"/>
  <c r="EX46" i="4"/>
  <c r="EX47" i="13" l="1"/>
  <c r="EX44" i="13"/>
  <c r="EX45" i="13"/>
  <c r="EX46" i="13"/>
  <c r="EX43" i="13"/>
  <c r="EX47" i="11"/>
  <c r="EX43" i="11"/>
  <c r="EX44" i="11"/>
  <c r="EX45" i="11"/>
  <c r="EX46" i="11"/>
  <c r="EX48" i="10"/>
  <c r="EX15" i="10" s="1"/>
  <c r="EX19" i="10" s="1"/>
  <c r="EX20" i="10" s="1"/>
  <c r="EX21" i="10" s="1"/>
  <c r="EX22" i="10" s="1"/>
  <c r="EX45" i="8"/>
  <c r="EX43" i="8"/>
  <c r="EX46" i="8"/>
  <c r="EX44" i="8"/>
  <c r="EX47" i="8"/>
  <c r="EX105" i="7"/>
  <c r="EX109" i="7" s="1"/>
  <c r="EX110" i="7" s="1"/>
  <c r="EX46" i="6"/>
  <c r="EX47" i="6"/>
  <c r="EX43" i="6"/>
  <c r="EX45" i="6"/>
  <c r="EX44" i="6"/>
  <c r="EX48" i="4"/>
  <c r="EX15" i="4" s="1"/>
  <c r="EX19" i="4" s="1"/>
  <c r="EX20" i="4" s="1"/>
  <c r="EX21" i="4" s="1"/>
  <c r="EX22" i="4" s="1"/>
  <c r="EX48" i="13" l="1"/>
  <c r="EX15" i="13" s="1"/>
  <c r="EX19" i="13" s="1"/>
  <c r="EX20" i="13" s="1"/>
  <c r="EX21" i="13" s="1"/>
  <c r="EX22" i="13" s="1"/>
  <c r="EX48" i="11"/>
  <c r="EX15" i="11" s="1"/>
  <c r="EX19" i="11" s="1"/>
  <c r="EX20" i="11" s="1"/>
  <c r="EX21" i="11" s="1"/>
  <c r="EX22" i="11" s="1"/>
  <c r="EX105" i="10"/>
  <c r="EX48" i="8"/>
  <c r="EX15" i="8" s="1"/>
  <c r="EX19" i="8" s="1"/>
  <c r="EX20" i="8" s="1"/>
  <c r="EX21" i="8" s="1"/>
  <c r="EX22" i="8" s="1"/>
  <c r="EX93" i="7"/>
  <c r="EX90" i="7" s="1"/>
  <c r="EY91" i="7" s="1"/>
  <c r="EX48" i="6"/>
  <c r="EX15" i="6" s="1"/>
  <c r="EX19" i="6" s="1"/>
  <c r="EX20" i="6" s="1"/>
  <c r="EX21" i="6" s="1"/>
  <c r="EX22" i="6" s="1"/>
  <c r="EX105" i="4"/>
  <c r="EX109" i="4" s="1"/>
  <c r="EX110" i="4" s="1"/>
  <c r="EX105" i="13" l="1"/>
  <c r="EX109" i="13" s="1"/>
  <c r="EX110" i="13" s="1"/>
  <c r="EX105" i="11"/>
  <c r="EX109" i="11" s="1"/>
  <c r="EX110" i="11" s="1"/>
  <c r="EX109" i="10"/>
  <c r="EX110" i="10" s="1"/>
  <c r="EX93" i="10" s="1"/>
  <c r="EX90" i="10" s="1"/>
  <c r="EY91" i="10" s="1"/>
  <c r="EX105" i="8"/>
  <c r="EX109" i="8" s="1"/>
  <c r="EX110" i="8" s="1"/>
  <c r="EX94" i="7"/>
  <c r="EX95" i="7" s="1"/>
  <c r="EY92" i="7"/>
  <c r="EX105" i="6"/>
  <c r="EX109" i="6" s="1"/>
  <c r="EX110" i="6" s="1"/>
  <c r="EX93" i="4"/>
  <c r="EX90" i="4" s="1"/>
  <c r="EY91" i="4" s="1"/>
  <c r="EX93" i="13" l="1"/>
  <c r="EX90" i="13" s="1"/>
  <c r="EY91" i="13" s="1"/>
  <c r="EX94" i="13"/>
  <c r="EX95" i="13" s="1"/>
  <c r="EX93" i="11"/>
  <c r="EX90" i="11" s="1"/>
  <c r="EY91" i="11" s="1"/>
  <c r="EY92" i="10"/>
  <c r="EX94" i="10"/>
  <c r="EX95" i="10" s="1"/>
  <c r="EX93" i="8"/>
  <c r="EX90" i="8" s="1"/>
  <c r="EY91" i="8" s="1"/>
  <c r="EY106" i="7"/>
  <c r="EY75" i="7"/>
  <c r="EX93" i="6"/>
  <c r="EX90" i="6" s="1"/>
  <c r="EY91" i="6" s="1"/>
  <c r="EX94" i="4"/>
  <c r="EX95" i="4" s="1"/>
  <c r="EY92" i="4"/>
  <c r="EY92" i="13" l="1"/>
  <c r="EY92" i="11"/>
  <c r="EX94" i="11"/>
  <c r="EX95" i="11" s="1"/>
  <c r="EY106" i="10"/>
  <c r="EY75" i="10"/>
  <c r="EX114" i="4"/>
  <c r="EX115" i="4" s="1"/>
  <c r="EX116" i="4" s="1"/>
  <c r="EY92" i="8"/>
  <c r="EX94" i="8"/>
  <c r="EX95" i="8" s="1"/>
  <c r="EY76" i="7"/>
  <c r="EY68" i="7"/>
  <c r="EY71" i="7" s="1"/>
  <c r="EY72" i="7" s="1"/>
  <c r="EY73" i="7" s="1"/>
  <c r="EY40" i="7" s="1"/>
  <c r="EY92" i="6"/>
  <c r="EX94" i="6"/>
  <c r="EX95" i="6" s="1"/>
  <c r="EY106" i="4"/>
  <c r="EY75" i="4"/>
  <c r="EY106" i="13" l="1"/>
  <c r="EY75" i="13"/>
  <c r="EY106" i="11"/>
  <c r="EY75" i="11"/>
  <c r="EY76" i="10"/>
  <c r="EY68" i="10"/>
  <c r="EY71" i="10" s="1"/>
  <c r="EY72" i="10" s="1"/>
  <c r="EY73" i="10" s="1"/>
  <c r="EY40" i="10" s="1"/>
  <c r="EY106" i="8"/>
  <c r="EY75" i="8"/>
  <c r="EY47" i="7"/>
  <c r="EY45" i="7"/>
  <c r="EY44" i="7"/>
  <c r="EY46" i="7"/>
  <c r="EY43" i="7"/>
  <c r="EY106" i="6"/>
  <c r="EY75" i="6"/>
  <c r="EY76" i="4"/>
  <c r="EY68" i="4"/>
  <c r="EY71" i="4" s="1"/>
  <c r="EY72" i="4" s="1"/>
  <c r="EY73" i="4" s="1"/>
  <c r="EY40" i="4" s="1"/>
  <c r="EY76" i="13" l="1"/>
  <c r="EY68" i="13"/>
  <c r="EY71" i="13" s="1"/>
  <c r="EY72" i="13" s="1"/>
  <c r="EY73" i="13" s="1"/>
  <c r="EY40" i="13" s="1"/>
  <c r="EY76" i="11"/>
  <c r="EY68" i="11"/>
  <c r="EY71" i="11" s="1"/>
  <c r="EY72" i="11" s="1"/>
  <c r="EY73" i="11" s="1"/>
  <c r="EY40" i="11" s="1"/>
  <c r="EY44" i="10"/>
  <c r="EY45" i="10"/>
  <c r="EY43" i="10"/>
  <c r="EY47" i="10"/>
  <c r="EY46" i="10"/>
  <c r="EY76" i="8"/>
  <c r="EY68" i="8"/>
  <c r="EY71" i="8" s="1"/>
  <c r="EY72" i="8" s="1"/>
  <c r="EY73" i="8" s="1"/>
  <c r="EY40" i="8" s="1"/>
  <c r="EY48" i="7"/>
  <c r="EY15" i="7" s="1"/>
  <c r="EY19" i="7" s="1"/>
  <c r="EY20" i="7" s="1"/>
  <c r="EY21" i="7" s="1"/>
  <c r="EY22" i="7" s="1"/>
  <c r="EY68" i="6"/>
  <c r="EY71" i="6" s="1"/>
  <c r="EY72" i="6" s="1"/>
  <c r="EY73" i="6" s="1"/>
  <c r="EY40" i="6" s="1"/>
  <c r="EY76" i="6"/>
  <c r="EY47" i="4"/>
  <c r="EY43" i="4"/>
  <c r="EY45" i="4"/>
  <c r="EY44" i="4"/>
  <c r="EY46" i="4"/>
  <c r="EY46" i="13" l="1"/>
  <c r="EY45" i="13"/>
  <c r="EY44" i="13"/>
  <c r="EY43" i="13"/>
  <c r="EY47" i="13"/>
  <c r="EY45" i="11"/>
  <c r="EY44" i="11"/>
  <c r="EY46" i="11"/>
  <c r="EY47" i="11"/>
  <c r="EY43" i="11"/>
  <c r="EY48" i="10"/>
  <c r="EY15" i="10" s="1"/>
  <c r="EY19" i="10" s="1"/>
  <c r="EY20" i="10" s="1"/>
  <c r="EY21" i="10" s="1"/>
  <c r="EY22" i="10" s="1"/>
  <c r="EY47" i="8"/>
  <c r="EY43" i="8"/>
  <c r="EY45" i="8"/>
  <c r="EY44" i="8"/>
  <c r="EY46" i="8"/>
  <c r="EY105" i="7"/>
  <c r="EY109" i="7" s="1"/>
  <c r="EY110" i="7" s="1"/>
  <c r="EY45" i="6"/>
  <c r="EY47" i="6"/>
  <c r="EY44" i="6"/>
  <c r="EY46" i="6"/>
  <c r="EY43" i="6"/>
  <c r="EY48" i="4"/>
  <c r="EY15" i="4" s="1"/>
  <c r="EY19" i="4" s="1"/>
  <c r="EY20" i="4" s="1"/>
  <c r="EY21" i="4" s="1"/>
  <c r="EY22" i="4" s="1"/>
  <c r="EY48" i="13" l="1"/>
  <c r="EY15" i="13" s="1"/>
  <c r="EY19" i="13" s="1"/>
  <c r="EY20" i="13" s="1"/>
  <c r="EY21" i="13" s="1"/>
  <c r="EY22" i="13" s="1"/>
  <c r="EY48" i="11"/>
  <c r="EY15" i="11" s="1"/>
  <c r="EY19" i="11" s="1"/>
  <c r="EY20" i="11" s="1"/>
  <c r="EY21" i="11" s="1"/>
  <c r="EY22" i="11" s="1"/>
  <c r="EY105" i="10"/>
  <c r="EY48" i="8"/>
  <c r="EY15" i="8" s="1"/>
  <c r="EY19" i="8" s="1"/>
  <c r="EY20" i="8" s="1"/>
  <c r="EY21" i="8" s="1"/>
  <c r="EY22" i="8" s="1"/>
  <c r="EY93" i="7"/>
  <c r="EY90" i="7" s="1"/>
  <c r="EZ91" i="7" s="1"/>
  <c r="EY48" i="6"/>
  <c r="EY15" i="6" s="1"/>
  <c r="EY19" i="6" s="1"/>
  <c r="EY20" i="6" s="1"/>
  <c r="EY21" i="6" s="1"/>
  <c r="EY22" i="6" s="1"/>
  <c r="EY105" i="4"/>
  <c r="EY109" i="4" s="1"/>
  <c r="EY110" i="4" s="1"/>
  <c r="EY105" i="13" l="1"/>
  <c r="EY109" i="13" s="1"/>
  <c r="EY110" i="13" s="1"/>
  <c r="EY105" i="11"/>
  <c r="EY109" i="11" s="1"/>
  <c r="EY110" i="11" s="1"/>
  <c r="EY109" i="10"/>
  <c r="EY110" i="10" s="1"/>
  <c r="EY105" i="8"/>
  <c r="EY109" i="8" s="1"/>
  <c r="EY110" i="8" s="1"/>
  <c r="EZ92" i="7"/>
  <c r="EY94" i="7"/>
  <c r="EY95" i="7" s="1"/>
  <c r="EY105" i="6"/>
  <c r="EY109" i="6" s="1"/>
  <c r="EY110" i="6" s="1"/>
  <c r="EY93" i="4"/>
  <c r="EY90" i="4" s="1"/>
  <c r="EZ91" i="4" s="1"/>
  <c r="EY93" i="13" l="1"/>
  <c r="EY90" i="13" s="1"/>
  <c r="EZ91" i="13" s="1"/>
  <c r="EY93" i="11"/>
  <c r="EY90" i="11" s="1"/>
  <c r="EZ91" i="11" s="1"/>
  <c r="EY93" i="10"/>
  <c r="EY90" i="10" s="1"/>
  <c r="EZ91" i="10" s="1"/>
  <c r="EY94" i="10"/>
  <c r="EY95" i="10" s="1"/>
  <c r="EZ92" i="10"/>
  <c r="EY93" i="8"/>
  <c r="EY90" i="8" s="1"/>
  <c r="EZ91" i="8" s="1"/>
  <c r="EZ106" i="7"/>
  <c r="EZ75" i="7"/>
  <c r="EY93" i="6"/>
  <c r="EY90" i="6" s="1"/>
  <c r="EZ91" i="6" s="1"/>
  <c r="EY94" i="4"/>
  <c r="EY95" i="4" s="1"/>
  <c r="EZ92" i="4"/>
  <c r="EY94" i="13" l="1"/>
  <c r="EY95" i="13" s="1"/>
  <c r="EZ92" i="13"/>
  <c r="EY94" i="11"/>
  <c r="EY95" i="11" s="1"/>
  <c r="EZ92" i="11"/>
  <c r="EZ106" i="10"/>
  <c r="EZ75" i="10"/>
  <c r="EY114" i="4"/>
  <c r="EY115" i="4" s="1"/>
  <c r="EY116" i="4" s="1"/>
  <c r="EY94" i="8"/>
  <c r="EY95" i="8" s="1"/>
  <c r="EZ92" i="8"/>
  <c r="EZ76" i="7"/>
  <c r="EZ68" i="7"/>
  <c r="EZ71" i="7" s="1"/>
  <c r="EZ72" i="7" s="1"/>
  <c r="EZ73" i="7" s="1"/>
  <c r="EZ40" i="7" s="1"/>
  <c r="EZ92" i="6"/>
  <c r="EY94" i="6"/>
  <c r="EY95" i="6" s="1"/>
  <c r="EZ106" i="4"/>
  <c r="EZ75" i="4"/>
  <c r="EZ106" i="13" l="1"/>
  <c r="EZ75" i="13"/>
  <c r="EZ106" i="11"/>
  <c r="EZ75" i="11"/>
  <c r="EZ76" i="10"/>
  <c r="EZ68" i="10"/>
  <c r="EZ71" i="10" s="1"/>
  <c r="EZ72" i="10" s="1"/>
  <c r="EZ73" i="10" s="1"/>
  <c r="EZ40" i="10" s="1"/>
  <c r="EZ106" i="8"/>
  <c r="EZ75" i="8"/>
  <c r="EZ44" i="7"/>
  <c r="EZ45" i="7"/>
  <c r="EZ46" i="7"/>
  <c r="EZ43" i="7"/>
  <c r="EZ47" i="7"/>
  <c r="EZ106" i="6"/>
  <c r="EZ75" i="6"/>
  <c r="EZ76" i="4"/>
  <c r="EZ68" i="4"/>
  <c r="EZ71" i="4" s="1"/>
  <c r="EZ72" i="4" s="1"/>
  <c r="EZ73" i="4" s="1"/>
  <c r="EZ40" i="4" s="1"/>
  <c r="EZ76" i="13" l="1"/>
  <c r="EZ68" i="13"/>
  <c r="EZ71" i="13" s="1"/>
  <c r="EZ72" i="13" s="1"/>
  <c r="EZ73" i="13" s="1"/>
  <c r="EZ40" i="13" s="1"/>
  <c r="EZ68" i="11"/>
  <c r="EZ71" i="11" s="1"/>
  <c r="EZ72" i="11" s="1"/>
  <c r="EZ73" i="11" s="1"/>
  <c r="EZ40" i="11" s="1"/>
  <c r="EZ76" i="11"/>
  <c r="EZ46" i="10"/>
  <c r="EZ43" i="10"/>
  <c r="EZ44" i="10"/>
  <c r="EZ47" i="10"/>
  <c r="EZ45" i="10"/>
  <c r="EZ76" i="8"/>
  <c r="EZ68" i="8"/>
  <c r="EZ71" i="8" s="1"/>
  <c r="EZ72" i="8" s="1"/>
  <c r="EZ73" i="8" s="1"/>
  <c r="EZ40" i="8" s="1"/>
  <c r="EZ48" i="7"/>
  <c r="EZ15" i="7" s="1"/>
  <c r="EZ19" i="7" s="1"/>
  <c r="EZ20" i="7" s="1"/>
  <c r="EZ21" i="7" s="1"/>
  <c r="EZ22" i="7" s="1"/>
  <c r="EZ76" i="6"/>
  <c r="EZ68" i="6"/>
  <c r="EZ71" i="6" s="1"/>
  <c r="EZ72" i="6" s="1"/>
  <c r="EZ73" i="6" s="1"/>
  <c r="EZ40" i="6" s="1"/>
  <c r="EZ46" i="4"/>
  <c r="EZ43" i="4"/>
  <c r="EZ44" i="4"/>
  <c r="EZ47" i="4"/>
  <c r="EZ45" i="4"/>
  <c r="EZ47" i="13" l="1"/>
  <c r="EZ44" i="13"/>
  <c r="EZ45" i="13"/>
  <c r="EZ46" i="13"/>
  <c r="EZ43" i="13"/>
  <c r="EZ46" i="11"/>
  <c r="EZ47" i="11"/>
  <c r="EZ44" i="11"/>
  <c r="EZ43" i="11"/>
  <c r="EZ45" i="11"/>
  <c r="EZ48" i="10"/>
  <c r="EZ15" i="10" s="1"/>
  <c r="EZ19" i="10" s="1"/>
  <c r="EZ20" i="10" s="1"/>
  <c r="EZ21" i="10" s="1"/>
  <c r="EZ22" i="10" s="1"/>
  <c r="EZ45" i="8"/>
  <c r="EZ43" i="8"/>
  <c r="EZ47" i="8"/>
  <c r="EZ46" i="8"/>
  <c r="EZ44" i="8"/>
  <c r="EZ105" i="7"/>
  <c r="EZ109" i="7" s="1"/>
  <c r="EZ110" i="7" s="1"/>
  <c r="EZ43" i="6"/>
  <c r="EZ44" i="6"/>
  <c r="EZ47" i="6"/>
  <c r="EZ46" i="6"/>
  <c r="EZ45" i="6"/>
  <c r="EZ48" i="4"/>
  <c r="EZ15" i="4" s="1"/>
  <c r="EZ19" i="4" s="1"/>
  <c r="EZ20" i="4" s="1"/>
  <c r="EZ21" i="4" s="1"/>
  <c r="EZ22" i="4" s="1"/>
  <c r="EZ48" i="13" l="1"/>
  <c r="EZ15" i="13" s="1"/>
  <c r="EZ19" i="13" s="1"/>
  <c r="EZ20" i="13" s="1"/>
  <c r="EZ21" i="13" s="1"/>
  <c r="EZ22" i="13" s="1"/>
  <c r="EZ48" i="11"/>
  <c r="EZ15" i="11" s="1"/>
  <c r="EZ19" i="11" s="1"/>
  <c r="EZ20" i="11" s="1"/>
  <c r="EZ21" i="11" s="1"/>
  <c r="EZ22" i="11" s="1"/>
  <c r="EZ105" i="10"/>
  <c r="EZ48" i="8"/>
  <c r="EZ15" i="8" s="1"/>
  <c r="EZ19" i="8" s="1"/>
  <c r="EZ20" i="8" s="1"/>
  <c r="EZ21" i="8" s="1"/>
  <c r="EZ22" i="8" s="1"/>
  <c r="EZ93" i="7"/>
  <c r="EZ90" i="7" s="1"/>
  <c r="FA91" i="7" s="1"/>
  <c r="EZ48" i="6"/>
  <c r="EZ15" i="6" s="1"/>
  <c r="EZ19" i="6" s="1"/>
  <c r="EZ20" i="6" s="1"/>
  <c r="EZ21" i="6" s="1"/>
  <c r="EZ22" i="6" s="1"/>
  <c r="EZ105" i="4"/>
  <c r="EZ109" i="4" s="1"/>
  <c r="EZ110" i="4" s="1"/>
  <c r="EZ105" i="13" l="1"/>
  <c r="EZ109" i="13" s="1"/>
  <c r="EZ110" i="13" s="1"/>
  <c r="EZ105" i="11"/>
  <c r="EZ109" i="11" s="1"/>
  <c r="EZ110" i="11" s="1"/>
  <c r="EZ109" i="10"/>
  <c r="EZ110" i="10" s="1"/>
  <c r="EZ93" i="10" s="1"/>
  <c r="EZ90" i="10" s="1"/>
  <c r="FA91" i="10" s="1"/>
  <c r="EZ105" i="8"/>
  <c r="EZ109" i="8" s="1"/>
  <c r="EZ110" i="8" s="1"/>
  <c r="FA92" i="7"/>
  <c r="EZ94" i="7"/>
  <c r="EZ95" i="7" s="1"/>
  <c r="EZ105" i="6"/>
  <c r="EZ109" i="6" s="1"/>
  <c r="EZ110" i="6" s="1"/>
  <c r="EZ93" i="4"/>
  <c r="EZ90" i="4" s="1"/>
  <c r="FA91" i="4" s="1"/>
  <c r="EZ93" i="13" l="1"/>
  <c r="EZ90" i="13" s="1"/>
  <c r="FA91" i="13" s="1"/>
  <c r="EZ93" i="11"/>
  <c r="EZ90" i="11" s="1"/>
  <c r="FA91" i="11" s="1"/>
  <c r="FA92" i="10"/>
  <c r="EZ94" i="10"/>
  <c r="EZ95" i="10" s="1"/>
  <c r="EZ93" i="8"/>
  <c r="EZ90" i="8" s="1"/>
  <c r="FA91" i="8" s="1"/>
  <c r="FA106" i="7"/>
  <c r="FA75" i="7"/>
  <c r="EZ93" i="6"/>
  <c r="EZ90" i="6" s="1"/>
  <c r="FA91" i="6" s="1"/>
  <c r="FA92" i="4"/>
  <c r="EZ94" i="4"/>
  <c r="EZ95" i="4" s="1"/>
  <c r="EZ94" i="13" l="1"/>
  <c r="EZ95" i="13" s="1"/>
  <c r="FA92" i="13"/>
  <c r="EZ94" i="11"/>
  <c r="EZ95" i="11" s="1"/>
  <c r="FA92" i="11"/>
  <c r="FA106" i="10"/>
  <c r="FA75" i="10"/>
  <c r="EZ114" i="4"/>
  <c r="EZ115" i="4" s="1"/>
  <c r="EZ116" i="4" s="1"/>
  <c r="EZ94" i="8"/>
  <c r="EZ95" i="8" s="1"/>
  <c r="FA92" i="8"/>
  <c r="FA76" i="7"/>
  <c r="FA68" i="7"/>
  <c r="FA71" i="7" s="1"/>
  <c r="FA72" i="7" s="1"/>
  <c r="FA73" i="7" s="1"/>
  <c r="FA40" i="7" s="1"/>
  <c r="FA92" i="6"/>
  <c r="EZ94" i="6"/>
  <c r="EZ95" i="6" s="1"/>
  <c r="FA106" i="4"/>
  <c r="FA75" i="4"/>
  <c r="FA106" i="13" l="1"/>
  <c r="FA75" i="13"/>
  <c r="FA106" i="11"/>
  <c r="FA75" i="11"/>
  <c r="FA76" i="10"/>
  <c r="FA68" i="10"/>
  <c r="FA71" i="10" s="1"/>
  <c r="FA72" i="10" s="1"/>
  <c r="FA73" i="10" s="1"/>
  <c r="FA40" i="10" s="1"/>
  <c r="FA106" i="8"/>
  <c r="FA75" i="8"/>
  <c r="FA43" i="7"/>
  <c r="FA47" i="7"/>
  <c r="FA46" i="7"/>
  <c r="FA44" i="7"/>
  <c r="FA45" i="7"/>
  <c r="FA106" i="6"/>
  <c r="FA75" i="6"/>
  <c r="FA76" i="4"/>
  <c r="FA68" i="4"/>
  <c r="FA71" i="4" s="1"/>
  <c r="FA72" i="4" s="1"/>
  <c r="FA73" i="4" s="1"/>
  <c r="FA40" i="4" s="1"/>
  <c r="FA68" i="13" l="1"/>
  <c r="FA71" i="13" s="1"/>
  <c r="FA72" i="13" s="1"/>
  <c r="FA73" i="13" s="1"/>
  <c r="FA40" i="13" s="1"/>
  <c r="FA76" i="13"/>
  <c r="FA76" i="11"/>
  <c r="FA68" i="11"/>
  <c r="FA71" i="11" s="1"/>
  <c r="FA72" i="11" s="1"/>
  <c r="FA73" i="11" s="1"/>
  <c r="FA40" i="11" s="1"/>
  <c r="FA45" i="10"/>
  <c r="FA44" i="10"/>
  <c r="FA43" i="10"/>
  <c r="FA46" i="10"/>
  <c r="FA47" i="10"/>
  <c r="FA76" i="8"/>
  <c r="FA68" i="8"/>
  <c r="FA71" i="8" s="1"/>
  <c r="FA72" i="8" s="1"/>
  <c r="FA73" i="8" s="1"/>
  <c r="FA40" i="8" s="1"/>
  <c r="FA48" i="7"/>
  <c r="FA15" i="7" s="1"/>
  <c r="FA19" i="7" s="1"/>
  <c r="FA20" i="7" s="1"/>
  <c r="FA21" i="7" s="1"/>
  <c r="FA22" i="7" s="1"/>
  <c r="FA76" i="6"/>
  <c r="FA68" i="6"/>
  <c r="FA71" i="6" s="1"/>
  <c r="FA72" i="6" s="1"/>
  <c r="FA73" i="6" s="1"/>
  <c r="FA40" i="6" s="1"/>
  <c r="FA45" i="4"/>
  <c r="FA43" i="4"/>
  <c r="FA47" i="4"/>
  <c r="FA46" i="4"/>
  <c r="FA44" i="4"/>
  <c r="FA46" i="13" l="1"/>
  <c r="FA44" i="13"/>
  <c r="FA43" i="13"/>
  <c r="FA45" i="13"/>
  <c r="FA47" i="13"/>
  <c r="FA43" i="11"/>
  <c r="FA47" i="11"/>
  <c r="FA45" i="11"/>
  <c r="FA46" i="11"/>
  <c r="FA44" i="11"/>
  <c r="FA48" i="10"/>
  <c r="FA15" i="10" s="1"/>
  <c r="FA19" i="10" s="1"/>
  <c r="FA20" i="10" s="1"/>
  <c r="FA21" i="10" s="1"/>
  <c r="FA22" i="10" s="1"/>
  <c r="FA44" i="8"/>
  <c r="FA43" i="8"/>
  <c r="FA45" i="8"/>
  <c r="FA46" i="8"/>
  <c r="FA47" i="8"/>
  <c r="FA105" i="7"/>
  <c r="FA109" i="7" s="1"/>
  <c r="FA110" i="7" s="1"/>
  <c r="FA45" i="6"/>
  <c r="FA43" i="6"/>
  <c r="FA47" i="6"/>
  <c r="FA44" i="6"/>
  <c r="FA46" i="6"/>
  <c r="FA48" i="4"/>
  <c r="FA15" i="4" s="1"/>
  <c r="FA19" i="4" s="1"/>
  <c r="FA20" i="4" s="1"/>
  <c r="FA21" i="4" s="1"/>
  <c r="FA22" i="4" s="1"/>
  <c r="FA48" i="13" l="1"/>
  <c r="FA15" i="13" s="1"/>
  <c r="FA19" i="13" s="1"/>
  <c r="FA20" i="13" s="1"/>
  <c r="FA21" i="13" s="1"/>
  <c r="FA22" i="13" s="1"/>
  <c r="FA48" i="11"/>
  <c r="FA15" i="11" s="1"/>
  <c r="FA19" i="11" s="1"/>
  <c r="FA20" i="11" s="1"/>
  <c r="FA21" i="11" s="1"/>
  <c r="FA22" i="11" s="1"/>
  <c r="FA105" i="10"/>
  <c r="FA48" i="8"/>
  <c r="FA15" i="8" s="1"/>
  <c r="FA19" i="8" s="1"/>
  <c r="FA20" i="8" s="1"/>
  <c r="FA21" i="8" s="1"/>
  <c r="FA22" i="8" s="1"/>
  <c r="FA93" i="7"/>
  <c r="FA90" i="7" s="1"/>
  <c r="FB91" i="7" s="1"/>
  <c r="FA48" i="6"/>
  <c r="FA15" i="6" s="1"/>
  <c r="FA19" i="6" s="1"/>
  <c r="FA20" i="6" s="1"/>
  <c r="FA21" i="6" s="1"/>
  <c r="FA22" i="6" s="1"/>
  <c r="FA105" i="4"/>
  <c r="FA109" i="4" s="1"/>
  <c r="FA110" i="4" s="1"/>
  <c r="FA105" i="13" l="1"/>
  <c r="FA109" i="13" s="1"/>
  <c r="FA110" i="13" s="1"/>
  <c r="FA105" i="11"/>
  <c r="FA109" i="11" s="1"/>
  <c r="FA110" i="11" s="1"/>
  <c r="FA109" i="10"/>
  <c r="FA110" i="10" s="1"/>
  <c r="FA105" i="8"/>
  <c r="FA109" i="8" s="1"/>
  <c r="FA110" i="8" s="1"/>
  <c r="FB92" i="7"/>
  <c r="FA94" i="7"/>
  <c r="FA95" i="7" s="1"/>
  <c r="FA105" i="6"/>
  <c r="FA109" i="6" s="1"/>
  <c r="FA110" i="6" s="1"/>
  <c r="FA93" i="4"/>
  <c r="FA90" i="4" s="1"/>
  <c r="FB91" i="4" s="1"/>
  <c r="FA93" i="13" l="1"/>
  <c r="FA90" i="13" s="1"/>
  <c r="FB91" i="13" s="1"/>
  <c r="FA93" i="11"/>
  <c r="FA90" i="11" s="1"/>
  <c r="FB91" i="11" s="1"/>
  <c r="FA93" i="10"/>
  <c r="FA90" i="10" s="1"/>
  <c r="FB91" i="10" s="1"/>
  <c r="FA94" i="10"/>
  <c r="FA95" i="10" s="1"/>
  <c r="FB92" i="10"/>
  <c r="FA93" i="8"/>
  <c r="FA90" i="8" s="1"/>
  <c r="FB91" i="8" s="1"/>
  <c r="FB106" i="7"/>
  <c r="FB75" i="7"/>
  <c r="FA93" i="6"/>
  <c r="FA90" i="6" s="1"/>
  <c r="FB91" i="6" s="1"/>
  <c r="FB92" i="4"/>
  <c r="FA94" i="4"/>
  <c r="FA95" i="4" s="1"/>
  <c r="FA94" i="13" l="1"/>
  <c r="FA95" i="13" s="1"/>
  <c r="FB92" i="13"/>
  <c r="FB92" i="11"/>
  <c r="FA94" i="11"/>
  <c r="FA95" i="11" s="1"/>
  <c r="FB106" i="10"/>
  <c r="FB75" i="10"/>
  <c r="FA114" i="4"/>
  <c r="FA115" i="4" s="1"/>
  <c r="FA116" i="4" s="1"/>
  <c r="FB92" i="8"/>
  <c r="FA94" i="8"/>
  <c r="FA95" i="8" s="1"/>
  <c r="FB76" i="7"/>
  <c r="FB68" i="7"/>
  <c r="FB71" i="7" s="1"/>
  <c r="FB72" i="7" s="1"/>
  <c r="FB73" i="7" s="1"/>
  <c r="FB40" i="7" s="1"/>
  <c r="FB92" i="6"/>
  <c r="FA94" i="6"/>
  <c r="FA95" i="6" s="1"/>
  <c r="FB106" i="4"/>
  <c r="FB75" i="4"/>
  <c r="FB106" i="13" l="1"/>
  <c r="FB75" i="13"/>
  <c r="FB106" i="11"/>
  <c r="FB75" i="11"/>
  <c r="FB76" i="10"/>
  <c r="FB68" i="10"/>
  <c r="FB71" i="10" s="1"/>
  <c r="FB72" i="10" s="1"/>
  <c r="FB73" i="10" s="1"/>
  <c r="FB40" i="10" s="1"/>
  <c r="FB106" i="8"/>
  <c r="FB75" i="8"/>
  <c r="FB45" i="7"/>
  <c r="FB44" i="7"/>
  <c r="FB46" i="7"/>
  <c r="FB47" i="7"/>
  <c r="FB43" i="7"/>
  <c r="FB106" i="6"/>
  <c r="FB75" i="6"/>
  <c r="FB76" i="4"/>
  <c r="FB68" i="4"/>
  <c r="FB71" i="4" s="1"/>
  <c r="FB72" i="4" s="1"/>
  <c r="FB73" i="4" s="1"/>
  <c r="FB40" i="4" s="1"/>
  <c r="FB76" i="13" l="1"/>
  <c r="FB68" i="13"/>
  <c r="FB71" i="13" s="1"/>
  <c r="FB72" i="13" s="1"/>
  <c r="FB73" i="13" s="1"/>
  <c r="FB40" i="13" s="1"/>
  <c r="FB76" i="11"/>
  <c r="FB68" i="11"/>
  <c r="FB71" i="11" s="1"/>
  <c r="FB72" i="11" s="1"/>
  <c r="FB73" i="11" s="1"/>
  <c r="FB40" i="11" s="1"/>
  <c r="FB43" i="10"/>
  <c r="FB46" i="10"/>
  <c r="FB44" i="10"/>
  <c r="FB47" i="10"/>
  <c r="FB45" i="10"/>
  <c r="FB76" i="8"/>
  <c r="FB68" i="8"/>
  <c r="FB71" i="8" s="1"/>
  <c r="FB72" i="8" s="1"/>
  <c r="FB73" i="8" s="1"/>
  <c r="FB40" i="8" s="1"/>
  <c r="FB48" i="7"/>
  <c r="FB15" i="7" s="1"/>
  <c r="FB19" i="7" s="1"/>
  <c r="FB20" i="7" s="1"/>
  <c r="FB21" i="7" s="1"/>
  <c r="FB22" i="7" s="1"/>
  <c r="FB68" i="6"/>
  <c r="FB71" i="6" s="1"/>
  <c r="FB72" i="6" s="1"/>
  <c r="FB73" i="6" s="1"/>
  <c r="FB40" i="6" s="1"/>
  <c r="FB76" i="6"/>
  <c r="FB46" i="4"/>
  <c r="FB43" i="4"/>
  <c r="FB44" i="4"/>
  <c r="FB45" i="4"/>
  <c r="FB47" i="4"/>
  <c r="FB45" i="13" l="1"/>
  <c r="FB47" i="13"/>
  <c r="FB44" i="13"/>
  <c r="FB46" i="13"/>
  <c r="FB43" i="13"/>
  <c r="FB45" i="11"/>
  <c r="FB44" i="11"/>
  <c r="FB43" i="11"/>
  <c r="FB46" i="11"/>
  <c r="FB47" i="11"/>
  <c r="FB48" i="10"/>
  <c r="FB15" i="10" s="1"/>
  <c r="FB19" i="10" s="1"/>
  <c r="FB20" i="10" s="1"/>
  <c r="FB21" i="10" s="1"/>
  <c r="FB22" i="10" s="1"/>
  <c r="FB47" i="8"/>
  <c r="FB45" i="8"/>
  <c r="FB46" i="8"/>
  <c r="FB43" i="8"/>
  <c r="FB44" i="8"/>
  <c r="FB105" i="7"/>
  <c r="FB109" i="7" s="1"/>
  <c r="FB110" i="7" s="1"/>
  <c r="FB44" i="6"/>
  <c r="FB47" i="6"/>
  <c r="FB43" i="6"/>
  <c r="FB46" i="6"/>
  <c r="FB45" i="6"/>
  <c r="FB48" i="4"/>
  <c r="FB15" i="4" s="1"/>
  <c r="FB19" i="4" s="1"/>
  <c r="FB20" i="4" s="1"/>
  <c r="FB21" i="4" s="1"/>
  <c r="FB22" i="4" s="1"/>
  <c r="FB48" i="13" l="1"/>
  <c r="FB15" i="13" s="1"/>
  <c r="FB19" i="13" s="1"/>
  <c r="FB20" i="13" s="1"/>
  <c r="FB21" i="13" s="1"/>
  <c r="FB22" i="13" s="1"/>
  <c r="FB48" i="11"/>
  <c r="FB15" i="11" s="1"/>
  <c r="FB19" i="11" s="1"/>
  <c r="FB20" i="11" s="1"/>
  <c r="FB21" i="11" s="1"/>
  <c r="FB22" i="11" s="1"/>
  <c r="FB105" i="10"/>
  <c r="FB48" i="8"/>
  <c r="FB15" i="8" s="1"/>
  <c r="FB19" i="8" s="1"/>
  <c r="FB20" i="8" s="1"/>
  <c r="FB21" i="8" s="1"/>
  <c r="FB22" i="8" s="1"/>
  <c r="FB93" i="7"/>
  <c r="FB90" i="7" s="1"/>
  <c r="FC91" i="7" s="1"/>
  <c r="FB48" i="6"/>
  <c r="FB15" i="6" s="1"/>
  <c r="FB19" i="6" s="1"/>
  <c r="FB20" i="6" s="1"/>
  <c r="FB21" i="6" s="1"/>
  <c r="FB22" i="6" s="1"/>
  <c r="FB105" i="4"/>
  <c r="FB109" i="4" s="1"/>
  <c r="FB110" i="4" s="1"/>
  <c r="FB105" i="13" l="1"/>
  <c r="FB109" i="13" s="1"/>
  <c r="FB110" i="13" s="1"/>
  <c r="FB105" i="11"/>
  <c r="FB109" i="11" s="1"/>
  <c r="FB110" i="11" s="1"/>
  <c r="FB109" i="10"/>
  <c r="FB110" i="10" s="1"/>
  <c r="FB93" i="10" s="1"/>
  <c r="FB90" i="10" s="1"/>
  <c r="FC91" i="10" s="1"/>
  <c r="FB105" i="8"/>
  <c r="FB109" i="8" s="1"/>
  <c r="FB110" i="8" s="1"/>
  <c r="FC92" i="7"/>
  <c r="FB94" i="7"/>
  <c r="FB95" i="7" s="1"/>
  <c r="FB105" i="6"/>
  <c r="FB109" i="6" s="1"/>
  <c r="FB110" i="6" s="1"/>
  <c r="FB93" i="4"/>
  <c r="FB90" i="4" s="1"/>
  <c r="FC91" i="4" s="1"/>
  <c r="FB93" i="13" l="1"/>
  <c r="FB90" i="13" s="1"/>
  <c r="FC91" i="13" s="1"/>
  <c r="FB93" i="11"/>
  <c r="FB90" i="11" s="1"/>
  <c r="FC91" i="11" s="1"/>
  <c r="FB94" i="10"/>
  <c r="FB95" i="10" s="1"/>
  <c r="FC92" i="10"/>
  <c r="FB93" i="8"/>
  <c r="FB90" i="8" s="1"/>
  <c r="FC91" i="8" s="1"/>
  <c r="FC106" i="7"/>
  <c r="FC75" i="7"/>
  <c r="FB93" i="6"/>
  <c r="FB90" i="6" s="1"/>
  <c r="FC91" i="6" s="1"/>
  <c r="FC92" i="4"/>
  <c r="FB94" i="4"/>
  <c r="FB95" i="4" s="1"/>
  <c r="FC92" i="13" l="1"/>
  <c r="FB94" i="13"/>
  <c r="FB95" i="13" s="1"/>
  <c r="FC92" i="11"/>
  <c r="FB94" i="11"/>
  <c r="FB95" i="11" s="1"/>
  <c r="FC106" i="10"/>
  <c r="FC75" i="10"/>
  <c r="FB114" i="4"/>
  <c r="FB115" i="4" s="1"/>
  <c r="FB116" i="4" s="1"/>
  <c r="FB94" i="8"/>
  <c r="FB95" i="8" s="1"/>
  <c r="FC92" i="8"/>
  <c r="FC76" i="7"/>
  <c r="FC68" i="7"/>
  <c r="FC71" i="7" s="1"/>
  <c r="FC72" i="7" s="1"/>
  <c r="FC73" i="7" s="1"/>
  <c r="FC40" i="7" s="1"/>
  <c r="FC92" i="6"/>
  <c r="FB94" i="6"/>
  <c r="FB95" i="6" s="1"/>
  <c r="FC106" i="4"/>
  <c r="FC75" i="4"/>
  <c r="FC106" i="13" l="1"/>
  <c r="FC75" i="13"/>
  <c r="FC106" i="11"/>
  <c r="FC75" i="11"/>
  <c r="FC76" i="10"/>
  <c r="FC68" i="10"/>
  <c r="FC71" i="10" s="1"/>
  <c r="FC72" i="10" s="1"/>
  <c r="FC73" i="10" s="1"/>
  <c r="FC40" i="10" s="1"/>
  <c r="FC106" i="8"/>
  <c r="FC75" i="8"/>
  <c r="FC43" i="7"/>
  <c r="FC47" i="7"/>
  <c r="FC46" i="7"/>
  <c r="FC44" i="7"/>
  <c r="FC45" i="7"/>
  <c r="FC106" i="6"/>
  <c r="FC75" i="6"/>
  <c r="FC76" i="4"/>
  <c r="FC68" i="4"/>
  <c r="FC71" i="4" s="1"/>
  <c r="FC72" i="4" s="1"/>
  <c r="FC73" i="4" s="1"/>
  <c r="FC40" i="4" s="1"/>
  <c r="FC76" i="13" l="1"/>
  <c r="FC68" i="13"/>
  <c r="FC71" i="13" s="1"/>
  <c r="FC72" i="13" s="1"/>
  <c r="FC73" i="13" s="1"/>
  <c r="FC40" i="13" s="1"/>
  <c r="FC76" i="11"/>
  <c r="FC68" i="11"/>
  <c r="FC71" i="11" s="1"/>
  <c r="FC72" i="11" s="1"/>
  <c r="FC73" i="11" s="1"/>
  <c r="FC40" i="11" s="1"/>
  <c r="FC47" i="10"/>
  <c r="FC45" i="10"/>
  <c r="FC44" i="10"/>
  <c r="FC46" i="10"/>
  <c r="FC43" i="10"/>
  <c r="FC76" i="8"/>
  <c r="FC68" i="8"/>
  <c r="FC71" i="8" s="1"/>
  <c r="FC72" i="8" s="1"/>
  <c r="FC73" i="8" s="1"/>
  <c r="FC40" i="8" s="1"/>
  <c r="FC48" i="7"/>
  <c r="FC15" i="7" s="1"/>
  <c r="FC19" i="7" s="1"/>
  <c r="FC20" i="7" s="1"/>
  <c r="FC21" i="7" s="1"/>
  <c r="FC22" i="7" s="1"/>
  <c r="FC76" i="6"/>
  <c r="FC68" i="6"/>
  <c r="FC71" i="6" s="1"/>
  <c r="FC72" i="6" s="1"/>
  <c r="FC73" i="6" s="1"/>
  <c r="FC40" i="6" s="1"/>
  <c r="FC47" i="4"/>
  <c r="FC43" i="4"/>
  <c r="FC46" i="4"/>
  <c r="FC45" i="4"/>
  <c r="FC44" i="4"/>
  <c r="FC47" i="13" l="1"/>
  <c r="FC46" i="13"/>
  <c r="FC44" i="13"/>
  <c r="FC43" i="13"/>
  <c r="FC45" i="13"/>
  <c r="FC46" i="11"/>
  <c r="FC43" i="11"/>
  <c r="FC47" i="11"/>
  <c r="FC44" i="11"/>
  <c r="FC45" i="11"/>
  <c r="FC48" i="10"/>
  <c r="FC15" i="10" s="1"/>
  <c r="FC19" i="10" s="1"/>
  <c r="FC20" i="10" s="1"/>
  <c r="FC21" i="10" s="1"/>
  <c r="FC22" i="10" s="1"/>
  <c r="FC44" i="8"/>
  <c r="FC43" i="8"/>
  <c r="FC47" i="8"/>
  <c r="FC46" i="8"/>
  <c r="FC45" i="8"/>
  <c r="FC105" i="7"/>
  <c r="FC109" i="7" s="1"/>
  <c r="FC110" i="7" s="1"/>
  <c r="FC46" i="6"/>
  <c r="FC47" i="6"/>
  <c r="FC45" i="6"/>
  <c r="FC44" i="6"/>
  <c r="FC43" i="6"/>
  <c r="FC48" i="4"/>
  <c r="FC15" i="4" s="1"/>
  <c r="FC19" i="4" s="1"/>
  <c r="FC20" i="4" s="1"/>
  <c r="FC21" i="4" s="1"/>
  <c r="FC22" i="4" s="1"/>
  <c r="FC48" i="13" l="1"/>
  <c r="FC15" i="13" s="1"/>
  <c r="FC19" i="13" s="1"/>
  <c r="FC20" i="13" s="1"/>
  <c r="FC21" i="13" s="1"/>
  <c r="FC22" i="13" s="1"/>
  <c r="FC48" i="11"/>
  <c r="FC15" i="11" s="1"/>
  <c r="FC19" i="11" s="1"/>
  <c r="FC20" i="11" s="1"/>
  <c r="FC21" i="11" s="1"/>
  <c r="FC22" i="11" s="1"/>
  <c r="FC105" i="10"/>
  <c r="FC48" i="8"/>
  <c r="FC15" i="8" s="1"/>
  <c r="FC19" i="8" s="1"/>
  <c r="FC20" i="8" s="1"/>
  <c r="FC21" i="8" s="1"/>
  <c r="FC22" i="8" s="1"/>
  <c r="FC93" i="7"/>
  <c r="FC90" i="7" s="1"/>
  <c r="FD91" i="7" s="1"/>
  <c r="FC48" i="6"/>
  <c r="FC15" i="6" s="1"/>
  <c r="FC19" i="6" s="1"/>
  <c r="FC20" i="6" s="1"/>
  <c r="FC21" i="6" s="1"/>
  <c r="FC22" i="6" s="1"/>
  <c r="FC105" i="4"/>
  <c r="FC109" i="4" s="1"/>
  <c r="FC110" i="4" s="1"/>
  <c r="FC105" i="13" l="1"/>
  <c r="FC109" i="13" s="1"/>
  <c r="FC110" i="13" s="1"/>
  <c r="FC105" i="11"/>
  <c r="FC109" i="11" s="1"/>
  <c r="FC110" i="11" s="1"/>
  <c r="FC109" i="10"/>
  <c r="FC110" i="10" s="1"/>
  <c r="FC93" i="10" s="1"/>
  <c r="FC90" i="10" s="1"/>
  <c r="FD91" i="10" s="1"/>
  <c r="FC105" i="8"/>
  <c r="FC109" i="8" s="1"/>
  <c r="FC110" i="8" s="1"/>
  <c r="FC94" i="7"/>
  <c r="FC95" i="7" s="1"/>
  <c r="FD92" i="7"/>
  <c r="FC105" i="6"/>
  <c r="FC109" i="6" s="1"/>
  <c r="FC110" i="6" s="1"/>
  <c r="FC93" i="4"/>
  <c r="FC90" i="4" s="1"/>
  <c r="FD91" i="4" s="1"/>
  <c r="FC93" i="13" l="1"/>
  <c r="FC90" i="13" s="1"/>
  <c r="FD91" i="13" s="1"/>
  <c r="FC93" i="11"/>
  <c r="FC90" i="11" s="1"/>
  <c r="FD91" i="11" s="1"/>
  <c r="FC94" i="10"/>
  <c r="FC95" i="10" s="1"/>
  <c r="FD92" i="10"/>
  <c r="FC93" i="8"/>
  <c r="FC90" i="8" s="1"/>
  <c r="FD91" i="8" s="1"/>
  <c r="FD106" i="7"/>
  <c r="FD75" i="7"/>
  <c r="FC93" i="6"/>
  <c r="FC90" i="6" s="1"/>
  <c r="FD91" i="6" s="1"/>
  <c r="FC94" i="4"/>
  <c r="FC95" i="4" s="1"/>
  <c r="FD92" i="4"/>
  <c r="FD92" i="13" l="1"/>
  <c r="FC94" i="13"/>
  <c r="FC95" i="13" s="1"/>
  <c r="FC94" i="11"/>
  <c r="FC95" i="11" s="1"/>
  <c r="FD92" i="11"/>
  <c r="FD106" i="10"/>
  <c r="FD75" i="10"/>
  <c r="FC114" i="4"/>
  <c r="FC115" i="4" s="1"/>
  <c r="FC116" i="4" s="1"/>
  <c r="FD92" i="8"/>
  <c r="FC94" i="8"/>
  <c r="FC95" i="8" s="1"/>
  <c r="FD76" i="7"/>
  <c r="FD68" i="7"/>
  <c r="FD71" i="7" s="1"/>
  <c r="FD72" i="7" s="1"/>
  <c r="FD73" i="7" s="1"/>
  <c r="FD40" i="7" s="1"/>
  <c r="FD92" i="6"/>
  <c r="FC94" i="6"/>
  <c r="FC95" i="6" s="1"/>
  <c r="FD106" i="4"/>
  <c r="FD75" i="4"/>
  <c r="FD106" i="13" l="1"/>
  <c r="FD75" i="13"/>
  <c r="FD106" i="11"/>
  <c r="FD75" i="11"/>
  <c r="FD76" i="10"/>
  <c r="FD68" i="10"/>
  <c r="FD71" i="10" s="1"/>
  <c r="FD72" i="10" s="1"/>
  <c r="FD73" i="10" s="1"/>
  <c r="FD40" i="10" s="1"/>
  <c r="FD106" i="8"/>
  <c r="FD75" i="8"/>
  <c r="FD44" i="7"/>
  <c r="FD47" i="7"/>
  <c r="FD46" i="7"/>
  <c r="FD45" i="7"/>
  <c r="FD43" i="7"/>
  <c r="FD106" i="6"/>
  <c r="FD75" i="6"/>
  <c r="FD68" i="4"/>
  <c r="FD71" i="4" s="1"/>
  <c r="FD72" i="4" s="1"/>
  <c r="FD73" i="4" s="1"/>
  <c r="FD40" i="4" s="1"/>
  <c r="FD76" i="4"/>
  <c r="FD76" i="13" l="1"/>
  <c r="FD68" i="13"/>
  <c r="FD71" i="13" s="1"/>
  <c r="FD72" i="13" s="1"/>
  <c r="FD73" i="13" s="1"/>
  <c r="FD40" i="13" s="1"/>
  <c r="FD76" i="11"/>
  <c r="FD68" i="11"/>
  <c r="FD71" i="11" s="1"/>
  <c r="FD72" i="11" s="1"/>
  <c r="FD73" i="11" s="1"/>
  <c r="FD40" i="11" s="1"/>
  <c r="FD43" i="10"/>
  <c r="FD45" i="10"/>
  <c r="FD46" i="10"/>
  <c r="FD47" i="10"/>
  <c r="FD44" i="10"/>
  <c r="FD76" i="8"/>
  <c r="FD68" i="8"/>
  <c r="FD71" i="8" s="1"/>
  <c r="FD72" i="8" s="1"/>
  <c r="FD73" i="8" s="1"/>
  <c r="FD40" i="8" s="1"/>
  <c r="FD48" i="7"/>
  <c r="FD15" i="7" s="1"/>
  <c r="FD19" i="7" s="1"/>
  <c r="FD20" i="7" s="1"/>
  <c r="FD21" i="7" s="1"/>
  <c r="FD22" i="7" s="1"/>
  <c r="FD76" i="6"/>
  <c r="FD68" i="6"/>
  <c r="FD71" i="6" s="1"/>
  <c r="FD72" i="6" s="1"/>
  <c r="FD73" i="6" s="1"/>
  <c r="FD40" i="6" s="1"/>
  <c r="FD46" i="4"/>
  <c r="FD43" i="4"/>
  <c r="FD44" i="4"/>
  <c r="FD45" i="4"/>
  <c r="FD47" i="4"/>
  <c r="FD45" i="13" l="1"/>
  <c r="FD43" i="13"/>
  <c r="FD44" i="13"/>
  <c r="FD47" i="13"/>
  <c r="FD46" i="13"/>
  <c r="FD47" i="11"/>
  <c r="FD43" i="11"/>
  <c r="FD44" i="11"/>
  <c r="FD46" i="11"/>
  <c r="FD45" i="11"/>
  <c r="FD48" i="10"/>
  <c r="FD15" i="10" s="1"/>
  <c r="FD19" i="10" s="1"/>
  <c r="FD20" i="10" s="1"/>
  <c r="FD21" i="10" s="1"/>
  <c r="FD22" i="10" s="1"/>
  <c r="FD45" i="8"/>
  <c r="FD43" i="8"/>
  <c r="FD44" i="8"/>
  <c r="FD46" i="8"/>
  <c r="FD47" i="8"/>
  <c r="FD105" i="7"/>
  <c r="FD109" i="7" s="1"/>
  <c r="FD110" i="7" s="1"/>
  <c r="FD43" i="6"/>
  <c r="FD45" i="6"/>
  <c r="FD47" i="6"/>
  <c r="FD44" i="6"/>
  <c r="FD46" i="6"/>
  <c r="FD48" i="4"/>
  <c r="FD15" i="4" s="1"/>
  <c r="FD19" i="4" s="1"/>
  <c r="FD20" i="4" s="1"/>
  <c r="FD21" i="4" s="1"/>
  <c r="FD22" i="4" s="1"/>
  <c r="FD48" i="13" l="1"/>
  <c r="FD15" i="13" s="1"/>
  <c r="FD19" i="13" s="1"/>
  <c r="FD20" i="13" s="1"/>
  <c r="FD21" i="13" s="1"/>
  <c r="FD22" i="13" s="1"/>
  <c r="FD48" i="11"/>
  <c r="FD15" i="11" s="1"/>
  <c r="FD19" i="11" s="1"/>
  <c r="FD20" i="11" s="1"/>
  <c r="FD21" i="11" s="1"/>
  <c r="FD22" i="11" s="1"/>
  <c r="FD105" i="10"/>
  <c r="FD48" i="8"/>
  <c r="FD15" i="8" s="1"/>
  <c r="FD19" i="8" s="1"/>
  <c r="FD20" i="8" s="1"/>
  <c r="FD21" i="8" s="1"/>
  <c r="FD22" i="8" s="1"/>
  <c r="FD93" i="7"/>
  <c r="FD90" i="7" s="1"/>
  <c r="FE91" i="7" s="1"/>
  <c r="FD94" i="7"/>
  <c r="FD95" i="7" s="1"/>
  <c r="FD48" i="6"/>
  <c r="FD15" i="6" s="1"/>
  <c r="FD19" i="6" s="1"/>
  <c r="FD20" i="6" s="1"/>
  <c r="FD21" i="6" s="1"/>
  <c r="FD22" i="6" s="1"/>
  <c r="FD105" i="4"/>
  <c r="FD109" i="4" s="1"/>
  <c r="FD110" i="4" s="1"/>
  <c r="FD105" i="13" l="1"/>
  <c r="FD109" i="13" s="1"/>
  <c r="FD110" i="13" s="1"/>
  <c r="FD105" i="11"/>
  <c r="FD109" i="11" s="1"/>
  <c r="FD110" i="11" s="1"/>
  <c r="FD109" i="10"/>
  <c r="FD110" i="10" s="1"/>
  <c r="FD93" i="10" s="1"/>
  <c r="FD90" i="10" s="1"/>
  <c r="FE91" i="10" s="1"/>
  <c r="FD105" i="8"/>
  <c r="FD109" i="8" s="1"/>
  <c r="FD110" i="8" s="1"/>
  <c r="FE92" i="7"/>
  <c r="FD105" i="6"/>
  <c r="FD109" i="6" s="1"/>
  <c r="FD110" i="6" s="1"/>
  <c r="FD93" i="4"/>
  <c r="FD90" i="4" s="1"/>
  <c r="FE91" i="4" s="1"/>
  <c r="FD93" i="13" l="1"/>
  <c r="FD90" i="13" s="1"/>
  <c r="FE91" i="13" s="1"/>
  <c r="FD93" i="11"/>
  <c r="FD90" i="11" s="1"/>
  <c r="FE91" i="11" s="1"/>
  <c r="FE92" i="10"/>
  <c r="FD94" i="10"/>
  <c r="FD95" i="10" s="1"/>
  <c r="FD93" i="8"/>
  <c r="FD90" i="8" s="1"/>
  <c r="FE91" i="8" s="1"/>
  <c r="FE106" i="7"/>
  <c r="FE75" i="7"/>
  <c r="FD93" i="6"/>
  <c r="FD90" i="6" s="1"/>
  <c r="FE91" i="6" s="1"/>
  <c r="FD94" i="4"/>
  <c r="FD95" i="4" s="1"/>
  <c r="FE92" i="4"/>
  <c r="FE92" i="13" l="1"/>
  <c r="FD94" i="13"/>
  <c r="FD95" i="13" s="1"/>
  <c r="FE92" i="11"/>
  <c r="FD94" i="11"/>
  <c r="FD95" i="11" s="1"/>
  <c r="FE106" i="10"/>
  <c r="FE75" i="10"/>
  <c r="FD114" i="4"/>
  <c r="FD115" i="4" s="1"/>
  <c r="FD116" i="4" s="1"/>
  <c r="FE92" i="8"/>
  <c r="FD94" i="8"/>
  <c r="FD95" i="8" s="1"/>
  <c r="FE76" i="7"/>
  <c r="FE68" i="7"/>
  <c r="FE71" i="7" s="1"/>
  <c r="FE72" i="7" s="1"/>
  <c r="FE73" i="7" s="1"/>
  <c r="FE40" i="7" s="1"/>
  <c r="FE92" i="6"/>
  <c r="FD94" i="6"/>
  <c r="FD95" i="6" s="1"/>
  <c r="FE106" i="4"/>
  <c r="FE75" i="4"/>
  <c r="FE106" i="13" l="1"/>
  <c r="FE75" i="13"/>
  <c r="FE106" i="11"/>
  <c r="FE75" i="11"/>
  <c r="FE76" i="10"/>
  <c r="FE68" i="10"/>
  <c r="FE71" i="10" s="1"/>
  <c r="FE72" i="10" s="1"/>
  <c r="FE73" i="10" s="1"/>
  <c r="FE40" i="10" s="1"/>
  <c r="FE106" i="8"/>
  <c r="FE75" i="8"/>
  <c r="FE46" i="7"/>
  <c r="FE45" i="7"/>
  <c r="FE43" i="7"/>
  <c r="FE44" i="7"/>
  <c r="FE47" i="7"/>
  <c r="FE106" i="6"/>
  <c r="FE75" i="6"/>
  <c r="FE76" i="4"/>
  <c r="FE68" i="4"/>
  <c r="FE71" i="4" s="1"/>
  <c r="FE72" i="4" s="1"/>
  <c r="FE73" i="4" s="1"/>
  <c r="FE40" i="4" s="1"/>
  <c r="FE76" i="13" l="1"/>
  <c r="FE68" i="13"/>
  <c r="FE71" i="13" s="1"/>
  <c r="FE72" i="13" s="1"/>
  <c r="FE73" i="13" s="1"/>
  <c r="FE40" i="13" s="1"/>
  <c r="FE76" i="11"/>
  <c r="FE68" i="11"/>
  <c r="FE71" i="11" s="1"/>
  <c r="FE72" i="11" s="1"/>
  <c r="FE73" i="11" s="1"/>
  <c r="FE40" i="11" s="1"/>
  <c r="FE47" i="10"/>
  <c r="FE45" i="10"/>
  <c r="FE44" i="10"/>
  <c r="FE43" i="10"/>
  <c r="FE46" i="10"/>
  <c r="FE76" i="8"/>
  <c r="FE68" i="8"/>
  <c r="FE71" i="8" s="1"/>
  <c r="FE72" i="8" s="1"/>
  <c r="FE73" i="8" s="1"/>
  <c r="FE40" i="8" s="1"/>
  <c r="FE48" i="7"/>
  <c r="FE15" i="7" s="1"/>
  <c r="FE19" i="7" s="1"/>
  <c r="FE20" i="7" s="1"/>
  <c r="FE21" i="7" s="1"/>
  <c r="FE22" i="7" s="1"/>
  <c r="FE76" i="6"/>
  <c r="FE68" i="6"/>
  <c r="FE71" i="6" s="1"/>
  <c r="FE72" i="6" s="1"/>
  <c r="FE73" i="6" s="1"/>
  <c r="FE40" i="6" s="1"/>
  <c r="FE47" i="4"/>
  <c r="FE45" i="4"/>
  <c r="FE44" i="4"/>
  <c r="FE43" i="4"/>
  <c r="FE46" i="4"/>
  <c r="FE47" i="13" l="1"/>
  <c r="FE43" i="13"/>
  <c r="FE45" i="13"/>
  <c r="FE44" i="13"/>
  <c r="FE46" i="13"/>
  <c r="FE45" i="11"/>
  <c r="FE43" i="11"/>
  <c r="FE46" i="11"/>
  <c r="FE44" i="11"/>
  <c r="FE47" i="11"/>
  <c r="FE48" i="10"/>
  <c r="FE15" i="10" s="1"/>
  <c r="FE19" i="10" s="1"/>
  <c r="FE20" i="10" s="1"/>
  <c r="FE21" i="10" s="1"/>
  <c r="FE22" i="10" s="1"/>
  <c r="FE47" i="8"/>
  <c r="FE43" i="8"/>
  <c r="FE45" i="8"/>
  <c r="FE46" i="8"/>
  <c r="FE44" i="8"/>
  <c r="FE105" i="7"/>
  <c r="FE109" i="7" s="1"/>
  <c r="FE110" i="7" s="1"/>
  <c r="FE44" i="6"/>
  <c r="FE47" i="6"/>
  <c r="FE45" i="6"/>
  <c r="FE46" i="6"/>
  <c r="FE43" i="6"/>
  <c r="FE48" i="4"/>
  <c r="FE15" i="4" s="1"/>
  <c r="FE19" i="4" s="1"/>
  <c r="FE20" i="4" s="1"/>
  <c r="FE21" i="4" s="1"/>
  <c r="FE22" i="4" s="1"/>
  <c r="FE48" i="13" l="1"/>
  <c r="FE15" i="13" s="1"/>
  <c r="FE19" i="13" s="1"/>
  <c r="FE20" i="13" s="1"/>
  <c r="FE21" i="13" s="1"/>
  <c r="FE22" i="13" s="1"/>
  <c r="FE48" i="11"/>
  <c r="FE15" i="11" s="1"/>
  <c r="FE19" i="11" s="1"/>
  <c r="FE20" i="11" s="1"/>
  <c r="FE21" i="11" s="1"/>
  <c r="FE22" i="11" s="1"/>
  <c r="FE105" i="10"/>
  <c r="FE48" i="8"/>
  <c r="FE15" i="8" s="1"/>
  <c r="FE19" i="8" s="1"/>
  <c r="FE20" i="8" s="1"/>
  <c r="FE21" i="8" s="1"/>
  <c r="FE22" i="8" s="1"/>
  <c r="FE93" i="7"/>
  <c r="FE90" i="7" s="1"/>
  <c r="FF91" i="7" s="1"/>
  <c r="FE48" i="6"/>
  <c r="FE15" i="6" s="1"/>
  <c r="FE19" i="6" s="1"/>
  <c r="FE20" i="6" s="1"/>
  <c r="FE21" i="6" s="1"/>
  <c r="FE22" i="6" s="1"/>
  <c r="FE105" i="4"/>
  <c r="FE109" i="4" s="1"/>
  <c r="FE110" i="4" s="1"/>
  <c r="FE105" i="13" l="1"/>
  <c r="FE109" i="13" s="1"/>
  <c r="FE110" i="13" s="1"/>
  <c r="FE105" i="11"/>
  <c r="FE109" i="11" s="1"/>
  <c r="FE110" i="11" s="1"/>
  <c r="FE109" i="10"/>
  <c r="FE110" i="10" s="1"/>
  <c r="FE93" i="10" s="1"/>
  <c r="FE90" i="10" s="1"/>
  <c r="FF91" i="10" s="1"/>
  <c r="FE105" i="8"/>
  <c r="FE109" i="8" s="1"/>
  <c r="FE110" i="8" s="1"/>
  <c r="FE94" i="7"/>
  <c r="FE95" i="7" s="1"/>
  <c r="FF92" i="7"/>
  <c r="FE105" i="6"/>
  <c r="FE109" i="6" s="1"/>
  <c r="FE110" i="6" s="1"/>
  <c r="FE93" i="4"/>
  <c r="FE90" i="4" s="1"/>
  <c r="FF91" i="4" s="1"/>
  <c r="FE93" i="13" l="1"/>
  <c r="FE90" i="13" s="1"/>
  <c r="FF91" i="13" s="1"/>
  <c r="FE93" i="11"/>
  <c r="FE90" i="11" s="1"/>
  <c r="FF91" i="11" s="1"/>
  <c r="FF92" i="10"/>
  <c r="FE94" i="10"/>
  <c r="FE95" i="10" s="1"/>
  <c r="FE93" i="8"/>
  <c r="FE90" i="8" s="1"/>
  <c r="FF91" i="8" s="1"/>
  <c r="FF106" i="7"/>
  <c r="FF75" i="7"/>
  <c r="FE93" i="6"/>
  <c r="FE90" i="6" s="1"/>
  <c r="FF91" i="6" s="1"/>
  <c r="FE94" i="4"/>
  <c r="FE95" i="4" s="1"/>
  <c r="FF92" i="4"/>
  <c r="FE94" i="13" l="1"/>
  <c r="FE95" i="13" s="1"/>
  <c r="FF92" i="13"/>
  <c r="FE94" i="11"/>
  <c r="FE95" i="11" s="1"/>
  <c r="FF92" i="11"/>
  <c r="FF106" i="10"/>
  <c r="FF75" i="10"/>
  <c r="FE114" i="4"/>
  <c r="FE115" i="4" s="1"/>
  <c r="FE116" i="4" s="1"/>
  <c r="FE94" i="8"/>
  <c r="FE95" i="8" s="1"/>
  <c r="FF92" i="8"/>
  <c r="FF76" i="7"/>
  <c r="FF68" i="7"/>
  <c r="FF71" i="7" s="1"/>
  <c r="FF72" i="7" s="1"/>
  <c r="FF73" i="7" s="1"/>
  <c r="FF40" i="7" s="1"/>
  <c r="FE94" i="6"/>
  <c r="FE95" i="6" s="1"/>
  <c r="FF92" i="6"/>
  <c r="FF106" i="4"/>
  <c r="FF75" i="4"/>
  <c r="FF106" i="13" l="1"/>
  <c r="FF75" i="13"/>
  <c r="FF106" i="11"/>
  <c r="FF75" i="11"/>
  <c r="FF76" i="10"/>
  <c r="FF68" i="10"/>
  <c r="FF71" i="10" s="1"/>
  <c r="FF72" i="10" s="1"/>
  <c r="FF73" i="10" s="1"/>
  <c r="FF40" i="10" s="1"/>
  <c r="FF106" i="8"/>
  <c r="FF75" i="8"/>
  <c r="FF43" i="7"/>
  <c r="FF44" i="7"/>
  <c r="FF45" i="7"/>
  <c r="FF47" i="7"/>
  <c r="FF46" i="7"/>
  <c r="FF106" i="6"/>
  <c r="FF75" i="6"/>
  <c r="FF76" i="4"/>
  <c r="FF68" i="4"/>
  <c r="FF71" i="4" s="1"/>
  <c r="FF72" i="4" s="1"/>
  <c r="FF73" i="4" s="1"/>
  <c r="FF40" i="4" s="1"/>
  <c r="FF76" i="13" l="1"/>
  <c r="FF68" i="13"/>
  <c r="FF71" i="13" s="1"/>
  <c r="FF72" i="13" s="1"/>
  <c r="FF73" i="13" s="1"/>
  <c r="FF40" i="13" s="1"/>
  <c r="FF76" i="11"/>
  <c r="FF68" i="11"/>
  <c r="FF71" i="11" s="1"/>
  <c r="FF72" i="11" s="1"/>
  <c r="FF73" i="11" s="1"/>
  <c r="FF40" i="11" s="1"/>
  <c r="FF44" i="10"/>
  <c r="FF45" i="10"/>
  <c r="FF46" i="10"/>
  <c r="FF47" i="10"/>
  <c r="FF43" i="10"/>
  <c r="FF76" i="8"/>
  <c r="FF68" i="8"/>
  <c r="FF71" i="8" s="1"/>
  <c r="FF72" i="8" s="1"/>
  <c r="FF73" i="8" s="1"/>
  <c r="FF40" i="8" s="1"/>
  <c r="FF48" i="7"/>
  <c r="FF15" i="7" s="1"/>
  <c r="FF19" i="7" s="1"/>
  <c r="FF20" i="7" s="1"/>
  <c r="FF21" i="7" s="1"/>
  <c r="FF22" i="7" s="1"/>
  <c r="FF76" i="6"/>
  <c r="FF68" i="6"/>
  <c r="FF71" i="6" s="1"/>
  <c r="FF72" i="6" s="1"/>
  <c r="FF73" i="6" s="1"/>
  <c r="FF40" i="6" s="1"/>
  <c r="FF43" i="4"/>
  <c r="FF44" i="4"/>
  <c r="FF45" i="4"/>
  <c r="FF46" i="4"/>
  <c r="FF47" i="4"/>
  <c r="FF44" i="13" l="1"/>
  <c r="FF43" i="13"/>
  <c r="FF47" i="13"/>
  <c r="FF45" i="13"/>
  <c r="FF46" i="13"/>
  <c r="FF46" i="11"/>
  <c r="FF43" i="11"/>
  <c r="FF44" i="11"/>
  <c r="FF47" i="11"/>
  <c r="FF45" i="11"/>
  <c r="FF48" i="10"/>
  <c r="FF15" i="10" s="1"/>
  <c r="FF19" i="10" s="1"/>
  <c r="FF20" i="10" s="1"/>
  <c r="FF21" i="10" s="1"/>
  <c r="FF22" i="10" s="1"/>
  <c r="FF44" i="8"/>
  <c r="FF43" i="8"/>
  <c r="FF47" i="8"/>
  <c r="FF46" i="8"/>
  <c r="FF45" i="8"/>
  <c r="FF105" i="7"/>
  <c r="FF109" i="7" s="1"/>
  <c r="FF110" i="7" s="1"/>
  <c r="FF46" i="6"/>
  <c r="FF43" i="6"/>
  <c r="FF44" i="6"/>
  <c r="FF45" i="6"/>
  <c r="FF47" i="6"/>
  <c r="FF48" i="4"/>
  <c r="FF15" i="4" s="1"/>
  <c r="FF19" i="4" s="1"/>
  <c r="FF20" i="4" s="1"/>
  <c r="FF21" i="4" s="1"/>
  <c r="FF22" i="4" s="1"/>
  <c r="FF48" i="13" l="1"/>
  <c r="FF15" i="13" s="1"/>
  <c r="FF19" i="13" s="1"/>
  <c r="FF20" i="13" s="1"/>
  <c r="FF21" i="13" s="1"/>
  <c r="FF22" i="13" s="1"/>
  <c r="FF48" i="11"/>
  <c r="FF15" i="11" s="1"/>
  <c r="FF19" i="11" s="1"/>
  <c r="FF20" i="11" s="1"/>
  <c r="FF21" i="11" s="1"/>
  <c r="FF22" i="11" s="1"/>
  <c r="FF105" i="10"/>
  <c r="FF48" i="8"/>
  <c r="FF15" i="8" s="1"/>
  <c r="FF19" i="8" s="1"/>
  <c r="FF20" i="8" s="1"/>
  <c r="FF21" i="8" s="1"/>
  <c r="FF22" i="8" s="1"/>
  <c r="FF93" i="7"/>
  <c r="FF90" i="7" s="1"/>
  <c r="FG91" i="7" s="1"/>
  <c r="FF48" i="6"/>
  <c r="FF15" i="6" s="1"/>
  <c r="FF19" i="6" s="1"/>
  <c r="FF20" i="6" s="1"/>
  <c r="FF21" i="6" s="1"/>
  <c r="FF22" i="6" s="1"/>
  <c r="FF105" i="4"/>
  <c r="FF109" i="4" s="1"/>
  <c r="FF110" i="4" s="1"/>
  <c r="FF105" i="13" l="1"/>
  <c r="FF109" i="13" s="1"/>
  <c r="FF110" i="13" s="1"/>
  <c r="FF105" i="11"/>
  <c r="FF109" i="11" s="1"/>
  <c r="FF110" i="11" s="1"/>
  <c r="FF109" i="10"/>
  <c r="FF110" i="10" s="1"/>
  <c r="FF93" i="10" s="1"/>
  <c r="FF90" i="10" s="1"/>
  <c r="FG91" i="10" s="1"/>
  <c r="FF105" i="8"/>
  <c r="FF109" i="8" s="1"/>
  <c r="FF110" i="8" s="1"/>
  <c r="FG92" i="7"/>
  <c r="FF94" i="7"/>
  <c r="FF95" i="7" s="1"/>
  <c r="FF105" i="6"/>
  <c r="FF109" i="6" s="1"/>
  <c r="FF110" i="6" s="1"/>
  <c r="FF93" i="4"/>
  <c r="FF90" i="4" s="1"/>
  <c r="FG91" i="4" s="1"/>
  <c r="FF93" i="13" l="1"/>
  <c r="FF90" i="13" s="1"/>
  <c r="FG91" i="13" s="1"/>
  <c r="FF93" i="11"/>
  <c r="FF90" i="11" s="1"/>
  <c r="FG91" i="11" s="1"/>
  <c r="FG92" i="10"/>
  <c r="FF94" i="10"/>
  <c r="FF95" i="10" s="1"/>
  <c r="FF93" i="8"/>
  <c r="FF90" i="8" s="1"/>
  <c r="FG91" i="8" s="1"/>
  <c r="FF94" i="8"/>
  <c r="FF95" i="8" s="1"/>
  <c r="FG106" i="7"/>
  <c r="FG75" i="7"/>
  <c r="FF93" i="6"/>
  <c r="FF90" i="6" s="1"/>
  <c r="FG91" i="6" s="1"/>
  <c r="FF94" i="4"/>
  <c r="FF95" i="4" s="1"/>
  <c r="FG92" i="4"/>
  <c r="FF94" i="13" l="1"/>
  <c r="FF95" i="13" s="1"/>
  <c r="FG92" i="13"/>
  <c r="FG92" i="11"/>
  <c r="FF94" i="11"/>
  <c r="FF95" i="11" s="1"/>
  <c r="FG106" i="10"/>
  <c r="FG75" i="10"/>
  <c r="FF114" i="4"/>
  <c r="FF115" i="4" s="1"/>
  <c r="FF116" i="4" s="1"/>
  <c r="FG92" i="8"/>
  <c r="FG76" i="7"/>
  <c r="FG68" i="7"/>
  <c r="FG71" i="7" s="1"/>
  <c r="FG72" i="7" s="1"/>
  <c r="FG73" i="7" s="1"/>
  <c r="FG40" i="7" s="1"/>
  <c r="FF94" i="6"/>
  <c r="FF95" i="6" s="1"/>
  <c r="FG92" i="6"/>
  <c r="FG106" i="4"/>
  <c r="FG75" i="4"/>
  <c r="FG106" i="13" l="1"/>
  <c r="FG75" i="13"/>
  <c r="FG106" i="11"/>
  <c r="FG75" i="11"/>
  <c r="FG76" i="10"/>
  <c r="FG68" i="10"/>
  <c r="FG71" i="10" s="1"/>
  <c r="FG72" i="10" s="1"/>
  <c r="FG73" i="10" s="1"/>
  <c r="FG40" i="10" s="1"/>
  <c r="FG106" i="8"/>
  <c r="FG75" i="8"/>
  <c r="FG47" i="7"/>
  <c r="FG46" i="7"/>
  <c r="FG45" i="7"/>
  <c r="FG44" i="7"/>
  <c r="FG43" i="7"/>
  <c r="FG106" i="6"/>
  <c r="FG75" i="6"/>
  <c r="FG76" i="4"/>
  <c r="FG68" i="4"/>
  <c r="FG71" i="4" s="1"/>
  <c r="FG72" i="4" s="1"/>
  <c r="FG73" i="4" s="1"/>
  <c r="FG40" i="4" s="1"/>
  <c r="FG76" i="13" l="1"/>
  <c r="FG68" i="13"/>
  <c r="FG71" i="13" s="1"/>
  <c r="FG72" i="13" s="1"/>
  <c r="FG73" i="13" s="1"/>
  <c r="FG40" i="13" s="1"/>
  <c r="FG76" i="11"/>
  <c r="FG68" i="11"/>
  <c r="FG71" i="11" s="1"/>
  <c r="FG72" i="11" s="1"/>
  <c r="FG73" i="11" s="1"/>
  <c r="FG40" i="11" s="1"/>
  <c r="FG43" i="10"/>
  <c r="FG46" i="10"/>
  <c r="FG45" i="10"/>
  <c r="FG44" i="10"/>
  <c r="FG47" i="10"/>
  <c r="FG76" i="8"/>
  <c r="FG68" i="8"/>
  <c r="FG71" i="8" s="1"/>
  <c r="FG72" i="8" s="1"/>
  <c r="FG73" i="8" s="1"/>
  <c r="FG40" i="8" s="1"/>
  <c r="FG48" i="7"/>
  <c r="FG15" i="7" s="1"/>
  <c r="FG19" i="7" s="1"/>
  <c r="FG20" i="7" s="1"/>
  <c r="FG21" i="7" s="1"/>
  <c r="FG22" i="7" s="1"/>
  <c r="FG76" i="6"/>
  <c r="FG68" i="6"/>
  <c r="FG71" i="6" s="1"/>
  <c r="FG72" i="6" s="1"/>
  <c r="FG73" i="6" s="1"/>
  <c r="FG40" i="6" s="1"/>
  <c r="FG45" i="4"/>
  <c r="FG47" i="4"/>
  <c r="FG44" i="4"/>
  <c r="FG46" i="4"/>
  <c r="FG43" i="4"/>
  <c r="FG45" i="13" l="1"/>
  <c r="FG43" i="13"/>
  <c r="FG46" i="13"/>
  <c r="FG44" i="13"/>
  <c r="FG47" i="13"/>
  <c r="FG44" i="11"/>
  <c r="FG45" i="11"/>
  <c r="FG43" i="11"/>
  <c r="FG47" i="11"/>
  <c r="FG46" i="11"/>
  <c r="FG48" i="10"/>
  <c r="FG15" i="10" s="1"/>
  <c r="FG19" i="10" s="1"/>
  <c r="FG20" i="10" s="1"/>
  <c r="FG21" i="10" s="1"/>
  <c r="FG22" i="10" s="1"/>
  <c r="FG45" i="8"/>
  <c r="FG43" i="8"/>
  <c r="FG44" i="8"/>
  <c r="FG46" i="8"/>
  <c r="FG47" i="8"/>
  <c r="FG105" i="7"/>
  <c r="FG109" i="7" s="1"/>
  <c r="FG110" i="7" s="1"/>
  <c r="FG45" i="6"/>
  <c r="FG47" i="6"/>
  <c r="FG46" i="6"/>
  <c r="FG44" i="6"/>
  <c r="FG43" i="6"/>
  <c r="FG48" i="4"/>
  <c r="FG15" i="4" s="1"/>
  <c r="FG19" i="4" s="1"/>
  <c r="FG20" i="4" s="1"/>
  <c r="FG21" i="4" s="1"/>
  <c r="FG22" i="4" s="1"/>
  <c r="FG48" i="13" l="1"/>
  <c r="FG15" i="13" s="1"/>
  <c r="FG19" i="13" s="1"/>
  <c r="FG20" i="13" s="1"/>
  <c r="FG21" i="13" s="1"/>
  <c r="FG22" i="13" s="1"/>
  <c r="FG48" i="11"/>
  <c r="FG15" i="11" s="1"/>
  <c r="FG19" i="11" s="1"/>
  <c r="FG20" i="11" s="1"/>
  <c r="FG21" i="11" s="1"/>
  <c r="FG22" i="11" s="1"/>
  <c r="FG105" i="10"/>
  <c r="FG48" i="8"/>
  <c r="FG15" i="8" s="1"/>
  <c r="FG19" i="8" s="1"/>
  <c r="FG20" i="8" s="1"/>
  <c r="FG21" i="8" s="1"/>
  <c r="FG22" i="8" s="1"/>
  <c r="FG93" i="7"/>
  <c r="FG90" i="7" s="1"/>
  <c r="FH91" i="7" s="1"/>
  <c r="FG48" i="6"/>
  <c r="FG15" i="6" s="1"/>
  <c r="FG19" i="6" s="1"/>
  <c r="FG20" i="6" s="1"/>
  <c r="FG21" i="6" s="1"/>
  <c r="FG22" i="6" s="1"/>
  <c r="FG105" i="4"/>
  <c r="FG109" i="4" s="1"/>
  <c r="FG110" i="4" s="1"/>
  <c r="FG105" i="13" l="1"/>
  <c r="FG109" i="13" s="1"/>
  <c r="FG110" i="13" s="1"/>
  <c r="FG105" i="11"/>
  <c r="FG109" i="11" s="1"/>
  <c r="FG110" i="11" s="1"/>
  <c r="FG110" i="10"/>
  <c r="FG93" i="10" s="1"/>
  <c r="FG90" i="10" s="1"/>
  <c r="FH91" i="10" s="1"/>
  <c r="FG109" i="10"/>
  <c r="FG105" i="8"/>
  <c r="FG109" i="8" s="1"/>
  <c r="FG110" i="8" s="1"/>
  <c r="FH92" i="7"/>
  <c r="FG94" i="7"/>
  <c r="FG95" i="7" s="1"/>
  <c r="FG105" i="6"/>
  <c r="FG109" i="6" s="1"/>
  <c r="FG110" i="6" s="1"/>
  <c r="FG93" i="4"/>
  <c r="FG90" i="4" s="1"/>
  <c r="FH91" i="4" s="1"/>
  <c r="FG93" i="13" l="1"/>
  <c r="FG90" i="13" s="1"/>
  <c r="FH91" i="13" s="1"/>
  <c r="FG93" i="11"/>
  <c r="FG90" i="11" s="1"/>
  <c r="FH91" i="11" s="1"/>
  <c r="FG94" i="10"/>
  <c r="FG95" i="10" s="1"/>
  <c r="FH92" i="10"/>
  <c r="FG93" i="8"/>
  <c r="FG90" i="8" s="1"/>
  <c r="FH91" i="8" s="1"/>
  <c r="FH106" i="7"/>
  <c r="FH75" i="7"/>
  <c r="FG93" i="6"/>
  <c r="FG90" i="6" s="1"/>
  <c r="FH91" i="6" s="1"/>
  <c r="FH92" i="4"/>
  <c r="FG94" i="4"/>
  <c r="FG95" i="4" s="1"/>
  <c r="FH92" i="13" l="1"/>
  <c r="FG94" i="13"/>
  <c r="FG95" i="13" s="1"/>
  <c r="FH92" i="11"/>
  <c r="FG94" i="11"/>
  <c r="FG95" i="11" s="1"/>
  <c r="FH106" i="10"/>
  <c r="FH75" i="10"/>
  <c r="FG114" i="4"/>
  <c r="FG115" i="4" s="1"/>
  <c r="FG116" i="4" s="1"/>
  <c r="FH92" i="8"/>
  <c r="FG94" i="8"/>
  <c r="FG95" i="8" s="1"/>
  <c r="FH76" i="7"/>
  <c r="FH68" i="7"/>
  <c r="FH71" i="7" s="1"/>
  <c r="FH72" i="7" s="1"/>
  <c r="FH73" i="7" s="1"/>
  <c r="FH40" i="7" s="1"/>
  <c r="FH92" i="6"/>
  <c r="FG94" i="6"/>
  <c r="FG95" i="6" s="1"/>
  <c r="FH106" i="4"/>
  <c r="FH75" i="4"/>
  <c r="FH106" i="13" l="1"/>
  <c r="FH75" i="13"/>
  <c r="FH106" i="11"/>
  <c r="FH75" i="11"/>
  <c r="FH76" i="10"/>
  <c r="FH68" i="10"/>
  <c r="FH71" i="10" s="1"/>
  <c r="FH72" i="10" s="1"/>
  <c r="FH73" i="10" s="1"/>
  <c r="FH40" i="10" s="1"/>
  <c r="FH106" i="8"/>
  <c r="FH75" i="8"/>
  <c r="FH43" i="7"/>
  <c r="FH44" i="7"/>
  <c r="FH47" i="7"/>
  <c r="FH45" i="7"/>
  <c r="FH46" i="7"/>
  <c r="FH106" i="6"/>
  <c r="FH75" i="6"/>
  <c r="FH76" i="4"/>
  <c r="FH68" i="4"/>
  <c r="FH71" i="4" s="1"/>
  <c r="FH72" i="4" s="1"/>
  <c r="FH73" i="4" s="1"/>
  <c r="FH40" i="4" s="1"/>
  <c r="FH76" i="13" l="1"/>
  <c r="FH68" i="13"/>
  <c r="FH71" i="13" s="1"/>
  <c r="FH72" i="13" s="1"/>
  <c r="FH73" i="13" s="1"/>
  <c r="FH40" i="13" s="1"/>
  <c r="FH76" i="11"/>
  <c r="FH68" i="11"/>
  <c r="FH71" i="11" s="1"/>
  <c r="FH72" i="11" s="1"/>
  <c r="FH73" i="11" s="1"/>
  <c r="FH40" i="11" s="1"/>
  <c r="FH44" i="10"/>
  <c r="FH47" i="10"/>
  <c r="FH45" i="10"/>
  <c r="FH46" i="10"/>
  <c r="FH43" i="10"/>
  <c r="FH76" i="8"/>
  <c r="FH68" i="8"/>
  <c r="FH71" i="8" s="1"/>
  <c r="FH72" i="8" s="1"/>
  <c r="FH73" i="8" s="1"/>
  <c r="FH40" i="8" s="1"/>
  <c r="FH48" i="7"/>
  <c r="FH15" i="7" s="1"/>
  <c r="FH19" i="7" s="1"/>
  <c r="FH20" i="7" s="1"/>
  <c r="FH21" i="7" s="1"/>
  <c r="FH22" i="7" s="1"/>
  <c r="FH76" i="6"/>
  <c r="FH68" i="6"/>
  <c r="FH71" i="6" s="1"/>
  <c r="FH72" i="6" s="1"/>
  <c r="FH73" i="6" s="1"/>
  <c r="FH40" i="6" s="1"/>
  <c r="FH46" i="4"/>
  <c r="FH44" i="4"/>
  <c r="FH47" i="4"/>
  <c r="FH43" i="4"/>
  <c r="FH45" i="4"/>
  <c r="FH44" i="13" l="1"/>
  <c r="FH43" i="13"/>
  <c r="FH47" i="13"/>
  <c r="FH46" i="13"/>
  <c r="FH45" i="13"/>
  <c r="FH43" i="11"/>
  <c r="FH46" i="11"/>
  <c r="FH47" i="11"/>
  <c r="FH44" i="11"/>
  <c r="FH45" i="11"/>
  <c r="FH48" i="10"/>
  <c r="FH15" i="10" s="1"/>
  <c r="FH19" i="10" s="1"/>
  <c r="FH20" i="10" s="1"/>
  <c r="FH21" i="10" s="1"/>
  <c r="FH22" i="10" s="1"/>
  <c r="FH46" i="8"/>
  <c r="FH44" i="8"/>
  <c r="FH43" i="8"/>
  <c r="FH47" i="8"/>
  <c r="FH45" i="8"/>
  <c r="FH105" i="7"/>
  <c r="FH109" i="7" s="1"/>
  <c r="FH110" i="7" s="1"/>
  <c r="FH46" i="6"/>
  <c r="FH44" i="6"/>
  <c r="FH45" i="6"/>
  <c r="FH47" i="6"/>
  <c r="FH43" i="6"/>
  <c r="FH48" i="4"/>
  <c r="FH15" i="4" s="1"/>
  <c r="FH19" i="4" s="1"/>
  <c r="FH20" i="4" s="1"/>
  <c r="FH21" i="4" s="1"/>
  <c r="FH22" i="4" s="1"/>
  <c r="FH48" i="13" l="1"/>
  <c r="FH15" i="13" s="1"/>
  <c r="FH19" i="13" s="1"/>
  <c r="FH20" i="13" s="1"/>
  <c r="FH21" i="13" s="1"/>
  <c r="FH22" i="13" s="1"/>
  <c r="FH48" i="11"/>
  <c r="FH15" i="11" s="1"/>
  <c r="FH19" i="11" s="1"/>
  <c r="FH20" i="11" s="1"/>
  <c r="FH21" i="11" s="1"/>
  <c r="FH22" i="11" s="1"/>
  <c r="FH105" i="10"/>
  <c r="FH48" i="8"/>
  <c r="FH15" i="8" s="1"/>
  <c r="FH19" i="8" s="1"/>
  <c r="FH20" i="8" s="1"/>
  <c r="FH21" i="8" s="1"/>
  <c r="FH22" i="8" s="1"/>
  <c r="FH93" i="7"/>
  <c r="FH90" i="7" s="1"/>
  <c r="FI91" i="7" s="1"/>
  <c r="FH48" i="6"/>
  <c r="FH15" i="6" s="1"/>
  <c r="FH19" i="6" s="1"/>
  <c r="FH20" i="6" s="1"/>
  <c r="FH21" i="6" s="1"/>
  <c r="FH22" i="6" s="1"/>
  <c r="FH105" i="4"/>
  <c r="FH109" i="4" s="1"/>
  <c r="FH110" i="4" s="1"/>
  <c r="FH105" i="13" l="1"/>
  <c r="FH109" i="13" s="1"/>
  <c r="FH110" i="13" s="1"/>
  <c r="FH105" i="11"/>
  <c r="FH109" i="11" s="1"/>
  <c r="FH110" i="11" s="1"/>
  <c r="FH109" i="10"/>
  <c r="FH110" i="10" s="1"/>
  <c r="FH93" i="10" s="1"/>
  <c r="FH90" i="10" s="1"/>
  <c r="FI91" i="10" s="1"/>
  <c r="FH105" i="8"/>
  <c r="FH109" i="8" s="1"/>
  <c r="FH110" i="8" s="1"/>
  <c r="FI92" i="7"/>
  <c r="FH94" i="7"/>
  <c r="FH95" i="7" s="1"/>
  <c r="FH105" i="6"/>
  <c r="FH109" i="6" s="1"/>
  <c r="FH110" i="6" s="1"/>
  <c r="FH93" i="4"/>
  <c r="FH90" i="4" s="1"/>
  <c r="FI91" i="4" s="1"/>
  <c r="FH93" i="13" l="1"/>
  <c r="FH90" i="13" s="1"/>
  <c r="FI91" i="13" s="1"/>
  <c r="FH93" i="11"/>
  <c r="FH90" i="11" s="1"/>
  <c r="FI91" i="11" s="1"/>
  <c r="FI92" i="10"/>
  <c r="FH94" i="10"/>
  <c r="FH95" i="10" s="1"/>
  <c r="FH93" i="8"/>
  <c r="FH90" i="8" s="1"/>
  <c r="FI91" i="8" s="1"/>
  <c r="FI106" i="7"/>
  <c r="FI75" i="7"/>
  <c r="FH93" i="6"/>
  <c r="FH90" i="6" s="1"/>
  <c r="FI91" i="6" s="1"/>
  <c r="FI92" i="4"/>
  <c r="FH94" i="4"/>
  <c r="FH95" i="4" s="1"/>
  <c r="FI92" i="13" l="1"/>
  <c r="FH94" i="13"/>
  <c r="FH95" i="13" s="1"/>
  <c r="FI92" i="11"/>
  <c r="FH94" i="11"/>
  <c r="FH95" i="11" s="1"/>
  <c r="FI106" i="10"/>
  <c r="FI75" i="10"/>
  <c r="FH114" i="4"/>
  <c r="FH115" i="4" s="1"/>
  <c r="FH116" i="4" s="1"/>
  <c r="FI92" i="8"/>
  <c r="FH94" i="8"/>
  <c r="FH95" i="8" s="1"/>
  <c r="FI76" i="7"/>
  <c r="FI68" i="7"/>
  <c r="FI71" i="7" s="1"/>
  <c r="FI72" i="7" s="1"/>
  <c r="FI73" i="7" s="1"/>
  <c r="FI40" i="7" s="1"/>
  <c r="FH94" i="6"/>
  <c r="FH95" i="6" s="1"/>
  <c r="FI92" i="6"/>
  <c r="FI106" i="4"/>
  <c r="FI75" i="4"/>
  <c r="FI106" i="13" l="1"/>
  <c r="FI75" i="13"/>
  <c r="FI106" i="11"/>
  <c r="FI75" i="11"/>
  <c r="FI76" i="10"/>
  <c r="FI68" i="10"/>
  <c r="FI71" i="10" s="1"/>
  <c r="FI72" i="10" s="1"/>
  <c r="FI73" i="10" s="1"/>
  <c r="FI40" i="10" s="1"/>
  <c r="FI106" i="8"/>
  <c r="FI75" i="8"/>
  <c r="FI46" i="7"/>
  <c r="FI43" i="7"/>
  <c r="FI44" i="7"/>
  <c r="FI45" i="7"/>
  <c r="FI47" i="7"/>
  <c r="FI106" i="6"/>
  <c r="FI75" i="6"/>
  <c r="FI76" i="4"/>
  <c r="FI68" i="4"/>
  <c r="FI71" i="4" s="1"/>
  <c r="FI72" i="4" s="1"/>
  <c r="FI73" i="4" s="1"/>
  <c r="FI40" i="4" s="1"/>
  <c r="FI76" i="13" l="1"/>
  <c r="FI68" i="13"/>
  <c r="FI71" i="13" s="1"/>
  <c r="FI72" i="13" s="1"/>
  <c r="FI73" i="13" s="1"/>
  <c r="FI40" i="13" s="1"/>
  <c r="FI68" i="11"/>
  <c r="FI71" i="11" s="1"/>
  <c r="FI72" i="11" s="1"/>
  <c r="FI73" i="11" s="1"/>
  <c r="FI40" i="11" s="1"/>
  <c r="FI76" i="11"/>
  <c r="FI47" i="10"/>
  <c r="FI46" i="10"/>
  <c r="FI44" i="10"/>
  <c r="FI45" i="10"/>
  <c r="FI43" i="10"/>
  <c r="FI76" i="8"/>
  <c r="FI68" i="8"/>
  <c r="FI71" i="8" s="1"/>
  <c r="FI72" i="8" s="1"/>
  <c r="FI73" i="8" s="1"/>
  <c r="FI40" i="8" s="1"/>
  <c r="FI48" i="7"/>
  <c r="FI15" i="7" s="1"/>
  <c r="FI19" i="7" s="1"/>
  <c r="FI20" i="7" s="1"/>
  <c r="FI21" i="7" s="1"/>
  <c r="FI22" i="7" s="1"/>
  <c r="FI76" i="6"/>
  <c r="FI68" i="6"/>
  <c r="FI71" i="6" s="1"/>
  <c r="FI72" i="6" s="1"/>
  <c r="FI73" i="6" s="1"/>
  <c r="FI40" i="6" s="1"/>
  <c r="FI43" i="4"/>
  <c r="FI47" i="4"/>
  <c r="FI44" i="4"/>
  <c r="FI45" i="4"/>
  <c r="FI46" i="4"/>
  <c r="FI45" i="13" l="1"/>
  <c r="FI46" i="13"/>
  <c r="FI47" i="13"/>
  <c r="FI43" i="13"/>
  <c r="FI44" i="13"/>
  <c r="FI47" i="11"/>
  <c r="FI46" i="11"/>
  <c r="FI45" i="11"/>
  <c r="FI44" i="11"/>
  <c r="FI43" i="11"/>
  <c r="FI48" i="10"/>
  <c r="FI15" i="10" s="1"/>
  <c r="FI19" i="10" s="1"/>
  <c r="FI20" i="10" s="1"/>
  <c r="FI21" i="10" s="1"/>
  <c r="FI22" i="10" s="1"/>
  <c r="FI45" i="8"/>
  <c r="FI43" i="8"/>
  <c r="FI44" i="8"/>
  <c r="FI46" i="8"/>
  <c r="FI47" i="8"/>
  <c r="FI105" i="7"/>
  <c r="FI109" i="7" s="1"/>
  <c r="FI110" i="7" s="1"/>
  <c r="FI47" i="6"/>
  <c r="FI43" i="6"/>
  <c r="FI46" i="6"/>
  <c r="FI45" i="6"/>
  <c r="FI44" i="6"/>
  <c r="FI48" i="4"/>
  <c r="FI15" i="4" s="1"/>
  <c r="FI19" i="4" s="1"/>
  <c r="FI20" i="4" s="1"/>
  <c r="FI21" i="4" s="1"/>
  <c r="FI22" i="4" s="1"/>
  <c r="FI48" i="13" l="1"/>
  <c r="FI15" i="13" s="1"/>
  <c r="FI19" i="13" s="1"/>
  <c r="FI20" i="13" s="1"/>
  <c r="FI21" i="13" s="1"/>
  <c r="FI22" i="13" s="1"/>
  <c r="FI48" i="11"/>
  <c r="FI15" i="11" s="1"/>
  <c r="FI19" i="11" s="1"/>
  <c r="FI20" i="11" s="1"/>
  <c r="FI21" i="11" s="1"/>
  <c r="FI22" i="11" s="1"/>
  <c r="FI105" i="10"/>
  <c r="FI48" i="8"/>
  <c r="FI15" i="8" s="1"/>
  <c r="FI19" i="8" s="1"/>
  <c r="FI20" i="8" s="1"/>
  <c r="FI21" i="8" s="1"/>
  <c r="FI22" i="8" s="1"/>
  <c r="FI93" i="7"/>
  <c r="FI90" i="7" s="1"/>
  <c r="FJ91" i="7" s="1"/>
  <c r="FI48" i="6"/>
  <c r="FI15" i="6" s="1"/>
  <c r="FI19" i="6" s="1"/>
  <c r="FI20" i="6" s="1"/>
  <c r="FI21" i="6" s="1"/>
  <c r="FI22" i="6" s="1"/>
  <c r="FI105" i="4"/>
  <c r="FI109" i="4" s="1"/>
  <c r="FI110" i="4" s="1"/>
  <c r="FI105" i="13" l="1"/>
  <c r="FI109" i="13" s="1"/>
  <c r="FI110" i="13" s="1"/>
  <c r="FI105" i="11"/>
  <c r="FI109" i="11" s="1"/>
  <c r="FI110" i="11" s="1"/>
  <c r="FI109" i="10"/>
  <c r="FI110" i="10" s="1"/>
  <c r="FI93" i="10" s="1"/>
  <c r="FI90" i="10" s="1"/>
  <c r="FJ91" i="10" s="1"/>
  <c r="FI105" i="8"/>
  <c r="FI109" i="8" s="1"/>
  <c r="FI110" i="8" s="1"/>
  <c r="FJ92" i="7"/>
  <c r="FI94" i="7"/>
  <c r="FI95" i="7" s="1"/>
  <c r="FI105" i="6"/>
  <c r="FI109" i="6" s="1"/>
  <c r="FI110" i="6" s="1"/>
  <c r="FI93" i="4"/>
  <c r="FI90" i="4" s="1"/>
  <c r="FJ91" i="4" s="1"/>
  <c r="FI93" i="13" l="1"/>
  <c r="FI90" i="13" s="1"/>
  <c r="FJ91" i="13" s="1"/>
  <c r="FI93" i="11"/>
  <c r="FI90" i="11" s="1"/>
  <c r="FJ91" i="11" s="1"/>
  <c r="FJ92" i="10"/>
  <c r="FI94" i="10"/>
  <c r="FI95" i="10" s="1"/>
  <c r="FI93" i="8"/>
  <c r="FI90" i="8" s="1"/>
  <c r="FJ91" i="8" s="1"/>
  <c r="FJ106" i="7"/>
  <c r="FJ75" i="7"/>
  <c r="FI93" i="6"/>
  <c r="FI90" i="6" s="1"/>
  <c r="FJ91" i="6" s="1"/>
  <c r="FJ92" i="4"/>
  <c r="FI94" i="4"/>
  <c r="FI95" i="4" s="1"/>
  <c r="FI94" i="13" l="1"/>
  <c r="FI95" i="13" s="1"/>
  <c r="FJ92" i="13"/>
  <c r="FJ92" i="11"/>
  <c r="FI94" i="11"/>
  <c r="FI95" i="11" s="1"/>
  <c r="FJ106" i="10"/>
  <c r="FJ75" i="10"/>
  <c r="FI114" i="4"/>
  <c r="FI115" i="4" s="1"/>
  <c r="FI116" i="4" s="1"/>
  <c r="FI94" i="8"/>
  <c r="FI95" i="8" s="1"/>
  <c r="FJ92" i="8"/>
  <c r="FJ76" i="7"/>
  <c r="FJ68" i="7"/>
  <c r="FJ71" i="7" s="1"/>
  <c r="FJ72" i="7" s="1"/>
  <c r="FJ73" i="7" s="1"/>
  <c r="FJ40" i="7" s="1"/>
  <c r="FI94" i="6"/>
  <c r="FI95" i="6" s="1"/>
  <c r="FJ92" i="6"/>
  <c r="FJ106" i="4"/>
  <c r="FJ75" i="4"/>
  <c r="FJ106" i="13" l="1"/>
  <c r="FJ75" i="13"/>
  <c r="FJ106" i="11"/>
  <c r="FJ75" i="11"/>
  <c r="FJ68" i="10"/>
  <c r="FJ71" i="10" s="1"/>
  <c r="FJ72" i="10" s="1"/>
  <c r="FJ73" i="10" s="1"/>
  <c r="FJ40" i="10" s="1"/>
  <c r="FJ76" i="10"/>
  <c r="FJ106" i="8"/>
  <c r="FJ75" i="8"/>
  <c r="FJ47" i="7"/>
  <c r="FJ43" i="7"/>
  <c r="FJ46" i="7"/>
  <c r="FJ45" i="7"/>
  <c r="FJ44" i="7"/>
  <c r="FJ106" i="6"/>
  <c r="FJ75" i="6"/>
  <c r="FJ76" i="4"/>
  <c r="FJ68" i="4"/>
  <c r="FJ71" i="4" s="1"/>
  <c r="FJ72" i="4" s="1"/>
  <c r="FJ73" i="4" s="1"/>
  <c r="FJ40" i="4" s="1"/>
  <c r="FJ76" i="13" l="1"/>
  <c r="FJ68" i="13"/>
  <c r="FJ71" i="13" s="1"/>
  <c r="FJ72" i="13" s="1"/>
  <c r="FJ73" i="13" s="1"/>
  <c r="FJ40" i="13" s="1"/>
  <c r="FJ76" i="11"/>
  <c r="FJ68" i="11"/>
  <c r="FJ71" i="11" s="1"/>
  <c r="FJ72" i="11" s="1"/>
  <c r="FJ73" i="11" s="1"/>
  <c r="FJ40" i="11" s="1"/>
  <c r="FJ43" i="10"/>
  <c r="FJ44" i="10"/>
  <c r="FJ46" i="10"/>
  <c r="FJ45" i="10"/>
  <c r="FJ47" i="10"/>
  <c r="FJ76" i="8"/>
  <c r="FJ68" i="8"/>
  <c r="FJ71" i="8" s="1"/>
  <c r="FJ72" i="8" s="1"/>
  <c r="FJ73" i="8" s="1"/>
  <c r="FJ40" i="8" s="1"/>
  <c r="FJ48" i="7"/>
  <c r="FJ15" i="7" s="1"/>
  <c r="FJ19" i="7" s="1"/>
  <c r="FJ20" i="7" s="1"/>
  <c r="FJ21" i="7" s="1"/>
  <c r="FJ22" i="7" s="1"/>
  <c r="FJ76" i="6"/>
  <c r="FJ68" i="6"/>
  <c r="FJ71" i="6" s="1"/>
  <c r="FJ72" i="6" s="1"/>
  <c r="FJ73" i="6" s="1"/>
  <c r="FJ40" i="6" s="1"/>
  <c r="FJ44" i="4"/>
  <c r="FJ47" i="4"/>
  <c r="FJ46" i="4"/>
  <c r="FJ45" i="4"/>
  <c r="FJ43" i="4"/>
  <c r="FJ43" i="13" l="1"/>
  <c r="FJ47" i="13"/>
  <c r="FJ46" i="13"/>
  <c r="FJ44" i="13"/>
  <c r="FJ45" i="13"/>
  <c r="FJ43" i="11"/>
  <c r="FJ45" i="11"/>
  <c r="FJ46" i="11"/>
  <c r="FJ44" i="11"/>
  <c r="FJ47" i="11"/>
  <c r="FJ48" i="10"/>
  <c r="FJ15" i="10" s="1"/>
  <c r="FJ19" i="10" s="1"/>
  <c r="FJ20" i="10" s="1"/>
  <c r="FJ21" i="10" s="1"/>
  <c r="FJ22" i="10" s="1"/>
  <c r="FJ47" i="8"/>
  <c r="FJ43" i="8"/>
  <c r="FJ45" i="8"/>
  <c r="FJ46" i="8"/>
  <c r="FJ44" i="8"/>
  <c r="FJ105" i="7"/>
  <c r="FJ109" i="7" s="1"/>
  <c r="FJ110" i="7" s="1"/>
  <c r="FJ45" i="6"/>
  <c r="FJ43" i="6"/>
  <c r="FJ44" i="6"/>
  <c r="FJ47" i="6"/>
  <c r="FJ46" i="6"/>
  <c r="FJ48" i="4"/>
  <c r="FJ15" i="4" s="1"/>
  <c r="FJ19" i="4" s="1"/>
  <c r="FJ20" i="4" s="1"/>
  <c r="FJ21" i="4" s="1"/>
  <c r="FJ22" i="4" s="1"/>
  <c r="FJ48" i="13" l="1"/>
  <c r="FJ15" i="13" s="1"/>
  <c r="FJ19" i="13" s="1"/>
  <c r="FJ20" i="13" s="1"/>
  <c r="FJ21" i="13" s="1"/>
  <c r="FJ22" i="13" s="1"/>
  <c r="FJ48" i="11"/>
  <c r="FJ15" i="11" s="1"/>
  <c r="FJ19" i="11" s="1"/>
  <c r="FJ20" i="11" s="1"/>
  <c r="FJ21" i="11" s="1"/>
  <c r="FJ22" i="11" s="1"/>
  <c r="FJ105" i="10"/>
  <c r="FJ48" i="8"/>
  <c r="FJ15" i="8" s="1"/>
  <c r="FJ19" i="8" s="1"/>
  <c r="FJ20" i="8" s="1"/>
  <c r="FJ21" i="8" s="1"/>
  <c r="FJ22" i="8" s="1"/>
  <c r="FJ93" i="7"/>
  <c r="FJ90" i="7" s="1"/>
  <c r="FK91" i="7" s="1"/>
  <c r="FJ48" i="6"/>
  <c r="FJ15" i="6" s="1"/>
  <c r="FJ19" i="6" s="1"/>
  <c r="FJ20" i="6" s="1"/>
  <c r="FJ21" i="6" s="1"/>
  <c r="FJ22" i="6" s="1"/>
  <c r="FJ105" i="4"/>
  <c r="FJ109" i="4" s="1"/>
  <c r="FJ110" i="4" s="1"/>
  <c r="FJ105" i="13" l="1"/>
  <c r="FJ109" i="13" s="1"/>
  <c r="FJ110" i="13" s="1"/>
  <c r="FJ105" i="11"/>
  <c r="FJ109" i="11" s="1"/>
  <c r="FJ110" i="11" s="1"/>
  <c r="FJ109" i="10"/>
  <c r="FJ110" i="10" s="1"/>
  <c r="FJ105" i="8"/>
  <c r="FJ109" i="8" s="1"/>
  <c r="FJ110" i="8" s="1"/>
  <c r="FK92" i="7"/>
  <c r="FJ94" i="7"/>
  <c r="FJ95" i="7" s="1"/>
  <c r="FJ105" i="6"/>
  <c r="FJ109" i="6" s="1"/>
  <c r="FJ110" i="6" s="1"/>
  <c r="FJ93" i="4"/>
  <c r="FJ90" i="4" s="1"/>
  <c r="FK91" i="4" s="1"/>
  <c r="FJ93" i="13" l="1"/>
  <c r="FJ90" i="13" s="1"/>
  <c r="FK91" i="13" s="1"/>
  <c r="FJ93" i="11"/>
  <c r="FJ90" i="11" s="1"/>
  <c r="FK91" i="11" s="1"/>
  <c r="FJ93" i="10"/>
  <c r="FJ90" i="10" s="1"/>
  <c r="FK91" i="10" s="1"/>
  <c r="FK92" i="10"/>
  <c r="FJ93" i="8"/>
  <c r="FJ90" i="8" s="1"/>
  <c r="FK91" i="8" s="1"/>
  <c r="FK106" i="7"/>
  <c r="FK75" i="7"/>
  <c r="FJ93" i="6"/>
  <c r="FJ90" i="6" s="1"/>
  <c r="FK91" i="6" s="1"/>
  <c r="FK92" i="4"/>
  <c r="FJ94" i="4"/>
  <c r="FJ95" i="4" s="1"/>
  <c r="FJ94" i="13" l="1"/>
  <c r="FJ95" i="13" s="1"/>
  <c r="FK92" i="13"/>
  <c r="FK92" i="11"/>
  <c r="FJ94" i="11"/>
  <c r="FJ95" i="11" s="1"/>
  <c r="FJ94" i="10"/>
  <c r="FJ95" i="10" s="1"/>
  <c r="FK106" i="10"/>
  <c r="FK75" i="10"/>
  <c r="FJ114" i="4"/>
  <c r="FJ115" i="4" s="1"/>
  <c r="FJ116" i="4" s="1"/>
  <c r="FJ94" i="8"/>
  <c r="FJ95" i="8" s="1"/>
  <c r="FK92" i="8"/>
  <c r="FK76" i="7"/>
  <c r="FK68" i="7"/>
  <c r="FK71" i="7" s="1"/>
  <c r="FK72" i="7" s="1"/>
  <c r="FK73" i="7" s="1"/>
  <c r="FK40" i="7" s="1"/>
  <c r="FK92" i="6"/>
  <c r="FJ94" i="6"/>
  <c r="FJ95" i="6" s="1"/>
  <c r="FK106" i="4"/>
  <c r="FK75" i="4"/>
  <c r="FK106" i="13" l="1"/>
  <c r="FK75" i="13"/>
  <c r="FK106" i="11"/>
  <c r="FK75" i="11"/>
  <c r="FK76" i="10"/>
  <c r="FK68" i="10"/>
  <c r="FK71" i="10" s="1"/>
  <c r="FK72" i="10" s="1"/>
  <c r="FK73" i="10" s="1"/>
  <c r="FK40" i="10" s="1"/>
  <c r="FK106" i="8"/>
  <c r="FK75" i="8"/>
  <c r="FK44" i="7"/>
  <c r="FK43" i="7"/>
  <c r="FK47" i="7"/>
  <c r="FK45" i="7"/>
  <c r="FK46" i="7"/>
  <c r="FK106" i="6"/>
  <c r="FK75" i="6"/>
  <c r="FK76" i="4"/>
  <c r="FK68" i="4"/>
  <c r="FK71" i="4" s="1"/>
  <c r="FK72" i="4" s="1"/>
  <c r="FK73" i="4" s="1"/>
  <c r="FK40" i="4" s="1"/>
  <c r="FK76" i="13" l="1"/>
  <c r="FK68" i="13"/>
  <c r="FK71" i="13" s="1"/>
  <c r="FK72" i="13" s="1"/>
  <c r="FK73" i="13" s="1"/>
  <c r="FK40" i="13" s="1"/>
  <c r="FK76" i="11"/>
  <c r="FK68" i="11"/>
  <c r="FK71" i="11" s="1"/>
  <c r="FK72" i="11" s="1"/>
  <c r="FK73" i="11" s="1"/>
  <c r="FK40" i="11" s="1"/>
  <c r="FK46" i="10"/>
  <c r="FK47" i="10"/>
  <c r="FK45" i="10"/>
  <c r="FK44" i="10"/>
  <c r="FK43" i="10"/>
  <c r="FK76" i="8"/>
  <c r="FK68" i="8"/>
  <c r="FK71" i="8" s="1"/>
  <c r="FK72" i="8" s="1"/>
  <c r="FK73" i="8" s="1"/>
  <c r="FK40" i="8" s="1"/>
  <c r="FK48" i="7"/>
  <c r="FK15" i="7" s="1"/>
  <c r="FK19" i="7" s="1"/>
  <c r="FK20" i="7" s="1"/>
  <c r="FK21" i="7" s="1"/>
  <c r="FK22" i="7" s="1"/>
  <c r="FK76" i="6"/>
  <c r="FK68" i="6"/>
  <c r="FK71" i="6" s="1"/>
  <c r="FK72" i="6" s="1"/>
  <c r="FK73" i="6" s="1"/>
  <c r="FK40" i="6" s="1"/>
  <c r="FK43" i="4"/>
  <c r="FK45" i="4"/>
  <c r="FK46" i="4"/>
  <c r="FK47" i="4"/>
  <c r="FK44" i="4"/>
  <c r="FK44" i="13" l="1"/>
  <c r="FK45" i="13"/>
  <c r="FK46" i="13"/>
  <c r="FK47" i="13"/>
  <c r="FK43" i="13"/>
  <c r="FK44" i="11"/>
  <c r="FK45" i="11"/>
  <c r="FK47" i="11"/>
  <c r="FK46" i="11"/>
  <c r="FK43" i="11"/>
  <c r="FK48" i="10"/>
  <c r="FK15" i="10" s="1"/>
  <c r="FK19" i="10" s="1"/>
  <c r="FK20" i="10" s="1"/>
  <c r="FK21" i="10" s="1"/>
  <c r="FK22" i="10" s="1"/>
  <c r="FK46" i="8"/>
  <c r="FK43" i="8"/>
  <c r="FK44" i="8"/>
  <c r="FK47" i="8"/>
  <c r="FK45" i="8"/>
  <c r="FK105" i="7"/>
  <c r="FK109" i="7" s="1"/>
  <c r="FK110" i="7" s="1"/>
  <c r="FK47" i="6"/>
  <c r="FK46" i="6"/>
  <c r="FK45" i="6"/>
  <c r="FK44" i="6"/>
  <c r="FK43" i="6"/>
  <c r="FK48" i="4"/>
  <c r="FK15" i="4" s="1"/>
  <c r="FK19" i="4" s="1"/>
  <c r="FK20" i="4" s="1"/>
  <c r="FK21" i="4" s="1"/>
  <c r="FK22" i="4" s="1"/>
  <c r="FK48" i="13" l="1"/>
  <c r="FK15" i="13" s="1"/>
  <c r="FK19" i="13" s="1"/>
  <c r="FK20" i="13" s="1"/>
  <c r="FK21" i="13" s="1"/>
  <c r="FK22" i="13" s="1"/>
  <c r="FK48" i="11"/>
  <c r="FK15" i="11" s="1"/>
  <c r="FK19" i="11" s="1"/>
  <c r="FK20" i="11" s="1"/>
  <c r="FK21" i="11" s="1"/>
  <c r="FK22" i="11" s="1"/>
  <c r="FK105" i="10"/>
  <c r="FK48" i="8"/>
  <c r="FK15" i="8" s="1"/>
  <c r="FK19" i="8" s="1"/>
  <c r="FK20" i="8" s="1"/>
  <c r="FK21" i="8" s="1"/>
  <c r="FK22" i="8" s="1"/>
  <c r="FK93" i="7"/>
  <c r="FK90" i="7" s="1"/>
  <c r="FL91" i="7" s="1"/>
  <c r="FK48" i="6"/>
  <c r="FK15" i="6" s="1"/>
  <c r="FK19" i="6" s="1"/>
  <c r="FK20" i="6" s="1"/>
  <c r="FK21" i="6" s="1"/>
  <c r="FK22" i="6" s="1"/>
  <c r="FK105" i="4"/>
  <c r="FK109" i="4" s="1"/>
  <c r="FK110" i="4" s="1"/>
  <c r="FK105" i="13" l="1"/>
  <c r="FK109" i="13" s="1"/>
  <c r="FK110" i="13" s="1"/>
  <c r="FK105" i="11"/>
  <c r="FK109" i="11" s="1"/>
  <c r="FK110" i="11" s="1"/>
  <c r="FK109" i="10"/>
  <c r="FK110" i="10" s="1"/>
  <c r="FK93" i="10" s="1"/>
  <c r="FK90" i="10" s="1"/>
  <c r="FL91" i="10" s="1"/>
  <c r="FK105" i="8"/>
  <c r="FK109" i="8" s="1"/>
  <c r="FK110" i="8" s="1"/>
  <c r="FL92" i="7"/>
  <c r="FK94" i="7"/>
  <c r="FK95" i="7" s="1"/>
  <c r="FK105" i="6"/>
  <c r="FK109" i="6" s="1"/>
  <c r="FK110" i="6" s="1"/>
  <c r="FK93" i="4"/>
  <c r="FK90" i="4" s="1"/>
  <c r="FL91" i="4" s="1"/>
  <c r="FK93" i="13" l="1"/>
  <c r="FK90" i="13" s="1"/>
  <c r="FL91" i="13" s="1"/>
  <c r="FK93" i="11"/>
  <c r="FK90" i="11" s="1"/>
  <c r="FL91" i="11" s="1"/>
  <c r="FL92" i="10"/>
  <c r="FK94" i="10"/>
  <c r="FK95" i="10" s="1"/>
  <c r="FK93" i="8"/>
  <c r="FK90" i="8" s="1"/>
  <c r="FL91" i="8" s="1"/>
  <c r="FL106" i="7"/>
  <c r="FL75" i="7"/>
  <c r="FK93" i="6"/>
  <c r="FK90" i="6" s="1"/>
  <c r="FL91" i="6" s="1"/>
  <c r="FK94" i="4"/>
  <c r="FK95" i="4" s="1"/>
  <c r="FL92" i="4"/>
  <c r="FL92" i="13" l="1"/>
  <c r="FK94" i="13"/>
  <c r="FK95" i="13" s="1"/>
  <c r="FK94" i="11"/>
  <c r="FK95" i="11" s="1"/>
  <c r="FL92" i="11"/>
  <c r="FL106" i="10"/>
  <c r="FL75" i="10"/>
  <c r="FK114" i="4"/>
  <c r="FK115" i="4" s="1"/>
  <c r="FK116" i="4" s="1"/>
  <c r="FL92" i="8"/>
  <c r="FK94" i="8"/>
  <c r="FK95" i="8" s="1"/>
  <c r="FL76" i="7"/>
  <c r="FL68" i="7"/>
  <c r="FL71" i="7" s="1"/>
  <c r="FL72" i="7" s="1"/>
  <c r="FL73" i="7" s="1"/>
  <c r="FL40" i="7" s="1"/>
  <c r="FL92" i="6"/>
  <c r="FK94" i="6"/>
  <c r="FK95" i="6" s="1"/>
  <c r="FL106" i="4"/>
  <c r="FL75" i="4"/>
  <c r="FL106" i="13" l="1"/>
  <c r="FL75" i="13"/>
  <c r="FL106" i="11"/>
  <c r="FL75" i="11"/>
  <c r="FL76" i="10"/>
  <c r="FL68" i="10"/>
  <c r="FL71" i="10" s="1"/>
  <c r="FL72" i="10" s="1"/>
  <c r="FL73" i="10" s="1"/>
  <c r="FL40" i="10" s="1"/>
  <c r="FL106" i="8"/>
  <c r="FL75" i="8"/>
  <c r="FL45" i="7"/>
  <c r="FL47" i="7"/>
  <c r="FL43" i="7"/>
  <c r="FL46" i="7"/>
  <c r="FL44" i="7"/>
  <c r="FL106" i="6"/>
  <c r="FL75" i="6"/>
  <c r="FL68" i="4"/>
  <c r="FL71" i="4" s="1"/>
  <c r="FL72" i="4" s="1"/>
  <c r="FL73" i="4" s="1"/>
  <c r="FL40" i="4" s="1"/>
  <c r="FL76" i="4"/>
  <c r="FL76" i="13" l="1"/>
  <c r="FL68" i="13"/>
  <c r="FL71" i="13" s="1"/>
  <c r="FL72" i="13" s="1"/>
  <c r="FL73" i="13" s="1"/>
  <c r="FL40" i="13" s="1"/>
  <c r="FL76" i="11"/>
  <c r="FL68" i="11"/>
  <c r="FL71" i="11" s="1"/>
  <c r="FL72" i="11" s="1"/>
  <c r="FL73" i="11" s="1"/>
  <c r="FL40" i="11" s="1"/>
  <c r="FL45" i="10"/>
  <c r="FL47" i="10"/>
  <c r="FL44" i="10"/>
  <c r="FL43" i="10"/>
  <c r="FL46" i="10"/>
  <c r="FL76" i="8"/>
  <c r="FL68" i="8"/>
  <c r="FL71" i="8" s="1"/>
  <c r="FL72" i="8" s="1"/>
  <c r="FL73" i="8" s="1"/>
  <c r="FL40" i="8" s="1"/>
  <c r="FL48" i="7"/>
  <c r="FL15" i="7" s="1"/>
  <c r="FL19" i="7" s="1"/>
  <c r="FL20" i="7" s="1"/>
  <c r="FL21" i="7" s="1"/>
  <c r="FL22" i="7" s="1"/>
  <c r="FL76" i="6"/>
  <c r="FL68" i="6"/>
  <c r="FL71" i="6" s="1"/>
  <c r="FL72" i="6" s="1"/>
  <c r="FL73" i="6" s="1"/>
  <c r="FL40" i="6" s="1"/>
  <c r="FL47" i="4"/>
  <c r="FL43" i="4"/>
  <c r="FL46" i="4"/>
  <c r="FL45" i="4"/>
  <c r="FL44" i="4"/>
  <c r="FL46" i="13" l="1"/>
  <c r="FL47" i="13"/>
  <c r="FL45" i="13"/>
  <c r="FL43" i="13"/>
  <c r="FL44" i="13"/>
  <c r="FL47" i="11"/>
  <c r="FL43" i="11"/>
  <c r="FL46" i="11"/>
  <c r="FL44" i="11"/>
  <c r="FL45" i="11"/>
  <c r="FL48" i="10"/>
  <c r="FL15" i="10" s="1"/>
  <c r="FL19" i="10" s="1"/>
  <c r="FL20" i="10" s="1"/>
  <c r="FL21" i="10" s="1"/>
  <c r="FL22" i="10" s="1"/>
  <c r="FL45" i="8"/>
  <c r="FL46" i="8"/>
  <c r="FL47" i="8"/>
  <c r="FL44" i="8"/>
  <c r="FL43" i="8"/>
  <c r="FL105" i="7"/>
  <c r="FL109" i="7" s="1"/>
  <c r="FL110" i="7" s="1"/>
  <c r="FL45" i="6"/>
  <c r="FL46" i="6"/>
  <c r="FL47" i="6"/>
  <c r="FL44" i="6"/>
  <c r="FL43" i="6"/>
  <c r="FL48" i="4"/>
  <c r="FL15" i="4" s="1"/>
  <c r="FL19" i="4" s="1"/>
  <c r="FL20" i="4" s="1"/>
  <c r="FL21" i="4" s="1"/>
  <c r="FL22" i="4" s="1"/>
  <c r="FL48" i="13" l="1"/>
  <c r="FL15" i="13" s="1"/>
  <c r="FL19" i="13" s="1"/>
  <c r="FL20" i="13" s="1"/>
  <c r="FL21" i="13" s="1"/>
  <c r="FL22" i="13" s="1"/>
  <c r="FL48" i="11"/>
  <c r="FL15" i="11" s="1"/>
  <c r="FL19" i="11" s="1"/>
  <c r="FL20" i="11" s="1"/>
  <c r="FL21" i="11" s="1"/>
  <c r="FL22" i="11" s="1"/>
  <c r="FL105" i="10"/>
  <c r="FL48" i="8"/>
  <c r="FL15" i="8" s="1"/>
  <c r="FL19" i="8" s="1"/>
  <c r="FL20" i="8" s="1"/>
  <c r="FL21" i="8" s="1"/>
  <c r="FL22" i="8" s="1"/>
  <c r="FL93" i="7"/>
  <c r="FL90" i="7" s="1"/>
  <c r="FM91" i="7" s="1"/>
  <c r="FL94" i="7"/>
  <c r="FL95" i="7" s="1"/>
  <c r="FL48" i="6"/>
  <c r="FL15" i="6" s="1"/>
  <c r="FL19" i="6" s="1"/>
  <c r="FL20" i="6" s="1"/>
  <c r="FL21" i="6" s="1"/>
  <c r="FL22" i="6" s="1"/>
  <c r="FL105" i="4"/>
  <c r="FL109" i="4" s="1"/>
  <c r="FL110" i="4" s="1"/>
  <c r="FL105" i="13" l="1"/>
  <c r="FL109" i="13" s="1"/>
  <c r="FL110" i="13" s="1"/>
  <c r="FL105" i="11"/>
  <c r="FL109" i="11" s="1"/>
  <c r="FL110" i="11" s="1"/>
  <c r="FL109" i="10"/>
  <c r="FL110" i="10" s="1"/>
  <c r="FL93" i="10" s="1"/>
  <c r="FL90" i="10" s="1"/>
  <c r="FM91" i="10" s="1"/>
  <c r="FL105" i="8"/>
  <c r="FL109" i="8" s="1"/>
  <c r="FL110" i="8" s="1"/>
  <c r="FM92" i="7"/>
  <c r="FL105" i="6"/>
  <c r="FL109" i="6" s="1"/>
  <c r="FL110" i="6" s="1"/>
  <c r="FL93" i="4"/>
  <c r="FL90" i="4" s="1"/>
  <c r="FM91" i="4" s="1"/>
  <c r="FL93" i="13" l="1"/>
  <c r="FL90" i="13" s="1"/>
  <c r="FM91" i="13" s="1"/>
  <c r="FL93" i="11"/>
  <c r="FL90" i="11" s="1"/>
  <c r="FM91" i="11" s="1"/>
  <c r="FM92" i="10"/>
  <c r="FL94" i="10"/>
  <c r="FL95" i="10" s="1"/>
  <c r="FL93" i="8"/>
  <c r="FL90" i="8" s="1"/>
  <c r="FM91" i="8" s="1"/>
  <c r="FM106" i="7"/>
  <c r="FM75" i="7"/>
  <c r="FL93" i="6"/>
  <c r="FL90" i="6" s="1"/>
  <c r="FM91" i="6" s="1"/>
  <c r="FL94" i="4"/>
  <c r="FL95" i="4" s="1"/>
  <c r="FM92" i="4"/>
  <c r="FM92" i="13" l="1"/>
  <c r="FL94" i="13"/>
  <c r="FL95" i="13" s="1"/>
  <c r="FL94" i="11"/>
  <c r="FL95" i="11" s="1"/>
  <c r="FM92" i="11"/>
  <c r="FM106" i="10"/>
  <c r="FM75" i="10"/>
  <c r="FL114" i="4"/>
  <c r="FL115" i="4" s="1"/>
  <c r="FL116" i="4" s="1"/>
  <c r="FM92" i="8"/>
  <c r="FL94" i="8"/>
  <c r="FL95" i="8" s="1"/>
  <c r="FM76" i="7"/>
  <c r="FM68" i="7"/>
  <c r="FM71" i="7" s="1"/>
  <c r="FM72" i="7" s="1"/>
  <c r="FM73" i="7" s="1"/>
  <c r="FM40" i="7" s="1"/>
  <c r="FM92" i="6"/>
  <c r="FL94" i="6"/>
  <c r="FL95" i="6" s="1"/>
  <c r="FM106" i="4"/>
  <c r="FM75" i="4"/>
  <c r="FM106" i="13" l="1"/>
  <c r="FM75" i="13"/>
  <c r="FM106" i="11"/>
  <c r="FM75" i="11"/>
  <c r="FM76" i="10"/>
  <c r="FM68" i="10"/>
  <c r="FM71" i="10" s="1"/>
  <c r="FM72" i="10" s="1"/>
  <c r="FM73" i="10" s="1"/>
  <c r="FM40" i="10" s="1"/>
  <c r="FM106" i="8"/>
  <c r="FM75" i="8"/>
  <c r="FM44" i="7"/>
  <c r="FM47" i="7"/>
  <c r="FM46" i="7"/>
  <c r="FM43" i="7"/>
  <c r="FM45" i="7"/>
  <c r="FM106" i="6"/>
  <c r="FM75" i="6"/>
  <c r="FM76" i="4"/>
  <c r="FM68" i="4"/>
  <c r="FM71" i="4" s="1"/>
  <c r="FM72" i="4" s="1"/>
  <c r="FM73" i="4" s="1"/>
  <c r="FM40" i="4" s="1"/>
  <c r="FM76" i="13" l="1"/>
  <c r="FM68" i="13"/>
  <c r="FM71" i="13" s="1"/>
  <c r="FM72" i="13" s="1"/>
  <c r="FM73" i="13" s="1"/>
  <c r="FM40" i="13" s="1"/>
  <c r="FM76" i="11"/>
  <c r="FM68" i="11"/>
  <c r="FM71" i="11" s="1"/>
  <c r="FM72" i="11" s="1"/>
  <c r="FM73" i="11" s="1"/>
  <c r="FM40" i="11" s="1"/>
  <c r="FM43" i="10"/>
  <c r="FM44" i="10"/>
  <c r="FM46" i="10"/>
  <c r="FM47" i="10"/>
  <c r="FM45" i="10"/>
  <c r="FM76" i="8"/>
  <c r="FM68" i="8"/>
  <c r="FM71" i="8" s="1"/>
  <c r="FM72" i="8" s="1"/>
  <c r="FM73" i="8" s="1"/>
  <c r="FM40" i="8" s="1"/>
  <c r="FM48" i="7"/>
  <c r="FM15" i="7" s="1"/>
  <c r="FM19" i="7" s="1"/>
  <c r="FM20" i="7" s="1"/>
  <c r="FM21" i="7" s="1"/>
  <c r="FM22" i="7" s="1"/>
  <c r="FM76" i="6"/>
  <c r="FM68" i="6"/>
  <c r="FM71" i="6" s="1"/>
  <c r="FM72" i="6" s="1"/>
  <c r="FM73" i="6" s="1"/>
  <c r="FM40" i="6" s="1"/>
  <c r="FM44" i="4"/>
  <c r="FM43" i="4"/>
  <c r="FM45" i="4"/>
  <c r="FM47" i="4"/>
  <c r="FM46" i="4"/>
  <c r="FM44" i="13" l="1"/>
  <c r="FM45" i="13"/>
  <c r="FM47" i="13"/>
  <c r="FM43" i="13"/>
  <c r="FM46" i="13"/>
  <c r="FM45" i="11"/>
  <c r="FM46" i="11"/>
  <c r="FM43" i="11"/>
  <c r="FM44" i="11"/>
  <c r="FM47" i="11"/>
  <c r="FM48" i="10"/>
  <c r="FM15" i="10" s="1"/>
  <c r="FM19" i="10" s="1"/>
  <c r="FM20" i="10" s="1"/>
  <c r="FM21" i="10" s="1"/>
  <c r="FM22" i="10" s="1"/>
  <c r="FM47" i="8"/>
  <c r="FM43" i="8"/>
  <c r="FM44" i="8"/>
  <c r="FM46" i="8"/>
  <c r="FM45" i="8"/>
  <c r="FM105" i="7"/>
  <c r="FM109" i="7" s="1"/>
  <c r="FM110" i="7" s="1"/>
  <c r="FM44" i="6"/>
  <c r="FM47" i="6"/>
  <c r="FM46" i="6"/>
  <c r="FM43" i="6"/>
  <c r="FM45" i="6"/>
  <c r="FM48" i="4"/>
  <c r="FM15" i="4" s="1"/>
  <c r="FM19" i="4" s="1"/>
  <c r="FM20" i="4" s="1"/>
  <c r="FM21" i="4" s="1"/>
  <c r="FM22" i="4" s="1"/>
  <c r="FM48" i="13" l="1"/>
  <c r="FM15" i="13" s="1"/>
  <c r="FM19" i="13" s="1"/>
  <c r="FM20" i="13" s="1"/>
  <c r="FM21" i="13" s="1"/>
  <c r="FM22" i="13" s="1"/>
  <c r="FM48" i="11"/>
  <c r="FM15" i="11" s="1"/>
  <c r="FM19" i="11" s="1"/>
  <c r="FM20" i="11" s="1"/>
  <c r="FM21" i="11" s="1"/>
  <c r="FM22" i="11" s="1"/>
  <c r="FM105" i="10"/>
  <c r="FM48" i="8"/>
  <c r="FM15" i="8" s="1"/>
  <c r="FM19" i="8" s="1"/>
  <c r="FM20" i="8" s="1"/>
  <c r="FM21" i="8" s="1"/>
  <c r="FM22" i="8" s="1"/>
  <c r="FM93" i="7"/>
  <c r="FM90" i="7" s="1"/>
  <c r="FN91" i="7" s="1"/>
  <c r="FM48" i="6"/>
  <c r="FM15" i="6" s="1"/>
  <c r="FM19" i="6" s="1"/>
  <c r="FM20" i="6" s="1"/>
  <c r="FM21" i="6" s="1"/>
  <c r="FM22" i="6" s="1"/>
  <c r="FM105" i="4"/>
  <c r="FM109" i="4" s="1"/>
  <c r="FM110" i="4" s="1"/>
  <c r="FM105" i="13" l="1"/>
  <c r="FM109" i="13" s="1"/>
  <c r="FM110" i="13" s="1"/>
  <c r="FM105" i="11"/>
  <c r="FM109" i="11" s="1"/>
  <c r="FM110" i="11" s="1"/>
  <c r="FM109" i="10"/>
  <c r="FM110" i="10" s="1"/>
  <c r="FM93" i="10" s="1"/>
  <c r="FM90" i="10" s="1"/>
  <c r="FN91" i="10" s="1"/>
  <c r="FM105" i="8"/>
  <c r="FM109" i="8" s="1"/>
  <c r="FM110" i="8" s="1"/>
  <c r="FM94" i="7"/>
  <c r="FM95" i="7" s="1"/>
  <c r="FN92" i="7"/>
  <c r="FM105" i="6"/>
  <c r="FM109" i="6" s="1"/>
  <c r="FM110" i="6" s="1"/>
  <c r="FM93" i="4"/>
  <c r="FM90" i="4" s="1"/>
  <c r="FN91" i="4" s="1"/>
  <c r="FM93" i="13" l="1"/>
  <c r="FM90" i="13" s="1"/>
  <c r="FN91" i="13" s="1"/>
  <c r="FM93" i="11"/>
  <c r="FM90" i="11" s="1"/>
  <c r="FN91" i="11" s="1"/>
  <c r="FN92" i="10"/>
  <c r="FM94" i="10"/>
  <c r="FM95" i="10" s="1"/>
  <c r="FM93" i="8"/>
  <c r="FM90" i="8" s="1"/>
  <c r="FN91" i="8" s="1"/>
  <c r="FN106" i="7"/>
  <c r="FN75" i="7"/>
  <c r="FM93" i="6"/>
  <c r="FM90" i="6" s="1"/>
  <c r="FN91" i="6" s="1"/>
  <c r="FM94" i="4"/>
  <c r="FM95" i="4" s="1"/>
  <c r="FN92" i="4"/>
  <c r="FM94" i="13" l="1"/>
  <c r="FM95" i="13" s="1"/>
  <c r="FN92" i="13"/>
  <c r="FM94" i="11"/>
  <c r="FM95" i="11" s="1"/>
  <c r="FN92" i="11"/>
  <c r="FN106" i="10"/>
  <c r="FN75" i="10"/>
  <c r="FM114" i="4"/>
  <c r="FM115" i="4" s="1"/>
  <c r="FM116" i="4" s="1"/>
  <c r="FN92" i="8"/>
  <c r="FM94" i="8"/>
  <c r="FM95" i="8" s="1"/>
  <c r="FN76" i="7"/>
  <c r="FN68" i="7"/>
  <c r="FN71" i="7" s="1"/>
  <c r="FN72" i="7" s="1"/>
  <c r="FN73" i="7" s="1"/>
  <c r="FN40" i="7" s="1"/>
  <c r="FM94" i="6"/>
  <c r="FM95" i="6" s="1"/>
  <c r="FN92" i="6"/>
  <c r="FN106" i="4"/>
  <c r="FN75" i="4"/>
  <c r="FN106" i="13" l="1"/>
  <c r="FN75" i="13"/>
  <c r="FN106" i="11"/>
  <c r="FN75" i="11"/>
  <c r="FN76" i="10"/>
  <c r="FN68" i="10"/>
  <c r="FN71" i="10" s="1"/>
  <c r="FN72" i="10" s="1"/>
  <c r="FN73" i="10" s="1"/>
  <c r="FN40" i="10" s="1"/>
  <c r="FN106" i="8"/>
  <c r="FN75" i="8"/>
  <c r="FN43" i="7"/>
  <c r="FN46" i="7"/>
  <c r="FN45" i="7"/>
  <c r="FN44" i="7"/>
  <c r="FN47" i="7"/>
  <c r="FN106" i="6"/>
  <c r="FN75" i="6"/>
  <c r="FN76" i="4"/>
  <c r="FN68" i="4"/>
  <c r="FN71" i="4" s="1"/>
  <c r="FN72" i="4" s="1"/>
  <c r="FN73" i="4" s="1"/>
  <c r="FN40" i="4" s="1"/>
  <c r="FN76" i="13" l="1"/>
  <c r="FN68" i="13"/>
  <c r="FN71" i="13" s="1"/>
  <c r="FN72" i="13" s="1"/>
  <c r="FN73" i="13" s="1"/>
  <c r="FN40" i="13" s="1"/>
  <c r="FN76" i="11"/>
  <c r="FN68" i="11"/>
  <c r="FN71" i="11" s="1"/>
  <c r="FN72" i="11" s="1"/>
  <c r="FN73" i="11" s="1"/>
  <c r="FN40" i="11" s="1"/>
  <c r="FN46" i="10"/>
  <c r="FN44" i="10"/>
  <c r="FN45" i="10"/>
  <c r="FN47" i="10"/>
  <c r="FN43" i="10"/>
  <c r="FN68" i="8"/>
  <c r="FN71" i="8" s="1"/>
  <c r="FN72" i="8" s="1"/>
  <c r="FN73" i="8" s="1"/>
  <c r="FN40" i="8" s="1"/>
  <c r="FN76" i="8"/>
  <c r="FN48" i="7"/>
  <c r="FN15" i="7" s="1"/>
  <c r="FN19" i="7" s="1"/>
  <c r="FN20" i="7" s="1"/>
  <c r="FN21" i="7" s="1"/>
  <c r="FN22" i="7" s="1"/>
  <c r="FN76" i="6"/>
  <c r="FN68" i="6"/>
  <c r="FN71" i="6" s="1"/>
  <c r="FN72" i="6" s="1"/>
  <c r="FN73" i="6" s="1"/>
  <c r="FN40" i="6" s="1"/>
  <c r="FN47" i="4"/>
  <c r="FN46" i="4"/>
  <c r="FN45" i="4"/>
  <c r="FN43" i="4"/>
  <c r="FN44" i="4"/>
  <c r="FN46" i="13" l="1"/>
  <c r="FN43" i="13"/>
  <c r="FN47" i="13"/>
  <c r="FN45" i="13"/>
  <c r="FN44" i="13"/>
  <c r="FN47" i="11"/>
  <c r="FN43" i="11"/>
  <c r="FN46" i="11"/>
  <c r="FN45" i="11"/>
  <c r="FN44" i="11"/>
  <c r="FN48" i="10"/>
  <c r="FN15" i="10" s="1"/>
  <c r="FN19" i="10" s="1"/>
  <c r="FN20" i="10" s="1"/>
  <c r="FN21" i="10" s="1"/>
  <c r="FN22" i="10" s="1"/>
  <c r="FN45" i="8"/>
  <c r="FN46" i="8"/>
  <c r="FN44" i="8"/>
  <c r="FN43" i="8"/>
  <c r="FN47" i="8"/>
  <c r="FN105" i="7"/>
  <c r="FN109" i="7" s="1"/>
  <c r="FN110" i="7" s="1"/>
  <c r="FN43" i="6"/>
  <c r="FN46" i="6"/>
  <c r="FN47" i="6"/>
  <c r="FN45" i="6"/>
  <c r="FN44" i="6"/>
  <c r="FN48" i="4"/>
  <c r="FN15" i="4" s="1"/>
  <c r="FN19" i="4" s="1"/>
  <c r="FN20" i="4" s="1"/>
  <c r="FN21" i="4" s="1"/>
  <c r="FN22" i="4" s="1"/>
  <c r="FN48" i="13" l="1"/>
  <c r="FN15" i="13" s="1"/>
  <c r="FN19" i="13" s="1"/>
  <c r="FN20" i="13" s="1"/>
  <c r="FN21" i="13" s="1"/>
  <c r="FN22" i="13" s="1"/>
  <c r="FN48" i="11"/>
  <c r="FN15" i="11" s="1"/>
  <c r="FN19" i="11" s="1"/>
  <c r="FN20" i="11" s="1"/>
  <c r="FN21" i="11" s="1"/>
  <c r="FN22" i="11" s="1"/>
  <c r="FN105" i="10"/>
  <c r="FN48" i="8"/>
  <c r="FN15" i="8" s="1"/>
  <c r="FN19" i="8" s="1"/>
  <c r="FN20" i="8" s="1"/>
  <c r="FN21" i="8" s="1"/>
  <c r="FN22" i="8" s="1"/>
  <c r="FN93" i="7"/>
  <c r="FN90" i="7" s="1"/>
  <c r="FO91" i="7" s="1"/>
  <c r="FN48" i="6"/>
  <c r="FN15" i="6" s="1"/>
  <c r="FN19" i="6" s="1"/>
  <c r="FN20" i="6" s="1"/>
  <c r="FN21" i="6" s="1"/>
  <c r="FN22" i="6" s="1"/>
  <c r="FN105" i="4"/>
  <c r="FN109" i="4" s="1"/>
  <c r="FN110" i="4" s="1"/>
  <c r="FN105" i="13" l="1"/>
  <c r="FN109" i="13" s="1"/>
  <c r="FN110" i="13" s="1"/>
  <c r="FN105" i="11"/>
  <c r="FN109" i="11" s="1"/>
  <c r="FN110" i="11" s="1"/>
  <c r="FN109" i="10"/>
  <c r="FN110" i="10" s="1"/>
  <c r="FN93" i="10" s="1"/>
  <c r="FN90" i="10" s="1"/>
  <c r="FO91" i="10" s="1"/>
  <c r="FN105" i="8"/>
  <c r="FN109" i="8" s="1"/>
  <c r="FN110" i="8" s="1"/>
  <c r="FN94" i="7"/>
  <c r="FN95" i="7" s="1"/>
  <c r="FO92" i="7"/>
  <c r="FN105" i="6"/>
  <c r="FN109" i="6" s="1"/>
  <c r="FN110" i="6" s="1"/>
  <c r="FN93" i="4"/>
  <c r="FN90" i="4" s="1"/>
  <c r="FO91" i="4" s="1"/>
  <c r="FN93" i="13" l="1"/>
  <c r="FN90" i="13" s="1"/>
  <c r="FO91" i="13" s="1"/>
  <c r="FN93" i="11"/>
  <c r="FN90" i="11" s="1"/>
  <c r="FO91" i="11" s="1"/>
  <c r="FO92" i="10"/>
  <c r="FN94" i="10"/>
  <c r="FN95" i="10" s="1"/>
  <c r="FN93" i="8"/>
  <c r="FN90" i="8" s="1"/>
  <c r="FO91" i="8" s="1"/>
  <c r="FO106" i="7"/>
  <c r="FO75" i="7"/>
  <c r="FN93" i="6"/>
  <c r="FN90" i="6" s="1"/>
  <c r="FO91" i="6" s="1"/>
  <c r="FN94" i="4"/>
  <c r="FN95" i="4" s="1"/>
  <c r="FO92" i="4"/>
  <c r="FN94" i="13" l="1"/>
  <c r="FN95" i="13" s="1"/>
  <c r="FO92" i="13"/>
  <c r="FO92" i="11"/>
  <c r="FN94" i="11"/>
  <c r="FN95" i="11" s="1"/>
  <c r="FO106" i="10"/>
  <c r="FO75" i="10"/>
  <c r="FN114" i="4"/>
  <c r="FN115" i="4" s="1"/>
  <c r="FN116" i="4" s="1"/>
  <c r="FN94" i="8"/>
  <c r="FN95" i="8" s="1"/>
  <c r="FO92" i="8"/>
  <c r="FO76" i="7"/>
  <c r="FO68" i="7"/>
  <c r="FO71" i="7" s="1"/>
  <c r="FO72" i="7" s="1"/>
  <c r="FO73" i="7" s="1"/>
  <c r="FO40" i="7" s="1"/>
  <c r="FO92" i="6"/>
  <c r="FN94" i="6"/>
  <c r="FN95" i="6" s="1"/>
  <c r="FO106" i="4"/>
  <c r="FO75" i="4"/>
  <c r="FO106" i="13" l="1"/>
  <c r="FO75" i="13"/>
  <c r="FO106" i="11"/>
  <c r="FO75" i="11"/>
  <c r="FO76" i="10"/>
  <c r="FO68" i="10"/>
  <c r="FO71" i="10" s="1"/>
  <c r="FO72" i="10" s="1"/>
  <c r="FO73" i="10" s="1"/>
  <c r="FO40" i="10" s="1"/>
  <c r="FO106" i="8"/>
  <c r="FO75" i="8"/>
  <c r="FO47" i="7"/>
  <c r="FO44" i="7"/>
  <c r="FO45" i="7"/>
  <c r="FO46" i="7"/>
  <c r="FO43" i="7"/>
  <c r="FO106" i="6"/>
  <c r="FO75" i="6"/>
  <c r="FO76" i="4"/>
  <c r="FO68" i="4"/>
  <c r="FO71" i="4" s="1"/>
  <c r="FO72" i="4" s="1"/>
  <c r="FO73" i="4" s="1"/>
  <c r="FO40" i="4" s="1"/>
  <c r="FO76" i="13" l="1"/>
  <c r="FO68" i="13"/>
  <c r="FO71" i="13" s="1"/>
  <c r="FO72" i="13" s="1"/>
  <c r="FO73" i="13" s="1"/>
  <c r="FO40" i="13" s="1"/>
  <c r="FO76" i="11"/>
  <c r="FO68" i="11"/>
  <c r="FO71" i="11" s="1"/>
  <c r="FO72" i="11" s="1"/>
  <c r="FO73" i="11" s="1"/>
  <c r="FO40" i="11" s="1"/>
  <c r="FO47" i="10"/>
  <c r="FO43" i="10"/>
  <c r="FO46" i="10"/>
  <c r="FO45" i="10"/>
  <c r="FO44" i="10"/>
  <c r="FO76" i="8"/>
  <c r="FO68" i="8"/>
  <c r="FO71" i="8" s="1"/>
  <c r="FO72" i="8" s="1"/>
  <c r="FO73" i="8" s="1"/>
  <c r="FO40" i="8" s="1"/>
  <c r="FO48" i="7"/>
  <c r="FO15" i="7" s="1"/>
  <c r="FO19" i="7" s="1"/>
  <c r="FO20" i="7" s="1"/>
  <c r="FO21" i="7" s="1"/>
  <c r="FO22" i="7" s="1"/>
  <c r="FO68" i="6"/>
  <c r="FO71" i="6" s="1"/>
  <c r="FO72" i="6" s="1"/>
  <c r="FO73" i="6" s="1"/>
  <c r="FO40" i="6" s="1"/>
  <c r="FO76" i="6"/>
  <c r="FO44" i="4"/>
  <c r="FO43" i="4"/>
  <c r="FO47" i="4"/>
  <c r="FO45" i="4"/>
  <c r="FO46" i="4"/>
  <c r="FO44" i="13" l="1"/>
  <c r="FO46" i="13"/>
  <c r="FO45" i="13"/>
  <c r="FO47" i="13"/>
  <c r="FO43" i="13"/>
  <c r="FO45" i="11"/>
  <c r="FO46" i="11"/>
  <c r="FO43" i="11"/>
  <c r="FO47" i="11"/>
  <c r="FO44" i="11"/>
  <c r="FO48" i="10"/>
  <c r="FO15" i="10" s="1"/>
  <c r="FO19" i="10" s="1"/>
  <c r="FO20" i="10" s="1"/>
  <c r="FO21" i="10" s="1"/>
  <c r="FO22" i="10" s="1"/>
  <c r="FO44" i="8"/>
  <c r="FO43" i="8"/>
  <c r="FO45" i="8"/>
  <c r="FO46" i="8"/>
  <c r="FO47" i="8"/>
  <c r="FO105" i="7"/>
  <c r="FO109" i="7" s="1"/>
  <c r="FO110" i="7" s="1"/>
  <c r="FO45" i="6"/>
  <c r="FO43" i="6"/>
  <c r="FO47" i="6"/>
  <c r="FO46" i="6"/>
  <c r="FO44" i="6"/>
  <c r="FO48" i="4"/>
  <c r="FO15" i="4" s="1"/>
  <c r="FO19" i="4" s="1"/>
  <c r="FO20" i="4" s="1"/>
  <c r="FO21" i="4" s="1"/>
  <c r="FO22" i="4" s="1"/>
  <c r="FO48" i="13" l="1"/>
  <c r="FO15" i="13" s="1"/>
  <c r="FO19" i="13" s="1"/>
  <c r="FO20" i="13" s="1"/>
  <c r="FO21" i="13" s="1"/>
  <c r="FO22" i="13" s="1"/>
  <c r="FO48" i="11"/>
  <c r="FO15" i="11" s="1"/>
  <c r="FO19" i="11" s="1"/>
  <c r="FO20" i="11" s="1"/>
  <c r="FO21" i="11" s="1"/>
  <c r="FO22" i="11" s="1"/>
  <c r="FO105" i="10"/>
  <c r="FO48" i="8"/>
  <c r="FO15" i="8" s="1"/>
  <c r="FO19" i="8" s="1"/>
  <c r="FO20" i="8" s="1"/>
  <c r="FO21" i="8" s="1"/>
  <c r="FO22" i="8" s="1"/>
  <c r="FO93" i="7"/>
  <c r="FO90" i="7" s="1"/>
  <c r="FP91" i="7" s="1"/>
  <c r="FO48" i="6"/>
  <c r="FO15" i="6" s="1"/>
  <c r="FO19" i="6" s="1"/>
  <c r="FO20" i="6" s="1"/>
  <c r="FO21" i="6" s="1"/>
  <c r="FO22" i="6" s="1"/>
  <c r="FO105" i="4"/>
  <c r="FO109" i="4" s="1"/>
  <c r="FO110" i="4" s="1"/>
  <c r="FO105" i="13" l="1"/>
  <c r="FO109" i="13" s="1"/>
  <c r="FO110" i="13" s="1"/>
  <c r="FO105" i="11"/>
  <c r="FO109" i="11" s="1"/>
  <c r="FO110" i="11" s="1"/>
  <c r="FO109" i="10"/>
  <c r="FO110" i="10" s="1"/>
  <c r="FO93" i="10" s="1"/>
  <c r="FO90" i="10" s="1"/>
  <c r="FP91" i="10" s="1"/>
  <c r="FO105" i="8"/>
  <c r="FO109" i="8" s="1"/>
  <c r="FO110" i="8" s="1"/>
  <c r="FP92" i="7"/>
  <c r="FO94" i="7"/>
  <c r="FO95" i="7" s="1"/>
  <c r="FO105" i="6"/>
  <c r="FO109" i="6" s="1"/>
  <c r="FO110" i="6" s="1"/>
  <c r="FO93" i="4"/>
  <c r="FO90" i="4" s="1"/>
  <c r="FP91" i="4" s="1"/>
  <c r="FO93" i="13" l="1"/>
  <c r="FO90" i="13" s="1"/>
  <c r="FP91" i="13" s="1"/>
  <c r="FO93" i="11"/>
  <c r="FO90" i="11" s="1"/>
  <c r="FP91" i="11" s="1"/>
  <c r="FP92" i="10"/>
  <c r="FO94" i="10"/>
  <c r="FO95" i="10" s="1"/>
  <c r="FO93" i="8"/>
  <c r="FO90" i="8" s="1"/>
  <c r="FP91" i="8" s="1"/>
  <c r="FP106" i="7"/>
  <c r="FP75" i="7"/>
  <c r="FO93" i="6"/>
  <c r="FO90" i="6" s="1"/>
  <c r="FP91" i="6" s="1"/>
  <c r="FO94" i="4"/>
  <c r="FO95" i="4" s="1"/>
  <c r="FP92" i="4"/>
  <c r="FO94" i="13" l="1"/>
  <c r="FO95" i="13" s="1"/>
  <c r="FP92" i="13"/>
  <c r="FP92" i="11"/>
  <c r="FO94" i="11"/>
  <c r="FO95" i="11" s="1"/>
  <c r="FP106" i="10"/>
  <c r="FP75" i="10"/>
  <c r="FO114" i="4"/>
  <c r="FO115" i="4" s="1"/>
  <c r="FO116" i="4" s="1"/>
  <c r="FO94" i="8"/>
  <c r="FO95" i="8" s="1"/>
  <c r="FP92" i="8"/>
  <c r="FP76" i="7"/>
  <c r="FP68" i="7"/>
  <c r="FP71" i="7" s="1"/>
  <c r="FP72" i="7" s="1"/>
  <c r="FP73" i="7" s="1"/>
  <c r="FP40" i="7" s="1"/>
  <c r="FP92" i="6"/>
  <c r="FO94" i="6"/>
  <c r="FO95" i="6" s="1"/>
  <c r="FP106" i="4"/>
  <c r="FP75" i="4"/>
  <c r="FP106" i="13" l="1"/>
  <c r="FP75" i="13"/>
  <c r="FP106" i="11"/>
  <c r="FP75" i="11"/>
  <c r="FP76" i="10"/>
  <c r="FP68" i="10"/>
  <c r="FP71" i="10" s="1"/>
  <c r="FP72" i="10" s="1"/>
  <c r="FP73" i="10" s="1"/>
  <c r="FP40" i="10" s="1"/>
  <c r="FP106" i="8"/>
  <c r="FP75" i="8"/>
  <c r="FP43" i="7"/>
  <c r="FP46" i="7"/>
  <c r="FP45" i="7"/>
  <c r="FP44" i="7"/>
  <c r="FP47" i="7"/>
  <c r="FP106" i="6"/>
  <c r="FP75" i="6"/>
  <c r="FP76" i="4"/>
  <c r="FP68" i="4"/>
  <c r="FP71" i="4" s="1"/>
  <c r="FP72" i="4" s="1"/>
  <c r="FP73" i="4" s="1"/>
  <c r="FP40" i="4" s="1"/>
  <c r="FP76" i="13" l="1"/>
  <c r="FP68" i="13"/>
  <c r="FP71" i="13" s="1"/>
  <c r="FP72" i="13" s="1"/>
  <c r="FP73" i="13" s="1"/>
  <c r="FP40" i="13" s="1"/>
  <c r="FP76" i="11"/>
  <c r="FP68" i="11"/>
  <c r="FP71" i="11" s="1"/>
  <c r="FP72" i="11" s="1"/>
  <c r="FP73" i="11" s="1"/>
  <c r="FP40" i="11" s="1"/>
  <c r="FP45" i="10"/>
  <c r="FP46" i="10"/>
  <c r="FP43" i="10"/>
  <c r="FP44" i="10"/>
  <c r="FP47" i="10"/>
  <c r="FP76" i="8"/>
  <c r="FP68" i="8"/>
  <c r="FP71" i="8" s="1"/>
  <c r="FP72" i="8" s="1"/>
  <c r="FP73" i="8" s="1"/>
  <c r="FP40" i="8" s="1"/>
  <c r="FP48" i="7"/>
  <c r="FP15" i="7" s="1"/>
  <c r="FP19" i="7" s="1"/>
  <c r="FP20" i="7" s="1"/>
  <c r="FP21" i="7" s="1"/>
  <c r="FP22" i="7" s="1"/>
  <c r="FP76" i="6"/>
  <c r="FP68" i="6"/>
  <c r="FP71" i="6" s="1"/>
  <c r="FP72" i="6" s="1"/>
  <c r="FP73" i="6" s="1"/>
  <c r="FP40" i="6" s="1"/>
  <c r="FP45" i="4"/>
  <c r="FP43" i="4"/>
  <c r="FP46" i="4"/>
  <c r="FP44" i="4"/>
  <c r="FP47" i="4"/>
  <c r="FP47" i="13" l="1"/>
  <c r="FP43" i="13"/>
  <c r="FP44" i="13"/>
  <c r="FP45" i="13"/>
  <c r="FP46" i="13"/>
  <c r="FP47" i="11"/>
  <c r="FP46" i="11"/>
  <c r="FP44" i="11"/>
  <c r="FP45" i="11"/>
  <c r="FP43" i="11"/>
  <c r="FP48" i="10"/>
  <c r="FP15" i="10" s="1"/>
  <c r="FP19" i="10" s="1"/>
  <c r="FP20" i="10" s="1"/>
  <c r="FP21" i="10" s="1"/>
  <c r="FP22" i="10" s="1"/>
  <c r="FP47" i="8"/>
  <c r="FP43" i="8"/>
  <c r="FP44" i="8"/>
  <c r="FP46" i="8"/>
  <c r="FP45" i="8"/>
  <c r="FP105" i="7"/>
  <c r="FP109" i="7" s="1"/>
  <c r="FP110" i="7" s="1"/>
  <c r="FP44" i="6"/>
  <c r="FP43" i="6"/>
  <c r="FP45" i="6"/>
  <c r="FP47" i="6"/>
  <c r="FP46" i="6"/>
  <c r="FP48" i="4"/>
  <c r="FP15" i="4" s="1"/>
  <c r="FP19" i="4" s="1"/>
  <c r="FP20" i="4" s="1"/>
  <c r="FP21" i="4" s="1"/>
  <c r="FP22" i="4" s="1"/>
  <c r="FP48" i="13" l="1"/>
  <c r="FP15" i="13" s="1"/>
  <c r="FP19" i="13" s="1"/>
  <c r="FP20" i="13" s="1"/>
  <c r="FP21" i="13" s="1"/>
  <c r="FP22" i="13" s="1"/>
  <c r="FP48" i="11"/>
  <c r="FP15" i="11" s="1"/>
  <c r="FP19" i="11" s="1"/>
  <c r="FP20" i="11" s="1"/>
  <c r="FP21" i="11" s="1"/>
  <c r="FP22" i="11" s="1"/>
  <c r="FP105" i="10"/>
  <c r="FP48" i="8"/>
  <c r="FP15" i="8" s="1"/>
  <c r="FP19" i="8" s="1"/>
  <c r="FP20" i="8" s="1"/>
  <c r="FP21" i="8" s="1"/>
  <c r="FP22" i="8" s="1"/>
  <c r="FP93" i="7"/>
  <c r="FP90" i="7" s="1"/>
  <c r="FQ91" i="7" s="1"/>
  <c r="FP48" i="6"/>
  <c r="FP15" i="6" s="1"/>
  <c r="FP19" i="6" s="1"/>
  <c r="FP20" i="6" s="1"/>
  <c r="FP21" i="6" s="1"/>
  <c r="FP22" i="6" s="1"/>
  <c r="FP105" i="4"/>
  <c r="FP109" i="4" s="1"/>
  <c r="FP110" i="4" s="1"/>
  <c r="FP105" i="13" l="1"/>
  <c r="FP109" i="13" s="1"/>
  <c r="FP110" i="13" s="1"/>
  <c r="FP105" i="11"/>
  <c r="FP109" i="11" s="1"/>
  <c r="FP110" i="11" s="1"/>
  <c r="FP109" i="10"/>
  <c r="FP110" i="10" s="1"/>
  <c r="FP93" i="10" s="1"/>
  <c r="FP90" i="10" s="1"/>
  <c r="FQ91" i="10" s="1"/>
  <c r="FP105" i="8"/>
  <c r="FP109" i="8" s="1"/>
  <c r="FP110" i="8" s="1"/>
  <c r="FQ92" i="7"/>
  <c r="FP94" i="7"/>
  <c r="FP95" i="7" s="1"/>
  <c r="FP105" i="6"/>
  <c r="FP109" i="6" s="1"/>
  <c r="FP110" i="6" s="1"/>
  <c r="FP93" i="4"/>
  <c r="FP90" i="4" s="1"/>
  <c r="FQ91" i="4" s="1"/>
  <c r="FP93" i="13" l="1"/>
  <c r="FP90" i="13" s="1"/>
  <c r="FQ91" i="13" s="1"/>
  <c r="FP93" i="11"/>
  <c r="FP90" i="11" s="1"/>
  <c r="FQ91" i="11" s="1"/>
  <c r="FQ92" i="10"/>
  <c r="FP94" i="10"/>
  <c r="FP95" i="10" s="1"/>
  <c r="FP93" i="8"/>
  <c r="FP90" i="8" s="1"/>
  <c r="FQ91" i="8" s="1"/>
  <c r="FQ106" i="7"/>
  <c r="FQ75" i="7"/>
  <c r="FP93" i="6"/>
  <c r="FP90" i="6" s="1"/>
  <c r="FQ91" i="6" s="1"/>
  <c r="FQ92" i="4"/>
  <c r="FP94" i="4"/>
  <c r="FP95" i="4" s="1"/>
  <c r="FP94" i="13" l="1"/>
  <c r="FP95" i="13" s="1"/>
  <c r="FQ92" i="13"/>
  <c r="FQ92" i="11"/>
  <c r="FP94" i="11"/>
  <c r="FP95" i="11" s="1"/>
  <c r="FQ106" i="10"/>
  <c r="FQ75" i="10"/>
  <c r="FP114" i="4"/>
  <c r="FP115" i="4" s="1"/>
  <c r="FP116" i="4" s="1"/>
  <c r="FQ92" i="8"/>
  <c r="FP94" i="8"/>
  <c r="FP95" i="8" s="1"/>
  <c r="FQ76" i="7"/>
  <c r="FQ68" i="7"/>
  <c r="FQ71" i="7" s="1"/>
  <c r="FQ72" i="7" s="1"/>
  <c r="FQ73" i="7" s="1"/>
  <c r="FQ40" i="7" s="1"/>
  <c r="FP94" i="6"/>
  <c r="FP95" i="6" s="1"/>
  <c r="FQ92" i="6"/>
  <c r="FQ106" i="4"/>
  <c r="FQ75" i="4"/>
  <c r="FQ106" i="13" l="1"/>
  <c r="FQ75" i="13"/>
  <c r="FQ106" i="11"/>
  <c r="FQ75" i="11"/>
  <c r="FQ76" i="10"/>
  <c r="FQ68" i="10"/>
  <c r="FQ71" i="10" s="1"/>
  <c r="FQ72" i="10" s="1"/>
  <c r="FQ73" i="10" s="1"/>
  <c r="FQ40" i="10" s="1"/>
  <c r="FQ106" i="8"/>
  <c r="FQ75" i="8"/>
  <c r="FQ44" i="7"/>
  <c r="FQ43" i="7"/>
  <c r="FQ45" i="7"/>
  <c r="FQ46" i="7"/>
  <c r="FQ47" i="7"/>
  <c r="FQ106" i="6"/>
  <c r="FQ75" i="6"/>
  <c r="FQ76" i="4"/>
  <c r="FQ68" i="4"/>
  <c r="FQ71" i="4" s="1"/>
  <c r="FQ72" i="4" s="1"/>
  <c r="FQ73" i="4" s="1"/>
  <c r="FQ40" i="4" s="1"/>
  <c r="FQ76" i="13" l="1"/>
  <c r="FQ68" i="13"/>
  <c r="FQ71" i="13" s="1"/>
  <c r="FQ72" i="13" s="1"/>
  <c r="FQ73" i="13" s="1"/>
  <c r="FQ40" i="13" s="1"/>
  <c r="FQ76" i="11"/>
  <c r="FQ68" i="11"/>
  <c r="FQ71" i="11" s="1"/>
  <c r="FQ72" i="11" s="1"/>
  <c r="FQ73" i="11" s="1"/>
  <c r="FQ40" i="11" s="1"/>
  <c r="FQ47" i="10"/>
  <c r="FQ44" i="10"/>
  <c r="FQ43" i="10"/>
  <c r="FQ45" i="10"/>
  <c r="FQ46" i="10"/>
  <c r="FQ76" i="8"/>
  <c r="FQ68" i="8"/>
  <c r="FQ71" i="8" s="1"/>
  <c r="FQ72" i="8" s="1"/>
  <c r="FQ73" i="8" s="1"/>
  <c r="FQ40" i="8" s="1"/>
  <c r="FQ48" i="7"/>
  <c r="FQ15" i="7" s="1"/>
  <c r="FQ19" i="7" s="1"/>
  <c r="FQ20" i="7" s="1"/>
  <c r="FQ21" i="7" s="1"/>
  <c r="FQ22" i="7" s="1"/>
  <c r="FQ76" i="6"/>
  <c r="FQ68" i="6"/>
  <c r="FQ71" i="6" s="1"/>
  <c r="FQ72" i="6" s="1"/>
  <c r="FQ73" i="6" s="1"/>
  <c r="FQ40" i="6" s="1"/>
  <c r="FQ47" i="4"/>
  <c r="FQ43" i="4"/>
  <c r="FQ45" i="4"/>
  <c r="FQ44" i="4"/>
  <c r="FQ46" i="4"/>
  <c r="FQ45" i="13" l="1"/>
  <c r="FQ44" i="13"/>
  <c r="FQ43" i="13"/>
  <c r="FQ46" i="13"/>
  <c r="FQ47" i="13"/>
  <c r="FQ46" i="11"/>
  <c r="FQ44" i="11"/>
  <c r="FQ45" i="11"/>
  <c r="FQ47" i="11"/>
  <c r="FQ43" i="11"/>
  <c r="FQ48" i="10"/>
  <c r="FQ15" i="10" s="1"/>
  <c r="FQ19" i="10" s="1"/>
  <c r="FQ20" i="10" s="1"/>
  <c r="FQ21" i="10" s="1"/>
  <c r="FQ22" i="10" s="1"/>
  <c r="FQ46" i="8"/>
  <c r="FQ43" i="8"/>
  <c r="FQ45" i="8"/>
  <c r="FQ47" i="8"/>
  <c r="FQ44" i="8"/>
  <c r="FQ105" i="7"/>
  <c r="FQ109" i="7" s="1"/>
  <c r="FQ110" i="7" s="1"/>
  <c r="FQ47" i="6"/>
  <c r="FQ45" i="6"/>
  <c r="FQ46" i="6"/>
  <c r="FQ43" i="6"/>
  <c r="FQ44" i="6"/>
  <c r="FQ48" i="4"/>
  <c r="FQ15" i="4" s="1"/>
  <c r="FQ19" i="4" s="1"/>
  <c r="FQ20" i="4" s="1"/>
  <c r="FQ21" i="4" s="1"/>
  <c r="FQ22" i="4" s="1"/>
  <c r="FQ48" i="13" l="1"/>
  <c r="FQ15" i="13" s="1"/>
  <c r="FQ19" i="13" s="1"/>
  <c r="FQ20" i="13" s="1"/>
  <c r="FQ21" i="13" s="1"/>
  <c r="FQ22" i="13" s="1"/>
  <c r="FQ48" i="11"/>
  <c r="FQ15" i="11" s="1"/>
  <c r="FQ19" i="11" s="1"/>
  <c r="FQ20" i="11" s="1"/>
  <c r="FQ21" i="11" s="1"/>
  <c r="FQ22" i="11" s="1"/>
  <c r="FQ105" i="10"/>
  <c r="FQ48" i="8"/>
  <c r="FQ15" i="8" s="1"/>
  <c r="FQ19" i="8" s="1"/>
  <c r="FQ20" i="8" s="1"/>
  <c r="FQ21" i="8" s="1"/>
  <c r="FQ22" i="8" s="1"/>
  <c r="FQ93" i="7"/>
  <c r="FQ90" i="7" s="1"/>
  <c r="FR91" i="7" s="1"/>
  <c r="FQ48" i="6"/>
  <c r="FQ15" i="6" s="1"/>
  <c r="FQ19" i="6" s="1"/>
  <c r="FQ20" i="6" s="1"/>
  <c r="FQ21" i="6" s="1"/>
  <c r="FQ22" i="6" s="1"/>
  <c r="FQ105" i="4"/>
  <c r="FQ109" i="4" s="1"/>
  <c r="FQ110" i="4" s="1"/>
  <c r="FQ105" i="13" l="1"/>
  <c r="FQ109" i="13" s="1"/>
  <c r="FQ110" i="13" s="1"/>
  <c r="FQ105" i="11"/>
  <c r="FQ109" i="11" s="1"/>
  <c r="FQ110" i="11" s="1"/>
  <c r="FQ109" i="10"/>
  <c r="FQ110" i="10" s="1"/>
  <c r="FQ93" i="10" s="1"/>
  <c r="FQ90" i="10" s="1"/>
  <c r="FR91" i="10" s="1"/>
  <c r="FQ105" i="8"/>
  <c r="FQ109" i="8" s="1"/>
  <c r="FQ110" i="8" s="1"/>
  <c r="FR92" i="7"/>
  <c r="FQ94" i="7"/>
  <c r="FQ95" i="7" s="1"/>
  <c r="FQ105" i="6"/>
  <c r="FQ109" i="6" s="1"/>
  <c r="FQ110" i="6" s="1"/>
  <c r="FQ93" i="4"/>
  <c r="FQ90" i="4" s="1"/>
  <c r="FR91" i="4" s="1"/>
  <c r="FQ93" i="13" l="1"/>
  <c r="FQ90" i="13" s="1"/>
  <c r="FR91" i="13" s="1"/>
  <c r="FQ93" i="11"/>
  <c r="FQ90" i="11" s="1"/>
  <c r="FR91" i="11" s="1"/>
  <c r="FR92" i="10"/>
  <c r="FQ94" i="10"/>
  <c r="FQ95" i="10" s="1"/>
  <c r="FQ93" i="8"/>
  <c r="FQ90" i="8" s="1"/>
  <c r="FR91" i="8" s="1"/>
  <c r="FR106" i="7"/>
  <c r="FR75" i="7"/>
  <c r="FQ93" i="6"/>
  <c r="FQ90" i="6" s="1"/>
  <c r="FR91" i="6" s="1"/>
  <c r="FQ94" i="6"/>
  <c r="FQ95" i="6" s="1"/>
  <c r="FR92" i="4"/>
  <c r="FQ94" i="4"/>
  <c r="FQ95" i="4" s="1"/>
  <c r="FQ94" i="13" l="1"/>
  <c r="FQ95" i="13" s="1"/>
  <c r="FR92" i="13"/>
  <c r="FR92" i="11"/>
  <c r="FQ94" i="11"/>
  <c r="FQ95" i="11" s="1"/>
  <c r="FR106" i="10"/>
  <c r="FR75" i="10"/>
  <c r="FQ114" i="4"/>
  <c r="FQ115" i="4" s="1"/>
  <c r="FQ116" i="4" s="1"/>
  <c r="FQ94" i="8"/>
  <c r="FQ95" i="8" s="1"/>
  <c r="FR92" i="8"/>
  <c r="FR76" i="7"/>
  <c r="FR68" i="7"/>
  <c r="FR71" i="7" s="1"/>
  <c r="FR72" i="7" s="1"/>
  <c r="FR73" i="7" s="1"/>
  <c r="FR40" i="7" s="1"/>
  <c r="FR92" i="6"/>
  <c r="FR106" i="4"/>
  <c r="FR75" i="4"/>
  <c r="FR106" i="13" l="1"/>
  <c r="FR75" i="13"/>
  <c r="FR106" i="11"/>
  <c r="FR75" i="11"/>
  <c r="FR76" i="10"/>
  <c r="FR68" i="10"/>
  <c r="FR71" i="10" s="1"/>
  <c r="FR72" i="10" s="1"/>
  <c r="FR73" i="10" s="1"/>
  <c r="FR40" i="10" s="1"/>
  <c r="FR106" i="8"/>
  <c r="FR75" i="8"/>
  <c r="FR46" i="7"/>
  <c r="FR43" i="7"/>
  <c r="FR47" i="7"/>
  <c r="FR44" i="7"/>
  <c r="FR45" i="7"/>
  <c r="FR106" i="6"/>
  <c r="FR75" i="6"/>
  <c r="FR76" i="4"/>
  <c r="FR68" i="4"/>
  <c r="FR71" i="4" s="1"/>
  <c r="FR72" i="4" s="1"/>
  <c r="FR73" i="4" s="1"/>
  <c r="FR40" i="4" s="1"/>
  <c r="FR76" i="13" l="1"/>
  <c r="FR68" i="13"/>
  <c r="FR71" i="13" s="1"/>
  <c r="FR72" i="13" s="1"/>
  <c r="FR73" i="13" s="1"/>
  <c r="FR40" i="13" s="1"/>
  <c r="FR76" i="11"/>
  <c r="FR68" i="11"/>
  <c r="FR71" i="11" s="1"/>
  <c r="FR72" i="11" s="1"/>
  <c r="FR73" i="11" s="1"/>
  <c r="FR40" i="11" s="1"/>
  <c r="FR45" i="10"/>
  <c r="FR44" i="10"/>
  <c r="FR47" i="10"/>
  <c r="FR43" i="10"/>
  <c r="FR46" i="10"/>
  <c r="FR76" i="8"/>
  <c r="FR68" i="8"/>
  <c r="FR71" i="8" s="1"/>
  <c r="FR72" i="8" s="1"/>
  <c r="FR73" i="8" s="1"/>
  <c r="FR40" i="8" s="1"/>
  <c r="FR48" i="7"/>
  <c r="FR15" i="7" s="1"/>
  <c r="FR19" i="7" s="1"/>
  <c r="FR20" i="7" s="1"/>
  <c r="FR21" i="7" s="1"/>
  <c r="FR22" i="7" s="1"/>
  <c r="FR68" i="6"/>
  <c r="FR71" i="6" s="1"/>
  <c r="FR72" i="6" s="1"/>
  <c r="FR73" i="6" s="1"/>
  <c r="FR40" i="6" s="1"/>
  <c r="FR76" i="6"/>
  <c r="FR46" i="4"/>
  <c r="FR43" i="4"/>
  <c r="FR47" i="4"/>
  <c r="FR44" i="4"/>
  <c r="FR45" i="4"/>
  <c r="FR46" i="13" l="1"/>
  <c r="FR44" i="13"/>
  <c r="FR47" i="13"/>
  <c r="FR43" i="13"/>
  <c r="FR45" i="13"/>
  <c r="FR45" i="11"/>
  <c r="FR43" i="11"/>
  <c r="FR44" i="11"/>
  <c r="FR47" i="11"/>
  <c r="FR46" i="11"/>
  <c r="FR48" i="10"/>
  <c r="FR15" i="10" s="1"/>
  <c r="FR19" i="10" s="1"/>
  <c r="FR20" i="10" s="1"/>
  <c r="FR21" i="10" s="1"/>
  <c r="FR22" i="10" s="1"/>
  <c r="FR44" i="8"/>
  <c r="FR47" i="8"/>
  <c r="FR45" i="8"/>
  <c r="FR43" i="8"/>
  <c r="FR46" i="8"/>
  <c r="FR105" i="7"/>
  <c r="FR109" i="7" s="1"/>
  <c r="FR110" i="7" s="1"/>
  <c r="FR43" i="6"/>
  <c r="FR45" i="6"/>
  <c r="FR44" i="6"/>
  <c r="FR47" i="6"/>
  <c r="FR46" i="6"/>
  <c r="FR48" i="4"/>
  <c r="FR15" i="4" s="1"/>
  <c r="FR19" i="4" s="1"/>
  <c r="FR20" i="4" s="1"/>
  <c r="FR21" i="4" s="1"/>
  <c r="FR22" i="4" s="1"/>
  <c r="FR48" i="13" l="1"/>
  <c r="FR15" i="13" s="1"/>
  <c r="FR19" i="13" s="1"/>
  <c r="FR20" i="13" s="1"/>
  <c r="FR21" i="13" s="1"/>
  <c r="FR22" i="13" s="1"/>
  <c r="FR48" i="11"/>
  <c r="FR15" i="11" s="1"/>
  <c r="FR19" i="11" s="1"/>
  <c r="FR20" i="11" s="1"/>
  <c r="FR21" i="11" s="1"/>
  <c r="FR22" i="11" s="1"/>
  <c r="FR105" i="10"/>
  <c r="FR48" i="8"/>
  <c r="FR15" i="8" s="1"/>
  <c r="FR19" i="8" s="1"/>
  <c r="FR20" i="8" s="1"/>
  <c r="FR21" i="8" s="1"/>
  <c r="FR22" i="8" s="1"/>
  <c r="FR93" i="7"/>
  <c r="FR90" i="7" s="1"/>
  <c r="FS91" i="7" s="1"/>
  <c r="FR48" i="6"/>
  <c r="FR15" i="6" s="1"/>
  <c r="FR19" i="6" s="1"/>
  <c r="FR20" i="6" s="1"/>
  <c r="FR21" i="6" s="1"/>
  <c r="FR22" i="6" s="1"/>
  <c r="FR105" i="4"/>
  <c r="FR109" i="4" s="1"/>
  <c r="FR110" i="4" s="1"/>
  <c r="FR105" i="13" l="1"/>
  <c r="FR109" i="13" s="1"/>
  <c r="FR110" i="13" s="1"/>
  <c r="FR105" i="11"/>
  <c r="FR109" i="11" s="1"/>
  <c r="FR110" i="11" s="1"/>
  <c r="FR109" i="10"/>
  <c r="FR110" i="10" s="1"/>
  <c r="FR93" i="10" s="1"/>
  <c r="FR90" i="10" s="1"/>
  <c r="FS91" i="10" s="1"/>
  <c r="FR105" i="8"/>
  <c r="FR109" i="8" s="1"/>
  <c r="FR110" i="8" s="1"/>
  <c r="FS92" i="7"/>
  <c r="FR94" i="7"/>
  <c r="FR95" i="7" s="1"/>
  <c r="FR105" i="6"/>
  <c r="FR109" i="6" s="1"/>
  <c r="FR110" i="6" s="1"/>
  <c r="FR93" i="4"/>
  <c r="FR90" i="4" s="1"/>
  <c r="FS91" i="4" s="1"/>
  <c r="FR93" i="13" l="1"/>
  <c r="FR90" i="13" s="1"/>
  <c r="FS91" i="13" s="1"/>
  <c r="FR93" i="11"/>
  <c r="FR90" i="11" s="1"/>
  <c r="FS91" i="11" s="1"/>
  <c r="FR94" i="10"/>
  <c r="FR95" i="10" s="1"/>
  <c r="FS92" i="10"/>
  <c r="FR93" i="8"/>
  <c r="FR90" i="8" s="1"/>
  <c r="FS91" i="8" s="1"/>
  <c r="FS106" i="7"/>
  <c r="FS75" i="7"/>
  <c r="FR93" i="6"/>
  <c r="FR90" i="6" s="1"/>
  <c r="FS91" i="6" s="1"/>
  <c r="FS92" i="4"/>
  <c r="FR94" i="4"/>
  <c r="FR95" i="4" s="1"/>
  <c r="FS92" i="13" l="1"/>
  <c r="FR94" i="13"/>
  <c r="FR95" i="13" s="1"/>
  <c r="FS92" i="11"/>
  <c r="FR94" i="11"/>
  <c r="FR95" i="11" s="1"/>
  <c r="FS106" i="10"/>
  <c r="FS75" i="10"/>
  <c r="FR114" i="4"/>
  <c r="FR115" i="4" s="1"/>
  <c r="FR116" i="4" s="1"/>
  <c r="FR94" i="8"/>
  <c r="FR95" i="8" s="1"/>
  <c r="FS92" i="8"/>
  <c r="FS76" i="7"/>
  <c r="FS68" i="7"/>
  <c r="FS71" i="7" s="1"/>
  <c r="FS72" i="7" s="1"/>
  <c r="FS73" i="7" s="1"/>
  <c r="FS40" i="7" s="1"/>
  <c r="FS92" i="6"/>
  <c r="FR94" i="6"/>
  <c r="FR95" i="6" s="1"/>
  <c r="FS106" i="4"/>
  <c r="FS75" i="4"/>
  <c r="FS106" i="13" l="1"/>
  <c r="FS75" i="13"/>
  <c r="FS106" i="11"/>
  <c r="FS75" i="11"/>
  <c r="FS76" i="10"/>
  <c r="FS68" i="10"/>
  <c r="FS71" i="10" s="1"/>
  <c r="FS72" i="10" s="1"/>
  <c r="FS73" i="10" s="1"/>
  <c r="FS40" i="10" s="1"/>
  <c r="FS106" i="8"/>
  <c r="FS75" i="8"/>
  <c r="FS45" i="7"/>
  <c r="FS44" i="7"/>
  <c r="FS47" i="7"/>
  <c r="FS43" i="7"/>
  <c r="FS46" i="7"/>
  <c r="FS106" i="6"/>
  <c r="FS75" i="6"/>
  <c r="FS76" i="4"/>
  <c r="FS68" i="4"/>
  <c r="FS71" i="4" s="1"/>
  <c r="FS72" i="4" s="1"/>
  <c r="FS73" i="4" s="1"/>
  <c r="FS40" i="4" s="1"/>
  <c r="FS76" i="13" l="1"/>
  <c r="FS68" i="13"/>
  <c r="FS71" i="13" s="1"/>
  <c r="FS72" i="13" s="1"/>
  <c r="FS73" i="13" s="1"/>
  <c r="FS40" i="13" s="1"/>
  <c r="FS76" i="11"/>
  <c r="FS68" i="11"/>
  <c r="FS71" i="11" s="1"/>
  <c r="FS72" i="11" s="1"/>
  <c r="FS73" i="11" s="1"/>
  <c r="FS40" i="11" s="1"/>
  <c r="FS46" i="10"/>
  <c r="FS43" i="10"/>
  <c r="FS47" i="10"/>
  <c r="FS44" i="10"/>
  <c r="FS45" i="10"/>
  <c r="FS76" i="8"/>
  <c r="FS68" i="8"/>
  <c r="FS71" i="8" s="1"/>
  <c r="FS72" i="8" s="1"/>
  <c r="FS73" i="8" s="1"/>
  <c r="FS40" i="8" s="1"/>
  <c r="FS48" i="7"/>
  <c r="FS15" i="7" s="1"/>
  <c r="FS19" i="7" s="1"/>
  <c r="FS20" i="7" s="1"/>
  <c r="FS21" i="7" s="1"/>
  <c r="FS22" i="7" s="1"/>
  <c r="FS76" i="6"/>
  <c r="FS68" i="6"/>
  <c r="FS71" i="6" s="1"/>
  <c r="FS72" i="6" s="1"/>
  <c r="FS73" i="6" s="1"/>
  <c r="FS40" i="6" s="1"/>
  <c r="FS45" i="4"/>
  <c r="FS43" i="4"/>
  <c r="FS46" i="4"/>
  <c r="FS44" i="4"/>
  <c r="FS47" i="4"/>
  <c r="FS47" i="13" l="1"/>
  <c r="FS44" i="13"/>
  <c r="FS45" i="13"/>
  <c r="FS43" i="13"/>
  <c r="FS46" i="13"/>
  <c r="FS46" i="11"/>
  <c r="FS44" i="11"/>
  <c r="FS43" i="11"/>
  <c r="FS45" i="11"/>
  <c r="FS47" i="11"/>
  <c r="FS48" i="10"/>
  <c r="FS15" i="10" s="1"/>
  <c r="FS19" i="10" s="1"/>
  <c r="FS20" i="10" s="1"/>
  <c r="FS21" i="10" s="1"/>
  <c r="FS22" i="10" s="1"/>
  <c r="FS46" i="8"/>
  <c r="FS45" i="8"/>
  <c r="FS47" i="8"/>
  <c r="FS44" i="8"/>
  <c r="FS43" i="8"/>
  <c r="FS105" i="7"/>
  <c r="FS109" i="7" s="1"/>
  <c r="FS110" i="7" s="1"/>
  <c r="FS46" i="6"/>
  <c r="FS44" i="6"/>
  <c r="FS45" i="6"/>
  <c r="FS47" i="6"/>
  <c r="FS43" i="6"/>
  <c r="FS48" i="4"/>
  <c r="FS15" i="4" s="1"/>
  <c r="FS19" i="4" s="1"/>
  <c r="FS20" i="4" s="1"/>
  <c r="FS21" i="4" s="1"/>
  <c r="FS22" i="4" s="1"/>
  <c r="FS48" i="13" l="1"/>
  <c r="FS15" i="13" s="1"/>
  <c r="FS19" i="13" s="1"/>
  <c r="FS20" i="13" s="1"/>
  <c r="FS21" i="13" s="1"/>
  <c r="FS22" i="13" s="1"/>
  <c r="FS48" i="11"/>
  <c r="FS15" i="11" s="1"/>
  <c r="FS19" i="11" s="1"/>
  <c r="FS20" i="11" s="1"/>
  <c r="FS21" i="11" s="1"/>
  <c r="FS22" i="11" s="1"/>
  <c r="FS105" i="10"/>
  <c r="FS48" i="8"/>
  <c r="FS15" i="8" s="1"/>
  <c r="FS19" i="8" s="1"/>
  <c r="FS20" i="8" s="1"/>
  <c r="FS21" i="8" s="1"/>
  <c r="FS22" i="8" s="1"/>
  <c r="FS93" i="7"/>
  <c r="FS90" i="7" s="1"/>
  <c r="FT91" i="7" s="1"/>
  <c r="FS48" i="6"/>
  <c r="FS15" i="6" s="1"/>
  <c r="FS19" i="6" s="1"/>
  <c r="FS20" i="6" s="1"/>
  <c r="FS21" i="6" s="1"/>
  <c r="FS22" i="6" s="1"/>
  <c r="FS105" i="4"/>
  <c r="FS109" i="4" s="1"/>
  <c r="FS110" i="4" s="1"/>
  <c r="FS105" i="13" l="1"/>
  <c r="FS109" i="13" s="1"/>
  <c r="FS110" i="13" s="1"/>
  <c r="FS105" i="11"/>
  <c r="FS109" i="11" s="1"/>
  <c r="FS110" i="11" s="1"/>
  <c r="FS109" i="10"/>
  <c r="FS110" i="10" s="1"/>
  <c r="FS93" i="10" s="1"/>
  <c r="FS90" i="10" s="1"/>
  <c r="FT91" i="10" s="1"/>
  <c r="FS105" i="8"/>
  <c r="FS109" i="8" s="1"/>
  <c r="FS110" i="8" s="1"/>
  <c r="FT92" i="7"/>
  <c r="FS94" i="7"/>
  <c r="FS95" i="7" s="1"/>
  <c r="FS105" i="6"/>
  <c r="FS109" i="6" s="1"/>
  <c r="FS110" i="6" s="1"/>
  <c r="FS93" i="4"/>
  <c r="FS90" i="4" s="1"/>
  <c r="FT91" i="4" s="1"/>
  <c r="FS93" i="13" l="1"/>
  <c r="FS90" i="13" s="1"/>
  <c r="FT91" i="13" s="1"/>
  <c r="FS93" i="11"/>
  <c r="FS90" i="11" s="1"/>
  <c r="FT91" i="11" s="1"/>
  <c r="FS94" i="10"/>
  <c r="FS95" i="10" s="1"/>
  <c r="FT92" i="10"/>
  <c r="FS93" i="8"/>
  <c r="FS90" i="8" s="1"/>
  <c r="FT91" i="8" s="1"/>
  <c r="FT106" i="7"/>
  <c r="FT75" i="7"/>
  <c r="FS93" i="6"/>
  <c r="FS90" i="6" s="1"/>
  <c r="FT91" i="6" s="1"/>
  <c r="FS94" i="4"/>
  <c r="FS95" i="4" s="1"/>
  <c r="FT92" i="4"/>
  <c r="FT92" i="13" l="1"/>
  <c r="FS94" i="13"/>
  <c r="FS95" i="13" s="1"/>
  <c r="FS94" i="11"/>
  <c r="FS95" i="11" s="1"/>
  <c r="FT92" i="11"/>
  <c r="FT106" i="10"/>
  <c r="FT75" i="10"/>
  <c r="FS114" i="4"/>
  <c r="FS115" i="4" s="1"/>
  <c r="FS116" i="4" s="1"/>
  <c r="FT92" i="8"/>
  <c r="FS94" i="8"/>
  <c r="FS95" i="8" s="1"/>
  <c r="FT76" i="7"/>
  <c r="FT68" i="7"/>
  <c r="FT71" i="7" s="1"/>
  <c r="FT72" i="7" s="1"/>
  <c r="FT73" i="7" s="1"/>
  <c r="FT40" i="7" s="1"/>
  <c r="FT92" i="6"/>
  <c r="FS94" i="6"/>
  <c r="FS95" i="6" s="1"/>
  <c r="FT106" i="4"/>
  <c r="FT75" i="4"/>
  <c r="FT106" i="13" l="1"/>
  <c r="FT75" i="13"/>
  <c r="FT106" i="11"/>
  <c r="FT75" i="11"/>
  <c r="FT76" i="10"/>
  <c r="FT68" i="10"/>
  <c r="FT71" i="10" s="1"/>
  <c r="FT72" i="10" s="1"/>
  <c r="FT73" i="10" s="1"/>
  <c r="FT40" i="10" s="1"/>
  <c r="FT106" i="8"/>
  <c r="FT75" i="8"/>
  <c r="FT46" i="7"/>
  <c r="FT44" i="7"/>
  <c r="FT47" i="7"/>
  <c r="FT45" i="7"/>
  <c r="FT43" i="7"/>
  <c r="FT106" i="6"/>
  <c r="FT75" i="6"/>
  <c r="FT68" i="4"/>
  <c r="FT71" i="4" s="1"/>
  <c r="FT72" i="4" s="1"/>
  <c r="FT73" i="4" s="1"/>
  <c r="FT40" i="4" s="1"/>
  <c r="FT76" i="4"/>
  <c r="FT76" i="13" l="1"/>
  <c r="FT68" i="13"/>
  <c r="FT71" i="13" s="1"/>
  <c r="FT72" i="13" s="1"/>
  <c r="FT73" i="13" s="1"/>
  <c r="FT40" i="13" s="1"/>
  <c r="FT76" i="11"/>
  <c r="FT68" i="11"/>
  <c r="FT71" i="11" s="1"/>
  <c r="FT72" i="11" s="1"/>
  <c r="FT73" i="11" s="1"/>
  <c r="FT40" i="11" s="1"/>
  <c r="FT45" i="10"/>
  <c r="FT44" i="10"/>
  <c r="FT47" i="10"/>
  <c r="FT43" i="10"/>
  <c r="FT46" i="10"/>
  <c r="FT76" i="8"/>
  <c r="FT68" i="8"/>
  <c r="FT71" i="8" s="1"/>
  <c r="FT72" i="8" s="1"/>
  <c r="FT73" i="8" s="1"/>
  <c r="FT40" i="8" s="1"/>
  <c r="FT48" i="7"/>
  <c r="FT15" i="7" s="1"/>
  <c r="FT19" i="7" s="1"/>
  <c r="FT20" i="7" s="1"/>
  <c r="FT21" i="7" s="1"/>
  <c r="FT22" i="7" s="1"/>
  <c r="FT76" i="6"/>
  <c r="FT68" i="6"/>
  <c r="FT71" i="6" s="1"/>
  <c r="FT72" i="6" s="1"/>
  <c r="FT73" i="6" s="1"/>
  <c r="FT40" i="6" s="1"/>
  <c r="FT47" i="4"/>
  <c r="FT43" i="4"/>
  <c r="FT44" i="4"/>
  <c r="FT45" i="4"/>
  <c r="FT46" i="4"/>
  <c r="FT43" i="13" l="1"/>
  <c r="FT45" i="13"/>
  <c r="FT46" i="13"/>
  <c r="FT44" i="13"/>
  <c r="FT47" i="13"/>
  <c r="FT44" i="11"/>
  <c r="FT47" i="11"/>
  <c r="FT46" i="11"/>
  <c r="FT43" i="11"/>
  <c r="FT45" i="11"/>
  <c r="FT48" i="10"/>
  <c r="FT15" i="10" s="1"/>
  <c r="FT19" i="10" s="1"/>
  <c r="FT20" i="10" s="1"/>
  <c r="FT21" i="10" s="1"/>
  <c r="FT22" i="10" s="1"/>
  <c r="FT47" i="8"/>
  <c r="FT44" i="8"/>
  <c r="FT45" i="8"/>
  <c r="FT43" i="8"/>
  <c r="FT46" i="8"/>
  <c r="FT105" i="7"/>
  <c r="FT109" i="7" s="1"/>
  <c r="FT110" i="7" s="1"/>
  <c r="FT47" i="6"/>
  <c r="FT46" i="6"/>
  <c r="FT45" i="6"/>
  <c r="FT44" i="6"/>
  <c r="FT43" i="6"/>
  <c r="FT48" i="4"/>
  <c r="FT15" i="4" s="1"/>
  <c r="FT19" i="4" s="1"/>
  <c r="FT20" i="4" s="1"/>
  <c r="FT21" i="4" s="1"/>
  <c r="FT22" i="4" s="1"/>
  <c r="FT48" i="13" l="1"/>
  <c r="FT15" i="13" s="1"/>
  <c r="FT19" i="13" s="1"/>
  <c r="FT20" i="13" s="1"/>
  <c r="FT21" i="13" s="1"/>
  <c r="FT22" i="13" s="1"/>
  <c r="FT48" i="11"/>
  <c r="FT15" i="11" s="1"/>
  <c r="FT19" i="11" s="1"/>
  <c r="FT20" i="11" s="1"/>
  <c r="FT21" i="11" s="1"/>
  <c r="FT22" i="11" s="1"/>
  <c r="FT105" i="10"/>
  <c r="FT48" i="8"/>
  <c r="FT15" i="8" s="1"/>
  <c r="FT19" i="8" s="1"/>
  <c r="FT20" i="8" s="1"/>
  <c r="FT21" i="8" s="1"/>
  <c r="FT22" i="8" s="1"/>
  <c r="FT93" i="7"/>
  <c r="FT90" i="7" s="1"/>
  <c r="FU91" i="7" s="1"/>
  <c r="FT48" i="6"/>
  <c r="FT15" i="6" s="1"/>
  <c r="FT19" i="6" s="1"/>
  <c r="FT20" i="6" s="1"/>
  <c r="FT21" i="6" s="1"/>
  <c r="FT22" i="6" s="1"/>
  <c r="FT105" i="4"/>
  <c r="FT109" i="4" s="1"/>
  <c r="FT110" i="4" s="1"/>
  <c r="FT105" i="13" l="1"/>
  <c r="FT109" i="13" s="1"/>
  <c r="FT110" i="13" s="1"/>
  <c r="FT105" i="11"/>
  <c r="FT109" i="11" s="1"/>
  <c r="FT110" i="11" s="1"/>
  <c r="FT109" i="10"/>
  <c r="FT110" i="10" s="1"/>
  <c r="FT93" i="10" s="1"/>
  <c r="FT90" i="10" s="1"/>
  <c r="FU91" i="10" s="1"/>
  <c r="FT105" i="8"/>
  <c r="FT109" i="8" s="1"/>
  <c r="FT110" i="8" s="1"/>
  <c r="FT94" i="7"/>
  <c r="FT95" i="7" s="1"/>
  <c r="FU92" i="7"/>
  <c r="FT105" i="6"/>
  <c r="FT109" i="6" s="1"/>
  <c r="FT110" i="6" s="1"/>
  <c r="FT93" i="4"/>
  <c r="FT90" i="4" s="1"/>
  <c r="FU91" i="4" s="1"/>
  <c r="FT93" i="13" l="1"/>
  <c r="FT90" i="13" s="1"/>
  <c r="FU91" i="13" s="1"/>
  <c r="FT93" i="11"/>
  <c r="FT90" i="11" s="1"/>
  <c r="FU91" i="11" s="1"/>
  <c r="FT94" i="10"/>
  <c r="FT95" i="10" s="1"/>
  <c r="FU92" i="10"/>
  <c r="FT93" i="8"/>
  <c r="FT90" i="8" s="1"/>
  <c r="FU91" i="8" s="1"/>
  <c r="FU106" i="7"/>
  <c r="FU75" i="7"/>
  <c r="FT93" i="6"/>
  <c r="FT90" i="6" s="1"/>
  <c r="FU91" i="6" s="1"/>
  <c r="FT94" i="4"/>
  <c r="FT95" i="4" s="1"/>
  <c r="FU92" i="4"/>
  <c r="FU92" i="13" l="1"/>
  <c r="FT94" i="13"/>
  <c r="FT95" i="13" s="1"/>
  <c r="FU92" i="11"/>
  <c r="FT94" i="11"/>
  <c r="FT95" i="11" s="1"/>
  <c r="FU106" i="10"/>
  <c r="FU75" i="10"/>
  <c r="FT114" i="4"/>
  <c r="FT115" i="4" s="1"/>
  <c r="FT116" i="4" s="1"/>
  <c r="FU92" i="8"/>
  <c r="FT94" i="8"/>
  <c r="FT95" i="8" s="1"/>
  <c r="FU76" i="7"/>
  <c r="FU68" i="7"/>
  <c r="FU71" i="7" s="1"/>
  <c r="FU72" i="7" s="1"/>
  <c r="FU73" i="7" s="1"/>
  <c r="FU40" i="7" s="1"/>
  <c r="FT94" i="6"/>
  <c r="FT95" i="6" s="1"/>
  <c r="FU92" i="6"/>
  <c r="FU106" i="4"/>
  <c r="FU75" i="4"/>
  <c r="FU106" i="13" l="1"/>
  <c r="FU75" i="13"/>
  <c r="FU106" i="11"/>
  <c r="FU75" i="11"/>
  <c r="FU76" i="10"/>
  <c r="FU68" i="10"/>
  <c r="FU71" i="10" s="1"/>
  <c r="FU72" i="10" s="1"/>
  <c r="FU73" i="10" s="1"/>
  <c r="FU40" i="10" s="1"/>
  <c r="FU106" i="8"/>
  <c r="FU75" i="8"/>
  <c r="FU43" i="7"/>
  <c r="FU47" i="7"/>
  <c r="FU44" i="7"/>
  <c r="FU45" i="7"/>
  <c r="FU46" i="7"/>
  <c r="FU106" i="6"/>
  <c r="FU75" i="6"/>
  <c r="FU76" i="4"/>
  <c r="FU68" i="4"/>
  <c r="FU71" i="4" s="1"/>
  <c r="FU72" i="4" s="1"/>
  <c r="FU73" i="4" s="1"/>
  <c r="FU40" i="4" s="1"/>
  <c r="FU76" i="13" l="1"/>
  <c r="FU68" i="13"/>
  <c r="FU71" i="13" s="1"/>
  <c r="FU72" i="13" s="1"/>
  <c r="FU73" i="13" s="1"/>
  <c r="FU40" i="13" s="1"/>
  <c r="FU76" i="11"/>
  <c r="FU68" i="11"/>
  <c r="FU71" i="11" s="1"/>
  <c r="FU72" i="11" s="1"/>
  <c r="FU73" i="11" s="1"/>
  <c r="FU40" i="11" s="1"/>
  <c r="FU43" i="10"/>
  <c r="FU47" i="10"/>
  <c r="FU44" i="10"/>
  <c r="FU46" i="10"/>
  <c r="FU45" i="10"/>
  <c r="FU76" i="8"/>
  <c r="FU68" i="8"/>
  <c r="FU71" i="8" s="1"/>
  <c r="FU72" i="8" s="1"/>
  <c r="FU73" i="8" s="1"/>
  <c r="FU40" i="8" s="1"/>
  <c r="FU48" i="7"/>
  <c r="FU15" i="7" s="1"/>
  <c r="FU19" i="7" s="1"/>
  <c r="FU20" i="7" s="1"/>
  <c r="FU21" i="7" s="1"/>
  <c r="FU22" i="7" s="1"/>
  <c r="FU76" i="6"/>
  <c r="FU68" i="6"/>
  <c r="FU71" i="6" s="1"/>
  <c r="FU72" i="6" s="1"/>
  <c r="FU73" i="6" s="1"/>
  <c r="FU40" i="6" s="1"/>
  <c r="FU45" i="4"/>
  <c r="FU43" i="4"/>
  <c r="FU46" i="4"/>
  <c r="FU47" i="4"/>
  <c r="FU44" i="4"/>
  <c r="FU47" i="13" l="1"/>
  <c r="FU44" i="13"/>
  <c r="FU46" i="13"/>
  <c r="FU45" i="13"/>
  <c r="FU43" i="13"/>
  <c r="FU45" i="11"/>
  <c r="FU43" i="11"/>
  <c r="FU46" i="11"/>
  <c r="FU44" i="11"/>
  <c r="FU47" i="11"/>
  <c r="FU48" i="10"/>
  <c r="FU15" i="10" s="1"/>
  <c r="FU19" i="10" s="1"/>
  <c r="FU20" i="10" s="1"/>
  <c r="FU21" i="10" s="1"/>
  <c r="FU22" i="10" s="1"/>
  <c r="FU46" i="8"/>
  <c r="FU43" i="8"/>
  <c r="FU45" i="8"/>
  <c r="FU44" i="8"/>
  <c r="FU47" i="8"/>
  <c r="FU105" i="7"/>
  <c r="FU109" i="7" s="1"/>
  <c r="FU110" i="7" s="1"/>
  <c r="FU43" i="6"/>
  <c r="FU45" i="6"/>
  <c r="FU46" i="6"/>
  <c r="FU44" i="6"/>
  <c r="FU47" i="6"/>
  <c r="FU48" i="4"/>
  <c r="FU15" i="4" s="1"/>
  <c r="FU19" i="4" s="1"/>
  <c r="FU20" i="4" s="1"/>
  <c r="FU21" i="4" s="1"/>
  <c r="FU22" i="4" s="1"/>
  <c r="FU48" i="13" l="1"/>
  <c r="FU15" i="13" s="1"/>
  <c r="FU19" i="13" s="1"/>
  <c r="FU20" i="13" s="1"/>
  <c r="FU21" i="13" s="1"/>
  <c r="FU22" i="13" s="1"/>
  <c r="FU48" i="11"/>
  <c r="FU15" i="11" s="1"/>
  <c r="FU19" i="11" s="1"/>
  <c r="FU20" i="11" s="1"/>
  <c r="FU21" i="11" s="1"/>
  <c r="FU22" i="11" s="1"/>
  <c r="FU105" i="10"/>
  <c r="FU48" i="8"/>
  <c r="FU15" i="8" s="1"/>
  <c r="FU19" i="8" s="1"/>
  <c r="FU20" i="8" s="1"/>
  <c r="FU21" i="8" s="1"/>
  <c r="FU22" i="8" s="1"/>
  <c r="FU93" i="7"/>
  <c r="FU90" i="7" s="1"/>
  <c r="FV91" i="7" s="1"/>
  <c r="FU48" i="6"/>
  <c r="FU15" i="6" s="1"/>
  <c r="FU19" i="6" s="1"/>
  <c r="FU20" i="6" s="1"/>
  <c r="FU21" i="6" s="1"/>
  <c r="FU22" i="6" s="1"/>
  <c r="FU105" i="4"/>
  <c r="FU109" i="4" s="1"/>
  <c r="FU110" i="4" s="1"/>
  <c r="FU105" i="13" l="1"/>
  <c r="FU109" i="13" s="1"/>
  <c r="FU110" i="13" s="1"/>
  <c r="FU105" i="11"/>
  <c r="FU109" i="11" s="1"/>
  <c r="FU110" i="11" s="1"/>
  <c r="FU109" i="10"/>
  <c r="FU110" i="10" s="1"/>
  <c r="FU93" i="10" s="1"/>
  <c r="FU90" i="10" s="1"/>
  <c r="FV91" i="10" s="1"/>
  <c r="FU105" i="8"/>
  <c r="FU109" i="8" s="1"/>
  <c r="FU110" i="8" s="1"/>
  <c r="FV92" i="7"/>
  <c r="FU94" i="7"/>
  <c r="FU95" i="7" s="1"/>
  <c r="FU105" i="6"/>
  <c r="FU109" i="6" s="1"/>
  <c r="FU110" i="6" s="1"/>
  <c r="FU93" i="4"/>
  <c r="FU90" i="4" s="1"/>
  <c r="FV91" i="4" s="1"/>
  <c r="FU93" i="13" l="1"/>
  <c r="FU90" i="13" s="1"/>
  <c r="FV91" i="13" s="1"/>
  <c r="FU94" i="13"/>
  <c r="FU95" i="13" s="1"/>
  <c r="FU93" i="11"/>
  <c r="FU90" i="11" s="1"/>
  <c r="FV91" i="11" s="1"/>
  <c r="FV92" i="10"/>
  <c r="FU94" i="10"/>
  <c r="FU95" i="10" s="1"/>
  <c r="FU93" i="8"/>
  <c r="FU90" i="8" s="1"/>
  <c r="FV91" i="8" s="1"/>
  <c r="FV106" i="7"/>
  <c r="FV75" i="7"/>
  <c r="FU93" i="6"/>
  <c r="FU90" i="6" s="1"/>
  <c r="FV91" i="6" s="1"/>
  <c r="FU94" i="4"/>
  <c r="FU95" i="4" s="1"/>
  <c r="FV92" i="4"/>
  <c r="FV92" i="13" l="1"/>
  <c r="FU94" i="11"/>
  <c r="FU95" i="11" s="1"/>
  <c r="FV92" i="11"/>
  <c r="FV106" i="10"/>
  <c r="FV75" i="10"/>
  <c r="FU114" i="4"/>
  <c r="FU115" i="4" s="1"/>
  <c r="FU116" i="4" s="1"/>
  <c r="FV92" i="8"/>
  <c r="FU94" i="8"/>
  <c r="FU95" i="8" s="1"/>
  <c r="FV76" i="7"/>
  <c r="FV68" i="7"/>
  <c r="FV71" i="7" s="1"/>
  <c r="FV72" i="7" s="1"/>
  <c r="FV73" i="7" s="1"/>
  <c r="FV40" i="7" s="1"/>
  <c r="FV92" i="6"/>
  <c r="FU94" i="6"/>
  <c r="FU95" i="6" s="1"/>
  <c r="FV106" i="4"/>
  <c r="FV75" i="4"/>
  <c r="FV106" i="13" l="1"/>
  <c r="FV75" i="13"/>
  <c r="FV106" i="11"/>
  <c r="FV75" i="11"/>
  <c r="FV76" i="10"/>
  <c r="FV68" i="10"/>
  <c r="FV71" i="10" s="1"/>
  <c r="FV72" i="10" s="1"/>
  <c r="FV73" i="10" s="1"/>
  <c r="FV40" i="10" s="1"/>
  <c r="FV106" i="8"/>
  <c r="FV75" i="8"/>
  <c r="FV45" i="7"/>
  <c r="FV44" i="7"/>
  <c r="FV47" i="7"/>
  <c r="FV46" i="7"/>
  <c r="FV43" i="7"/>
  <c r="FV106" i="6"/>
  <c r="FV75" i="6"/>
  <c r="FV76" i="4"/>
  <c r="FV68" i="4"/>
  <c r="FV71" i="4" s="1"/>
  <c r="FV72" i="4" s="1"/>
  <c r="FV73" i="4" s="1"/>
  <c r="FV40" i="4" s="1"/>
  <c r="FV76" i="13" l="1"/>
  <c r="FV68" i="13"/>
  <c r="FV71" i="13" s="1"/>
  <c r="FV72" i="13" s="1"/>
  <c r="FV73" i="13" s="1"/>
  <c r="FV40" i="13" s="1"/>
  <c r="FV76" i="11"/>
  <c r="FV68" i="11"/>
  <c r="FV71" i="11" s="1"/>
  <c r="FV72" i="11" s="1"/>
  <c r="FV73" i="11" s="1"/>
  <c r="FV40" i="11" s="1"/>
  <c r="FV45" i="10"/>
  <c r="FV44" i="10"/>
  <c r="FV47" i="10"/>
  <c r="FV46" i="10"/>
  <c r="FV43" i="10"/>
  <c r="FV76" i="8"/>
  <c r="FV68" i="8"/>
  <c r="FV71" i="8" s="1"/>
  <c r="FV72" i="8" s="1"/>
  <c r="FV73" i="8" s="1"/>
  <c r="FV40" i="8" s="1"/>
  <c r="FV48" i="7"/>
  <c r="FV15" i="7" s="1"/>
  <c r="FV19" i="7" s="1"/>
  <c r="FV20" i="7" s="1"/>
  <c r="FV21" i="7" s="1"/>
  <c r="FV22" i="7" s="1"/>
  <c r="FV68" i="6"/>
  <c r="FV71" i="6" s="1"/>
  <c r="FV72" i="6" s="1"/>
  <c r="FV73" i="6" s="1"/>
  <c r="FV40" i="6" s="1"/>
  <c r="FV76" i="6"/>
  <c r="FV46" i="4"/>
  <c r="FV44" i="4"/>
  <c r="FV43" i="4"/>
  <c r="FV45" i="4"/>
  <c r="FV47" i="4"/>
  <c r="FV43" i="13" l="1"/>
  <c r="FV45" i="13"/>
  <c r="FV46" i="13"/>
  <c r="FV44" i="13"/>
  <c r="FV47" i="13"/>
  <c r="FV47" i="11"/>
  <c r="FV44" i="11"/>
  <c r="FV45" i="11"/>
  <c r="FV43" i="11"/>
  <c r="FV46" i="11"/>
  <c r="FV48" i="10"/>
  <c r="FV15" i="10" s="1"/>
  <c r="FV19" i="10" s="1"/>
  <c r="FV20" i="10" s="1"/>
  <c r="FV21" i="10" s="1"/>
  <c r="FV22" i="10" s="1"/>
  <c r="FV47" i="8"/>
  <c r="FV43" i="8"/>
  <c r="FV44" i="8"/>
  <c r="FV46" i="8"/>
  <c r="FV45" i="8"/>
  <c r="FV105" i="7"/>
  <c r="FV109" i="7" s="1"/>
  <c r="FV110" i="7" s="1"/>
  <c r="FV46" i="6"/>
  <c r="FV43" i="6"/>
  <c r="FV47" i="6"/>
  <c r="FV44" i="6"/>
  <c r="FV45" i="6"/>
  <c r="FV48" i="4"/>
  <c r="FV15" i="4" s="1"/>
  <c r="FV19" i="4" s="1"/>
  <c r="FV20" i="4" s="1"/>
  <c r="FV21" i="4" s="1"/>
  <c r="FV22" i="4" s="1"/>
  <c r="FV48" i="13" l="1"/>
  <c r="FV15" i="13" s="1"/>
  <c r="FV19" i="13" s="1"/>
  <c r="FV20" i="13" s="1"/>
  <c r="FV21" i="13" s="1"/>
  <c r="FV22" i="13" s="1"/>
  <c r="FV48" i="11"/>
  <c r="FV15" i="11" s="1"/>
  <c r="FV19" i="11" s="1"/>
  <c r="FV20" i="11" s="1"/>
  <c r="FV21" i="11" s="1"/>
  <c r="FV22" i="11" s="1"/>
  <c r="FV105" i="10"/>
  <c r="FV48" i="8"/>
  <c r="FV15" i="8" s="1"/>
  <c r="FV19" i="8" s="1"/>
  <c r="FV20" i="8" s="1"/>
  <c r="FV21" i="8" s="1"/>
  <c r="FV22" i="8" s="1"/>
  <c r="FV93" i="7"/>
  <c r="FV90" i="7" s="1"/>
  <c r="FW91" i="7" s="1"/>
  <c r="FV48" i="6"/>
  <c r="FV15" i="6" s="1"/>
  <c r="FV19" i="6" s="1"/>
  <c r="FV20" i="6" s="1"/>
  <c r="FV21" i="6" s="1"/>
  <c r="FV22" i="6" s="1"/>
  <c r="FV105" i="4"/>
  <c r="FV109" i="4" s="1"/>
  <c r="FV110" i="4" s="1"/>
  <c r="FV105" i="13" l="1"/>
  <c r="FV109" i="13" s="1"/>
  <c r="FV110" i="13" s="1"/>
  <c r="FV105" i="11"/>
  <c r="FV109" i="11" s="1"/>
  <c r="FV110" i="11" s="1"/>
  <c r="FV109" i="10"/>
  <c r="FV110" i="10" s="1"/>
  <c r="FV93" i="10" s="1"/>
  <c r="FV90" i="10" s="1"/>
  <c r="FW91" i="10" s="1"/>
  <c r="FV105" i="8"/>
  <c r="FV109" i="8" s="1"/>
  <c r="FV110" i="8" s="1"/>
  <c r="FW92" i="7"/>
  <c r="FV94" i="7"/>
  <c r="FV95" i="7" s="1"/>
  <c r="FV105" i="6"/>
  <c r="FV109" i="6" s="1"/>
  <c r="FV110" i="6" s="1"/>
  <c r="FV93" i="4"/>
  <c r="FV90" i="4" s="1"/>
  <c r="FW91" i="4" s="1"/>
  <c r="FV93" i="13" l="1"/>
  <c r="FV90" i="13" s="1"/>
  <c r="FW91" i="13" s="1"/>
  <c r="FV93" i="11"/>
  <c r="FV90" i="11" s="1"/>
  <c r="FW91" i="11" s="1"/>
  <c r="FW92" i="10"/>
  <c r="FV94" i="10"/>
  <c r="FV95" i="10" s="1"/>
  <c r="FV93" i="8"/>
  <c r="FV90" i="8" s="1"/>
  <c r="FW91" i="8" s="1"/>
  <c r="FW106" i="7"/>
  <c r="FW75" i="7"/>
  <c r="FV93" i="6"/>
  <c r="FV90" i="6" s="1"/>
  <c r="FW91" i="6" s="1"/>
  <c r="FW92" i="4"/>
  <c r="FV94" i="4"/>
  <c r="FV95" i="4" s="1"/>
  <c r="FV94" i="13" l="1"/>
  <c r="FV95" i="13" s="1"/>
  <c r="FW92" i="13"/>
  <c r="FW92" i="11"/>
  <c r="FV94" i="11"/>
  <c r="FV95" i="11" s="1"/>
  <c r="FW106" i="10"/>
  <c r="FW75" i="10"/>
  <c r="FV114" i="4"/>
  <c r="FV115" i="4" s="1"/>
  <c r="FV116" i="4" s="1"/>
  <c r="FV94" i="8"/>
  <c r="FV95" i="8" s="1"/>
  <c r="FW92" i="8"/>
  <c r="FW76" i="7"/>
  <c r="FW68" i="7"/>
  <c r="FW71" i="7" s="1"/>
  <c r="FW72" i="7" s="1"/>
  <c r="FW73" i="7" s="1"/>
  <c r="FW40" i="7" s="1"/>
  <c r="FV94" i="6"/>
  <c r="FV95" i="6" s="1"/>
  <c r="FW92" i="6"/>
  <c r="FW106" i="4"/>
  <c r="FW75" i="4"/>
  <c r="FW106" i="13" l="1"/>
  <c r="FW75" i="13"/>
  <c r="FW106" i="11"/>
  <c r="FW75" i="11"/>
  <c r="FW76" i="10"/>
  <c r="FW68" i="10"/>
  <c r="FW71" i="10" s="1"/>
  <c r="FW72" i="10" s="1"/>
  <c r="FW73" i="10" s="1"/>
  <c r="FW40" i="10" s="1"/>
  <c r="FW106" i="8"/>
  <c r="FW75" i="8"/>
  <c r="FW43" i="7"/>
  <c r="FW46" i="7"/>
  <c r="FW47" i="7"/>
  <c r="FW44" i="7"/>
  <c r="FW45" i="7"/>
  <c r="FW106" i="6"/>
  <c r="FW75" i="6"/>
  <c r="FW76" i="4"/>
  <c r="FW68" i="4"/>
  <c r="FW71" i="4" s="1"/>
  <c r="FW72" i="4" s="1"/>
  <c r="FW73" i="4" s="1"/>
  <c r="FW40" i="4" s="1"/>
  <c r="FW76" i="13" l="1"/>
  <c r="FW68" i="13"/>
  <c r="FW71" i="13" s="1"/>
  <c r="FW72" i="13" s="1"/>
  <c r="FW73" i="13" s="1"/>
  <c r="FW40" i="13" s="1"/>
  <c r="FW76" i="11"/>
  <c r="FW68" i="11"/>
  <c r="FW71" i="11" s="1"/>
  <c r="FW72" i="11" s="1"/>
  <c r="FW73" i="11" s="1"/>
  <c r="FW40" i="11" s="1"/>
  <c r="FW43" i="10"/>
  <c r="FW46" i="10"/>
  <c r="FW47" i="10"/>
  <c r="FW44" i="10"/>
  <c r="FW45" i="10"/>
  <c r="FW76" i="8"/>
  <c r="FW68" i="8"/>
  <c r="FW71" i="8" s="1"/>
  <c r="FW72" i="8" s="1"/>
  <c r="FW73" i="8" s="1"/>
  <c r="FW40" i="8" s="1"/>
  <c r="FW48" i="7"/>
  <c r="FW15" i="7" s="1"/>
  <c r="FW19" i="7" s="1"/>
  <c r="FW20" i="7" s="1"/>
  <c r="FW21" i="7" s="1"/>
  <c r="FW22" i="7" s="1"/>
  <c r="FW76" i="6"/>
  <c r="FW68" i="6"/>
  <c r="FW71" i="6" s="1"/>
  <c r="FW72" i="6" s="1"/>
  <c r="FW73" i="6" s="1"/>
  <c r="FW40" i="6" s="1"/>
  <c r="FW43" i="4"/>
  <c r="FW47" i="4"/>
  <c r="FW44" i="4"/>
  <c r="FW45" i="4"/>
  <c r="FW46" i="4"/>
  <c r="FW46" i="13" l="1"/>
  <c r="FW44" i="13"/>
  <c r="FW47" i="13"/>
  <c r="FW45" i="13"/>
  <c r="FW43" i="13"/>
  <c r="FW46" i="11"/>
  <c r="FW43" i="11"/>
  <c r="FW45" i="11"/>
  <c r="FW44" i="11"/>
  <c r="FW47" i="11"/>
  <c r="FW48" i="10"/>
  <c r="FW15" i="10" s="1"/>
  <c r="FW19" i="10" s="1"/>
  <c r="FW20" i="10" s="1"/>
  <c r="FW21" i="10" s="1"/>
  <c r="FW22" i="10" s="1"/>
  <c r="FW45" i="8"/>
  <c r="FW43" i="8"/>
  <c r="FW47" i="8"/>
  <c r="FW46" i="8"/>
  <c r="FW44" i="8"/>
  <c r="FW105" i="7"/>
  <c r="FW109" i="7" s="1"/>
  <c r="FW110" i="7" s="1"/>
  <c r="FW44" i="6"/>
  <c r="FW47" i="6"/>
  <c r="FW43" i="6"/>
  <c r="FW45" i="6"/>
  <c r="FW46" i="6"/>
  <c r="FW48" i="4"/>
  <c r="FW15" i="4" s="1"/>
  <c r="FW19" i="4" s="1"/>
  <c r="FW20" i="4" s="1"/>
  <c r="FW21" i="4" s="1"/>
  <c r="FW22" i="4" s="1"/>
  <c r="FW48" i="13" l="1"/>
  <c r="FW15" i="13" s="1"/>
  <c r="FW19" i="13" s="1"/>
  <c r="FW20" i="13" s="1"/>
  <c r="FW21" i="13" s="1"/>
  <c r="FW22" i="13" s="1"/>
  <c r="FW48" i="11"/>
  <c r="FW15" i="11" s="1"/>
  <c r="FW19" i="11" s="1"/>
  <c r="FW20" i="11" s="1"/>
  <c r="FW21" i="11" s="1"/>
  <c r="FW22" i="11" s="1"/>
  <c r="FW105" i="10"/>
  <c r="FW48" i="8"/>
  <c r="FW15" i="8" s="1"/>
  <c r="FW19" i="8" s="1"/>
  <c r="FW20" i="8" s="1"/>
  <c r="FW21" i="8" s="1"/>
  <c r="FW22" i="8" s="1"/>
  <c r="FW93" i="7"/>
  <c r="FW90" i="7" s="1"/>
  <c r="FX91" i="7" s="1"/>
  <c r="FW48" i="6"/>
  <c r="FW15" i="6" s="1"/>
  <c r="FW19" i="6" s="1"/>
  <c r="FW20" i="6" s="1"/>
  <c r="FW21" i="6" s="1"/>
  <c r="FW22" i="6" s="1"/>
  <c r="FW105" i="4"/>
  <c r="FW109" i="4" s="1"/>
  <c r="FW110" i="4" s="1"/>
  <c r="FW105" i="13" l="1"/>
  <c r="FW109" i="13" s="1"/>
  <c r="FW110" i="13" s="1"/>
  <c r="FW105" i="11"/>
  <c r="FW109" i="11" s="1"/>
  <c r="FW110" i="11" s="1"/>
  <c r="FW109" i="10"/>
  <c r="FW110" i="10" s="1"/>
  <c r="FW93" i="10" s="1"/>
  <c r="FW90" i="10" s="1"/>
  <c r="FX91" i="10" s="1"/>
  <c r="FW105" i="8"/>
  <c r="FW109" i="8" s="1"/>
  <c r="FW110" i="8" s="1"/>
  <c r="FX92" i="7"/>
  <c r="FW94" i="7"/>
  <c r="FW95" i="7" s="1"/>
  <c r="FW105" i="6"/>
  <c r="FW109" i="6" s="1"/>
  <c r="FW110" i="6" s="1"/>
  <c r="FW93" i="4"/>
  <c r="FW90" i="4" s="1"/>
  <c r="FX91" i="4" s="1"/>
  <c r="FW93" i="13" l="1"/>
  <c r="FW90" i="13" s="1"/>
  <c r="FX91" i="13" s="1"/>
  <c r="FW93" i="11"/>
  <c r="FW90" i="11" s="1"/>
  <c r="FX91" i="11" s="1"/>
  <c r="FX92" i="10"/>
  <c r="FW94" i="10"/>
  <c r="FW95" i="10" s="1"/>
  <c r="FW93" i="8"/>
  <c r="FW90" i="8" s="1"/>
  <c r="FX91" i="8" s="1"/>
  <c r="FX106" i="7"/>
  <c r="FX75" i="7"/>
  <c r="FW93" i="6"/>
  <c r="FW90" i="6" s="1"/>
  <c r="FX91" i="6" s="1"/>
  <c r="FX92" i="4"/>
  <c r="FW94" i="4"/>
  <c r="FW95" i="4" s="1"/>
  <c r="FW94" i="13" l="1"/>
  <c r="FW95" i="13" s="1"/>
  <c r="FX92" i="13"/>
  <c r="FW94" i="11"/>
  <c r="FW95" i="11" s="1"/>
  <c r="FX92" i="11"/>
  <c r="FX106" i="10"/>
  <c r="FX75" i="10"/>
  <c r="FW114" i="4"/>
  <c r="FW115" i="4" s="1"/>
  <c r="FW116" i="4" s="1"/>
  <c r="FW94" i="8"/>
  <c r="FW95" i="8" s="1"/>
  <c r="FX92" i="8"/>
  <c r="FX76" i="7"/>
  <c r="FX68" i="7"/>
  <c r="FX71" i="7" s="1"/>
  <c r="FX72" i="7" s="1"/>
  <c r="FX73" i="7" s="1"/>
  <c r="FX40" i="7" s="1"/>
  <c r="FX92" i="6"/>
  <c r="FW94" i="6"/>
  <c r="FW95" i="6" s="1"/>
  <c r="FX106" i="4"/>
  <c r="FX75" i="4"/>
  <c r="FX106" i="13" l="1"/>
  <c r="FX75" i="13"/>
  <c r="FX106" i="11"/>
  <c r="FX75" i="11"/>
  <c r="FX76" i="10"/>
  <c r="FX68" i="10"/>
  <c r="FX71" i="10" s="1"/>
  <c r="FX72" i="10" s="1"/>
  <c r="FX73" i="10" s="1"/>
  <c r="FX40" i="10" s="1"/>
  <c r="FX106" i="8"/>
  <c r="FX75" i="8"/>
  <c r="FX45" i="7"/>
  <c r="FX44" i="7"/>
  <c r="FX43" i="7"/>
  <c r="FX47" i="7"/>
  <c r="FX46" i="7"/>
  <c r="FX106" i="6"/>
  <c r="FX75" i="6"/>
  <c r="FX76" i="4"/>
  <c r="FX68" i="4"/>
  <c r="FX71" i="4" s="1"/>
  <c r="FX72" i="4" s="1"/>
  <c r="FX73" i="4" s="1"/>
  <c r="FX40" i="4" s="1"/>
  <c r="FX76" i="13" l="1"/>
  <c r="FX68" i="13"/>
  <c r="FX71" i="13" s="1"/>
  <c r="FX72" i="13" s="1"/>
  <c r="FX73" i="13" s="1"/>
  <c r="FX40" i="13" s="1"/>
  <c r="FX76" i="11"/>
  <c r="FX68" i="11"/>
  <c r="FX71" i="11" s="1"/>
  <c r="FX72" i="11" s="1"/>
  <c r="FX73" i="11" s="1"/>
  <c r="FX40" i="11" s="1"/>
  <c r="FX45" i="10"/>
  <c r="FX44" i="10"/>
  <c r="FX47" i="10"/>
  <c r="FX46" i="10"/>
  <c r="FX43" i="10"/>
  <c r="FX68" i="8"/>
  <c r="FX71" i="8" s="1"/>
  <c r="FX72" i="8" s="1"/>
  <c r="FX73" i="8" s="1"/>
  <c r="FX40" i="8" s="1"/>
  <c r="FX76" i="8"/>
  <c r="FX48" i="7"/>
  <c r="FX15" i="7" s="1"/>
  <c r="FX19" i="7" s="1"/>
  <c r="FX20" i="7" s="1"/>
  <c r="FX21" i="7" s="1"/>
  <c r="FX22" i="7" s="1"/>
  <c r="FX76" i="6"/>
  <c r="FX68" i="6"/>
  <c r="FX71" i="6" s="1"/>
  <c r="FX72" i="6" s="1"/>
  <c r="FX73" i="6" s="1"/>
  <c r="FX40" i="6" s="1"/>
  <c r="FX45" i="4"/>
  <c r="FX44" i="4"/>
  <c r="FX47" i="4"/>
  <c r="FX46" i="4"/>
  <c r="FX43" i="4"/>
  <c r="FX43" i="13" l="1"/>
  <c r="FX47" i="13"/>
  <c r="FX44" i="13"/>
  <c r="FX45" i="13"/>
  <c r="FX46" i="13"/>
  <c r="FX44" i="11"/>
  <c r="FX45" i="11"/>
  <c r="FX47" i="11"/>
  <c r="FX43" i="11"/>
  <c r="FX46" i="11"/>
  <c r="FX48" i="10"/>
  <c r="FX15" i="10" s="1"/>
  <c r="FX19" i="10" s="1"/>
  <c r="FX20" i="10" s="1"/>
  <c r="FX21" i="10" s="1"/>
  <c r="FX22" i="10" s="1"/>
  <c r="FX44" i="8"/>
  <c r="FX43" i="8"/>
  <c r="FX45" i="8"/>
  <c r="FX46" i="8"/>
  <c r="FX47" i="8"/>
  <c r="FX105" i="7"/>
  <c r="FX109" i="7" s="1"/>
  <c r="FX110" i="7" s="1"/>
  <c r="FX46" i="6"/>
  <c r="FX43" i="6"/>
  <c r="FX47" i="6"/>
  <c r="FX44" i="6"/>
  <c r="FX45" i="6"/>
  <c r="FX48" i="4"/>
  <c r="FX15" i="4" s="1"/>
  <c r="FX19" i="4" s="1"/>
  <c r="FX20" i="4" s="1"/>
  <c r="FX21" i="4" s="1"/>
  <c r="FX22" i="4" s="1"/>
  <c r="FX48" i="13" l="1"/>
  <c r="FX15" i="13" s="1"/>
  <c r="FX19" i="13" s="1"/>
  <c r="FX20" i="13" s="1"/>
  <c r="FX21" i="13" s="1"/>
  <c r="FX22" i="13" s="1"/>
  <c r="FX48" i="11"/>
  <c r="FX15" i="11" s="1"/>
  <c r="FX19" i="11" s="1"/>
  <c r="FX20" i="11" s="1"/>
  <c r="FX21" i="11" s="1"/>
  <c r="FX22" i="11" s="1"/>
  <c r="FX105" i="10"/>
  <c r="FX48" i="8"/>
  <c r="FX15" i="8" s="1"/>
  <c r="FX19" i="8" s="1"/>
  <c r="FX20" i="8" s="1"/>
  <c r="FX21" i="8" s="1"/>
  <c r="FX22" i="8" s="1"/>
  <c r="FX93" i="7"/>
  <c r="FX90" i="7" s="1"/>
  <c r="FY91" i="7" s="1"/>
  <c r="FX48" i="6"/>
  <c r="FX15" i="6" s="1"/>
  <c r="FX19" i="6" s="1"/>
  <c r="FX20" i="6" s="1"/>
  <c r="FX21" i="6" s="1"/>
  <c r="FX22" i="6" s="1"/>
  <c r="FX105" i="4"/>
  <c r="FX109" i="4" s="1"/>
  <c r="FX110" i="4" s="1"/>
  <c r="FX105" i="13" l="1"/>
  <c r="FX109" i="13" s="1"/>
  <c r="FX110" i="13" s="1"/>
  <c r="FX105" i="11"/>
  <c r="FX109" i="11" s="1"/>
  <c r="FX110" i="11" s="1"/>
  <c r="FX109" i="10"/>
  <c r="FX110" i="10" s="1"/>
  <c r="FX93" i="10" s="1"/>
  <c r="FX90" i="10" s="1"/>
  <c r="FY91" i="10" s="1"/>
  <c r="FX105" i="8"/>
  <c r="FX109" i="8" s="1"/>
  <c r="FX110" i="8" s="1"/>
  <c r="FY92" i="7"/>
  <c r="FX94" i="7"/>
  <c r="FX95" i="7" s="1"/>
  <c r="FX105" i="6"/>
  <c r="FX109" i="6" s="1"/>
  <c r="FX110" i="6" s="1"/>
  <c r="FX93" i="4"/>
  <c r="FX90" i="4" s="1"/>
  <c r="FY91" i="4" s="1"/>
  <c r="FX93" i="13" l="1"/>
  <c r="FX90" i="13" s="1"/>
  <c r="FY91" i="13" s="1"/>
  <c r="FX93" i="11"/>
  <c r="FX90" i="11" s="1"/>
  <c r="FY91" i="11" s="1"/>
  <c r="FX94" i="10"/>
  <c r="FX95" i="10" s="1"/>
  <c r="FY92" i="10"/>
  <c r="FX93" i="8"/>
  <c r="FX90" i="8" s="1"/>
  <c r="FY91" i="8" s="1"/>
  <c r="FY106" i="7"/>
  <c r="FY75" i="7"/>
  <c r="FX93" i="6"/>
  <c r="FX90" i="6" s="1"/>
  <c r="FY91" i="6" s="1"/>
  <c r="FY92" i="4"/>
  <c r="FX94" i="4"/>
  <c r="FX95" i="4" s="1"/>
  <c r="FX94" i="13" l="1"/>
  <c r="FX95" i="13" s="1"/>
  <c r="FY92" i="13"/>
  <c r="FY92" i="11"/>
  <c r="FX94" i="11"/>
  <c r="FX95" i="11" s="1"/>
  <c r="FY106" i="10"/>
  <c r="FY75" i="10"/>
  <c r="FX114" i="4"/>
  <c r="FX115" i="4" s="1"/>
  <c r="FX116" i="4" s="1"/>
  <c r="FY92" i="8"/>
  <c r="FX94" i="8"/>
  <c r="FX95" i="8" s="1"/>
  <c r="FY76" i="7"/>
  <c r="FY68" i="7"/>
  <c r="FY71" i="7" s="1"/>
  <c r="FY72" i="7" s="1"/>
  <c r="FY73" i="7" s="1"/>
  <c r="FY40" i="7" s="1"/>
  <c r="FY92" i="6"/>
  <c r="FX94" i="6"/>
  <c r="FX95" i="6" s="1"/>
  <c r="FY106" i="4"/>
  <c r="FY75" i="4"/>
  <c r="FY106" i="13" l="1"/>
  <c r="FY75" i="13"/>
  <c r="FY106" i="11"/>
  <c r="FY75" i="11"/>
  <c r="FY76" i="10"/>
  <c r="FY68" i="10"/>
  <c r="FY71" i="10" s="1"/>
  <c r="FY72" i="10" s="1"/>
  <c r="FY73" i="10" s="1"/>
  <c r="FY40" i="10" s="1"/>
  <c r="FY106" i="8"/>
  <c r="FY75" i="8"/>
  <c r="FY46" i="7"/>
  <c r="FY43" i="7"/>
  <c r="FY44" i="7"/>
  <c r="FY45" i="7"/>
  <c r="FY47" i="7"/>
  <c r="FY106" i="6"/>
  <c r="FY75" i="6"/>
  <c r="FY76" i="4"/>
  <c r="FY68" i="4"/>
  <c r="FY71" i="4" s="1"/>
  <c r="FY72" i="4" s="1"/>
  <c r="FY73" i="4" s="1"/>
  <c r="FY40" i="4" s="1"/>
  <c r="FY76" i="13" l="1"/>
  <c r="FY68" i="13"/>
  <c r="FY71" i="13" s="1"/>
  <c r="FY72" i="13" s="1"/>
  <c r="FY73" i="13" s="1"/>
  <c r="FY40" i="13" s="1"/>
  <c r="FY76" i="11"/>
  <c r="FY68" i="11"/>
  <c r="FY71" i="11" s="1"/>
  <c r="FY72" i="11" s="1"/>
  <c r="FY73" i="11" s="1"/>
  <c r="FY40" i="11" s="1"/>
  <c r="FY43" i="10"/>
  <c r="FY44" i="10"/>
  <c r="FY46" i="10"/>
  <c r="FY45" i="10"/>
  <c r="FY47" i="10"/>
  <c r="FY76" i="8"/>
  <c r="FY68" i="8"/>
  <c r="FY71" i="8" s="1"/>
  <c r="FY72" i="8" s="1"/>
  <c r="FY73" i="8" s="1"/>
  <c r="FY40" i="8" s="1"/>
  <c r="FY48" i="7"/>
  <c r="FY15" i="7" s="1"/>
  <c r="FY19" i="7" s="1"/>
  <c r="FY20" i="7" s="1"/>
  <c r="FY21" i="7" s="1"/>
  <c r="FY22" i="7" s="1"/>
  <c r="FY76" i="6"/>
  <c r="FY68" i="6"/>
  <c r="FY71" i="6" s="1"/>
  <c r="FY72" i="6" s="1"/>
  <c r="FY73" i="6" s="1"/>
  <c r="FY40" i="6" s="1"/>
  <c r="FY43" i="4"/>
  <c r="FY47" i="4"/>
  <c r="FY44" i="4"/>
  <c r="FY46" i="4"/>
  <c r="FY45" i="4"/>
  <c r="FY44" i="13" l="1"/>
  <c r="FY46" i="13"/>
  <c r="FY47" i="13"/>
  <c r="FY45" i="13"/>
  <c r="FY43" i="13"/>
  <c r="FY46" i="11"/>
  <c r="FY43" i="11"/>
  <c r="FY47" i="11"/>
  <c r="FY45" i="11"/>
  <c r="FY44" i="11"/>
  <c r="FY48" i="10"/>
  <c r="FY15" i="10" s="1"/>
  <c r="FY19" i="10" s="1"/>
  <c r="FY20" i="10" s="1"/>
  <c r="FY21" i="10" s="1"/>
  <c r="FY22" i="10" s="1"/>
  <c r="FY45" i="8"/>
  <c r="FY43" i="8"/>
  <c r="FY46" i="8"/>
  <c r="FY44" i="8"/>
  <c r="FY47" i="8"/>
  <c r="FY105" i="7"/>
  <c r="FY109" i="7" s="1"/>
  <c r="FY110" i="7" s="1"/>
  <c r="FY47" i="6"/>
  <c r="FY43" i="6"/>
  <c r="FY45" i="6"/>
  <c r="FY46" i="6"/>
  <c r="FY44" i="6"/>
  <c r="FY48" i="4"/>
  <c r="FY15" i="4" s="1"/>
  <c r="FY19" i="4" s="1"/>
  <c r="FY20" i="4" s="1"/>
  <c r="FY21" i="4" s="1"/>
  <c r="FY22" i="4" s="1"/>
  <c r="FY48" i="13" l="1"/>
  <c r="FY15" i="13" s="1"/>
  <c r="FY19" i="13" s="1"/>
  <c r="FY20" i="13" s="1"/>
  <c r="FY21" i="13" s="1"/>
  <c r="FY22" i="13" s="1"/>
  <c r="FY48" i="11"/>
  <c r="FY15" i="11" s="1"/>
  <c r="FY19" i="11" s="1"/>
  <c r="FY20" i="11" s="1"/>
  <c r="FY21" i="11" s="1"/>
  <c r="FY22" i="11" s="1"/>
  <c r="FY105" i="10"/>
  <c r="FY48" i="8"/>
  <c r="FY15" i="8" s="1"/>
  <c r="FY19" i="8" s="1"/>
  <c r="FY20" i="8" s="1"/>
  <c r="FY21" i="8" s="1"/>
  <c r="FY22" i="8" s="1"/>
  <c r="FY93" i="7"/>
  <c r="FY90" i="7" s="1"/>
  <c r="FZ91" i="7" s="1"/>
  <c r="FY48" i="6"/>
  <c r="FY15" i="6" s="1"/>
  <c r="FY19" i="6" s="1"/>
  <c r="FY20" i="6" s="1"/>
  <c r="FY21" i="6" s="1"/>
  <c r="FY22" i="6" s="1"/>
  <c r="FY105" i="4"/>
  <c r="FY109" i="4" s="1"/>
  <c r="FY110" i="4" s="1"/>
  <c r="FY105" i="13" l="1"/>
  <c r="FY109" i="13" s="1"/>
  <c r="FY110" i="13" s="1"/>
  <c r="FY105" i="11"/>
  <c r="FY109" i="11" s="1"/>
  <c r="FY110" i="11" s="1"/>
  <c r="FY109" i="10"/>
  <c r="FY110" i="10" s="1"/>
  <c r="FY93" i="10" s="1"/>
  <c r="FY90" i="10" s="1"/>
  <c r="FZ91" i="10" s="1"/>
  <c r="FY105" i="8"/>
  <c r="FY109" i="8" s="1"/>
  <c r="FY110" i="8" s="1"/>
  <c r="FZ92" i="7"/>
  <c r="FY94" i="7"/>
  <c r="FY95" i="7" s="1"/>
  <c r="FY105" i="6"/>
  <c r="FY109" i="6" s="1"/>
  <c r="FY110" i="6" s="1"/>
  <c r="FY93" i="4"/>
  <c r="FY90" i="4" s="1"/>
  <c r="FZ91" i="4" s="1"/>
  <c r="FY93" i="13" l="1"/>
  <c r="FY90" i="13" s="1"/>
  <c r="FZ91" i="13" s="1"/>
  <c r="FY94" i="13"/>
  <c r="FY95" i="13" s="1"/>
  <c r="FY93" i="11"/>
  <c r="FY90" i="11" s="1"/>
  <c r="FZ91" i="11" s="1"/>
  <c r="FZ92" i="10"/>
  <c r="FY94" i="10"/>
  <c r="FY95" i="10" s="1"/>
  <c r="FY93" i="8"/>
  <c r="FY90" i="8" s="1"/>
  <c r="FZ91" i="8" s="1"/>
  <c r="FZ106" i="7"/>
  <c r="FZ75" i="7"/>
  <c r="FY93" i="6"/>
  <c r="FY90" i="6" s="1"/>
  <c r="FZ91" i="6" s="1"/>
  <c r="FY94" i="4"/>
  <c r="FY95" i="4" s="1"/>
  <c r="FZ92" i="4"/>
  <c r="FZ92" i="13" l="1"/>
  <c r="FZ92" i="11"/>
  <c r="FY94" i="11"/>
  <c r="FY95" i="11" s="1"/>
  <c r="FZ106" i="10"/>
  <c r="FZ75" i="10"/>
  <c r="FY114" i="4"/>
  <c r="FY115" i="4" s="1"/>
  <c r="FY116" i="4" s="1"/>
  <c r="FZ92" i="8"/>
  <c r="FY94" i="8"/>
  <c r="FY95" i="8" s="1"/>
  <c r="FZ76" i="7"/>
  <c r="FZ68" i="7"/>
  <c r="FZ71" i="7" s="1"/>
  <c r="FZ72" i="7" s="1"/>
  <c r="FZ73" i="7" s="1"/>
  <c r="FZ40" i="7" s="1"/>
  <c r="FZ92" i="6"/>
  <c r="FY94" i="6"/>
  <c r="FY95" i="6" s="1"/>
  <c r="FZ106" i="4"/>
  <c r="FZ75" i="4"/>
  <c r="FZ106" i="13" l="1"/>
  <c r="FZ75" i="13"/>
  <c r="FZ106" i="11"/>
  <c r="FZ75" i="11"/>
  <c r="FZ76" i="10"/>
  <c r="FZ68" i="10"/>
  <c r="FZ71" i="10" s="1"/>
  <c r="FZ72" i="10" s="1"/>
  <c r="FZ73" i="10" s="1"/>
  <c r="FZ40" i="10" s="1"/>
  <c r="FZ106" i="8"/>
  <c r="FZ75" i="8"/>
  <c r="FZ45" i="7"/>
  <c r="FZ43" i="7"/>
  <c r="FZ47" i="7"/>
  <c r="FZ46" i="7"/>
  <c r="FZ44" i="7"/>
  <c r="FZ106" i="6"/>
  <c r="FZ75" i="6"/>
  <c r="FZ76" i="4"/>
  <c r="FZ68" i="4"/>
  <c r="FZ71" i="4" s="1"/>
  <c r="FZ72" i="4" s="1"/>
  <c r="FZ73" i="4" s="1"/>
  <c r="FZ40" i="4" s="1"/>
  <c r="FZ76" i="13" l="1"/>
  <c r="FZ68" i="13"/>
  <c r="FZ71" i="13" s="1"/>
  <c r="FZ72" i="13" s="1"/>
  <c r="FZ73" i="13" s="1"/>
  <c r="FZ40" i="13" s="1"/>
  <c r="FZ76" i="11"/>
  <c r="FZ68" i="11"/>
  <c r="FZ71" i="11" s="1"/>
  <c r="FZ72" i="11" s="1"/>
  <c r="FZ73" i="11" s="1"/>
  <c r="FZ40" i="11" s="1"/>
  <c r="FZ47" i="10"/>
  <c r="FZ44" i="10"/>
  <c r="FZ45" i="10"/>
  <c r="FZ46" i="10"/>
  <c r="FZ43" i="10"/>
  <c r="FZ76" i="8"/>
  <c r="FZ68" i="8"/>
  <c r="FZ71" i="8" s="1"/>
  <c r="FZ72" i="8" s="1"/>
  <c r="FZ73" i="8" s="1"/>
  <c r="FZ40" i="8" s="1"/>
  <c r="FZ48" i="7"/>
  <c r="FZ15" i="7" s="1"/>
  <c r="FZ19" i="7" s="1"/>
  <c r="FZ20" i="7" s="1"/>
  <c r="FZ21" i="7" s="1"/>
  <c r="FZ22" i="7" s="1"/>
  <c r="FZ76" i="6"/>
  <c r="FZ68" i="6"/>
  <c r="FZ71" i="6" s="1"/>
  <c r="FZ72" i="6" s="1"/>
  <c r="FZ73" i="6" s="1"/>
  <c r="FZ40" i="6" s="1"/>
  <c r="FZ46" i="4"/>
  <c r="FZ44" i="4"/>
  <c r="FZ47" i="4"/>
  <c r="FZ45" i="4"/>
  <c r="FZ43" i="4"/>
  <c r="FZ45" i="13" l="1"/>
  <c r="FZ43" i="13"/>
  <c r="FZ47" i="13"/>
  <c r="FZ46" i="13"/>
  <c r="FZ44" i="13"/>
  <c r="FZ44" i="11"/>
  <c r="FZ43" i="11"/>
  <c r="FZ46" i="11"/>
  <c r="FZ45" i="11"/>
  <c r="FZ47" i="11"/>
  <c r="FZ48" i="10"/>
  <c r="FZ15" i="10" s="1"/>
  <c r="FZ19" i="10" s="1"/>
  <c r="FZ20" i="10" s="1"/>
  <c r="FZ21" i="10" s="1"/>
  <c r="FZ22" i="10" s="1"/>
  <c r="FZ47" i="8"/>
  <c r="FZ43" i="8"/>
  <c r="FZ45" i="8"/>
  <c r="FZ44" i="8"/>
  <c r="FZ46" i="8"/>
  <c r="FZ105" i="7"/>
  <c r="FZ109" i="7" s="1"/>
  <c r="FZ110" i="7" s="1"/>
  <c r="FZ46" i="6"/>
  <c r="FZ45" i="6"/>
  <c r="FZ43" i="6"/>
  <c r="FZ44" i="6"/>
  <c r="FZ47" i="6"/>
  <c r="FZ48" i="4"/>
  <c r="FZ15" i="4" s="1"/>
  <c r="FZ19" i="4" s="1"/>
  <c r="FZ20" i="4" s="1"/>
  <c r="FZ21" i="4" s="1"/>
  <c r="FZ22" i="4" s="1"/>
  <c r="FZ48" i="13" l="1"/>
  <c r="FZ15" i="13" s="1"/>
  <c r="FZ19" i="13" s="1"/>
  <c r="FZ20" i="13" s="1"/>
  <c r="FZ21" i="13" s="1"/>
  <c r="FZ22" i="13" s="1"/>
  <c r="FZ48" i="11"/>
  <c r="FZ15" i="11" s="1"/>
  <c r="FZ19" i="11" s="1"/>
  <c r="FZ20" i="11" s="1"/>
  <c r="FZ21" i="11" s="1"/>
  <c r="FZ22" i="11" s="1"/>
  <c r="FZ105" i="10"/>
  <c r="FZ48" i="8"/>
  <c r="FZ15" i="8" s="1"/>
  <c r="FZ19" i="8" s="1"/>
  <c r="FZ20" i="8" s="1"/>
  <c r="FZ21" i="8" s="1"/>
  <c r="FZ22" i="8" s="1"/>
  <c r="FZ93" i="7"/>
  <c r="FZ90" i="7" s="1"/>
  <c r="GA91" i="7" s="1"/>
  <c r="FZ48" i="6"/>
  <c r="FZ15" i="6" s="1"/>
  <c r="FZ19" i="6" s="1"/>
  <c r="FZ20" i="6" s="1"/>
  <c r="FZ21" i="6" s="1"/>
  <c r="FZ22" i="6" s="1"/>
  <c r="FZ105" i="4"/>
  <c r="FZ109" i="4" s="1"/>
  <c r="FZ110" i="4" s="1"/>
  <c r="FZ105" i="13" l="1"/>
  <c r="FZ109" i="13" s="1"/>
  <c r="FZ110" i="13" s="1"/>
  <c r="FZ105" i="11"/>
  <c r="FZ109" i="11" s="1"/>
  <c r="FZ110" i="11" s="1"/>
  <c r="FZ109" i="10"/>
  <c r="FZ110" i="10" s="1"/>
  <c r="FZ93" i="10" s="1"/>
  <c r="FZ90" i="10" s="1"/>
  <c r="GA91" i="10" s="1"/>
  <c r="FZ105" i="8"/>
  <c r="FZ109" i="8" s="1"/>
  <c r="FZ110" i="8" s="1"/>
  <c r="GA92" i="7"/>
  <c r="FZ94" i="7"/>
  <c r="FZ95" i="7" s="1"/>
  <c r="FZ105" i="6"/>
  <c r="FZ109" i="6" s="1"/>
  <c r="FZ110" i="6" s="1"/>
  <c r="FZ93" i="4"/>
  <c r="FZ90" i="4" s="1"/>
  <c r="GA91" i="4" s="1"/>
  <c r="FZ93" i="13" l="1"/>
  <c r="FZ90" i="13" s="1"/>
  <c r="GA91" i="13" s="1"/>
  <c r="FZ93" i="11"/>
  <c r="FZ90" i="11" s="1"/>
  <c r="GA91" i="11" s="1"/>
  <c r="FZ94" i="10"/>
  <c r="FZ95" i="10" s="1"/>
  <c r="GA92" i="10"/>
  <c r="FZ93" i="8"/>
  <c r="FZ90" i="8" s="1"/>
  <c r="GA91" i="8" s="1"/>
  <c r="GA106" i="7"/>
  <c r="GA75" i="7"/>
  <c r="FZ93" i="6"/>
  <c r="FZ90" i="6" s="1"/>
  <c r="GA91" i="6" s="1"/>
  <c r="GA92" i="4"/>
  <c r="FZ94" i="4"/>
  <c r="FZ95" i="4" s="1"/>
  <c r="GA92" i="13" l="1"/>
  <c r="FZ94" i="13"/>
  <c r="FZ95" i="13" s="1"/>
  <c r="GA92" i="11"/>
  <c r="FZ94" i="11"/>
  <c r="FZ95" i="11" s="1"/>
  <c r="GA106" i="10"/>
  <c r="GA75" i="10"/>
  <c r="FZ114" i="4"/>
  <c r="FZ115" i="4" s="1"/>
  <c r="FZ116" i="4" s="1"/>
  <c r="FZ94" i="8"/>
  <c r="FZ95" i="8" s="1"/>
  <c r="GA92" i="8"/>
  <c r="GA76" i="7"/>
  <c r="GA68" i="7"/>
  <c r="GA71" i="7" s="1"/>
  <c r="GA72" i="7" s="1"/>
  <c r="GA73" i="7" s="1"/>
  <c r="GA40" i="7" s="1"/>
  <c r="GA92" i="6"/>
  <c r="FZ94" i="6"/>
  <c r="FZ95" i="6" s="1"/>
  <c r="GA106" i="4"/>
  <c r="GA75" i="4"/>
  <c r="GA106" i="13" l="1"/>
  <c r="GA75" i="13"/>
  <c r="GA106" i="11"/>
  <c r="GA75" i="11"/>
  <c r="GA76" i="10"/>
  <c r="GA68" i="10"/>
  <c r="GA71" i="10" s="1"/>
  <c r="GA72" i="10" s="1"/>
  <c r="GA73" i="10" s="1"/>
  <c r="GA40" i="10" s="1"/>
  <c r="GA106" i="8"/>
  <c r="GA75" i="8"/>
  <c r="GA46" i="7"/>
  <c r="GA43" i="7"/>
  <c r="GA44" i="7"/>
  <c r="GA45" i="7"/>
  <c r="GA47" i="7"/>
  <c r="GA106" i="6"/>
  <c r="GA75" i="6"/>
  <c r="GA76" i="4"/>
  <c r="GA68" i="4"/>
  <c r="GA71" i="4" s="1"/>
  <c r="GA72" i="4" s="1"/>
  <c r="GA73" i="4" s="1"/>
  <c r="GA40" i="4" s="1"/>
  <c r="GA76" i="13" l="1"/>
  <c r="GA68" i="13"/>
  <c r="GA71" i="13" s="1"/>
  <c r="GA72" i="13" s="1"/>
  <c r="GA73" i="13" s="1"/>
  <c r="GA40" i="13" s="1"/>
  <c r="GA76" i="11"/>
  <c r="GA68" i="11"/>
  <c r="GA71" i="11" s="1"/>
  <c r="GA72" i="11" s="1"/>
  <c r="GA73" i="11" s="1"/>
  <c r="GA40" i="11" s="1"/>
  <c r="GA43" i="10"/>
  <c r="GA45" i="10"/>
  <c r="GA44" i="10"/>
  <c r="GA46" i="10"/>
  <c r="GA47" i="10"/>
  <c r="GA76" i="8"/>
  <c r="GA68" i="8"/>
  <c r="GA71" i="8" s="1"/>
  <c r="GA72" i="8" s="1"/>
  <c r="GA73" i="8" s="1"/>
  <c r="GA40" i="8" s="1"/>
  <c r="GA48" i="7"/>
  <c r="GA15" i="7" s="1"/>
  <c r="GA19" i="7" s="1"/>
  <c r="GA20" i="7" s="1"/>
  <c r="GA21" i="7" s="1"/>
  <c r="GA22" i="7" s="1"/>
  <c r="GA76" i="6"/>
  <c r="GA68" i="6"/>
  <c r="GA71" i="6" s="1"/>
  <c r="GA72" i="6" s="1"/>
  <c r="GA73" i="6" s="1"/>
  <c r="GA40" i="6" s="1"/>
  <c r="GA45" i="4"/>
  <c r="GA47" i="4"/>
  <c r="GA43" i="4"/>
  <c r="GA44" i="4"/>
  <c r="GA46" i="4"/>
  <c r="GA44" i="13" l="1"/>
  <c r="GA46" i="13"/>
  <c r="GA47" i="13"/>
  <c r="GA43" i="13"/>
  <c r="GA45" i="13"/>
  <c r="GA47" i="11"/>
  <c r="GA45" i="11"/>
  <c r="GA46" i="11"/>
  <c r="GA43" i="11"/>
  <c r="GA44" i="11"/>
  <c r="GA48" i="10"/>
  <c r="GA15" i="10" s="1"/>
  <c r="GA19" i="10" s="1"/>
  <c r="GA20" i="10" s="1"/>
  <c r="GA21" i="10" s="1"/>
  <c r="GA22" i="10" s="1"/>
  <c r="GA44" i="8"/>
  <c r="GA43" i="8"/>
  <c r="GA46" i="8"/>
  <c r="GA47" i="8"/>
  <c r="GA45" i="8"/>
  <c r="GA105" i="7"/>
  <c r="GA109" i="7" s="1"/>
  <c r="GA110" i="7" s="1"/>
  <c r="GA44" i="6"/>
  <c r="GA45" i="6"/>
  <c r="GA47" i="6"/>
  <c r="GA46" i="6"/>
  <c r="GA43" i="6"/>
  <c r="GA48" i="4"/>
  <c r="GA15" i="4" s="1"/>
  <c r="GA19" i="4" s="1"/>
  <c r="GA20" i="4" s="1"/>
  <c r="GA21" i="4" s="1"/>
  <c r="GA22" i="4" s="1"/>
  <c r="GA48" i="13" l="1"/>
  <c r="GA15" i="13" s="1"/>
  <c r="GA19" i="13" s="1"/>
  <c r="GA20" i="13" s="1"/>
  <c r="GA21" i="13" s="1"/>
  <c r="GA22" i="13" s="1"/>
  <c r="GA48" i="11"/>
  <c r="GA15" i="11" s="1"/>
  <c r="GA19" i="11" s="1"/>
  <c r="GA20" i="11" s="1"/>
  <c r="GA21" i="11" s="1"/>
  <c r="GA22" i="11" s="1"/>
  <c r="GA105" i="10"/>
  <c r="GA48" i="8"/>
  <c r="GA15" i="8" s="1"/>
  <c r="GA19" i="8" s="1"/>
  <c r="GA20" i="8" s="1"/>
  <c r="GA21" i="8" s="1"/>
  <c r="GA22" i="8" s="1"/>
  <c r="GA93" i="7"/>
  <c r="GA90" i="7" s="1"/>
  <c r="GB91" i="7" s="1"/>
  <c r="GA48" i="6"/>
  <c r="GA15" i="6" s="1"/>
  <c r="GA19" i="6" s="1"/>
  <c r="GA20" i="6" s="1"/>
  <c r="GA21" i="6" s="1"/>
  <c r="GA22" i="6" s="1"/>
  <c r="GA105" i="4"/>
  <c r="GA109" i="4" s="1"/>
  <c r="GA110" i="4" s="1"/>
  <c r="GA105" i="13" l="1"/>
  <c r="GA109" i="13" s="1"/>
  <c r="GA110" i="13" s="1"/>
  <c r="GA105" i="11"/>
  <c r="GA109" i="11" s="1"/>
  <c r="GA110" i="11" s="1"/>
  <c r="GA109" i="10"/>
  <c r="GA110" i="10" s="1"/>
  <c r="GA93" i="10" s="1"/>
  <c r="GA90" i="10" s="1"/>
  <c r="GB91" i="10" s="1"/>
  <c r="GA105" i="8"/>
  <c r="GA109" i="8" s="1"/>
  <c r="GA110" i="8" s="1"/>
  <c r="GB92" i="7"/>
  <c r="GA94" i="7"/>
  <c r="GA95" i="7" s="1"/>
  <c r="GA105" i="6"/>
  <c r="GA109" i="6" s="1"/>
  <c r="GA110" i="6" s="1"/>
  <c r="GA93" i="4"/>
  <c r="GA90" i="4" s="1"/>
  <c r="GB91" i="4" s="1"/>
  <c r="GA93" i="13" l="1"/>
  <c r="GA90" i="13" s="1"/>
  <c r="GB91" i="13" s="1"/>
  <c r="GA93" i="11"/>
  <c r="GA90" i="11" s="1"/>
  <c r="GB91" i="11" s="1"/>
  <c r="GB92" i="10"/>
  <c r="GA94" i="10"/>
  <c r="GA95" i="10" s="1"/>
  <c r="GA93" i="8"/>
  <c r="GA90" i="8" s="1"/>
  <c r="GB91" i="8" s="1"/>
  <c r="GB106" i="7"/>
  <c r="GB75" i="7"/>
  <c r="GA93" i="6"/>
  <c r="GA90" i="6" s="1"/>
  <c r="GB91" i="6" s="1"/>
  <c r="GA94" i="4"/>
  <c r="GA95" i="4" s="1"/>
  <c r="GB92" i="4"/>
  <c r="GA94" i="13" l="1"/>
  <c r="GA95" i="13" s="1"/>
  <c r="GB92" i="13"/>
  <c r="GA94" i="11"/>
  <c r="GA95" i="11" s="1"/>
  <c r="GB92" i="11"/>
  <c r="GB106" i="10"/>
  <c r="GB75" i="10"/>
  <c r="GA114" i="4"/>
  <c r="GA115" i="4" s="1"/>
  <c r="GA116" i="4" s="1"/>
  <c r="GA94" i="8"/>
  <c r="GA95" i="8" s="1"/>
  <c r="GB92" i="8"/>
  <c r="GB76" i="7"/>
  <c r="GB68" i="7"/>
  <c r="GB71" i="7" s="1"/>
  <c r="GB72" i="7" s="1"/>
  <c r="GB73" i="7" s="1"/>
  <c r="GB40" i="7" s="1"/>
  <c r="GB92" i="6"/>
  <c r="GA94" i="6"/>
  <c r="GA95" i="6" s="1"/>
  <c r="GB106" i="4"/>
  <c r="GB75" i="4"/>
  <c r="GB106" i="13" l="1"/>
  <c r="GB75" i="13"/>
  <c r="GB106" i="11"/>
  <c r="GB75" i="11"/>
  <c r="GB76" i="10"/>
  <c r="GB68" i="10"/>
  <c r="GB71" i="10" s="1"/>
  <c r="GB72" i="10" s="1"/>
  <c r="GB73" i="10" s="1"/>
  <c r="GB40" i="10" s="1"/>
  <c r="GB106" i="8"/>
  <c r="GB75" i="8"/>
  <c r="GB47" i="7"/>
  <c r="GB45" i="7"/>
  <c r="GB44" i="7"/>
  <c r="GB43" i="7"/>
  <c r="GB46" i="7"/>
  <c r="GB106" i="6"/>
  <c r="GB75" i="6"/>
  <c r="GB76" i="4"/>
  <c r="GB68" i="4"/>
  <c r="GB71" i="4" s="1"/>
  <c r="GB72" i="4" s="1"/>
  <c r="GB73" i="4" s="1"/>
  <c r="GB40" i="4" s="1"/>
  <c r="GB76" i="13" l="1"/>
  <c r="GB68" i="13"/>
  <c r="GB71" i="13" s="1"/>
  <c r="GB72" i="13" s="1"/>
  <c r="GB73" i="13" s="1"/>
  <c r="GB40" i="13" s="1"/>
  <c r="GB76" i="11"/>
  <c r="GB68" i="11"/>
  <c r="GB71" i="11" s="1"/>
  <c r="GB72" i="11" s="1"/>
  <c r="GB73" i="11" s="1"/>
  <c r="GB40" i="11" s="1"/>
  <c r="GB44" i="10"/>
  <c r="GB46" i="10"/>
  <c r="GB43" i="10"/>
  <c r="GB45" i="10"/>
  <c r="GB47" i="10"/>
  <c r="GB76" i="8"/>
  <c r="GB68" i="8"/>
  <c r="GB71" i="8" s="1"/>
  <c r="GB72" i="8" s="1"/>
  <c r="GB73" i="8" s="1"/>
  <c r="GB40" i="8" s="1"/>
  <c r="GB48" i="7"/>
  <c r="GB15" i="7" s="1"/>
  <c r="GB19" i="7" s="1"/>
  <c r="GB20" i="7" s="1"/>
  <c r="GB21" i="7" s="1"/>
  <c r="GB22" i="7" s="1"/>
  <c r="GB76" i="6"/>
  <c r="GB68" i="6"/>
  <c r="GB71" i="6" s="1"/>
  <c r="GB72" i="6" s="1"/>
  <c r="GB73" i="6" s="1"/>
  <c r="GB40" i="6" s="1"/>
  <c r="GB44" i="4"/>
  <c r="GB43" i="4"/>
  <c r="GB47" i="4"/>
  <c r="GB45" i="4"/>
  <c r="GB46" i="4"/>
  <c r="GB46" i="13" l="1"/>
  <c r="GB47" i="13"/>
  <c r="GB44" i="13"/>
  <c r="GB45" i="13"/>
  <c r="GB43" i="13"/>
  <c r="GB43" i="11"/>
  <c r="GB46" i="11"/>
  <c r="GB45" i="11"/>
  <c r="GB44" i="11"/>
  <c r="GB47" i="11"/>
  <c r="GB48" i="10"/>
  <c r="GB15" i="10" s="1"/>
  <c r="GB19" i="10" s="1"/>
  <c r="GB20" i="10" s="1"/>
  <c r="GB21" i="10" s="1"/>
  <c r="GB22" i="10" s="1"/>
  <c r="GB45" i="8"/>
  <c r="GB43" i="8"/>
  <c r="GB44" i="8"/>
  <c r="GB47" i="8"/>
  <c r="GB46" i="8"/>
  <c r="GB105" i="7"/>
  <c r="GB109" i="7" s="1"/>
  <c r="GB110" i="7" s="1"/>
  <c r="GB43" i="6"/>
  <c r="GB44" i="6"/>
  <c r="GB46" i="6"/>
  <c r="GB47" i="6"/>
  <c r="GB45" i="6"/>
  <c r="GB48" i="4"/>
  <c r="GB15" i="4" s="1"/>
  <c r="GB19" i="4" s="1"/>
  <c r="GB20" i="4" s="1"/>
  <c r="GB21" i="4" s="1"/>
  <c r="GB22" i="4" s="1"/>
  <c r="GB48" i="13" l="1"/>
  <c r="GB15" i="13" s="1"/>
  <c r="GB19" i="13" s="1"/>
  <c r="GB20" i="13" s="1"/>
  <c r="GB21" i="13" s="1"/>
  <c r="GB22" i="13" s="1"/>
  <c r="GB48" i="11"/>
  <c r="GB15" i="11" s="1"/>
  <c r="GB19" i="11" s="1"/>
  <c r="GB20" i="11" s="1"/>
  <c r="GB21" i="11" s="1"/>
  <c r="GB22" i="11" s="1"/>
  <c r="GB105" i="10"/>
  <c r="GB48" i="8"/>
  <c r="GB15" i="8" s="1"/>
  <c r="GB19" i="8" s="1"/>
  <c r="GB20" i="8" s="1"/>
  <c r="GB21" i="8" s="1"/>
  <c r="GB22" i="8" s="1"/>
  <c r="GB93" i="7"/>
  <c r="GB90" i="7" s="1"/>
  <c r="GC91" i="7" s="1"/>
  <c r="GB48" i="6"/>
  <c r="GB15" i="6" s="1"/>
  <c r="GB19" i="6" s="1"/>
  <c r="GB20" i="6" s="1"/>
  <c r="GB21" i="6" s="1"/>
  <c r="GB22" i="6" s="1"/>
  <c r="GB105" i="4"/>
  <c r="GB109" i="4" s="1"/>
  <c r="GB110" i="4" s="1"/>
  <c r="GB105" i="13" l="1"/>
  <c r="GB109" i="13" s="1"/>
  <c r="GB110" i="13" s="1"/>
  <c r="GB105" i="11"/>
  <c r="GB109" i="11" s="1"/>
  <c r="GB110" i="11" s="1"/>
  <c r="GB109" i="10"/>
  <c r="GB110" i="10" s="1"/>
  <c r="GB93" i="10" s="1"/>
  <c r="GB90" i="10" s="1"/>
  <c r="GC91" i="10" s="1"/>
  <c r="GB105" i="8"/>
  <c r="GB109" i="8" s="1"/>
  <c r="GB110" i="8" s="1"/>
  <c r="GB94" i="7"/>
  <c r="GB95" i="7" s="1"/>
  <c r="GC92" i="7"/>
  <c r="GB105" i="6"/>
  <c r="GB109" i="6" s="1"/>
  <c r="GB110" i="6" s="1"/>
  <c r="GB93" i="4"/>
  <c r="GB90" i="4" s="1"/>
  <c r="GC91" i="4" s="1"/>
  <c r="GB93" i="13" l="1"/>
  <c r="GB90" i="13" s="1"/>
  <c r="GC91" i="13" s="1"/>
  <c r="GB93" i="11"/>
  <c r="GB90" i="11" s="1"/>
  <c r="GC91" i="11" s="1"/>
  <c r="GC92" i="10"/>
  <c r="GB94" i="10"/>
  <c r="GB95" i="10" s="1"/>
  <c r="GB93" i="8"/>
  <c r="GB90" i="8" s="1"/>
  <c r="GC91" i="8" s="1"/>
  <c r="GC106" i="7"/>
  <c r="GC75" i="7"/>
  <c r="GB93" i="6"/>
  <c r="GB90" i="6" s="1"/>
  <c r="GC91" i="6" s="1"/>
  <c r="GB94" i="4"/>
  <c r="GB95" i="4" s="1"/>
  <c r="GC92" i="4"/>
  <c r="GC92" i="13" l="1"/>
  <c r="GB94" i="13"/>
  <c r="GB95" i="13" s="1"/>
  <c r="GC92" i="11"/>
  <c r="GB94" i="11"/>
  <c r="GB95" i="11" s="1"/>
  <c r="GC106" i="10"/>
  <c r="GC75" i="10"/>
  <c r="GB114" i="4"/>
  <c r="GB115" i="4" s="1"/>
  <c r="GB116" i="4" s="1"/>
  <c r="GC92" i="8"/>
  <c r="GB94" i="8"/>
  <c r="GB95" i="8" s="1"/>
  <c r="GC68" i="7"/>
  <c r="GC71" i="7" s="1"/>
  <c r="GC72" i="7" s="1"/>
  <c r="GC73" i="7" s="1"/>
  <c r="GC40" i="7" s="1"/>
  <c r="GC76" i="7"/>
  <c r="GC92" i="6"/>
  <c r="GB94" i="6"/>
  <c r="GB95" i="6" s="1"/>
  <c r="GC106" i="4"/>
  <c r="GC75" i="4"/>
  <c r="GC106" i="13" l="1"/>
  <c r="GC75" i="13"/>
  <c r="GC106" i="11"/>
  <c r="GC75" i="11"/>
  <c r="GC76" i="10"/>
  <c r="GC68" i="10"/>
  <c r="GC71" i="10" s="1"/>
  <c r="GC72" i="10" s="1"/>
  <c r="GC73" i="10" s="1"/>
  <c r="GC40" i="10" s="1"/>
  <c r="GC106" i="8"/>
  <c r="GC75" i="8"/>
  <c r="GC43" i="7"/>
  <c r="GC45" i="7"/>
  <c r="GC46" i="7"/>
  <c r="GC47" i="7"/>
  <c r="GC44" i="7"/>
  <c r="GC106" i="6"/>
  <c r="GC75" i="6"/>
  <c r="GC76" i="4"/>
  <c r="GC68" i="4"/>
  <c r="GC71" i="4" s="1"/>
  <c r="GC72" i="4" s="1"/>
  <c r="GC73" i="4" s="1"/>
  <c r="GC40" i="4" s="1"/>
  <c r="GC76" i="13" l="1"/>
  <c r="GC68" i="13"/>
  <c r="GC71" i="13" s="1"/>
  <c r="GC72" i="13" s="1"/>
  <c r="GC73" i="13" s="1"/>
  <c r="GC40" i="13" s="1"/>
  <c r="GC76" i="11"/>
  <c r="GC68" i="11"/>
  <c r="GC71" i="11" s="1"/>
  <c r="GC72" i="11" s="1"/>
  <c r="GC73" i="11" s="1"/>
  <c r="GC40" i="11" s="1"/>
  <c r="GC47" i="10"/>
  <c r="GC45" i="10"/>
  <c r="GC43" i="10"/>
  <c r="GC46" i="10"/>
  <c r="GC44" i="10"/>
  <c r="GC76" i="8"/>
  <c r="GC68" i="8"/>
  <c r="GC71" i="8" s="1"/>
  <c r="GC72" i="8" s="1"/>
  <c r="GC73" i="8" s="1"/>
  <c r="GC40" i="8" s="1"/>
  <c r="GC48" i="7"/>
  <c r="GC15" i="7" s="1"/>
  <c r="GC19" i="7" s="1"/>
  <c r="GC20" i="7" s="1"/>
  <c r="GC21" i="7" s="1"/>
  <c r="GC22" i="7" s="1"/>
  <c r="GC76" i="6"/>
  <c r="GC68" i="6"/>
  <c r="GC71" i="6" s="1"/>
  <c r="GC72" i="6" s="1"/>
  <c r="GC73" i="6" s="1"/>
  <c r="GC40" i="6" s="1"/>
  <c r="GC46" i="4"/>
  <c r="GC43" i="4"/>
  <c r="GC45" i="4"/>
  <c r="GC44" i="4"/>
  <c r="GC47" i="4"/>
  <c r="GC45" i="13" l="1"/>
  <c r="GC43" i="13"/>
  <c r="GC46" i="13"/>
  <c r="GC44" i="13"/>
  <c r="GC47" i="13"/>
  <c r="GC47" i="11"/>
  <c r="GC45" i="11"/>
  <c r="GC46" i="11"/>
  <c r="GC43" i="11"/>
  <c r="GC44" i="11"/>
  <c r="GC48" i="10"/>
  <c r="GC15" i="10" s="1"/>
  <c r="GC19" i="10" s="1"/>
  <c r="GC20" i="10" s="1"/>
  <c r="GC21" i="10" s="1"/>
  <c r="GC22" i="10" s="1"/>
  <c r="GC46" i="8"/>
  <c r="GC43" i="8"/>
  <c r="GC45" i="8"/>
  <c r="GC47" i="8"/>
  <c r="GC44" i="8"/>
  <c r="GC105" i="7"/>
  <c r="GC109" i="7" s="1"/>
  <c r="GC110" i="7" s="1"/>
  <c r="GC45" i="6"/>
  <c r="GC43" i="6"/>
  <c r="GC46" i="6"/>
  <c r="GC44" i="6"/>
  <c r="GC47" i="6"/>
  <c r="GC48" i="4"/>
  <c r="GC15" i="4" s="1"/>
  <c r="GC19" i="4" s="1"/>
  <c r="GC20" i="4" s="1"/>
  <c r="GC21" i="4" s="1"/>
  <c r="GC22" i="4" s="1"/>
  <c r="GC48" i="13" l="1"/>
  <c r="GC15" i="13" s="1"/>
  <c r="GC19" i="13" s="1"/>
  <c r="GC20" i="13" s="1"/>
  <c r="GC21" i="13" s="1"/>
  <c r="GC22" i="13" s="1"/>
  <c r="GC48" i="11"/>
  <c r="GC15" i="11" s="1"/>
  <c r="GC19" i="11" s="1"/>
  <c r="GC20" i="11" s="1"/>
  <c r="GC21" i="11" s="1"/>
  <c r="GC22" i="11" s="1"/>
  <c r="GC105" i="10"/>
  <c r="GC48" i="8"/>
  <c r="GC15" i="8" s="1"/>
  <c r="GC19" i="8" s="1"/>
  <c r="GC20" i="8" s="1"/>
  <c r="GC21" i="8" s="1"/>
  <c r="GC22" i="8" s="1"/>
  <c r="GC93" i="7"/>
  <c r="GC90" i="7" s="1"/>
  <c r="GD91" i="7" s="1"/>
  <c r="GC48" i="6"/>
  <c r="GC15" i="6" s="1"/>
  <c r="GC19" i="6" s="1"/>
  <c r="GC20" i="6" s="1"/>
  <c r="GC21" i="6" s="1"/>
  <c r="GC22" i="6" s="1"/>
  <c r="GC105" i="4"/>
  <c r="GC109" i="4" s="1"/>
  <c r="GC110" i="4" s="1"/>
  <c r="GC105" i="13" l="1"/>
  <c r="GC109" i="13" s="1"/>
  <c r="GC110" i="13" s="1"/>
  <c r="GC105" i="11"/>
  <c r="GC109" i="11" s="1"/>
  <c r="GC110" i="11" s="1"/>
  <c r="GC109" i="10"/>
  <c r="GC110" i="10" s="1"/>
  <c r="GC93" i="10" s="1"/>
  <c r="GC90" i="10" s="1"/>
  <c r="GD91" i="10" s="1"/>
  <c r="GC105" i="8"/>
  <c r="GC109" i="8" s="1"/>
  <c r="GC110" i="8" s="1"/>
  <c r="GD92" i="7"/>
  <c r="GC94" i="7"/>
  <c r="GC95" i="7" s="1"/>
  <c r="GC105" i="6"/>
  <c r="GC109" i="6" s="1"/>
  <c r="GC110" i="6" s="1"/>
  <c r="GC93" i="4"/>
  <c r="GC90" i="4" s="1"/>
  <c r="GD91" i="4" s="1"/>
  <c r="GC93" i="13" l="1"/>
  <c r="GC90" i="13" s="1"/>
  <c r="GD91" i="13" s="1"/>
  <c r="GC93" i="11"/>
  <c r="GC90" i="11" s="1"/>
  <c r="GD91" i="11" s="1"/>
  <c r="GD92" i="10"/>
  <c r="GC94" i="10"/>
  <c r="GC95" i="10" s="1"/>
  <c r="GC93" i="8"/>
  <c r="GC90" i="8" s="1"/>
  <c r="GD91" i="8" s="1"/>
  <c r="GD106" i="7"/>
  <c r="GD75" i="7"/>
  <c r="GC93" i="6"/>
  <c r="GC90" i="6" s="1"/>
  <c r="GD91" i="6" s="1"/>
  <c r="GC94" i="4"/>
  <c r="GC95" i="4" s="1"/>
  <c r="GD92" i="4"/>
  <c r="GC94" i="13" l="1"/>
  <c r="GC95" i="13" s="1"/>
  <c r="GD92" i="13"/>
  <c r="GC94" i="11"/>
  <c r="GC95" i="11" s="1"/>
  <c r="GD92" i="11"/>
  <c r="GD106" i="10"/>
  <c r="GD75" i="10"/>
  <c r="GC114" i="4"/>
  <c r="GC115" i="4" s="1"/>
  <c r="GC116" i="4" s="1"/>
  <c r="GD92" i="8"/>
  <c r="GC94" i="8"/>
  <c r="GC95" i="8" s="1"/>
  <c r="GD68" i="7"/>
  <c r="GD71" i="7" s="1"/>
  <c r="GD72" i="7" s="1"/>
  <c r="GD73" i="7" s="1"/>
  <c r="GD40" i="7" s="1"/>
  <c r="GD76" i="7"/>
  <c r="GD92" i="6"/>
  <c r="GC94" i="6"/>
  <c r="GC95" i="6" s="1"/>
  <c r="GD106" i="4"/>
  <c r="GD75" i="4"/>
  <c r="GD106" i="13" l="1"/>
  <c r="GD75" i="13"/>
  <c r="GD106" i="11"/>
  <c r="GD75" i="11"/>
  <c r="GD76" i="10"/>
  <c r="GD68" i="10"/>
  <c r="GD71" i="10" s="1"/>
  <c r="GD72" i="10" s="1"/>
  <c r="GD73" i="10" s="1"/>
  <c r="GD40" i="10" s="1"/>
  <c r="GD106" i="8"/>
  <c r="GD75" i="8"/>
  <c r="GD44" i="7"/>
  <c r="GD43" i="7"/>
  <c r="GD46" i="7"/>
  <c r="GD45" i="7"/>
  <c r="GD47" i="7"/>
  <c r="GD106" i="6"/>
  <c r="GD75" i="6"/>
  <c r="GD76" i="4"/>
  <c r="GD68" i="4"/>
  <c r="GD71" i="4" s="1"/>
  <c r="GD72" i="4" s="1"/>
  <c r="GD73" i="4" s="1"/>
  <c r="GD40" i="4" s="1"/>
  <c r="GD76" i="13" l="1"/>
  <c r="GD68" i="13"/>
  <c r="GD71" i="13" s="1"/>
  <c r="GD72" i="13" s="1"/>
  <c r="GD73" i="13" s="1"/>
  <c r="GD40" i="13" s="1"/>
  <c r="GD76" i="11"/>
  <c r="GD68" i="11"/>
  <c r="GD71" i="11" s="1"/>
  <c r="GD72" i="11" s="1"/>
  <c r="GD73" i="11" s="1"/>
  <c r="GD40" i="11" s="1"/>
  <c r="GD46" i="10"/>
  <c r="GD43" i="10"/>
  <c r="GD44" i="10"/>
  <c r="GD45" i="10"/>
  <c r="GD47" i="10"/>
  <c r="GD76" i="8"/>
  <c r="GD68" i="8"/>
  <c r="GD71" i="8" s="1"/>
  <c r="GD72" i="8" s="1"/>
  <c r="GD73" i="8" s="1"/>
  <c r="GD40" i="8" s="1"/>
  <c r="GD48" i="7"/>
  <c r="GD15" i="7" s="1"/>
  <c r="GD19" i="7" s="1"/>
  <c r="GD20" i="7" s="1"/>
  <c r="GD21" i="7" s="1"/>
  <c r="GD22" i="7" s="1"/>
  <c r="GD68" i="6"/>
  <c r="GD71" i="6" s="1"/>
  <c r="GD72" i="6" s="1"/>
  <c r="GD73" i="6" s="1"/>
  <c r="GD40" i="6" s="1"/>
  <c r="GD76" i="6"/>
  <c r="GD44" i="4"/>
  <c r="GD43" i="4"/>
  <c r="GD47" i="4"/>
  <c r="GD46" i="4"/>
  <c r="GD45" i="4"/>
  <c r="GD44" i="13" l="1"/>
  <c r="GD43" i="13"/>
  <c r="GD45" i="13"/>
  <c r="GD46" i="13"/>
  <c r="GD47" i="13"/>
  <c r="GD44" i="11"/>
  <c r="GD43" i="11"/>
  <c r="GD47" i="11"/>
  <c r="GD46" i="11"/>
  <c r="GD45" i="11"/>
  <c r="GD48" i="10"/>
  <c r="GD15" i="10" s="1"/>
  <c r="GD19" i="10" s="1"/>
  <c r="GD20" i="10" s="1"/>
  <c r="GD21" i="10" s="1"/>
  <c r="GD22" i="10" s="1"/>
  <c r="GD44" i="8"/>
  <c r="GD43" i="8"/>
  <c r="GD46" i="8"/>
  <c r="GD47" i="8"/>
  <c r="GD45" i="8"/>
  <c r="GD105" i="7"/>
  <c r="GD109" i="7" s="1"/>
  <c r="GD110" i="7" s="1"/>
  <c r="GD47" i="6"/>
  <c r="GD43" i="6"/>
  <c r="GD45" i="6"/>
  <c r="GD44" i="6"/>
  <c r="GD46" i="6"/>
  <c r="GD48" i="4"/>
  <c r="GD15" i="4" s="1"/>
  <c r="GD19" i="4" s="1"/>
  <c r="GD20" i="4" s="1"/>
  <c r="GD21" i="4" s="1"/>
  <c r="GD22" i="4" s="1"/>
  <c r="GD48" i="13" l="1"/>
  <c r="GD15" i="13" s="1"/>
  <c r="GD19" i="13" s="1"/>
  <c r="GD20" i="13" s="1"/>
  <c r="GD21" i="13" s="1"/>
  <c r="GD22" i="13" s="1"/>
  <c r="GD48" i="11"/>
  <c r="GD15" i="11" s="1"/>
  <c r="GD19" i="11" s="1"/>
  <c r="GD20" i="11" s="1"/>
  <c r="GD21" i="11" s="1"/>
  <c r="GD22" i="11" s="1"/>
  <c r="GD105" i="10"/>
  <c r="GD48" i="8"/>
  <c r="GD15" i="8" s="1"/>
  <c r="GD19" i="8" s="1"/>
  <c r="GD20" i="8" s="1"/>
  <c r="GD21" i="8" s="1"/>
  <c r="GD22" i="8" s="1"/>
  <c r="GD93" i="7"/>
  <c r="GD90" i="7" s="1"/>
  <c r="GE91" i="7" s="1"/>
  <c r="GD48" i="6"/>
  <c r="GD15" i="6" s="1"/>
  <c r="GD19" i="6" s="1"/>
  <c r="GD20" i="6" s="1"/>
  <c r="GD21" i="6" s="1"/>
  <c r="GD22" i="6" s="1"/>
  <c r="GD105" i="4"/>
  <c r="GD109" i="4" s="1"/>
  <c r="GD110" i="4" s="1"/>
  <c r="GD105" i="13" l="1"/>
  <c r="GD109" i="13" s="1"/>
  <c r="GD110" i="13" s="1"/>
  <c r="GD105" i="11"/>
  <c r="GD109" i="11" s="1"/>
  <c r="GD110" i="11" s="1"/>
  <c r="GD109" i="10"/>
  <c r="GD110" i="10" s="1"/>
  <c r="GD93" i="10" s="1"/>
  <c r="GD90" i="10" s="1"/>
  <c r="GE91" i="10" s="1"/>
  <c r="GD105" i="8"/>
  <c r="GD109" i="8" s="1"/>
  <c r="GD110" i="8" s="1"/>
  <c r="GD94" i="7"/>
  <c r="GD95" i="7" s="1"/>
  <c r="GE92" i="7"/>
  <c r="GD105" i="6"/>
  <c r="GD109" i="6" s="1"/>
  <c r="GD110" i="6" s="1"/>
  <c r="GD93" i="4"/>
  <c r="GD90" i="4" s="1"/>
  <c r="GE91" i="4" s="1"/>
  <c r="GD93" i="13" l="1"/>
  <c r="GD90" i="13" s="1"/>
  <c r="GE91" i="13" s="1"/>
  <c r="GD94" i="13"/>
  <c r="GD95" i="13" s="1"/>
  <c r="GD93" i="11"/>
  <c r="GD90" i="11" s="1"/>
  <c r="GE91" i="11" s="1"/>
  <c r="GE92" i="10"/>
  <c r="GD94" i="10"/>
  <c r="GD95" i="10" s="1"/>
  <c r="GD93" i="8"/>
  <c r="GD90" i="8" s="1"/>
  <c r="GE91" i="8" s="1"/>
  <c r="GE106" i="7"/>
  <c r="GE75" i="7"/>
  <c r="GD93" i="6"/>
  <c r="GD90" i="6" s="1"/>
  <c r="GE91" i="6" s="1"/>
  <c r="GE92" i="4"/>
  <c r="GD94" i="4"/>
  <c r="GD95" i="4" s="1"/>
  <c r="GE92" i="13" l="1"/>
  <c r="GD94" i="11"/>
  <c r="GD95" i="11" s="1"/>
  <c r="GE92" i="11"/>
  <c r="GE106" i="10"/>
  <c r="GE75" i="10"/>
  <c r="GD114" i="4"/>
  <c r="GD115" i="4" s="1"/>
  <c r="GD116" i="4" s="1"/>
  <c r="GE92" i="8"/>
  <c r="GD94" i="8"/>
  <c r="GD95" i="8" s="1"/>
  <c r="GE76" i="7"/>
  <c r="GE68" i="7"/>
  <c r="GE71" i="7" s="1"/>
  <c r="GE72" i="7" s="1"/>
  <c r="GE73" i="7" s="1"/>
  <c r="GE40" i="7" s="1"/>
  <c r="GD94" i="6"/>
  <c r="GD95" i="6" s="1"/>
  <c r="GE92" i="6"/>
  <c r="GE106" i="4"/>
  <c r="GE75" i="4"/>
  <c r="GE106" i="13" l="1"/>
  <c r="GE75" i="13"/>
  <c r="GE106" i="11"/>
  <c r="GE75" i="11"/>
  <c r="GE76" i="10"/>
  <c r="GE68" i="10"/>
  <c r="GE71" i="10" s="1"/>
  <c r="GE72" i="10" s="1"/>
  <c r="GE73" i="10" s="1"/>
  <c r="GE40" i="10" s="1"/>
  <c r="GE106" i="8"/>
  <c r="GE75" i="8"/>
  <c r="GE47" i="7"/>
  <c r="GE44" i="7"/>
  <c r="GE45" i="7"/>
  <c r="GE46" i="7"/>
  <c r="GE43" i="7"/>
  <c r="GE106" i="6"/>
  <c r="GE75" i="6"/>
  <c r="GE76" i="4"/>
  <c r="GE68" i="4"/>
  <c r="GE71" i="4" s="1"/>
  <c r="GE72" i="4" s="1"/>
  <c r="GE73" i="4" s="1"/>
  <c r="GE40" i="4" s="1"/>
  <c r="GE76" i="13" l="1"/>
  <c r="GE68" i="13"/>
  <c r="GE71" i="13" s="1"/>
  <c r="GE72" i="13" s="1"/>
  <c r="GE73" i="13" s="1"/>
  <c r="GE40" i="13" s="1"/>
  <c r="GE76" i="11"/>
  <c r="GE68" i="11"/>
  <c r="GE71" i="11" s="1"/>
  <c r="GE72" i="11" s="1"/>
  <c r="GE73" i="11" s="1"/>
  <c r="GE40" i="11" s="1"/>
  <c r="GE47" i="10"/>
  <c r="GE44" i="10"/>
  <c r="GE46" i="10"/>
  <c r="GE45" i="10"/>
  <c r="GE43" i="10"/>
  <c r="GE76" i="8"/>
  <c r="GE68" i="8"/>
  <c r="GE71" i="8" s="1"/>
  <c r="GE72" i="8" s="1"/>
  <c r="GE73" i="8" s="1"/>
  <c r="GE40" i="8" s="1"/>
  <c r="GE48" i="7"/>
  <c r="GE15" i="7" s="1"/>
  <c r="GE19" i="7" s="1"/>
  <c r="GE20" i="7" s="1"/>
  <c r="GE21" i="7" s="1"/>
  <c r="GE22" i="7" s="1"/>
  <c r="GE68" i="6"/>
  <c r="GE71" i="6" s="1"/>
  <c r="GE72" i="6" s="1"/>
  <c r="GE73" i="6" s="1"/>
  <c r="GE40" i="6" s="1"/>
  <c r="GE76" i="6"/>
  <c r="GE45" i="4"/>
  <c r="GE43" i="4"/>
  <c r="GE44" i="4"/>
  <c r="GE46" i="4"/>
  <c r="GE47" i="4"/>
  <c r="GE46" i="13" l="1"/>
  <c r="GE43" i="13"/>
  <c r="GE44" i="13"/>
  <c r="GE45" i="13"/>
  <c r="GE47" i="13"/>
  <c r="GE46" i="11"/>
  <c r="GE47" i="11"/>
  <c r="GE43" i="11"/>
  <c r="GE45" i="11"/>
  <c r="GE44" i="11"/>
  <c r="GE48" i="10"/>
  <c r="GE15" i="10" s="1"/>
  <c r="GE19" i="10" s="1"/>
  <c r="GE20" i="10" s="1"/>
  <c r="GE21" i="10" s="1"/>
  <c r="GE22" i="10" s="1"/>
  <c r="GE47" i="8"/>
  <c r="GE43" i="8"/>
  <c r="GE45" i="8"/>
  <c r="GE44" i="8"/>
  <c r="GE46" i="8"/>
  <c r="GE105" i="7"/>
  <c r="GE109" i="7" s="1"/>
  <c r="GE110" i="7" s="1"/>
  <c r="GE46" i="6"/>
  <c r="GE43" i="6"/>
  <c r="GE47" i="6"/>
  <c r="GE44" i="6"/>
  <c r="GE45" i="6"/>
  <c r="GE48" i="4"/>
  <c r="GE15" i="4" s="1"/>
  <c r="GE19" i="4" s="1"/>
  <c r="GE20" i="4" s="1"/>
  <c r="GE21" i="4" s="1"/>
  <c r="GE22" i="4" s="1"/>
  <c r="GE48" i="13" l="1"/>
  <c r="GE15" i="13" s="1"/>
  <c r="GE19" i="13" s="1"/>
  <c r="GE20" i="13" s="1"/>
  <c r="GE21" i="13" s="1"/>
  <c r="GE22" i="13" s="1"/>
  <c r="GE48" i="11"/>
  <c r="GE15" i="11" s="1"/>
  <c r="GE19" i="11" s="1"/>
  <c r="GE20" i="11" s="1"/>
  <c r="GE21" i="11" s="1"/>
  <c r="GE22" i="11" s="1"/>
  <c r="GE105" i="10"/>
  <c r="GE48" i="8"/>
  <c r="GE15" i="8" s="1"/>
  <c r="GE19" i="8" s="1"/>
  <c r="GE20" i="8" s="1"/>
  <c r="GE21" i="8" s="1"/>
  <c r="GE22" i="8" s="1"/>
  <c r="GE93" i="7"/>
  <c r="GE90" i="7" s="1"/>
  <c r="GF91" i="7" s="1"/>
  <c r="GE48" i="6"/>
  <c r="GE15" i="6" s="1"/>
  <c r="GE19" i="6" s="1"/>
  <c r="GE20" i="6" s="1"/>
  <c r="GE21" i="6" s="1"/>
  <c r="GE22" i="6" s="1"/>
  <c r="GE105" i="4"/>
  <c r="GE109" i="4" s="1"/>
  <c r="GE110" i="4" s="1"/>
  <c r="GE105" i="13" l="1"/>
  <c r="GE109" i="13" s="1"/>
  <c r="GE110" i="13" s="1"/>
  <c r="GE105" i="11"/>
  <c r="GE109" i="11" s="1"/>
  <c r="GE110" i="11" s="1"/>
  <c r="GE109" i="10"/>
  <c r="GE110" i="10" s="1"/>
  <c r="GE93" i="10" s="1"/>
  <c r="GE90" i="10" s="1"/>
  <c r="GF91" i="10" s="1"/>
  <c r="GE105" i="8"/>
  <c r="GE109" i="8" s="1"/>
  <c r="GE110" i="8" s="1"/>
  <c r="GF92" i="7"/>
  <c r="GE94" i="7"/>
  <c r="GE95" i="7" s="1"/>
  <c r="GE105" i="6"/>
  <c r="GE109" i="6" s="1"/>
  <c r="GE110" i="6" s="1"/>
  <c r="GE93" i="4"/>
  <c r="GE90" i="4" s="1"/>
  <c r="GF91" i="4" s="1"/>
  <c r="GE93" i="13" l="1"/>
  <c r="GE90" i="13" s="1"/>
  <c r="GF91" i="13" s="1"/>
  <c r="GE93" i="11"/>
  <c r="GE90" i="11" s="1"/>
  <c r="GF91" i="11" s="1"/>
  <c r="GF92" i="10"/>
  <c r="GE94" i="10"/>
  <c r="GE95" i="10" s="1"/>
  <c r="GE93" i="8"/>
  <c r="GE90" i="8" s="1"/>
  <c r="GF91" i="8" s="1"/>
  <c r="GF106" i="7"/>
  <c r="GF75" i="7"/>
  <c r="GE93" i="6"/>
  <c r="GE90" i="6" s="1"/>
  <c r="GF91" i="6" s="1"/>
  <c r="GE94" i="4"/>
  <c r="GE95" i="4" s="1"/>
  <c r="GF92" i="4"/>
  <c r="GE94" i="13" l="1"/>
  <c r="GE95" i="13" s="1"/>
  <c r="GF92" i="13"/>
  <c r="GF92" i="11"/>
  <c r="GE94" i="11"/>
  <c r="GE95" i="11" s="1"/>
  <c r="GF106" i="10"/>
  <c r="GF75" i="10"/>
  <c r="GE114" i="4"/>
  <c r="GE115" i="4" s="1"/>
  <c r="GE116" i="4" s="1"/>
  <c r="GF92" i="8"/>
  <c r="GE94" i="8"/>
  <c r="GE95" i="8" s="1"/>
  <c r="GF76" i="7"/>
  <c r="GF68" i="7"/>
  <c r="GF71" i="7" s="1"/>
  <c r="GF72" i="7" s="1"/>
  <c r="GF73" i="7" s="1"/>
  <c r="GF40" i="7" s="1"/>
  <c r="GF92" i="6"/>
  <c r="GE94" i="6"/>
  <c r="GE95" i="6" s="1"/>
  <c r="GF106" i="4"/>
  <c r="GF75" i="4"/>
  <c r="GF106" i="13" l="1"/>
  <c r="GF75" i="13"/>
  <c r="GF106" i="11"/>
  <c r="GF75" i="11"/>
  <c r="GF68" i="10"/>
  <c r="GF71" i="10" s="1"/>
  <c r="GF72" i="10" s="1"/>
  <c r="GF73" i="10" s="1"/>
  <c r="GF40" i="10" s="1"/>
  <c r="GF76" i="10"/>
  <c r="GF106" i="8"/>
  <c r="GF75" i="8"/>
  <c r="GF43" i="7"/>
  <c r="GF46" i="7"/>
  <c r="GF45" i="7"/>
  <c r="GF47" i="7"/>
  <c r="GF44" i="7"/>
  <c r="GF106" i="6"/>
  <c r="GF75" i="6"/>
  <c r="GF76" i="4"/>
  <c r="GF68" i="4"/>
  <c r="GF71" i="4" s="1"/>
  <c r="GF72" i="4" s="1"/>
  <c r="GF73" i="4" s="1"/>
  <c r="GF40" i="4" s="1"/>
  <c r="GF76" i="13" l="1"/>
  <c r="GF68" i="13"/>
  <c r="GF71" i="13" s="1"/>
  <c r="GF72" i="13" s="1"/>
  <c r="GF73" i="13" s="1"/>
  <c r="GF40" i="13" s="1"/>
  <c r="GF68" i="11"/>
  <c r="GF71" i="11" s="1"/>
  <c r="GF72" i="11" s="1"/>
  <c r="GF73" i="11" s="1"/>
  <c r="GF40" i="11" s="1"/>
  <c r="GF76" i="11"/>
  <c r="GF45" i="10"/>
  <c r="GF44" i="10"/>
  <c r="GF43" i="10"/>
  <c r="GF47" i="10"/>
  <c r="GF46" i="10"/>
  <c r="GF76" i="8"/>
  <c r="GF68" i="8"/>
  <c r="GF71" i="8" s="1"/>
  <c r="GF72" i="8" s="1"/>
  <c r="GF73" i="8" s="1"/>
  <c r="GF40" i="8" s="1"/>
  <c r="GF48" i="7"/>
  <c r="GF15" i="7" s="1"/>
  <c r="GF19" i="7" s="1"/>
  <c r="GF20" i="7" s="1"/>
  <c r="GF21" i="7" s="1"/>
  <c r="GF22" i="7" s="1"/>
  <c r="GF76" i="6"/>
  <c r="GF68" i="6"/>
  <c r="GF71" i="6" s="1"/>
  <c r="GF72" i="6" s="1"/>
  <c r="GF73" i="6" s="1"/>
  <c r="GF40" i="6" s="1"/>
  <c r="GF46" i="4"/>
  <c r="GF43" i="4"/>
  <c r="GF45" i="4"/>
  <c r="GF44" i="4"/>
  <c r="GF47" i="4"/>
  <c r="GF44" i="13" l="1"/>
  <c r="GF43" i="13"/>
  <c r="GF45" i="13"/>
  <c r="GF46" i="13"/>
  <c r="GF47" i="13"/>
  <c r="GF45" i="11"/>
  <c r="GF43" i="11"/>
  <c r="GF44" i="11"/>
  <c r="GF46" i="11"/>
  <c r="GF47" i="11"/>
  <c r="GF48" i="10"/>
  <c r="GF15" i="10" s="1"/>
  <c r="GF19" i="10" s="1"/>
  <c r="GF20" i="10" s="1"/>
  <c r="GF21" i="10" s="1"/>
  <c r="GF22" i="10" s="1"/>
  <c r="GF46" i="8"/>
  <c r="GF43" i="8"/>
  <c r="GF44" i="8"/>
  <c r="GF47" i="8"/>
  <c r="GF45" i="8"/>
  <c r="GF105" i="7"/>
  <c r="GF109" i="7" s="1"/>
  <c r="GF110" i="7" s="1"/>
  <c r="GF45" i="6"/>
  <c r="GF47" i="6"/>
  <c r="GF43" i="6"/>
  <c r="GF44" i="6"/>
  <c r="GF46" i="6"/>
  <c r="GF48" i="4"/>
  <c r="GF15" i="4" s="1"/>
  <c r="GF19" i="4" s="1"/>
  <c r="GF20" i="4" s="1"/>
  <c r="GF21" i="4" s="1"/>
  <c r="GF22" i="4" s="1"/>
  <c r="GF48" i="13" l="1"/>
  <c r="GF15" i="13" s="1"/>
  <c r="GF19" i="13" s="1"/>
  <c r="GF20" i="13" s="1"/>
  <c r="GF21" i="13" s="1"/>
  <c r="GF22" i="13" s="1"/>
  <c r="GF48" i="11"/>
  <c r="GF15" i="11" s="1"/>
  <c r="GF19" i="11" s="1"/>
  <c r="GF20" i="11" s="1"/>
  <c r="GF21" i="11" s="1"/>
  <c r="GF22" i="11" s="1"/>
  <c r="GF105" i="10"/>
  <c r="GF48" i="8"/>
  <c r="GF15" i="8" s="1"/>
  <c r="GF19" i="8" s="1"/>
  <c r="GF20" i="8" s="1"/>
  <c r="GF21" i="8" s="1"/>
  <c r="GF22" i="8" s="1"/>
  <c r="GF93" i="7"/>
  <c r="GF90" i="7" s="1"/>
  <c r="GG91" i="7" s="1"/>
  <c r="GF48" i="6"/>
  <c r="GF15" i="6" s="1"/>
  <c r="GF19" i="6" s="1"/>
  <c r="GF20" i="6" s="1"/>
  <c r="GF21" i="6" s="1"/>
  <c r="GF22" i="6" s="1"/>
  <c r="GF105" i="4"/>
  <c r="GF109" i="4" s="1"/>
  <c r="GF110" i="4" s="1"/>
  <c r="GF105" i="13" l="1"/>
  <c r="GF109" i="13" s="1"/>
  <c r="GF110" i="13" s="1"/>
  <c r="GF105" i="11"/>
  <c r="GF109" i="11" s="1"/>
  <c r="GF110" i="11" s="1"/>
  <c r="GF109" i="10"/>
  <c r="GF110" i="10" s="1"/>
  <c r="GF93" i="10" s="1"/>
  <c r="GF90" i="10" s="1"/>
  <c r="GG91" i="10" s="1"/>
  <c r="GF105" i="8"/>
  <c r="GF109" i="8" s="1"/>
  <c r="GF110" i="8" s="1"/>
  <c r="GG92" i="7"/>
  <c r="GF94" i="7"/>
  <c r="GF95" i="7" s="1"/>
  <c r="GF105" i="6"/>
  <c r="GF109" i="6" s="1"/>
  <c r="GF110" i="6" s="1"/>
  <c r="GF93" i="4"/>
  <c r="GF90" i="4" s="1"/>
  <c r="GG91" i="4" s="1"/>
  <c r="GF93" i="13" l="1"/>
  <c r="GF90" i="13" s="1"/>
  <c r="GG91" i="13" s="1"/>
  <c r="GF94" i="13"/>
  <c r="GF95" i="13" s="1"/>
  <c r="GF93" i="11"/>
  <c r="GF90" i="11" s="1"/>
  <c r="GG91" i="11" s="1"/>
  <c r="GG92" i="10"/>
  <c r="GF94" i="10"/>
  <c r="GF95" i="10" s="1"/>
  <c r="GF93" i="8"/>
  <c r="GF90" i="8" s="1"/>
  <c r="GG91" i="8" s="1"/>
  <c r="GG106" i="7"/>
  <c r="GG75" i="7"/>
  <c r="GF93" i="6"/>
  <c r="GF90" i="6" s="1"/>
  <c r="GG91" i="6" s="1"/>
  <c r="GG92" i="4"/>
  <c r="GF94" i="4"/>
  <c r="GF95" i="4" s="1"/>
  <c r="GG92" i="13" l="1"/>
  <c r="GG92" i="11"/>
  <c r="GF94" i="11"/>
  <c r="GF95" i="11" s="1"/>
  <c r="GG106" i="10"/>
  <c r="GG75" i="10"/>
  <c r="GF114" i="4"/>
  <c r="GF115" i="4" s="1"/>
  <c r="GF116" i="4" s="1"/>
  <c r="GF94" i="8"/>
  <c r="GF95" i="8" s="1"/>
  <c r="GG92" i="8"/>
  <c r="GG76" i="7"/>
  <c r="GG68" i="7"/>
  <c r="GG71" i="7" s="1"/>
  <c r="GG72" i="7" s="1"/>
  <c r="GG73" i="7" s="1"/>
  <c r="GG40" i="7" s="1"/>
  <c r="GF94" i="6"/>
  <c r="GF95" i="6" s="1"/>
  <c r="GG92" i="6"/>
  <c r="GG106" i="4"/>
  <c r="GG75" i="4"/>
  <c r="GG106" i="13" l="1"/>
  <c r="GG75" i="13"/>
  <c r="GG106" i="11"/>
  <c r="GG75" i="11"/>
  <c r="GG76" i="10"/>
  <c r="GG68" i="10"/>
  <c r="GG71" i="10" s="1"/>
  <c r="GG72" i="10" s="1"/>
  <c r="GG73" i="10" s="1"/>
  <c r="GG40" i="10" s="1"/>
  <c r="GG106" i="8"/>
  <c r="GG75" i="8"/>
  <c r="GG47" i="7"/>
  <c r="GG45" i="7"/>
  <c r="GG46" i="7"/>
  <c r="GG44" i="7"/>
  <c r="GG43" i="7"/>
  <c r="GG106" i="6"/>
  <c r="GG75" i="6"/>
  <c r="GG76" i="4"/>
  <c r="GG68" i="4"/>
  <c r="GG71" i="4" s="1"/>
  <c r="GG72" i="4" s="1"/>
  <c r="GG73" i="4" s="1"/>
  <c r="GG40" i="4" s="1"/>
  <c r="GG68" i="13" l="1"/>
  <c r="GG71" i="13" s="1"/>
  <c r="GG72" i="13" s="1"/>
  <c r="GG73" i="13" s="1"/>
  <c r="GG40" i="13" s="1"/>
  <c r="GG76" i="13"/>
  <c r="GG76" i="11"/>
  <c r="GG68" i="11"/>
  <c r="GG71" i="11" s="1"/>
  <c r="GG72" i="11" s="1"/>
  <c r="GG73" i="11" s="1"/>
  <c r="GG40" i="11" s="1"/>
  <c r="GG46" i="10"/>
  <c r="GG43" i="10"/>
  <c r="GG44" i="10"/>
  <c r="GG45" i="10"/>
  <c r="GG47" i="10"/>
  <c r="GG76" i="8"/>
  <c r="GG68" i="8"/>
  <c r="GG71" i="8" s="1"/>
  <c r="GG72" i="8" s="1"/>
  <c r="GG73" i="8" s="1"/>
  <c r="GG40" i="8" s="1"/>
  <c r="GG48" i="7"/>
  <c r="GG15" i="7" s="1"/>
  <c r="GG19" i="7" s="1"/>
  <c r="GG20" i="7" s="1"/>
  <c r="GG21" i="7" s="1"/>
  <c r="GG22" i="7" s="1"/>
  <c r="GG76" i="6"/>
  <c r="GG68" i="6"/>
  <c r="GG71" i="6" s="1"/>
  <c r="GG72" i="6" s="1"/>
  <c r="GG73" i="6" s="1"/>
  <c r="GG40" i="6" s="1"/>
  <c r="GG47" i="4"/>
  <c r="GG43" i="4"/>
  <c r="GG46" i="4"/>
  <c r="GG44" i="4"/>
  <c r="GG45" i="4"/>
  <c r="GG46" i="13" l="1"/>
  <c r="GG47" i="13"/>
  <c r="GG44" i="13"/>
  <c r="GG45" i="13"/>
  <c r="GG43" i="13"/>
  <c r="GG46" i="11"/>
  <c r="GG43" i="11"/>
  <c r="GG47" i="11"/>
  <c r="GG45" i="11"/>
  <c r="GG44" i="11"/>
  <c r="GG48" i="10"/>
  <c r="GG15" i="10" s="1"/>
  <c r="GG19" i="10" s="1"/>
  <c r="GG20" i="10" s="1"/>
  <c r="GG21" i="10" s="1"/>
  <c r="GG22" i="10" s="1"/>
  <c r="GG47" i="8"/>
  <c r="GG44" i="8"/>
  <c r="GG43" i="8"/>
  <c r="GG45" i="8"/>
  <c r="GG46" i="8"/>
  <c r="GG105" i="7"/>
  <c r="GG109" i="7" s="1"/>
  <c r="GG110" i="7" s="1"/>
  <c r="GG44" i="6"/>
  <c r="GG43" i="6"/>
  <c r="GG47" i="6"/>
  <c r="GG46" i="6"/>
  <c r="GG45" i="6"/>
  <c r="GG48" i="4"/>
  <c r="GG15" i="4" s="1"/>
  <c r="GG19" i="4" s="1"/>
  <c r="GG20" i="4" s="1"/>
  <c r="GG21" i="4" s="1"/>
  <c r="GG22" i="4" s="1"/>
  <c r="GG48" i="13" l="1"/>
  <c r="GG15" i="13" s="1"/>
  <c r="GG19" i="13" s="1"/>
  <c r="GG20" i="13" s="1"/>
  <c r="GG21" i="13" s="1"/>
  <c r="GG22" i="13" s="1"/>
  <c r="GG48" i="11"/>
  <c r="GG15" i="11" s="1"/>
  <c r="GG19" i="11" s="1"/>
  <c r="GG20" i="11" s="1"/>
  <c r="GG21" i="11" s="1"/>
  <c r="GG22" i="11" s="1"/>
  <c r="GG105" i="10"/>
  <c r="GG48" i="8"/>
  <c r="GG15" i="8" s="1"/>
  <c r="GG19" i="8" s="1"/>
  <c r="GG20" i="8" s="1"/>
  <c r="GG21" i="8" s="1"/>
  <c r="GG22" i="8" s="1"/>
  <c r="GG93" i="7"/>
  <c r="GG90" i="7" s="1"/>
  <c r="GH91" i="7" s="1"/>
  <c r="GG48" i="6"/>
  <c r="GG15" i="6" s="1"/>
  <c r="GG19" i="6" s="1"/>
  <c r="GG20" i="6" s="1"/>
  <c r="GG21" i="6" s="1"/>
  <c r="GG22" i="6" s="1"/>
  <c r="GG105" i="4"/>
  <c r="GG109" i="4" s="1"/>
  <c r="GG110" i="4" s="1"/>
  <c r="GG105" i="13" l="1"/>
  <c r="GG109" i="13" s="1"/>
  <c r="GG110" i="13" s="1"/>
  <c r="GG105" i="11"/>
  <c r="GG109" i="11" s="1"/>
  <c r="GG110" i="11" s="1"/>
  <c r="GG109" i="10"/>
  <c r="GG110" i="10" s="1"/>
  <c r="GG93" i="10" s="1"/>
  <c r="GG90" i="10" s="1"/>
  <c r="GH91" i="10" s="1"/>
  <c r="GG105" i="8"/>
  <c r="GG109" i="8" s="1"/>
  <c r="GG110" i="8" s="1"/>
  <c r="GH92" i="7"/>
  <c r="GG94" i="7"/>
  <c r="GG95" i="7" s="1"/>
  <c r="GG105" i="6"/>
  <c r="GG109" i="6" s="1"/>
  <c r="GG110" i="6" s="1"/>
  <c r="GG93" i="4"/>
  <c r="GG90" i="4" s="1"/>
  <c r="GH91" i="4" s="1"/>
  <c r="GG93" i="13" l="1"/>
  <c r="GG90" i="13" s="1"/>
  <c r="GH91" i="13" s="1"/>
  <c r="GG93" i="11"/>
  <c r="GG90" i="11" s="1"/>
  <c r="GH91" i="11" s="1"/>
  <c r="GG94" i="10"/>
  <c r="GG95" i="10" s="1"/>
  <c r="GH92" i="10"/>
  <c r="GG93" i="8"/>
  <c r="GG90" i="8" s="1"/>
  <c r="GH91" i="8" s="1"/>
  <c r="GH106" i="7"/>
  <c r="GH75" i="7"/>
  <c r="GG93" i="6"/>
  <c r="GG90" i="6" s="1"/>
  <c r="GH91" i="6" s="1"/>
  <c r="GH92" i="4"/>
  <c r="GG94" i="4"/>
  <c r="GG95" i="4" s="1"/>
  <c r="GH92" i="13" l="1"/>
  <c r="GG94" i="13"/>
  <c r="GG95" i="13" s="1"/>
  <c r="GH92" i="11"/>
  <c r="GG94" i="11"/>
  <c r="GG95" i="11" s="1"/>
  <c r="GH106" i="10"/>
  <c r="GH75" i="10"/>
  <c r="GG114" i="4"/>
  <c r="GG115" i="4" s="1"/>
  <c r="GG116" i="4" s="1"/>
  <c r="GG94" i="8"/>
  <c r="GG95" i="8" s="1"/>
  <c r="GH92" i="8"/>
  <c r="GH76" i="7"/>
  <c r="GH68" i="7"/>
  <c r="GH71" i="7" s="1"/>
  <c r="GH72" i="7" s="1"/>
  <c r="GH73" i="7" s="1"/>
  <c r="GH40" i="7" s="1"/>
  <c r="GH92" i="6"/>
  <c r="GG94" i="6"/>
  <c r="GG95" i="6" s="1"/>
  <c r="GH106" i="4"/>
  <c r="GH75" i="4"/>
  <c r="GH106" i="13" l="1"/>
  <c r="GH75" i="13"/>
  <c r="GH106" i="11"/>
  <c r="GH75" i="11"/>
  <c r="GH76" i="10"/>
  <c r="GH68" i="10"/>
  <c r="GH71" i="10" s="1"/>
  <c r="GH72" i="10" s="1"/>
  <c r="GH73" i="10" s="1"/>
  <c r="GH40" i="10" s="1"/>
  <c r="GH106" i="8"/>
  <c r="GH75" i="8"/>
  <c r="GH44" i="7"/>
  <c r="GH46" i="7"/>
  <c r="GH45" i="7"/>
  <c r="GH43" i="7"/>
  <c r="GH47" i="7"/>
  <c r="GH106" i="6"/>
  <c r="GH75" i="6"/>
  <c r="GH76" i="4"/>
  <c r="GH68" i="4"/>
  <c r="GH71" i="4" s="1"/>
  <c r="GH72" i="4" s="1"/>
  <c r="GH73" i="4" s="1"/>
  <c r="GH40" i="4" s="1"/>
  <c r="GH76" i="13" l="1"/>
  <c r="GH68" i="13"/>
  <c r="GH71" i="13" s="1"/>
  <c r="GH72" i="13" s="1"/>
  <c r="GH73" i="13" s="1"/>
  <c r="GH40" i="13" s="1"/>
  <c r="GH76" i="11"/>
  <c r="GH68" i="11"/>
  <c r="GH71" i="11" s="1"/>
  <c r="GH72" i="11" s="1"/>
  <c r="GH73" i="11" s="1"/>
  <c r="GH40" i="11" s="1"/>
  <c r="GH47" i="10"/>
  <c r="GH43" i="10"/>
  <c r="GH45" i="10"/>
  <c r="GH44" i="10"/>
  <c r="GH46" i="10"/>
  <c r="GH76" i="8"/>
  <c r="GH68" i="8"/>
  <c r="GH71" i="8" s="1"/>
  <c r="GH72" i="8" s="1"/>
  <c r="GH73" i="8" s="1"/>
  <c r="GH40" i="8" s="1"/>
  <c r="GH48" i="7"/>
  <c r="GH15" i="7" s="1"/>
  <c r="GH19" i="7" s="1"/>
  <c r="GH20" i="7" s="1"/>
  <c r="GH21" i="7" s="1"/>
  <c r="GH22" i="7" s="1"/>
  <c r="GH68" i="6"/>
  <c r="GH71" i="6" s="1"/>
  <c r="GH72" i="6" s="1"/>
  <c r="GH73" i="6" s="1"/>
  <c r="GH40" i="6" s="1"/>
  <c r="GH76" i="6"/>
  <c r="GH44" i="4"/>
  <c r="GH43" i="4"/>
  <c r="GH45" i="4"/>
  <c r="GH47" i="4"/>
  <c r="GH46" i="4"/>
  <c r="GH45" i="13" l="1"/>
  <c r="GH43" i="13"/>
  <c r="GH46" i="13"/>
  <c r="GH44" i="13"/>
  <c r="GH47" i="13"/>
  <c r="GH47" i="11"/>
  <c r="GH43" i="11"/>
  <c r="GH44" i="11"/>
  <c r="GH45" i="11"/>
  <c r="GH46" i="11"/>
  <c r="GH48" i="10"/>
  <c r="GH15" i="10" s="1"/>
  <c r="GH19" i="10" s="1"/>
  <c r="GH20" i="10" s="1"/>
  <c r="GH21" i="10" s="1"/>
  <c r="GH22" i="10" s="1"/>
  <c r="GH46" i="8"/>
  <c r="GH43" i="8"/>
  <c r="GH44" i="8"/>
  <c r="GH47" i="8"/>
  <c r="GH45" i="8"/>
  <c r="GH105" i="7"/>
  <c r="GH109" i="7" s="1"/>
  <c r="GH110" i="7" s="1"/>
  <c r="GH46" i="6"/>
  <c r="GH43" i="6"/>
  <c r="GH45" i="6"/>
  <c r="GH44" i="6"/>
  <c r="GH47" i="6"/>
  <c r="GH48" i="4"/>
  <c r="GH15" i="4" s="1"/>
  <c r="GH19" i="4" s="1"/>
  <c r="GH20" i="4" s="1"/>
  <c r="GH21" i="4" s="1"/>
  <c r="GH22" i="4" s="1"/>
  <c r="GH48" i="13" l="1"/>
  <c r="GH15" i="13" s="1"/>
  <c r="GH19" i="13" s="1"/>
  <c r="GH20" i="13" s="1"/>
  <c r="GH21" i="13" s="1"/>
  <c r="GH22" i="13" s="1"/>
  <c r="GH48" i="11"/>
  <c r="GH15" i="11" s="1"/>
  <c r="GH19" i="11" s="1"/>
  <c r="GH20" i="11" s="1"/>
  <c r="GH21" i="11" s="1"/>
  <c r="GH22" i="11" s="1"/>
  <c r="GH105" i="10"/>
  <c r="GH48" i="8"/>
  <c r="GH15" i="8" s="1"/>
  <c r="GH19" i="8" s="1"/>
  <c r="GH20" i="8" s="1"/>
  <c r="GH21" i="8" s="1"/>
  <c r="GH22" i="8" s="1"/>
  <c r="GH93" i="7"/>
  <c r="GH90" i="7" s="1"/>
  <c r="GI91" i="7" s="1"/>
  <c r="GH48" i="6"/>
  <c r="GH15" i="6" s="1"/>
  <c r="GH19" i="6" s="1"/>
  <c r="GH20" i="6" s="1"/>
  <c r="GH21" i="6" s="1"/>
  <c r="GH22" i="6" s="1"/>
  <c r="GH105" i="4"/>
  <c r="GH109" i="4" s="1"/>
  <c r="GH110" i="4" s="1"/>
  <c r="GH105" i="13" l="1"/>
  <c r="GH109" i="13" s="1"/>
  <c r="GH110" i="13" s="1"/>
  <c r="GH105" i="11"/>
  <c r="GH109" i="11" s="1"/>
  <c r="GH110" i="11" s="1"/>
  <c r="GH109" i="10"/>
  <c r="GH110" i="10" s="1"/>
  <c r="GH93" i="10" s="1"/>
  <c r="GH90" i="10" s="1"/>
  <c r="GI91" i="10" s="1"/>
  <c r="GH105" i="8"/>
  <c r="GH109" i="8" s="1"/>
  <c r="GH110" i="8" s="1"/>
  <c r="GH94" i="7"/>
  <c r="GH95" i="7" s="1"/>
  <c r="GI92" i="7"/>
  <c r="GH105" i="6"/>
  <c r="GH109" i="6" s="1"/>
  <c r="GH110" i="6" s="1"/>
  <c r="GH93" i="4"/>
  <c r="GH90" i="4" s="1"/>
  <c r="GI91" i="4" s="1"/>
  <c r="GH93" i="13" l="1"/>
  <c r="GH90" i="13" s="1"/>
  <c r="GI91" i="13" s="1"/>
  <c r="GH93" i="11"/>
  <c r="GH90" i="11" s="1"/>
  <c r="GI91" i="11" s="1"/>
  <c r="GH94" i="10"/>
  <c r="GH95" i="10" s="1"/>
  <c r="GI92" i="10"/>
  <c r="GH93" i="8"/>
  <c r="GH90" i="8" s="1"/>
  <c r="GI91" i="8" s="1"/>
  <c r="GI106" i="7"/>
  <c r="GI75" i="7"/>
  <c r="GH93" i="6"/>
  <c r="GH90" i="6" s="1"/>
  <c r="GI91" i="6" s="1"/>
  <c r="GI92" i="4"/>
  <c r="GH94" i="4"/>
  <c r="GH95" i="4" s="1"/>
  <c r="GH94" i="13" l="1"/>
  <c r="GH95" i="13" s="1"/>
  <c r="GI92" i="13"/>
  <c r="GI92" i="11"/>
  <c r="GH94" i="11"/>
  <c r="GH95" i="11" s="1"/>
  <c r="GI106" i="10"/>
  <c r="GI75" i="10"/>
  <c r="GH114" i="4"/>
  <c r="GH115" i="4" s="1"/>
  <c r="GH116" i="4" s="1"/>
  <c r="GH94" i="8"/>
  <c r="GH95" i="8" s="1"/>
  <c r="GI92" i="8"/>
  <c r="GI76" i="7"/>
  <c r="GI68" i="7"/>
  <c r="GI71" i="7" s="1"/>
  <c r="GI72" i="7" s="1"/>
  <c r="GI73" i="7" s="1"/>
  <c r="GI40" i="7" s="1"/>
  <c r="GI92" i="6"/>
  <c r="GH94" i="6"/>
  <c r="GH95" i="6" s="1"/>
  <c r="GI106" i="4"/>
  <c r="GI75" i="4"/>
  <c r="GI106" i="13" l="1"/>
  <c r="GI75" i="13"/>
  <c r="GI106" i="11"/>
  <c r="GI75" i="11"/>
  <c r="GI76" i="10"/>
  <c r="GI68" i="10"/>
  <c r="GI71" i="10" s="1"/>
  <c r="GI72" i="10" s="1"/>
  <c r="GI73" i="10" s="1"/>
  <c r="GI40" i="10" s="1"/>
  <c r="GI106" i="8"/>
  <c r="GI75" i="8"/>
  <c r="GI47" i="7"/>
  <c r="GI43" i="7"/>
  <c r="GI45" i="7"/>
  <c r="GI44" i="7"/>
  <c r="GI46" i="7"/>
  <c r="GI106" i="6"/>
  <c r="GI75" i="6"/>
  <c r="GI76" i="4"/>
  <c r="GI68" i="4"/>
  <c r="GI71" i="4" s="1"/>
  <c r="GI72" i="4" s="1"/>
  <c r="GI73" i="4" s="1"/>
  <c r="GI40" i="4" s="1"/>
  <c r="GI76" i="13" l="1"/>
  <c r="GI68" i="13"/>
  <c r="GI71" i="13" s="1"/>
  <c r="GI72" i="13" s="1"/>
  <c r="GI73" i="13" s="1"/>
  <c r="GI40" i="13" s="1"/>
  <c r="GI76" i="11"/>
  <c r="GI68" i="11"/>
  <c r="GI71" i="11" s="1"/>
  <c r="GI72" i="11" s="1"/>
  <c r="GI73" i="11" s="1"/>
  <c r="GI40" i="11" s="1"/>
  <c r="GI44" i="10"/>
  <c r="GI43" i="10"/>
  <c r="GI46" i="10"/>
  <c r="GI47" i="10"/>
  <c r="GI45" i="10"/>
  <c r="GI76" i="8"/>
  <c r="GI68" i="8"/>
  <c r="GI71" i="8" s="1"/>
  <c r="GI72" i="8" s="1"/>
  <c r="GI73" i="8" s="1"/>
  <c r="GI40" i="8" s="1"/>
  <c r="GI48" i="7"/>
  <c r="GI15" i="7" s="1"/>
  <c r="GI19" i="7" s="1"/>
  <c r="GI20" i="7" s="1"/>
  <c r="GI21" i="7" s="1"/>
  <c r="GI22" i="7" s="1"/>
  <c r="GI76" i="6"/>
  <c r="GI68" i="6"/>
  <c r="GI71" i="6" s="1"/>
  <c r="GI72" i="6" s="1"/>
  <c r="GI73" i="6" s="1"/>
  <c r="GI40" i="6" s="1"/>
  <c r="GI46" i="4"/>
  <c r="GI43" i="4"/>
  <c r="GI44" i="4"/>
  <c r="GI47" i="4"/>
  <c r="GI45" i="4"/>
  <c r="GI47" i="13" l="1"/>
  <c r="GI44" i="13"/>
  <c r="GI46" i="13"/>
  <c r="GI43" i="13"/>
  <c r="GI45" i="13"/>
  <c r="GI46" i="11"/>
  <c r="GI44" i="11"/>
  <c r="GI43" i="11"/>
  <c r="GI47" i="11"/>
  <c r="GI45" i="11"/>
  <c r="GI48" i="10"/>
  <c r="GI15" i="10" s="1"/>
  <c r="GI19" i="10" s="1"/>
  <c r="GI20" i="10" s="1"/>
  <c r="GI21" i="10" s="1"/>
  <c r="GI22" i="10" s="1"/>
  <c r="GI47" i="8"/>
  <c r="GI45" i="8"/>
  <c r="GI46" i="8"/>
  <c r="GI44" i="8"/>
  <c r="GI43" i="8"/>
  <c r="GI105" i="7"/>
  <c r="GI109" i="7" s="1"/>
  <c r="GI110" i="7" s="1"/>
  <c r="GI44" i="6"/>
  <c r="GI45" i="6"/>
  <c r="GI43" i="6"/>
  <c r="GI46" i="6"/>
  <c r="GI47" i="6"/>
  <c r="GI48" i="4"/>
  <c r="GI15" i="4" s="1"/>
  <c r="GI19" i="4" s="1"/>
  <c r="GI20" i="4" s="1"/>
  <c r="GI21" i="4" s="1"/>
  <c r="GI22" i="4" s="1"/>
  <c r="GI48" i="13" l="1"/>
  <c r="GI15" i="13" s="1"/>
  <c r="GI19" i="13" s="1"/>
  <c r="GI20" i="13" s="1"/>
  <c r="GI21" i="13" s="1"/>
  <c r="GI22" i="13" s="1"/>
  <c r="GI48" i="11"/>
  <c r="GI15" i="11" s="1"/>
  <c r="GI19" i="11" s="1"/>
  <c r="GI20" i="11" s="1"/>
  <c r="GI21" i="11" s="1"/>
  <c r="GI22" i="11" s="1"/>
  <c r="GI105" i="10"/>
  <c r="GI48" i="8"/>
  <c r="GI15" i="8" s="1"/>
  <c r="GI19" i="8" s="1"/>
  <c r="GI20" i="8" s="1"/>
  <c r="GI21" i="8" s="1"/>
  <c r="GI22" i="8" s="1"/>
  <c r="GI93" i="7"/>
  <c r="GI90" i="7" s="1"/>
  <c r="GJ91" i="7" s="1"/>
  <c r="GI48" i="6"/>
  <c r="GI15" i="6" s="1"/>
  <c r="GI19" i="6" s="1"/>
  <c r="GI20" i="6" s="1"/>
  <c r="GI21" i="6" s="1"/>
  <c r="GI22" i="6" s="1"/>
  <c r="GI105" i="4"/>
  <c r="GI109" i="4" s="1"/>
  <c r="GI110" i="4" s="1"/>
  <c r="GI105" i="13" l="1"/>
  <c r="GI109" i="13" s="1"/>
  <c r="GI110" i="13" s="1"/>
  <c r="GI105" i="11"/>
  <c r="GI109" i="11" s="1"/>
  <c r="GI110" i="11" s="1"/>
  <c r="GI109" i="10"/>
  <c r="GI110" i="10" s="1"/>
  <c r="GI93" i="10" s="1"/>
  <c r="GI90" i="10" s="1"/>
  <c r="GJ91" i="10" s="1"/>
  <c r="GI105" i="8"/>
  <c r="GI109" i="8" s="1"/>
  <c r="GI110" i="8" s="1"/>
  <c r="GI94" i="7"/>
  <c r="GI95" i="7" s="1"/>
  <c r="GJ92" i="7"/>
  <c r="GI105" i="6"/>
  <c r="GI109" i="6" s="1"/>
  <c r="GI110" i="6" s="1"/>
  <c r="GI93" i="4"/>
  <c r="GI90" i="4" s="1"/>
  <c r="GJ91" i="4" s="1"/>
  <c r="GI93" i="13" l="1"/>
  <c r="GI90" i="13" s="1"/>
  <c r="GJ91" i="13" s="1"/>
  <c r="GI93" i="11"/>
  <c r="GI90" i="11" s="1"/>
  <c r="GJ91" i="11" s="1"/>
  <c r="GI94" i="10"/>
  <c r="GI95" i="10" s="1"/>
  <c r="GJ92" i="10"/>
  <c r="GI93" i="8"/>
  <c r="GI90" i="8" s="1"/>
  <c r="GJ91" i="8" s="1"/>
  <c r="GJ106" i="7"/>
  <c r="GJ75" i="7"/>
  <c r="GI93" i="6"/>
  <c r="GI90" i="6" s="1"/>
  <c r="GJ91" i="6" s="1"/>
  <c r="GI94" i="4"/>
  <c r="GI95" i="4" s="1"/>
  <c r="GJ92" i="4"/>
  <c r="GI94" i="13" l="1"/>
  <c r="GI95" i="13" s="1"/>
  <c r="GJ92" i="13"/>
  <c r="GI94" i="11"/>
  <c r="GI95" i="11" s="1"/>
  <c r="GJ92" i="11"/>
  <c r="GJ106" i="10"/>
  <c r="GJ75" i="10"/>
  <c r="GI114" i="4"/>
  <c r="GI115" i="4" s="1"/>
  <c r="GI116" i="4" s="1"/>
  <c r="GJ92" i="8"/>
  <c r="GI94" i="8"/>
  <c r="GI95" i="8" s="1"/>
  <c r="GJ76" i="7"/>
  <c r="GJ68" i="7"/>
  <c r="GJ71" i="7" s="1"/>
  <c r="GJ72" i="7" s="1"/>
  <c r="GJ73" i="7" s="1"/>
  <c r="GJ40" i="7" s="1"/>
  <c r="GJ92" i="6"/>
  <c r="GI94" i="6"/>
  <c r="GI95" i="6" s="1"/>
  <c r="GJ106" i="4"/>
  <c r="GJ75" i="4"/>
  <c r="GJ106" i="13" l="1"/>
  <c r="GJ75" i="13"/>
  <c r="GJ106" i="11"/>
  <c r="GJ75" i="11"/>
  <c r="GJ76" i="10"/>
  <c r="GJ68" i="10"/>
  <c r="GJ71" i="10" s="1"/>
  <c r="GJ72" i="10" s="1"/>
  <c r="GJ73" i="10" s="1"/>
  <c r="GJ40" i="10" s="1"/>
  <c r="GJ106" i="8"/>
  <c r="GJ75" i="8"/>
  <c r="GJ46" i="7"/>
  <c r="GJ43" i="7"/>
  <c r="GJ47" i="7"/>
  <c r="GJ44" i="7"/>
  <c r="GJ45" i="7"/>
  <c r="GJ106" i="6"/>
  <c r="GJ75" i="6"/>
  <c r="GJ68" i="4"/>
  <c r="GJ71" i="4" s="1"/>
  <c r="GJ72" i="4" s="1"/>
  <c r="GJ73" i="4" s="1"/>
  <c r="GJ40" i="4" s="1"/>
  <c r="GJ76" i="4"/>
  <c r="GJ76" i="13" l="1"/>
  <c r="GJ68" i="13"/>
  <c r="GJ71" i="13" s="1"/>
  <c r="GJ72" i="13" s="1"/>
  <c r="GJ73" i="13" s="1"/>
  <c r="GJ40" i="13" s="1"/>
  <c r="GJ76" i="11"/>
  <c r="GJ68" i="11"/>
  <c r="GJ71" i="11" s="1"/>
  <c r="GJ72" i="11" s="1"/>
  <c r="GJ73" i="11" s="1"/>
  <c r="GJ40" i="11" s="1"/>
  <c r="GJ46" i="10"/>
  <c r="GJ47" i="10"/>
  <c r="GJ44" i="10"/>
  <c r="GJ43" i="10"/>
  <c r="GJ45" i="10"/>
  <c r="GJ76" i="8"/>
  <c r="GJ68" i="8"/>
  <c r="GJ71" i="8" s="1"/>
  <c r="GJ72" i="8" s="1"/>
  <c r="GJ73" i="8" s="1"/>
  <c r="GJ40" i="8" s="1"/>
  <c r="GJ48" i="7"/>
  <c r="GJ15" i="7" s="1"/>
  <c r="GJ19" i="7" s="1"/>
  <c r="GJ20" i="7" s="1"/>
  <c r="GJ21" i="7" s="1"/>
  <c r="GJ22" i="7" s="1"/>
  <c r="GJ76" i="6"/>
  <c r="GJ68" i="6"/>
  <c r="GJ71" i="6" s="1"/>
  <c r="GJ72" i="6" s="1"/>
  <c r="GJ73" i="6" s="1"/>
  <c r="GJ40" i="6" s="1"/>
  <c r="GJ47" i="4"/>
  <c r="GJ43" i="4"/>
  <c r="GJ46" i="4"/>
  <c r="GJ44" i="4"/>
  <c r="GJ45" i="4"/>
  <c r="GJ45" i="13" l="1"/>
  <c r="GJ46" i="13"/>
  <c r="GJ44" i="13"/>
  <c r="GJ47" i="13"/>
  <c r="GJ43" i="13"/>
  <c r="GJ47" i="11"/>
  <c r="GJ43" i="11"/>
  <c r="GJ44" i="11"/>
  <c r="GJ46" i="11"/>
  <c r="GJ45" i="11"/>
  <c r="GJ48" i="10"/>
  <c r="GJ15" i="10" s="1"/>
  <c r="GJ19" i="10" s="1"/>
  <c r="GJ20" i="10" s="1"/>
  <c r="GJ21" i="10" s="1"/>
  <c r="GJ22" i="10" s="1"/>
  <c r="GJ43" i="8"/>
  <c r="GJ46" i="8"/>
  <c r="GJ45" i="8"/>
  <c r="GJ44" i="8"/>
  <c r="GJ47" i="8"/>
  <c r="GJ105" i="7"/>
  <c r="GJ109" i="7" s="1"/>
  <c r="GJ110" i="7" s="1"/>
  <c r="GJ47" i="6"/>
  <c r="GJ45" i="6"/>
  <c r="GJ46" i="6"/>
  <c r="GJ44" i="6"/>
  <c r="GJ43" i="6"/>
  <c r="GJ48" i="4"/>
  <c r="GJ15" i="4" s="1"/>
  <c r="GJ19" i="4" s="1"/>
  <c r="GJ20" i="4" s="1"/>
  <c r="GJ21" i="4" s="1"/>
  <c r="GJ22" i="4" s="1"/>
  <c r="GJ48" i="13" l="1"/>
  <c r="GJ15" i="13" s="1"/>
  <c r="GJ19" i="13" s="1"/>
  <c r="GJ20" i="13" s="1"/>
  <c r="GJ21" i="13" s="1"/>
  <c r="GJ22" i="13" s="1"/>
  <c r="GJ48" i="11"/>
  <c r="GJ15" i="11" s="1"/>
  <c r="GJ19" i="11" s="1"/>
  <c r="GJ20" i="11" s="1"/>
  <c r="GJ21" i="11" s="1"/>
  <c r="GJ22" i="11" s="1"/>
  <c r="GJ105" i="10"/>
  <c r="GJ48" i="8"/>
  <c r="GJ15" i="8" s="1"/>
  <c r="GJ19" i="8" s="1"/>
  <c r="GJ20" i="8" s="1"/>
  <c r="GJ21" i="8" s="1"/>
  <c r="GJ22" i="8" s="1"/>
  <c r="GJ93" i="7"/>
  <c r="GJ90" i="7" s="1"/>
  <c r="GK91" i="7" s="1"/>
  <c r="GJ48" i="6"/>
  <c r="GJ15" i="6" s="1"/>
  <c r="GJ19" i="6" s="1"/>
  <c r="GJ20" i="6" s="1"/>
  <c r="GJ21" i="6" s="1"/>
  <c r="GJ22" i="6" s="1"/>
  <c r="GJ105" i="4"/>
  <c r="GJ109" i="4" s="1"/>
  <c r="GJ110" i="4" s="1"/>
  <c r="GJ105" i="13" l="1"/>
  <c r="GJ109" i="13" s="1"/>
  <c r="GJ110" i="13" s="1"/>
  <c r="GJ105" i="11"/>
  <c r="GJ109" i="11" s="1"/>
  <c r="GJ110" i="11" s="1"/>
  <c r="GJ109" i="10"/>
  <c r="GJ110" i="10" s="1"/>
  <c r="GJ93" i="10" s="1"/>
  <c r="GJ90" i="10" s="1"/>
  <c r="GK91" i="10" s="1"/>
  <c r="GJ105" i="8"/>
  <c r="GJ109" i="8" s="1"/>
  <c r="GJ110" i="8" s="1"/>
  <c r="GJ94" i="7"/>
  <c r="GJ95" i="7" s="1"/>
  <c r="GK92" i="7"/>
  <c r="GJ105" i="6"/>
  <c r="GJ109" i="6" s="1"/>
  <c r="GJ110" i="6" s="1"/>
  <c r="GJ93" i="4"/>
  <c r="GJ90" i="4" s="1"/>
  <c r="GK91" i="4" s="1"/>
  <c r="GJ93" i="13" l="1"/>
  <c r="GJ90" i="13" s="1"/>
  <c r="GK91" i="13" s="1"/>
  <c r="GJ93" i="11"/>
  <c r="GJ90" i="11" s="1"/>
  <c r="GK91" i="11" s="1"/>
  <c r="GK92" i="10"/>
  <c r="GJ94" i="10"/>
  <c r="GJ95" i="10" s="1"/>
  <c r="GJ93" i="8"/>
  <c r="GJ90" i="8" s="1"/>
  <c r="GK91" i="8" s="1"/>
  <c r="GK106" i="7"/>
  <c r="GK75" i="7"/>
  <c r="GJ93" i="6"/>
  <c r="GJ90" i="6" s="1"/>
  <c r="GK91" i="6" s="1"/>
  <c r="GJ94" i="4"/>
  <c r="GJ95" i="4" s="1"/>
  <c r="GK92" i="4"/>
  <c r="GJ94" i="13" l="1"/>
  <c r="GJ95" i="13" s="1"/>
  <c r="GK92" i="13"/>
  <c r="GJ94" i="11"/>
  <c r="GJ95" i="11" s="1"/>
  <c r="GK92" i="11"/>
  <c r="GK106" i="10"/>
  <c r="GK75" i="10"/>
  <c r="GJ114" i="4"/>
  <c r="GJ115" i="4" s="1"/>
  <c r="GJ116" i="4" s="1"/>
  <c r="GK92" i="8"/>
  <c r="GJ94" i="8"/>
  <c r="GJ95" i="8" s="1"/>
  <c r="GK76" i="7"/>
  <c r="GK68" i="7"/>
  <c r="GK71" i="7" s="1"/>
  <c r="GK72" i="7" s="1"/>
  <c r="GK73" i="7" s="1"/>
  <c r="GK40" i="7" s="1"/>
  <c r="GK92" i="6"/>
  <c r="GJ94" i="6"/>
  <c r="GJ95" i="6" s="1"/>
  <c r="GK106" i="4"/>
  <c r="GK75" i="4"/>
  <c r="GK106" i="13" l="1"/>
  <c r="GK75" i="13"/>
  <c r="GK106" i="11"/>
  <c r="GK75" i="11"/>
  <c r="GK76" i="10"/>
  <c r="GK68" i="10"/>
  <c r="GK71" i="10" s="1"/>
  <c r="GK72" i="10" s="1"/>
  <c r="GK73" i="10" s="1"/>
  <c r="GK40" i="10" s="1"/>
  <c r="GK106" i="8"/>
  <c r="GK75" i="8"/>
  <c r="GK44" i="7"/>
  <c r="GK43" i="7"/>
  <c r="GK45" i="7"/>
  <c r="GK46" i="7"/>
  <c r="GK47" i="7"/>
  <c r="GK106" i="6"/>
  <c r="GK75" i="6"/>
  <c r="GK76" i="4"/>
  <c r="GK68" i="4"/>
  <c r="GK71" i="4" s="1"/>
  <c r="GK72" i="4" s="1"/>
  <c r="GK73" i="4" s="1"/>
  <c r="GK40" i="4" s="1"/>
  <c r="GK76" i="13" l="1"/>
  <c r="GK68" i="13"/>
  <c r="GK71" i="13" s="1"/>
  <c r="GK72" i="13" s="1"/>
  <c r="GK73" i="13" s="1"/>
  <c r="GK40" i="13" s="1"/>
  <c r="GK76" i="11"/>
  <c r="GK68" i="11"/>
  <c r="GK71" i="11" s="1"/>
  <c r="GK72" i="11" s="1"/>
  <c r="GK73" i="11" s="1"/>
  <c r="GK40" i="11" s="1"/>
  <c r="GK45" i="10"/>
  <c r="GK44" i="10"/>
  <c r="GK46" i="10"/>
  <c r="GK47" i="10"/>
  <c r="GK43" i="10"/>
  <c r="GK76" i="8"/>
  <c r="GK68" i="8"/>
  <c r="GK71" i="8" s="1"/>
  <c r="GK72" i="8" s="1"/>
  <c r="GK73" i="8" s="1"/>
  <c r="GK40" i="8" s="1"/>
  <c r="GK48" i="7"/>
  <c r="GK15" i="7" s="1"/>
  <c r="GK19" i="7" s="1"/>
  <c r="GK20" i="7" s="1"/>
  <c r="GK21" i="7" s="1"/>
  <c r="GK22" i="7" s="1"/>
  <c r="GK76" i="6"/>
  <c r="GK68" i="6"/>
  <c r="GK71" i="6" s="1"/>
  <c r="GK72" i="6" s="1"/>
  <c r="GK73" i="6" s="1"/>
  <c r="GK40" i="6" s="1"/>
  <c r="GK44" i="4"/>
  <c r="GK43" i="4"/>
  <c r="GK45" i="4"/>
  <c r="GK47" i="4"/>
  <c r="GK46" i="4"/>
  <c r="GK47" i="13" l="1"/>
  <c r="GK43" i="13"/>
  <c r="GK45" i="13"/>
  <c r="GK44" i="13"/>
  <c r="GK46" i="13"/>
  <c r="GK45" i="11"/>
  <c r="GK43" i="11"/>
  <c r="GK46" i="11"/>
  <c r="GK47" i="11"/>
  <c r="GK44" i="11"/>
  <c r="GK48" i="10"/>
  <c r="GK15" i="10" s="1"/>
  <c r="GK19" i="10" s="1"/>
  <c r="GK20" i="10" s="1"/>
  <c r="GK21" i="10" s="1"/>
  <c r="GK22" i="10" s="1"/>
  <c r="GK47" i="8"/>
  <c r="GK43" i="8"/>
  <c r="GK45" i="8"/>
  <c r="GK46" i="8"/>
  <c r="GK44" i="8"/>
  <c r="GK105" i="7"/>
  <c r="GK109" i="7" s="1"/>
  <c r="GK110" i="7" s="1"/>
  <c r="GK44" i="6"/>
  <c r="GK43" i="6"/>
  <c r="GK47" i="6"/>
  <c r="GK46" i="6"/>
  <c r="GK45" i="6"/>
  <c r="GK48" i="4"/>
  <c r="GK15" i="4" s="1"/>
  <c r="GK19" i="4" s="1"/>
  <c r="GK20" i="4" s="1"/>
  <c r="GK21" i="4" s="1"/>
  <c r="GK22" i="4" s="1"/>
  <c r="GK48" i="13" l="1"/>
  <c r="GK15" i="13" s="1"/>
  <c r="GK19" i="13" s="1"/>
  <c r="GK20" i="13" s="1"/>
  <c r="GK21" i="13" s="1"/>
  <c r="GK22" i="13" s="1"/>
  <c r="GK48" i="11"/>
  <c r="GK15" i="11" s="1"/>
  <c r="GK19" i="11" s="1"/>
  <c r="GK20" i="11" s="1"/>
  <c r="GK21" i="11" s="1"/>
  <c r="GK22" i="11" s="1"/>
  <c r="GK105" i="10"/>
  <c r="GK48" i="8"/>
  <c r="GK15" i="8" s="1"/>
  <c r="GK19" i="8" s="1"/>
  <c r="GK20" i="8" s="1"/>
  <c r="GK21" i="8" s="1"/>
  <c r="GK22" i="8" s="1"/>
  <c r="GK93" i="7"/>
  <c r="GK90" i="7" s="1"/>
  <c r="GL91" i="7" s="1"/>
  <c r="GK48" i="6"/>
  <c r="GK15" i="6" s="1"/>
  <c r="GK19" i="6" s="1"/>
  <c r="GK20" i="6" s="1"/>
  <c r="GK21" i="6" s="1"/>
  <c r="GK22" i="6" s="1"/>
  <c r="GK105" i="4"/>
  <c r="GK109" i="4" s="1"/>
  <c r="GK110" i="4" s="1"/>
  <c r="GK105" i="13" l="1"/>
  <c r="GK109" i="13" s="1"/>
  <c r="GK110" i="13" s="1"/>
  <c r="GK105" i="11"/>
  <c r="GK109" i="11" s="1"/>
  <c r="GK110" i="11" s="1"/>
  <c r="GK109" i="10"/>
  <c r="GK110" i="10" s="1"/>
  <c r="GK93" i="10" s="1"/>
  <c r="GK90" i="10" s="1"/>
  <c r="GL91" i="10" s="1"/>
  <c r="GK105" i="8"/>
  <c r="GK109" i="8" s="1"/>
  <c r="GK110" i="8" s="1"/>
  <c r="GL92" i="7"/>
  <c r="GK94" i="7"/>
  <c r="GK95" i="7" s="1"/>
  <c r="GK105" i="6"/>
  <c r="GK109" i="6" s="1"/>
  <c r="GK110" i="6" s="1"/>
  <c r="GK93" i="4"/>
  <c r="GK90" i="4" s="1"/>
  <c r="GL91" i="4" s="1"/>
  <c r="GK93" i="13" l="1"/>
  <c r="GK90" i="13" s="1"/>
  <c r="GL91" i="13" s="1"/>
  <c r="GK93" i="11"/>
  <c r="GK90" i="11" s="1"/>
  <c r="GL91" i="11" s="1"/>
  <c r="GL92" i="10"/>
  <c r="GK94" i="10"/>
  <c r="GK95" i="10" s="1"/>
  <c r="GK93" i="8"/>
  <c r="GK90" i="8" s="1"/>
  <c r="GL91" i="8" s="1"/>
  <c r="GL106" i="7"/>
  <c r="GL75" i="7"/>
  <c r="GK93" i="6"/>
  <c r="GK90" i="6" s="1"/>
  <c r="GL91" i="6" s="1"/>
  <c r="GK94" i="4"/>
  <c r="GK95" i="4" s="1"/>
  <c r="GL92" i="4"/>
  <c r="GK94" i="13" l="1"/>
  <c r="GK95" i="13" s="1"/>
  <c r="GL92" i="13"/>
  <c r="GK94" i="11"/>
  <c r="GK95" i="11" s="1"/>
  <c r="GL92" i="11"/>
  <c r="GL106" i="10"/>
  <c r="GL75" i="10"/>
  <c r="GK114" i="4"/>
  <c r="GK115" i="4" s="1"/>
  <c r="GK116" i="4" s="1"/>
  <c r="GK94" i="8"/>
  <c r="GK95" i="8" s="1"/>
  <c r="GL92" i="8"/>
  <c r="GL76" i="7"/>
  <c r="GL68" i="7"/>
  <c r="GL71" i="7" s="1"/>
  <c r="GL72" i="7" s="1"/>
  <c r="GL73" i="7" s="1"/>
  <c r="GL40" i="7" s="1"/>
  <c r="GK94" i="6"/>
  <c r="GK95" i="6" s="1"/>
  <c r="GL92" i="6"/>
  <c r="GL106" i="4"/>
  <c r="GL75" i="4"/>
  <c r="GL106" i="13" l="1"/>
  <c r="GL75" i="13"/>
  <c r="GL106" i="11"/>
  <c r="GL75" i="11"/>
  <c r="GL76" i="10"/>
  <c r="GL68" i="10"/>
  <c r="GL71" i="10" s="1"/>
  <c r="GL72" i="10" s="1"/>
  <c r="GL73" i="10" s="1"/>
  <c r="GL40" i="10" s="1"/>
  <c r="GL106" i="8"/>
  <c r="GL75" i="8"/>
  <c r="GL47" i="7"/>
  <c r="GL43" i="7"/>
  <c r="GL44" i="7"/>
  <c r="GL46" i="7"/>
  <c r="GL45" i="7"/>
  <c r="GL106" i="6"/>
  <c r="GL75" i="6"/>
  <c r="GL76" i="4"/>
  <c r="GL68" i="4"/>
  <c r="GL71" i="4" s="1"/>
  <c r="GL72" i="4" s="1"/>
  <c r="GL73" i="4" s="1"/>
  <c r="GL40" i="4" s="1"/>
  <c r="GL76" i="13" l="1"/>
  <c r="GL68" i="13"/>
  <c r="GL71" i="13" s="1"/>
  <c r="GL72" i="13" s="1"/>
  <c r="GL73" i="13" s="1"/>
  <c r="GL40" i="13" s="1"/>
  <c r="GL76" i="11"/>
  <c r="GL68" i="11"/>
  <c r="GL71" i="11" s="1"/>
  <c r="GL72" i="11" s="1"/>
  <c r="GL73" i="11" s="1"/>
  <c r="GL40" i="11" s="1"/>
  <c r="GL46" i="10"/>
  <c r="GL44" i="10"/>
  <c r="GL47" i="10"/>
  <c r="GL43" i="10"/>
  <c r="GL45" i="10"/>
  <c r="GL76" i="8"/>
  <c r="GL68" i="8"/>
  <c r="GL71" i="8" s="1"/>
  <c r="GL72" i="8" s="1"/>
  <c r="GL73" i="8" s="1"/>
  <c r="GL40" i="8" s="1"/>
  <c r="GL48" i="7"/>
  <c r="GL15" i="7" s="1"/>
  <c r="GL19" i="7" s="1"/>
  <c r="GL20" i="7" s="1"/>
  <c r="GL21" i="7" s="1"/>
  <c r="GL22" i="7" s="1"/>
  <c r="GL76" i="6"/>
  <c r="GL68" i="6"/>
  <c r="GL71" i="6" s="1"/>
  <c r="GL72" i="6" s="1"/>
  <c r="GL73" i="6" s="1"/>
  <c r="GL40" i="6" s="1"/>
  <c r="GL47" i="4"/>
  <c r="GL46" i="4"/>
  <c r="GL44" i="4"/>
  <c r="GL45" i="4"/>
  <c r="GL43" i="4"/>
  <c r="GL44" i="13" l="1"/>
  <c r="GL43" i="13"/>
  <c r="GL46" i="13"/>
  <c r="GL47" i="13"/>
  <c r="GL45" i="13"/>
  <c r="GL44" i="11"/>
  <c r="GL43" i="11"/>
  <c r="GL45" i="11"/>
  <c r="GL47" i="11"/>
  <c r="GL46" i="11"/>
  <c r="GL48" i="10"/>
  <c r="GL15" i="10" s="1"/>
  <c r="GL19" i="10" s="1"/>
  <c r="GL20" i="10" s="1"/>
  <c r="GL21" i="10" s="1"/>
  <c r="GL22" i="10" s="1"/>
  <c r="GL46" i="8"/>
  <c r="GL43" i="8"/>
  <c r="GL44" i="8"/>
  <c r="GL47" i="8"/>
  <c r="GL45" i="8"/>
  <c r="GL105" i="7"/>
  <c r="GL109" i="7" s="1"/>
  <c r="GL110" i="7" s="1"/>
  <c r="GL46" i="6"/>
  <c r="GL47" i="6"/>
  <c r="GL43" i="6"/>
  <c r="GL45" i="6"/>
  <c r="GL44" i="6"/>
  <c r="GL48" i="4"/>
  <c r="GL15" i="4" s="1"/>
  <c r="GL19" i="4" s="1"/>
  <c r="GL20" i="4" s="1"/>
  <c r="GL21" i="4" s="1"/>
  <c r="GL22" i="4" s="1"/>
  <c r="GL48" i="13" l="1"/>
  <c r="GL15" i="13" s="1"/>
  <c r="GL19" i="13" s="1"/>
  <c r="GL20" i="13" s="1"/>
  <c r="GL21" i="13" s="1"/>
  <c r="GL22" i="13" s="1"/>
  <c r="GL48" i="11"/>
  <c r="GL15" i="11" s="1"/>
  <c r="GL19" i="11" s="1"/>
  <c r="GL20" i="11" s="1"/>
  <c r="GL21" i="11" s="1"/>
  <c r="GL22" i="11" s="1"/>
  <c r="GL105" i="10"/>
  <c r="GL48" i="8"/>
  <c r="GL15" i="8" s="1"/>
  <c r="GL19" i="8" s="1"/>
  <c r="GL20" i="8" s="1"/>
  <c r="GL21" i="8" s="1"/>
  <c r="GL22" i="8" s="1"/>
  <c r="GL93" i="7"/>
  <c r="GL90" i="7" s="1"/>
  <c r="GM91" i="7" s="1"/>
  <c r="GL48" i="6"/>
  <c r="GL15" i="6" s="1"/>
  <c r="GL19" i="6" s="1"/>
  <c r="GL20" i="6" s="1"/>
  <c r="GL21" i="6" s="1"/>
  <c r="GL22" i="6" s="1"/>
  <c r="GL105" i="4"/>
  <c r="GL109" i="4" s="1"/>
  <c r="GL110" i="4" s="1"/>
  <c r="GL105" i="13" l="1"/>
  <c r="GL109" i="13" s="1"/>
  <c r="GL110" i="13" s="1"/>
  <c r="GL105" i="11"/>
  <c r="GL109" i="11" s="1"/>
  <c r="GL110" i="11" s="1"/>
  <c r="GL109" i="10"/>
  <c r="GL110" i="10" s="1"/>
  <c r="GL93" i="10" s="1"/>
  <c r="GL90" i="10" s="1"/>
  <c r="GM91" i="10" s="1"/>
  <c r="GL105" i="8"/>
  <c r="GL109" i="8" s="1"/>
  <c r="GL110" i="8" s="1"/>
  <c r="GM92" i="7"/>
  <c r="GL94" i="7"/>
  <c r="GL95" i="7" s="1"/>
  <c r="GL105" i="6"/>
  <c r="GL109" i="6" s="1"/>
  <c r="GL110" i="6" s="1"/>
  <c r="GL93" i="4"/>
  <c r="GL90" i="4" s="1"/>
  <c r="GM91" i="4" s="1"/>
  <c r="GL93" i="13" l="1"/>
  <c r="GL90" i="13" s="1"/>
  <c r="GM91" i="13" s="1"/>
  <c r="GL93" i="11"/>
  <c r="GL90" i="11" s="1"/>
  <c r="GM91" i="11" s="1"/>
  <c r="GL94" i="10"/>
  <c r="GL95" i="10" s="1"/>
  <c r="GM92" i="10"/>
  <c r="GL93" i="8"/>
  <c r="GL90" i="8" s="1"/>
  <c r="GM91" i="8" s="1"/>
  <c r="GM106" i="7"/>
  <c r="GM75" i="7"/>
  <c r="GL93" i="6"/>
  <c r="GL90" i="6" s="1"/>
  <c r="GM91" i="6" s="1"/>
  <c r="GM92" i="4"/>
  <c r="GL94" i="4"/>
  <c r="GL95" i="4" s="1"/>
  <c r="GL94" i="13" l="1"/>
  <c r="GL95" i="13" s="1"/>
  <c r="GM92" i="13"/>
  <c r="GM92" i="11"/>
  <c r="GL94" i="11"/>
  <c r="GL95" i="11" s="1"/>
  <c r="GM106" i="10"/>
  <c r="GM75" i="10"/>
  <c r="GL114" i="4"/>
  <c r="GL115" i="4" s="1"/>
  <c r="GL116" i="4" s="1"/>
  <c r="GM92" i="8"/>
  <c r="GL94" i="8"/>
  <c r="GL95" i="8" s="1"/>
  <c r="GM76" i="7"/>
  <c r="GM68" i="7"/>
  <c r="GM71" i="7" s="1"/>
  <c r="GM72" i="7" s="1"/>
  <c r="GM73" i="7" s="1"/>
  <c r="GM40" i="7" s="1"/>
  <c r="GL94" i="6"/>
  <c r="GL95" i="6" s="1"/>
  <c r="GM92" i="6"/>
  <c r="GM106" i="4"/>
  <c r="GM75" i="4"/>
  <c r="GM106" i="13" l="1"/>
  <c r="GM75" i="13"/>
  <c r="GM106" i="11"/>
  <c r="GM75" i="11"/>
  <c r="GM76" i="10"/>
  <c r="GM68" i="10"/>
  <c r="GM71" i="10" s="1"/>
  <c r="GM72" i="10" s="1"/>
  <c r="GM73" i="10" s="1"/>
  <c r="GM40" i="10" s="1"/>
  <c r="GM106" i="8"/>
  <c r="GM75" i="8"/>
  <c r="GM45" i="7"/>
  <c r="GM46" i="7"/>
  <c r="GM44" i="7"/>
  <c r="GM43" i="7"/>
  <c r="GM47" i="7"/>
  <c r="GM106" i="6"/>
  <c r="GM75" i="6"/>
  <c r="GM76" i="4"/>
  <c r="GM68" i="4"/>
  <c r="GM71" i="4" s="1"/>
  <c r="GM72" i="4" s="1"/>
  <c r="GM73" i="4" s="1"/>
  <c r="GM40" i="4" s="1"/>
  <c r="GM76" i="13" l="1"/>
  <c r="GM68" i="13"/>
  <c r="GM71" i="13" s="1"/>
  <c r="GM72" i="13" s="1"/>
  <c r="GM73" i="13" s="1"/>
  <c r="GM40" i="13" s="1"/>
  <c r="GM76" i="11"/>
  <c r="GM68" i="11"/>
  <c r="GM71" i="11" s="1"/>
  <c r="GM72" i="11" s="1"/>
  <c r="GM73" i="11" s="1"/>
  <c r="GM40" i="11" s="1"/>
  <c r="GM45" i="10"/>
  <c r="GM47" i="10"/>
  <c r="GM44" i="10"/>
  <c r="GM46" i="10"/>
  <c r="GM43" i="10"/>
  <c r="GM76" i="8"/>
  <c r="GM68" i="8"/>
  <c r="GM71" i="8" s="1"/>
  <c r="GM72" i="8" s="1"/>
  <c r="GM73" i="8" s="1"/>
  <c r="GM40" i="8" s="1"/>
  <c r="GM48" i="7"/>
  <c r="GM15" i="7" s="1"/>
  <c r="GM19" i="7" s="1"/>
  <c r="GM20" i="7" s="1"/>
  <c r="GM21" i="7" s="1"/>
  <c r="GM22" i="7" s="1"/>
  <c r="GM76" i="6"/>
  <c r="GM68" i="6"/>
  <c r="GM71" i="6" s="1"/>
  <c r="GM72" i="6" s="1"/>
  <c r="GM73" i="6" s="1"/>
  <c r="GM40" i="6" s="1"/>
  <c r="GM45" i="4"/>
  <c r="GM44" i="4"/>
  <c r="GM43" i="4"/>
  <c r="GM47" i="4"/>
  <c r="GM46" i="4"/>
  <c r="GM45" i="13" l="1"/>
  <c r="GM46" i="13"/>
  <c r="GM47" i="13"/>
  <c r="GM44" i="13"/>
  <c r="GM43" i="13"/>
  <c r="GM45" i="11"/>
  <c r="GM47" i="11"/>
  <c r="GM43" i="11"/>
  <c r="GM46" i="11"/>
  <c r="GM44" i="11"/>
  <c r="GM48" i="10"/>
  <c r="GM15" i="10" s="1"/>
  <c r="GM19" i="10" s="1"/>
  <c r="GM20" i="10" s="1"/>
  <c r="GM21" i="10" s="1"/>
  <c r="GM22" i="10" s="1"/>
  <c r="GM45" i="8"/>
  <c r="GM43" i="8"/>
  <c r="GM46" i="8"/>
  <c r="GM47" i="8"/>
  <c r="GM44" i="8"/>
  <c r="GM105" i="7"/>
  <c r="GM109" i="7" s="1"/>
  <c r="GM110" i="7" s="1"/>
  <c r="GM44" i="6"/>
  <c r="GM47" i="6"/>
  <c r="GM45" i="6"/>
  <c r="GM46" i="6"/>
  <c r="GM43" i="6"/>
  <c r="GM48" i="4"/>
  <c r="GM15" i="4" s="1"/>
  <c r="GM19" i="4" s="1"/>
  <c r="GM20" i="4" s="1"/>
  <c r="GM21" i="4" s="1"/>
  <c r="GM22" i="4" s="1"/>
  <c r="GM48" i="13" l="1"/>
  <c r="GM15" i="13" s="1"/>
  <c r="GM19" i="13" s="1"/>
  <c r="GM20" i="13" s="1"/>
  <c r="GM21" i="13" s="1"/>
  <c r="GM22" i="13" s="1"/>
  <c r="GM48" i="11"/>
  <c r="GM15" i="11" s="1"/>
  <c r="GM19" i="11" s="1"/>
  <c r="GM20" i="11" s="1"/>
  <c r="GM21" i="11" s="1"/>
  <c r="GM22" i="11" s="1"/>
  <c r="GM105" i="10"/>
  <c r="GM48" i="8"/>
  <c r="GM15" i="8" s="1"/>
  <c r="GM19" i="8" s="1"/>
  <c r="GM20" i="8" s="1"/>
  <c r="GM21" i="8" s="1"/>
  <c r="GM22" i="8" s="1"/>
  <c r="GM93" i="7"/>
  <c r="GM90" i="7" s="1"/>
  <c r="GN91" i="7" s="1"/>
  <c r="GM48" i="6"/>
  <c r="GM15" i="6" s="1"/>
  <c r="GM19" i="6" s="1"/>
  <c r="GM20" i="6" s="1"/>
  <c r="GM21" i="6" s="1"/>
  <c r="GM22" i="6" s="1"/>
  <c r="GM105" i="4"/>
  <c r="GM109" i="4" s="1"/>
  <c r="GM110" i="4" s="1"/>
  <c r="GM105" i="13" l="1"/>
  <c r="GM109" i="13" s="1"/>
  <c r="GM110" i="13" s="1"/>
  <c r="GM105" i="11"/>
  <c r="GM109" i="11" s="1"/>
  <c r="GM110" i="11" s="1"/>
  <c r="GM109" i="10"/>
  <c r="GM110" i="10" s="1"/>
  <c r="GM93" i="10" s="1"/>
  <c r="GM90" i="10" s="1"/>
  <c r="GN91" i="10" s="1"/>
  <c r="GM105" i="8"/>
  <c r="GM109" i="8" s="1"/>
  <c r="GM110" i="8" s="1"/>
  <c r="GM94" i="7"/>
  <c r="GM95" i="7" s="1"/>
  <c r="GN92" i="7"/>
  <c r="GM105" i="6"/>
  <c r="GM109" i="6" s="1"/>
  <c r="GM110" i="6" s="1"/>
  <c r="GM93" i="4"/>
  <c r="GM90" i="4" s="1"/>
  <c r="GN91" i="4" s="1"/>
  <c r="GM93" i="13" l="1"/>
  <c r="GM90" i="13" s="1"/>
  <c r="GN91" i="13" s="1"/>
  <c r="GM93" i="11"/>
  <c r="GM90" i="11" s="1"/>
  <c r="GN91" i="11" s="1"/>
  <c r="GN92" i="10"/>
  <c r="GM94" i="10"/>
  <c r="GM95" i="10" s="1"/>
  <c r="GM93" i="8"/>
  <c r="GM90" i="8" s="1"/>
  <c r="GN91" i="8" s="1"/>
  <c r="GN106" i="7"/>
  <c r="GN75" i="7"/>
  <c r="GM93" i="6"/>
  <c r="GM90" i="6" s="1"/>
  <c r="GN91" i="6" s="1"/>
  <c r="GN92" i="4"/>
  <c r="GM94" i="4"/>
  <c r="GM95" i="4" s="1"/>
  <c r="GM94" i="13" l="1"/>
  <c r="GM95" i="13" s="1"/>
  <c r="GN92" i="13"/>
  <c r="GN92" i="11"/>
  <c r="GM94" i="11"/>
  <c r="GM95" i="11" s="1"/>
  <c r="GN106" i="10"/>
  <c r="GN75" i="10"/>
  <c r="GM114" i="4"/>
  <c r="GM115" i="4" s="1"/>
  <c r="GM116" i="4" s="1"/>
  <c r="GN92" i="8"/>
  <c r="GM94" i="8"/>
  <c r="GM95" i="8" s="1"/>
  <c r="GN76" i="7"/>
  <c r="GN68" i="7"/>
  <c r="GN71" i="7" s="1"/>
  <c r="GN72" i="7" s="1"/>
  <c r="GN73" i="7" s="1"/>
  <c r="GN40" i="7" s="1"/>
  <c r="GN92" i="6"/>
  <c r="GM94" i="6"/>
  <c r="GM95" i="6" s="1"/>
  <c r="GN106" i="4"/>
  <c r="GN75" i="4"/>
  <c r="GN106" i="13" l="1"/>
  <c r="GN75" i="13"/>
  <c r="GN106" i="11"/>
  <c r="GN75" i="11"/>
  <c r="GN76" i="10"/>
  <c r="GN68" i="10"/>
  <c r="GN71" i="10" s="1"/>
  <c r="GN72" i="10" s="1"/>
  <c r="GN73" i="10" s="1"/>
  <c r="GN40" i="10" s="1"/>
  <c r="GN106" i="8"/>
  <c r="GN75" i="8"/>
  <c r="GN47" i="7"/>
  <c r="GN43" i="7"/>
  <c r="GN44" i="7"/>
  <c r="GN46" i="7"/>
  <c r="GN45" i="7"/>
  <c r="GN106" i="6"/>
  <c r="GN75" i="6"/>
  <c r="GN76" i="4"/>
  <c r="GN68" i="4"/>
  <c r="GN71" i="4" s="1"/>
  <c r="GN72" i="4" s="1"/>
  <c r="GN73" i="4" s="1"/>
  <c r="GN40" i="4" s="1"/>
  <c r="GN76" i="13" l="1"/>
  <c r="GN68" i="13"/>
  <c r="GN71" i="13" s="1"/>
  <c r="GN72" i="13" s="1"/>
  <c r="GN73" i="13" s="1"/>
  <c r="GN40" i="13" s="1"/>
  <c r="GN76" i="11"/>
  <c r="GN68" i="11"/>
  <c r="GN71" i="11" s="1"/>
  <c r="GN72" i="11" s="1"/>
  <c r="GN73" i="11" s="1"/>
  <c r="GN40" i="11" s="1"/>
  <c r="GN46" i="10"/>
  <c r="GN44" i="10"/>
  <c r="GN47" i="10"/>
  <c r="GN45" i="10"/>
  <c r="GN43" i="10"/>
  <c r="GN76" i="8"/>
  <c r="GN68" i="8"/>
  <c r="GN71" i="8" s="1"/>
  <c r="GN72" i="8" s="1"/>
  <c r="GN73" i="8" s="1"/>
  <c r="GN40" i="8" s="1"/>
  <c r="GN48" i="7"/>
  <c r="GN15" i="7" s="1"/>
  <c r="GN19" i="7" s="1"/>
  <c r="GN20" i="7" s="1"/>
  <c r="GN21" i="7" s="1"/>
  <c r="GN22" i="7" s="1"/>
  <c r="GN76" i="6"/>
  <c r="GN68" i="6"/>
  <c r="GN71" i="6" s="1"/>
  <c r="GN72" i="6" s="1"/>
  <c r="GN73" i="6" s="1"/>
  <c r="GN40" i="6" s="1"/>
  <c r="GN47" i="4"/>
  <c r="GN43" i="4"/>
  <c r="GN44" i="4"/>
  <c r="GN46" i="4"/>
  <c r="GN45" i="4"/>
  <c r="GN47" i="13" l="1"/>
  <c r="GN43" i="13"/>
  <c r="GN46" i="13"/>
  <c r="GN44" i="13"/>
  <c r="GN45" i="13"/>
  <c r="GN43" i="11"/>
  <c r="GN47" i="11"/>
  <c r="GN44" i="11"/>
  <c r="GN46" i="11"/>
  <c r="GN45" i="11"/>
  <c r="GN48" i="10"/>
  <c r="GN15" i="10" s="1"/>
  <c r="GN19" i="10" s="1"/>
  <c r="GN20" i="10" s="1"/>
  <c r="GN21" i="10" s="1"/>
  <c r="GN22" i="10" s="1"/>
  <c r="GN44" i="8"/>
  <c r="GN43" i="8"/>
  <c r="GN45" i="8"/>
  <c r="GN47" i="8"/>
  <c r="GN46" i="8"/>
  <c r="GN105" i="7"/>
  <c r="GN109" i="7" s="1"/>
  <c r="GN110" i="7" s="1"/>
  <c r="GN43" i="6"/>
  <c r="GN46" i="6"/>
  <c r="GN45" i="6"/>
  <c r="GN47" i="6"/>
  <c r="GN44" i="6"/>
  <c r="GN48" i="4"/>
  <c r="GN15" i="4" s="1"/>
  <c r="GN19" i="4" s="1"/>
  <c r="GN20" i="4" s="1"/>
  <c r="GN21" i="4" s="1"/>
  <c r="GN22" i="4" s="1"/>
  <c r="GN48" i="13" l="1"/>
  <c r="GN15" i="13" s="1"/>
  <c r="GN19" i="13" s="1"/>
  <c r="GN20" i="13" s="1"/>
  <c r="GN21" i="13" s="1"/>
  <c r="GN22" i="13" s="1"/>
  <c r="GN48" i="11"/>
  <c r="GN15" i="11" s="1"/>
  <c r="GN19" i="11" s="1"/>
  <c r="GN20" i="11" s="1"/>
  <c r="GN21" i="11" s="1"/>
  <c r="GN22" i="11" s="1"/>
  <c r="GN105" i="10"/>
  <c r="GN48" i="8"/>
  <c r="GN15" i="8" s="1"/>
  <c r="GN19" i="8" s="1"/>
  <c r="GN20" i="8" s="1"/>
  <c r="GN21" i="8" s="1"/>
  <c r="GN22" i="8" s="1"/>
  <c r="GN93" i="7"/>
  <c r="GN90" i="7" s="1"/>
  <c r="GO91" i="7" s="1"/>
  <c r="GN48" i="6"/>
  <c r="GN15" i="6" s="1"/>
  <c r="GN19" i="6" s="1"/>
  <c r="GN20" i="6" s="1"/>
  <c r="GN21" i="6" s="1"/>
  <c r="GN22" i="6" s="1"/>
  <c r="GN105" i="4"/>
  <c r="GN109" i="4" s="1"/>
  <c r="GN110" i="4" s="1"/>
  <c r="GN105" i="13" l="1"/>
  <c r="GN109" i="13" s="1"/>
  <c r="GN110" i="13" s="1"/>
  <c r="GN105" i="11"/>
  <c r="GN109" i="11" s="1"/>
  <c r="GN110" i="11" s="1"/>
  <c r="GN109" i="10"/>
  <c r="GN110" i="10" s="1"/>
  <c r="GN93" i="10" s="1"/>
  <c r="GN90" i="10" s="1"/>
  <c r="GO91" i="10" s="1"/>
  <c r="GN105" i="8"/>
  <c r="GN109" i="8" s="1"/>
  <c r="GN110" i="8" s="1"/>
  <c r="GO92" i="7"/>
  <c r="GN94" i="7"/>
  <c r="GN95" i="7" s="1"/>
  <c r="GN105" i="6"/>
  <c r="GN109" i="6" s="1"/>
  <c r="GN110" i="6" s="1"/>
  <c r="GN93" i="4"/>
  <c r="GN90" i="4" s="1"/>
  <c r="GO91" i="4" s="1"/>
  <c r="GN93" i="13" l="1"/>
  <c r="GN90" i="13" s="1"/>
  <c r="GO91" i="13" s="1"/>
  <c r="GN93" i="11"/>
  <c r="GN90" i="11" s="1"/>
  <c r="GO91" i="11" s="1"/>
  <c r="GN94" i="10"/>
  <c r="GN95" i="10" s="1"/>
  <c r="GO92" i="10"/>
  <c r="GN93" i="8"/>
  <c r="GN90" i="8" s="1"/>
  <c r="GO91" i="8" s="1"/>
  <c r="GO106" i="7"/>
  <c r="GO75" i="7"/>
  <c r="GN93" i="6"/>
  <c r="GN90" i="6" s="1"/>
  <c r="GO91" i="6" s="1"/>
  <c r="GO92" i="4"/>
  <c r="GN94" i="4"/>
  <c r="GN95" i="4" s="1"/>
  <c r="GN94" i="13" l="1"/>
  <c r="GN95" i="13" s="1"/>
  <c r="GO92" i="13"/>
  <c r="GO92" i="11"/>
  <c r="GN94" i="11"/>
  <c r="GN95" i="11" s="1"/>
  <c r="GO106" i="10"/>
  <c r="GO75" i="10"/>
  <c r="GN114" i="4"/>
  <c r="GN115" i="4" s="1"/>
  <c r="GN116" i="4" s="1"/>
  <c r="GO92" i="8"/>
  <c r="GN94" i="8"/>
  <c r="GN95" i="8" s="1"/>
  <c r="GO76" i="7"/>
  <c r="GO68" i="7"/>
  <c r="GO71" i="7" s="1"/>
  <c r="GO72" i="7" s="1"/>
  <c r="GO73" i="7" s="1"/>
  <c r="GO40" i="7" s="1"/>
  <c r="GO92" i="6"/>
  <c r="GN94" i="6"/>
  <c r="GN95" i="6" s="1"/>
  <c r="GO106" i="4"/>
  <c r="GO75" i="4"/>
  <c r="GO106" i="13" l="1"/>
  <c r="GO75" i="13"/>
  <c r="GO106" i="11"/>
  <c r="GO75" i="11"/>
  <c r="GO76" i="10"/>
  <c r="GO68" i="10"/>
  <c r="GO71" i="10" s="1"/>
  <c r="GO72" i="10" s="1"/>
  <c r="GO73" i="10" s="1"/>
  <c r="GO40" i="10" s="1"/>
  <c r="GO106" i="8"/>
  <c r="GO75" i="8"/>
  <c r="GO45" i="7"/>
  <c r="GO43" i="7"/>
  <c r="GO47" i="7"/>
  <c r="GO46" i="7"/>
  <c r="GO44" i="7"/>
  <c r="GO106" i="6"/>
  <c r="GO75" i="6"/>
  <c r="GO76" i="4"/>
  <c r="GO68" i="4"/>
  <c r="GO71" i="4" s="1"/>
  <c r="GO72" i="4" s="1"/>
  <c r="GO73" i="4" s="1"/>
  <c r="GO40" i="4" s="1"/>
  <c r="GO68" i="13" l="1"/>
  <c r="GO71" i="13" s="1"/>
  <c r="GO72" i="13" s="1"/>
  <c r="GO73" i="13" s="1"/>
  <c r="GO40" i="13" s="1"/>
  <c r="GO76" i="13"/>
  <c r="GO68" i="11"/>
  <c r="GO71" i="11" s="1"/>
  <c r="GO72" i="11" s="1"/>
  <c r="GO73" i="11" s="1"/>
  <c r="GO40" i="11" s="1"/>
  <c r="GO76" i="11"/>
  <c r="GO43" i="10"/>
  <c r="GO45" i="10"/>
  <c r="GO47" i="10"/>
  <c r="GO44" i="10"/>
  <c r="GO46" i="10"/>
  <c r="GO76" i="8"/>
  <c r="GO68" i="8"/>
  <c r="GO71" i="8" s="1"/>
  <c r="GO72" i="8" s="1"/>
  <c r="GO73" i="8" s="1"/>
  <c r="GO40" i="8" s="1"/>
  <c r="GO48" i="7"/>
  <c r="GO15" i="7" s="1"/>
  <c r="GO19" i="7" s="1"/>
  <c r="GO20" i="7" s="1"/>
  <c r="GO21" i="7" s="1"/>
  <c r="GO22" i="7" s="1"/>
  <c r="GO76" i="6"/>
  <c r="GO68" i="6"/>
  <c r="GO71" i="6" s="1"/>
  <c r="GO72" i="6" s="1"/>
  <c r="GO73" i="6" s="1"/>
  <c r="GO40" i="6" s="1"/>
  <c r="GO45" i="4"/>
  <c r="GO43" i="4"/>
  <c r="GO47" i="4"/>
  <c r="GO46" i="4"/>
  <c r="GO44" i="4"/>
  <c r="GO45" i="13" l="1"/>
  <c r="GO46" i="13"/>
  <c r="GO44" i="13"/>
  <c r="GO43" i="13"/>
  <c r="GO47" i="13"/>
  <c r="GO46" i="11"/>
  <c r="GO44" i="11"/>
  <c r="GO45" i="11"/>
  <c r="GO47" i="11"/>
  <c r="GO43" i="11"/>
  <c r="GO48" i="10"/>
  <c r="GO15" i="10" s="1"/>
  <c r="GO19" i="10" s="1"/>
  <c r="GO20" i="10" s="1"/>
  <c r="GO21" i="10" s="1"/>
  <c r="GO22" i="10" s="1"/>
  <c r="GO47" i="8"/>
  <c r="GO43" i="8"/>
  <c r="GO46" i="8"/>
  <c r="GO44" i="8"/>
  <c r="GO45" i="8"/>
  <c r="GO105" i="7"/>
  <c r="GO109" i="7" s="1"/>
  <c r="GO110" i="7" s="1"/>
  <c r="GO44" i="6"/>
  <c r="GO45" i="6"/>
  <c r="GO46" i="6"/>
  <c r="GO47" i="6"/>
  <c r="GO43" i="6"/>
  <c r="GO48" i="4"/>
  <c r="GO15" i="4" s="1"/>
  <c r="GO19" i="4" s="1"/>
  <c r="GO20" i="4" s="1"/>
  <c r="GO21" i="4" s="1"/>
  <c r="GO22" i="4" s="1"/>
  <c r="GO48" i="13" l="1"/>
  <c r="GO15" i="13" s="1"/>
  <c r="GO19" i="13" s="1"/>
  <c r="GO20" i="13" s="1"/>
  <c r="GO21" i="13" s="1"/>
  <c r="GO22" i="13" s="1"/>
  <c r="GO48" i="11"/>
  <c r="GO15" i="11" s="1"/>
  <c r="GO19" i="11" s="1"/>
  <c r="GO20" i="11" s="1"/>
  <c r="GO21" i="11" s="1"/>
  <c r="GO22" i="11" s="1"/>
  <c r="GO105" i="10"/>
  <c r="GO48" i="8"/>
  <c r="GO15" i="8" s="1"/>
  <c r="GO19" i="8" s="1"/>
  <c r="GO20" i="8" s="1"/>
  <c r="GO21" i="8" s="1"/>
  <c r="GO22" i="8" s="1"/>
  <c r="GO93" i="7"/>
  <c r="GO90" i="7" s="1"/>
  <c r="GP91" i="7" s="1"/>
  <c r="GO48" i="6"/>
  <c r="GO15" i="6" s="1"/>
  <c r="GO19" i="6" s="1"/>
  <c r="GO20" i="6" s="1"/>
  <c r="GO21" i="6" s="1"/>
  <c r="GO22" i="6" s="1"/>
  <c r="GO105" i="4"/>
  <c r="GO109" i="4" s="1"/>
  <c r="GO110" i="4" s="1"/>
  <c r="GO105" i="13" l="1"/>
  <c r="GO109" i="13" s="1"/>
  <c r="GO110" i="13" s="1"/>
  <c r="GO105" i="11"/>
  <c r="GO109" i="11" s="1"/>
  <c r="GO110" i="11" s="1"/>
  <c r="GO109" i="10"/>
  <c r="GO110" i="10" s="1"/>
  <c r="GO93" i="10" s="1"/>
  <c r="GO90" i="10" s="1"/>
  <c r="GP91" i="10" s="1"/>
  <c r="GO105" i="8"/>
  <c r="GO109" i="8" s="1"/>
  <c r="GO110" i="8" s="1"/>
  <c r="GP92" i="7"/>
  <c r="GO94" i="7"/>
  <c r="GO95" i="7" s="1"/>
  <c r="GO105" i="6"/>
  <c r="GO109" i="6" s="1"/>
  <c r="GO110" i="6" s="1"/>
  <c r="GO93" i="4"/>
  <c r="GO90" i="4" s="1"/>
  <c r="GP91" i="4" s="1"/>
  <c r="GO93" i="13" l="1"/>
  <c r="GO90" i="13" s="1"/>
  <c r="GP91" i="13" s="1"/>
  <c r="GO93" i="11"/>
  <c r="GO90" i="11" s="1"/>
  <c r="GP91" i="11" s="1"/>
  <c r="GP92" i="10"/>
  <c r="GO94" i="10"/>
  <c r="GO95" i="10" s="1"/>
  <c r="GO93" i="8"/>
  <c r="GO90" i="8" s="1"/>
  <c r="GP91" i="8" s="1"/>
  <c r="GP106" i="7"/>
  <c r="GP75" i="7"/>
  <c r="GO93" i="6"/>
  <c r="GO90" i="6" s="1"/>
  <c r="GP91" i="6" s="1"/>
  <c r="GP92" i="4"/>
  <c r="GO94" i="4"/>
  <c r="GO95" i="4" s="1"/>
  <c r="GO94" i="13" l="1"/>
  <c r="GO95" i="13" s="1"/>
  <c r="GP92" i="13"/>
  <c r="GP92" i="11"/>
  <c r="GO94" i="11"/>
  <c r="GO95" i="11" s="1"/>
  <c r="GP106" i="10"/>
  <c r="GP75" i="10"/>
  <c r="GO114" i="4"/>
  <c r="GO115" i="4" s="1"/>
  <c r="GO116" i="4" s="1"/>
  <c r="GP92" i="8"/>
  <c r="GO94" i="8"/>
  <c r="GO95" i="8" s="1"/>
  <c r="GP76" i="7"/>
  <c r="GP68" i="7"/>
  <c r="GP71" i="7" s="1"/>
  <c r="GP72" i="7" s="1"/>
  <c r="GP73" i="7" s="1"/>
  <c r="GP40" i="7" s="1"/>
  <c r="GP92" i="6"/>
  <c r="GO94" i="6"/>
  <c r="GO95" i="6" s="1"/>
  <c r="GP106" i="4"/>
  <c r="GP75" i="4"/>
  <c r="GP106" i="13" l="1"/>
  <c r="GP75" i="13"/>
  <c r="GP106" i="11"/>
  <c r="GP75" i="11"/>
  <c r="GP76" i="10"/>
  <c r="GP68" i="10"/>
  <c r="GP71" i="10" s="1"/>
  <c r="GP72" i="10" s="1"/>
  <c r="GP73" i="10" s="1"/>
  <c r="GP40" i="10" s="1"/>
  <c r="GP106" i="8"/>
  <c r="GP75" i="8"/>
  <c r="GP44" i="7"/>
  <c r="GP43" i="7"/>
  <c r="GP45" i="7"/>
  <c r="GP46" i="7"/>
  <c r="GP47" i="7"/>
  <c r="GP106" i="6"/>
  <c r="GP75" i="6"/>
  <c r="GP76" i="4"/>
  <c r="GP68" i="4"/>
  <c r="GP71" i="4" s="1"/>
  <c r="GP72" i="4" s="1"/>
  <c r="GP73" i="4" s="1"/>
  <c r="GP40" i="4" s="1"/>
  <c r="GP76" i="13" l="1"/>
  <c r="GP68" i="13"/>
  <c r="GP71" i="13" s="1"/>
  <c r="GP72" i="13" s="1"/>
  <c r="GP73" i="13" s="1"/>
  <c r="GP40" i="13" s="1"/>
  <c r="GP76" i="11"/>
  <c r="GP68" i="11"/>
  <c r="GP71" i="11" s="1"/>
  <c r="GP72" i="11" s="1"/>
  <c r="GP73" i="11" s="1"/>
  <c r="GP40" i="11" s="1"/>
  <c r="GP46" i="10"/>
  <c r="GP47" i="10"/>
  <c r="GP45" i="10"/>
  <c r="GP44" i="10"/>
  <c r="GP43" i="10"/>
  <c r="GP76" i="8"/>
  <c r="GP68" i="8"/>
  <c r="GP71" i="8" s="1"/>
  <c r="GP72" i="8" s="1"/>
  <c r="GP73" i="8" s="1"/>
  <c r="GP40" i="8" s="1"/>
  <c r="GP48" i="7"/>
  <c r="GP15" i="7" s="1"/>
  <c r="GP19" i="7" s="1"/>
  <c r="GP20" i="7" s="1"/>
  <c r="GP21" i="7" s="1"/>
  <c r="GP22" i="7" s="1"/>
  <c r="GP76" i="6"/>
  <c r="GP68" i="6"/>
  <c r="GP71" i="6" s="1"/>
  <c r="GP72" i="6" s="1"/>
  <c r="GP73" i="6" s="1"/>
  <c r="GP40" i="6" s="1"/>
  <c r="GP46" i="4"/>
  <c r="GP43" i="4"/>
  <c r="GP45" i="4"/>
  <c r="GP47" i="4"/>
  <c r="GP44" i="4"/>
  <c r="GP43" i="13" l="1"/>
  <c r="GP47" i="13"/>
  <c r="GP46" i="13"/>
  <c r="GP44" i="13"/>
  <c r="GP45" i="13"/>
  <c r="GP47" i="11"/>
  <c r="GP45" i="11"/>
  <c r="GP44" i="11"/>
  <c r="GP43" i="11"/>
  <c r="GP46" i="11"/>
  <c r="GP48" i="10"/>
  <c r="GP15" i="10" s="1"/>
  <c r="GP19" i="10" s="1"/>
  <c r="GP20" i="10" s="1"/>
  <c r="GP21" i="10" s="1"/>
  <c r="GP22" i="10" s="1"/>
  <c r="GP45" i="8"/>
  <c r="GP43" i="8"/>
  <c r="GP47" i="8"/>
  <c r="GP44" i="8"/>
  <c r="GP46" i="8"/>
  <c r="GP105" i="7"/>
  <c r="GP109" i="7" s="1"/>
  <c r="GP110" i="7" s="1"/>
  <c r="GP46" i="6"/>
  <c r="GP45" i="6"/>
  <c r="GP47" i="6"/>
  <c r="GP43" i="6"/>
  <c r="GP44" i="6"/>
  <c r="GP48" i="4"/>
  <c r="GP15" i="4" s="1"/>
  <c r="GP19" i="4" s="1"/>
  <c r="GP20" i="4" s="1"/>
  <c r="GP21" i="4" s="1"/>
  <c r="GP22" i="4" s="1"/>
  <c r="GP48" i="13" l="1"/>
  <c r="GP15" i="13" s="1"/>
  <c r="GP19" i="13" s="1"/>
  <c r="GP20" i="13" s="1"/>
  <c r="GP21" i="13" s="1"/>
  <c r="GP22" i="13" s="1"/>
  <c r="GP48" i="11"/>
  <c r="GP15" i="11" s="1"/>
  <c r="GP19" i="11" s="1"/>
  <c r="GP20" i="11" s="1"/>
  <c r="GP21" i="11" s="1"/>
  <c r="GP22" i="11" s="1"/>
  <c r="GP105" i="10"/>
  <c r="GP48" i="8"/>
  <c r="GP15" i="8" s="1"/>
  <c r="GP19" i="8" s="1"/>
  <c r="GP20" i="8" s="1"/>
  <c r="GP21" i="8" s="1"/>
  <c r="GP22" i="8" s="1"/>
  <c r="GP93" i="7"/>
  <c r="GP90" i="7" s="1"/>
  <c r="GQ91" i="7" s="1"/>
  <c r="GP48" i="6"/>
  <c r="GP15" i="6" s="1"/>
  <c r="GP19" i="6" s="1"/>
  <c r="GP20" i="6" s="1"/>
  <c r="GP21" i="6" s="1"/>
  <c r="GP22" i="6" s="1"/>
  <c r="GP105" i="4"/>
  <c r="GP109" i="4" s="1"/>
  <c r="GP110" i="4" s="1"/>
  <c r="GP105" i="13" l="1"/>
  <c r="GP109" i="13" s="1"/>
  <c r="GP110" i="13" s="1"/>
  <c r="GP105" i="11"/>
  <c r="GP109" i="11" s="1"/>
  <c r="GP110" i="11" s="1"/>
  <c r="GP109" i="10"/>
  <c r="GP110" i="10" s="1"/>
  <c r="GP93" i="10" s="1"/>
  <c r="GP90" i="10" s="1"/>
  <c r="GQ91" i="10" s="1"/>
  <c r="GP105" i="8"/>
  <c r="GP109" i="8" s="1"/>
  <c r="GP110" i="8" s="1"/>
  <c r="GQ92" i="7"/>
  <c r="GP94" i="7"/>
  <c r="GP95" i="7" s="1"/>
  <c r="GP105" i="6"/>
  <c r="GP109" i="6" s="1"/>
  <c r="GP110" i="6" s="1"/>
  <c r="GP93" i="4"/>
  <c r="GP90" i="4" s="1"/>
  <c r="GQ91" i="4" s="1"/>
  <c r="GP93" i="13" l="1"/>
  <c r="GP90" i="13" s="1"/>
  <c r="GQ91" i="13" s="1"/>
  <c r="GP93" i="11"/>
  <c r="GP90" i="11" s="1"/>
  <c r="GQ91" i="11" s="1"/>
  <c r="GP94" i="10"/>
  <c r="GP95" i="10" s="1"/>
  <c r="GQ92" i="10"/>
  <c r="GP93" i="8"/>
  <c r="GP90" i="8" s="1"/>
  <c r="GQ91" i="8" s="1"/>
  <c r="GQ106" i="7"/>
  <c r="GQ75" i="7"/>
  <c r="GP93" i="6"/>
  <c r="GP90" i="6" s="1"/>
  <c r="GQ91" i="6" s="1"/>
  <c r="GQ92" i="4"/>
  <c r="GP94" i="4"/>
  <c r="GP95" i="4" s="1"/>
  <c r="GQ92" i="13" l="1"/>
  <c r="GP94" i="13"/>
  <c r="GP95" i="13" s="1"/>
  <c r="GP94" i="11"/>
  <c r="GP95" i="11" s="1"/>
  <c r="GQ92" i="11"/>
  <c r="GQ106" i="10"/>
  <c r="GQ75" i="10"/>
  <c r="GP114" i="4"/>
  <c r="GP115" i="4" s="1"/>
  <c r="GP116" i="4" s="1"/>
  <c r="GP94" i="8"/>
  <c r="GP95" i="8" s="1"/>
  <c r="GQ92" i="8"/>
  <c r="GQ76" i="7"/>
  <c r="GQ68" i="7"/>
  <c r="GQ71" i="7" s="1"/>
  <c r="GQ72" i="7" s="1"/>
  <c r="GQ73" i="7" s="1"/>
  <c r="GQ40" i="7" s="1"/>
  <c r="GQ92" i="6"/>
  <c r="GP94" i="6"/>
  <c r="GP95" i="6" s="1"/>
  <c r="GQ106" i="4"/>
  <c r="GQ75" i="4"/>
  <c r="GQ106" i="13" l="1"/>
  <c r="GQ75" i="13"/>
  <c r="GQ106" i="11"/>
  <c r="GQ75" i="11"/>
  <c r="GQ76" i="10"/>
  <c r="GQ68" i="10"/>
  <c r="GQ71" i="10" s="1"/>
  <c r="GQ72" i="10" s="1"/>
  <c r="GQ73" i="10" s="1"/>
  <c r="GQ40" i="10" s="1"/>
  <c r="GQ106" i="8"/>
  <c r="GQ75" i="8"/>
  <c r="GQ47" i="7"/>
  <c r="GQ43" i="7"/>
  <c r="GQ44" i="7"/>
  <c r="GQ45" i="7"/>
  <c r="GQ46" i="7"/>
  <c r="GQ106" i="6"/>
  <c r="GQ75" i="6"/>
  <c r="GQ76" i="4"/>
  <c r="GQ68" i="4"/>
  <c r="GQ71" i="4" s="1"/>
  <c r="GQ72" i="4" s="1"/>
  <c r="GQ73" i="4" s="1"/>
  <c r="GQ40" i="4" s="1"/>
  <c r="GQ76" i="13" l="1"/>
  <c r="GQ68" i="13"/>
  <c r="GQ71" i="13" s="1"/>
  <c r="GQ72" i="13" s="1"/>
  <c r="GQ73" i="13" s="1"/>
  <c r="GQ40" i="13" s="1"/>
  <c r="GQ76" i="11"/>
  <c r="GQ68" i="11"/>
  <c r="GQ71" i="11" s="1"/>
  <c r="GQ72" i="11" s="1"/>
  <c r="GQ73" i="11" s="1"/>
  <c r="GQ40" i="11" s="1"/>
  <c r="GQ43" i="10"/>
  <c r="GQ45" i="10"/>
  <c r="GQ47" i="10"/>
  <c r="GQ46" i="10"/>
  <c r="GQ44" i="10"/>
  <c r="GQ76" i="8"/>
  <c r="GQ68" i="8"/>
  <c r="GQ71" i="8" s="1"/>
  <c r="GQ72" i="8" s="1"/>
  <c r="GQ73" i="8" s="1"/>
  <c r="GQ40" i="8" s="1"/>
  <c r="GQ48" i="7"/>
  <c r="GQ15" i="7" s="1"/>
  <c r="GQ19" i="7" s="1"/>
  <c r="GQ20" i="7" s="1"/>
  <c r="GQ21" i="7" s="1"/>
  <c r="GQ22" i="7" s="1"/>
  <c r="GQ76" i="6"/>
  <c r="GQ68" i="6"/>
  <c r="GQ71" i="6" s="1"/>
  <c r="GQ72" i="6" s="1"/>
  <c r="GQ73" i="6" s="1"/>
  <c r="GQ40" i="6" s="1"/>
  <c r="GQ47" i="4"/>
  <c r="GQ45" i="4"/>
  <c r="GQ43" i="4"/>
  <c r="GQ46" i="4"/>
  <c r="GQ44" i="4"/>
  <c r="GQ44" i="13" l="1"/>
  <c r="GQ45" i="13"/>
  <c r="GQ43" i="13"/>
  <c r="GQ46" i="13"/>
  <c r="GQ47" i="13"/>
  <c r="GQ43" i="11"/>
  <c r="GQ44" i="11"/>
  <c r="GQ45" i="11"/>
  <c r="GQ46" i="11"/>
  <c r="GQ47" i="11"/>
  <c r="GQ48" i="10"/>
  <c r="GQ15" i="10" s="1"/>
  <c r="GQ19" i="10" s="1"/>
  <c r="GQ20" i="10" s="1"/>
  <c r="GQ21" i="10" s="1"/>
  <c r="GQ22" i="10" s="1"/>
  <c r="GQ46" i="8"/>
  <c r="GQ43" i="8"/>
  <c r="GQ44" i="8"/>
  <c r="GQ45" i="8"/>
  <c r="GQ47" i="8"/>
  <c r="GQ105" i="7"/>
  <c r="GQ109" i="7" s="1"/>
  <c r="GQ110" i="7" s="1"/>
  <c r="GQ43" i="6"/>
  <c r="GQ47" i="6"/>
  <c r="GQ45" i="6"/>
  <c r="GQ46" i="6"/>
  <c r="GQ44" i="6"/>
  <c r="GQ48" i="4"/>
  <c r="GQ15" i="4" s="1"/>
  <c r="GQ19" i="4" s="1"/>
  <c r="GQ20" i="4" s="1"/>
  <c r="GQ21" i="4" s="1"/>
  <c r="GQ22" i="4" s="1"/>
  <c r="GQ48" i="13" l="1"/>
  <c r="GQ15" i="13" s="1"/>
  <c r="GQ19" i="13" s="1"/>
  <c r="GQ20" i="13" s="1"/>
  <c r="GQ21" i="13" s="1"/>
  <c r="GQ22" i="13" s="1"/>
  <c r="GQ48" i="11"/>
  <c r="GQ15" i="11" s="1"/>
  <c r="GQ19" i="11" s="1"/>
  <c r="GQ20" i="11" s="1"/>
  <c r="GQ21" i="11" s="1"/>
  <c r="GQ22" i="11" s="1"/>
  <c r="GQ105" i="10"/>
  <c r="GQ48" i="8"/>
  <c r="GQ15" i="8" s="1"/>
  <c r="GQ19" i="8" s="1"/>
  <c r="GQ20" i="8" s="1"/>
  <c r="GQ21" i="8" s="1"/>
  <c r="GQ22" i="8" s="1"/>
  <c r="GQ93" i="7"/>
  <c r="GQ90" i="7" s="1"/>
  <c r="GR91" i="7" s="1"/>
  <c r="GQ48" i="6"/>
  <c r="GQ15" i="6" s="1"/>
  <c r="GQ19" i="6" s="1"/>
  <c r="GQ20" i="6" s="1"/>
  <c r="GQ21" i="6" s="1"/>
  <c r="GQ22" i="6" s="1"/>
  <c r="GQ105" i="4"/>
  <c r="GQ109" i="4" s="1"/>
  <c r="GQ110" i="4" s="1"/>
  <c r="GQ105" i="13" l="1"/>
  <c r="GQ109" i="13" s="1"/>
  <c r="GQ110" i="13" s="1"/>
  <c r="GQ105" i="11"/>
  <c r="GQ109" i="11" s="1"/>
  <c r="GQ110" i="11" s="1"/>
  <c r="GQ109" i="10"/>
  <c r="GQ110" i="10" s="1"/>
  <c r="GQ93" i="10" s="1"/>
  <c r="GQ90" i="10" s="1"/>
  <c r="GR91" i="10" s="1"/>
  <c r="GQ105" i="8"/>
  <c r="GQ109" i="8" s="1"/>
  <c r="GQ110" i="8" s="1"/>
  <c r="GQ94" i="7"/>
  <c r="GQ95" i="7" s="1"/>
  <c r="GR92" i="7"/>
  <c r="GQ105" i="6"/>
  <c r="GQ109" i="6" s="1"/>
  <c r="GQ110" i="6" s="1"/>
  <c r="GQ93" i="4"/>
  <c r="GQ90" i="4" s="1"/>
  <c r="GR91" i="4" s="1"/>
  <c r="GQ93" i="13" l="1"/>
  <c r="GQ90" i="13" s="1"/>
  <c r="GR91" i="13" s="1"/>
  <c r="GQ93" i="11"/>
  <c r="GQ90" i="11" s="1"/>
  <c r="GR91" i="11" s="1"/>
  <c r="GQ94" i="10"/>
  <c r="GQ95" i="10" s="1"/>
  <c r="GR92" i="10"/>
  <c r="GQ93" i="8"/>
  <c r="GQ90" i="8" s="1"/>
  <c r="GR91" i="8" s="1"/>
  <c r="GR106" i="7"/>
  <c r="GR75" i="7"/>
  <c r="GQ93" i="6"/>
  <c r="GQ90" i="6" s="1"/>
  <c r="GR91" i="6" s="1"/>
  <c r="GQ94" i="4"/>
  <c r="GQ95" i="4" s="1"/>
  <c r="GR92" i="4"/>
  <c r="GR92" i="13" l="1"/>
  <c r="GQ94" i="13"/>
  <c r="GQ95" i="13" s="1"/>
  <c r="GQ94" i="11"/>
  <c r="GQ95" i="11" s="1"/>
  <c r="GR92" i="11"/>
  <c r="GR106" i="10"/>
  <c r="GR75" i="10"/>
  <c r="GQ114" i="4"/>
  <c r="GQ115" i="4" s="1"/>
  <c r="GQ116" i="4" s="1"/>
  <c r="GQ94" i="8"/>
  <c r="GQ95" i="8" s="1"/>
  <c r="GR92" i="8"/>
  <c r="GR76" i="7"/>
  <c r="GR68" i="7"/>
  <c r="GR71" i="7" s="1"/>
  <c r="GR72" i="7" s="1"/>
  <c r="GR73" i="7" s="1"/>
  <c r="GR40" i="7" s="1"/>
  <c r="GR92" i="6"/>
  <c r="GQ94" i="6"/>
  <c r="GQ95" i="6" s="1"/>
  <c r="GR106" i="4"/>
  <c r="GR75" i="4"/>
  <c r="GR106" i="13" l="1"/>
  <c r="GR75" i="13"/>
  <c r="GR106" i="11"/>
  <c r="GR75" i="11"/>
  <c r="GR76" i="10"/>
  <c r="GR68" i="10"/>
  <c r="GR71" i="10" s="1"/>
  <c r="GR72" i="10" s="1"/>
  <c r="GR73" i="10" s="1"/>
  <c r="GR40" i="10" s="1"/>
  <c r="GR106" i="8"/>
  <c r="GR75" i="8"/>
  <c r="GR46" i="7"/>
  <c r="GR43" i="7"/>
  <c r="GR45" i="7"/>
  <c r="GR47" i="7"/>
  <c r="GR44" i="7"/>
  <c r="GR106" i="6"/>
  <c r="GR75" i="6"/>
  <c r="GR68" i="4"/>
  <c r="GR71" i="4" s="1"/>
  <c r="GR72" i="4" s="1"/>
  <c r="GR73" i="4" s="1"/>
  <c r="GR40" i="4" s="1"/>
  <c r="GR76" i="4"/>
  <c r="GR76" i="13" l="1"/>
  <c r="GR68" i="13"/>
  <c r="GR71" i="13" s="1"/>
  <c r="GR72" i="13" s="1"/>
  <c r="GR73" i="13" s="1"/>
  <c r="GR40" i="13" s="1"/>
  <c r="GR76" i="11"/>
  <c r="GR68" i="11"/>
  <c r="GR71" i="11" s="1"/>
  <c r="GR72" i="11" s="1"/>
  <c r="GR73" i="11" s="1"/>
  <c r="GR40" i="11" s="1"/>
  <c r="GR46" i="10"/>
  <c r="GR44" i="10"/>
  <c r="GR43" i="10"/>
  <c r="GR47" i="10"/>
  <c r="GR45" i="10"/>
  <c r="GR76" i="8"/>
  <c r="GR68" i="8"/>
  <c r="GR71" i="8" s="1"/>
  <c r="GR72" i="8" s="1"/>
  <c r="GR73" i="8" s="1"/>
  <c r="GR40" i="8" s="1"/>
  <c r="GR48" i="7"/>
  <c r="GR15" i="7" s="1"/>
  <c r="GR19" i="7" s="1"/>
  <c r="GR20" i="7" s="1"/>
  <c r="GR21" i="7" s="1"/>
  <c r="GR22" i="7" s="1"/>
  <c r="GR76" i="6"/>
  <c r="GR68" i="6"/>
  <c r="GR71" i="6" s="1"/>
  <c r="GR72" i="6" s="1"/>
  <c r="GR73" i="6" s="1"/>
  <c r="GR40" i="6" s="1"/>
  <c r="GR43" i="4"/>
  <c r="GR44" i="4"/>
  <c r="GR45" i="4"/>
  <c r="GR46" i="4"/>
  <c r="GR47" i="4"/>
  <c r="GR46" i="13" l="1"/>
  <c r="GR43" i="13"/>
  <c r="GR44" i="13"/>
  <c r="GR45" i="13"/>
  <c r="GR47" i="13"/>
  <c r="GR47" i="11"/>
  <c r="GR44" i="11"/>
  <c r="GR46" i="11"/>
  <c r="GR45" i="11"/>
  <c r="GR43" i="11"/>
  <c r="GR48" i="10"/>
  <c r="GR15" i="10" s="1"/>
  <c r="GR19" i="10" s="1"/>
  <c r="GR20" i="10" s="1"/>
  <c r="GR21" i="10" s="1"/>
  <c r="GR22" i="10" s="1"/>
  <c r="GR44" i="8"/>
  <c r="GR43" i="8"/>
  <c r="GR47" i="8"/>
  <c r="GR46" i="8"/>
  <c r="GR45" i="8"/>
  <c r="GR105" i="7"/>
  <c r="GR109" i="7" s="1"/>
  <c r="GR110" i="7" s="1"/>
  <c r="GR44" i="6"/>
  <c r="GR46" i="6"/>
  <c r="GR45" i="6"/>
  <c r="GR47" i="6"/>
  <c r="GR43" i="6"/>
  <c r="GR48" i="4"/>
  <c r="GR15" i="4" s="1"/>
  <c r="GR19" i="4" s="1"/>
  <c r="GR20" i="4" s="1"/>
  <c r="GR21" i="4" s="1"/>
  <c r="GR22" i="4" s="1"/>
  <c r="GR48" i="13" l="1"/>
  <c r="GR15" i="13" s="1"/>
  <c r="GR19" i="13" s="1"/>
  <c r="GR20" i="13" s="1"/>
  <c r="GR21" i="13" s="1"/>
  <c r="GR22" i="13" s="1"/>
  <c r="GR48" i="11"/>
  <c r="GR15" i="11" s="1"/>
  <c r="GR19" i="11" s="1"/>
  <c r="GR20" i="11" s="1"/>
  <c r="GR21" i="11" s="1"/>
  <c r="GR22" i="11" s="1"/>
  <c r="GR105" i="10"/>
  <c r="GR48" i="8"/>
  <c r="GR15" i="8" s="1"/>
  <c r="GR19" i="8" s="1"/>
  <c r="GR20" i="8" s="1"/>
  <c r="GR21" i="8" s="1"/>
  <c r="GR22" i="8" s="1"/>
  <c r="GR93" i="7"/>
  <c r="GR90" i="7" s="1"/>
  <c r="GS91" i="7" s="1"/>
  <c r="GR48" i="6"/>
  <c r="GR15" i="6" s="1"/>
  <c r="GR19" i="6" s="1"/>
  <c r="GR20" i="6" s="1"/>
  <c r="GR21" i="6" s="1"/>
  <c r="GR22" i="6" s="1"/>
  <c r="GR105" i="4"/>
  <c r="GR109" i="4" s="1"/>
  <c r="GR110" i="4" s="1"/>
  <c r="GR105" i="13" l="1"/>
  <c r="GR109" i="13" s="1"/>
  <c r="GR110" i="13" s="1"/>
  <c r="GR105" i="11"/>
  <c r="GR109" i="11" s="1"/>
  <c r="GR110" i="11" s="1"/>
  <c r="GR109" i="10"/>
  <c r="GR110" i="10" s="1"/>
  <c r="GR93" i="10" s="1"/>
  <c r="GR90" i="10" s="1"/>
  <c r="GS91" i="10" s="1"/>
  <c r="GR105" i="8"/>
  <c r="GR109" i="8" s="1"/>
  <c r="GR110" i="8" s="1"/>
  <c r="GR94" i="7"/>
  <c r="GR95" i="7" s="1"/>
  <c r="GS92" i="7"/>
  <c r="GR105" i="6"/>
  <c r="GR109" i="6" s="1"/>
  <c r="GR110" i="6" s="1"/>
  <c r="GR93" i="4"/>
  <c r="GR90" i="4" s="1"/>
  <c r="GS91" i="4" s="1"/>
  <c r="GR93" i="13" l="1"/>
  <c r="GR90" i="13" s="1"/>
  <c r="GS91" i="13" s="1"/>
  <c r="GR93" i="11"/>
  <c r="GR90" i="11" s="1"/>
  <c r="GS91" i="11" s="1"/>
  <c r="GS92" i="10"/>
  <c r="GR94" i="10"/>
  <c r="GR95" i="10" s="1"/>
  <c r="GR93" i="8"/>
  <c r="GR90" i="8" s="1"/>
  <c r="GS91" i="8" s="1"/>
  <c r="GS106" i="7"/>
  <c r="GS75" i="7"/>
  <c r="GR93" i="6"/>
  <c r="GR90" i="6" s="1"/>
  <c r="GS91" i="6" s="1"/>
  <c r="GR94" i="4"/>
  <c r="GR95" i="4" s="1"/>
  <c r="GS92" i="4"/>
  <c r="GR94" i="13" l="1"/>
  <c r="GR95" i="13" s="1"/>
  <c r="GS92" i="13"/>
  <c r="GR94" i="11"/>
  <c r="GR95" i="11" s="1"/>
  <c r="GS92" i="11"/>
  <c r="GS106" i="10"/>
  <c r="GS75" i="10"/>
  <c r="GR114" i="4"/>
  <c r="GR115" i="4" s="1"/>
  <c r="GR116" i="4" s="1"/>
  <c r="GS92" i="8"/>
  <c r="GR94" i="8"/>
  <c r="GR95" i="8" s="1"/>
  <c r="GS76" i="7"/>
  <c r="GS68" i="7"/>
  <c r="GS71" i="7" s="1"/>
  <c r="GS72" i="7" s="1"/>
  <c r="GS73" i="7" s="1"/>
  <c r="GS40" i="7" s="1"/>
  <c r="GS92" i="6"/>
  <c r="GR94" i="6"/>
  <c r="GR95" i="6" s="1"/>
  <c r="GS106" i="4"/>
  <c r="GS75" i="4"/>
  <c r="GS106" i="13" l="1"/>
  <c r="GS75" i="13"/>
  <c r="GS106" i="11"/>
  <c r="GS75" i="11"/>
  <c r="GS76" i="10"/>
  <c r="GS68" i="10"/>
  <c r="GS71" i="10" s="1"/>
  <c r="GS72" i="10" s="1"/>
  <c r="GS73" i="10" s="1"/>
  <c r="GS40" i="10" s="1"/>
  <c r="GS106" i="8"/>
  <c r="GS75" i="8"/>
  <c r="GS44" i="7"/>
  <c r="GS43" i="7"/>
  <c r="GS46" i="7"/>
  <c r="GS47" i="7"/>
  <c r="GS45" i="7"/>
  <c r="GS106" i="6"/>
  <c r="GS75" i="6"/>
  <c r="GS76" i="4"/>
  <c r="GS68" i="4"/>
  <c r="GS71" i="4" s="1"/>
  <c r="GS72" i="4" s="1"/>
  <c r="GS73" i="4" s="1"/>
  <c r="GS40" i="4" s="1"/>
  <c r="GS76" i="13" l="1"/>
  <c r="GS68" i="13"/>
  <c r="GS71" i="13" s="1"/>
  <c r="GS72" i="13" s="1"/>
  <c r="GS73" i="13" s="1"/>
  <c r="GS40" i="13" s="1"/>
  <c r="GS76" i="11"/>
  <c r="GS68" i="11"/>
  <c r="GS71" i="11" s="1"/>
  <c r="GS72" i="11" s="1"/>
  <c r="GS73" i="11" s="1"/>
  <c r="GS40" i="11" s="1"/>
  <c r="GS45" i="10"/>
  <c r="GS44" i="10"/>
  <c r="GS47" i="10"/>
  <c r="GS46" i="10"/>
  <c r="GS43" i="10"/>
  <c r="GS68" i="8"/>
  <c r="GS71" i="8" s="1"/>
  <c r="GS72" i="8" s="1"/>
  <c r="GS73" i="8" s="1"/>
  <c r="GS40" i="8" s="1"/>
  <c r="GS76" i="8"/>
  <c r="GS48" i="7"/>
  <c r="GS15" i="7" s="1"/>
  <c r="GS19" i="7" s="1"/>
  <c r="GS20" i="7" s="1"/>
  <c r="GS21" i="7" s="1"/>
  <c r="GS22" i="7" s="1"/>
  <c r="GS76" i="6"/>
  <c r="GS68" i="6"/>
  <c r="GS71" i="6" s="1"/>
  <c r="GS72" i="6" s="1"/>
  <c r="GS73" i="6" s="1"/>
  <c r="GS40" i="6" s="1"/>
  <c r="GS46" i="4"/>
  <c r="GS47" i="4"/>
  <c r="GS45" i="4"/>
  <c r="GS44" i="4"/>
  <c r="GS43" i="4"/>
  <c r="GS45" i="13" l="1"/>
  <c r="GS43" i="13"/>
  <c r="GS47" i="13"/>
  <c r="GS44" i="13"/>
  <c r="GS46" i="13"/>
  <c r="GS45" i="11"/>
  <c r="GS46" i="11"/>
  <c r="GS44" i="11"/>
  <c r="GS47" i="11"/>
  <c r="GS43" i="11"/>
  <c r="GS48" i="10"/>
  <c r="GS15" i="10" s="1"/>
  <c r="GS19" i="10" s="1"/>
  <c r="GS20" i="10" s="1"/>
  <c r="GS21" i="10" s="1"/>
  <c r="GS22" i="10" s="1"/>
  <c r="GS45" i="8"/>
  <c r="GS43" i="8"/>
  <c r="GS44" i="8"/>
  <c r="GS46" i="8"/>
  <c r="GS47" i="8"/>
  <c r="GS105" i="7"/>
  <c r="GS109" i="7" s="1"/>
  <c r="GS110" i="7" s="1"/>
  <c r="GS47" i="6"/>
  <c r="GS43" i="6"/>
  <c r="GS44" i="6"/>
  <c r="GS45" i="6"/>
  <c r="GS46" i="6"/>
  <c r="GS48" i="4"/>
  <c r="GS15" i="4" s="1"/>
  <c r="GS19" i="4" s="1"/>
  <c r="GS20" i="4" s="1"/>
  <c r="GS21" i="4" s="1"/>
  <c r="GS22" i="4" s="1"/>
  <c r="GS48" i="13" l="1"/>
  <c r="GS15" i="13" s="1"/>
  <c r="GS19" i="13" s="1"/>
  <c r="GS20" i="13" s="1"/>
  <c r="GS21" i="13" s="1"/>
  <c r="GS22" i="13" s="1"/>
  <c r="GS48" i="11"/>
  <c r="GS15" i="11" s="1"/>
  <c r="GS19" i="11" s="1"/>
  <c r="GS20" i="11" s="1"/>
  <c r="GS21" i="11" s="1"/>
  <c r="GS22" i="11" s="1"/>
  <c r="GS105" i="10"/>
  <c r="GS48" i="8"/>
  <c r="GS15" i="8" s="1"/>
  <c r="GS19" i="8" s="1"/>
  <c r="GS20" i="8" s="1"/>
  <c r="GS21" i="8" s="1"/>
  <c r="GS22" i="8" s="1"/>
  <c r="GS93" i="7"/>
  <c r="GS90" i="7" s="1"/>
  <c r="GT91" i="7" s="1"/>
  <c r="GS48" i="6"/>
  <c r="GS15" i="6" s="1"/>
  <c r="GS19" i="6" s="1"/>
  <c r="GS20" i="6" s="1"/>
  <c r="GS21" i="6" s="1"/>
  <c r="GS22" i="6" s="1"/>
  <c r="GS105" i="4"/>
  <c r="GS109" i="4" s="1"/>
  <c r="GS110" i="4" s="1"/>
  <c r="GS105" i="13" l="1"/>
  <c r="GS109" i="13" s="1"/>
  <c r="GS110" i="13" s="1"/>
  <c r="GS105" i="11"/>
  <c r="GS109" i="11" s="1"/>
  <c r="GS110" i="11" s="1"/>
  <c r="GS109" i="10"/>
  <c r="GS110" i="10" s="1"/>
  <c r="GS93" i="10" s="1"/>
  <c r="GS90" i="10" s="1"/>
  <c r="GT91" i="10" s="1"/>
  <c r="GS105" i="8"/>
  <c r="GS109" i="8" s="1"/>
  <c r="GS110" i="8" s="1"/>
  <c r="GS94" i="7"/>
  <c r="GS95" i="7" s="1"/>
  <c r="GT92" i="7"/>
  <c r="GS105" i="6"/>
  <c r="GS109" i="6" s="1"/>
  <c r="GS110" i="6" s="1"/>
  <c r="GS93" i="4"/>
  <c r="GS90" i="4" s="1"/>
  <c r="GT91" i="4" s="1"/>
  <c r="GS93" i="13" l="1"/>
  <c r="GS90" i="13" s="1"/>
  <c r="GT91" i="13" s="1"/>
  <c r="GS93" i="11"/>
  <c r="GS90" i="11" s="1"/>
  <c r="GT91" i="11" s="1"/>
  <c r="GT92" i="10"/>
  <c r="GS94" i="10"/>
  <c r="GS95" i="10" s="1"/>
  <c r="GS93" i="8"/>
  <c r="GS90" i="8" s="1"/>
  <c r="GT91" i="8" s="1"/>
  <c r="GT106" i="7"/>
  <c r="GT75" i="7"/>
  <c r="GS93" i="6"/>
  <c r="GS90" i="6" s="1"/>
  <c r="GT91" i="6" s="1"/>
  <c r="GS94" i="4"/>
  <c r="GS95" i="4" s="1"/>
  <c r="GT92" i="4"/>
  <c r="GS94" i="13" l="1"/>
  <c r="GS95" i="13" s="1"/>
  <c r="GT92" i="13"/>
  <c r="GS94" i="11"/>
  <c r="GS95" i="11" s="1"/>
  <c r="GT92" i="11"/>
  <c r="GT106" i="10"/>
  <c r="GT75" i="10"/>
  <c r="GS114" i="4"/>
  <c r="GS115" i="4" s="1"/>
  <c r="GS116" i="4" s="1"/>
  <c r="GT92" i="8"/>
  <c r="GS94" i="8"/>
  <c r="GS95" i="8" s="1"/>
  <c r="GT76" i="7"/>
  <c r="GT68" i="7"/>
  <c r="GT71" i="7" s="1"/>
  <c r="GT72" i="7" s="1"/>
  <c r="GT73" i="7" s="1"/>
  <c r="GT40" i="7" s="1"/>
  <c r="GT92" i="6"/>
  <c r="GS94" i="6"/>
  <c r="GS95" i="6" s="1"/>
  <c r="GT106" i="4"/>
  <c r="GT75" i="4"/>
  <c r="GT106" i="13" l="1"/>
  <c r="GT75" i="13"/>
  <c r="GT106" i="11"/>
  <c r="GT75" i="11"/>
  <c r="GT76" i="10"/>
  <c r="GT68" i="10"/>
  <c r="GT71" i="10" s="1"/>
  <c r="GT72" i="10" s="1"/>
  <c r="GT73" i="10" s="1"/>
  <c r="GT40" i="10" s="1"/>
  <c r="GT106" i="8"/>
  <c r="GT75" i="8"/>
  <c r="GT45" i="7"/>
  <c r="GT43" i="7"/>
  <c r="GT44" i="7"/>
  <c r="GT47" i="7"/>
  <c r="GT46" i="7"/>
  <c r="GT106" i="6"/>
  <c r="GT75" i="6"/>
  <c r="GT76" i="4"/>
  <c r="GT68" i="4"/>
  <c r="GT71" i="4" s="1"/>
  <c r="GT72" i="4" s="1"/>
  <c r="GT73" i="4" s="1"/>
  <c r="GT40" i="4" s="1"/>
  <c r="GT76" i="13" l="1"/>
  <c r="GT68" i="13"/>
  <c r="GT71" i="13" s="1"/>
  <c r="GT72" i="13" s="1"/>
  <c r="GT73" i="13" s="1"/>
  <c r="GT40" i="13" s="1"/>
  <c r="GT76" i="11"/>
  <c r="GT68" i="11"/>
  <c r="GT71" i="11" s="1"/>
  <c r="GT72" i="11" s="1"/>
  <c r="GT73" i="11" s="1"/>
  <c r="GT40" i="11" s="1"/>
  <c r="GT43" i="10"/>
  <c r="GT47" i="10"/>
  <c r="GT44" i="10"/>
  <c r="GT45" i="10"/>
  <c r="GT46" i="10"/>
  <c r="GT68" i="8"/>
  <c r="GT71" i="8" s="1"/>
  <c r="GT72" i="8" s="1"/>
  <c r="GT73" i="8" s="1"/>
  <c r="GT40" i="8" s="1"/>
  <c r="GT76" i="8"/>
  <c r="GT48" i="7"/>
  <c r="GT15" i="7" s="1"/>
  <c r="GT19" i="7" s="1"/>
  <c r="GT20" i="7" s="1"/>
  <c r="GT21" i="7" s="1"/>
  <c r="GT22" i="7" s="1"/>
  <c r="GT76" i="6"/>
  <c r="GT68" i="6"/>
  <c r="GT71" i="6" s="1"/>
  <c r="GT72" i="6" s="1"/>
  <c r="GT73" i="6" s="1"/>
  <c r="GT40" i="6" s="1"/>
  <c r="GT43" i="4"/>
  <c r="GT44" i="4"/>
  <c r="GT45" i="4"/>
  <c r="GT47" i="4"/>
  <c r="GT46" i="4"/>
  <c r="GT44" i="13" l="1"/>
  <c r="GT47" i="13"/>
  <c r="GT45" i="13"/>
  <c r="GT43" i="13"/>
  <c r="GT46" i="13"/>
  <c r="GT47" i="11"/>
  <c r="GT43" i="11"/>
  <c r="GT45" i="11"/>
  <c r="GT44" i="11"/>
  <c r="GT46" i="11"/>
  <c r="GT48" i="10"/>
  <c r="GT15" i="10" s="1"/>
  <c r="GT19" i="10" s="1"/>
  <c r="GT20" i="10" s="1"/>
  <c r="GT21" i="10" s="1"/>
  <c r="GT22" i="10" s="1"/>
  <c r="GT47" i="8"/>
  <c r="GT43" i="8"/>
  <c r="GT45" i="8"/>
  <c r="GT46" i="8"/>
  <c r="GT44" i="8"/>
  <c r="GT105" i="7"/>
  <c r="GT109" i="7" s="1"/>
  <c r="GT110" i="7" s="1"/>
  <c r="GT45" i="6"/>
  <c r="GT43" i="6"/>
  <c r="GT46" i="6"/>
  <c r="GT47" i="6"/>
  <c r="GT44" i="6"/>
  <c r="GT48" i="4"/>
  <c r="GT15" i="4" s="1"/>
  <c r="GT19" i="4" s="1"/>
  <c r="GT20" i="4" s="1"/>
  <c r="GT21" i="4" s="1"/>
  <c r="GT22" i="4" s="1"/>
  <c r="GT48" i="13" l="1"/>
  <c r="GT15" i="13" s="1"/>
  <c r="GT19" i="13" s="1"/>
  <c r="GT20" i="13" s="1"/>
  <c r="GT21" i="13" s="1"/>
  <c r="GT22" i="13" s="1"/>
  <c r="GT48" i="11"/>
  <c r="GT15" i="11" s="1"/>
  <c r="GT19" i="11" s="1"/>
  <c r="GT20" i="11" s="1"/>
  <c r="GT21" i="11" s="1"/>
  <c r="GT22" i="11" s="1"/>
  <c r="GT105" i="10"/>
  <c r="GT48" i="8"/>
  <c r="GT15" i="8" s="1"/>
  <c r="GT19" i="8" s="1"/>
  <c r="GT20" i="8" s="1"/>
  <c r="GT21" i="8" s="1"/>
  <c r="GT22" i="8" s="1"/>
  <c r="GT93" i="7"/>
  <c r="GT90" i="7" s="1"/>
  <c r="GU91" i="7" s="1"/>
  <c r="GT48" i="6"/>
  <c r="GT15" i="6" s="1"/>
  <c r="GT19" i="6" s="1"/>
  <c r="GT20" i="6" s="1"/>
  <c r="GT21" i="6" s="1"/>
  <c r="GT22" i="6" s="1"/>
  <c r="GT105" i="4"/>
  <c r="GT109" i="4" s="1"/>
  <c r="GT110" i="4" s="1"/>
  <c r="GT105" i="13" l="1"/>
  <c r="GT109" i="13" s="1"/>
  <c r="GT110" i="13" s="1"/>
  <c r="GT105" i="11"/>
  <c r="GT109" i="11" s="1"/>
  <c r="GT110" i="11" s="1"/>
  <c r="GT109" i="10"/>
  <c r="GT110" i="10" s="1"/>
  <c r="GT93" i="10" s="1"/>
  <c r="GT90" i="10" s="1"/>
  <c r="GU91" i="10" s="1"/>
  <c r="GT105" i="8"/>
  <c r="GT109" i="8" s="1"/>
  <c r="GT110" i="8" s="1"/>
  <c r="GU92" i="7"/>
  <c r="GT94" i="7"/>
  <c r="GT95" i="7" s="1"/>
  <c r="GT105" i="6"/>
  <c r="GT109" i="6" s="1"/>
  <c r="GT110" i="6" s="1"/>
  <c r="GT93" i="4"/>
  <c r="GT90" i="4" s="1"/>
  <c r="GU91" i="4" s="1"/>
  <c r="GT93" i="13" l="1"/>
  <c r="GT90" i="13" s="1"/>
  <c r="GU91" i="13" s="1"/>
  <c r="GT93" i="11"/>
  <c r="GT90" i="11" s="1"/>
  <c r="GU91" i="11" s="1"/>
  <c r="GU92" i="10"/>
  <c r="GT94" i="10"/>
  <c r="GT95" i="10" s="1"/>
  <c r="GT93" i="8"/>
  <c r="GT90" i="8" s="1"/>
  <c r="GU91" i="8" s="1"/>
  <c r="GU106" i="7"/>
  <c r="GU75" i="7"/>
  <c r="GT93" i="6"/>
  <c r="GT90" i="6" s="1"/>
  <c r="GU91" i="6" s="1"/>
  <c r="GU92" i="4"/>
  <c r="GT94" i="4"/>
  <c r="GT95" i="4" s="1"/>
  <c r="GT94" i="13" l="1"/>
  <c r="GT95" i="13" s="1"/>
  <c r="GU92" i="13"/>
  <c r="GT94" i="11"/>
  <c r="GT95" i="11" s="1"/>
  <c r="GU92" i="11"/>
  <c r="GU106" i="10"/>
  <c r="GU75" i="10"/>
  <c r="GT114" i="4"/>
  <c r="GT115" i="4" s="1"/>
  <c r="GT116" i="4" s="1"/>
  <c r="GU92" i="8"/>
  <c r="GT94" i="8"/>
  <c r="GT95" i="8" s="1"/>
  <c r="GU76" i="7"/>
  <c r="GU68" i="7"/>
  <c r="GU71" i="7" s="1"/>
  <c r="GU72" i="7" s="1"/>
  <c r="GU73" i="7" s="1"/>
  <c r="GU40" i="7" s="1"/>
  <c r="GU92" i="6"/>
  <c r="GT94" i="6"/>
  <c r="GT95" i="6" s="1"/>
  <c r="GU106" i="4"/>
  <c r="GU75" i="4"/>
  <c r="GU106" i="13" l="1"/>
  <c r="GU75" i="13"/>
  <c r="GU106" i="11"/>
  <c r="GU75" i="11"/>
  <c r="GU76" i="10"/>
  <c r="GU68" i="10"/>
  <c r="GU71" i="10" s="1"/>
  <c r="GU72" i="10" s="1"/>
  <c r="GU73" i="10" s="1"/>
  <c r="GU40" i="10" s="1"/>
  <c r="GU106" i="8"/>
  <c r="GU75" i="8"/>
  <c r="GU46" i="7"/>
  <c r="GU45" i="7"/>
  <c r="GU47" i="7"/>
  <c r="GU44" i="7"/>
  <c r="GU43" i="7"/>
  <c r="GU106" i="6"/>
  <c r="GU75" i="6"/>
  <c r="GU76" i="4"/>
  <c r="GU68" i="4"/>
  <c r="GU71" i="4" s="1"/>
  <c r="GU72" i="4" s="1"/>
  <c r="GU73" i="4" s="1"/>
  <c r="GU40" i="4" s="1"/>
  <c r="GU76" i="13" l="1"/>
  <c r="GU68" i="13"/>
  <c r="GU71" i="13" s="1"/>
  <c r="GU72" i="13" s="1"/>
  <c r="GU73" i="13" s="1"/>
  <c r="GU40" i="13" s="1"/>
  <c r="GU76" i="11"/>
  <c r="GU68" i="11"/>
  <c r="GU71" i="11" s="1"/>
  <c r="GU72" i="11" s="1"/>
  <c r="GU73" i="11" s="1"/>
  <c r="GU40" i="11" s="1"/>
  <c r="GU46" i="10"/>
  <c r="GU47" i="10"/>
  <c r="GU44" i="10"/>
  <c r="GU45" i="10"/>
  <c r="GU43" i="10"/>
  <c r="GU76" i="8"/>
  <c r="GU68" i="8"/>
  <c r="GU71" i="8" s="1"/>
  <c r="GU72" i="8" s="1"/>
  <c r="GU73" i="8" s="1"/>
  <c r="GU40" i="8" s="1"/>
  <c r="GU48" i="7"/>
  <c r="GU15" i="7" s="1"/>
  <c r="GU19" i="7" s="1"/>
  <c r="GU20" i="7" s="1"/>
  <c r="GU21" i="7" s="1"/>
  <c r="GU22" i="7" s="1"/>
  <c r="GU68" i="6"/>
  <c r="GU71" i="6" s="1"/>
  <c r="GU72" i="6" s="1"/>
  <c r="GU73" i="6" s="1"/>
  <c r="GU40" i="6" s="1"/>
  <c r="GU76" i="6"/>
  <c r="GU46" i="4"/>
  <c r="GU43" i="4"/>
  <c r="GU47" i="4"/>
  <c r="GU45" i="4"/>
  <c r="GU44" i="4"/>
  <c r="GU45" i="13" l="1"/>
  <c r="GU46" i="13"/>
  <c r="GU47" i="13"/>
  <c r="GU43" i="13"/>
  <c r="GU44" i="13"/>
  <c r="GU44" i="11"/>
  <c r="GU45" i="11"/>
  <c r="GU43" i="11"/>
  <c r="GU46" i="11"/>
  <c r="GU47" i="11"/>
  <c r="GU48" i="10"/>
  <c r="GU15" i="10" s="1"/>
  <c r="GU19" i="10" s="1"/>
  <c r="GU20" i="10" s="1"/>
  <c r="GU21" i="10" s="1"/>
  <c r="GU22" i="10" s="1"/>
  <c r="GU44" i="8"/>
  <c r="GU43" i="8"/>
  <c r="GU47" i="8"/>
  <c r="GU46" i="8"/>
  <c r="GU45" i="8"/>
  <c r="GU105" i="7"/>
  <c r="GU109" i="7" s="1"/>
  <c r="GU110" i="7" s="1"/>
  <c r="GU44" i="6"/>
  <c r="GU43" i="6"/>
  <c r="GU47" i="6"/>
  <c r="GU45" i="6"/>
  <c r="GU46" i="6"/>
  <c r="GU48" i="4"/>
  <c r="GU15" i="4" s="1"/>
  <c r="GU19" i="4" s="1"/>
  <c r="GU20" i="4" s="1"/>
  <c r="GU21" i="4" s="1"/>
  <c r="GU22" i="4" s="1"/>
  <c r="GU48" i="13" l="1"/>
  <c r="GU15" i="13" s="1"/>
  <c r="GU19" i="13" s="1"/>
  <c r="GU20" i="13" s="1"/>
  <c r="GU21" i="13" s="1"/>
  <c r="GU22" i="13" s="1"/>
  <c r="GU48" i="11"/>
  <c r="GU15" i="11" s="1"/>
  <c r="GU19" i="11" s="1"/>
  <c r="GU20" i="11" s="1"/>
  <c r="GU21" i="11" s="1"/>
  <c r="GU22" i="11" s="1"/>
  <c r="GU105" i="10"/>
  <c r="GU48" i="8"/>
  <c r="GU15" i="8" s="1"/>
  <c r="GU19" i="8" s="1"/>
  <c r="GU20" i="8" s="1"/>
  <c r="GU21" i="8" s="1"/>
  <c r="GU22" i="8" s="1"/>
  <c r="GU93" i="7"/>
  <c r="GU90" i="7" s="1"/>
  <c r="GV91" i="7" s="1"/>
  <c r="GU48" i="6"/>
  <c r="GU15" i="6" s="1"/>
  <c r="GU19" i="6" s="1"/>
  <c r="GU20" i="6" s="1"/>
  <c r="GU21" i="6" s="1"/>
  <c r="GU22" i="6" s="1"/>
  <c r="GU105" i="4"/>
  <c r="GU109" i="4" s="1"/>
  <c r="GU110" i="4" s="1"/>
  <c r="GU105" i="13" l="1"/>
  <c r="GU109" i="13" s="1"/>
  <c r="GU110" i="13" s="1"/>
  <c r="GU105" i="11"/>
  <c r="GU109" i="11" s="1"/>
  <c r="GU110" i="11" s="1"/>
  <c r="GU109" i="10"/>
  <c r="GU110" i="10" s="1"/>
  <c r="GU93" i="10" s="1"/>
  <c r="GU90" i="10" s="1"/>
  <c r="GV91" i="10" s="1"/>
  <c r="GU105" i="8"/>
  <c r="GU109" i="8" s="1"/>
  <c r="GU110" i="8" s="1"/>
  <c r="GV92" i="7"/>
  <c r="GU94" i="7"/>
  <c r="GU95" i="7" s="1"/>
  <c r="GU105" i="6"/>
  <c r="GU109" i="6" s="1"/>
  <c r="GU110" i="6" s="1"/>
  <c r="GU93" i="4"/>
  <c r="GU90" i="4" s="1"/>
  <c r="GV91" i="4" s="1"/>
  <c r="GU93" i="13" l="1"/>
  <c r="GU90" i="13" s="1"/>
  <c r="GV91" i="13" s="1"/>
  <c r="GU93" i="11"/>
  <c r="GU90" i="11" s="1"/>
  <c r="GV91" i="11" s="1"/>
  <c r="GV92" i="10"/>
  <c r="GU94" i="10"/>
  <c r="GU95" i="10" s="1"/>
  <c r="GU93" i="8"/>
  <c r="GU90" i="8" s="1"/>
  <c r="GV91" i="8" s="1"/>
  <c r="GV106" i="7"/>
  <c r="GV75" i="7"/>
  <c r="GU93" i="6"/>
  <c r="GU90" i="6" s="1"/>
  <c r="GV91" i="6" s="1"/>
  <c r="GV92" i="4"/>
  <c r="GU94" i="4"/>
  <c r="GU95" i="4" s="1"/>
  <c r="GU94" i="13" l="1"/>
  <c r="GU95" i="13" s="1"/>
  <c r="GV92" i="13"/>
  <c r="GU94" i="11"/>
  <c r="GU95" i="11" s="1"/>
  <c r="GV92" i="11"/>
  <c r="GV106" i="10"/>
  <c r="GV75" i="10"/>
  <c r="GU114" i="4"/>
  <c r="GU115" i="4" s="1"/>
  <c r="GU116" i="4" s="1"/>
  <c r="GV92" i="8"/>
  <c r="GU94" i="8"/>
  <c r="GU95" i="8" s="1"/>
  <c r="GV76" i="7"/>
  <c r="GV68" i="7"/>
  <c r="GV71" i="7" s="1"/>
  <c r="GV72" i="7" s="1"/>
  <c r="GV73" i="7" s="1"/>
  <c r="GV40" i="7" s="1"/>
  <c r="GV92" i="6"/>
  <c r="GU94" i="6"/>
  <c r="GU95" i="6" s="1"/>
  <c r="GV106" i="4"/>
  <c r="GV75" i="4"/>
  <c r="GV106" i="13" l="1"/>
  <c r="GV75" i="13"/>
  <c r="GV106" i="11"/>
  <c r="GV75" i="11"/>
  <c r="GV68" i="10"/>
  <c r="GV71" i="10" s="1"/>
  <c r="GV72" i="10" s="1"/>
  <c r="GV73" i="10" s="1"/>
  <c r="GV40" i="10" s="1"/>
  <c r="GV76" i="10"/>
  <c r="GV106" i="8"/>
  <c r="GV75" i="8"/>
  <c r="GV43" i="7"/>
  <c r="GV44" i="7"/>
  <c r="GV47" i="7"/>
  <c r="GV45" i="7"/>
  <c r="GV46" i="7"/>
  <c r="GV106" i="6"/>
  <c r="GV75" i="6"/>
  <c r="GV76" i="4"/>
  <c r="GV68" i="4"/>
  <c r="GV71" i="4" s="1"/>
  <c r="GV72" i="4" s="1"/>
  <c r="GV73" i="4" s="1"/>
  <c r="GV40" i="4" s="1"/>
  <c r="GV76" i="13" l="1"/>
  <c r="GV68" i="13"/>
  <c r="GV71" i="13" s="1"/>
  <c r="GV72" i="13" s="1"/>
  <c r="GV73" i="13" s="1"/>
  <c r="GV40" i="13" s="1"/>
  <c r="GV76" i="11"/>
  <c r="GV68" i="11"/>
  <c r="GV71" i="11" s="1"/>
  <c r="GV72" i="11" s="1"/>
  <c r="GV73" i="11" s="1"/>
  <c r="GV40" i="11" s="1"/>
  <c r="GV46" i="10"/>
  <c r="GV43" i="10"/>
  <c r="GV45" i="10"/>
  <c r="GV47" i="10"/>
  <c r="GV44" i="10"/>
  <c r="GV76" i="8"/>
  <c r="GV68" i="8"/>
  <c r="GV71" i="8" s="1"/>
  <c r="GV72" i="8" s="1"/>
  <c r="GV73" i="8" s="1"/>
  <c r="GV40" i="8" s="1"/>
  <c r="GV48" i="7"/>
  <c r="GV15" i="7" s="1"/>
  <c r="GV19" i="7" s="1"/>
  <c r="GV20" i="7" s="1"/>
  <c r="GV21" i="7" s="1"/>
  <c r="GV22" i="7" s="1"/>
  <c r="GV76" i="6"/>
  <c r="GV68" i="6"/>
  <c r="GV71" i="6" s="1"/>
  <c r="GV72" i="6" s="1"/>
  <c r="GV73" i="6" s="1"/>
  <c r="GV40" i="6" s="1"/>
  <c r="GV45" i="4"/>
  <c r="GV43" i="4"/>
  <c r="GV44" i="4"/>
  <c r="GV46" i="4"/>
  <c r="GV47" i="4"/>
  <c r="GV43" i="13" l="1"/>
  <c r="GV47" i="13"/>
  <c r="GV46" i="13"/>
  <c r="GV44" i="13"/>
  <c r="GV45" i="13"/>
  <c r="GV43" i="11"/>
  <c r="GV45" i="11"/>
  <c r="GV47" i="11"/>
  <c r="GV46" i="11"/>
  <c r="GV44" i="11"/>
  <c r="GV48" i="10"/>
  <c r="GV15" i="10" s="1"/>
  <c r="GV19" i="10" s="1"/>
  <c r="GV20" i="10" s="1"/>
  <c r="GV21" i="10" s="1"/>
  <c r="GV22" i="10" s="1"/>
  <c r="GV47" i="8"/>
  <c r="GV43" i="8"/>
  <c r="GV45" i="8"/>
  <c r="GV46" i="8"/>
  <c r="GV44" i="8"/>
  <c r="GV105" i="7"/>
  <c r="GV109" i="7" s="1"/>
  <c r="GV110" i="7" s="1"/>
  <c r="GV45" i="6"/>
  <c r="GV43" i="6"/>
  <c r="GV46" i="6"/>
  <c r="GV44" i="6"/>
  <c r="GV47" i="6"/>
  <c r="GV48" i="4"/>
  <c r="GV15" i="4" s="1"/>
  <c r="GV19" i="4" s="1"/>
  <c r="GV20" i="4" s="1"/>
  <c r="GV21" i="4" s="1"/>
  <c r="GV22" i="4" s="1"/>
  <c r="GV48" i="13" l="1"/>
  <c r="GV15" i="13" s="1"/>
  <c r="GV19" i="13" s="1"/>
  <c r="GV20" i="13" s="1"/>
  <c r="GV21" i="13" s="1"/>
  <c r="GV22" i="13" s="1"/>
  <c r="GV48" i="11"/>
  <c r="GV15" i="11" s="1"/>
  <c r="GV19" i="11" s="1"/>
  <c r="GV20" i="11" s="1"/>
  <c r="GV21" i="11" s="1"/>
  <c r="GV22" i="11" s="1"/>
  <c r="GV105" i="10"/>
  <c r="GV48" i="8"/>
  <c r="GV15" i="8" s="1"/>
  <c r="GV19" i="8" s="1"/>
  <c r="GV20" i="8" s="1"/>
  <c r="GV21" i="8" s="1"/>
  <c r="GV22" i="8" s="1"/>
  <c r="GV93" i="7"/>
  <c r="GV90" i="7" s="1"/>
  <c r="GW91" i="7" s="1"/>
  <c r="GV48" i="6"/>
  <c r="GV15" i="6" s="1"/>
  <c r="GV19" i="6" s="1"/>
  <c r="GV20" i="6" s="1"/>
  <c r="GV21" i="6" s="1"/>
  <c r="GV22" i="6" s="1"/>
  <c r="GV105" i="4"/>
  <c r="GV109" i="4" s="1"/>
  <c r="GV110" i="4" s="1"/>
  <c r="GV105" i="13" l="1"/>
  <c r="GV109" i="13" s="1"/>
  <c r="GV110" i="13" s="1"/>
  <c r="GV105" i="11"/>
  <c r="GV109" i="11" s="1"/>
  <c r="GV110" i="11" s="1"/>
  <c r="GV109" i="10"/>
  <c r="GV110" i="10" s="1"/>
  <c r="GV93" i="10" s="1"/>
  <c r="GV90" i="10" s="1"/>
  <c r="GW91" i="10" s="1"/>
  <c r="GV105" i="8"/>
  <c r="GV109" i="8" s="1"/>
  <c r="GV110" i="8" s="1"/>
  <c r="GV94" i="7"/>
  <c r="GV95" i="7" s="1"/>
  <c r="GW92" i="7"/>
  <c r="GV105" i="6"/>
  <c r="GV109" i="6" s="1"/>
  <c r="GV110" i="6" s="1"/>
  <c r="GV93" i="4"/>
  <c r="GV90" i="4" s="1"/>
  <c r="GW91" i="4" s="1"/>
  <c r="GV93" i="13" l="1"/>
  <c r="GV90" i="13" s="1"/>
  <c r="GW91" i="13" s="1"/>
  <c r="GV93" i="11"/>
  <c r="GV90" i="11" s="1"/>
  <c r="GW91" i="11" s="1"/>
  <c r="GW92" i="10"/>
  <c r="GV94" i="10"/>
  <c r="GV95" i="10" s="1"/>
  <c r="GV93" i="8"/>
  <c r="GV90" i="8" s="1"/>
  <c r="GW91" i="8" s="1"/>
  <c r="GW106" i="7"/>
  <c r="GW75" i="7"/>
  <c r="GV93" i="6"/>
  <c r="GV90" i="6" s="1"/>
  <c r="GW91" i="6" s="1"/>
  <c r="GW92" i="4"/>
  <c r="GV94" i="4"/>
  <c r="GV95" i="4" s="1"/>
  <c r="GV94" i="13" l="1"/>
  <c r="GV95" i="13" s="1"/>
  <c r="GW92" i="13"/>
  <c r="GW92" i="11"/>
  <c r="GV94" i="11"/>
  <c r="GV95" i="11" s="1"/>
  <c r="GW106" i="10"/>
  <c r="GW75" i="10"/>
  <c r="GV114" i="4"/>
  <c r="GV115" i="4" s="1"/>
  <c r="GV116" i="4" s="1"/>
  <c r="GW92" i="8"/>
  <c r="GV94" i="8"/>
  <c r="GV95" i="8" s="1"/>
  <c r="GW76" i="7"/>
  <c r="GW68" i="7"/>
  <c r="GW71" i="7" s="1"/>
  <c r="GW72" i="7" s="1"/>
  <c r="GW73" i="7" s="1"/>
  <c r="GW40" i="7" s="1"/>
  <c r="GV94" i="6"/>
  <c r="GV95" i="6" s="1"/>
  <c r="GW92" i="6"/>
  <c r="GW106" i="4"/>
  <c r="GW75" i="4"/>
  <c r="GW106" i="13" l="1"/>
  <c r="GW75" i="13"/>
  <c r="GW106" i="11"/>
  <c r="GW75" i="11"/>
  <c r="GW76" i="10"/>
  <c r="GW68" i="10"/>
  <c r="GW71" i="10" s="1"/>
  <c r="GW72" i="10" s="1"/>
  <c r="GW73" i="10" s="1"/>
  <c r="GW40" i="10" s="1"/>
  <c r="GW106" i="8"/>
  <c r="GW75" i="8"/>
  <c r="GW46" i="7"/>
  <c r="GW47" i="7"/>
  <c r="GW44" i="7"/>
  <c r="GW45" i="7"/>
  <c r="GW43" i="7"/>
  <c r="GW106" i="6"/>
  <c r="GW75" i="6"/>
  <c r="GW76" i="4"/>
  <c r="GW68" i="4"/>
  <c r="GW71" i="4" s="1"/>
  <c r="GW72" i="4" s="1"/>
  <c r="GW73" i="4" s="1"/>
  <c r="GW40" i="4" s="1"/>
  <c r="GW68" i="13" l="1"/>
  <c r="GW71" i="13" s="1"/>
  <c r="GW72" i="13" s="1"/>
  <c r="GW73" i="13" s="1"/>
  <c r="GW40" i="13" s="1"/>
  <c r="GW76" i="13"/>
  <c r="GW76" i="11"/>
  <c r="GW68" i="11"/>
  <c r="GW71" i="11" s="1"/>
  <c r="GW72" i="11" s="1"/>
  <c r="GW73" i="11" s="1"/>
  <c r="GW40" i="11" s="1"/>
  <c r="GW47" i="10"/>
  <c r="GW43" i="10"/>
  <c r="GW46" i="10"/>
  <c r="GW45" i="10"/>
  <c r="GW44" i="10"/>
  <c r="GW76" i="8"/>
  <c r="GW68" i="8"/>
  <c r="GW71" i="8" s="1"/>
  <c r="GW72" i="8" s="1"/>
  <c r="GW73" i="8" s="1"/>
  <c r="GW40" i="8" s="1"/>
  <c r="GW48" i="7"/>
  <c r="GW15" i="7" s="1"/>
  <c r="GW19" i="7" s="1"/>
  <c r="GW20" i="7" s="1"/>
  <c r="GW21" i="7" s="1"/>
  <c r="GW22" i="7" s="1"/>
  <c r="GW76" i="6"/>
  <c r="GW68" i="6"/>
  <c r="GW71" i="6" s="1"/>
  <c r="GW72" i="6" s="1"/>
  <c r="GW73" i="6" s="1"/>
  <c r="GW40" i="6" s="1"/>
  <c r="GW46" i="4"/>
  <c r="GW43" i="4"/>
  <c r="GW47" i="4"/>
  <c r="GW45" i="4"/>
  <c r="GW44" i="4"/>
  <c r="GW44" i="13" l="1"/>
  <c r="GW45" i="13"/>
  <c r="GW46" i="13"/>
  <c r="GW47" i="13"/>
  <c r="GW43" i="13"/>
  <c r="GW44" i="11"/>
  <c r="GW47" i="11"/>
  <c r="GW45" i="11"/>
  <c r="GW46" i="11"/>
  <c r="GW43" i="11"/>
  <c r="GW48" i="10"/>
  <c r="GW15" i="10" s="1"/>
  <c r="GW19" i="10" s="1"/>
  <c r="GW20" i="10" s="1"/>
  <c r="GW21" i="10" s="1"/>
  <c r="GW22" i="10" s="1"/>
  <c r="GW44" i="8"/>
  <c r="GW46" i="8"/>
  <c r="GW45" i="8"/>
  <c r="GW43" i="8"/>
  <c r="GW47" i="8"/>
  <c r="GW105" i="7"/>
  <c r="GW109" i="7" s="1"/>
  <c r="GW110" i="7" s="1"/>
  <c r="GW44" i="6"/>
  <c r="GW46" i="6"/>
  <c r="GW43" i="6"/>
  <c r="GW47" i="6"/>
  <c r="GW45" i="6"/>
  <c r="GW48" i="4"/>
  <c r="GW15" i="4" s="1"/>
  <c r="GW19" i="4" s="1"/>
  <c r="GW20" i="4" s="1"/>
  <c r="GW21" i="4" s="1"/>
  <c r="GW22" i="4" s="1"/>
  <c r="GW48" i="13" l="1"/>
  <c r="GW15" i="13" s="1"/>
  <c r="GW19" i="13" s="1"/>
  <c r="GW20" i="13" s="1"/>
  <c r="GW21" i="13" s="1"/>
  <c r="GW22" i="13" s="1"/>
  <c r="GW48" i="11"/>
  <c r="GW15" i="11" s="1"/>
  <c r="GW19" i="11" s="1"/>
  <c r="GW20" i="11" s="1"/>
  <c r="GW21" i="11" s="1"/>
  <c r="GW22" i="11" s="1"/>
  <c r="GW105" i="10"/>
  <c r="GW48" i="8"/>
  <c r="GW15" i="8" s="1"/>
  <c r="GW19" i="8" s="1"/>
  <c r="GW20" i="8" s="1"/>
  <c r="GW21" i="8" s="1"/>
  <c r="GW22" i="8" s="1"/>
  <c r="GW93" i="7"/>
  <c r="GW90" i="7" s="1"/>
  <c r="GX91" i="7" s="1"/>
  <c r="GW48" i="6"/>
  <c r="GW15" i="6" s="1"/>
  <c r="GW19" i="6" s="1"/>
  <c r="GW20" i="6" s="1"/>
  <c r="GW21" i="6" s="1"/>
  <c r="GW22" i="6" s="1"/>
  <c r="GW105" i="4"/>
  <c r="GW109" i="4" s="1"/>
  <c r="GW110" i="4" s="1"/>
  <c r="GW105" i="13" l="1"/>
  <c r="GW109" i="13" s="1"/>
  <c r="GW110" i="13" s="1"/>
  <c r="GW105" i="11"/>
  <c r="GW109" i="11" s="1"/>
  <c r="GW110" i="11" s="1"/>
  <c r="GW109" i="10"/>
  <c r="GW110" i="10" s="1"/>
  <c r="GW93" i="10" s="1"/>
  <c r="GW90" i="10" s="1"/>
  <c r="GX91" i="10" s="1"/>
  <c r="GW105" i="8"/>
  <c r="GW109" i="8" s="1"/>
  <c r="GW110" i="8" s="1"/>
  <c r="GW94" i="7"/>
  <c r="GW95" i="7" s="1"/>
  <c r="GX92" i="7"/>
  <c r="GW105" i="6"/>
  <c r="GW109" i="6" s="1"/>
  <c r="GW110" i="6" s="1"/>
  <c r="GW93" i="4"/>
  <c r="GW90" i="4" s="1"/>
  <c r="GX91" i="4" s="1"/>
  <c r="GW93" i="13" l="1"/>
  <c r="GW90" i="13" s="1"/>
  <c r="GX91" i="13" s="1"/>
  <c r="GW94" i="13"/>
  <c r="GW95" i="13" s="1"/>
  <c r="GW93" i="11"/>
  <c r="GW90" i="11" s="1"/>
  <c r="GX91" i="11" s="1"/>
  <c r="GW94" i="10"/>
  <c r="GW95" i="10" s="1"/>
  <c r="GX92" i="10"/>
  <c r="GW93" i="8"/>
  <c r="GW90" i="8" s="1"/>
  <c r="GX91" i="8" s="1"/>
  <c r="GX106" i="7"/>
  <c r="GX75" i="7"/>
  <c r="GW93" i="6"/>
  <c r="GW90" i="6" s="1"/>
  <c r="GX91" i="6" s="1"/>
  <c r="GX92" i="4"/>
  <c r="GW94" i="4"/>
  <c r="GW95" i="4" s="1"/>
  <c r="GX92" i="13" l="1"/>
  <c r="GX92" i="11"/>
  <c r="GW94" i="11"/>
  <c r="GW95" i="11" s="1"/>
  <c r="GX106" i="10"/>
  <c r="GX75" i="10"/>
  <c r="GW114" i="4"/>
  <c r="GW115" i="4" s="1"/>
  <c r="GW116" i="4" s="1"/>
  <c r="GX92" i="8"/>
  <c r="GW94" i="8"/>
  <c r="GW95" i="8" s="1"/>
  <c r="GX76" i="7"/>
  <c r="GX68" i="7"/>
  <c r="GX71" i="7" s="1"/>
  <c r="GX72" i="7" s="1"/>
  <c r="GX73" i="7" s="1"/>
  <c r="GX40" i="7" s="1"/>
  <c r="GX92" i="6"/>
  <c r="GW94" i="6"/>
  <c r="GW95" i="6" s="1"/>
  <c r="GX106" i="4"/>
  <c r="GX75" i="4"/>
  <c r="GX106" i="13" l="1"/>
  <c r="GX75" i="13"/>
  <c r="GX106" i="11"/>
  <c r="GX75" i="11"/>
  <c r="GX76" i="10"/>
  <c r="GX68" i="10"/>
  <c r="GX71" i="10" s="1"/>
  <c r="GX72" i="10" s="1"/>
  <c r="GX73" i="10" s="1"/>
  <c r="GX40" i="10" s="1"/>
  <c r="GX106" i="8"/>
  <c r="GX75" i="8"/>
  <c r="GX43" i="7"/>
  <c r="GX45" i="7"/>
  <c r="GX44" i="7"/>
  <c r="GX47" i="7"/>
  <c r="GX46" i="7"/>
  <c r="GX106" i="6"/>
  <c r="GX75" i="6"/>
  <c r="GX76" i="4"/>
  <c r="GX68" i="4"/>
  <c r="GX71" i="4" s="1"/>
  <c r="GX72" i="4" s="1"/>
  <c r="GX73" i="4" s="1"/>
  <c r="GX40" i="4" s="1"/>
  <c r="GX76" i="13" l="1"/>
  <c r="GX68" i="13"/>
  <c r="GX71" i="13" s="1"/>
  <c r="GX72" i="13" s="1"/>
  <c r="GX73" i="13" s="1"/>
  <c r="GX40" i="13" s="1"/>
  <c r="GX76" i="11"/>
  <c r="GX68" i="11"/>
  <c r="GX71" i="11" s="1"/>
  <c r="GX72" i="11" s="1"/>
  <c r="GX73" i="11" s="1"/>
  <c r="GX40" i="11" s="1"/>
  <c r="GX44" i="10"/>
  <c r="GX43" i="10"/>
  <c r="GX45" i="10"/>
  <c r="GX46" i="10"/>
  <c r="GX47" i="10"/>
  <c r="GX76" i="8"/>
  <c r="GX68" i="8"/>
  <c r="GX71" i="8" s="1"/>
  <c r="GX72" i="8" s="1"/>
  <c r="GX73" i="8" s="1"/>
  <c r="GX40" i="8" s="1"/>
  <c r="GX48" i="7"/>
  <c r="GX15" i="7" s="1"/>
  <c r="GX19" i="7" s="1"/>
  <c r="GX20" i="7" s="1"/>
  <c r="GX21" i="7" s="1"/>
  <c r="GX22" i="7" s="1"/>
  <c r="GX68" i="6"/>
  <c r="GX71" i="6" s="1"/>
  <c r="GX72" i="6" s="1"/>
  <c r="GX73" i="6" s="1"/>
  <c r="GX40" i="6" s="1"/>
  <c r="GX76" i="6"/>
  <c r="GX45" i="4"/>
  <c r="GX43" i="4"/>
  <c r="GX44" i="4"/>
  <c r="GX46" i="4"/>
  <c r="GX47" i="4"/>
  <c r="GX47" i="13" l="1"/>
  <c r="GX43" i="13"/>
  <c r="GX44" i="13"/>
  <c r="GX46" i="13"/>
  <c r="GX45" i="13"/>
  <c r="GX45" i="11"/>
  <c r="GX43" i="11"/>
  <c r="GX46" i="11"/>
  <c r="GX44" i="11"/>
  <c r="GX47" i="11"/>
  <c r="GX48" i="10"/>
  <c r="GX15" i="10" s="1"/>
  <c r="GX19" i="10" s="1"/>
  <c r="GX20" i="10" s="1"/>
  <c r="GX21" i="10" s="1"/>
  <c r="GX22" i="10" s="1"/>
  <c r="GX47" i="8"/>
  <c r="GX43" i="8"/>
  <c r="GX45" i="8"/>
  <c r="GX44" i="8"/>
  <c r="GX46" i="8"/>
  <c r="GX105" i="7"/>
  <c r="GX109" i="7" s="1"/>
  <c r="GX110" i="7" s="1"/>
  <c r="GX47" i="6"/>
  <c r="GX43" i="6"/>
  <c r="GX46" i="6"/>
  <c r="GX45" i="6"/>
  <c r="GX44" i="6"/>
  <c r="GX48" i="4"/>
  <c r="GX15" i="4" s="1"/>
  <c r="GX19" i="4" s="1"/>
  <c r="GX20" i="4" s="1"/>
  <c r="GX21" i="4" s="1"/>
  <c r="GX22" i="4" s="1"/>
  <c r="GX48" i="13" l="1"/>
  <c r="GX15" i="13" s="1"/>
  <c r="GX19" i="13" s="1"/>
  <c r="GX20" i="13" s="1"/>
  <c r="GX21" i="13" s="1"/>
  <c r="GX22" i="13" s="1"/>
  <c r="GX48" i="11"/>
  <c r="GX15" i="11" s="1"/>
  <c r="GX19" i="11" s="1"/>
  <c r="GX20" i="11" s="1"/>
  <c r="GX21" i="11" s="1"/>
  <c r="GX22" i="11" s="1"/>
  <c r="GX105" i="10"/>
  <c r="GX48" i="8"/>
  <c r="GX15" i="8" s="1"/>
  <c r="GX19" i="8" s="1"/>
  <c r="GX20" i="8" s="1"/>
  <c r="GX21" i="8" s="1"/>
  <c r="GX22" i="8" s="1"/>
  <c r="GX93" i="7"/>
  <c r="GX90" i="7" s="1"/>
  <c r="GY91" i="7" s="1"/>
  <c r="GX48" i="6"/>
  <c r="GX15" i="6" s="1"/>
  <c r="GX19" i="6" s="1"/>
  <c r="GX20" i="6" s="1"/>
  <c r="GX21" i="6" s="1"/>
  <c r="GX22" i="6" s="1"/>
  <c r="GX105" i="4"/>
  <c r="GX109" i="4" s="1"/>
  <c r="GX110" i="4" s="1"/>
  <c r="GX105" i="13" l="1"/>
  <c r="GX109" i="13" s="1"/>
  <c r="GX110" i="13" s="1"/>
  <c r="GX105" i="11"/>
  <c r="GX109" i="11" s="1"/>
  <c r="GX110" i="11" s="1"/>
  <c r="GX109" i="10"/>
  <c r="GX110" i="10" s="1"/>
  <c r="GX93" i="10" s="1"/>
  <c r="GX90" i="10" s="1"/>
  <c r="GY91" i="10" s="1"/>
  <c r="GX105" i="8"/>
  <c r="GX109" i="8" s="1"/>
  <c r="GX110" i="8" s="1"/>
  <c r="GY92" i="7"/>
  <c r="GX94" i="7"/>
  <c r="GX95" i="7" s="1"/>
  <c r="GX105" i="6"/>
  <c r="GX109" i="6" s="1"/>
  <c r="GX110" i="6" s="1"/>
  <c r="GX93" i="4"/>
  <c r="GX90" i="4" s="1"/>
  <c r="GY91" i="4" s="1"/>
  <c r="GX93" i="13" l="1"/>
  <c r="GX90" i="13" s="1"/>
  <c r="GY91" i="13" s="1"/>
  <c r="GX93" i="11"/>
  <c r="GX90" i="11" s="1"/>
  <c r="GY91" i="11" s="1"/>
  <c r="GX94" i="10"/>
  <c r="GX95" i="10" s="1"/>
  <c r="GY92" i="10"/>
  <c r="GX93" i="8"/>
  <c r="GX90" i="8" s="1"/>
  <c r="GY91" i="8" s="1"/>
  <c r="GY106" i="7"/>
  <c r="GY75" i="7"/>
  <c r="GX93" i="6"/>
  <c r="GX90" i="6" s="1"/>
  <c r="GY91" i="6" s="1"/>
  <c r="GY92" i="4"/>
  <c r="GX94" i="4"/>
  <c r="GX95" i="4" s="1"/>
  <c r="GY92" i="13" l="1"/>
  <c r="GX94" i="13"/>
  <c r="GX95" i="13" s="1"/>
  <c r="GY92" i="11"/>
  <c r="GX94" i="11"/>
  <c r="GX95" i="11" s="1"/>
  <c r="GY106" i="10"/>
  <c r="GY75" i="10"/>
  <c r="GX114" i="4"/>
  <c r="GX115" i="4" s="1"/>
  <c r="GX116" i="4" s="1"/>
  <c r="GX94" i="8"/>
  <c r="GX95" i="8" s="1"/>
  <c r="GY92" i="8"/>
  <c r="GY76" i="7"/>
  <c r="GY68" i="7"/>
  <c r="GY71" i="7" s="1"/>
  <c r="GY72" i="7" s="1"/>
  <c r="GY73" i="7" s="1"/>
  <c r="GY40" i="7" s="1"/>
  <c r="GX94" i="6"/>
  <c r="GX95" i="6" s="1"/>
  <c r="GY92" i="6"/>
  <c r="GY106" i="4"/>
  <c r="GY75" i="4"/>
  <c r="GY106" i="13" l="1"/>
  <c r="GY75" i="13"/>
  <c r="GY106" i="11"/>
  <c r="GY75" i="11"/>
  <c r="GY76" i="10"/>
  <c r="GY68" i="10"/>
  <c r="GY71" i="10" s="1"/>
  <c r="GY72" i="10" s="1"/>
  <c r="GY73" i="10" s="1"/>
  <c r="GY40" i="10" s="1"/>
  <c r="GY106" i="8"/>
  <c r="GY75" i="8"/>
  <c r="GY46" i="7"/>
  <c r="GY43" i="7"/>
  <c r="GY47" i="7"/>
  <c r="GY44" i="7"/>
  <c r="GY45" i="7"/>
  <c r="GY106" i="6"/>
  <c r="GY75" i="6"/>
  <c r="GY76" i="4"/>
  <c r="GY68" i="4"/>
  <c r="GY71" i="4" s="1"/>
  <c r="GY72" i="4" s="1"/>
  <c r="GY73" i="4" s="1"/>
  <c r="GY40" i="4" s="1"/>
  <c r="GY76" i="13" l="1"/>
  <c r="GY68" i="13"/>
  <c r="GY71" i="13" s="1"/>
  <c r="GY72" i="13" s="1"/>
  <c r="GY73" i="13" s="1"/>
  <c r="GY40" i="13" s="1"/>
  <c r="GY76" i="11"/>
  <c r="GY68" i="11"/>
  <c r="GY71" i="11" s="1"/>
  <c r="GY72" i="11" s="1"/>
  <c r="GY73" i="11" s="1"/>
  <c r="GY40" i="11" s="1"/>
  <c r="GY45" i="10"/>
  <c r="GY43" i="10"/>
  <c r="GY47" i="10"/>
  <c r="GY44" i="10"/>
  <c r="GY46" i="10"/>
  <c r="GY76" i="8"/>
  <c r="GY68" i="8"/>
  <c r="GY71" i="8" s="1"/>
  <c r="GY72" i="8" s="1"/>
  <c r="GY73" i="8" s="1"/>
  <c r="GY40" i="8" s="1"/>
  <c r="GY48" i="7"/>
  <c r="GY15" i="7" s="1"/>
  <c r="GY19" i="7" s="1"/>
  <c r="GY20" i="7" s="1"/>
  <c r="GY21" i="7" s="1"/>
  <c r="GY22" i="7" s="1"/>
  <c r="GY76" i="6"/>
  <c r="GY68" i="6"/>
  <c r="GY71" i="6" s="1"/>
  <c r="GY72" i="6" s="1"/>
  <c r="GY73" i="6" s="1"/>
  <c r="GY40" i="6" s="1"/>
  <c r="GY46" i="4"/>
  <c r="GY43" i="4"/>
  <c r="GY47" i="4"/>
  <c r="GY45" i="4"/>
  <c r="GY44" i="4"/>
  <c r="GY46" i="13" l="1"/>
  <c r="GY44" i="13"/>
  <c r="GY45" i="13"/>
  <c r="GY43" i="13"/>
  <c r="GY47" i="13"/>
  <c r="GY46" i="11"/>
  <c r="GY47" i="11"/>
  <c r="GY44" i="11"/>
  <c r="GY43" i="11"/>
  <c r="GY45" i="11"/>
  <c r="GY48" i="10"/>
  <c r="GY15" i="10" s="1"/>
  <c r="GY19" i="10" s="1"/>
  <c r="GY20" i="10" s="1"/>
  <c r="GY21" i="10" s="1"/>
  <c r="GY22" i="10" s="1"/>
  <c r="GY44" i="8"/>
  <c r="GY46" i="8"/>
  <c r="GY47" i="8"/>
  <c r="GY45" i="8"/>
  <c r="GY43" i="8"/>
  <c r="GY105" i="7"/>
  <c r="GY109" i="7" s="1"/>
  <c r="GY110" i="7" s="1"/>
  <c r="GY45" i="6"/>
  <c r="GY46" i="6"/>
  <c r="GY43" i="6"/>
  <c r="GY44" i="6"/>
  <c r="GY47" i="6"/>
  <c r="GY48" i="4"/>
  <c r="GY15" i="4" s="1"/>
  <c r="GY19" i="4" s="1"/>
  <c r="GY20" i="4" s="1"/>
  <c r="GY21" i="4" s="1"/>
  <c r="GY22" i="4" s="1"/>
  <c r="GY48" i="13" l="1"/>
  <c r="GY15" i="13" s="1"/>
  <c r="GY19" i="13" s="1"/>
  <c r="GY20" i="13" s="1"/>
  <c r="GY21" i="13" s="1"/>
  <c r="GY22" i="13" s="1"/>
  <c r="GY48" i="11"/>
  <c r="GY15" i="11" s="1"/>
  <c r="GY19" i="11" s="1"/>
  <c r="GY20" i="11" s="1"/>
  <c r="GY21" i="11" s="1"/>
  <c r="GY22" i="11" s="1"/>
  <c r="GY105" i="10"/>
  <c r="GY48" i="8"/>
  <c r="GY15" i="8" s="1"/>
  <c r="GY19" i="8" s="1"/>
  <c r="GY20" i="8" s="1"/>
  <c r="GY21" i="8" s="1"/>
  <c r="GY22" i="8" s="1"/>
  <c r="GY93" i="7"/>
  <c r="GY90" i="7" s="1"/>
  <c r="GZ91" i="7" s="1"/>
  <c r="GY48" i="6"/>
  <c r="GY15" i="6" s="1"/>
  <c r="GY19" i="6" s="1"/>
  <c r="GY20" i="6" s="1"/>
  <c r="GY21" i="6" s="1"/>
  <c r="GY22" i="6" s="1"/>
  <c r="GY105" i="4"/>
  <c r="GY109" i="4" s="1"/>
  <c r="GY110" i="4" s="1"/>
  <c r="GY105" i="13" l="1"/>
  <c r="GY109" i="13" s="1"/>
  <c r="GY110" i="13" s="1"/>
  <c r="GY105" i="11"/>
  <c r="GY109" i="11" s="1"/>
  <c r="GY110" i="11" s="1"/>
  <c r="GY109" i="10"/>
  <c r="GY110" i="10" s="1"/>
  <c r="GY93" i="10" s="1"/>
  <c r="GY90" i="10" s="1"/>
  <c r="GZ91" i="10" s="1"/>
  <c r="GY105" i="8"/>
  <c r="GY109" i="8" s="1"/>
  <c r="GY110" i="8" s="1"/>
  <c r="GY94" i="7"/>
  <c r="GY95" i="7" s="1"/>
  <c r="GZ92" i="7"/>
  <c r="GY105" i="6"/>
  <c r="GY109" i="6" s="1"/>
  <c r="GY110" i="6" s="1"/>
  <c r="GY93" i="4"/>
  <c r="GY90" i="4" s="1"/>
  <c r="GZ91" i="4" s="1"/>
  <c r="GY93" i="13" l="1"/>
  <c r="GY90" i="13" s="1"/>
  <c r="GZ91" i="13" s="1"/>
  <c r="GY93" i="11"/>
  <c r="GY90" i="11" s="1"/>
  <c r="GZ91" i="11" s="1"/>
  <c r="GY94" i="10"/>
  <c r="GY95" i="10" s="1"/>
  <c r="GZ92" i="10"/>
  <c r="GY93" i="8"/>
  <c r="GY90" i="8" s="1"/>
  <c r="GZ91" i="8" s="1"/>
  <c r="GZ106" i="7"/>
  <c r="GZ75" i="7"/>
  <c r="GY93" i="6"/>
  <c r="GY90" i="6" s="1"/>
  <c r="GZ91" i="6" s="1"/>
  <c r="GY94" i="4"/>
  <c r="GY95" i="4" s="1"/>
  <c r="GZ92" i="4"/>
  <c r="GZ92" i="13" l="1"/>
  <c r="GY94" i="13"/>
  <c r="GY95" i="13" s="1"/>
  <c r="GY94" i="11"/>
  <c r="GY95" i="11" s="1"/>
  <c r="GZ92" i="11"/>
  <c r="GZ106" i="10"/>
  <c r="GZ75" i="10"/>
  <c r="GY114" i="4"/>
  <c r="GY115" i="4" s="1"/>
  <c r="GY116" i="4" s="1"/>
  <c r="GY94" i="8"/>
  <c r="GY95" i="8" s="1"/>
  <c r="GZ92" i="8"/>
  <c r="GZ76" i="7"/>
  <c r="GZ68" i="7"/>
  <c r="GZ71" i="7" s="1"/>
  <c r="GZ72" i="7" s="1"/>
  <c r="GZ73" i="7" s="1"/>
  <c r="GZ40" i="7" s="1"/>
  <c r="GZ92" i="6"/>
  <c r="GY94" i="6"/>
  <c r="GY95" i="6" s="1"/>
  <c r="GZ106" i="4"/>
  <c r="GZ75" i="4"/>
  <c r="GZ106" i="13" l="1"/>
  <c r="GZ75" i="13"/>
  <c r="GZ106" i="11"/>
  <c r="GZ75" i="11"/>
  <c r="GZ76" i="10"/>
  <c r="GZ68" i="10"/>
  <c r="GZ71" i="10" s="1"/>
  <c r="GZ72" i="10" s="1"/>
  <c r="GZ73" i="10" s="1"/>
  <c r="GZ40" i="10" s="1"/>
  <c r="GZ106" i="8"/>
  <c r="GZ75" i="8"/>
  <c r="GZ44" i="7"/>
  <c r="GZ43" i="7"/>
  <c r="GZ45" i="7"/>
  <c r="GZ46" i="7"/>
  <c r="GZ47" i="7"/>
  <c r="GZ106" i="6"/>
  <c r="GZ75" i="6"/>
  <c r="GZ68" i="4"/>
  <c r="GZ71" i="4" s="1"/>
  <c r="GZ72" i="4" s="1"/>
  <c r="GZ73" i="4" s="1"/>
  <c r="GZ40" i="4" s="1"/>
  <c r="GZ76" i="4"/>
  <c r="GZ76" i="13" l="1"/>
  <c r="GZ68" i="13"/>
  <c r="GZ71" i="13" s="1"/>
  <c r="GZ72" i="13" s="1"/>
  <c r="GZ73" i="13" s="1"/>
  <c r="GZ40" i="13" s="1"/>
  <c r="GZ76" i="11"/>
  <c r="GZ68" i="11"/>
  <c r="GZ71" i="11" s="1"/>
  <c r="GZ72" i="11" s="1"/>
  <c r="GZ73" i="11" s="1"/>
  <c r="GZ40" i="11" s="1"/>
  <c r="GZ44" i="10"/>
  <c r="GZ45" i="10"/>
  <c r="GZ47" i="10"/>
  <c r="GZ46" i="10"/>
  <c r="GZ43" i="10"/>
  <c r="GZ76" i="8"/>
  <c r="GZ68" i="8"/>
  <c r="GZ71" i="8" s="1"/>
  <c r="GZ72" i="8" s="1"/>
  <c r="GZ73" i="8" s="1"/>
  <c r="GZ40" i="8" s="1"/>
  <c r="GZ48" i="7"/>
  <c r="GZ15" i="7" s="1"/>
  <c r="GZ19" i="7" s="1"/>
  <c r="GZ20" i="7" s="1"/>
  <c r="GZ21" i="7" s="1"/>
  <c r="GZ22" i="7" s="1"/>
  <c r="GZ76" i="6"/>
  <c r="GZ68" i="6"/>
  <c r="GZ71" i="6" s="1"/>
  <c r="GZ72" i="6" s="1"/>
  <c r="GZ73" i="6" s="1"/>
  <c r="GZ40" i="6" s="1"/>
  <c r="GZ45" i="4"/>
  <c r="GZ47" i="4"/>
  <c r="GZ43" i="4"/>
  <c r="GZ44" i="4"/>
  <c r="GZ46" i="4"/>
  <c r="GZ43" i="13" l="1"/>
  <c r="GZ45" i="13"/>
  <c r="GZ44" i="13"/>
  <c r="GZ47" i="13"/>
  <c r="GZ46" i="13"/>
  <c r="GZ44" i="11"/>
  <c r="GZ43" i="11"/>
  <c r="GZ45" i="11"/>
  <c r="GZ47" i="11"/>
  <c r="GZ46" i="11"/>
  <c r="GZ48" i="10"/>
  <c r="GZ15" i="10" s="1"/>
  <c r="GZ19" i="10" s="1"/>
  <c r="GZ20" i="10" s="1"/>
  <c r="GZ21" i="10" s="1"/>
  <c r="GZ22" i="10" s="1"/>
  <c r="GZ43" i="8"/>
  <c r="GZ45" i="8"/>
  <c r="GZ47" i="8"/>
  <c r="GZ44" i="8"/>
  <c r="GZ46" i="8"/>
  <c r="GZ105" i="7"/>
  <c r="GZ109" i="7" s="1"/>
  <c r="GZ110" i="7" s="1"/>
  <c r="GZ44" i="6"/>
  <c r="GZ46" i="6"/>
  <c r="GZ47" i="6"/>
  <c r="GZ45" i="6"/>
  <c r="GZ43" i="6"/>
  <c r="GZ48" i="4"/>
  <c r="GZ15" i="4" s="1"/>
  <c r="GZ19" i="4" s="1"/>
  <c r="GZ20" i="4" s="1"/>
  <c r="GZ21" i="4" s="1"/>
  <c r="GZ22" i="4" s="1"/>
  <c r="GZ48" i="13" l="1"/>
  <c r="GZ15" i="13" s="1"/>
  <c r="GZ19" i="13" s="1"/>
  <c r="GZ20" i="13" s="1"/>
  <c r="GZ21" i="13" s="1"/>
  <c r="GZ22" i="13" s="1"/>
  <c r="GZ48" i="11"/>
  <c r="GZ15" i="11" s="1"/>
  <c r="GZ19" i="11" s="1"/>
  <c r="GZ20" i="11" s="1"/>
  <c r="GZ21" i="11" s="1"/>
  <c r="GZ22" i="11" s="1"/>
  <c r="GZ105" i="10"/>
  <c r="GZ48" i="8"/>
  <c r="GZ15" i="8" s="1"/>
  <c r="GZ19" i="8" s="1"/>
  <c r="GZ20" i="8" s="1"/>
  <c r="GZ21" i="8" s="1"/>
  <c r="GZ22" i="8" s="1"/>
  <c r="GZ93" i="7"/>
  <c r="GZ90" i="7" s="1"/>
  <c r="HA91" i="7" s="1"/>
  <c r="GZ48" i="6"/>
  <c r="GZ15" i="6" s="1"/>
  <c r="GZ19" i="6" s="1"/>
  <c r="GZ20" i="6" s="1"/>
  <c r="GZ21" i="6" s="1"/>
  <c r="GZ22" i="6" s="1"/>
  <c r="GZ105" i="4"/>
  <c r="GZ109" i="4" s="1"/>
  <c r="GZ110" i="4" s="1"/>
  <c r="GZ105" i="13" l="1"/>
  <c r="GZ109" i="13" s="1"/>
  <c r="GZ110" i="13" s="1"/>
  <c r="GZ105" i="11"/>
  <c r="GZ109" i="11" s="1"/>
  <c r="GZ110" i="11" s="1"/>
  <c r="GZ109" i="10"/>
  <c r="GZ110" i="10" s="1"/>
  <c r="GZ93" i="10" s="1"/>
  <c r="GZ90" i="10" s="1"/>
  <c r="HA91" i="10" s="1"/>
  <c r="GZ105" i="8"/>
  <c r="GZ109" i="8" s="1"/>
  <c r="GZ110" i="8" s="1"/>
  <c r="GZ94" i="7"/>
  <c r="GZ95" i="7" s="1"/>
  <c r="HA92" i="7"/>
  <c r="GZ105" i="6"/>
  <c r="GZ109" i="6" s="1"/>
  <c r="GZ110" i="6" s="1"/>
  <c r="GZ93" i="4"/>
  <c r="GZ90" i="4" s="1"/>
  <c r="HA91" i="4" s="1"/>
  <c r="GZ93" i="13" l="1"/>
  <c r="GZ90" i="13" s="1"/>
  <c r="HA91" i="13" s="1"/>
  <c r="GZ94" i="11"/>
  <c r="GZ95" i="11" s="1"/>
  <c r="GZ93" i="11"/>
  <c r="GZ90" i="11" s="1"/>
  <c r="HA91" i="11" s="1"/>
  <c r="HA92" i="10"/>
  <c r="GZ94" i="10"/>
  <c r="GZ95" i="10" s="1"/>
  <c r="GZ93" i="8"/>
  <c r="GZ90" i="8" s="1"/>
  <c r="HA91" i="8" s="1"/>
  <c r="HA106" i="7"/>
  <c r="HA75" i="7"/>
  <c r="GZ93" i="6"/>
  <c r="GZ90" i="6" s="1"/>
  <c r="HA91" i="6" s="1"/>
  <c r="GZ94" i="4"/>
  <c r="GZ95" i="4" s="1"/>
  <c r="HA92" i="4"/>
  <c r="HA92" i="13" l="1"/>
  <c r="GZ94" i="13"/>
  <c r="GZ95" i="13" s="1"/>
  <c r="HA92" i="11"/>
  <c r="HA106" i="10"/>
  <c r="HA75" i="10"/>
  <c r="GZ114" i="4"/>
  <c r="GZ115" i="4" s="1"/>
  <c r="GZ116" i="4" s="1"/>
  <c r="HA92" i="8"/>
  <c r="GZ94" i="8"/>
  <c r="GZ95" i="8" s="1"/>
  <c r="HA76" i="7"/>
  <c r="HA68" i="7"/>
  <c r="HA71" i="7" s="1"/>
  <c r="HA72" i="7" s="1"/>
  <c r="HA73" i="7" s="1"/>
  <c r="HA40" i="7" s="1"/>
  <c r="HA92" i="6"/>
  <c r="GZ94" i="6"/>
  <c r="GZ95" i="6" s="1"/>
  <c r="HA106" i="4"/>
  <c r="HA75" i="4"/>
  <c r="HA106" i="13" l="1"/>
  <c r="HA75" i="13"/>
  <c r="HA106" i="11"/>
  <c r="HA75" i="11"/>
  <c r="HA76" i="10"/>
  <c r="HA68" i="10"/>
  <c r="HA71" i="10" s="1"/>
  <c r="HA72" i="10" s="1"/>
  <c r="HA73" i="10" s="1"/>
  <c r="HA40" i="10" s="1"/>
  <c r="HA106" i="8"/>
  <c r="HA75" i="8"/>
  <c r="HA46" i="7"/>
  <c r="HA43" i="7"/>
  <c r="HA47" i="7"/>
  <c r="HA44" i="7"/>
  <c r="HA45" i="7"/>
  <c r="HA106" i="6"/>
  <c r="HA75" i="6"/>
  <c r="HA76" i="4"/>
  <c r="HA68" i="4"/>
  <c r="HA71" i="4" s="1"/>
  <c r="HA72" i="4" s="1"/>
  <c r="HA73" i="4" s="1"/>
  <c r="HA40" i="4" s="1"/>
  <c r="HA76" i="13" l="1"/>
  <c r="HA68" i="13"/>
  <c r="HA71" i="13" s="1"/>
  <c r="HA72" i="13" s="1"/>
  <c r="HA73" i="13" s="1"/>
  <c r="HA40" i="13" s="1"/>
  <c r="HA76" i="11"/>
  <c r="HA68" i="11"/>
  <c r="HA71" i="11" s="1"/>
  <c r="HA72" i="11" s="1"/>
  <c r="HA73" i="11" s="1"/>
  <c r="HA40" i="11" s="1"/>
  <c r="HA46" i="10"/>
  <c r="HA43" i="10"/>
  <c r="HA45" i="10"/>
  <c r="HA44" i="10"/>
  <c r="HA47" i="10"/>
  <c r="HA76" i="8"/>
  <c r="HA68" i="8"/>
  <c r="HA71" i="8" s="1"/>
  <c r="HA72" i="8" s="1"/>
  <c r="HA73" i="8" s="1"/>
  <c r="HA40" i="8" s="1"/>
  <c r="HA48" i="7"/>
  <c r="HA15" i="7" s="1"/>
  <c r="HA19" i="7" s="1"/>
  <c r="HA20" i="7" s="1"/>
  <c r="HA21" i="7" s="1"/>
  <c r="HA22" i="7" s="1"/>
  <c r="HA76" i="6"/>
  <c r="HA68" i="6"/>
  <c r="HA71" i="6" s="1"/>
  <c r="HA72" i="6" s="1"/>
  <c r="HA73" i="6" s="1"/>
  <c r="HA40" i="6" s="1"/>
  <c r="HA43" i="4"/>
  <c r="HA46" i="4"/>
  <c r="HA47" i="4"/>
  <c r="HA45" i="4"/>
  <c r="HA44" i="4"/>
  <c r="HA47" i="13" l="1"/>
  <c r="HA46" i="13"/>
  <c r="HA45" i="13"/>
  <c r="HA43" i="13"/>
  <c r="HA44" i="13"/>
  <c r="HA47" i="11"/>
  <c r="HA43" i="11"/>
  <c r="HA46" i="11"/>
  <c r="HA45" i="11"/>
  <c r="HA44" i="11"/>
  <c r="HA48" i="10"/>
  <c r="HA15" i="10" s="1"/>
  <c r="HA19" i="10" s="1"/>
  <c r="HA20" i="10" s="1"/>
  <c r="HA21" i="10" s="1"/>
  <c r="HA22" i="10" s="1"/>
  <c r="HA46" i="8"/>
  <c r="HA47" i="8"/>
  <c r="HA45" i="8"/>
  <c r="HA44" i="8"/>
  <c r="HA43" i="8"/>
  <c r="HA105" i="7"/>
  <c r="HA109" i="7" s="1"/>
  <c r="HA110" i="7" s="1"/>
  <c r="HA45" i="6"/>
  <c r="HA43" i="6"/>
  <c r="HA44" i="6"/>
  <c r="HA47" i="6"/>
  <c r="HA46" i="6"/>
  <c r="HA48" i="4"/>
  <c r="HA15" i="4" s="1"/>
  <c r="HA19" i="4" s="1"/>
  <c r="HA20" i="4" s="1"/>
  <c r="HA21" i="4" s="1"/>
  <c r="HA22" i="4" s="1"/>
  <c r="HA48" i="13" l="1"/>
  <c r="HA15" i="13" s="1"/>
  <c r="HA19" i="13" s="1"/>
  <c r="HA20" i="13" s="1"/>
  <c r="HA21" i="13" s="1"/>
  <c r="HA22" i="13" s="1"/>
  <c r="HA48" i="11"/>
  <c r="HA15" i="11" s="1"/>
  <c r="HA19" i="11" s="1"/>
  <c r="HA20" i="11" s="1"/>
  <c r="HA21" i="11" s="1"/>
  <c r="HA22" i="11" s="1"/>
  <c r="HA105" i="10"/>
  <c r="HA48" i="8"/>
  <c r="HA15" i="8" s="1"/>
  <c r="HA19" i="8" s="1"/>
  <c r="HA20" i="8" s="1"/>
  <c r="HA21" i="8" s="1"/>
  <c r="HA22" i="8" s="1"/>
  <c r="HA93" i="7"/>
  <c r="HA90" i="7" s="1"/>
  <c r="HB91" i="7" s="1"/>
  <c r="HA48" i="6"/>
  <c r="HA15" i="6" s="1"/>
  <c r="HA19" i="6" s="1"/>
  <c r="HA20" i="6" s="1"/>
  <c r="HA21" i="6" s="1"/>
  <c r="HA22" i="6" s="1"/>
  <c r="HA105" i="4"/>
  <c r="HA109" i="4" s="1"/>
  <c r="HA110" i="4" s="1"/>
  <c r="HA105" i="13" l="1"/>
  <c r="HA109" i="13" s="1"/>
  <c r="HA110" i="13" s="1"/>
  <c r="HA105" i="11"/>
  <c r="HA109" i="11" s="1"/>
  <c r="HA110" i="11" s="1"/>
  <c r="HA109" i="10"/>
  <c r="HA110" i="10" s="1"/>
  <c r="HA93" i="10" s="1"/>
  <c r="HA90" i="10" s="1"/>
  <c r="HB91" i="10" s="1"/>
  <c r="HA105" i="8"/>
  <c r="HA109" i="8" s="1"/>
  <c r="HA110" i="8" s="1"/>
  <c r="HB92" i="7"/>
  <c r="HA94" i="7"/>
  <c r="HA95" i="7" s="1"/>
  <c r="HA105" i="6"/>
  <c r="HA109" i="6" s="1"/>
  <c r="HA110" i="6" s="1"/>
  <c r="HA93" i="4"/>
  <c r="HA90" i="4" s="1"/>
  <c r="HB91" i="4" s="1"/>
  <c r="HA93" i="13" l="1"/>
  <c r="HA90" i="13" s="1"/>
  <c r="HB91" i="13" s="1"/>
  <c r="HA93" i="11"/>
  <c r="HA90" i="11" s="1"/>
  <c r="HB91" i="11" s="1"/>
  <c r="HB92" i="10"/>
  <c r="HA94" i="10"/>
  <c r="HA95" i="10" s="1"/>
  <c r="HA93" i="8"/>
  <c r="HA90" i="8" s="1"/>
  <c r="HB91" i="8" s="1"/>
  <c r="HB106" i="7"/>
  <c r="HB75" i="7"/>
  <c r="HA93" i="6"/>
  <c r="HA90" i="6" s="1"/>
  <c r="HB91" i="6" s="1"/>
  <c r="HA94" i="4"/>
  <c r="HA95" i="4" s="1"/>
  <c r="HB92" i="4"/>
  <c r="HA94" i="13" l="1"/>
  <c r="HA95" i="13" s="1"/>
  <c r="HB92" i="13"/>
  <c r="HA94" i="11"/>
  <c r="HA95" i="11" s="1"/>
  <c r="HB92" i="11"/>
  <c r="HB106" i="10"/>
  <c r="HB75" i="10"/>
  <c r="HA114" i="4"/>
  <c r="HA115" i="4" s="1"/>
  <c r="HA116" i="4" s="1"/>
  <c r="HB92" i="8"/>
  <c r="HA94" i="8"/>
  <c r="HA95" i="8" s="1"/>
  <c r="HB76" i="7"/>
  <c r="HB68" i="7"/>
  <c r="HB71" i="7" s="1"/>
  <c r="HB72" i="7" s="1"/>
  <c r="HB73" i="7" s="1"/>
  <c r="HB40" i="7" s="1"/>
  <c r="HA94" i="6"/>
  <c r="HA95" i="6" s="1"/>
  <c r="HB92" i="6"/>
  <c r="HB106" i="4"/>
  <c r="HB75" i="4"/>
  <c r="HB106" i="13" l="1"/>
  <c r="HB75" i="13"/>
  <c r="HB106" i="11"/>
  <c r="HB75" i="11"/>
  <c r="HB76" i="10"/>
  <c r="HB68" i="10"/>
  <c r="HB71" i="10" s="1"/>
  <c r="HB72" i="10" s="1"/>
  <c r="HB73" i="10" s="1"/>
  <c r="HB40" i="10" s="1"/>
  <c r="HB106" i="8"/>
  <c r="HB75" i="8"/>
  <c r="HB44" i="7"/>
  <c r="HB47" i="7"/>
  <c r="HB43" i="7"/>
  <c r="HB45" i="7"/>
  <c r="HB46" i="7"/>
  <c r="HB106" i="6"/>
  <c r="HB75" i="6"/>
  <c r="HB76" i="4"/>
  <c r="HB68" i="4"/>
  <c r="HB71" i="4" s="1"/>
  <c r="HB72" i="4" s="1"/>
  <c r="HB73" i="4" s="1"/>
  <c r="HB40" i="4" s="1"/>
  <c r="HB76" i="13" l="1"/>
  <c r="HB68" i="13"/>
  <c r="HB71" i="13" s="1"/>
  <c r="HB72" i="13" s="1"/>
  <c r="HB73" i="13" s="1"/>
  <c r="HB40" i="13" s="1"/>
  <c r="HB76" i="11"/>
  <c r="HB68" i="11"/>
  <c r="HB71" i="11" s="1"/>
  <c r="HB72" i="11" s="1"/>
  <c r="HB73" i="11" s="1"/>
  <c r="HB40" i="11" s="1"/>
  <c r="HB46" i="10"/>
  <c r="HB47" i="10"/>
  <c r="HB44" i="10"/>
  <c r="HB45" i="10"/>
  <c r="HB43" i="10"/>
  <c r="HB76" i="8"/>
  <c r="HB68" i="8"/>
  <c r="HB71" i="8" s="1"/>
  <c r="HB72" i="8" s="1"/>
  <c r="HB73" i="8" s="1"/>
  <c r="HB40" i="8" s="1"/>
  <c r="HB48" i="7"/>
  <c r="HB15" i="7" s="1"/>
  <c r="HB19" i="7" s="1"/>
  <c r="HB20" i="7" s="1"/>
  <c r="HB21" i="7" s="1"/>
  <c r="HB22" i="7" s="1"/>
  <c r="HB68" i="6"/>
  <c r="HB71" i="6" s="1"/>
  <c r="HB72" i="6" s="1"/>
  <c r="HB73" i="6" s="1"/>
  <c r="HB40" i="6" s="1"/>
  <c r="HB76" i="6"/>
  <c r="HB45" i="4"/>
  <c r="HB47" i="4"/>
  <c r="HB46" i="4"/>
  <c r="HB44" i="4"/>
  <c r="HB43" i="4"/>
  <c r="HB44" i="13" l="1"/>
  <c r="HB43" i="13"/>
  <c r="HB45" i="13"/>
  <c r="HB46" i="13"/>
  <c r="HB47" i="13"/>
  <c r="HB46" i="11"/>
  <c r="HB43" i="11"/>
  <c r="HB45" i="11"/>
  <c r="HB47" i="11"/>
  <c r="HB44" i="11"/>
  <c r="HB48" i="10"/>
  <c r="HB15" i="10" s="1"/>
  <c r="HB19" i="10" s="1"/>
  <c r="HB20" i="10" s="1"/>
  <c r="HB21" i="10" s="1"/>
  <c r="HB22" i="10" s="1"/>
  <c r="HB44" i="8"/>
  <c r="HB43" i="8"/>
  <c r="HB46" i="8"/>
  <c r="HB45" i="8"/>
  <c r="HB47" i="8"/>
  <c r="HB105" i="7"/>
  <c r="HB109" i="7" s="1"/>
  <c r="HB110" i="7" s="1"/>
  <c r="HB46" i="6"/>
  <c r="HB43" i="6"/>
  <c r="HB47" i="6"/>
  <c r="HB45" i="6"/>
  <c r="HB44" i="6"/>
  <c r="HB48" i="4"/>
  <c r="HB15" i="4" s="1"/>
  <c r="HB19" i="4" s="1"/>
  <c r="HB20" i="4" s="1"/>
  <c r="HB21" i="4" s="1"/>
  <c r="HB22" i="4" s="1"/>
  <c r="HB48" i="13" l="1"/>
  <c r="HB15" i="13" s="1"/>
  <c r="HB19" i="13" s="1"/>
  <c r="HB20" i="13" s="1"/>
  <c r="HB21" i="13" s="1"/>
  <c r="HB22" i="13" s="1"/>
  <c r="HB48" i="11"/>
  <c r="HB15" i="11" s="1"/>
  <c r="HB19" i="11" s="1"/>
  <c r="HB20" i="11" s="1"/>
  <c r="HB21" i="11" s="1"/>
  <c r="HB22" i="11" s="1"/>
  <c r="HB105" i="10"/>
  <c r="HB48" i="8"/>
  <c r="HB15" i="8" s="1"/>
  <c r="HB19" i="8" s="1"/>
  <c r="HB20" i="8" s="1"/>
  <c r="HB21" i="8" s="1"/>
  <c r="HB22" i="8" s="1"/>
  <c r="HB93" i="7"/>
  <c r="HB90" i="7" s="1"/>
  <c r="HC91" i="7" s="1"/>
  <c r="HB48" i="6"/>
  <c r="HB15" i="6" s="1"/>
  <c r="HB19" i="6" s="1"/>
  <c r="HB20" i="6" s="1"/>
  <c r="HB21" i="6" s="1"/>
  <c r="HB22" i="6" s="1"/>
  <c r="HB105" i="4"/>
  <c r="HB109" i="4" s="1"/>
  <c r="HB110" i="4" s="1"/>
  <c r="HB105" i="13" l="1"/>
  <c r="HB109" i="13" s="1"/>
  <c r="HB110" i="13" s="1"/>
  <c r="HB105" i="11"/>
  <c r="HB109" i="11" s="1"/>
  <c r="HB110" i="11" s="1"/>
  <c r="HB109" i="10"/>
  <c r="HB110" i="10" s="1"/>
  <c r="HB93" i="10" s="1"/>
  <c r="HB90" i="10" s="1"/>
  <c r="HC91" i="10" s="1"/>
  <c r="HB105" i="8"/>
  <c r="HB109" i="8" s="1"/>
  <c r="HB110" i="8" s="1"/>
  <c r="HC92" i="7"/>
  <c r="HB94" i="7"/>
  <c r="HB95" i="7" s="1"/>
  <c r="HB105" i="6"/>
  <c r="HB109" i="6" s="1"/>
  <c r="HB110" i="6" s="1"/>
  <c r="HB93" i="4"/>
  <c r="HB90" i="4" s="1"/>
  <c r="HC91" i="4" s="1"/>
  <c r="HB93" i="13" l="1"/>
  <c r="HB90" i="13" s="1"/>
  <c r="HC91" i="13" s="1"/>
  <c r="HB93" i="11"/>
  <c r="HB90" i="11" s="1"/>
  <c r="HC91" i="11" s="1"/>
  <c r="HB94" i="10"/>
  <c r="HB95" i="10" s="1"/>
  <c r="HC92" i="10"/>
  <c r="HB93" i="8"/>
  <c r="HB90" i="8" s="1"/>
  <c r="HC91" i="8" s="1"/>
  <c r="HC106" i="7"/>
  <c r="HC75" i="7"/>
  <c r="HB93" i="6"/>
  <c r="HB90" i="6" s="1"/>
  <c r="HC91" i="6" s="1"/>
  <c r="HB94" i="4"/>
  <c r="HB95" i="4" s="1"/>
  <c r="HC92" i="4"/>
  <c r="HB94" i="13" l="1"/>
  <c r="HB95" i="13" s="1"/>
  <c r="HC92" i="13"/>
  <c r="HC92" i="11"/>
  <c r="HB94" i="11"/>
  <c r="HB95" i="11" s="1"/>
  <c r="HC106" i="10"/>
  <c r="HC75" i="10"/>
  <c r="HB114" i="4"/>
  <c r="HB115" i="4" s="1"/>
  <c r="HB116" i="4" s="1"/>
  <c r="HC92" i="8"/>
  <c r="HB94" i="8"/>
  <c r="HB95" i="8" s="1"/>
  <c r="HC68" i="7"/>
  <c r="HC71" i="7" s="1"/>
  <c r="HC72" i="7" s="1"/>
  <c r="HC73" i="7" s="1"/>
  <c r="HC40" i="7" s="1"/>
  <c r="HC76" i="7"/>
  <c r="HC92" i="6"/>
  <c r="HB94" i="6"/>
  <c r="HB95" i="6" s="1"/>
  <c r="HC106" i="4"/>
  <c r="HC75" i="4"/>
  <c r="HC106" i="13" l="1"/>
  <c r="HC75" i="13"/>
  <c r="HC106" i="11"/>
  <c r="HC75" i="11"/>
  <c r="HC76" i="10"/>
  <c r="HC68" i="10"/>
  <c r="HC71" i="10" s="1"/>
  <c r="HC72" i="10" s="1"/>
  <c r="HC73" i="10" s="1"/>
  <c r="HC40" i="10" s="1"/>
  <c r="HC106" i="8"/>
  <c r="HC75" i="8"/>
  <c r="HC46" i="7"/>
  <c r="HC47" i="7"/>
  <c r="HC44" i="7"/>
  <c r="HC45" i="7"/>
  <c r="HC43" i="7"/>
  <c r="HC106" i="6"/>
  <c r="HC75" i="6"/>
  <c r="HC76" i="4"/>
  <c r="HC68" i="4"/>
  <c r="HC71" i="4" s="1"/>
  <c r="HC72" i="4" s="1"/>
  <c r="HC73" i="4" s="1"/>
  <c r="HC40" i="4" s="1"/>
  <c r="HC76" i="13" l="1"/>
  <c r="HC68" i="13"/>
  <c r="HC71" i="13" s="1"/>
  <c r="HC72" i="13" s="1"/>
  <c r="HC73" i="13" s="1"/>
  <c r="HC40" i="13" s="1"/>
  <c r="HC76" i="11"/>
  <c r="HC68" i="11"/>
  <c r="HC71" i="11" s="1"/>
  <c r="HC72" i="11" s="1"/>
  <c r="HC73" i="11" s="1"/>
  <c r="HC40" i="11" s="1"/>
  <c r="HC45" i="10"/>
  <c r="HC44" i="10"/>
  <c r="HC43" i="10"/>
  <c r="HC47" i="10"/>
  <c r="HC46" i="10"/>
  <c r="HC68" i="8"/>
  <c r="HC71" i="8" s="1"/>
  <c r="HC72" i="8" s="1"/>
  <c r="HC73" i="8" s="1"/>
  <c r="HC40" i="8" s="1"/>
  <c r="HC76" i="8"/>
  <c r="HC48" i="7"/>
  <c r="HC15" i="7" s="1"/>
  <c r="HC19" i="7" s="1"/>
  <c r="HC20" i="7" s="1"/>
  <c r="HC21" i="7" s="1"/>
  <c r="HC22" i="7" s="1"/>
  <c r="HC76" i="6"/>
  <c r="HC68" i="6"/>
  <c r="HC71" i="6" s="1"/>
  <c r="HC72" i="6" s="1"/>
  <c r="HC73" i="6" s="1"/>
  <c r="HC40" i="6" s="1"/>
  <c r="HC43" i="4"/>
  <c r="HC44" i="4"/>
  <c r="HC46" i="4"/>
  <c r="HC47" i="4"/>
  <c r="HC45" i="4"/>
  <c r="HC43" i="13" l="1"/>
  <c r="HC47" i="13"/>
  <c r="HC46" i="13"/>
  <c r="HC45" i="13"/>
  <c r="HC44" i="13"/>
  <c r="HC44" i="11"/>
  <c r="HC45" i="11"/>
  <c r="HC47" i="11"/>
  <c r="HC43" i="11"/>
  <c r="HC46" i="11"/>
  <c r="HC48" i="10"/>
  <c r="HC15" i="10" s="1"/>
  <c r="HC19" i="10" s="1"/>
  <c r="HC20" i="10" s="1"/>
  <c r="HC21" i="10" s="1"/>
  <c r="HC22" i="10" s="1"/>
  <c r="HC45" i="8"/>
  <c r="HC46" i="8"/>
  <c r="HC43" i="8"/>
  <c r="HC47" i="8"/>
  <c r="HC44" i="8"/>
  <c r="HC105" i="7"/>
  <c r="HC109" i="7" s="1"/>
  <c r="HC110" i="7" s="1"/>
  <c r="HC45" i="6"/>
  <c r="HC44" i="6"/>
  <c r="HC46" i="6"/>
  <c r="HC47" i="6"/>
  <c r="HC43" i="6"/>
  <c r="HC48" i="4"/>
  <c r="HC15" i="4" s="1"/>
  <c r="HC19" i="4" s="1"/>
  <c r="HC20" i="4" s="1"/>
  <c r="HC21" i="4" s="1"/>
  <c r="HC22" i="4" s="1"/>
  <c r="HC48" i="13" l="1"/>
  <c r="HC15" i="13" s="1"/>
  <c r="HC19" i="13" s="1"/>
  <c r="HC20" i="13" s="1"/>
  <c r="HC21" i="13" s="1"/>
  <c r="HC22" i="13" s="1"/>
  <c r="HC48" i="11"/>
  <c r="HC15" i="11" s="1"/>
  <c r="HC19" i="11" s="1"/>
  <c r="HC20" i="11" s="1"/>
  <c r="HC21" i="11" s="1"/>
  <c r="HC22" i="11" s="1"/>
  <c r="HC105" i="10"/>
  <c r="HC48" i="8"/>
  <c r="HC15" i="8" s="1"/>
  <c r="HC19" i="8" s="1"/>
  <c r="HC20" i="8" s="1"/>
  <c r="HC21" i="8" s="1"/>
  <c r="HC22" i="8" s="1"/>
  <c r="HC93" i="7"/>
  <c r="HC90" i="7" s="1"/>
  <c r="HD91" i="7" s="1"/>
  <c r="HC48" i="6"/>
  <c r="HC15" i="6" s="1"/>
  <c r="HC19" i="6" s="1"/>
  <c r="HC20" i="6" s="1"/>
  <c r="HC21" i="6" s="1"/>
  <c r="HC22" i="6" s="1"/>
  <c r="HC105" i="4"/>
  <c r="HC109" i="4" s="1"/>
  <c r="HC110" i="4" s="1"/>
  <c r="HC105" i="13" l="1"/>
  <c r="HC109" i="13" s="1"/>
  <c r="HC110" i="13" s="1"/>
  <c r="HC105" i="11"/>
  <c r="HC109" i="11" s="1"/>
  <c r="HC110" i="11" s="1"/>
  <c r="HC109" i="10"/>
  <c r="HC110" i="10" s="1"/>
  <c r="HC93" i="10" s="1"/>
  <c r="HC90" i="10" s="1"/>
  <c r="HD91" i="10" s="1"/>
  <c r="HC105" i="8"/>
  <c r="HC109" i="8" s="1"/>
  <c r="HC110" i="8" s="1"/>
  <c r="HD92" i="7"/>
  <c r="HC94" i="7"/>
  <c r="HC95" i="7" s="1"/>
  <c r="HC105" i="6"/>
  <c r="HC109" i="6" s="1"/>
  <c r="HC110" i="6" s="1"/>
  <c r="HC93" i="4"/>
  <c r="HC90" i="4" s="1"/>
  <c r="HD91" i="4" s="1"/>
  <c r="HC93" i="13" l="1"/>
  <c r="HC90" i="13" s="1"/>
  <c r="HD91" i="13" s="1"/>
  <c r="HC93" i="11"/>
  <c r="HC90" i="11" s="1"/>
  <c r="HD91" i="11" s="1"/>
  <c r="HD92" i="10"/>
  <c r="HC94" i="10"/>
  <c r="HC95" i="10" s="1"/>
  <c r="HC93" i="8"/>
  <c r="HC90" i="8" s="1"/>
  <c r="HD91" i="8" s="1"/>
  <c r="HD106" i="7"/>
  <c r="HD75" i="7"/>
  <c r="HC93" i="6"/>
  <c r="HC90" i="6" s="1"/>
  <c r="HD91" i="6" s="1"/>
  <c r="HD92" i="4"/>
  <c r="HC94" i="4"/>
  <c r="HC95" i="4" s="1"/>
  <c r="HC94" i="13" l="1"/>
  <c r="HC95" i="13" s="1"/>
  <c r="HD92" i="13"/>
  <c r="HC94" i="11"/>
  <c r="HC95" i="11" s="1"/>
  <c r="HD92" i="11"/>
  <c r="HD106" i="10"/>
  <c r="HD75" i="10"/>
  <c r="HC114" i="4"/>
  <c r="HC115" i="4" s="1"/>
  <c r="HC116" i="4" s="1"/>
  <c r="HD92" i="8"/>
  <c r="HC94" i="8"/>
  <c r="HC95" i="8" s="1"/>
  <c r="HD76" i="7"/>
  <c r="HD68" i="7"/>
  <c r="HD71" i="7" s="1"/>
  <c r="HD72" i="7" s="1"/>
  <c r="HD73" i="7" s="1"/>
  <c r="HD40" i="7" s="1"/>
  <c r="HD92" i="6"/>
  <c r="HC94" i="6"/>
  <c r="HC95" i="6" s="1"/>
  <c r="HD106" i="4"/>
  <c r="HD75" i="4"/>
  <c r="HD106" i="13" l="1"/>
  <c r="HD75" i="13"/>
  <c r="HD106" i="11"/>
  <c r="HD75" i="11"/>
  <c r="HD68" i="10"/>
  <c r="HD71" i="10" s="1"/>
  <c r="HD72" i="10" s="1"/>
  <c r="HD73" i="10" s="1"/>
  <c r="HD40" i="10" s="1"/>
  <c r="HD76" i="10"/>
  <c r="HD106" i="8"/>
  <c r="HD75" i="8"/>
  <c r="HD45" i="7"/>
  <c r="HD46" i="7"/>
  <c r="HD44" i="7"/>
  <c r="HD47" i="7"/>
  <c r="HD43" i="7"/>
  <c r="HD106" i="6"/>
  <c r="HD75" i="6"/>
  <c r="HD76" i="4"/>
  <c r="HD68" i="4"/>
  <c r="HD71" i="4" s="1"/>
  <c r="HD72" i="4" s="1"/>
  <c r="HD73" i="4" s="1"/>
  <c r="HD40" i="4" s="1"/>
  <c r="HD76" i="13" l="1"/>
  <c r="HD68" i="13"/>
  <c r="HD71" i="13" s="1"/>
  <c r="HD72" i="13" s="1"/>
  <c r="HD73" i="13" s="1"/>
  <c r="HD40" i="13" s="1"/>
  <c r="HD76" i="11"/>
  <c r="HD68" i="11"/>
  <c r="HD71" i="11" s="1"/>
  <c r="HD72" i="11" s="1"/>
  <c r="HD73" i="11" s="1"/>
  <c r="HD40" i="11" s="1"/>
  <c r="HD47" i="10"/>
  <c r="HD44" i="10"/>
  <c r="HD46" i="10"/>
  <c r="HD45" i="10"/>
  <c r="HD43" i="10"/>
  <c r="HD76" i="8"/>
  <c r="HD68" i="8"/>
  <c r="HD71" i="8" s="1"/>
  <c r="HD72" i="8" s="1"/>
  <c r="HD73" i="8" s="1"/>
  <c r="HD40" i="8" s="1"/>
  <c r="HD48" i="7"/>
  <c r="HD15" i="7" s="1"/>
  <c r="HD19" i="7" s="1"/>
  <c r="HD20" i="7" s="1"/>
  <c r="HD21" i="7" s="1"/>
  <c r="HD22" i="7" s="1"/>
  <c r="HD76" i="6"/>
  <c r="HD68" i="6"/>
  <c r="HD71" i="6" s="1"/>
  <c r="HD72" i="6" s="1"/>
  <c r="HD73" i="6" s="1"/>
  <c r="HD40" i="6" s="1"/>
  <c r="HD46" i="4"/>
  <c r="HD44" i="4"/>
  <c r="HD43" i="4"/>
  <c r="HD47" i="4"/>
  <c r="HD45" i="4"/>
  <c r="HD44" i="13" l="1"/>
  <c r="HD45" i="13"/>
  <c r="HD46" i="13"/>
  <c r="HD47" i="13"/>
  <c r="HD43" i="13"/>
  <c r="HD47" i="11"/>
  <c r="HD45" i="11"/>
  <c r="HD46" i="11"/>
  <c r="HD43" i="11"/>
  <c r="HD44" i="11"/>
  <c r="HD48" i="10"/>
  <c r="HD15" i="10" s="1"/>
  <c r="HD19" i="10" s="1"/>
  <c r="HD20" i="10" s="1"/>
  <c r="HD21" i="10" s="1"/>
  <c r="HD22" i="10" s="1"/>
  <c r="HD44" i="8"/>
  <c r="HD43" i="8"/>
  <c r="HD45" i="8"/>
  <c r="HD46" i="8"/>
  <c r="HD47" i="8"/>
  <c r="HD105" i="7"/>
  <c r="HD109" i="7" s="1"/>
  <c r="HD110" i="7" s="1"/>
  <c r="HD47" i="6"/>
  <c r="HD43" i="6"/>
  <c r="HD45" i="6"/>
  <c r="HD46" i="6"/>
  <c r="HD44" i="6"/>
  <c r="HD48" i="4"/>
  <c r="HD15" i="4" s="1"/>
  <c r="HD19" i="4" s="1"/>
  <c r="HD20" i="4" s="1"/>
  <c r="HD21" i="4" s="1"/>
  <c r="HD22" i="4" s="1"/>
  <c r="HD48" i="13" l="1"/>
  <c r="HD15" i="13" s="1"/>
  <c r="HD19" i="13" s="1"/>
  <c r="HD20" i="13" s="1"/>
  <c r="HD21" i="13" s="1"/>
  <c r="HD22" i="13" s="1"/>
  <c r="HD48" i="11"/>
  <c r="HD15" i="11" s="1"/>
  <c r="HD19" i="11" s="1"/>
  <c r="HD20" i="11" s="1"/>
  <c r="HD21" i="11" s="1"/>
  <c r="HD22" i="11" s="1"/>
  <c r="HD105" i="10"/>
  <c r="HD48" i="8"/>
  <c r="HD15" i="8" s="1"/>
  <c r="HD19" i="8" s="1"/>
  <c r="HD20" i="8" s="1"/>
  <c r="HD21" i="8" s="1"/>
  <c r="HD22" i="8" s="1"/>
  <c r="HD93" i="7"/>
  <c r="HD90" i="7" s="1"/>
  <c r="HE91" i="7" s="1"/>
  <c r="HD48" i="6"/>
  <c r="HD15" i="6" s="1"/>
  <c r="HD19" i="6" s="1"/>
  <c r="HD20" i="6" s="1"/>
  <c r="HD21" i="6" s="1"/>
  <c r="HD22" i="6" s="1"/>
  <c r="HD105" i="4"/>
  <c r="HD109" i="4" s="1"/>
  <c r="HD110" i="4" s="1"/>
  <c r="HD105" i="13" l="1"/>
  <c r="HD109" i="13" s="1"/>
  <c r="HD110" i="13" s="1"/>
  <c r="HD105" i="11"/>
  <c r="HD109" i="11" s="1"/>
  <c r="HD110" i="11" s="1"/>
  <c r="HD109" i="10"/>
  <c r="HD110" i="10" s="1"/>
  <c r="HD93" i="10" s="1"/>
  <c r="HD90" i="10" s="1"/>
  <c r="HE91" i="10" s="1"/>
  <c r="HD105" i="8"/>
  <c r="HD109" i="8" s="1"/>
  <c r="HD110" i="8" s="1"/>
  <c r="HE92" i="7"/>
  <c r="HD94" i="7"/>
  <c r="HD95" i="7" s="1"/>
  <c r="HD105" i="6"/>
  <c r="HD109" i="6" s="1"/>
  <c r="HD110" i="6" s="1"/>
  <c r="HD93" i="4"/>
  <c r="HD90" i="4" s="1"/>
  <c r="HE91" i="4" s="1"/>
  <c r="HD93" i="13" l="1"/>
  <c r="HD90" i="13" s="1"/>
  <c r="HE91" i="13" s="1"/>
  <c r="HD93" i="11"/>
  <c r="HD90" i="11" s="1"/>
  <c r="HE91" i="11" s="1"/>
  <c r="HD94" i="10"/>
  <c r="HD95" i="10" s="1"/>
  <c r="HE92" i="10"/>
  <c r="HD93" i="8"/>
  <c r="HD90" i="8" s="1"/>
  <c r="HE91" i="8" s="1"/>
  <c r="HE106" i="7"/>
  <c r="HE75" i="7"/>
  <c r="HD93" i="6"/>
  <c r="HD90" i="6" s="1"/>
  <c r="HE91" i="6" s="1"/>
  <c r="HE92" i="4"/>
  <c r="HD94" i="4"/>
  <c r="HD95" i="4" s="1"/>
  <c r="HD94" i="13" l="1"/>
  <c r="HD95" i="13" s="1"/>
  <c r="HE92" i="13"/>
  <c r="HE92" i="11"/>
  <c r="HD94" i="11"/>
  <c r="HD95" i="11" s="1"/>
  <c r="HE106" i="10"/>
  <c r="HE75" i="10"/>
  <c r="HD114" i="4"/>
  <c r="HD115" i="4" s="1"/>
  <c r="HD116" i="4" s="1"/>
  <c r="HE92" i="8"/>
  <c r="HD94" i="8"/>
  <c r="HD95" i="8" s="1"/>
  <c r="HE76" i="7"/>
  <c r="HE68" i="7"/>
  <c r="HE71" i="7" s="1"/>
  <c r="HE72" i="7" s="1"/>
  <c r="HE73" i="7" s="1"/>
  <c r="HE40" i="7" s="1"/>
  <c r="HE92" i="6"/>
  <c r="HD94" i="6"/>
  <c r="HD95" i="6" s="1"/>
  <c r="HE106" i="4"/>
  <c r="HE75" i="4"/>
  <c r="HE106" i="13" l="1"/>
  <c r="HE75" i="13"/>
  <c r="HE106" i="11"/>
  <c r="HE75" i="11"/>
  <c r="HE76" i="10"/>
  <c r="HE68" i="10"/>
  <c r="HE71" i="10" s="1"/>
  <c r="HE72" i="10" s="1"/>
  <c r="HE73" i="10" s="1"/>
  <c r="HE40" i="10" s="1"/>
  <c r="HE106" i="8"/>
  <c r="HE75" i="8"/>
  <c r="HE47" i="7"/>
  <c r="HE45" i="7"/>
  <c r="HE44" i="7"/>
  <c r="HE46" i="7"/>
  <c r="HE43" i="7"/>
  <c r="HE106" i="6"/>
  <c r="HE75" i="6"/>
  <c r="HE76" i="4"/>
  <c r="HE68" i="4"/>
  <c r="HE71" i="4" s="1"/>
  <c r="HE72" i="4" s="1"/>
  <c r="HE73" i="4" s="1"/>
  <c r="HE40" i="4" s="1"/>
  <c r="HE68" i="13" l="1"/>
  <c r="HE71" i="13" s="1"/>
  <c r="HE72" i="13" s="1"/>
  <c r="HE73" i="13" s="1"/>
  <c r="HE40" i="13" s="1"/>
  <c r="HE76" i="13"/>
  <c r="HE76" i="11"/>
  <c r="HE68" i="11"/>
  <c r="HE71" i="11" s="1"/>
  <c r="HE72" i="11" s="1"/>
  <c r="HE73" i="11" s="1"/>
  <c r="HE40" i="11" s="1"/>
  <c r="HE46" i="10"/>
  <c r="HE45" i="10"/>
  <c r="HE44" i="10"/>
  <c r="HE47" i="10"/>
  <c r="HE43" i="10"/>
  <c r="HE68" i="8"/>
  <c r="HE71" i="8" s="1"/>
  <c r="HE72" i="8" s="1"/>
  <c r="HE73" i="8" s="1"/>
  <c r="HE40" i="8" s="1"/>
  <c r="HE76" i="8"/>
  <c r="HE48" i="7"/>
  <c r="HE15" i="7" s="1"/>
  <c r="HE19" i="7" s="1"/>
  <c r="HE20" i="7" s="1"/>
  <c r="HE21" i="7" s="1"/>
  <c r="HE22" i="7" s="1"/>
  <c r="HE76" i="6"/>
  <c r="HE68" i="6"/>
  <c r="HE71" i="6" s="1"/>
  <c r="HE72" i="6" s="1"/>
  <c r="HE73" i="6" s="1"/>
  <c r="HE40" i="6" s="1"/>
  <c r="HE47" i="4"/>
  <c r="HE43" i="4"/>
  <c r="HE44" i="4"/>
  <c r="HE46" i="4"/>
  <c r="HE45" i="4"/>
  <c r="HE43" i="13" l="1"/>
  <c r="HE47" i="13"/>
  <c r="HE46" i="13"/>
  <c r="HE45" i="13"/>
  <c r="HE44" i="13"/>
  <c r="HE44" i="11"/>
  <c r="HE46" i="11"/>
  <c r="HE45" i="11"/>
  <c r="HE43" i="11"/>
  <c r="HE47" i="11"/>
  <c r="HE48" i="10"/>
  <c r="HE15" i="10" s="1"/>
  <c r="HE19" i="10" s="1"/>
  <c r="HE20" i="10" s="1"/>
  <c r="HE21" i="10" s="1"/>
  <c r="HE22" i="10" s="1"/>
  <c r="HE46" i="8"/>
  <c r="HE43" i="8"/>
  <c r="HE47" i="8"/>
  <c r="HE44" i="8"/>
  <c r="HE45" i="8"/>
  <c r="HE105" i="7"/>
  <c r="HE109" i="7" s="1"/>
  <c r="HE110" i="7" s="1"/>
  <c r="HE46" i="6"/>
  <c r="HE45" i="6"/>
  <c r="HE43" i="6"/>
  <c r="HE44" i="6"/>
  <c r="HE47" i="6"/>
  <c r="HE48" i="4"/>
  <c r="HE15" i="4" s="1"/>
  <c r="HE19" i="4" s="1"/>
  <c r="HE20" i="4" s="1"/>
  <c r="HE21" i="4" s="1"/>
  <c r="HE22" i="4" s="1"/>
  <c r="HE48" i="13" l="1"/>
  <c r="HE15" i="13" s="1"/>
  <c r="HE19" i="13" s="1"/>
  <c r="HE20" i="13" s="1"/>
  <c r="HE21" i="13" s="1"/>
  <c r="HE22" i="13" s="1"/>
  <c r="HE48" i="11"/>
  <c r="HE15" i="11" s="1"/>
  <c r="HE19" i="11" s="1"/>
  <c r="HE20" i="11" s="1"/>
  <c r="HE21" i="11" s="1"/>
  <c r="HE22" i="11" s="1"/>
  <c r="HE105" i="10"/>
  <c r="HE48" i="8"/>
  <c r="HE15" i="8" s="1"/>
  <c r="HE19" i="8" s="1"/>
  <c r="HE20" i="8" s="1"/>
  <c r="HE21" i="8" s="1"/>
  <c r="HE22" i="8" s="1"/>
  <c r="HE93" i="7"/>
  <c r="HE90" i="7" s="1"/>
  <c r="HF91" i="7" s="1"/>
  <c r="HE48" i="6"/>
  <c r="HE15" i="6" s="1"/>
  <c r="HE19" i="6" s="1"/>
  <c r="HE20" i="6" s="1"/>
  <c r="HE21" i="6" s="1"/>
  <c r="HE22" i="6" s="1"/>
  <c r="HE105" i="4"/>
  <c r="HE109" i="4" s="1"/>
  <c r="HE110" i="4" s="1"/>
  <c r="HE105" i="13" l="1"/>
  <c r="HE109" i="13" s="1"/>
  <c r="HE110" i="13" s="1"/>
  <c r="HE105" i="11"/>
  <c r="HE109" i="11" s="1"/>
  <c r="HE110" i="11" s="1"/>
  <c r="HE109" i="10"/>
  <c r="HE110" i="10" s="1"/>
  <c r="HE93" i="10" s="1"/>
  <c r="HE90" i="10" s="1"/>
  <c r="HF91" i="10" s="1"/>
  <c r="HE105" i="8"/>
  <c r="HE109" i="8" s="1"/>
  <c r="HE110" i="8" s="1"/>
  <c r="HF92" i="7"/>
  <c r="HE94" i="7"/>
  <c r="HE95" i="7" s="1"/>
  <c r="HE105" i="6"/>
  <c r="HE109" i="6" s="1"/>
  <c r="HE110" i="6" s="1"/>
  <c r="HE93" i="4"/>
  <c r="HE90" i="4" s="1"/>
  <c r="HF91" i="4" s="1"/>
  <c r="HE93" i="13" l="1"/>
  <c r="HE90" i="13" s="1"/>
  <c r="HF91" i="13" s="1"/>
  <c r="HE93" i="11"/>
  <c r="HE90" i="11" s="1"/>
  <c r="HF91" i="11" s="1"/>
  <c r="HF92" i="10"/>
  <c r="HE94" i="10"/>
  <c r="HE95" i="10" s="1"/>
  <c r="HE93" i="8"/>
  <c r="HE90" i="8" s="1"/>
  <c r="HF91" i="8" s="1"/>
  <c r="HF106" i="7"/>
  <c r="HF75" i="7"/>
  <c r="HE93" i="6"/>
  <c r="HE90" i="6" s="1"/>
  <c r="HF91" i="6" s="1"/>
  <c r="HF92" i="4"/>
  <c r="HE94" i="4"/>
  <c r="HE95" i="4" s="1"/>
  <c r="HE94" i="13" l="1"/>
  <c r="HE95" i="13" s="1"/>
  <c r="HF92" i="13"/>
  <c r="HF92" i="11"/>
  <c r="HE94" i="11"/>
  <c r="HE95" i="11" s="1"/>
  <c r="HF106" i="10"/>
  <c r="HF75" i="10"/>
  <c r="HE114" i="4"/>
  <c r="HE115" i="4" s="1"/>
  <c r="HE116" i="4" s="1"/>
  <c r="HF92" i="8"/>
  <c r="HE94" i="8"/>
  <c r="HE95" i="8" s="1"/>
  <c r="HF76" i="7"/>
  <c r="HF68" i="7"/>
  <c r="HF71" i="7" s="1"/>
  <c r="HF72" i="7" s="1"/>
  <c r="HF73" i="7" s="1"/>
  <c r="HF40" i="7" s="1"/>
  <c r="HF92" i="6"/>
  <c r="HE94" i="6"/>
  <c r="HE95" i="6" s="1"/>
  <c r="HF106" i="4"/>
  <c r="HF75" i="4"/>
  <c r="HF106" i="13" l="1"/>
  <c r="HF75" i="13"/>
  <c r="HF106" i="11"/>
  <c r="HF75" i="11"/>
  <c r="HF76" i="10"/>
  <c r="HF68" i="10"/>
  <c r="HF71" i="10" s="1"/>
  <c r="HF72" i="10" s="1"/>
  <c r="HF73" i="10" s="1"/>
  <c r="HF40" i="10" s="1"/>
  <c r="HF106" i="8"/>
  <c r="HF75" i="8"/>
  <c r="HF43" i="7"/>
  <c r="HF44" i="7"/>
  <c r="HF45" i="7"/>
  <c r="HF46" i="7"/>
  <c r="HF47" i="7"/>
  <c r="HF106" i="6"/>
  <c r="HF75" i="6"/>
  <c r="HF76" i="4"/>
  <c r="HF68" i="4"/>
  <c r="HF71" i="4" s="1"/>
  <c r="HF72" i="4" s="1"/>
  <c r="HF73" i="4" s="1"/>
  <c r="HF40" i="4" s="1"/>
  <c r="HF76" i="13" l="1"/>
  <c r="HF68" i="13"/>
  <c r="HF71" i="13" s="1"/>
  <c r="HF72" i="13" s="1"/>
  <c r="HF73" i="13" s="1"/>
  <c r="HF40" i="13" s="1"/>
  <c r="HF76" i="11"/>
  <c r="HF68" i="11"/>
  <c r="HF71" i="11" s="1"/>
  <c r="HF72" i="11" s="1"/>
  <c r="HF73" i="11" s="1"/>
  <c r="HF40" i="11" s="1"/>
  <c r="HF47" i="10"/>
  <c r="HF43" i="10"/>
  <c r="HF46" i="10"/>
  <c r="HF44" i="10"/>
  <c r="HF45" i="10"/>
  <c r="HF76" i="8"/>
  <c r="HF68" i="8"/>
  <c r="HF71" i="8" s="1"/>
  <c r="HF72" i="8" s="1"/>
  <c r="HF73" i="8" s="1"/>
  <c r="HF40" i="8" s="1"/>
  <c r="HF48" i="7"/>
  <c r="HF15" i="7" s="1"/>
  <c r="HF19" i="7" s="1"/>
  <c r="HF20" i="7" s="1"/>
  <c r="HF21" i="7" s="1"/>
  <c r="HF22" i="7" s="1"/>
  <c r="HF76" i="6"/>
  <c r="HF68" i="6"/>
  <c r="HF71" i="6" s="1"/>
  <c r="HF72" i="6" s="1"/>
  <c r="HF73" i="6" s="1"/>
  <c r="HF40" i="6" s="1"/>
  <c r="HF46" i="4"/>
  <c r="HF44" i="4"/>
  <c r="HF45" i="4"/>
  <c r="HF43" i="4"/>
  <c r="HF47" i="4"/>
  <c r="HF43" i="13" l="1"/>
  <c r="HF44" i="13"/>
  <c r="HF45" i="13"/>
  <c r="HF46" i="13"/>
  <c r="HF47" i="13"/>
  <c r="HF45" i="11"/>
  <c r="HF43" i="11"/>
  <c r="HF44" i="11"/>
  <c r="HF46" i="11"/>
  <c r="HF47" i="11"/>
  <c r="HF48" i="10"/>
  <c r="HF15" i="10" s="1"/>
  <c r="HF19" i="10" s="1"/>
  <c r="HF20" i="10" s="1"/>
  <c r="HF21" i="10" s="1"/>
  <c r="HF22" i="10" s="1"/>
  <c r="HF45" i="8"/>
  <c r="HF43" i="8"/>
  <c r="HF44" i="8"/>
  <c r="HF46" i="8"/>
  <c r="HF47" i="8"/>
  <c r="HF105" i="7"/>
  <c r="HF109" i="7" s="1"/>
  <c r="HF110" i="7" s="1"/>
  <c r="HF44" i="6"/>
  <c r="HF43" i="6"/>
  <c r="HF45" i="6"/>
  <c r="HF46" i="6"/>
  <c r="HF47" i="6"/>
  <c r="HF48" i="4"/>
  <c r="HF15" i="4" s="1"/>
  <c r="HF19" i="4" s="1"/>
  <c r="HF20" i="4" s="1"/>
  <c r="HF21" i="4" s="1"/>
  <c r="HF22" i="4" s="1"/>
  <c r="HF48" i="13" l="1"/>
  <c r="HF15" i="13" s="1"/>
  <c r="HF19" i="13" s="1"/>
  <c r="HF20" i="13" s="1"/>
  <c r="HF21" i="13" s="1"/>
  <c r="HF22" i="13" s="1"/>
  <c r="HF48" i="11"/>
  <c r="HF15" i="11" s="1"/>
  <c r="HF19" i="11" s="1"/>
  <c r="HF20" i="11" s="1"/>
  <c r="HF21" i="11" s="1"/>
  <c r="HF22" i="11" s="1"/>
  <c r="HF105" i="10"/>
  <c r="HF48" i="8"/>
  <c r="HF15" i="8" s="1"/>
  <c r="HF19" i="8" s="1"/>
  <c r="HF20" i="8" s="1"/>
  <c r="HF21" i="8" s="1"/>
  <c r="HF22" i="8" s="1"/>
  <c r="HF93" i="7"/>
  <c r="HF90" i="7" s="1"/>
  <c r="HG91" i="7" s="1"/>
  <c r="HF48" i="6"/>
  <c r="HF15" i="6" s="1"/>
  <c r="HF19" i="6" s="1"/>
  <c r="HF20" i="6" s="1"/>
  <c r="HF21" i="6" s="1"/>
  <c r="HF22" i="6" s="1"/>
  <c r="HF105" i="4"/>
  <c r="HF109" i="4" s="1"/>
  <c r="HF110" i="4" s="1"/>
  <c r="HF105" i="13" l="1"/>
  <c r="HF109" i="13" s="1"/>
  <c r="HF110" i="13" s="1"/>
  <c r="HF105" i="11"/>
  <c r="HF109" i="11" s="1"/>
  <c r="HF110" i="11" s="1"/>
  <c r="HF109" i="10"/>
  <c r="HF110" i="10" s="1"/>
  <c r="HF93" i="10" s="1"/>
  <c r="HF90" i="10" s="1"/>
  <c r="HG91" i="10" s="1"/>
  <c r="HF105" i="8"/>
  <c r="HF109" i="8" s="1"/>
  <c r="HF110" i="8" s="1"/>
  <c r="HG92" i="7"/>
  <c r="HF94" i="7"/>
  <c r="HF95" i="7" s="1"/>
  <c r="HF105" i="6"/>
  <c r="HF109" i="6" s="1"/>
  <c r="HF110" i="6" s="1"/>
  <c r="HF93" i="4"/>
  <c r="HF90" i="4" s="1"/>
  <c r="HG91" i="4" s="1"/>
  <c r="HF93" i="13" l="1"/>
  <c r="HF90" i="13" s="1"/>
  <c r="HG91" i="13" s="1"/>
  <c r="HF93" i="11"/>
  <c r="HF90" i="11" s="1"/>
  <c r="HG91" i="11" s="1"/>
  <c r="HF94" i="10"/>
  <c r="HF95" i="10" s="1"/>
  <c r="HG92" i="10"/>
  <c r="HF93" i="8"/>
  <c r="HF90" i="8" s="1"/>
  <c r="HG91" i="8" s="1"/>
  <c r="HG106" i="7"/>
  <c r="HG75" i="7"/>
  <c r="HF93" i="6"/>
  <c r="HF90" i="6" s="1"/>
  <c r="HG91" i="6" s="1"/>
  <c r="HG92" i="4"/>
  <c r="HF94" i="4"/>
  <c r="HF95" i="4" s="1"/>
  <c r="HF94" i="13" l="1"/>
  <c r="HF95" i="13" s="1"/>
  <c r="HG92" i="13"/>
  <c r="HG92" i="11"/>
  <c r="HF94" i="11"/>
  <c r="HF95" i="11" s="1"/>
  <c r="HG106" i="10"/>
  <c r="HG75" i="10"/>
  <c r="HF114" i="4"/>
  <c r="HF115" i="4" s="1"/>
  <c r="HF116" i="4" s="1"/>
  <c r="HG92" i="8"/>
  <c r="HF94" i="8"/>
  <c r="HF95" i="8" s="1"/>
  <c r="HG76" i="7"/>
  <c r="HG68" i="7"/>
  <c r="HG71" i="7" s="1"/>
  <c r="HG72" i="7" s="1"/>
  <c r="HG73" i="7" s="1"/>
  <c r="HG40" i="7" s="1"/>
  <c r="HG92" i="6"/>
  <c r="HF94" i="6"/>
  <c r="HF95" i="6" s="1"/>
  <c r="HG106" i="4"/>
  <c r="HG75" i="4"/>
  <c r="HG106" i="13" l="1"/>
  <c r="HG75" i="13"/>
  <c r="HG106" i="11"/>
  <c r="HG75" i="11"/>
  <c r="HG76" i="10"/>
  <c r="HG68" i="10"/>
  <c r="HG71" i="10" s="1"/>
  <c r="HG72" i="10" s="1"/>
  <c r="HG73" i="10" s="1"/>
  <c r="HG40" i="10" s="1"/>
  <c r="HG106" i="8"/>
  <c r="HG75" i="8"/>
  <c r="HG46" i="7"/>
  <c r="HG43" i="7"/>
  <c r="HG45" i="7"/>
  <c r="HG44" i="7"/>
  <c r="HG47" i="7"/>
  <c r="HG106" i="6"/>
  <c r="HG75" i="6"/>
  <c r="HG76" i="4"/>
  <c r="HG68" i="4"/>
  <c r="HG71" i="4" s="1"/>
  <c r="HG72" i="4" s="1"/>
  <c r="HG73" i="4" s="1"/>
  <c r="HG40" i="4" s="1"/>
  <c r="HG76" i="13" l="1"/>
  <c r="HG68" i="13"/>
  <c r="HG71" i="13" s="1"/>
  <c r="HG72" i="13" s="1"/>
  <c r="HG73" i="13" s="1"/>
  <c r="HG40" i="13" s="1"/>
  <c r="HG76" i="11"/>
  <c r="HG68" i="11"/>
  <c r="HG71" i="11" s="1"/>
  <c r="HG72" i="11" s="1"/>
  <c r="HG73" i="11" s="1"/>
  <c r="HG40" i="11" s="1"/>
  <c r="HG44" i="10"/>
  <c r="HG46" i="10"/>
  <c r="HG47" i="10"/>
  <c r="HG43" i="10"/>
  <c r="HG45" i="10"/>
  <c r="HG76" i="8"/>
  <c r="HG68" i="8"/>
  <c r="HG71" i="8" s="1"/>
  <c r="HG72" i="8" s="1"/>
  <c r="HG73" i="8" s="1"/>
  <c r="HG40" i="8" s="1"/>
  <c r="HG48" i="7"/>
  <c r="HG15" i="7" s="1"/>
  <c r="HG19" i="7" s="1"/>
  <c r="HG20" i="7" s="1"/>
  <c r="HG21" i="7" s="1"/>
  <c r="HG22" i="7" s="1"/>
  <c r="HG76" i="6"/>
  <c r="HG68" i="6"/>
  <c r="HG71" i="6" s="1"/>
  <c r="HG72" i="6" s="1"/>
  <c r="HG73" i="6" s="1"/>
  <c r="HG40" i="6" s="1"/>
  <c r="HG43" i="4"/>
  <c r="HG45" i="4"/>
  <c r="HG44" i="4"/>
  <c r="HG47" i="4"/>
  <c r="HG46" i="4"/>
  <c r="HG47" i="13" l="1"/>
  <c r="HG44" i="13"/>
  <c r="HG43" i="13"/>
  <c r="HG46" i="13"/>
  <c r="HG45" i="13"/>
  <c r="HG46" i="11"/>
  <c r="HG43" i="11"/>
  <c r="HG47" i="11"/>
  <c r="HG45" i="11"/>
  <c r="HG44" i="11"/>
  <c r="HG48" i="10"/>
  <c r="HG15" i="10" s="1"/>
  <c r="HG19" i="10" s="1"/>
  <c r="HG20" i="10" s="1"/>
  <c r="HG21" i="10" s="1"/>
  <c r="HG22" i="10" s="1"/>
  <c r="HG47" i="8"/>
  <c r="HG43" i="8"/>
  <c r="HG45" i="8"/>
  <c r="HG46" i="8"/>
  <c r="HG44" i="8"/>
  <c r="HG105" i="7"/>
  <c r="HG109" i="7" s="1"/>
  <c r="HG110" i="7" s="1"/>
  <c r="HG46" i="6"/>
  <c r="HG45" i="6"/>
  <c r="HG44" i="6"/>
  <c r="HG43" i="6"/>
  <c r="HG47" i="6"/>
  <c r="HG48" i="4"/>
  <c r="HG15" i="4" s="1"/>
  <c r="HG19" i="4" s="1"/>
  <c r="HG20" i="4" s="1"/>
  <c r="HG21" i="4" s="1"/>
  <c r="HG22" i="4" s="1"/>
  <c r="HG48" i="13" l="1"/>
  <c r="HG15" i="13" s="1"/>
  <c r="HG19" i="13" s="1"/>
  <c r="HG20" i="13" s="1"/>
  <c r="HG21" i="13" s="1"/>
  <c r="HG22" i="13" s="1"/>
  <c r="HG48" i="11"/>
  <c r="HG15" i="11" s="1"/>
  <c r="HG19" i="11" s="1"/>
  <c r="HG20" i="11" s="1"/>
  <c r="HG21" i="11" s="1"/>
  <c r="HG22" i="11" s="1"/>
  <c r="HG105" i="10"/>
  <c r="HG48" i="8"/>
  <c r="HG15" i="8" s="1"/>
  <c r="HG19" i="8" s="1"/>
  <c r="HG20" i="8" s="1"/>
  <c r="HG21" i="8" s="1"/>
  <c r="HG22" i="8" s="1"/>
  <c r="HG93" i="7"/>
  <c r="HG90" i="7" s="1"/>
  <c r="HH91" i="7" s="1"/>
  <c r="HG48" i="6"/>
  <c r="HG15" i="6" s="1"/>
  <c r="HG19" i="6" s="1"/>
  <c r="HG20" i="6" s="1"/>
  <c r="HG21" i="6" s="1"/>
  <c r="HG22" i="6" s="1"/>
  <c r="HG105" i="4"/>
  <c r="HG109" i="4" s="1"/>
  <c r="HG110" i="4" s="1"/>
  <c r="HG105" i="13" l="1"/>
  <c r="HG109" i="13" s="1"/>
  <c r="HG110" i="13" s="1"/>
  <c r="HG105" i="11"/>
  <c r="HG109" i="11" s="1"/>
  <c r="HG110" i="11" s="1"/>
  <c r="HG109" i="10"/>
  <c r="HG110" i="10" s="1"/>
  <c r="HG93" i="10" s="1"/>
  <c r="HG90" i="10" s="1"/>
  <c r="HH91" i="10" s="1"/>
  <c r="HG105" i="8"/>
  <c r="HG109" i="8" s="1"/>
  <c r="HG110" i="8" s="1"/>
  <c r="HG94" i="7"/>
  <c r="HG95" i="7" s="1"/>
  <c r="HH92" i="7"/>
  <c r="HG105" i="6"/>
  <c r="HG109" i="6" s="1"/>
  <c r="HG110" i="6" s="1"/>
  <c r="HG93" i="4"/>
  <c r="HG90" i="4" s="1"/>
  <c r="HH91" i="4" s="1"/>
  <c r="HG93" i="13" l="1"/>
  <c r="HG90" i="13" s="1"/>
  <c r="HH91" i="13" s="1"/>
  <c r="HG93" i="11"/>
  <c r="HG90" i="11" s="1"/>
  <c r="HH91" i="11" s="1"/>
  <c r="HH92" i="10"/>
  <c r="HG94" i="10"/>
  <c r="HG95" i="10" s="1"/>
  <c r="HG93" i="8"/>
  <c r="HG90" i="8" s="1"/>
  <c r="HH91" i="8" s="1"/>
  <c r="HH106" i="7"/>
  <c r="HH75" i="7"/>
  <c r="HG93" i="6"/>
  <c r="HG90" i="6" s="1"/>
  <c r="HH91" i="6" s="1"/>
  <c r="HG94" i="4"/>
  <c r="HG95" i="4" s="1"/>
  <c r="HH92" i="4"/>
  <c r="HH92" i="13" l="1"/>
  <c r="HG94" i="13"/>
  <c r="HG95" i="13" s="1"/>
  <c r="HG94" i="11"/>
  <c r="HG95" i="11" s="1"/>
  <c r="HH92" i="11"/>
  <c r="HH106" i="10"/>
  <c r="HH75" i="10"/>
  <c r="HG114" i="4"/>
  <c r="HG115" i="4" s="1"/>
  <c r="HG116" i="4" s="1"/>
  <c r="HG94" i="8"/>
  <c r="HG95" i="8" s="1"/>
  <c r="HH92" i="8"/>
  <c r="HH76" i="7"/>
  <c r="HH68" i="7"/>
  <c r="HH71" i="7" s="1"/>
  <c r="HH72" i="7" s="1"/>
  <c r="HH73" i="7" s="1"/>
  <c r="HH40" i="7" s="1"/>
  <c r="HH92" i="6"/>
  <c r="HG94" i="6"/>
  <c r="HG95" i="6" s="1"/>
  <c r="HH106" i="4"/>
  <c r="HH75" i="4"/>
  <c r="HH106" i="13" l="1"/>
  <c r="HH75" i="13"/>
  <c r="HH106" i="11"/>
  <c r="HH75" i="11"/>
  <c r="HH76" i="10"/>
  <c r="HH68" i="10"/>
  <c r="HH71" i="10" s="1"/>
  <c r="HH72" i="10" s="1"/>
  <c r="HH73" i="10" s="1"/>
  <c r="HH40" i="10" s="1"/>
  <c r="HH106" i="8"/>
  <c r="HH75" i="8"/>
  <c r="HH44" i="7"/>
  <c r="HH43" i="7"/>
  <c r="HH47" i="7"/>
  <c r="HH46" i="7"/>
  <c r="HH45" i="7"/>
  <c r="HH106" i="6"/>
  <c r="HH75" i="6"/>
  <c r="HH76" i="4"/>
  <c r="HH68" i="4"/>
  <c r="HH71" i="4" s="1"/>
  <c r="HH72" i="4" s="1"/>
  <c r="HH73" i="4" s="1"/>
  <c r="HH40" i="4" s="1"/>
  <c r="HH76" i="13" l="1"/>
  <c r="HH68" i="13"/>
  <c r="HH71" i="13" s="1"/>
  <c r="HH72" i="13" s="1"/>
  <c r="HH73" i="13" s="1"/>
  <c r="HH40" i="13" s="1"/>
  <c r="HH76" i="11"/>
  <c r="HH68" i="11"/>
  <c r="HH71" i="11" s="1"/>
  <c r="HH72" i="11" s="1"/>
  <c r="HH73" i="11" s="1"/>
  <c r="HH40" i="11" s="1"/>
  <c r="HH45" i="10"/>
  <c r="HH47" i="10"/>
  <c r="HH46" i="10"/>
  <c r="HH43" i="10"/>
  <c r="HH44" i="10"/>
  <c r="HH76" i="8"/>
  <c r="HH68" i="8"/>
  <c r="HH71" i="8" s="1"/>
  <c r="HH72" i="8" s="1"/>
  <c r="HH73" i="8" s="1"/>
  <c r="HH40" i="8" s="1"/>
  <c r="HH48" i="7"/>
  <c r="HH15" i="7" s="1"/>
  <c r="HH19" i="7" s="1"/>
  <c r="HH20" i="7" s="1"/>
  <c r="HH21" i="7" s="1"/>
  <c r="HH22" i="7" s="1"/>
  <c r="HH76" i="6"/>
  <c r="HH68" i="6"/>
  <c r="HH71" i="6" s="1"/>
  <c r="HH72" i="6" s="1"/>
  <c r="HH73" i="6" s="1"/>
  <c r="HH40" i="6" s="1"/>
  <c r="HH46" i="4"/>
  <c r="HH43" i="4"/>
  <c r="HH44" i="4"/>
  <c r="HH45" i="4"/>
  <c r="HH47" i="4"/>
  <c r="HH44" i="13" l="1"/>
  <c r="HH43" i="13"/>
  <c r="HH47" i="13"/>
  <c r="HH45" i="13"/>
  <c r="HH46" i="13"/>
  <c r="HH44" i="11"/>
  <c r="HH47" i="11"/>
  <c r="HH45" i="11"/>
  <c r="HH43" i="11"/>
  <c r="HH46" i="11"/>
  <c r="HH48" i="10"/>
  <c r="HH15" i="10" s="1"/>
  <c r="HH19" i="10" s="1"/>
  <c r="HH20" i="10" s="1"/>
  <c r="HH21" i="10" s="1"/>
  <c r="HH22" i="10" s="1"/>
  <c r="HH44" i="8"/>
  <c r="HH47" i="8"/>
  <c r="HH46" i="8"/>
  <c r="HH45" i="8"/>
  <c r="HH43" i="8"/>
  <c r="HH105" i="7"/>
  <c r="HH109" i="7" s="1"/>
  <c r="HH110" i="7" s="1"/>
  <c r="HH43" i="6"/>
  <c r="HH44" i="6"/>
  <c r="HH45" i="6"/>
  <c r="HH46" i="6"/>
  <c r="HH47" i="6"/>
  <c r="HH48" i="4"/>
  <c r="HH15" i="4" s="1"/>
  <c r="HH19" i="4" s="1"/>
  <c r="HH20" i="4" s="1"/>
  <c r="HH21" i="4" s="1"/>
  <c r="HH22" i="4" s="1"/>
  <c r="HH48" i="13" l="1"/>
  <c r="HH15" i="13" s="1"/>
  <c r="HH19" i="13" s="1"/>
  <c r="HH20" i="13" s="1"/>
  <c r="HH21" i="13" s="1"/>
  <c r="HH22" i="13" s="1"/>
  <c r="HH48" i="11"/>
  <c r="HH15" i="11" s="1"/>
  <c r="HH19" i="11" s="1"/>
  <c r="HH20" i="11" s="1"/>
  <c r="HH21" i="11" s="1"/>
  <c r="HH22" i="11" s="1"/>
  <c r="HH105" i="10"/>
  <c r="HH48" i="8"/>
  <c r="HH15" i="8" s="1"/>
  <c r="HH19" i="8" s="1"/>
  <c r="HH20" i="8" s="1"/>
  <c r="HH21" i="8" s="1"/>
  <c r="HH22" i="8" s="1"/>
  <c r="HH93" i="7"/>
  <c r="HH90" i="7" s="1"/>
  <c r="HI91" i="7" s="1"/>
  <c r="HH48" i="6"/>
  <c r="HH15" i="6" s="1"/>
  <c r="HH19" i="6" s="1"/>
  <c r="HH20" i="6" s="1"/>
  <c r="HH21" i="6" s="1"/>
  <c r="HH22" i="6" s="1"/>
  <c r="HH105" i="4"/>
  <c r="HH109" i="4" s="1"/>
  <c r="HH110" i="4" s="1"/>
  <c r="HH105" i="13" l="1"/>
  <c r="HH109" i="13" s="1"/>
  <c r="HH110" i="13" s="1"/>
  <c r="HH105" i="11"/>
  <c r="HH109" i="11" s="1"/>
  <c r="HH110" i="11" s="1"/>
  <c r="HH109" i="10"/>
  <c r="HH110" i="10" s="1"/>
  <c r="HH93" i="10" s="1"/>
  <c r="HH90" i="10" s="1"/>
  <c r="HI91" i="10" s="1"/>
  <c r="HH105" i="8"/>
  <c r="HH109" i="8" s="1"/>
  <c r="HH110" i="8" s="1"/>
  <c r="HH94" i="7"/>
  <c r="HH95" i="7" s="1"/>
  <c r="HI92" i="7"/>
  <c r="HH105" i="6"/>
  <c r="HH109" i="6" s="1"/>
  <c r="HH110" i="6" s="1"/>
  <c r="HH93" i="4"/>
  <c r="HH90" i="4" s="1"/>
  <c r="HI91" i="4" s="1"/>
  <c r="HH93" i="13" l="1"/>
  <c r="HH90" i="13" s="1"/>
  <c r="HI91" i="13" s="1"/>
  <c r="HH93" i="11"/>
  <c r="HH90" i="11" s="1"/>
  <c r="HI91" i="11" s="1"/>
  <c r="HI92" i="10"/>
  <c r="HH94" i="10"/>
  <c r="HH95" i="10" s="1"/>
  <c r="HH93" i="8"/>
  <c r="HH90" i="8" s="1"/>
  <c r="HI91" i="8" s="1"/>
  <c r="HI106" i="7"/>
  <c r="HI75" i="7"/>
  <c r="HH93" i="6"/>
  <c r="HH90" i="6" s="1"/>
  <c r="HI91" i="6" s="1"/>
  <c r="HH94" i="4"/>
  <c r="HH95" i="4" s="1"/>
  <c r="HI92" i="4"/>
  <c r="HI92" i="13" l="1"/>
  <c r="HH94" i="13"/>
  <c r="HH95" i="13" s="1"/>
  <c r="HI92" i="11"/>
  <c r="HH94" i="11"/>
  <c r="HH95" i="11" s="1"/>
  <c r="HI106" i="10"/>
  <c r="HI75" i="10"/>
  <c r="HH114" i="4"/>
  <c r="HH115" i="4" s="1"/>
  <c r="HH116" i="4" s="1"/>
  <c r="HI92" i="8"/>
  <c r="HH94" i="8"/>
  <c r="HH95" i="8" s="1"/>
  <c r="HI76" i="7"/>
  <c r="HI68" i="7"/>
  <c r="HI71" i="7" s="1"/>
  <c r="HI72" i="7" s="1"/>
  <c r="HI73" i="7" s="1"/>
  <c r="HI40" i="7" s="1"/>
  <c r="HH94" i="6"/>
  <c r="HH95" i="6" s="1"/>
  <c r="HI92" i="6"/>
  <c r="HI106" i="4"/>
  <c r="HI75" i="4"/>
  <c r="HI106" i="13" l="1"/>
  <c r="HI75" i="13"/>
  <c r="HI106" i="11"/>
  <c r="HI75" i="11"/>
  <c r="HI76" i="10"/>
  <c r="HI68" i="10"/>
  <c r="HI71" i="10" s="1"/>
  <c r="HI72" i="10" s="1"/>
  <c r="HI73" i="10" s="1"/>
  <c r="HI40" i="10" s="1"/>
  <c r="HI106" i="8"/>
  <c r="HI75" i="8"/>
  <c r="HI46" i="7"/>
  <c r="HI43" i="7"/>
  <c r="HI45" i="7"/>
  <c r="HI44" i="7"/>
  <c r="HI47" i="7"/>
  <c r="HI106" i="6"/>
  <c r="HI75" i="6"/>
  <c r="HI76" i="4"/>
  <c r="HI68" i="4"/>
  <c r="HI71" i="4" s="1"/>
  <c r="HI72" i="4" s="1"/>
  <c r="HI73" i="4" s="1"/>
  <c r="HI40" i="4" s="1"/>
  <c r="HI76" i="13" l="1"/>
  <c r="HI68" i="13"/>
  <c r="HI71" i="13" s="1"/>
  <c r="HI72" i="13" s="1"/>
  <c r="HI73" i="13" s="1"/>
  <c r="HI40" i="13" s="1"/>
  <c r="HI76" i="11"/>
  <c r="HI68" i="11"/>
  <c r="HI71" i="11" s="1"/>
  <c r="HI72" i="11" s="1"/>
  <c r="HI73" i="11" s="1"/>
  <c r="HI40" i="11" s="1"/>
  <c r="HI44" i="10"/>
  <c r="HI46" i="10"/>
  <c r="HI47" i="10"/>
  <c r="HI43" i="10"/>
  <c r="HI45" i="10"/>
  <c r="HI76" i="8"/>
  <c r="HI68" i="8"/>
  <c r="HI71" i="8" s="1"/>
  <c r="HI72" i="8" s="1"/>
  <c r="HI73" i="8" s="1"/>
  <c r="HI40" i="8" s="1"/>
  <c r="HI48" i="7"/>
  <c r="HI15" i="7" s="1"/>
  <c r="HI19" i="7" s="1"/>
  <c r="HI20" i="7" s="1"/>
  <c r="HI21" i="7" s="1"/>
  <c r="HI22" i="7" s="1"/>
  <c r="HI76" i="6"/>
  <c r="HI68" i="6"/>
  <c r="HI71" i="6" s="1"/>
  <c r="HI72" i="6" s="1"/>
  <c r="HI73" i="6" s="1"/>
  <c r="HI40" i="6" s="1"/>
  <c r="HI47" i="4"/>
  <c r="HI43" i="4"/>
  <c r="HI45" i="4"/>
  <c r="HI44" i="4"/>
  <c r="HI46" i="4"/>
  <c r="HI46" i="13" l="1"/>
  <c r="HI45" i="13"/>
  <c r="HI47" i="13"/>
  <c r="HI43" i="13"/>
  <c r="HI44" i="13"/>
  <c r="HI43" i="11"/>
  <c r="HI45" i="11"/>
  <c r="HI44" i="11"/>
  <c r="HI47" i="11"/>
  <c r="HI46" i="11"/>
  <c r="HI48" i="10"/>
  <c r="HI15" i="10" s="1"/>
  <c r="HI19" i="10" s="1"/>
  <c r="HI20" i="10" s="1"/>
  <c r="HI21" i="10" s="1"/>
  <c r="HI22" i="10" s="1"/>
  <c r="HI43" i="8"/>
  <c r="HI46" i="8"/>
  <c r="HI47" i="8"/>
  <c r="HI45" i="8"/>
  <c r="HI44" i="8"/>
  <c r="HI105" i="7"/>
  <c r="HI109" i="7" s="1"/>
  <c r="HI110" i="7" s="1"/>
  <c r="HI47" i="6"/>
  <c r="HI43" i="6"/>
  <c r="HI45" i="6"/>
  <c r="HI44" i="6"/>
  <c r="HI46" i="6"/>
  <c r="HI48" i="4"/>
  <c r="HI15" i="4" s="1"/>
  <c r="HI19" i="4" s="1"/>
  <c r="HI20" i="4" s="1"/>
  <c r="HI21" i="4" s="1"/>
  <c r="HI22" i="4" s="1"/>
  <c r="HI48" i="13" l="1"/>
  <c r="HI15" i="13" s="1"/>
  <c r="HI19" i="13" s="1"/>
  <c r="HI20" i="13" s="1"/>
  <c r="HI21" i="13" s="1"/>
  <c r="HI22" i="13" s="1"/>
  <c r="HI48" i="11"/>
  <c r="HI15" i="11" s="1"/>
  <c r="HI19" i="11" s="1"/>
  <c r="HI20" i="11" s="1"/>
  <c r="HI21" i="11" s="1"/>
  <c r="HI22" i="11" s="1"/>
  <c r="HI105" i="10"/>
  <c r="HI48" i="8"/>
  <c r="HI15" i="8" s="1"/>
  <c r="HI19" i="8" s="1"/>
  <c r="HI20" i="8" s="1"/>
  <c r="HI21" i="8" s="1"/>
  <c r="HI22" i="8" s="1"/>
  <c r="HI93" i="7"/>
  <c r="HI90" i="7" s="1"/>
  <c r="HJ91" i="7" s="1"/>
  <c r="HI48" i="6"/>
  <c r="HI15" i="6" s="1"/>
  <c r="HI19" i="6" s="1"/>
  <c r="HI20" i="6" s="1"/>
  <c r="HI21" i="6" s="1"/>
  <c r="HI22" i="6" s="1"/>
  <c r="HI105" i="4"/>
  <c r="HI109" i="4" s="1"/>
  <c r="HI110" i="4" s="1"/>
  <c r="HI105" i="13" l="1"/>
  <c r="HI109" i="13" s="1"/>
  <c r="HI110" i="13" s="1"/>
  <c r="HI105" i="11"/>
  <c r="HI109" i="11" s="1"/>
  <c r="HI110" i="11" s="1"/>
  <c r="HI109" i="10"/>
  <c r="HI110" i="10" s="1"/>
  <c r="HI93" i="10" s="1"/>
  <c r="HI90" i="10" s="1"/>
  <c r="HJ91" i="10" s="1"/>
  <c r="HI105" i="8"/>
  <c r="HI109" i="8" s="1"/>
  <c r="HI110" i="8" s="1"/>
  <c r="HI94" i="7"/>
  <c r="HI95" i="7" s="1"/>
  <c r="HJ92" i="7"/>
  <c r="HI105" i="6"/>
  <c r="HI109" i="6" s="1"/>
  <c r="HI110" i="6" s="1"/>
  <c r="HI93" i="4"/>
  <c r="HI90" i="4" s="1"/>
  <c r="HJ91" i="4" s="1"/>
  <c r="HI93" i="13" l="1"/>
  <c r="HI90" i="13" s="1"/>
  <c r="HJ91" i="13" s="1"/>
  <c r="HI93" i="11"/>
  <c r="HI90" i="11" s="1"/>
  <c r="HJ91" i="11" s="1"/>
  <c r="HJ92" i="10"/>
  <c r="HI94" i="10"/>
  <c r="HI95" i="10" s="1"/>
  <c r="HI93" i="8"/>
  <c r="HI90" i="8" s="1"/>
  <c r="HJ91" i="8" s="1"/>
  <c r="HJ106" i="7"/>
  <c r="HJ75" i="7"/>
  <c r="HI93" i="6"/>
  <c r="HI90" i="6" s="1"/>
  <c r="HJ91" i="6" s="1"/>
  <c r="HI94" i="4"/>
  <c r="HI95" i="4" s="1"/>
  <c r="HJ92" i="4"/>
  <c r="HI94" i="13" l="1"/>
  <c r="HI95" i="13" s="1"/>
  <c r="HJ92" i="13"/>
  <c r="HI94" i="11"/>
  <c r="HI95" i="11" s="1"/>
  <c r="HJ92" i="11"/>
  <c r="HJ106" i="10"/>
  <c r="HJ75" i="10"/>
  <c r="HI114" i="4"/>
  <c r="HI115" i="4" s="1"/>
  <c r="HI116" i="4" s="1"/>
  <c r="HI94" i="8"/>
  <c r="HI95" i="8" s="1"/>
  <c r="HJ92" i="8"/>
  <c r="HJ76" i="7"/>
  <c r="HJ68" i="7"/>
  <c r="HJ71" i="7" s="1"/>
  <c r="HJ72" i="7" s="1"/>
  <c r="HJ73" i="7" s="1"/>
  <c r="HJ40" i="7" s="1"/>
  <c r="HJ92" i="6"/>
  <c r="HI94" i="6"/>
  <c r="HI95" i="6" s="1"/>
  <c r="HJ106" i="4"/>
  <c r="HJ75" i="4"/>
  <c r="HJ106" i="13" l="1"/>
  <c r="HJ75" i="13"/>
  <c r="HJ106" i="11"/>
  <c r="HJ75" i="11"/>
  <c r="HJ76" i="10"/>
  <c r="HJ68" i="10"/>
  <c r="HJ71" i="10" s="1"/>
  <c r="HJ72" i="10" s="1"/>
  <c r="HJ73" i="10" s="1"/>
  <c r="HJ40" i="10" s="1"/>
  <c r="HJ106" i="8"/>
  <c r="HJ75" i="8"/>
  <c r="HJ44" i="7"/>
  <c r="HJ45" i="7"/>
  <c r="HJ43" i="7"/>
  <c r="HJ47" i="7"/>
  <c r="HJ46" i="7"/>
  <c r="HJ106" i="6"/>
  <c r="HJ75" i="6"/>
  <c r="HJ76" i="4"/>
  <c r="HJ68" i="4"/>
  <c r="HJ71" i="4" s="1"/>
  <c r="HJ72" i="4" s="1"/>
  <c r="HJ73" i="4" s="1"/>
  <c r="HJ40" i="4" s="1"/>
  <c r="HJ76" i="13" l="1"/>
  <c r="HJ68" i="13"/>
  <c r="HJ71" i="13" s="1"/>
  <c r="HJ72" i="13" s="1"/>
  <c r="HJ73" i="13" s="1"/>
  <c r="HJ40" i="13" s="1"/>
  <c r="HJ76" i="11"/>
  <c r="HJ68" i="11"/>
  <c r="HJ71" i="11" s="1"/>
  <c r="HJ72" i="11" s="1"/>
  <c r="HJ73" i="11" s="1"/>
  <c r="HJ40" i="11" s="1"/>
  <c r="HJ47" i="10"/>
  <c r="HJ43" i="10"/>
  <c r="HJ46" i="10"/>
  <c r="HJ45" i="10"/>
  <c r="HJ44" i="10"/>
  <c r="HJ68" i="8"/>
  <c r="HJ71" i="8" s="1"/>
  <c r="HJ72" i="8" s="1"/>
  <c r="HJ73" i="8" s="1"/>
  <c r="HJ40" i="8" s="1"/>
  <c r="HJ76" i="8"/>
  <c r="HJ48" i="7"/>
  <c r="HJ15" i="7" s="1"/>
  <c r="HJ19" i="7" s="1"/>
  <c r="HJ20" i="7" s="1"/>
  <c r="HJ21" i="7" s="1"/>
  <c r="HJ22" i="7" s="1"/>
  <c r="HJ68" i="6"/>
  <c r="HJ71" i="6" s="1"/>
  <c r="HJ72" i="6" s="1"/>
  <c r="HJ73" i="6" s="1"/>
  <c r="HJ40" i="6" s="1"/>
  <c r="HJ76" i="6"/>
  <c r="HJ46" i="4"/>
  <c r="HJ43" i="4"/>
  <c r="HJ47" i="4"/>
  <c r="HJ44" i="4"/>
  <c r="HJ45" i="4"/>
  <c r="HJ44" i="13" l="1"/>
  <c r="HJ47" i="13"/>
  <c r="HJ46" i="13"/>
  <c r="HJ45" i="13"/>
  <c r="HJ43" i="13"/>
  <c r="HJ46" i="11"/>
  <c r="HJ44" i="11"/>
  <c r="HJ45" i="11"/>
  <c r="HJ47" i="11"/>
  <c r="HJ43" i="11"/>
  <c r="HJ48" i="10"/>
  <c r="HJ15" i="10" s="1"/>
  <c r="HJ19" i="10" s="1"/>
  <c r="HJ20" i="10" s="1"/>
  <c r="HJ21" i="10" s="1"/>
  <c r="HJ22" i="10" s="1"/>
  <c r="HJ45" i="8"/>
  <c r="HJ47" i="8"/>
  <c r="HJ46" i="8"/>
  <c r="HJ44" i="8"/>
  <c r="HJ43" i="8"/>
  <c r="HJ105" i="7"/>
  <c r="HJ109" i="7" s="1"/>
  <c r="HJ110" i="7" s="1"/>
  <c r="HJ44" i="6"/>
  <c r="HJ43" i="6"/>
  <c r="HJ46" i="6"/>
  <c r="HJ47" i="6"/>
  <c r="HJ45" i="6"/>
  <c r="HJ48" i="4"/>
  <c r="HJ15" i="4" s="1"/>
  <c r="HJ19" i="4" s="1"/>
  <c r="HJ20" i="4" s="1"/>
  <c r="HJ21" i="4" s="1"/>
  <c r="HJ22" i="4" s="1"/>
  <c r="HJ48" i="13" l="1"/>
  <c r="HJ15" i="13" s="1"/>
  <c r="HJ19" i="13" s="1"/>
  <c r="HJ20" i="13" s="1"/>
  <c r="HJ21" i="13" s="1"/>
  <c r="HJ22" i="13" s="1"/>
  <c r="HJ48" i="11"/>
  <c r="HJ15" i="11" s="1"/>
  <c r="HJ19" i="11" s="1"/>
  <c r="HJ20" i="11" s="1"/>
  <c r="HJ21" i="11" s="1"/>
  <c r="HJ22" i="11" s="1"/>
  <c r="HJ105" i="10"/>
  <c r="HJ48" i="8"/>
  <c r="HJ15" i="8" s="1"/>
  <c r="HJ19" i="8" s="1"/>
  <c r="HJ20" i="8" s="1"/>
  <c r="HJ21" i="8" s="1"/>
  <c r="HJ22" i="8" s="1"/>
  <c r="HJ93" i="7"/>
  <c r="HJ90" i="7" s="1"/>
  <c r="HK91" i="7" s="1"/>
  <c r="HJ48" i="6"/>
  <c r="HJ15" i="6" s="1"/>
  <c r="HJ19" i="6" s="1"/>
  <c r="HJ20" i="6" s="1"/>
  <c r="HJ21" i="6" s="1"/>
  <c r="HJ22" i="6" s="1"/>
  <c r="HJ105" i="4"/>
  <c r="HJ109" i="4" s="1"/>
  <c r="HJ110" i="4" s="1"/>
  <c r="HJ105" i="13" l="1"/>
  <c r="HJ109" i="13" s="1"/>
  <c r="HJ110" i="13" s="1"/>
  <c r="HJ105" i="11"/>
  <c r="HJ109" i="11" s="1"/>
  <c r="HJ110" i="11" s="1"/>
  <c r="HJ109" i="10"/>
  <c r="HJ110" i="10" s="1"/>
  <c r="HJ93" i="10" s="1"/>
  <c r="HJ90" i="10" s="1"/>
  <c r="HK91" i="10" s="1"/>
  <c r="HJ105" i="8"/>
  <c r="HJ109" i="8" s="1"/>
  <c r="HJ110" i="8" s="1"/>
  <c r="HJ94" i="7"/>
  <c r="HJ95" i="7" s="1"/>
  <c r="HK92" i="7"/>
  <c r="HJ105" i="6"/>
  <c r="HJ109" i="6" s="1"/>
  <c r="HJ110" i="6" s="1"/>
  <c r="HJ93" i="4"/>
  <c r="HJ90" i="4" s="1"/>
  <c r="HK91" i="4" s="1"/>
  <c r="HJ93" i="13" l="1"/>
  <c r="HJ90" i="13" s="1"/>
  <c r="HK91" i="13" s="1"/>
  <c r="HJ93" i="11"/>
  <c r="HJ90" i="11" s="1"/>
  <c r="HK91" i="11" s="1"/>
  <c r="HJ94" i="10"/>
  <c r="HJ95" i="10" s="1"/>
  <c r="HK92" i="10"/>
  <c r="HJ93" i="8"/>
  <c r="HJ90" i="8" s="1"/>
  <c r="HK91" i="8" s="1"/>
  <c r="HK106" i="7"/>
  <c r="HK75" i="7"/>
  <c r="HJ93" i="6"/>
  <c r="HJ90" i="6" s="1"/>
  <c r="HK91" i="6" s="1"/>
  <c r="HK92" i="4"/>
  <c r="HJ94" i="4"/>
  <c r="HJ95" i="4" s="1"/>
  <c r="HJ94" i="13" l="1"/>
  <c r="HJ95" i="13" s="1"/>
  <c r="HK92" i="13"/>
  <c r="HJ94" i="11"/>
  <c r="HJ95" i="11" s="1"/>
  <c r="HK92" i="11"/>
  <c r="HK106" i="10"/>
  <c r="HK75" i="10"/>
  <c r="HJ114" i="4"/>
  <c r="HJ115" i="4" s="1"/>
  <c r="HJ116" i="4" s="1"/>
  <c r="HK92" i="8"/>
  <c r="HJ94" i="8"/>
  <c r="HJ95" i="8" s="1"/>
  <c r="HK76" i="7"/>
  <c r="HK68" i="7"/>
  <c r="HK71" i="7" s="1"/>
  <c r="HK72" i="7" s="1"/>
  <c r="HK73" i="7" s="1"/>
  <c r="HK40" i="7" s="1"/>
  <c r="HK92" i="6"/>
  <c r="HJ94" i="6"/>
  <c r="HJ95" i="6" s="1"/>
  <c r="HK106" i="4"/>
  <c r="HK75" i="4"/>
  <c r="HK106" i="13" l="1"/>
  <c r="HK75" i="13"/>
  <c r="HK106" i="11"/>
  <c r="HK75" i="11"/>
  <c r="HK76" i="10"/>
  <c r="HK68" i="10"/>
  <c r="HK71" i="10" s="1"/>
  <c r="HK72" i="10" s="1"/>
  <c r="HK73" i="10" s="1"/>
  <c r="HK40" i="10" s="1"/>
  <c r="HK106" i="8"/>
  <c r="HK75" i="8"/>
  <c r="HK46" i="7"/>
  <c r="HK47" i="7"/>
  <c r="HK43" i="7"/>
  <c r="HK45" i="7"/>
  <c r="HK44" i="7"/>
  <c r="HK106" i="6"/>
  <c r="HK75" i="6"/>
  <c r="HK76" i="4"/>
  <c r="HK68" i="4"/>
  <c r="HK71" i="4" s="1"/>
  <c r="HK72" i="4" s="1"/>
  <c r="HK73" i="4" s="1"/>
  <c r="HK40" i="4" s="1"/>
  <c r="HK76" i="13" l="1"/>
  <c r="HK68" i="13"/>
  <c r="HK71" i="13" s="1"/>
  <c r="HK72" i="13" s="1"/>
  <c r="HK73" i="13" s="1"/>
  <c r="HK40" i="13" s="1"/>
  <c r="HK76" i="11"/>
  <c r="HK68" i="11"/>
  <c r="HK71" i="11" s="1"/>
  <c r="HK72" i="11" s="1"/>
  <c r="HK73" i="11" s="1"/>
  <c r="HK40" i="11" s="1"/>
  <c r="HK44" i="10"/>
  <c r="HK43" i="10"/>
  <c r="HK47" i="10"/>
  <c r="HK45" i="10"/>
  <c r="HK46" i="10"/>
  <c r="HK68" i="8"/>
  <c r="HK71" i="8" s="1"/>
  <c r="HK72" i="8" s="1"/>
  <c r="HK73" i="8" s="1"/>
  <c r="HK40" i="8" s="1"/>
  <c r="HK76" i="8"/>
  <c r="HK48" i="7"/>
  <c r="HK15" i="7" s="1"/>
  <c r="HK19" i="7" s="1"/>
  <c r="HK20" i="7" s="1"/>
  <c r="HK21" i="7" s="1"/>
  <c r="HK22" i="7" s="1"/>
  <c r="HK68" i="6"/>
  <c r="HK71" i="6" s="1"/>
  <c r="HK72" i="6" s="1"/>
  <c r="HK73" i="6" s="1"/>
  <c r="HK40" i="6" s="1"/>
  <c r="HK76" i="6"/>
  <c r="HK44" i="4"/>
  <c r="HK47" i="4"/>
  <c r="HK43" i="4"/>
  <c r="HK46" i="4"/>
  <c r="HK45" i="4"/>
  <c r="HK43" i="13" l="1"/>
  <c r="HK45" i="13"/>
  <c r="HK46" i="13"/>
  <c r="HK47" i="13"/>
  <c r="HK44" i="13"/>
  <c r="HK43" i="11"/>
  <c r="HK47" i="11"/>
  <c r="HK45" i="11"/>
  <c r="HK44" i="11"/>
  <c r="HK46" i="11"/>
  <c r="HK48" i="10"/>
  <c r="HK15" i="10" s="1"/>
  <c r="HK19" i="10" s="1"/>
  <c r="HK20" i="10" s="1"/>
  <c r="HK21" i="10" s="1"/>
  <c r="HK22" i="10" s="1"/>
  <c r="HK43" i="8"/>
  <c r="HK46" i="8"/>
  <c r="HK47" i="8"/>
  <c r="HK44" i="8"/>
  <c r="HK45" i="8"/>
  <c r="HK105" i="7"/>
  <c r="HK109" i="7" s="1"/>
  <c r="HK110" i="7" s="1"/>
  <c r="HK45" i="6"/>
  <c r="HK43" i="6"/>
  <c r="HK44" i="6"/>
  <c r="HK47" i="6"/>
  <c r="HK46" i="6"/>
  <c r="HK48" i="4"/>
  <c r="HK15" i="4" s="1"/>
  <c r="HK19" i="4" s="1"/>
  <c r="HK20" i="4" s="1"/>
  <c r="HK21" i="4" s="1"/>
  <c r="HK22" i="4" s="1"/>
  <c r="HK48" i="13" l="1"/>
  <c r="HK15" i="13" s="1"/>
  <c r="HK19" i="13" s="1"/>
  <c r="HK20" i="13" s="1"/>
  <c r="HK21" i="13" s="1"/>
  <c r="HK22" i="13" s="1"/>
  <c r="HK48" i="11"/>
  <c r="HK15" i="11" s="1"/>
  <c r="HK19" i="11" s="1"/>
  <c r="HK20" i="11" s="1"/>
  <c r="HK21" i="11" s="1"/>
  <c r="HK22" i="11" s="1"/>
  <c r="HK105" i="10"/>
  <c r="HK48" i="8"/>
  <c r="HK15" i="8" s="1"/>
  <c r="HK19" i="8" s="1"/>
  <c r="HK20" i="8" s="1"/>
  <c r="HK21" i="8" s="1"/>
  <c r="HK22" i="8" s="1"/>
  <c r="HK93" i="7"/>
  <c r="HK90" i="7" s="1"/>
  <c r="HL91" i="7" s="1"/>
  <c r="HK48" i="6"/>
  <c r="HK15" i="6" s="1"/>
  <c r="HK19" i="6" s="1"/>
  <c r="HK20" i="6" s="1"/>
  <c r="HK21" i="6" s="1"/>
  <c r="HK22" i="6" s="1"/>
  <c r="HK105" i="4"/>
  <c r="HK109" i="4" s="1"/>
  <c r="HK110" i="4" s="1"/>
  <c r="HK105" i="13" l="1"/>
  <c r="HK109" i="13" s="1"/>
  <c r="HK110" i="13" s="1"/>
  <c r="HK105" i="11"/>
  <c r="HK109" i="11" s="1"/>
  <c r="HK110" i="11" s="1"/>
  <c r="HK109" i="10"/>
  <c r="HK110" i="10" s="1"/>
  <c r="HK93" i="10" s="1"/>
  <c r="HK90" i="10" s="1"/>
  <c r="HL91" i="10" s="1"/>
  <c r="HK105" i="8"/>
  <c r="HK109" i="8" s="1"/>
  <c r="HK110" i="8" s="1"/>
  <c r="HL92" i="7"/>
  <c r="HK94" i="7"/>
  <c r="HK95" i="7" s="1"/>
  <c r="HK105" i="6"/>
  <c r="HK109" i="6" s="1"/>
  <c r="HK110" i="6" s="1"/>
  <c r="HK93" i="4"/>
  <c r="HK90" i="4" s="1"/>
  <c r="HL91" i="4" s="1"/>
  <c r="HK93" i="13" l="1"/>
  <c r="HK90" i="13" s="1"/>
  <c r="HL91" i="13" s="1"/>
  <c r="HK94" i="13"/>
  <c r="HK95" i="13" s="1"/>
  <c r="HK93" i="11"/>
  <c r="HK90" i="11" s="1"/>
  <c r="HL91" i="11" s="1"/>
  <c r="HL92" i="10"/>
  <c r="HK94" i="10"/>
  <c r="HK95" i="10" s="1"/>
  <c r="HK93" i="8"/>
  <c r="HK90" i="8" s="1"/>
  <c r="HL91" i="8" s="1"/>
  <c r="HL106" i="7"/>
  <c r="HL75" i="7"/>
  <c r="HK93" i="6"/>
  <c r="HK90" i="6" s="1"/>
  <c r="HL91" i="6" s="1"/>
  <c r="HK94" i="4"/>
  <c r="HK95" i="4" s="1"/>
  <c r="HL92" i="4"/>
  <c r="HL92" i="13" l="1"/>
  <c r="HL92" i="11"/>
  <c r="HK94" i="11"/>
  <c r="HK95" i="11" s="1"/>
  <c r="HL106" i="10"/>
  <c r="HL75" i="10"/>
  <c r="HK114" i="4"/>
  <c r="HK115" i="4" s="1"/>
  <c r="HK116" i="4" s="1"/>
  <c r="HK94" i="8"/>
  <c r="HK95" i="8" s="1"/>
  <c r="HL92" i="8"/>
  <c r="HL76" i="7"/>
  <c r="HL68" i="7"/>
  <c r="HL71" i="7" s="1"/>
  <c r="HL72" i="7" s="1"/>
  <c r="HL73" i="7" s="1"/>
  <c r="HL40" i="7" s="1"/>
  <c r="HL92" i="6"/>
  <c r="HK94" i="6"/>
  <c r="HK95" i="6" s="1"/>
  <c r="HL106" i="4"/>
  <c r="HL75" i="4"/>
  <c r="HL106" i="13" l="1"/>
  <c r="HL75" i="13"/>
  <c r="HL106" i="11"/>
  <c r="HL75" i="11"/>
  <c r="HL76" i="10"/>
  <c r="HL68" i="10"/>
  <c r="HL71" i="10" s="1"/>
  <c r="HL72" i="10" s="1"/>
  <c r="HL73" i="10" s="1"/>
  <c r="HL40" i="10" s="1"/>
  <c r="HL106" i="8"/>
  <c r="HL75" i="8"/>
  <c r="HL44" i="7"/>
  <c r="HL43" i="7"/>
  <c r="HL47" i="7"/>
  <c r="HL46" i="7"/>
  <c r="HL45" i="7"/>
  <c r="HL106" i="6"/>
  <c r="HL75" i="6"/>
  <c r="HL76" i="4"/>
  <c r="HL68" i="4"/>
  <c r="HL71" i="4" s="1"/>
  <c r="HL72" i="4" s="1"/>
  <c r="HL73" i="4" s="1"/>
  <c r="HL40" i="4" s="1"/>
  <c r="HL76" i="13" l="1"/>
  <c r="HL68" i="13"/>
  <c r="HL71" i="13" s="1"/>
  <c r="HL72" i="13" s="1"/>
  <c r="HL73" i="13" s="1"/>
  <c r="HL40" i="13" s="1"/>
  <c r="HL68" i="11"/>
  <c r="HL71" i="11" s="1"/>
  <c r="HL72" i="11" s="1"/>
  <c r="HL73" i="11" s="1"/>
  <c r="HL40" i="11" s="1"/>
  <c r="HL76" i="11"/>
  <c r="HL46" i="10"/>
  <c r="HL45" i="10"/>
  <c r="HL47" i="10"/>
  <c r="HL43" i="10"/>
  <c r="HL44" i="10"/>
  <c r="HL76" i="8"/>
  <c r="HL68" i="8"/>
  <c r="HL71" i="8" s="1"/>
  <c r="HL72" i="8" s="1"/>
  <c r="HL73" i="8" s="1"/>
  <c r="HL40" i="8" s="1"/>
  <c r="HL48" i="7"/>
  <c r="HL15" i="7" s="1"/>
  <c r="HL19" i="7" s="1"/>
  <c r="HL20" i="7" s="1"/>
  <c r="HL21" i="7" s="1"/>
  <c r="HL22" i="7" s="1"/>
  <c r="HL76" i="6"/>
  <c r="HL68" i="6"/>
  <c r="HL71" i="6" s="1"/>
  <c r="HL72" i="6" s="1"/>
  <c r="HL73" i="6" s="1"/>
  <c r="HL40" i="6" s="1"/>
  <c r="HL46" i="4"/>
  <c r="HL43" i="4"/>
  <c r="HL47" i="4"/>
  <c r="HL45" i="4"/>
  <c r="HL44" i="4"/>
  <c r="HL47" i="13" l="1"/>
  <c r="HL44" i="13"/>
  <c r="HL46" i="13"/>
  <c r="HL45" i="13"/>
  <c r="HL43" i="13"/>
  <c r="HL46" i="11"/>
  <c r="HL47" i="11"/>
  <c r="HL44" i="11"/>
  <c r="HL45" i="11"/>
  <c r="HL43" i="11"/>
  <c r="HL48" i="10"/>
  <c r="HL15" i="10" s="1"/>
  <c r="HL19" i="10" s="1"/>
  <c r="HL20" i="10" s="1"/>
  <c r="HL21" i="10" s="1"/>
  <c r="HL22" i="10" s="1"/>
  <c r="HL47" i="8"/>
  <c r="HL43" i="8"/>
  <c r="HL46" i="8"/>
  <c r="HL45" i="8"/>
  <c r="HL44" i="8"/>
  <c r="HL105" i="7"/>
  <c r="HL109" i="7" s="1"/>
  <c r="HL110" i="7" s="1"/>
  <c r="HL46" i="6"/>
  <c r="HL43" i="6"/>
  <c r="HL45" i="6"/>
  <c r="HL47" i="6"/>
  <c r="HL44" i="6"/>
  <c r="HL48" i="4"/>
  <c r="HL15" i="4" s="1"/>
  <c r="HL19" i="4" s="1"/>
  <c r="HL20" i="4" s="1"/>
  <c r="HL21" i="4" s="1"/>
  <c r="HL22" i="4" s="1"/>
  <c r="HL48" i="13" l="1"/>
  <c r="HL15" i="13" s="1"/>
  <c r="HL19" i="13" s="1"/>
  <c r="HL20" i="13" s="1"/>
  <c r="HL21" i="13" s="1"/>
  <c r="HL22" i="13" s="1"/>
  <c r="HL48" i="11"/>
  <c r="HL15" i="11" s="1"/>
  <c r="HL19" i="11" s="1"/>
  <c r="HL20" i="11" s="1"/>
  <c r="HL21" i="11" s="1"/>
  <c r="HL22" i="11" s="1"/>
  <c r="HL105" i="10"/>
  <c r="HL48" i="8"/>
  <c r="HL15" i="8" s="1"/>
  <c r="HL19" i="8" s="1"/>
  <c r="HL20" i="8" s="1"/>
  <c r="HL21" i="8" s="1"/>
  <c r="HL22" i="8" s="1"/>
  <c r="HL93" i="7"/>
  <c r="HL90" i="7" s="1"/>
  <c r="HM91" i="7" s="1"/>
  <c r="HL48" i="6"/>
  <c r="HL15" i="6" s="1"/>
  <c r="HL19" i="6" s="1"/>
  <c r="HL20" i="6" s="1"/>
  <c r="HL21" i="6" s="1"/>
  <c r="HL22" i="6" s="1"/>
  <c r="HL105" i="4"/>
  <c r="HL109" i="4" s="1"/>
  <c r="HL110" i="4" s="1"/>
  <c r="HL105" i="13" l="1"/>
  <c r="HL109" i="13" s="1"/>
  <c r="HL110" i="13" s="1"/>
  <c r="HL105" i="11"/>
  <c r="HL109" i="11" s="1"/>
  <c r="HL110" i="11" s="1"/>
  <c r="HL109" i="10"/>
  <c r="HL110" i="10" s="1"/>
  <c r="HL93" i="10" s="1"/>
  <c r="HL90" i="10" s="1"/>
  <c r="HM91" i="10" s="1"/>
  <c r="HL105" i="8"/>
  <c r="HL109" i="8" s="1"/>
  <c r="HL110" i="8" s="1"/>
  <c r="HM92" i="7"/>
  <c r="HL94" i="7"/>
  <c r="HL95" i="7" s="1"/>
  <c r="HL105" i="6"/>
  <c r="HL109" i="6" s="1"/>
  <c r="HL110" i="6" s="1"/>
  <c r="HL93" i="4"/>
  <c r="HL90" i="4" s="1"/>
  <c r="HM91" i="4" s="1"/>
  <c r="HL93" i="13" l="1"/>
  <c r="HL90" i="13" s="1"/>
  <c r="HM91" i="13" s="1"/>
  <c r="HL93" i="11"/>
  <c r="HL90" i="11" s="1"/>
  <c r="HM91" i="11" s="1"/>
  <c r="HM92" i="10"/>
  <c r="HL94" i="10"/>
  <c r="HL95" i="10" s="1"/>
  <c r="HL93" i="8"/>
  <c r="HL90" i="8" s="1"/>
  <c r="HM91" i="8" s="1"/>
  <c r="HM106" i="7"/>
  <c r="HM75" i="7"/>
  <c r="HL93" i="6"/>
  <c r="HL90" i="6" s="1"/>
  <c r="HM91" i="6" s="1"/>
  <c r="HM92" i="4"/>
  <c r="HL94" i="4"/>
  <c r="HL95" i="4" s="1"/>
  <c r="HL94" i="13" l="1"/>
  <c r="HL95" i="13" s="1"/>
  <c r="HM92" i="13"/>
  <c r="HM92" i="11"/>
  <c r="HL94" i="11"/>
  <c r="HL95" i="11" s="1"/>
  <c r="HM106" i="10"/>
  <c r="HM75" i="10"/>
  <c r="HL114" i="4"/>
  <c r="HL115" i="4" s="1"/>
  <c r="HL116" i="4" s="1"/>
  <c r="HL94" i="8"/>
  <c r="HL95" i="8" s="1"/>
  <c r="HM92" i="8"/>
  <c r="HM76" i="7"/>
  <c r="HM68" i="7"/>
  <c r="HM71" i="7" s="1"/>
  <c r="HM72" i="7" s="1"/>
  <c r="HM73" i="7" s="1"/>
  <c r="HM40" i="7" s="1"/>
  <c r="HL94" i="6"/>
  <c r="HL95" i="6" s="1"/>
  <c r="HM92" i="6"/>
  <c r="HM106" i="4"/>
  <c r="HM75" i="4"/>
  <c r="HM106" i="13" l="1"/>
  <c r="HM75" i="13"/>
  <c r="HM106" i="11"/>
  <c r="HM75" i="11"/>
  <c r="HM76" i="10"/>
  <c r="HM68" i="10"/>
  <c r="HM71" i="10" s="1"/>
  <c r="HM72" i="10" s="1"/>
  <c r="HM73" i="10" s="1"/>
  <c r="HM40" i="10" s="1"/>
  <c r="HM106" i="8"/>
  <c r="HM75" i="8"/>
  <c r="HM45" i="7"/>
  <c r="HM46" i="7"/>
  <c r="HM47" i="7"/>
  <c r="HM43" i="7"/>
  <c r="HM44" i="7"/>
  <c r="HM106" i="6"/>
  <c r="HM75" i="6"/>
  <c r="HM76" i="4"/>
  <c r="HM68" i="4"/>
  <c r="HM71" i="4" s="1"/>
  <c r="HM72" i="4" s="1"/>
  <c r="HM73" i="4" s="1"/>
  <c r="HM40" i="4" s="1"/>
  <c r="HM68" i="13" l="1"/>
  <c r="HM71" i="13" s="1"/>
  <c r="HM72" i="13" s="1"/>
  <c r="HM73" i="13" s="1"/>
  <c r="HM40" i="13" s="1"/>
  <c r="HM76" i="13"/>
  <c r="HM76" i="11"/>
  <c r="HM68" i="11"/>
  <c r="HM71" i="11" s="1"/>
  <c r="HM72" i="11" s="1"/>
  <c r="HM73" i="11" s="1"/>
  <c r="HM40" i="11" s="1"/>
  <c r="HM44" i="10"/>
  <c r="HM43" i="10"/>
  <c r="HM47" i="10"/>
  <c r="HM46" i="10"/>
  <c r="HM45" i="10"/>
  <c r="HM68" i="8"/>
  <c r="HM71" i="8" s="1"/>
  <c r="HM72" i="8" s="1"/>
  <c r="HM73" i="8" s="1"/>
  <c r="HM40" i="8" s="1"/>
  <c r="HM76" i="8"/>
  <c r="HM48" i="7"/>
  <c r="HM15" i="7" s="1"/>
  <c r="HM19" i="7" s="1"/>
  <c r="HM20" i="7" s="1"/>
  <c r="HM21" i="7" s="1"/>
  <c r="HM22" i="7" s="1"/>
  <c r="HM76" i="6"/>
  <c r="HM68" i="6"/>
  <c r="HM71" i="6" s="1"/>
  <c r="HM72" i="6" s="1"/>
  <c r="HM73" i="6" s="1"/>
  <c r="HM40" i="6" s="1"/>
  <c r="HM45" i="4"/>
  <c r="HM47" i="4"/>
  <c r="HM43" i="4"/>
  <c r="HM46" i="4"/>
  <c r="HM44" i="4"/>
  <c r="HM45" i="13" l="1"/>
  <c r="HM46" i="13"/>
  <c r="HM44" i="13"/>
  <c r="HM43" i="13"/>
  <c r="HM47" i="13"/>
  <c r="HM44" i="11"/>
  <c r="HM43" i="11"/>
  <c r="HM47" i="11"/>
  <c r="HM45" i="11"/>
  <c r="HM46" i="11"/>
  <c r="HM48" i="10"/>
  <c r="HM15" i="10" s="1"/>
  <c r="HM19" i="10" s="1"/>
  <c r="HM20" i="10" s="1"/>
  <c r="HM21" i="10" s="1"/>
  <c r="HM22" i="10" s="1"/>
  <c r="HM44" i="8"/>
  <c r="HM43" i="8"/>
  <c r="HM45" i="8"/>
  <c r="HM47" i="8"/>
  <c r="HM46" i="8"/>
  <c r="HM105" i="7"/>
  <c r="HM109" i="7" s="1"/>
  <c r="HM110" i="7" s="1"/>
  <c r="HM47" i="6"/>
  <c r="HM43" i="6"/>
  <c r="HM44" i="6"/>
  <c r="HM46" i="6"/>
  <c r="HM45" i="6"/>
  <c r="HM48" i="4"/>
  <c r="HM15" i="4" s="1"/>
  <c r="HM19" i="4" s="1"/>
  <c r="HM20" i="4" s="1"/>
  <c r="HM21" i="4" s="1"/>
  <c r="HM22" i="4" s="1"/>
  <c r="HM48" i="13" l="1"/>
  <c r="HM15" i="13" s="1"/>
  <c r="HM19" i="13" s="1"/>
  <c r="HM20" i="13" s="1"/>
  <c r="HM21" i="13" s="1"/>
  <c r="HM22" i="13" s="1"/>
  <c r="HM48" i="11"/>
  <c r="HM15" i="11" s="1"/>
  <c r="HM19" i="11" s="1"/>
  <c r="HM20" i="11" s="1"/>
  <c r="HM21" i="11" s="1"/>
  <c r="HM22" i="11" s="1"/>
  <c r="HM105" i="10"/>
  <c r="HM48" i="8"/>
  <c r="HM15" i="8" s="1"/>
  <c r="HM19" i="8" s="1"/>
  <c r="HM20" i="8" s="1"/>
  <c r="HM21" i="8" s="1"/>
  <c r="HM22" i="8" s="1"/>
  <c r="HM93" i="7"/>
  <c r="HM90" i="7" s="1"/>
  <c r="HN91" i="7" s="1"/>
  <c r="HM48" i="6"/>
  <c r="HM15" i="6" s="1"/>
  <c r="HM19" i="6" s="1"/>
  <c r="HM20" i="6" s="1"/>
  <c r="HM21" i="6" s="1"/>
  <c r="HM22" i="6" s="1"/>
  <c r="HM105" i="4"/>
  <c r="HM109" i="4" s="1"/>
  <c r="HM110" i="4" s="1"/>
  <c r="HM105" i="13" l="1"/>
  <c r="HM109" i="13" s="1"/>
  <c r="HM110" i="13" s="1"/>
  <c r="HM105" i="11"/>
  <c r="HM109" i="11" s="1"/>
  <c r="HM110" i="11" s="1"/>
  <c r="HM109" i="10"/>
  <c r="HM110" i="10" s="1"/>
  <c r="HM93" i="10" s="1"/>
  <c r="HM90" i="10" s="1"/>
  <c r="HN91" i="10" s="1"/>
  <c r="HM105" i="8"/>
  <c r="HM109" i="8" s="1"/>
  <c r="HM110" i="8" s="1"/>
  <c r="HN92" i="7"/>
  <c r="HM94" i="7"/>
  <c r="HM95" i="7" s="1"/>
  <c r="HM105" i="6"/>
  <c r="HM109" i="6" s="1"/>
  <c r="HM110" i="6" s="1"/>
  <c r="HM93" i="4"/>
  <c r="HM90" i="4" s="1"/>
  <c r="HN91" i="4" s="1"/>
  <c r="HM93" i="13" l="1"/>
  <c r="HM90" i="13" s="1"/>
  <c r="HN91" i="13" s="1"/>
  <c r="HM93" i="11"/>
  <c r="HM90" i="11" s="1"/>
  <c r="HN91" i="11" s="1"/>
  <c r="HM94" i="10"/>
  <c r="HM95" i="10" s="1"/>
  <c r="HN92" i="10"/>
  <c r="HM93" i="8"/>
  <c r="HM90" i="8" s="1"/>
  <c r="HN91" i="8" s="1"/>
  <c r="HN106" i="7"/>
  <c r="HN75" i="7"/>
  <c r="HM93" i="6"/>
  <c r="HM90" i="6" s="1"/>
  <c r="HN91" i="6" s="1"/>
  <c r="HN92" i="4"/>
  <c r="HM94" i="4"/>
  <c r="HM95" i="4" s="1"/>
  <c r="HM94" i="13" l="1"/>
  <c r="HM95" i="13" s="1"/>
  <c r="HN92" i="13"/>
  <c r="HN92" i="11"/>
  <c r="HM94" i="11"/>
  <c r="HM95" i="11" s="1"/>
  <c r="HN106" i="10"/>
  <c r="HN75" i="10"/>
  <c r="HM114" i="4"/>
  <c r="HM115" i="4" s="1"/>
  <c r="HM116" i="4" s="1"/>
  <c r="HN92" i="8"/>
  <c r="HM94" i="8"/>
  <c r="HM95" i="8" s="1"/>
  <c r="HN76" i="7"/>
  <c r="HN68" i="7"/>
  <c r="HN71" i="7" s="1"/>
  <c r="HN72" i="7" s="1"/>
  <c r="HN73" i="7" s="1"/>
  <c r="HN40" i="7" s="1"/>
  <c r="HN92" i="6"/>
  <c r="HM94" i="6"/>
  <c r="HM95" i="6" s="1"/>
  <c r="HN106" i="4"/>
  <c r="HN75" i="4"/>
  <c r="HN106" i="13" l="1"/>
  <c r="HN75" i="13"/>
  <c r="HN106" i="11"/>
  <c r="HN75" i="11"/>
  <c r="HN68" i="10"/>
  <c r="HN71" i="10" s="1"/>
  <c r="HN72" i="10" s="1"/>
  <c r="HN73" i="10" s="1"/>
  <c r="HN40" i="10" s="1"/>
  <c r="HN76" i="10"/>
  <c r="HN106" i="8"/>
  <c r="HN75" i="8"/>
  <c r="HN44" i="7"/>
  <c r="HN47" i="7"/>
  <c r="HN46" i="7"/>
  <c r="HN45" i="7"/>
  <c r="HN43" i="7"/>
  <c r="HN106" i="6"/>
  <c r="HN75" i="6"/>
  <c r="HN76" i="4"/>
  <c r="HN68" i="4"/>
  <c r="HN71" i="4" s="1"/>
  <c r="HN72" i="4" s="1"/>
  <c r="HN73" i="4" s="1"/>
  <c r="HN40" i="4" s="1"/>
  <c r="HN76" i="13" l="1"/>
  <c r="HN68" i="13"/>
  <c r="HN71" i="13" s="1"/>
  <c r="HN72" i="13" s="1"/>
  <c r="HN73" i="13" s="1"/>
  <c r="HN40" i="13" s="1"/>
  <c r="HN76" i="11"/>
  <c r="HN68" i="11"/>
  <c r="HN71" i="11" s="1"/>
  <c r="HN72" i="11" s="1"/>
  <c r="HN73" i="11" s="1"/>
  <c r="HN40" i="11" s="1"/>
  <c r="HN45" i="10"/>
  <c r="HN43" i="10"/>
  <c r="HN44" i="10"/>
  <c r="HN46" i="10"/>
  <c r="HN47" i="10"/>
  <c r="HN76" i="8"/>
  <c r="HN68" i="8"/>
  <c r="HN71" i="8" s="1"/>
  <c r="HN72" i="8" s="1"/>
  <c r="HN73" i="8" s="1"/>
  <c r="HN40" i="8" s="1"/>
  <c r="HN48" i="7"/>
  <c r="HN15" i="7" s="1"/>
  <c r="HN19" i="7" s="1"/>
  <c r="HN20" i="7" s="1"/>
  <c r="HN21" i="7" s="1"/>
  <c r="HN22" i="7" s="1"/>
  <c r="HN68" i="6"/>
  <c r="HN71" i="6" s="1"/>
  <c r="HN72" i="6" s="1"/>
  <c r="HN73" i="6" s="1"/>
  <c r="HN40" i="6" s="1"/>
  <c r="HN76" i="6"/>
  <c r="HN44" i="4"/>
  <c r="HN46" i="4"/>
  <c r="HN43" i="4"/>
  <c r="HN45" i="4"/>
  <c r="HN47" i="4"/>
  <c r="HN43" i="13" l="1"/>
  <c r="HN44" i="13"/>
  <c r="HN46" i="13"/>
  <c r="HN47" i="13"/>
  <c r="HN45" i="13"/>
  <c r="HN47" i="11"/>
  <c r="HN43" i="11"/>
  <c r="HN46" i="11"/>
  <c r="HN44" i="11"/>
  <c r="HN45" i="11"/>
  <c r="HN48" i="10"/>
  <c r="HN15" i="10" s="1"/>
  <c r="HN19" i="10" s="1"/>
  <c r="HN20" i="10" s="1"/>
  <c r="HN21" i="10" s="1"/>
  <c r="HN22" i="10" s="1"/>
  <c r="HN46" i="8"/>
  <c r="HN43" i="8"/>
  <c r="HN44" i="8"/>
  <c r="HN47" i="8"/>
  <c r="HN45" i="8"/>
  <c r="HN105" i="7"/>
  <c r="HN109" i="7" s="1"/>
  <c r="HN110" i="7" s="1"/>
  <c r="HN46" i="6"/>
  <c r="HN44" i="6"/>
  <c r="HN43" i="6"/>
  <c r="HN45" i="6"/>
  <c r="HN47" i="6"/>
  <c r="HN48" i="4"/>
  <c r="HN15" i="4" s="1"/>
  <c r="HN19" i="4" s="1"/>
  <c r="HN20" i="4" s="1"/>
  <c r="HN21" i="4" s="1"/>
  <c r="HN22" i="4" s="1"/>
  <c r="HN48" i="13" l="1"/>
  <c r="HN15" i="13" s="1"/>
  <c r="HN19" i="13" s="1"/>
  <c r="HN20" i="13" s="1"/>
  <c r="HN21" i="13" s="1"/>
  <c r="HN22" i="13" s="1"/>
  <c r="HN48" i="11"/>
  <c r="HN15" i="11" s="1"/>
  <c r="HN19" i="11" s="1"/>
  <c r="HN20" i="11" s="1"/>
  <c r="HN21" i="11" s="1"/>
  <c r="HN22" i="11" s="1"/>
  <c r="HN105" i="10"/>
  <c r="HN48" i="8"/>
  <c r="HN15" i="8" s="1"/>
  <c r="HN19" i="8" s="1"/>
  <c r="HN20" i="8" s="1"/>
  <c r="HN21" i="8" s="1"/>
  <c r="HN22" i="8" s="1"/>
  <c r="HN93" i="7"/>
  <c r="HN90" i="7" s="1"/>
  <c r="HO91" i="7" s="1"/>
  <c r="HN48" i="6"/>
  <c r="HN15" i="6" s="1"/>
  <c r="HN19" i="6" s="1"/>
  <c r="HN20" i="6" s="1"/>
  <c r="HN21" i="6" s="1"/>
  <c r="HN22" i="6" s="1"/>
  <c r="HN105" i="4"/>
  <c r="HN109" i="4" s="1"/>
  <c r="HN110" i="4" s="1"/>
  <c r="HN105" i="13" l="1"/>
  <c r="HN109" i="13" s="1"/>
  <c r="HN110" i="13" s="1"/>
  <c r="HN105" i="11"/>
  <c r="HN109" i="11" s="1"/>
  <c r="HN110" i="11" s="1"/>
  <c r="HN109" i="10"/>
  <c r="HN110" i="10" s="1"/>
  <c r="HN93" i="10" s="1"/>
  <c r="HN90" i="10" s="1"/>
  <c r="HO91" i="10" s="1"/>
  <c r="HN105" i="8"/>
  <c r="HN109" i="8" s="1"/>
  <c r="HN110" i="8" s="1"/>
  <c r="HO92" i="7"/>
  <c r="HN94" i="7"/>
  <c r="HN95" i="7" s="1"/>
  <c r="HN105" i="6"/>
  <c r="HN109" i="6" s="1"/>
  <c r="HN110" i="6" s="1"/>
  <c r="HN93" i="4"/>
  <c r="HN90" i="4" s="1"/>
  <c r="HO91" i="4" s="1"/>
  <c r="HN93" i="13" l="1"/>
  <c r="HN90" i="13" s="1"/>
  <c r="HO91" i="13" s="1"/>
  <c r="HN93" i="11"/>
  <c r="HN90" i="11" s="1"/>
  <c r="HO91" i="11" s="1"/>
  <c r="HN94" i="10"/>
  <c r="HN95" i="10" s="1"/>
  <c r="HO92" i="10"/>
  <c r="HN93" i="8"/>
  <c r="HN90" i="8" s="1"/>
  <c r="HO91" i="8" s="1"/>
  <c r="HO106" i="7"/>
  <c r="HO75" i="7"/>
  <c r="HN93" i="6"/>
  <c r="HN90" i="6" s="1"/>
  <c r="HO91" i="6" s="1"/>
  <c r="HO92" i="4"/>
  <c r="HN94" i="4"/>
  <c r="HN95" i="4" s="1"/>
  <c r="HO92" i="13" l="1"/>
  <c r="HN94" i="13"/>
  <c r="HN95" i="13" s="1"/>
  <c r="HO92" i="11"/>
  <c r="HN94" i="11"/>
  <c r="HN95" i="11" s="1"/>
  <c r="HO106" i="10"/>
  <c r="HO75" i="10"/>
  <c r="HN114" i="4"/>
  <c r="HN115" i="4" s="1"/>
  <c r="HN116" i="4" s="1"/>
  <c r="HN94" i="8"/>
  <c r="HN95" i="8" s="1"/>
  <c r="HO92" i="8"/>
  <c r="HO76" i="7"/>
  <c r="HO68" i="7"/>
  <c r="HO71" i="7" s="1"/>
  <c r="HO72" i="7" s="1"/>
  <c r="HO73" i="7" s="1"/>
  <c r="HO40" i="7" s="1"/>
  <c r="HO92" i="6"/>
  <c r="HN94" i="6"/>
  <c r="HN95" i="6" s="1"/>
  <c r="HO106" i="4"/>
  <c r="HO75" i="4"/>
  <c r="HO106" i="13" l="1"/>
  <c r="HO75" i="13"/>
  <c r="HO106" i="11"/>
  <c r="HO75" i="11"/>
  <c r="HO76" i="10"/>
  <c r="HO68" i="10"/>
  <c r="HO71" i="10" s="1"/>
  <c r="HO72" i="10" s="1"/>
  <c r="HO73" i="10" s="1"/>
  <c r="HO40" i="10" s="1"/>
  <c r="HO106" i="8"/>
  <c r="HO75" i="8"/>
  <c r="HO43" i="7"/>
  <c r="HO45" i="7"/>
  <c r="HO46" i="7"/>
  <c r="HO47" i="7"/>
  <c r="HO44" i="7"/>
  <c r="HO106" i="6"/>
  <c r="HO75" i="6"/>
  <c r="HO76" i="4"/>
  <c r="HO68" i="4"/>
  <c r="HO71" i="4" s="1"/>
  <c r="HO72" i="4" s="1"/>
  <c r="HO73" i="4" s="1"/>
  <c r="HO40" i="4" s="1"/>
  <c r="HO76" i="13" l="1"/>
  <c r="HO68" i="13"/>
  <c r="HO71" i="13" s="1"/>
  <c r="HO72" i="13" s="1"/>
  <c r="HO73" i="13" s="1"/>
  <c r="HO40" i="13" s="1"/>
  <c r="HO76" i="11"/>
  <c r="HO68" i="11"/>
  <c r="HO71" i="11" s="1"/>
  <c r="HO72" i="11" s="1"/>
  <c r="HO73" i="11" s="1"/>
  <c r="HO40" i="11" s="1"/>
  <c r="HO46" i="10"/>
  <c r="HO44" i="10"/>
  <c r="HO43" i="10"/>
  <c r="HO47" i="10"/>
  <c r="HO45" i="10"/>
  <c r="HO76" i="8"/>
  <c r="HO68" i="8"/>
  <c r="HO71" i="8" s="1"/>
  <c r="HO72" i="8" s="1"/>
  <c r="HO73" i="8" s="1"/>
  <c r="HO40" i="8" s="1"/>
  <c r="HO48" i="7"/>
  <c r="HO15" i="7" s="1"/>
  <c r="HO19" i="7" s="1"/>
  <c r="HO20" i="7" s="1"/>
  <c r="HO21" i="7" s="1"/>
  <c r="HO22" i="7" s="1"/>
  <c r="HO76" i="6"/>
  <c r="HO68" i="6"/>
  <c r="HO71" i="6" s="1"/>
  <c r="HO72" i="6" s="1"/>
  <c r="HO73" i="6" s="1"/>
  <c r="HO40" i="6" s="1"/>
  <c r="HO47" i="4"/>
  <c r="HO43" i="4"/>
  <c r="HO46" i="4"/>
  <c r="HO44" i="4"/>
  <c r="HO45" i="4"/>
  <c r="HO47" i="13" l="1"/>
  <c r="HO45" i="13"/>
  <c r="HO43" i="13"/>
  <c r="HO46" i="13"/>
  <c r="HO44" i="13"/>
  <c r="HO46" i="11"/>
  <c r="HO45" i="11"/>
  <c r="HO43" i="11"/>
  <c r="HO44" i="11"/>
  <c r="HO47" i="11"/>
  <c r="HO48" i="10"/>
  <c r="HO15" i="10" s="1"/>
  <c r="HO19" i="10" s="1"/>
  <c r="HO20" i="10" s="1"/>
  <c r="HO21" i="10" s="1"/>
  <c r="HO22" i="10" s="1"/>
  <c r="HO47" i="8"/>
  <c r="HO43" i="8"/>
  <c r="HO45" i="8"/>
  <c r="HO46" i="8"/>
  <c r="HO44" i="8"/>
  <c r="HO105" i="7"/>
  <c r="HO109" i="7" s="1"/>
  <c r="HO110" i="7" s="1"/>
  <c r="HO47" i="6"/>
  <c r="HO44" i="6"/>
  <c r="HO45" i="6"/>
  <c r="HO46" i="6"/>
  <c r="HO43" i="6"/>
  <c r="HO48" i="4"/>
  <c r="HO15" i="4" s="1"/>
  <c r="HO19" i="4" s="1"/>
  <c r="HO20" i="4" s="1"/>
  <c r="HO21" i="4" s="1"/>
  <c r="HO22" i="4" s="1"/>
  <c r="HO48" i="13" l="1"/>
  <c r="HO15" i="13" s="1"/>
  <c r="HO19" i="13" s="1"/>
  <c r="HO20" i="13" s="1"/>
  <c r="HO21" i="13" s="1"/>
  <c r="HO22" i="13" s="1"/>
  <c r="HO48" i="11"/>
  <c r="HO15" i="11" s="1"/>
  <c r="HO19" i="11" s="1"/>
  <c r="HO20" i="11" s="1"/>
  <c r="HO21" i="11" s="1"/>
  <c r="HO22" i="11" s="1"/>
  <c r="HO105" i="10"/>
  <c r="HO48" i="8"/>
  <c r="HO15" i="8" s="1"/>
  <c r="HO19" i="8" s="1"/>
  <c r="HO20" i="8" s="1"/>
  <c r="HO21" i="8" s="1"/>
  <c r="HO22" i="8" s="1"/>
  <c r="HO93" i="7"/>
  <c r="HO90" i="7" s="1"/>
  <c r="HP91" i="7" s="1"/>
  <c r="HO48" i="6"/>
  <c r="HO15" i="6" s="1"/>
  <c r="HO19" i="6" s="1"/>
  <c r="HO20" i="6" s="1"/>
  <c r="HO21" i="6" s="1"/>
  <c r="HO22" i="6" s="1"/>
  <c r="HO105" i="4"/>
  <c r="HO109" i="4" s="1"/>
  <c r="HO110" i="4" s="1"/>
  <c r="HO105" i="13" l="1"/>
  <c r="HO109" i="13" s="1"/>
  <c r="HO110" i="13" s="1"/>
  <c r="HO105" i="11"/>
  <c r="HO109" i="11" s="1"/>
  <c r="HO110" i="11" s="1"/>
  <c r="HO109" i="10"/>
  <c r="HO110" i="10" s="1"/>
  <c r="HO93" i="10" s="1"/>
  <c r="HO90" i="10" s="1"/>
  <c r="HP91" i="10" s="1"/>
  <c r="HO105" i="8"/>
  <c r="HO109" i="8" s="1"/>
  <c r="HO110" i="8" s="1"/>
  <c r="HP92" i="7"/>
  <c r="HO94" i="7"/>
  <c r="HO95" i="7" s="1"/>
  <c r="HO105" i="6"/>
  <c r="HO109" i="6" s="1"/>
  <c r="HO110" i="6" s="1"/>
  <c r="HO93" i="4"/>
  <c r="HO90" i="4" s="1"/>
  <c r="HP91" i="4" s="1"/>
  <c r="HO93" i="13" l="1"/>
  <c r="HO90" i="13" s="1"/>
  <c r="HP91" i="13" s="1"/>
  <c r="HO93" i="11"/>
  <c r="HO90" i="11" s="1"/>
  <c r="HP91" i="11" s="1"/>
  <c r="HP92" i="10"/>
  <c r="HO94" i="10"/>
  <c r="HO95" i="10" s="1"/>
  <c r="HO93" i="8"/>
  <c r="HO90" i="8" s="1"/>
  <c r="HP91" i="8" s="1"/>
  <c r="HP106" i="7"/>
  <c r="HP75" i="7"/>
  <c r="HO93" i="6"/>
  <c r="HO90" i="6" s="1"/>
  <c r="HP91" i="6" s="1"/>
  <c r="HO94" i="4"/>
  <c r="HO95" i="4" s="1"/>
  <c r="HP92" i="4"/>
  <c r="HP92" i="13" l="1"/>
  <c r="HO94" i="13"/>
  <c r="HO95" i="13" s="1"/>
  <c r="HO94" i="11"/>
  <c r="HO95" i="11" s="1"/>
  <c r="HP92" i="11"/>
  <c r="HP106" i="10"/>
  <c r="HP75" i="10"/>
  <c r="HO114" i="4"/>
  <c r="HO115" i="4" s="1"/>
  <c r="HO116" i="4" s="1"/>
  <c r="HP92" i="8"/>
  <c r="HO94" i="8"/>
  <c r="HO95" i="8" s="1"/>
  <c r="HP76" i="7"/>
  <c r="HP68" i="7"/>
  <c r="HP71" i="7" s="1"/>
  <c r="HP72" i="7" s="1"/>
  <c r="HP73" i="7" s="1"/>
  <c r="HP40" i="7" s="1"/>
  <c r="HP92" i="6"/>
  <c r="HO94" i="6"/>
  <c r="HO95" i="6" s="1"/>
  <c r="HP106" i="4"/>
  <c r="HP75" i="4"/>
  <c r="HP106" i="13" l="1"/>
  <c r="HP75" i="13"/>
  <c r="HP106" i="11"/>
  <c r="HP75" i="11"/>
  <c r="HP76" i="10"/>
  <c r="HP68" i="10"/>
  <c r="HP71" i="10" s="1"/>
  <c r="HP72" i="10" s="1"/>
  <c r="HP73" i="10" s="1"/>
  <c r="HP40" i="10" s="1"/>
  <c r="HP106" i="8"/>
  <c r="HP75" i="8"/>
  <c r="HP44" i="7"/>
  <c r="HP46" i="7"/>
  <c r="HP45" i="7"/>
  <c r="HP47" i="7"/>
  <c r="HP43" i="7"/>
  <c r="HP106" i="6"/>
  <c r="HP75" i="6"/>
  <c r="HP68" i="4"/>
  <c r="HP71" i="4" s="1"/>
  <c r="HP72" i="4" s="1"/>
  <c r="HP73" i="4" s="1"/>
  <c r="HP40" i="4" s="1"/>
  <c r="HP76" i="4"/>
  <c r="HP76" i="13" l="1"/>
  <c r="HP68" i="13"/>
  <c r="HP71" i="13" s="1"/>
  <c r="HP72" i="13" s="1"/>
  <c r="HP73" i="13" s="1"/>
  <c r="HP40" i="13" s="1"/>
  <c r="HP76" i="11"/>
  <c r="HP68" i="11"/>
  <c r="HP71" i="11" s="1"/>
  <c r="HP72" i="11" s="1"/>
  <c r="HP73" i="11" s="1"/>
  <c r="HP40" i="11" s="1"/>
  <c r="HP47" i="10"/>
  <c r="HP44" i="10"/>
  <c r="HP45" i="10"/>
  <c r="HP46" i="10"/>
  <c r="HP43" i="10"/>
  <c r="HP76" i="8"/>
  <c r="HP68" i="8"/>
  <c r="HP71" i="8" s="1"/>
  <c r="HP72" i="8" s="1"/>
  <c r="HP73" i="8" s="1"/>
  <c r="HP40" i="8" s="1"/>
  <c r="HP48" i="7"/>
  <c r="HP15" i="7" s="1"/>
  <c r="HP19" i="7" s="1"/>
  <c r="HP20" i="7" s="1"/>
  <c r="HP21" i="7" s="1"/>
  <c r="HP22" i="7" s="1"/>
  <c r="HP76" i="6"/>
  <c r="HP68" i="6"/>
  <c r="HP71" i="6" s="1"/>
  <c r="HP72" i="6" s="1"/>
  <c r="HP73" i="6" s="1"/>
  <c r="HP40" i="6" s="1"/>
  <c r="HP45" i="4"/>
  <c r="HP43" i="4"/>
  <c r="HP47" i="4"/>
  <c r="HP44" i="4"/>
  <c r="HP46" i="4"/>
  <c r="HP46" i="13" l="1"/>
  <c r="HP43" i="13"/>
  <c r="HP45" i="13"/>
  <c r="HP44" i="13"/>
  <c r="HP47" i="13"/>
  <c r="HP44" i="11"/>
  <c r="HP43" i="11"/>
  <c r="HP45" i="11"/>
  <c r="HP47" i="11"/>
  <c r="HP46" i="11"/>
  <c r="HP48" i="10"/>
  <c r="HP15" i="10" s="1"/>
  <c r="HP19" i="10" s="1"/>
  <c r="HP20" i="10" s="1"/>
  <c r="HP21" i="10" s="1"/>
  <c r="HP22" i="10" s="1"/>
  <c r="HP44" i="8"/>
  <c r="HP43" i="8"/>
  <c r="HP47" i="8"/>
  <c r="HP46" i="8"/>
  <c r="HP45" i="8"/>
  <c r="HP105" i="7"/>
  <c r="HP109" i="7" s="1"/>
  <c r="HP110" i="7" s="1"/>
  <c r="HP46" i="6"/>
  <c r="HP47" i="6"/>
  <c r="HP45" i="6"/>
  <c r="HP44" i="6"/>
  <c r="HP43" i="6"/>
  <c r="HP48" i="4"/>
  <c r="HP15" i="4" s="1"/>
  <c r="HP19" i="4" s="1"/>
  <c r="HP20" i="4" s="1"/>
  <c r="HP21" i="4" s="1"/>
  <c r="HP22" i="4" s="1"/>
  <c r="HP48" i="13" l="1"/>
  <c r="HP15" i="13" s="1"/>
  <c r="HP19" i="13" s="1"/>
  <c r="HP20" i="13" s="1"/>
  <c r="HP21" i="13" s="1"/>
  <c r="HP22" i="13" s="1"/>
  <c r="HP48" i="11"/>
  <c r="HP15" i="11" s="1"/>
  <c r="HP19" i="11" s="1"/>
  <c r="HP20" i="11" s="1"/>
  <c r="HP21" i="11" s="1"/>
  <c r="HP22" i="11" s="1"/>
  <c r="HP105" i="10"/>
  <c r="HP48" i="8"/>
  <c r="HP15" i="8" s="1"/>
  <c r="HP19" i="8" s="1"/>
  <c r="HP20" i="8" s="1"/>
  <c r="HP21" i="8" s="1"/>
  <c r="HP22" i="8" s="1"/>
  <c r="HP93" i="7"/>
  <c r="HP90" i="7" s="1"/>
  <c r="HQ91" i="7" s="1"/>
  <c r="HP48" i="6"/>
  <c r="HP15" i="6" s="1"/>
  <c r="HP19" i="6" s="1"/>
  <c r="HP20" i="6" s="1"/>
  <c r="HP21" i="6" s="1"/>
  <c r="HP22" i="6" s="1"/>
  <c r="HP105" i="4"/>
  <c r="HP109" i="4" s="1"/>
  <c r="HP110" i="4" s="1"/>
  <c r="HP105" i="13" l="1"/>
  <c r="HP109" i="13" s="1"/>
  <c r="HP110" i="13" s="1"/>
  <c r="HP105" i="11"/>
  <c r="HP109" i="11" s="1"/>
  <c r="HP110" i="11" s="1"/>
  <c r="HP109" i="10"/>
  <c r="HP110" i="10" s="1"/>
  <c r="HP93" i="10" s="1"/>
  <c r="HP90" i="10" s="1"/>
  <c r="HQ91" i="10" s="1"/>
  <c r="HP105" i="8"/>
  <c r="HP109" i="8" s="1"/>
  <c r="HP110" i="8" s="1"/>
  <c r="HP94" i="7"/>
  <c r="HP95" i="7" s="1"/>
  <c r="HQ92" i="7"/>
  <c r="HP105" i="6"/>
  <c r="HP109" i="6" s="1"/>
  <c r="HP110" i="6" s="1"/>
  <c r="HP93" i="4"/>
  <c r="HP90" i="4" s="1"/>
  <c r="HQ91" i="4" s="1"/>
  <c r="HP93" i="13" l="1"/>
  <c r="HP90" i="13" s="1"/>
  <c r="HQ91" i="13" s="1"/>
  <c r="HP93" i="11"/>
  <c r="HP90" i="11" s="1"/>
  <c r="HQ91" i="11" s="1"/>
  <c r="HQ92" i="10"/>
  <c r="HP94" i="10"/>
  <c r="HP95" i="10" s="1"/>
  <c r="HP93" i="8"/>
  <c r="HP90" i="8" s="1"/>
  <c r="HQ91" i="8" s="1"/>
  <c r="HQ75" i="7"/>
  <c r="HQ106" i="7"/>
  <c r="HP93" i="6"/>
  <c r="HP90" i="6" s="1"/>
  <c r="HQ91" i="6" s="1"/>
  <c r="HP94" i="4"/>
  <c r="HP95" i="4" s="1"/>
  <c r="HQ92" i="4"/>
  <c r="HP94" i="13" l="1"/>
  <c r="HP95" i="13" s="1"/>
  <c r="HQ92" i="13"/>
  <c r="HP94" i="11"/>
  <c r="HP95" i="11" s="1"/>
  <c r="HQ92" i="11"/>
  <c r="HQ106" i="10"/>
  <c r="HQ75" i="10"/>
  <c r="HP114" i="4"/>
  <c r="HP115" i="4" s="1"/>
  <c r="HP116" i="4" s="1"/>
  <c r="HQ92" i="8"/>
  <c r="HP94" i="8"/>
  <c r="HP95" i="8" s="1"/>
  <c r="HQ76" i="7"/>
  <c r="HQ68" i="7"/>
  <c r="HQ71" i="7" s="1"/>
  <c r="HQ72" i="7" s="1"/>
  <c r="HQ73" i="7" s="1"/>
  <c r="HQ40" i="7" s="1"/>
  <c r="HP94" i="6"/>
  <c r="HP95" i="6" s="1"/>
  <c r="HQ92" i="6"/>
  <c r="HQ106" i="4"/>
  <c r="HQ75" i="4"/>
  <c r="HQ106" i="13" l="1"/>
  <c r="HQ75" i="13"/>
  <c r="HQ106" i="11"/>
  <c r="HQ75" i="11"/>
  <c r="HQ76" i="10"/>
  <c r="HQ68" i="10"/>
  <c r="HQ71" i="10" s="1"/>
  <c r="HQ72" i="10" s="1"/>
  <c r="HQ73" i="10" s="1"/>
  <c r="HQ40" i="10" s="1"/>
  <c r="HQ106" i="8"/>
  <c r="HQ75" i="8"/>
  <c r="HQ47" i="7"/>
  <c r="HQ43" i="7"/>
  <c r="HQ44" i="7"/>
  <c r="HQ45" i="7"/>
  <c r="HQ46" i="7"/>
  <c r="HQ106" i="6"/>
  <c r="HQ75" i="6"/>
  <c r="HQ76" i="4"/>
  <c r="HQ68" i="4"/>
  <c r="HQ71" i="4" s="1"/>
  <c r="HQ72" i="4" s="1"/>
  <c r="HQ73" i="4" s="1"/>
  <c r="HQ40" i="4" s="1"/>
  <c r="HQ76" i="13" l="1"/>
  <c r="HQ68" i="13"/>
  <c r="HQ71" i="13" s="1"/>
  <c r="HQ72" i="13" s="1"/>
  <c r="HQ73" i="13" s="1"/>
  <c r="HQ40" i="13" s="1"/>
  <c r="HQ76" i="11"/>
  <c r="HQ68" i="11"/>
  <c r="HQ71" i="11" s="1"/>
  <c r="HQ72" i="11" s="1"/>
  <c r="HQ73" i="11" s="1"/>
  <c r="HQ40" i="11" s="1"/>
  <c r="HQ43" i="10"/>
  <c r="HQ45" i="10"/>
  <c r="HQ44" i="10"/>
  <c r="HQ46" i="10"/>
  <c r="HQ47" i="10"/>
  <c r="HQ76" i="8"/>
  <c r="HQ68" i="8"/>
  <c r="HQ71" i="8" s="1"/>
  <c r="HQ72" i="8" s="1"/>
  <c r="HQ73" i="8" s="1"/>
  <c r="HQ40" i="8" s="1"/>
  <c r="HQ48" i="7"/>
  <c r="HQ15" i="7" s="1"/>
  <c r="HQ19" i="7" s="1"/>
  <c r="HQ20" i="7" s="1"/>
  <c r="HQ21" i="7" s="1"/>
  <c r="HQ22" i="7" s="1"/>
  <c r="HQ76" i="6"/>
  <c r="HQ68" i="6"/>
  <c r="HQ71" i="6" s="1"/>
  <c r="HQ72" i="6" s="1"/>
  <c r="HQ73" i="6" s="1"/>
  <c r="HQ40" i="6" s="1"/>
  <c r="HQ44" i="4"/>
  <c r="HQ47" i="4"/>
  <c r="HQ43" i="4"/>
  <c r="HQ45" i="4"/>
  <c r="HQ46" i="4"/>
  <c r="HQ47" i="13" l="1"/>
  <c r="HQ45" i="13"/>
  <c r="HQ44" i="13"/>
  <c r="HQ46" i="13"/>
  <c r="HQ43" i="13"/>
  <c r="HQ46" i="11"/>
  <c r="HQ47" i="11"/>
  <c r="HQ45" i="11"/>
  <c r="HQ43" i="11"/>
  <c r="HQ44" i="11"/>
  <c r="HQ48" i="10"/>
  <c r="HQ15" i="10" s="1"/>
  <c r="HQ19" i="10" s="1"/>
  <c r="HQ20" i="10" s="1"/>
  <c r="HQ21" i="10" s="1"/>
  <c r="HQ22" i="10" s="1"/>
  <c r="HQ45" i="8"/>
  <c r="HQ46" i="8"/>
  <c r="HQ47" i="8"/>
  <c r="HQ43" i="8"/>
  <c r="HQ44" i="8"/>
  <c r="HQ105" i="7"/>
  <c r="HQ109" i="7" s="1"/>
  <c r="HQ110" i="7" s="1"/>
  <c r="HQ44" i="6"/>
  <c r="HQ45" i="6"/>
  <c r="HQ47" i="6"/>
  <c r="HQ43" i="6"/>
  <c r="HQ46" i="6"/>
  <c r="HQ48" i="4"/>
  <c r="HQ15" i="4" s="1"/>
  <c r="HQ19" i="4" s="1"/>
  <c r="HQ20" i="4" s="1"/>
  <c r="HQ21" i="4" s="1"/>
  <c r="HQ22" i="4" s="1"/>
  <c r="HQ48" i="13" l="1"/>
  <c r="HQ15" i="13" s="1"/>
  <c r="HQ19" i="13" s="1"/>
  <c r="HQ20" i="13" s="1"/>
  <c r="HQ21" i="13" s="1"/>
  <c r="HQ22" i="13" s="1"/>
  <c r="HQ48" i="11"/>
  <c r="HQ15" i="11" s="1"/>
  <c r="HQ19" i="11" s="1"/>
  <c r="HQ20" i="11" s="1"/>
  <c r="HQ21" i="11" s="1"/>
  <c r="HQ22" i="11" s="1"/>
  <c r="HQ105" i="10"/>
  <c r="HQ48" i="8"/>
  <c r="HQ15" i="8" s="1"/>
  <c r="HQ19" i="8" s="1"/>
  <c r="HQ20" i="8" s="1"/>
  <c r="HQ21" i="8" s="1"/>
  <c r="HQ22" i="8" s="1"/>
  <c r="HQ93" i="7"/>
  <c r="HQ90" i="7" s="1"/>
  <c r="HR91" i="7" s="1"/>
  <c r="HQ48" i="6"/>
  <c r="HQ15" i="6" s="1"/>
  <c r="HQ19" i="6" s="1"/>
  <c r="HQ20" i="6" s="1"/>
  <c r="HQ21" i="6" s="1"/>
  <c r="HQ22" i="6" s="1"/>
  <c r="HQ105" i="4"/>
  <c r="HQ109" i="4" s="1"/>
  <c r="HQ110" i="4" s="1"/>
  <c r="HQ105" i="13" l="1"/>
  <c r="HQ109" i="13" s="1"/>
  <c r="HQ110" i="13" s="1"/>
  <c r="HQ105" i="11"/>
  <c r="HQ109" i="11" s="1"/>
  <c r="HQ110" i="11" s="1"/>
  <c r="HQ109" i="10"/>
  <c r="HQ110" i="10" s="1"/>
  <c r="HQ93" i="10" s="1"/>
  <c r="HQ90" i="10" s="1"/>
  <c r="HR91" i="10" s="1"/>
  <c r="HQ105" i="8"/>
  <c r="HQ109" i="8" s="1"/>
  <c r="HQ110" i="8" s="1"/>
  <c r="HR92" i="7"/>
  <c r="HQ94" i="7"/>
  <c r="HQ95" i="7" s="1"/>
  <c r="HQ105" i="6"/>
  <c r="HQ109" i="6" s="1"/>
  <c r="HQ110" i="6" s="1"/>
  <c r="HQ93" i="4"/>
  <c r="HQ90" i="4" s="1"/>
  <c r="HR91" i="4" s="1"/>
  <c r="HQ93" i="13" l="1"/>
  <c r="HQ90" i="13" s="1"/>
  <c r="HR91" i="13" s="1"/>
  <c r="HQ93" i="11"/>
  <c r="HQ90" i="11" s="1"/>
  <c r="HR91" i="11" s="1"/>
  <c r="HQ94" i="11"/>
  <c r="HQ95" i="11" s="1"/>
  <c r="HR92" i="10"/>
  <c r="HQ94" i="10"/>
  <c r="HQ95" i="10" s="1"/>
  <c r="HQ93" i="8"/>
  <c r="HQ90" i="8" s="1"/>
  <c r="HR91" i="8" s="1"/>
  <c r="HR106" i="7"/>
  <c r="HR75" i="7"/>
  <c r="HQ93" i="6"/>
  <c r="HQ90" i="6" s="1"/>
  <c r="HR91" i="6" s="1"/>
  <c r="HR92" i="4"/>
  <c r="HQ94" i="4"/>
  <c r="HQ95" i="4" s="1"/>
  <c r="HQ94" i="13" l="1"/>
  <c r="HQ95" i="13" s="1"/>
  <c r="HR92" i="13"/>
  <c r="HR92" i="11"/>
  <c r="HR106" i="10"/>
  <c r="HR75" i="10"/>
  <c r="HQ114" i="4"/>
  <c r="HQ115" i="4" s="1"/>
  <c r="HQ116" i="4" s="1"/>
  <c r="HQ94" i="8"/>
  <c r="HQ95" i="8" s="1"/>
  <c r="HR92" i="8"/>
  <c r="HR76" i="7"/>
  <c r="HR68" i="7"/>
  <c r="HR71" i="7" s="1"/>
  <c r="HR72" i="7" s="1"/>
  <c r="HR73" i="7" s="1"/>
  <c r="HR40" i="7" s="1"/>
  <c r="HQ94" i="6"/>
  <c r="HQ95" i="6" s="1"/>
  <c r="HR92" i="6"/>
  <c r="HR106" i="4"/>
  <c r="HR75" i="4"/>
  <c r="HR106" i="13" l="1"/>
  <c r="HR75" i="13"/>
  <c r="HR106" i="11"/>
  <c r="HR75" i="11"/>
  <c r="HR76" i="10"/>
  <c r="HR68" i="10"/>
  <c r="HR71" i="10" s="1"/>
  <c r="HR72" i="10" s="1"/>
  <c r="HR73" i="10" s="1"/>
  <c r="HR40" i="10" s="1"/>
  <c r="HR106" i="8"/>
  <c r="HR75" i="8"/>
  <c r="HR46" i="7"/>
  <c r="HR43" i="7"/>
  <c r="HR47" i="7"/>
  <c r="HR45" i="7"/>
  <c r="HR44" i="7"/>
  <c r="HR106" i="6"/>
  <c r="HR75" i="6"/>
  <c r="HR76" i="4"/>
  <c r="HR68" i="4"/>
  <c r="HR71" i="4" s="1"/>
  <c r="HR72" i="4" s="1"/>
  <c r="HR73" i="4" s="1"/>
  <c r="HR40" i="4" s="1"/>
  <c r="HR76" i="13" l="1"/>
  <c r="HR68" i="13"/>
  <c r="HR71" i="13" s="1"/>
  <c r="HR72" i="13" s="1"/>
  <c r="HR73" i="13" s="1"/>
  <c r="HR40" i="13" s="1"/>
  <c r="HR76" i="11"/>
  <c r="HR68" i="11"/>
  <c r="HR71" i="11" s="1"/>
  <c r="HR72" i="11" s="1"/>
  <c r="HR73" i="11" s="1"/>
  <c r="HR40" i="11" s="1"/>
  <c r="HR47" i="10"/>
  <c r="HR46" i="10"/>
  <c r="HR44" i="10"/>
  <c r="HR45" i="10"/>
  <c r="HR43" i="10"/>
  <c r="HR76" i="8"/>
  <c r="HR68" i="8"/>
  <c r="HR71" i="8" s="1"/>
  <c r="HR72" i="8" s="1"/>
  <c r="HR73" i="8" s="1"/>
  <c r="HR40" i="8" s="1"/>
  <c r="HR48" i="7"/>
  <c r="HR15" i="7" s="1"/>
  <c r="HR19" i="7" s="1"/>
  <c r="HR20" i="7" s="1"/>
  <c r="HR21" i="7" s="1"/>
  <c r="HR22" i="7" s="1"/>
  <c r="HR76" i="6"/>
  <c r="HR68" i="6"/>
  <c r="HR71" i="6" s="1"/>
  <c r="HR72" i="6" s="1"/>
  <c r="HR73" i="6" s="1"/>
  <c r="HR40" i="6" s="1"/>
  <c r="HR45" i="4"/>
  <c r="HR43" i="4"/>
  <c r="HR47" i="4"/>
  <c r="HR46" i="4"/>
  <c r="HR44" i="4"/>
  <c r="HR43" i="13" l="1"/>
  <c r="HR46" i="13"/>
  <c r="HR44" i="13"/>
  <c r="HR45" i="13"/>
  <c r="HR47" i="13"/>
  <c r="HR45" i="11"/>
  <c r="HR43" i="11"/>
  <c r="HR46" i="11"/>
  <c r="HR44" i="11"/>
  <c r="HR47" i="11"/>
  <c r="HR48" i="10"/>
  <c r="HR15" i="10" s="1"/>
  <c r="HR19" i="10" s="1"/>
  <c r="HR20" i="10" s="1"/>
  <c r="HR21" i="10" s="1"/>
  <c r="HR22" i="10" s="1"/>
  <c r="HR43" i="8"/>
  <c r="HR47" i="8"/>
  <c r="HR46" i="8"/>
  <c r="HR44" i="8"/>
  <c r="HR45" i="8"/>
  <c r="HR105" i="7"/>
  <c r="HR109" i="7" s="1"/>
  <c r="HR110" i="7" s="1"/>
  <c r="HR43" i="6"/>
  <c r="HR47" i="6"/>
  <c r="HR45" i="6"/>
  <c r="HR46" i="6"/>
  <c r="HR44" i="6"/>
  <c r="HR48" i="4"/>
  <c r="HR15" i="4" s="1"/>
  <c r="HR19" i="4" s="1"/>
  <c r="HR20" i="4" s="1"/>
  <c r="HR21" i="4" s="1"/>
  <c r="HR22" i="4" s="1"/>
  <c r="HR48" i="13" l="1"/>
  <c r="HR15" i="13" s="1"/>
  <c r="HR19" i="13" s="1"/>
  <c r="HR20" i="13" s="1"/>
  <c r="HR21" i="13" s="1"/>
  <c r="HR22" i="13" s="1"/>
  <c r="HR48" i="11"/>
  <c r="HR15" i="11" s="1"/>
  <c r="HR19" i="11" s="1"/>
  <c r="HR20" i="11" s="1"/>
  <c r="HR21" i="11" s="1"/>
  <c r="HR22" i="11" s="1"/>
  <c r="HR105" i="10"/>
  <c r="HR48" i="8"/>
  <c r="HR15" i="8" s="1"/>
  <c r="HR19" i="8" s="1"/>
  <c r="HR20" i="8" s="1"/>
  <c r="HR21" i="8" s="1"/>
  <c r="HR22" i="8" s="1"/>
  <c r="HR93" i="7"/>
  <c r="HR90" i="7" s="1"/>
  <c r="HS91" i="7" s="1"/>
  <c r="HR48" i="6"/>
  <c r="HR15" i="6" s="1"/>
  <c r="HR19" i="6" s="1"/>
  <c r="HR20" i="6" s="1"/>
  <c r="HR21" i="6" s="1"/>
  <c r="HR22" i="6" s="1"/>
  <c r="HR105" i="4"/>
  <c r="HR109" i="4" s="1"/>
  <c r="HR110" i="4" s="1"/>
  <c r="HR105" i="13" l="1"/>
  <c r="HR109" i="13" s="1"/>
  <c r="HR110" i="13" s="1"/>
  <c r="HR105" i="11"/>
  <c r="HR109" i="11" s="1"/>
  <c r="HR110" i="11" s="1"/>
  <c r="HR109" i="10"/>
  <c r="HR110" i="10" s="1"/>
  <c r="HR93" i="10" s="1"/>
  <c r="HR90" i="10" s="1"/>
  <c r="HS91" i="10" s="1"/>
  <c r="HR105" i="8"/>
  <c r="HR109" i="8" s="1"/>
  <c r="HR110" i="8" s="1"/>
  <c r="HR94" i="7"/>
  <c r="HR95" i="7" s="1"/>
  <c r="HS92" i="7"/>
  <c r="HR105" i="6"/>
  <c r="HR109" i="6" s="1"/>
  <c r="HR110" i="6" s="1"/>
  <c r="HR93" i="4"/>
  <c r="HR90" i="4" s="1"/>
  <c r="HS91" i="4" s="1"/>
  <c r="HR93" i="13" l="1"/>
  <c r="HR90" i="13" s="1"/>
  <c r="HS91" i="13" s="1"/>
  <c r="HR93" i="11"/>
  <c r="HR90" i="11" s="1"/>
  <c r="HS91" i="11" s="1"/>
  <c r="HS92" i="10"/>
  <c r="HR94" i="10"/>
  <c r="HR95" i="10" s="1"/>
  <c r="HR93" i="8"/>
  <c r="HR90" i="8" s="1"/>
  <c r="HS91" i="8" s="1"/>
  <c r="HS106" i="7"/>
  <c r="HS75" i="7"/>
  <c r="HR93" i="6"/>
  <c r="HR90" i="6" s="1"/>
  <c r="HS91" i="6" s="1"/>
  <c r="HS92" i="4"/>
  <c r="HR94" i="4"/>
  <c r="HR95" i="4" s="1"/>
  <c r="HR94" i="13" l="1"/>
  <c r="HR95" i="13" s="1"/>
  <c r="HS92" i="13"/>
  <c r="HS92" i="11"/>
  <c r="HR94" i="11"/>
  <c r="HR95" i="11" s="1"/>
  <c r="HS106" i="10"/>
  <c r="HS75" i="10"/>
  <c r="HR114" i="4"/>
  <c r="HR115" i="4" s="1"/>
  <c r="HR116" i="4" s="1"/>
  <c r="HS92" i="8"/>
  <c r="HR94" i="8"/>
  <c r="HR95" i="8" s="1"/>
  <c r="HS76" i="7"/>
  <c r="HS68" i="7"/>
  <c r="HS71" i="7" s="1"/>
  <c r="HS72" i="7" s="1"/>
  <c r="HS73" i="7" s="1"/>
  <c r="HS40" i="7" s="1"/>
  <c r="HR94" i="6"/>
  <c r="HR95" i="6" s="1"/>
  <c r="HS92" i="6"/>
  <c r="HS106" i="4"/>
  <c r="HS75" i="4"/>
  <c r="HS106" i="13" l="1"/>
  <c r="HS75" i="13"/>
  <c r="HS106" i="11"/>
  <c r="HS75" i="11"/>
  <c r="HS76" i="10"/>
  <c r="HS68" i="10"/>
  <c r="HS71" i="10" s="1"/>
  <c r="HS72" i="10" s="1"/>
  <c r="HS73" i="10" s="1"/>
  <c r="HS40" i="10" s="1"/>
  <c r="HS106" i="8"/>
  <c r="HS75" i="8"/>
  <c r="HS44" i="7"/>
  <c r="HS46" i="7"/>
  <c r="HS45" i="7"/>
  <c r="HS47" i="7"/>
  <c r="HS43" i="7"/>
  <c r="HS106" i="6"/>
  <c r="HS75" i="6"/>
  <c r="HS76" i="4"/>
  <c r="HS68" i="4"/>
  <c r="HS71" i="4" s="1"/>
  <c r="HS72" i="4" s="1"/>
  <c r="HS73" i="4" s="1"/>
  <c r="HS40" i="4" s="1"/>
  <c r="HS76" i="13" l="1"/>
  <c r="HS68" i="13"/>
  <c r="HS71" i="13" s="1"/>
  <c r="HS72" i="13" s="1"/>
  <c r="HS73" i="13" s="1"/>
  <c r="HS40" i="13" s="1"/>
  <c r="HS76" i="11"/>
  <c r="HS68" i="11"/>
  <c r="HS71" i="11" s="1"/>
  <c r="HS72" i="11" s="1"/>
  <c r="HS73" i="11" s="1"/>
  <c r="HS40" i="11" s="1"/>
  <c r="HS43" i="10"/>
  <c r="HS45" i="10"/>
  <c r="HS44" i="10"/>
  <c r="HS46" i="10"/>
  <c r="HS47" i="10"/>
  <c r="HS76" i="8"/>
  <c r="HS68" i="8"/>
  <c r="HS71" i="8" s="1"/>
  <c r="HS72" i="8" s="1"/>
  <c r="HS73" i="8" s="1"/>
  <c r="HS40" i="8" s="1"/>
  <c r="HS48" i="7"/>
  <c r="HS15" i="7" s="1"/>
  <c r="HS19" i="7" s="1"/>
  <c r="HS20" i="7" s="1"/>
  <c r="HS21" i="7" s="1"/>
  <c r="HS22" i="7" s="1"/>
  <c r="HS76" i="6"/>
  <c r="HS68" i="6"/>
  <c r="HS71" i="6" s="1"/>
  <c r="HS72" i="6" s="1"/>
  <c r="HS73" i="6" s="1"/>
  <c r="HS40" i="6" s="1"/>
  <c r="HS44" i="4"/>
  <c r="HS47" i="4"/>
  <c r="HS43" i="4"/>
  <c r="HS46" i="4"/>
  <c r="HS45" i="4"/>
  <c r="HS44" i="13" l="1"/>
  <c r="HS47" i="13"/>
  <c r="HS46" i="13"/>
  <c r="HS45" i="13"/>
  <c r="HS43" i="13"/>
  <c r="HS47" i="11"/>
  <c r="HS46" i="11"/>
  <c r="HS44" i="11"/>
  <c r="HS43" i="11"/>
  <c r="HS45" i="11"/>
  <c r="HS48" i="10"/>
  <c r="HS15" i="10" s="1"/>
  <c r="HS19" i="10" s="1"/>
  <c r="HS20" i="10" s="1"/>
  <c r="HS21" i="10" s="1"/>
  <c r="HS22" i="10" s="1"/>
  <c r="HS45" i="8"/>
  <c r="HS43" i="8"/>
  <c r="HS44" i="8"/>
  <c r="HS46" i="8"/>
  <c r="HS47" i="8"/>
  <c r="HS105" i="7"/>
  <c r="HS109" i="7" s="1"/>
  <c r="HS110" i="7" s="1"/>
  <c r="HS44" i="6"/>
  <c r="HS46" i="6"/>
  <c r="HS47" i="6"/>
  <c r="HS45" i="6"/>
  <c r="HS43" i="6"/>
  <c r="HS48" i="4"/>
  <c r="HS15" i="4" s="1"/>
  <c r="HS19" i="4" s="1"/>
  <c r="HS20" i="4" s="1"/>
  <c r="HS21" i="4" s="1"/>
  <c r="HS22" i="4" s="1"/>
  <c r="HS48" i="13" l="1"/>
  <c r="HS15" i="13" s="1"/>
  <c r="HS19" i="13" s="1"/>
  <c r="HS20" i="13" s="1"/>
  <c r="HS21" i="13" s="1"/>
  <c r="HS22" i="13" s="1"/>
  <c r="HS48" i="11"/>
  <c r="HS15" i="11" s="1"/>
  <c r="HS19" i="11" s="1"/>
  <c r="HS20" i="11" s="1"/>
  <c r="HS21" i="11" s="1"/>
  <c r="HS22" i="11" s="1"/>
  <c r="HS105" i="10"/>
  <c r="HS48" i="8"/>
  <c r="HS15" i="8" s="1"/>
  <c r="HS19" i="8" s="1"/>
  <c r="HS20" i="8" s="1"/>
  <c r="HS21" i="8" s="1"/>
  <c r="HS22" i="8" s="1"/>
  <c r="HS93" i="7"/>
  <c r="HS90" i="7" s="1"/>
  <c r="HT91" i="7" s="1"/>
  <c r="HS48" i="6"/>
  <c r="HS15" i="6" s="1"/>
  <c r="HS19" i="6" s="1"/>
  <c r="HS20" i="6" s="1"/>
  <c r="HS21" i="6" s="1"/>
  <c r="HS22" i="6" s="1"/>
  <c r="HS105" i="4"/>
  <c r="HS109" i="4" s="1"/>
  <c r="HS110" i="4" s="1"/>
  <c r="HS105" i="13" l="1"/>
  <c r="HS109" i="13" s="1"/>
  <c r="HS110" i="13" s="1"/>
  <c r="HS105" i="11"/>
  <c r="HS109" i="11" s="1"/>
  <c r="HS110" i="11" s="1"/>
  <c r="HS109" i="10"/>
  <c r="HS110" i="10" s="1"/>
  <c r="HS93" i="10" s="1"/>
  <c r="HS90" i="10" s="1"/>
  <c r="HT91" i="10" s="1"/>
  <c r="HS105" i="8"/>
  <c r="HS109" i="8" s="1"/>
  <c r="HS110" i="8" s="1"/>
  <c r="HT92" i="7"/>
  <c r="HS94" i="7"/>
  <c r="HS95" i="7" s="1"/>
  <c r="HS105" i="6"/>
  <c r="HS109" i="6" s="1"/>
  <c r="HS110" i="6" s="1"/>
  <c r="HS93" i="4"/>
  <c r="HS90" i="4" s="1"/>
  <c r="HT91" i="4" s="1"/>
  <c r="HS93" i="13" l="1"/>
  <c r="HS90" i="13" s="1"/>
  <c r="HT91" i="13" s="1"/>
  <c r="HS93" i="11"/>
  <c r="HS90" i="11" s="1"/>
  <c r="HT91" i="11" s="1"/>
  <c r="HT92" i="10"/>
  <c r="HS94" i="10"/>
  <c r="HS95" i="10" s="1"/>
  <c r="HS93" i="8"/>
  <c r="HS90" i="8" s="1"/>
  <c r="HT91" i="8" s="1"/>
  <c r="HT106" i="7"/>
  <c r="HT75" i="7"/>
  <c r="HS93" i="6"/>
  <c r="HS90" i="6" s="1"/>
  <c r="HT91" i="6" s="1"/>
  <c r="HT92" i="4"/>
  <c r="HS94" i="4"/>
  <c r="HS95" i="4" s="1"/>
  <c r="HS94" i="13" l="1"/>
  <c r="HS95" i="13" s="1"/>
  <c r="HT92" i="13"/>
  <c r="HT92" i="11"/>
  <c r="HS94" i="11"/>
  <c r="HS95" i="11" s="1"/>
  <c r="HT106" i="10"/>
  <c r="HT75" i="10"/>
  <c r="HS114" i="4"/>
  <c r="HS115" i="4" s="1"/>
  <c r="HS116" i="4" s="1"/>
  <c r="HT92" i="8"/>
  <c r="HS94" i="8"/>
  <c r="HS95" i="8" s="1"/>
  <c r="HT76" i="7"/>
  <c r="HT68" i="7"/>
  <c r="HT71" i="7" s="1"/>
  <c r="HT72" i="7" s="1"/>
  <c r="HT73" i="7" s="1"/>
  <c r="HT40" i="7" s="1"/>
  <c r="HT92" i="6"/>
  <c r="HS94" i="6"/>
  <c r="HS95" i="6" s="1"/>
  <c r="HT106" i="4"/>
  <c r="HT75" i="4"/>
  <c r="HT106" i="13" l="1"/>
  <c r="HT75" i="13"/>
  <c r="HT106" i="11"/>
  <c r="HT75" i="11"/>
  <c r="HT76" i="10"/>
  <c r="HT68" i="10"/>
  <c r="HT71" i="10" s="1"/>
  <c r="HT72" i="10" s="1"/>
  <c r="HT73" i="10" s="1"/>
  <c r="HT40" i="10" s="1"/>
  <c r="HT106" i="8"/>
  <c r="HT75" i="8"/>
  <c r="HT47" i="7"/>
  <c r="HT43" i="7"/>
  <c r="HT44" i="7"/>
  <c r="HT45" i="7"/>
  <c r="HT46" i="7"/>
  <c r="HT106" i="6"/>
  <c r="HT75" i="6"/>
  <c r="HT76" i="4"/>
  <c r="HT68" i="4"/>
  <c r="HT71" i="4" s="1"/>
  <c r="HT72" i="4" s="1"/>
  <c r="HT73" i="4" s="1"/>
  <c r="HT40" i="4" s="1"/>
  <c r="HT76" i="13" l="1"/>
  <c r="HT68" i="13"/>
  <c r="HT71" i="13" s="1"/>
  <c r="HT72" i="13" s="1"/>
  <c r="HT73" i="13" s="1"/>
  <c r="HT40" i="13" s="1"/>
  <c r="HT76" i="11"/>
  <c r="HT68" i="11"/>
  <c r="HT71" i="11" s="1"/>
  <c r="HT72" i="11" s="1"/>
  <c r="HT73" i="11" s="1"/>
  <c r="HT40" i="11" s="1"/>
  <c r="HT46" i="10"/>
  <c r="HT45" i="10"/>
  <c r="HT47" i="10"/>
  <c r="HT43" i="10"/>
  <c r="HT44" i="10"/>
  <c r="HT76" i="8"/>
  <c r="HT68" i="8"/>
  <c r="HT71" i="8" s="1"/>
  <c r="HT72" i="8" s="1"/>
  <c r="HT73" i="8" s="1"/>
  <c r="HT40" i="8" s="1"/>
  <c r="HT48" i="7"/>
  <c r="HT15" i="7" s="1"/>
  <c r="HT19" i="7" s="1"/>
  <c r="HT20" i="7" s="1"/>
  <c r="HT21" i="7" s="1"/>
  <c r="HT22" i="7" s="1"/>
  <c r="HT76" i="6"/>
  <c r="HT68" i="6"/>
  <c r="HT71" i="6" s="1"/>
  <c r="HT72" i="6" s="1"/>
  <c r="HT73" i="6" s="1"/>
  <c r="HT40" i="6" s="1"/>
  <c r="HT46" i="4"/>
  <c r="HT43" i="4"/>
  <c r="HT47" i="4"/>
  <c r="HT45" i="4"/>
  <c r="HT44" i="4"/>
  <c r="HT43" i="13" l="1"/>
  <c r="HT45" i="13"/>
  <c r="HT46" i="13"/>
  <c r="HT47" i="13"/>
  <c r="HT44" i="13"/>
  <c r="HT44" i="11"/>
  <c r="HT43" i="11"/>
  <c r="HT47" i="11"/>
  <c r="HT45" i="11"/>
  <c r="HT46" i="11"/>
  <c r="HT48" i="10"/>
  <c r="HT15" i="10" s="1"/>
  <c r="HT19" i="10" s="1"/>
  <c r="HT20" i="10" s="1"/>
  <c r="HT21" i="10" s="1"/>
  <c r="HT22" i="10" s="1"/>
  <c r="HT47" i="8"/>
  <c r="HT43" i="8"/>
  <c r="HT46" i="8"/>
  <c r="HT45" i="8"/>
  <c r="HT44" i="8"/>
  <c r="HT105" i="7"/>
  <c r="HT109" i="7" s="1"/>
  <c r="HT110" i="7" s="1"/>
  <c r="HT43" i="6"/>
  <c r="HT47" i="6"/>
  <c r="HT46" i="6"/>
  <c r="HT45" i="6"/>
  <c r="HT44" i="6"/>
  <c r="HT48" i="4"/>
  <c r="HT15" i="4" s="1"/>
  <c r="HT19" i="4" s="1"/>
  <c r="HT20" i="4" s="1"/>
  <c r="HT21" i="4" s="1"/>
  <c r="HT22" i="4" s="1"/>
  <c r="HT48" i="13" l="1"/>
  <c r="HT15" i="13" s="1"/>
  <c r="HT19" i="13" s="1"/>
  <c r="HT20" i="13" s="1"/>
  <c r="HT21" i="13" s="1"/>
  <c r="HT22" i="13" s="1"/>
  <c r="HT48" i="11"/>
  <c r="HT15" i="11" s="1"/>
  <c r="HT19" i="11" s="1"/>
  <c r="HT20" i="11" s="1"/>
  <c r="HT21" i="11" s="1"/>
  <c r="HT22" i="11" s="1"/>
  <c r="HT105" i="10"/>
  <c r="HT48" i="8"/>
  <c r="HT15" i="8" s="1"/>
  <c r="HT19" i="8" s="1"/>
  <c r="HT20" i="8" s="1"/>
  <c r="HT21" i="8" s="1"/>
  <c r="HT22" i="8" s="1"/>
  <c r="HT93" i="7"/>
  <c r="HT90" i="7" s="1"/>
  <c r="HU91" i="7" s="1"/>
  <c r="HT48" i="6"/>
  <c r="HT15" i="6" s="1"/>
  <c r="HT19" i="6" s="1"/>
  <c r="HT20" i="6" s="1"/>
  <c r="HT21" i="6" s="1"/>
  <c r="HT22" i="6" s="1"/>
  <c r="HT105" i="4"/>
  <c r="HT109" i="4" s="1"/>
  <c r="HT110" i="4" s="1"/>
  <c r="HT105" i="13" l="1"/>
  <c r="HT109" i="13" s="1"/>
  <c r="HT110" i="13" s="1"/>
  <c r="HT105" i="11"/>
  <c r="HT109" i="11" s="1"/>
  <c r="HT110" i="11" s="1"/>
  <c r="HT109" i="10"/>
  <c r="HT110" i="10" s="1"/>
  <c r="HT93" i="10" s="1"/>
  <c r="HT90" i="10" s="1"/>
  <c r="HU91" i="10" s="1"/>
  <c r="HT105" i="8"/>
  <c r="HT109" i="8" s="1"/>
  <c r="HT110" i="8" s="1"/>
  <c r="HU92" i="7"/>
  <c r="HT94" i="7"/>
  <c r="HT95" i="7" s="1"/>
  <c r="HT105" i="6"/>
  <c r="HT109" i="6" s="1"/>
  <c r="HT110" i="6" s="1"/>
  <c r="HT93" i="4"/>
  <c r="HT90" i="4" s="1"/>
  <c r="HU91" i="4" s="1"/>
  <c r="HT93" i="13" l="1"/>
  <c r="HT90" i="13" s="1"/>
  <c r="HU91" i="13" s="1"/>
  <c r="HT93" i="11"/>
  <c r="HT90" i="11" s="1"/>
  <c r="HU91" i="11" s="1"/>
  <c r="HU92" i="10"/>
  <c r="HT94" i="10"/>
  <c r="HT95" i="10" s="1"/>
  <c r="HT93" i="8"/>
  <c r="HT90" i="8" s="1"/>
  <c r="HU91" i="8" s="1"/>
  <c r="HU106" i="7"/>
  <c r="HU75" i="7"/>
  <c r="HT93" i="6"/>
  <c r="HT90" i="6" s="1"/>
  <c r="HU91" i="6" s="1"/>
  <c r="HU92" i="4"/>
  <c r="HT94" i="4"/>
  <c r="HT95" i="4" s="1"/>
  <c r="HU92" i="13" l="1"/>
  <c r="HT94" i="13"/>
  <c r="HT95" i="13" s="1"/>
  <c r="HU92" i="11"/>
  <c r="HT94" i="11"/>
  <c r="HT95" i="11" s="1"/>
  <c r="HU106" i="10"/>
  <c r="HU75" i="10"/>
  <c r="HT114" i="4"/>
  <c r="HT115" i="4" s="1"/>
  <c r="HT116" i="4" s="1"/>
  <c r="HU92" i="8"/>
  <c r="HT94" i="8"/>
  <c r="HT95" i="8" s="1"/>
  <c r="HU76" i="7"/>
  <c r="HU68" i="7"/>
  <c r="HU71" i="7" s="1"/>
  <c r="HU72" i="7" s="1"/>
  <c r="HU73" i="7" s="1"/>
  <c r="HU40" i="7" s="1"/>
  <c r="HU92" i="6"/>
  <c r="HT94" i="6"/>
  <c r="HT95" i="6" s="1"/>
  <c r="HU106" i="4"/>
  <c r="HU75" i="4"/>
  <c r="HU106" i="13" l="1"/>
  <c r="HU75" i="13"/>
  <c r="HU106" i="11"/>
  <c r="HU75" i="11"/>
  <c r="HU76" i="10"/>
  <c r="HU68" i="10"/>
  <c r="HU71" i="10" s="1"/>
  <c r="HU72" i="10" s="1"/>
  <c r="HU73" i="10" s="1"/>
  <c r="HU40" i="10" s="1"/>
  <c r="HU106" i="8"/>
  <c r="HU75" i="8"/>
  <c r="HU46" i="7"/>
  <c r="HU43" i="7"/>
  <c r="HU47" i="7"/>
  <c r="HU45" i="7"/>
  <c r="HU44" i="7"/>
  <c r="HU106" i="6"/>
  <c r="HU75" i="6"/>
  <c r="HU76" i="4"/>
  <c r="HU68" i="4"/>
  <c r="HU71" i="4" s="1"/>
  <c r="HU72" i="4" s="1"/>
  <c r="HU73" i="4" s="1"/>
  <c r="HU40" i="4" s="1"/>
  <c r="HU76" i="13" l="1"/>
  <c r="HU68" i="13"/>
  <c r="HU71" i="13" s="1"/>
  <c r="HU72" i="13" s="1"/>
  <c r="HU73" i="13" s="1"/>
  <c r="HU40" i="13" s="1"/>
  <c r="HU68" i="11"/>
  <c r="HU71" i="11" s="1"/>
  <c r="HU72" i="11" s="1"/>
  <c r="HU73" i="11" s="1"/>
  <c r="HU40" i="11" s="1"/>
  <c r="HU76" i="11"/>
  <c r="HU43" i="10"/>
  <c r="HU47" i="10"/>
  <c r="HU45" i="10"/>
  <c r="HU44" i="10"/>
  <c r="HU46" i="10"/>
  <c r="HU68" i="8"/>
  <c r="HU71" i="8" s="1"/>
  <c r="HU72" i="8" s="1"/>
  <c r="HU73" i="8" s="1"/>
  <c r="HU40" i="8" s="1"/>
  <c r="HU76" i="8"/>
  <c r="HU48" i="7"/>
  <c r="HU15" i="7" s="1"/>
  <c r="HU19" i="7" s="1"/>
  <c r="HU20" i="7" s="1"/>
  <c r="HU21" i="7" s="1"/>
  <c r="HU22" i="7" s="1"/>
  <c r="HU76" i="6"/>
  <c r="HU68" i="6"/>
  <c r="HU71" i="6" s="1"/>
  <c r="HU72" i="6" s="1"/>
  <c r="HU73" i="6" s="1"/>
  <c r="HU40" i="6" s="1"/>
  <c r="HU45" i="4"/>
  <c r="HU47" i="4"/>
  <c r="HU43" i="4"/>
  <c r="HU44" i="4"/>
  <c r="HU46" i="4"/>
  <c r="HU44" i="13" l="1"/>
  <c r="HU46" i="13"/>
  <c r="HU45" i="13"/>
  <c r="HU47" i="13"/>
  <c r="HU43" i="13"/>
  <c r="HU45" i="11"/>
  <c r="HU43" i="11"/>
  <c r="HU44" i="11"/>
  <c r="HU46" i="11"/>
  <c r="HU47" i="11"/>
  <c r="HU48" i="10"/>
  <c r="HU15" i="10" s="1"/>
  <c r="HU19" i="10" s="1"/>
  <c r="HU20" i="10" s="1"/>
  <c r="HU21" i="10" s="1"/>
  <c r="HU22" i="10" s="1"/>
  <c r="HU44" i="8"/>
  <c r="HU43" i="8"/>
  <c r="HU47" i="8"/>
  <c r="HU45" i="8"/>
  <c r="HU46" i="8"/>
  <c r="HU105" i="7"/>
  <c r="HU109" i="7" s="1"/>
  <c r="HU110" i="7" s="1"/>
  <c r="HU45" i="6"/>
  <c r="HU46" i="6"/>
  <c r="HU47" i="6"/>
  <c r="HU44" i="6"/>
  <c r="HU43" i="6"/>
  <c r="HU48" i="4"/>
  <c r="HU15" i="4" s="1"/>
  <c r="HU19" i="4" s="1"/>
  <c r="HU20" i="4" s="1"/>
  <c r="HU21" i="4" s="1"/>
  <c r="HU22" i="4" s="1"/>
  <c r="HU48" i="13" l="1"/>
  <c r="HU15" i="13" s="1"/>
  <c r="HU19" i="13" s="1"/>
  <c r="HU20" i="13" s="1"/>
  <c r="HU21" i="13" s="1"/>
  <c r="HU22" i="13" s="1"/>
  <c r="HU48" i="11"/>
  <c r="HU15" i="11" s="1"/>
  <c r="HU19" i="11" s="1"/>
  <c r="HU20" i="11" s="1"/>
  <c r="HU21" i="11" s="1"/>
  <c r="HU22" i="11" s="1"/>
  <c r="HU105" i="10"/>
  <c r="HU48" i="8"/>
  <c r="HU15" i="8" s="1"/>
  <c r="HU19" i="8" s="1"/>
  <c r="HU20" i="8" s="1"/>
  <c r="HU21" i="8" s="1"/>
  <c r="HU22" i="8" s="1"/>
  <c r="HU93" i="7"/>
  <c r="HU90" i="7" s="1"/>
  <c r="HV91" i="7" s="1"/>
  <c r="HU48" i="6"/>
  <c r="HU15" i="6" s="1"/>
  <c r="HU19" i="6" s="1"/>
  <c r="HU20" i="6" s="1"/>
  <c r="HU21" i="6" s="1"/>
  <c r="HU22" i="6" s="1"/>
  <c r="HU105" i="4"/>
  <c r="HU109" i="4" s="1"/>
  <c r="HU110" i="4" s="1"/>
  <c r="HU105" i="13" l="1"/>
  <c r="HU109" i="13" s="1"/>
  <c r="HU110" i="13" s="1"/>
  <c r="HU105" i="11"/>
  <c r="HU109" i="11" s="1"/>
  <c r="HU110" i="11" s="1"/>
  <c r="HU109" i="10"/>
  <c r="HU110" i="10" s="1"/>
  <c r="HU93" i="10" s="1"/>
  <c r="HU90" i="10" s="1"/>
  <c r="HV91" i="10" s="1"/>
  <c r="HU105" i="8"/>
  <c r="HU109" i="8" s="1"/>
  <c r="HU110" i="8" s="1"/>
  <c r="HV92" i="7"/>
  <c r="HU94" i="7"/>
  <c r="HU95" i="7" s="1"/>
  <c r="HU105" i="6"/>
  <c r="HU109" i="6" s="1"/>
  <c r="HU110" i="6" s="1"/>
  <c r="HU93" i="4"/>
  <c r="HU90" i="4" s="1"/>
  <c r="HV91" i="4" s="1"/>
  <c r="HU93" i="13" l="1"/>
  <c r="HU90" i="13" s="1"/>
  <c r="HV91" i="13" s="1"/>
  <c r="HU93" i="11"/>
  <c r="HU90" i="11" s="1"/>
  <c r="HV91" i="11" s="1"/>
  <c r="HV92" i="10"/>
  <c r="HU94" i="10"/>
  <c r="HU95" i="10" s="1"/>
  <c r="HU93" i="8"/>
  <c r="HU90" i="8" s="1"/>
  <c r="HV91" i="8" s="1"/>
  <c r="HV106" i="7"/>
  <c r="HV75" i="7"/>
  <c r="HU93" i="6"/>
  <c r="HU90" i="6" s="1"/>
  <c r="HV91" i="6" s="1"/>
  <c r="HV92" i="4"/>
  <c r="HU94" i="4"/>
  <c r="HU95" i="4" s="1"/>
  <c r="HU94" i="13" l="1"/>
  <c r="HU95" i="13" s="1"/>
  <c r="HV92" i="13"/>
  <c r="HV92" i="11"/>
  <c r="HU94" i="11"/>
  <c r="HU95" i="11" s="1"/>
  <c r="HV106" i="10"/>
  <c r="HV75" i="10"/>
  <c r="HU114" i="4"/>
  <c r="HU115" i="4" s="1"/>
  <c r="HU116" i="4" s="1"/>
  <c r="HV92" i="8"/>
  <c r="HU94" i="8"/>
  <c r="HU95" i="8" s="1"/>
  <c r="HV76" i="7"/>
  <c r="HV68" i="7"/>
  <c r="HV71" i="7" s="1"/>
  <c r="HV72" i="7" s="1"/>
  <c r="HV73" i="7" s="1"/>
  <c r="HV40" i="7" s="1"/>
  <c r="HV92" i="6"/>
  <c r="HU94" i="6"/>
  <c r="HU95" i="6" s="1"/>
  <c r="HV106" i="4"/>
  <c r="HV75" i="4"/>
  <c r="HV106" i="13" l="1"/>
  <c r="HV75" i="13"/>
  <c r="HV106" i="11"/>
  <c r="HV75" i="11"/>
  <c r="HV76" i="10"/>
  <c r="HV68" i="10"/>
  <c r="HV71" i="10" s="1"/>
  <c r="HV72" i="10" s="1"/>
  <c r="HV73" i="10" s="1"/>
  <c r="HV40" i="10" s="1"/>
  <c r="HV106" i="8"/>
  <c r="HV75" i="8"/>
  <c r="HV45" i="7"/>
  <c r="HV43" i="7"/>
  <c r="HV44" i="7"/>
  <c r="HV46" i="7"/>
  <c r="HV47" i="7"/>
  <c r="HV106" i="6"/>
  <c r="HV75" i="6"/>
  <c r="HV76" i="4"/>
  <c r="HV68" i="4"/>
  <c r="HV71" i="4" s="1"/>
  <c r="HV72" i="4" s="1"/>
  <c r="HV73" i="4" s="1"/>
  <c r="HV40" i="4" s="1"/>
  <c r="HV76" i="13" l="1"/>
  <c r="HV68" i="13"/>
  <c r="HV71" i="13" s="1"/>
  <c r="HV72" i="13" s="1"/>
  <c r="HV73" i="13" s="1"/>
  <c r="HV40" i="13" s="1"/>
  <c r="HV76" i="11"/>
  <c r="HV68" i="11"/>
  <c r="HV71" i="11" s="1"/>
  <c r="HV72" i="11" s="1"/>
  <c r="HV73" i="11" s="1"/>
  <c r="HV40" i="11" s="1"/>
  <c r="HV46" i="10"/>
  <c r="HV47" i="10"/>
  <c r="HV44" i="10"/>
  <c r="HV43" i="10"/>
  <c r="HV45" i="10"/>
  <c r="HV76" i="8"/>
  <c r="HV68" i="8"/>
  <c r="HV71" i="8" s="1"/>
  <c r="HV72" i="8" s="1"/>
  <c r="HV73" i="8" s="1"/>
  <c r="HV40" i="8" s="1"/>
  <c r="HV48" i="7"/>
  <c r="HV15" i="7" s="1"/>
  <c r="HV19" i="7" s="1"/>
  <c r="HV20" i="7" s="1"/>
  <c r="HV21" i="7" s="1"/>
  <c r="HV22" i="7" s="1"/>
  <c r="HV76" i="6"/>
  <c r="HV68" i="6"/>
  <c r="HV71" i="6" s="1"/>
  <c r="HV72" i="6" s="1"/>
  <c r="HV73" i="6" s="1"/>
  <c r="HV40" i="6" s="1"/>
  <c r="HV43" i="4"/>
  <c r="HV47" i="4"/>
  <c r="HV46" i="4"/>
  <c r="HV44" i="4"/>
  <c r="HV45" i="4"/>
  <c r="HV43" i="13" l="1"/>
  <c r="HV45" i="13"/>
  <c r="HV46" i="13"/>
  <c r="HV47" i="13"/>
  <c r="HV44" i="13"/>
  <c r="HV46" i="11"/>
  <c r="HV47" i="11"/>
  <c r="HV44" i="11"/>
  <c r="HV43" i="11"/>
  <c r="HV45" i="11"/>
  <c r="HV48" i="10"/>
  <c r="HV15" i="10" s="1"/>
  <c r="HV19" i="10" s="1"/>
  <c r="HV20" i="10" s="1"/>
  <c r="HV21" i="10" s="1"/>
  <c r="HV22" i="10" s="1"/>
  <c r="HV47" i="8"/>
  <c r="HV43" i="8"/>
  <c r="HV46" i="8"/>
  <c r="HV44" i="8"/>
  <c r="HV45" i="8"/>
  <c r="HV105" i="7"/>
  <c r="HV109" i="7" s="1"/>
  <c r="HV110" i="7" s="1"/>
  <c r="HV44" i="6"/>
  <c r="HV43" i="6"/>
  <c r="HV45" i="6"/>
  <c r="HV47" i="6"/>
  <c r="HV46" i="6"/>
  <c r="HV48" i="4"/>
  <c r="HV15" i="4" s="1"/>
  <c r="HV19" i="4" s="1"/>
  <c r="HV20" i="4" s="1"/>
  <c r="HV21" i="4" s="1"/>
  <c r="HV22" i="4" s="1"/>
  <c r="HV48" i="13" l="1"/>
  <c r="HV15" i="13" s="1"/>
  <c r="HV19" i="13" s="1"/>
  <c r="HV20" i="13" s="1"/>
  <c r="HV21" i="13" s="1"/>
  <c r="HV22" i="13" s="1"/>
  <c r="HV48" i="11"/>
  <c r="HV15" i="11" s="1"/>
  <c r="HV19" i="11" s="1"/>
  <c r="HV20" i="11" s="1"/>
  <c r="HV21" i="11" s="1"/>
  <c r="HV22" i="11" s="1"/>
  <c r="HV105" i="10"/>
  <c r="HV48" i="8"/>
  <c r="HV15" i="8" s="1"/>
  <c r="HV19" i="8" s="1"/>
  <c r="HV20" i="8" s="1"/>
  <c r="HV21" i="8" s="1"/>
  <c r="HV22" i="8" s="1"/>
  <c r="HV93" i="7"/>
  <c r="HV90" i="7" s="1"/>
  <c r="HW91" i="7" s="1"/>
  <c r="HV48" i="6"/>
  <c r="HV15" i="6" s="1"/>
  <c r="HV19" i="6" s="1"/>
  <c r="HV20" i="6" s="1"/>
  <c r="HV21" i="6" s="1"/>
  <c r="HV22" i="6" s="1"/>
  <c r="HV105" i="4"/>
  <c r="HV109" i="4" s="1"/>
  <c r="HV110" i="4" s="1"/>
  <c r="HV105" i="13" l="1"/>
  <c r="HV109" i="13" s="1"/>
  <c r="HV110" i="13" s="1"/>
  <c r="HV105" i="11"/>
  <c r="HV109" i="11" s="1"/>
  <c r="HV110" i="11" s="1"/>
  <c r="HV109" i="10"/>
  <c r="HV110" i="10" s="1"/>
  <c r="HV93" i="10" s="1"/>
  <c r="HV90" i="10" s="1"/>
  <c r="HW91" i="10" s="1"/>
  <c r="HV105" i="8"/>
  <c r="HV109" i="8" s="1"/>
  <c r="HV110" i="8" s="1"/>
  <c r="HW92" i="7"/>
  <c r="HV94" i="7"/>
  <c r="HV95" i="7" s="1"/>
  <c r="HV105" i="6"/>
  <c r="HV109" i="6" s="1"/>
  <c r="HV110" i="6" s="1"/>
  <c r="HV93" i="4"/>
  <c r="HV90" i="4" s="1"/>
  <c r="HW91" i="4" s="1"/>
  <c r="HV93" i="13" l="1"/>
  <c r="HV90" i="13" s="1"/>
  <c r="HW91" i="13" s="1"/>
  <c r="HV93" i="11"/>
  <c r="HV90" i="11" s="1"/>
  <c r="HW91" i="11" s="1"/>
  <c r="HV94" i="10"/>
  <c r="HV95" i="10" s="1"/>
  <c r="HW92" i="10"/>
  <c r="HV93" i="8"/>
  <c r="HV90" i="8" s="1"/>
  <c r="HW91" i="8" s="1"/>
  <c r="HW106" i="7"/>
  <c r="HW75" i="7"/>
  <c r="HV93" i="6"/>
  <c r="HV90" i="6" s="1"/>
  <c r="HW91" i="6" s="1"/>
  <c r="HW92" i="4"/>
  <c r="HV94" i="4"/>
  <c r="HV95" i="4" s="1"/>
  <c r="HV94" i="13" l="1"/>
  <c r="HV95" i="13" s="1"/>
  <c r="HW92" i="13"/>
  <c r="HW92" i="11"/>
  <c r="HV94" i="11"/>
  <c r="HV95" i="11" s="1"/>
  <c r="HW106" i="10"/>
  <c r="HW75" i="10"/>
  <c r="HV114" i="4"/>
  <c r="HV115" i="4" s="1"/>
  <c r="HV116" i="4" s="1"/>
  <c r="HV94" i="8"/>
  <c r="HV95" i="8" s="1"/>
  <c r="HW92" i="8"/>
  <c r="HW76" i="7"/>
  <c r="HW68" i="7"/>
  <c r="HW71" i="7" s="1"/>
  <c r="HW72" i="7" s="1"/>
  <c r="HW73" i="7" s="1"/>
  <c r="HW40" i="7" s="1"/>
  <c r="HW92" i="6"/>
  <c r="HV94" i="6"/>
  <c r="HV95" i="6" s="1"/>
  <c r="HW106" i="4"/>
  <c r="HW75" i="4"/>
  <c r="HW106" i="13" l="1"/>
  <c r="HW75" i="13"/>
  <c r="HW106" i="11"/>
  <c r="HW75" i="11"/>
  <c r="HW76" i="10"/>
  <c r="HW68" i="10"/>
  <c r="HW71" i="10" s="1"/>
  <c r="HW72" i="10" s="1"/>
  <c r="HW73" i="10" s="1"/>
  <c r="HW40" i="10" s="1"/>
  <c r="HW106" i="8"/>
  <c r="HW75" i="8"/>
  <c r="HW46" i="7"/>
  <c r="HW44" i="7"/>
  <c r="HW47" i="7"/>
  <c r="HW45" i="7"/>
  <c r="HW43" i="7"/>
  <c r="HW106" i="6"/>
  <c r="HW75" i="6"/>
  <c r="HW76" i="4"/>
  <c r="HW68" i="4"/>
  <c r="HW71" i="4" s="1"/>
  <c r="HW72" i="4" s="1"/>
  <c r="HW73" i="4" s="1"/>
  <c r="HW40" i="4" s="1"/>
  <c r="HW76" i="13" l="1"/>
  <c r="HW68" i="13"/>
  <c r="HW71" i="13" s="1"/>
  <c r="HW72" i="13" s="1"/>
  <c r="HW73" i="13" s="1"/>
  <c r="HW40" i="13" s="1"/>
  <c r="HW76" i="11"/>
  <c r="HW68" i="11"/>
  <c r="HW71" i="11" s="1"/>
  <c r="HW72" i="11" s="1"/>
  <c r="HW73" i="11" s="1"/>
  <c r="HW40" i="11" s="1"/>
  <c r="HW45" i="10"/>
  <c r="HW44" i="10"/>
  <c r="HW47" i="10"/>
  <c r="HW46" i="10"/>
  <c r="HW43" i="10"/>
  <c r="HW76" i="8"/>
  <c r="HW68" i="8"/>
  <c r="HW71" i="8" s="1"/>
  <c r="HW72" i="8" s="1"/>
  <c r="HW73" i="8" s="1"/>
  <c r="HW40" i="8" s="1"/>
  <c r="HW48" i="7"/>
  <c r="HW15" i="7" s="1"/>
  <c r="HW19" i="7" s="1"/>
  <c r="HW20" i="7" s="1"/>
  <c r="HW21" i="7" s="1"/>
  <c r="HW22" i="7" s="1"/>
  <c r="HW76" i="6"/>
  <c r="HW68" i="6"/>
  <c r="HW71" i="6" s="1"/>
  <c r="HW72" i="6" s="1"/>
  <c r="HW73" i="6" s="1"/>
  <c r="HW40" i="6" s="1"/>
  <c r="HW45" i="4"/>
  <c r="HW43" i="4"/>
  <c r="HW46" i="4"/>
  <c r="HW47" i="4"/>
  <c r="HW44" i="4"/>
  <c r="HW46" i="13" l="1"/>
  <c r="HW47" i="13"/>
  <c r="HW45" i="13"/>
  <c r="HW44" i="13"/>
  <c r="HW43" i="13"/>
  <c r="HW45" i="11"/>
  <c r="HW47" i="11"/>
  <c r="HW44" i="11"/>
  <c r="HW46" i="11"/>
  <c r="HW43" i="11"/>
  <c r="HW48" i="10"/>
  <c r="HW15" i="10" s="1"/>
  <c r="HW19" i="10" s="1"/>
  <c r="HW20" i="10" s="1"/>
  <c r="HW21" i="10" s="1"/>
  <c r="HW22" i="10" s="1"/>
  <c r="HW44" i="8"/>
  <c r="HW43" i="8"/>
  <c r="HW45" i="8"/>
  <c r="HW47" i="8"/>
  <c r="HW46" i="8"/>
  <c r="HW105" i="7"/>
  <c r="HW109" i="7" s="1"/>
  <c r="HW110" i="7" s="1"/>
  <c r="HW47" i="6"/>
  <c r="HW46" i="6"/>
  <c r="HW44" i="6"/>
  <c r="HW45" i="6"/>
  <c r="HW43" i="6"/>
  <c r="HW48" i="4"/>
  <c r="HW15" i="4" s="1"/>
  <c r="HW19" i="4" s="1"/>
  <c r="HW20" i="4" s="1"/>
  <c r="HW21" i="4" s="1"/>
  <c r="HW22" i="4" s="1"/>
  <c r="HW48" i="13" l="1"/>
  <c r="HW15" i="13" s="1"/>
  <c r="HW19" i="13" s="1"/>
  <c r="HW20" i="13" s="1"/>
  <c r="HW21" i="13" s="1"/>
  <c r="HW22" i="13" s="1"/>
  <c r="HW48" i="11"/>
  <c r="HW15" i="11" s="1"/>
  <c r="HW19" i="11" s="1"/>
  <c r="HW20" i="11" s="1"/>
  <c r="HW21" i="11" s="1"/>
  <c r="HW22" i="11" s="1"/>
  <c r="HW105" i="10"/>
  <c r="HW48" i="8"/>
  <c r="HW15" i="8" s="1"/>
  <c r="HW19" i="8" s="1"/>
  <c r="HW20" i="8" s="1"/>
  <c r="HW21" i="8" s="1"/>
  <c r="HW22" i="8" s="1"/>
  <c r="HW93" i="7"/>
  <c r="HW90" i="7" s="1"/>
  <c r="HX91" i="7" s="1"/>
  <c r="HW48" i="6"/>
  <c r="HW15" i="6" s="1"/>
  <c r="HW19" i="6" s="1"/>
  <c r="HW20" i="6" s="1"/>
  <c r="HW21" i="6" s="1"/>
  <c r="HW22" i="6" s="1"/>
  <c r="HW105" i="4"/>
  <c r="HW109" i="4" s="1"/>
  <c r="HW110" i="4" s="1"/>
  <c r="HW105" i="13" l="1"/>
  <c r="HW109" i="13" s="1"/>
  <c r="HW110" i="13" s="1"/>
  <c r="HW105" i="11"/>
  <c r="HW109" i="11" s="1"/>
  <c r="HW110" i="11" s="1"/>
  <c r="HW109" i="10"/>
  <c r="HW110" i="10" s="1"/>
  <c r="HW93" i="10" s="1"/>
  <c r="HW90" i="10" s="1"/>
  <c r="HX91" i="10" s="1"/>
  <c r="HW105" i="8"/>
  <c r="HW109" i="8" s="1"/>
  <c r="HW110" i="8" s="1"/>
  <c r="HW94" i="7"/>
  <c r="HW95" i="7" s="1"/>
  <c r="HX92" i="7"/>
  <c r="HW105" i="6"/>
  <c r="HW109" i="6" s="1"/>
  <c r="HW110" i="6" s="1"/>
  <c r="HW93" i="4"/>
  <c r="HW90" i="4" s="1"/>
  <c r="HX91" i="4" s="1"/>
  <c r="HW93" i="13" l="1"/>
  <c r="HW90" i="13" s="1"/>
  <c r="HX91" i="13" s="1"/>
  <c r="HW93" i="11"/>
  <c r="HW90" i="11" s="1"/>
  <c r="HX91" i="11" s="1"/>
  <c r="HX92" i="10"/>
  <c r="HW94" i="10"/>
  <c r="HW95" i="10" s="1"/>
  <c r="HW93" i="8"/>
  <c r="HW90" i="8" s="1"/>
  <c r="HX91" i="8" s="1"/>
  <c r="HX106" i="7"/>
  <c r="HX75" i="7"/>
  <c r="HW93" i="6"/>
  <c r="HW90" i="6" s="1"/>
  <c r="HX91" i="6" s="1"/>
  <c r="HW94" i="4"/>
  <c r="HW95" i="4" s="1"/>
  <c r="HX92" i="4"/>
  <c r="HW94" i="13" l="1"/>
  <c r="HW95" i="13" s="1"/>
  <c r="HX92" i="13"/>
  <c r="HW94" i="11"/>
  <c r="HW95" i="11" s="1"/>
  <c r="HX92" i="11"/>
  <c r="HX106" i="10"/>
  <c r="HX75" i="10"/>
  <c r="HW114" i="4"/>
  <c r="HW115" i="4" s="1"/>
  <c r="HW116" i="4" s="1"/>
  <c r="HX92" i="8"/>
  <c r="HW94" i="8"/>
  <c r="HW95" i="8" s="1"/>
  <c r="HX76" i="7"/>
  <c r="HX68" i="7"/>
  <c r="HX71" i="7" s="1"/>
  <c r="HX72" i="7" s="1"/>
  <c r="HX73" i="7" s="1"/>
  <c r="HX40" i="7" s="1"/>
  <c r="HX92" i="6"/>
  <c r="HW94" i="6"/>
  <c r="HW95" i="6" s="1"/>
  <c r="HX106" i="4"/>
  <c r="HX75" i="4"/>
  <c r="HX106" i="13" l="1"/>
  <c r="HX75" i="13"/>
  <c r="HX106" i="11"/>
  <c r="HX75" i="11"/>
  <c r="HX76" i="10"/>
  <c r="HX68" i="10"/>
  <c r="HX71" i="10" s="1"/>
  <c r="HX72" i="10" s="1"/>
  <c r="HX73" i="10" s="1"/>
  <c r="HX40" i="10" s="1"/>
  <c r="HX106" i="8"/>
  <c r="HX75" i="8"/>
  <c r="HX45" i="7"/>
  <c r="HX47" i="7"/>
  <c r="HX44" i="7"/>
  <c r="HX43" i="7"/>
  <c r="HX46" i="7"/>
  <c r="HX106" i="6"/>
  <c r="HX75" i="6"/>
  <c r="HX68" i="4"/>
  <c r="HX71" i="4" s="1"/>
  <c r="HX72" i="4" s="1"/>
  <c r="HX73" i="4" s="1"/>
  <c r="HX40" i="4" s="1"/>
  <c r="HX76" i="4"/>
  <c r="HX76" i="13" l="1"/>
  <c r="HX68" i="13"/>
  <c r="HX71" i="13" s="1"/>
  <c r="HX72" i="13" s="1"/>
  <c r="HX73" i="13" s="1"/>
  <c r="HX40" i="13" s="1"/>
  <c r="HX76" i="11"/>
  <c r="HX68" i="11"/>
  <c r="HX71" i="11" s="1"/>
  <c r="HX72" i="11" s="1"/>
  <c r="HX73" i="11" s="1"/>
  <c r="HX40" i="11" s="1"/>
  <c r="HX47" i="10"/>
  <c r="HX43" i="10"/>
  <c r="HX45" i="10"/>
  <c r="HX46" i="10"/>
  <c r="HX44" i="10"/>
  <c r="HX76" i="8"/>
  <c r="HX68" i="8"/>
  <c r="HX71" i="8" s="1"/>
  <c r="HX72" i="8" s="1"/>
  <c r="HX73" i="8" s="1"/>
  <c r="HX40" i="8" s="1"/>
  <c r="HX48" i="7"/>
  <c r="HX15" i="7" s="1"/>
  <c r="HX19" i="7" s="1"/>
  <c r="HX20" i="7" s="1"/>
  <c r="HX21" i="7" s="1"/>
  <c r="HX22" i="7" s="1"/>
  <c r="HX76" i="6"/>
  <c r="HX68" i="6"/>
  <c r="HX71" i="6" s="1"/>
  <c r="HX72" i="6" s="1"/>
  <c r="HX73" i="6" s="1"/>
  <c r="HX40" i="6" s="1"/>
  <c r="HX44" i="4"/>
  <c r="HX43" i="4"/>
  <c r="HX47" i="4"/>
  <c r="HX45" i="4"/>
  <c r="HX46" i="4"/>
  <c r="HX43" i="13" l="1"/>
  <c r="HX44" i="13"/>
  <c r="HX45" i="13"/>
  <c r="HX47" i="13"/>
  <c r="HX46" i="13"/>
  <c r="HX44" i="11"/>
  <c r="HX43" i="11"/>
  <c r="HX47" i="11"/>
  <c r="HX45" i="11"/>
  <c r="HX46" i="11"/>
  <c r="HX48" i="10"/>
  <c r="HX15" i="10" s="1"/>
  <c r="HX19" i="10" s="1"/>
  <c r="HX20" i="10" s="1"/>
  <c r="HX21" i="10" s="1"/>
  <c r="HX22" i="10" s="1"/>
  <c r="HX46" i="8"/>
  <c r="HX44" i="8"/>
  <c r="HX47" i="8"/>
  <c r="HX45" i="8"/>
  <c r="HX43" i="8"/>
  <c r="HX105" i="7"/>
  <c r="HX109" i="7" s="1"/>
  <c r="HX110" i="7" s="1"/>
  <c r="HX45" i="6"/>
  <c r="HX47" i="6"/>
  <c r="HX44" i="6"/>
  <c r="HX46" i="6"/>
  <c r="HX43" i="6"/>
  <c r="HX48" i="4"/>
  <c r="HX15" i="4" s="1"/>
  <c r="HX19" i="4" s="1"/>
  <c r="HX20" i="4" s="1"/>
  <c r="HX21" i="4" s="1"/>
  <c r="HX22" i="4" s="1"/>
  <c r="HX48" i="13" l="1"/>
  <c r="HX15" i="13" s="1"/>
  <c r="HX19" i="13" s="1"/>
  <c r="HX20" i="13" s="1"/>
  <c r="HX21" i="13" s="1"/>
  <c r="HX22" i="13" s="1"/>
  <c r="HX48" i="11"/>
  <c r="HX15" i="11" s="1"/>
  <c r="HX19" i="11" s="1"/>
  <c r="HX20" i="11" s="1"/>
  <c r="HX21" i="11" s="1"/>
  <c r="HX22" i="11" s="1"/>
  <c r="HX105" i="10"/>
  <c r="HX48" i="8"/>
  <c r="HX15" i="8" s="1"/>
  <c r="HX19" i="8" s="1"/>
  <c r="HX20" i="8" s="1"/>
  <c r="HX21" i="8" s="1"/>
  <c r="HX22" i="8" s="1"/>
  <c r="HX93" i="7"/>
  <c r="HX90" i="7" s="1"/>
  <c r="HY91" i="7" s="1"/>
  <c r="HX48" i="6"/>
  <c r="HX15" i="6" s="1"/>
  <c r="HX19" i="6" s="1"/>
  <c r="HX20" i="6" s="1"/>
  <c r="HX21" i="6" s="1"/>
  <c r="HX22" i="6" s="1"/>
  <c r="HX105" i="4"/>
  <c r="HX109" i="4" s="1"/>
  <c r="HX110" i="4" s="1"/>
  <c r="HX105" i="13" l="1"/>
  <c r="HX109" i="13" s="1"/>
  <c r="HX110" i="13" s="1"/>
  <c r="HX105" i="11"/>
  <c r="HX109" i="11" s="1"/>
  <c r="HX110" i="11" s="1"/>
  <c r="HX109" i="10"/>
  <c r="HX110" i="10" s="1"/>
  <c r="HX93" i="10" s="1"/>
  <c r="HX90" i="10" s="1"/>
  <c r="HY91" i="10" s="1"/>
  <c r="HX105" i="8"/>
  <c r="HX109" i="8" s="1"/>
  <c r="HX110" i="8" s="1"/>
  <c r="HY92" i="7"/>
  <c r="HX94" i="7"/>
  <c r="HX95" i="7" s="1"/>
  <c r="HX105" i="6"/>
  <c r="HX109" i="6" s="1"/>
  <c r="HX110" i="6" s="1"/>
  <c r="HX93" i="4"/>
  <c r="HX90" i="4" s="1"/>
  <c r="HY91" i="4" s="1"/>
  <c r="HX93" i="13" l="1"/>
  <c r="HX90" i="13" s="1"/>
  <c r="HY91" i="13" s="1"/>
  <c r="HX93" i="11"/>
  <c r="HX90" i="11" s="1"/>
  <c r="HY91" i="11" s="1"/>
  <c r="HY92" i="10"/>
  <c r="HX94" i="10"/>
  <c r="HX95" i="10" s="1"/>
  <c r="HX93" i="8"/>
  <c r="HX90" i="8" s="1"/>
  <c r="HY91" i="8" s="1"/>
  <c r="HY106" i="7"/>
  <c r="HY75" i="7"/>
  <c r="HX93" i="6"/>
  <c r="HX90" i="6" s="1"/>
  <c r="HY91" i="6" s="1"/>
  <c r="HX94" i="4"/>
  <c r="HX95" i="4" s="1"/>
  <c r="HY92" i="4"/>
  <c r="HY92" i="13" l="1"/>
  <c r="HX94" i="13"/>
  <c r="HX95" i="13" s="1"/>
  <c r="HX94" i="11"/>
  <c r="HX95" i="11" s="1"/>
  <c r="HY92" i="11"/>
  <c r="HY106" i="10"/>
  <c r="HY75" i="10"/>
  <c r="HX114" i="4"/>
  <c r="HX115" i="4" s="1"/>
  <c r="HX116" i="4" s="1"/>
  <c r="HY92" i="8"/>
  <c r="HX94" i="8"/>
  <c r="HX95" i="8" s="1"/>
  <c r="HY76" i="7"/>
  <c r="HY68" i="7"/>
  <c r="HY71" i="7" s="1"/>
  <c r="HY72" i="7" s="1"/>
  <c r="HY73" i="7" s="1"/>
  <c r="HY40" i="7" s="1"/>
  <c r="HY92" i="6"/>
  <c r="HX94" i="6"/>
  <c r="HX95" i="6" s="1"/>
  <c r="HY106" i="4"/>
  <c r="HY75" i="4"/>
  <c r="HY106" i="13" l="1"/>
  <c r="HY75" i="13"/>
  <c r="HY106" i="11"/>
  <c r="HY75" i="11"/>
  <c r="HY76" i="10"/>
  <c r="HY68" i="10"/>
  <c r="HY71" i="10" s="1"/>
  <c r="HY72" i="10" s="1"/>
  <c r="HY73" i="10" s="1"/>
  <c r="HY40" i="10" s="1"/>
  <c r="HY106" i="8"/>
  <c r="HY75" i="8"/>
  <c r="HY43" i="7"/>
  <c r="HY44" i="7"/>
  <c r="HY47" i="7"/>
  <c r="HY46" i="7"/>
  <c r="HY45" i="7"/>
  <c r="HY106" i="6"/>
  <c r="HY75" i="6"/>
  <c r="HY76" i="4"/>
  <c r="HY68" i="4"/>
  <c r="HY71" i="4" s="1"/>
  <c r="HY72" i="4" s="1"/>
  <c r="HY73" i="4" s="1"/>
  <c r="HY40" i="4" s="1"/>
  <c r="HY76" i="13" l="1"/>
  <c r="HY68" i="13"/>
  <c r="HY71" i="13" s="1"/>
  <c r="HY72" i="13" s="1"/>
  <c r="HY73" i="13" s="1"/>
  <c r="HY40" i="13" s="1"/>
  <c r="HY76" i="11"/>
  <c r="HY68" i="11"/>
  <c r="HY71" i="11" s="1"/>
  <c r="HY72" i="11" s="1"/>
  <c r="HY73" i="11" s="1"/>
  <c r="HY40" i="11" s="1"/>
  <c r="HY46" i="10"/>
  <c r="HY43" i="10"/>
  <c r="HY44" i="10"/>
  <c r="HY45" i="10"/>
  <c r="HY47" i="10"/>
  <c r="HY76" i="8"/>
  <c r="HY68" i="8"/>
  <c r="HY71" i="8" s="1"/>
  <c r="HY72" i="8" s="1"/>
  <c r="HY73" i="8" s="1"/>
  <c r="HY40" i="8" s="1"/>
  <c r="HY48" i="7"/>
  <c r="HY15" i="7" s="1"/>
  <c r="HY19" i="7" s="1"/>
  <c r="HY20" i="7" s="1"/>
  <c r="HY21" i="7" s="1"/>
  <c r="HY22" i="7" s="1"/>
  <c r="HY76" i="6"/>
  <c r="HY68" i="6"/>
  <c r="HY71" i="6" s="1"/>
  <c r="HY72" i="6" s="1"/>
  <c r="HY73" i="6" s="1"/>
  <c r="HY40" i="6" s="1"/>
  <c r="HY46" i="4"/>
  <c r="HY45" i="4"/>
  <c r="HY47" i="4"/>
  <c r="HY43" i="4"/>
  <c r="HY44" i="4"/>
  <c r="HY47" i="13" l="1"/>
  <c r="HY45" i="13"/>
  <c r="HY44" i="13"/>
  <c r="HY46" i="13"/>
  <c r="HY43" i="13"/>
  <c r="HY46" i="11"/>
  <c r="HY47" i="11"/>
  <c r="HY43" i="11"/>
  <c r="HY45" i="11"/>
  <c r="HY44" i="11"/>
  <c r="HY48" i="10"/>
  <c r="HY15" i="10" s="1"/>
  <c r="HY19" i="10" s="1"/>
  <c r="HY20" i="10" s="1"/>
  <c r="HY21" i="10" s="1"/>
  <c r="HY22" i="10" s="1"/>
  <c r="HY45" i="8"/>
  <c r="HY43" i="8"/>
  <c r="HY46" i="8"/>
  <c r="HY47" i="8"/>
  <c r="HY44" i="8"/>
  <c r="HY105" i="7"/>
  <c r="HY109" i="7" s="1"/>
  <c r="HY110" i="7" s="1"/>
  <c r="HY46" i="6"/>
  <c r="HY43" i="6"/>
  <c r="HY45" i="6"/>
  <c r="HY44" i="6"/>
  <c r="HY47" i="6"/>
  <c r="HY48" i="4"/>
  <c r="HY15" i="4" s="1"/>
  <c r="HY19" i="4" s="1"/>
  <c r="HY20" i="4" s="1"/>
  <c r="HY21" i="4" s="1"/>
  <c r="HY22" i="4" s="1"/>
  <c r="HY48" i="13" l="1"/>
  <c r="HY15" i="13" s="1"/>
  <c r="HY19" i="13" s="1"/>
  <c r="HY20" i="13" s="1"/>
  <c r="HY21" i="13" s="1"/>
  <c r="HY22" i="13" s="1"/>
  <c r="HY48" i="11"/>
  <c r="HY15" i="11" s="1"/>
  <c r="HY19" i="11" s="1"/>
  <c r="HY20" i="11" s="1"/>
  <c r="HY21" i="11" s="1"/>
  <c r="HY22" i="11" s="1"/>
  <c r="HY105" i="10"/>
  <c r="HY48" i="8"/>
  <c r="HY15" i="8" s="1"/>
  <c r="HY19" i="8" s="1"/>
  <c r="HY20" i="8" s="1"/>
  <c r="HY21" i="8" s="1"/>
  <c r="HY22" i="8" s="1"/>
  <c r="HY93" i="7"/>
  <c r="HY90" i="7" s="1"/>
  <c r="HZ91" i="7" s="1"/>
  <c r="HY48" i="6"/>
  <c r="HY15" i="6" s="1"/>
  <c r="HY19" i="6" s="1"/>
  <c r="HY20" i="6" s="1"/>
  <c r="HY21" i="6" s="1"/>
  <c r="HY22" i="6" s="1"/>
  <c r="HY105" i="4"/>
  <c r="HY109" i="4" s="1"/>
  <c r="HY110" i="4" s="1"/>
  <c r="HY105" i="13" l="1"/>
  <c r="HY109" i="13" s="1"/>
  <c r="HY110" i="13" s="1"/>
  <c r="HY105" i="11"/>
  <c r="HY109" i="11" s="1"/>
  <c r="HY110" i="11" s="1"/>
  <c r="HY109" i="10"/>
  <c r="HY110" i="10" s="1"/>
  <c r="HY93" i="10" s="1"/>
  <c r="HY90" i="10" s="1"/>
  <c r="HZ91" i="10" s="1"/>
  <c r="HY105" i="8"/>
  <c r="HY109" i="8" s="1"/>
  <c r="HY110" i="8" s="1"/>
  <c r="HY94" i="7"/>
  <c r="HY95" i="7" s="1"/>
  <c r="HZ92" i="7"/>
  <c r="HY105" i="6"/>
  <c r="HY109" i="6" s="1"/>
  <c r="HY110" i="6" s="1"/>
  <c r="HY93" i="4"/>
  <c r="HY90" i="4" s="1"/>
  <c r="HZ91" i="4" s="1"/>
  <c r="HY93" i="13" l="1"/>
  <c r="HY90" i="13" s="1"/>
  <c r="HZ91" i="13" s="1"/>
  <c r="HY93" i="11"/>
  <c r="HY90" i="11" s="1"/>
  <c r="HZ91" i="11" s="1"/>
  <c r="HY94" i="11"/>
  <c r="HY95" i="11" s="1"/>
  <c r="HZ92" i="10"/>
  <c r="HY94" i="10"/>
  <c r="HY95" i="10" s="1"/>
  <c r="HY93" i="8"/>
  <c r="HY90" i="8" s="1"/>
  <c r="HZ91" i="8" s="1"/>
  <c r="HZ106" i="7"/>
  <c r="HZ75" i="7"/>
  <c r="HY93" i="6"/>
  <c r="HY90" i="6" s="1"/>
  <c r="HZ91" i="6" s="1"/>
  <c r="HZ92" i="4"/>
  <c r="HY94" i="4"/>
  <c r="HY95" i="4" s="1"/>
  <c r="HZ92" i="13" l="1"/>
  <c r="HY94" i="13"/>
  <c r="HY95" i="13" s="1"/>
  <c r="HZ92" i="11"/>
  <c r="HZ106" i="10"/>
  <c r="HZ75" i="10"/>
  <c r="HY114" i="4"/>
  <c r="HY115" i="4" s="1"/>
  <c r="HY116" i="4" s="1"/>
  <c r="HZ92" i="8"/>
  <c r="HY94" i="8"/>
  <c r="HY95" i="8" s="1"/>
  <c r="HZ76" i="7"/>
  <c r="HZ68" i="7"/>
  <c r="HZ71" i="7" s="1"/>
  <c r="HZ72" i="7" s="1"/>
  <c r="HZ73" i="7" s="1"/>
  <c r="HZ40" i="7" s="1"/>
  <c r="HZ92" i="6"/>
  <c r="HY94" i="6"/>
  <c r="HY95" i="6" s="1"/>
  <c r="HZ106" i="4"/>
  <c r="HZ75" i="4"/>
  <c r="HZ106" i="13" l="1"/>
  <c r="HZ75" i="13"/>
  <c r="HZ106" i="11"/>
  <c r="HZ75" i="11"/>
  <c r="HZ76" i="10"/>
  <c r="HZ68" i="10"/>
  <c r="HZ71" i="10" s="1"/>
  <c r="HZ72" i="10" s="1"/>
  <c r="HZ73" i="10" s="1"/>
  <c r="HZ40" i="10" s="1"/>
  <c r="HZ106" i="8"/>
  <c r="HZ75" i="8"/>
  <c r="HZ45" i="7"/>
  <c r="HZ43" i="7"/>
  <c r="HZ47" i="7"/>
  <c r="HZ44" i="7"/>
  <c r="HZ46" i="7"/>
  <c r="HZ106" i="6"/>
  <c r="HZ75" i="6"/>
  <c r="HZ76" i="4"/>
  <c r="HZ68" i="4"/>
  <c r="HZ71" i="4" s="1"/>
  <c r="HZ72" i="4" s="1"/>
  <c r="HZ73" i="4" s="1"/>
  <c r="HZ40" i="4" s="1"/>
  <c r="HZ76" i="13" l="1"/>
  <c r="HZ68" i="13"/>
  <c r="HZ71" i="13" s="1"/>
  <c r="HZ72" i="13" s="1"/>
  <c r="HZ73" i="13" s="1"/>
  <c r="HZ40" i="13" s="1"/>
  <c r="HZ76" i="11"/>
  <c r="HZ68" i="11"/>
  <c r="HZ71" i="11" s="1"/>
  <c r="HZ72" i="11" s="1"/>
  <c r="HZ73" i="11" s="1"/>
  <c r="HZ40" i="11" s="1"/>
  <c r="HZ47" i="10"/>
  <c r="HZ44" i="10"/>
  <c r="HZ43" i="10"/>
  <c r="HZ46" i="10"/>
  <c r="HZ45" i="10"/>
  <c r="HZ76" i="8"/>
  <c r="HZ68" i="8"/>
  <c r="HZ71" i="8" s="1"/>
  <c r="HZ72" i="8" s="1"/>
  <c r="HZ73" i="8" s="1"/>
  <c r="HZ40" i="8" s="1"/>
  <c r="HZ48" i="7"/>
  <c r="HZ15" i="7" s="1"/>
  <c r="HZ19" i="7" s="1"/>
  <c r="HZ20" i="7" s="1"/>
  <c r="HZ21" i="7" s="1"/>
  <c r="HZ22" i="7" s="1"/>
  <c r="HZ76" i="6"/>
  <c r="HZ68" i="6"/>
  <c r="HZ71" i="6" s="1"/>
  <c r="HZ72" i="6" s="1"/>
  <c r="HZ73" i="6" s="1"/>
  <c r="HZ40" i="6" s="1"/>
  <c r="HZ44" i="4"/>
  <c r="HZ45" i="4"/>
  <c r="HZ43" i="4"/>
  <c r="HZ46" i="4"/>
  <c r="HZ47" i="4"/>
  <c r="HZ43" i="13" l="1"/>
  <c r="HZ47" i="13"/>
  <c r="HZ46" i="13"/>
  <c r="HZ44" i="13"/>
  <c r="HZ45" i="13"/>
  <c r="HZ43" i="11"/>
  <c r="HZ44" i="11"/>
  <c r="HZ47" i="11"/>
  <c r="HZ45" i="11"/>
  <c r="HZ46" i="11"/>
  <c r="HZ48" i="10"/>
  <c r="HZ15" i="10" s="1"/>
  <c r="HZ19" i="10" s="1"/>
  <c r="HZ20" i="10" s="1"/>
  <c r="HZ21" i="10" s="1"/>
  <c r="HZ22" i="10" s="1"/>
  <c r="HZ44" i="8"/>
  <c r="HZ46" i="8"/>
  <c r="HZ43" i="8"/>
  <c r="HZ47" i="8"/>
  <c r="HZ45" i="8"/>
  <c r="HZ105" i="7"/>
  <c r="HZ109" i="7" s="1"/>
  <c r="HZ110" i="7" s="1"/>
  <c r="HZ44" i="6"/>
  <c r="HZ43" i="6"/>
  <c r="HZ47" i="6"/>
  <c r="HZ46" i="6"/>
  <c r="HZ45" i="6"/>
  <c r="HZ48" i="4"/>
  <c r="HZ15" i="4" s="1"/>
  <c r="HZ19" i="4" s="1"/>
  <c r="HZ20" i="4" s="1"/>
  <c r="HZ21" i="4" s="1"/>
  <c r="HZ22" i="4" s="1"/>
  <c r="HZ48" i="13" l="1"/>
  <c r="HZ15" i="13" s="1"/>
  <c r="HZ19" i="13" s="1"/>
  <c r="HZ20" i="13" s="1"/>
  <c r="HZ21" i="13" s="1"/>
  <c r="HZ22" i="13" s="1"/>
  <c r="HZ48" i="11"/>
  <c r="HZ15" i="11" s="1"/>
  <c r="HZ19" i="11" s="1"/>
  <c r="HZ20" i="11" s="1"/>
  <c r="HZ21" i="11" s="1"/>
  <c r="HZ22" i="11" s="1"/>
  <c r="HZ105" i="10"/>
  <c r="HZ48" i="8"/>
  <c r="HZ15" i="8" s="1"/>
  <c r="HZ19" i="8" s="1"/>
  <c r="HZ20" i="8" s="1"/>
  <c r="HZ21" i="8" s="1"/>
  <c r="HZ22" i="8" s="1"/>
  <c r="HZ93" i="7"/>
  <c r="HZ90" i="7" s="1"/>
  <c r="IA91" i="7" s="1"/>
  <c r="HZ48" i="6"/>
  <c r="HZ15" i="6" s="1"/>
  <c r="HZ19" i="6" s="1"/>
  <c r="HZ20" i="6" s="1"/>
  <c r="HZ21" i="6" s="1"/>
  <c r="HZ22" i="6" s="1"/>
  <c r="HZ105" i="4"/>
  <c r="HZ109" i="4" s="1"/>
  <c r="HZ110" i="4" s="1"/>
  <c r="HZ105" i="13" l="1"/>
  <c r="HZ109" i="13" s="1"/>
  <c r="HZ110" i="13" s="1"/>
  <c r="HZ105" i="11"/>
  <c r="HZ109" i="11" s="1"/>
  <c r="HZ110" i="11" s="1"/>
  <c r="HZ109" i="10"/>
  <c r="HZ110" i="10" s="1"/>
  <c r="HZ93" i="10" s="1"/>
  <c r="HZ90" i="10" s="1"/>
  <c r="IA91" i="10" s="1"/>
  <c r="HZ105" i="8"/>
  <c r="HZ109" i="8" s="1"/>
  <c r="HZ110" i="8" s="1"/>
  <c r="HZ94" i="7"/>
  <c r="HZ95" i="7" s="1"/>
  <c r="IA92" i="7"/>
  <c r="HZ105" i="6"/>
  <c r="HZ109" i="6" s="1"/>
  <c r="HZ110" i="6" s="1"/>
  <c r="HZ93" i="4"/>
  <c r="HZ90" i="4" s="1"/>
  <c r="IA91" i="4" s="1"/>
  <c r="HZ93" i="13" l="1"/>
  <c r="HZ90" i="13" s="1"/>
  <c r="IA91" i="13" s="1"/>
  <c r="HZ93" i="11"/>
  <c r="HZ90" i="11" s="1"/>
  <c r="IA91" i="11" s="1"/>
  <c r="IA92" i="10"/>
  <c r="HZ94" i="10"/>
  <c r="HZ95" i="10" s="1"/>
  <c r="HZ93" i="8"/>
  <c r="HZ90" i="8" s="1"/>
  <c r="IA91" i="8" s="1"/>
  <c r="IA106" i="7"/>
  <c r="IA75" i="7"/>
  <c r="HZ93" i="6"/>
  <c r="HZ90" i="6" s="1"/>
  <c r="IA91" i="6" s="1"/>
  <c r="HZ94" i="4"/>
  <c r="HZ95" i="4" s="1"/>
  <c r="IA92" i="4"/>
  <c r="IA92" i="13" l="1"/>
  <c r="HZ94" i="13"/>
  <c r="HZ95" i="13" s="1"/>
  <c r="IA92" i="11"/>
  <c r="HZ94" i="11"/>
  <c r="HZ95" i="11" s="1"/>
  <c r="IA106" i="10"/>
  <c r="IA75" i="10"/>
  <c r="HZ114" i="4"/>
  <c r="HZ115" i="4" s="1"/>
  <c r="HZ116" i="4" s="1"/>
  <c r="HZ94" i="8"/>
  <c r="HZ95" i="8" s="1"/>
  <c r="IA92" i="8"/>
  <c r="IA76" i="7"/>
  <c r="IA68" i="7"/>
  <c r="IA71" i="7" s="1"/>
  <c r="IA72" i="7" s="1"/>
  <c r="IA73" i="7" s="1"/>
  <c r="IA40" i="7" s="1"/>
  <c r="IA92" i="6"/>
  <c r="HZ94" i="6"/>
  <c r="HZ95" i="6" s="1"/>
  <c r="IA106" i="4"/>
  <c r="IA75" i="4"/>
  <c r="IA106" i="13" l="1"/>
  <c r="IA75" i="13"/>
  <c r="IA106" i="11"/>
  <c r="IA75" i="11"/>
  <c r="IA76" i="10"/>
  <c r="IA68" i="10"/>
  <c r="IA71" i="10" s="1"/>
  <c r="IA72" i="10" s="1"/>
  <c r="IA73" i="10" s="1"/>
  <c r="IA40" i="10" s="1"/>
  <c r="IA106" i="8"/>
  <c r="IA75" i="8"/>
  <c r="IA44" i="7"/>
  <c r="IA46" i="7"/>
  <c r="IA45" i="7"/>
  <c r="IA47" i="7"/>
  <c r="IA43" i="7"/>
  <c r="IA106" i="6"/>
  <c r="IA75" i="6"/>
  <c r="IA76" i="4"/>
  <c r="IA68" i="4"/>
  <c r="IA71" i="4" s="1"/>
  <c r="IA72" i="4" s="1"/>
  <c r="IA73" i="4" s="1"/>
  <c r="IA40" i="4" s="1"/>
  <c r="IA76" i="13" l="1"/>
  <c r="IA68" i="13"/>
  <c r="IA71" i="13" s="1"/>
  <c r="IA72" i="13" s="1"/>
  <c r="IA73" i="13" s="1"/>
  <c r="IA40" i="13" s="1"/>
  <c r="IA76" i="11"/>
  <c r="IA68" i="11"/>
  <c r="IA71" i="11" s="1"/>
  <c r="IA72" i="11" s="1"/>
  <c r="IA73" i="11" s="1"/>
  <c r="IA40" i="11" s="1"/>
  <c r="IA45" i="10"/>
  <c r="IA43" i="10"/>
  <c r="IA47" i="10"/>
  <c r="IA44" i="10"/>
  <c r="IA46" i="10"/>
  <c r="IA76" i="8"/>
  <c r="IA68" i="8"/>
  <c r="IA71" i="8" s="1"/>
  <c r="IA72" i="8" s="1"/>
  <c r="IA73" i="8" s="1"/>
  <c r="IA40" i="8" s="1"/>
  <c r="IA48" i="7"/>
  <c r="IA15" i="7" s="1"/>
  <c r="IA19" i="7" s="1"/>
  <c r="IA20" i="7" s="1"/>
  <c r="IA21" i="7" s="1"/>
  <c r="IA22" i="7" s="1"/>
  <c r="IA68" i="6"/>
  <c r="IA71" i="6" s="1"/>
  <c r="IA72" i="6" s="1"/>
  <c r="IA73" i="6" s="1"/>
  <c r="IA40" i="6" s="1"/>
  <c r="IA76" i="6"/>
  <c r="IA46" i="4"/>
  <c r="IA43" i="4"/>
  <c r="IA45" i="4"/>
  <c r="IA44" i="4"/>
  <c r="IA47" i="4"/>
  <c r="IA44" i="13" l="1"/>
  <c r="IA47" i="13"/>
  <c r="IA46" i="13"/>
  <c r="IA43" i="13"/>
  <c r="IA45" i="13"/>
  <c r="IA47" i="11"/>
  <c r="IA44" i="11"/>
  <c r="IA43" i="11"/>
  <c r="IA45" i="11"/>
  <c r="IA46" i="11"/>
  <c r="IA48" i="10"/>
  <c r="IA15" i="10" s="1"/>
  <c r="IA19" i="10" s="1"/>
  <c r="IA20" i="10" s="1"/>
  <c r="IA21" i="10" s="1"/>
  <c r="IA22" i="10" s="1"/>
  <c r="IA47" i="8"/>
  <c r="IA43" i="8"/>
  <c r="IA46" i="8"/>
  <c r="IA45" i="8"/>
  <c r="IA44" i="8"/>
  <c r="IA105" i="7"/>
  <c r="IA109" i="7" s="1"/>
  <c r="IA110" i="7" s="1"/>
  <c r="IA45" i="6"/>
  <c r="IA43" i="6"/>
  <c r="IA46" i="6"/>
  <c r="IA44" i="6"/>
  <c r="IA47" i="6"/>
  <c r="IA48" i="4"/>
  <c r="IA15" i="4" s="1"/>
  <c r="IA19" i="4" s="1"/>
  <c r="IA20" i="4" s="1"/>
  <c r="IA21" i="4" s="1"/>
  <c r="IA22" i="4" s="1"/>
  <c r="IA48" i="13" l="1"/>
  <c r="IA15" i="13" s="1"/>
  <c r="IA19" i="13" s="1"/>
  <c r="IA20" i="13" s="1"/>
  <c r="IA21" i="13" s="1"/>
  <c r="IA22" i="13" s="1"/>
  <c r="IA48" i="11"/>
  <c r="IA15" i="11" s="1"/>
  <c r="IA19" i="11" s="1"/>
  <c r="IA20" i="11" s="1"/>
  <c r="IA21" i="11" s="1"/>
  <c r="IA22" i="11" s="1"/>
  <c r="IA105" i="10"/>
  <c r="IA48" i="8"/>
  <c r="IA15" i="8" s="1"/>
  <c r="IA19" i="8" s="1"/>
  <c r="IA20" i="8" s="1"/>
  <c r="IA21" i="8" s="1"/>
  <c r="IA22" i="8" s="1"/>
  <c r="IA93" i="7"/>
  <c r="IA90" i="7" s="1"/>
  <c r="IB91" i="7" s="1"/>
  <c r="IA48" i="6"/>
  <c r="IA15" i="6" s="1"/>
  <c r="IA19" i="6" s="1"/>
  <c r="IA20" i="6" s="1"/>
  <c r="IA21" i="6" s="1"/>
  <c r="IA22" i="6" s="1"/>
  <c r="IA105" i="4"/>
  <c r="IA109" i="4" s="1"/>
  <c r="IA110" i="4" s="1"/>
  <c r="IA105" i="13" l="1"/>
  <c r="IA109" i="13" s="1"/>
  <c r="IA110" i="13" s="1"/>
  <c r="IA105" i="11"/>
  <c r="IA109" i="11" s="1"/>
  <c r="IA110" i="11" s="1"/>
  <c r="IA109" i="10"/>
  <c r="IA110" i="10" s="1"/>
  <c r="IA93" i="10" s="1"/>
  <c r="IA90" i="10" s="1"/>
  <c r="IB91" i="10" s="1"/>
  <c r="IA105" i="8"/>
  <c r="IA109" i="8" s="1"/>
  <c r="IA110" i="8" s="1"/>
  <c r="IB92" i="7"/>
  <c r="IA94" i="7"/>
  <c r="IA95" i="7" s="1"/>
  <c r="IA105" i="6"/>
  <c r="IA109" i="6" s="1"/>
  <c r="IA110" i="6" s="1"/>
  <c r="IA93" i="4"/>
  <c r="IA90" i="4" s="1"/>
  <c r="IB91" i="4" s="1"/>
  <c r="IA93" i="13" l="1"/>
  <c r="IA90" i="13" s="1"/>
  <c r="IB91" i="13" s="1"/>
  <c r="IA94" i="13"/>
  <c r="IA95" i="13" s="1"/>
  <c r="IA93" i="11"/>
  <c r="IA90" i="11" s="1"/>
  <c r="IB91" i="11" s="1"/>
  <c r="IB92" i="10"/>
  <c r="IA94" i="10"/>
  <c r="IA95" i="10" s="1"/>
  <c r="IA93" i="8"/>
  <c r="IA90" i="8" s="1"/>
  <c r="IB91" i="8" s="1"/>
  <c r="IB106" i="7"/>
  <c r="IB75" i="7"/>
  <c r="IA93" i="6"/>
  <c r="IA90" i="6" s="1"/>
  <c r="IB91" i="6" s="1"/>
  <c r="IA94" i="4"/>
  <c r="IA95" i="4" s="1"/>
  <c r="IB92" i="4"/>
  <c r="IB92" i="13" l="1"/>
  <c r="IB92" i="11"/>
  <c r="IA94" i="11"/>
  <c r="IA95" i="11" s="1"/>
  <c r="IB106" i="10"/>
  <c r="IB75" i="10"/>
  <c r="IA114" i="4"/>
  <c r="IA115" i="4" s="1"/>
  <c r="IA116" i="4" s="1"/>
  <c r="IA94" i="8"/>
  <c r="IA95" i="8" s="1"/>
  <c r="IB92" i="8"/>
  <c r="IB76" i="7"/>
  <c r="IB68" i="7"/>
  <c r="IB71" i="7" s="1"/>
  <c r="IB72" i="7" s="1"/>
  <c r="IB73" i="7" s="1"/>
  <c r="IB40" i="7" s="1"/>
  <c r="IB92" i="6"/>
  <c r="IA94" i="6"/>
  <c r="IA95" i="6" s="1"/>
  <c r="IB106" i="4"/>
  <c r="IB75" i="4"/>
  <c r="IB106" i="13" l="1"/>
  <c r="IB75" i="13"/>
  <c r="IB106" i="11"/>
  <c r="IB75" i="11"/>
  <c r="IB76" i="10"/>
  <c r="IB68" i="10"/>
  <c r="IB71" i="10" s="1"/>
  <c r="IB72" i="10" s="1"/>
  <c r="IB73" i="10" s="1"/>
  <c r="IB40" i="10" s="1"/>
  <c r="IB106" i="8"/>
  <c r="IB75" i="8"/>
  <c r="IB47" i="7"/>
  <c r="IB45" i="7"/>
  <c r="IB46" i="7"/>
  <c r="IB43" i="7"/>
  <c r="IB44" i="7"/>
  <c r="IB106" i="6"/>
  <c r="IB75" i="6"/>
  <c r="IB76" i="4"/>
  <c r="IB68" i="4"/>
  <c r="IB71" i="4" s="1"/>
  <c r="IB72" i="4" s="1"/>
  <c r="IB73" i="4" s="1"/>
  <c r="IB40" i="4" s="1"/>
  <c r="IB76" i="13" l="1"/>
  <c r="IB68" i="13"/>
  <c r="IB71" i="13" s="1"/>
  <c r="IB72" i="13" s="1"/>
  <c r="IB73" i="13" s="1"/>
  <c r="IB40" i="13" s="1"/>
  <c r="IB76" i="11"/>
  <c r="IB68" i="11"/>
  <c r="IB71" i="11" s="1"/>
  <c r="IB72" i="11" s="1"/>
  <c r="IB73" i="11" s="1"/>
  <c r="IB40" i="11" s="1"/>
  <c r="IB46" i="10"/>
  <c r="IB43" i="10"/>
  <c r="IB44" i="10"/>
  <c r="IB45" i="10"/>
  <c r="IB47" i="10"/>
  <c r="IB76" i="8"/>
  <c r="IB68" i="8"/>
  <c r="IB71" i="8" s="1"/>
  <c r="IB72" i="8" s="1"/>
  <c r="IB73" i="8" s="1"/>
  <c r="IB40" i="8" s="1"/>
  <c r="IB48" i="7"/>
  <c r="IB15" i="7" s="1"/>
  <c r="IB19" i="7" s="1"/>
  <c r="IB20" i="7" s="1"/>
  <c r="IB21" i="7" s="1"/>
  <c r="IB22" i="7" s="1"/>
  <c r="IB76" i="6"/>
  <c r="IB68" i="6"/>
  <c r="IB71" i="6" s="1"/>
  <c r="IB72" i="6" s="1"/>
  <c r="IB73" i="6" s="1"/>
  <c r="IB40" i="6" s="1"/>
  <c r="IB47" i="4"/>
  <c r="IB45" i="4"/>
  <c r="IB43" i="4"/>
  <c r="IB46" i="4"/>
  <c r="IB44" i="4"/>
  <c r="IB43" i="13" l="1"/>
  <c r="IB46" i="13"/>
  <c r="IB47" i="13"/>
  <c r="IB45" i="13"/>
  <c r="IB44" i="13"/>
  <c r="IB43" i="11"/>
  <c r="IB44" i="11"/>
  <c r="IB46" i="11"/>
  <c r="IB47" i="11"/>
  <c r="IB45" i="11"/>
  <c r="IB48" i="10"/>
  <c r="IB15" i="10" s="1"/>
  <c r="IB19" i="10" s="1"/>
  <c r="IB20" i="10" s="1"/>
  <c r="IB21" i="10" s="1"/>
  <c r="IB22" i="10" s="1"/>
  <c r="IB45" i="8"/>
  <c r="IB43" i="8"/>
  <c r="IB44" i="8"/>
  <c r="IB47" i="8"/>
  <c r="IB46" i="8"/>
  <c r="IB105" i="7"/>
  <c r="IB109" i="7" s="1"/>
  <c r="IB110" i="7" s="1"/>
  <c r="IB44" i="6"/>
  <c r="IB43" i="6"/>
  <c r="IB47" i="6"/>
  <c r="IB45" i="6"/>
  <c r="IB46" i="6"/>
  <c r="IB48" i="4"/>
  <c r="IB15" i="4" s="1"/>
  <c r="IB19" i="4" s="1"/>
  <c r="IB20" i="4" s="1"/>
  <c r="IB21" i="4" s="1"/>
  <c r="IB22" i="4" s="1"/>
  <c r="IB48" i="13" l="1"/>
  <c r="IB15" i="13" s="1"/>
  <c r="IB19" i="13" s="1"/>
  <c r="IB20" i="13" s="1"/>
  <c r="IB21" i="13" s="1"/>
  <c r="IB22" i="13" s="1"/>
  <c r="IB48" i="11"/>
  <c r="IB15" i="11" s="1"/>
  <c r="IB19" i="11" s="1"/>
  <c r="IB20" i="11" s="1"/>
  <c r="IB21" i="11" s="1"/>
  <c r="IB22" i="11" s="1"/>
  <c r="IB105" i="10"/>
  <c r="IB48" i="8"/>
  <c r="IB15" i="8" s="1"/>
  <c r="IB19" i="8" s="1"/>
  <c r="IB20" i="8" s="1"/>
  <c r="IB21" i="8" s="1"/>
  <c r="IB22" i="8" s="1"/>
  <c r="IB93" i="7"/>
  <c r="IB90" i="7" s="1"/>
  <c r="IC91" i="7" s="1"/>
  <c r="IB48" i="6"/>
  <c r="IB15" i="6" s="1"/>
  <c r="IB19" i="6" s="1"/>
  <c r="IB20" i="6" s="1"/>
  <c r="IB21" i="6" s="1"/>
  <c r="IB22" i="6" s="1"/>
  <c r="IB105" i="4"/>
  <c r="IB109" i="4" s="1"/>
  <c r="IB110" i="4" s="1"/>
  <c r="IB105" i="13" l="1"/>
  <c r="IB109" i="13" s="1"/>
  <c r="IB110" i="13" s="1"/>
  <c r="IB105" i="11"/>
  <c r="IB109" i="11" s="1"/>
  <c r="IB110" i="11" s="1"/>
  <c r="IB109" i="10"/>
  <c r="IB110" i="10" s="1"/>
  <c r="IB93" i="10" s="1"/>
  <c r="IB90" i="10" s="1"/>
  <c r="IC91" i="10" s="1"/>
  <c r="IB105" i="8"/>
  <c r="IB109" i="8" s="1"/>
  <c r="IB110" i="8" s="1"/>
  <c r="IC92" i="7"/>
  <c r="IB94" i="7"/>
  <c r="IB95" i="7" s="1"/>
  <c r="IB105" i="6"/>
  <c r="IB109" i="6" s="1"/>
  <c r="IB110" i="6" s="1"/>
  <c r="IB93" i="4"/>
  <c r="IB90" i="4" s="1"/>
  <c r="IC91" i="4" s="1"/>
  <c r="IB93" i="13" l="1"/>
  <c r="IB90" i="13" s="1"/>
  <c r="IC91" i="13" s="1"/>
  <c r="IB93" i="11"/>
  <c r="IB90" i="11" s="1"/>
  <c r="IC91" i="11" s="1"/>
  <c r="IC92" i="10"/>
  <c r="IB94" i="10"/>
  <c r="IB95" i="10" s="1"/>
  <c r="IB93" i="8"/>
  <c r="IB90" i="8" s="1"/>
  <c r="IC91" i="8" s="1"/>
  <c r="IC106" i="7"/>
  <c r="IC75" i="7"/>
  <c r="IB93" i="6"/>
  <c r="IB90" i="6" s="1"/>
  <c r="IC91" i="6" s="1"/>
  <c r="IC92" i="4"/>
  <c r="IB94" i="4"/>
  <c r="IB95" i="4" s="1"/>
  <c r="IB94" i="13" l="1"/>
  <c r="IB95" i="13" s="1"/>
  <c r="IC92" i="13"/>
  <c r="IC92" i="11"/>
  <c r="IB94" i="11"/>
  <c r="IB95" i="11" s="1"/>
  <c r="IC106" i="10"/>
  <c r="IC75" i="10"/>
  <c r="IB114" i="4"/>
  <c r="IB115" i="4" s="1"/>
  <c r="IB116" i="4" s="1"/>
  <c r="IC92" i="8"/>
  <c r="IB94" i="8"/>
  <c r="IB95" i="8" s="1"/>
  <c r="IC76" i="7"/>
  <c r="IC68" i="7"/>
  <c r="IC71" i="7" s="1"/>
  <c r="IC72" i="7" s="1"/>
  <c r="IC73" i="7" s="1"/>
  <c r="IC40" i="7" s="1"/>
  <c r="IB94" i="6"/>
  <c r="IB95" i="6" s="1"/>
  <c r="IC92" i="6"/>
  <c r="IC106" i="4"/>
  <c r="IC75" i="4"/>
  <c r="IC106" i="13" l="1"/>
  <c r="IC75" i="13"/>
  <c r="IC106" i="11"/>
  <c r="IC75" i="11"/>
  <c r="IC76" i="10"/>
  <c r="IC68" i="10"/>
  <c r="IC71" i="10" s="1"/>
  <c r="IC72" i="10" s="1"/>
  <c r="IC73" i="10" s="1"/>
  <c r="IC40" i="10" s="1"/>
  <c r="IC106" i="8"/>
  <c r="IC75" i="8"/>
  <c r="IC44" i="7"/>
  <c r="IC43" i="7"/>
  <c r="IC46" i="7"/>
  <c r="IC47" i="7"/>
  <c r="IC45" i="7"/>
  <c r="IC106" i="6"/>
  <c r="IC75" i="6"/>
  <c r="IC76" i="4"/>
  <c r="IC68" i="4"/>
  <c r="IC71" i="4" s="1"/>
  <c r="IC72" i="4" s="1"/>
  <c r="IC73" i="4" s="1"/>
  <c r="IC40" i="4" s="1"/>
  <c r="IC76" i="13" l="1"/>
  <c r="IC68" i="13"/>
  <c r="IC71" i="13" s="1"/>
  <c r="IC72" i="13" s="1"/>
  <c r="IC73" i="13" s="1"/>
  <c r="IC40" i="13" s="1"/>
  <c r="IC76" i="11"/>
  <c r="IC68" i="11"/>
  <c r="IC71" i="11" s="1"/>
  <c r="IC72" i="11" s="1"/>
  <c r="IC73" i="11" s="1"/>
  <c r="IC40" i="11" s="1"/>
  <c r="IC44" i="10"/>
  <c r="IC45" i="10"/>
  <c r="IC43" i="10"/>
  <c r="IC47" i="10"/>
  <c r="IC46" i="10"/>
  <c r="IC68" i="8"/>
  <c r="IC71" i="8" s="1"/>
  <c r="IC72" i="8" s="1"/>
  <c r="IC73" i="8" s="1"/>
  <c r="IC40" i="8" s="1"/>
  <c r="IC76" i="8"/>
  <c r="IC48" i="7"/>
  <c r="IC15" i="7" s="1"/>
  <c r="IC19" i="7" s="1"/>
  <c r="IC20" i="7" s="1"/>
  <c r="IC21" i="7" s="1"/>
  <c r="IC22" i="7" s="1"/>
  <c r="IC76" i="6"/>
  <c r="IC68" i="6"/>
  <c r="IC71" i="6" s="1"/>
  <c r="IC72" i="6" s="1"/>
  <c r="IC73" i="6" s="1"/>
  <c r="IC40" i="6" s="1"/>
  <c r="IC46" i="4"/>
  <c r="IC43" i="4"/>
  <c r="IC44" i="4"/>
  <c r="IC45" i="4"/>
  <c r="IC47" i="4"/>
  <c r="IC44" i="13" l="1"/>
  <c r="IC45" i="13"/>
  <c r="IC47" i="13"/>
  <c r="IC43" i="13"/>
  <c r="IC46" i="13"/>
  <c r="IC45" i="11"/>
  <c r="IC47" i="11"/>
  <c r="IC46" i="11"/>
  <c r="IC44" i="11"/>
  <c r="IC43" i="11"/>
  <c r="IC48" i="10"/>
  <c r="IC15" i="10" s="1"/>
  <c r="IC19" i="10" s="1"/>
  <c r="IC20" i="10" s="1"/>
  <c r="IC21" i="10" s="1"/>
  <c r="IC22" i="10" s="1"/>
  <c r="IC46" i="8"/>
  <c r="IC43" i="8"/>
  <c r="IC47" i="8"/>
  <c r="IC45" i="8"/>
  <c r="IC44" i="8"/>
  <c r="IC105" i="7"/>
  <c r="IC109" i="7" s="1"/>
  <c r="IC110" i="7" s="1"/>
  <c r="IC45" i="6"/>
  <c r="IC43" i="6"/>
  <c r="IC46" i="6"/>
  <c r="IC44" i="6"/>
  <c r="IC47" i="6"/>
  <c r="IC48" i="4"/>
  <c r="IC15" i="4" s="1"/>
  <c r="IC19" i="4" s="1"/>
  <c r="IC20" i="4" s="1"/>
  <c r="IC21" i="4" s="1"/>
  <c r="IC22" i="4" s="1"/>
  <c r="IC48" i="13" l="1"/>
  <c r="IC15" i="13" s="1"/>
  <c r="IC19" i="13" s="1"/>
  <c r="IC20" i="13" s="1"/>
  <c r="IC21" i="13" s="1"/>
  <c r="IC22" i="13" s="1"/>
  <c r="IC48" i="11"/>
  <c r="IC15" i="11" s="1"/>
  <c r="IC19" i="11" s="1"/>
  <c r="IC20" i="11" s="1"/>
  <c r="IC21" i="11" s="1"/>
  <c r="IC22" i="11" s="1"/>
  <c r="IC105" i="10"/>
  <c r="IC48" i="8"/>
  <c r="IC15" i="8" s="1"/>
  <c r="IC19" i="8" s="1"/>
  <c r="IC20" i="8" s="1"/>
  <c r="IC21" i="8" s="1"/>
  <c r="IC22" i="8" s="1"/>
  <c r="IC93" i="7"/>
  <c r="IC90" i="7" s="1"/>
  <c r="ID91" i="7" s="1"/>
  <c r="IC48" i="6"/>
  <c r="IC15" i="6" s="1"/>
  <c r="IC19" i="6" s="1"/>
  <c r="IC20" i="6" s="1"/>
  <c r="IC21" i="6" s="1"/>
  <c r="IC22" i="6" s="1"/>
  <c r="IC105" i="4"/>
  <c r="IC109" i="4" s="1"/>
  <c r="IC110" i="4" s="1"/>
  <c r="IC105" i="13" l="1"/>
  <c r="IC109" i="13" s="1"/>
  <c r="IC110" i="13" s="1"/>
  <c r="IC105" i="11"/>
  <c r="IC109" i="11" s="1"/>
  <c r="IC110" i="11" s="1"/>
  <c r="IC109" i="10"/>
  <c r="IC110" i="10" s="1"/>
  <c r="IC93" i="10" s="1"/>
  <c r="IC90" i="10" s="1"/>
  <c r="ID91" i="10" s="1"/>
  <c r="IC105" i="8"/>
  <c r="IC109" i="8" s="1"/>
  <c r="IC110" i="8" s="1"/>
  <c r="ID92" i="7"/>
  <c r="IC94" i="7"/>
  <c r="IC95" i="7" s="1"/>
  <c r="IC105" i="6"/>
  <c r="IC109" i="6" s="1"/>
  <c r="IC110" i="6" s="1"/>
  <c r="IC93" i="4"/>
  <c r="IC90" i="4" s="1"/>
  <c r="ID91" i="4" s="1"/>
  <c r="IC93" i="13" l="1"/>
  <c r="IC90" i="13" s="1"/>
  <c r="ID91" i="13" s="1"/>
  <c r="IC93" i="11"/>
  <c r="IC90" i="11" s="1"/>
  <c r="ID91" i="11" s="1"/>
  <c r="IC94" i="10"/>
  <c r="IC95" i="10" s="1"/>
  <c r="ID92" i="10"/>
  <c r="IC93" i="8"/>
  <c r="IC90" i="8" s="1"/>
  <c r="ID91" i="8" s="1"/>
  <c r="ID106" i="7"/>
  <c r="ID75" i="7"/>
  <c r="IC93" i="6"/>
  <c r="IC90" i="6" s="1"/>
  <c r="ID91" i="6" s="1"/>
  <c r="ID92" i="4"/>
  <c r="IC94" i="4"/>
  <c r="IC95" i="4" s="1"/>
  <c r="IC94" i="13" l="1"/>
  <c r="IC95" i="13" s="1"/>
  <c r="ID92" i="13"/>
  <c r="ID92" i="11"/>
  <c r="IC94" i="11"/>
  <c r="IC95" i="11" s="1"/>
  <c r="ID106" i="10"/>
  <c r="ID75" i="10"/>
  <c r="IC114" i="4"/>
  <c r="IC115" i="4" s="1"/>
  <c r="IC116" i="4" s="1"/>
  <c r="ID92" i="8"/>
  <c r="IC94" i="8"/>
  <c r="IC95" i="8" s="1"/>
  <c r="ID76" i="7"/>
  <c r="ID68" i="7"/>
  <c r="ID71" i="7" s="1"/>
  <c r="ID72" i="7" s="1"/>
  <c r="ID73" i="7" s="1"/>
  <c r="ID40" i="7" s="1"/>
  <c r="ID92" i="6"/>
  <c r="IC94" i="6"/>
  <c r="IC95" i="6" s="1"/>
  <c r="ID106" i="4"/>
  <c r="ID75" i="4"/>
  <c r="ID106" i="13" l="1"/>
  <c r="ID75" i="13"/>
  <c r="ID106" i="11"/>
  <c r="ID75" i="11"/>
  <c r="ID76" i="10"/>
  <c r="ID68" i="10"/>
  <c r="ID71" i="10" s="1"/>
  <c r="ID72" i="10" s="1"/>
  <c r="ID73" i="10" s="1"/>
  <c r="ID40" i="10" s="1"/>
  <c r="ID106" i="8"/>
  <c r="ID75" i="8"/>
  <c r="ID45" i="7"/>
  <c r="ID43" i="7"/>
  <c r="ID44" i="7"/>
  <c r="ID47" i="7"/>
  <c r="ID46" i="7"/>
  <c r="ID106" i="6"/>
  <c r="ID75" i="6"/>
  <c r="ID76" i="4"/>
  <c r="ID68" i="4"/>
  <c r="ID71" i="4" s="1"/>
  <c r="ID72" i="4" s="1"/>
  <c r="ID73" i="4" s="1"/>
  <c r="ID40" i="4" s="1"/>
  <c r="ID76" i="13" l="1"/>
  <c r="ID68" i="13"/>
  <c r="ID71" i="13" s="1"/>
  <c r="ID72" i="13" s="1"/>
  <c r="ID73" i="13" s="1"/>
  <c r="ID40" i="13" s="1"/>
  <c r="ID76" i="11"/>
  <c r="ID68" i="11"/>
  <c r="ID71" i="11" s="1"/>
  <c r="ID72" i="11" s="1"/>
  <c r="ID73" i="11" s="1"/>
  <c r="ID40" i="11" s="1"/>
  <c r="ID43" i="10"/>
  <c r="ID45" i="10"/>
  <c r="ID46" i="10"/>
  <c r="ID47" i="10"/>
  <c r="ID44" i="10"/>
  <c r="ID68" i="8"/>
  <c r="ID71" i="8" s="1"/>
  <c r="ID72" i="8" s="1"/>
  <c r="ID73" i="8" s="1"/>
  <c r="ID40" i="8" s="1"/>
  <c r="ID76" i="8"/>
  <c r="ID48" i="7"/>
  <c r="ID15" i="7" s="1"/>
  <c r="ID19" i="7" s="1"/>
  <c r="ID20" i="7" s="1"/>
  <c r="ID21" i="7" s="1"/>
  <c r="ID22" i="7" s="1"/>
  <c r="ID68" i="6"/>
  <c r="ID71" i="6" s="1"/>
  <c r="ID72" i="6" s="1"/>
  <c r="ID73" i="6" s="1"/>
  <c r="ID40" i="6" s="1"/>
  <c r="ID76" i="6"/>
  <c r="ID45" i="4"/>
  <c r="ID43" i="4"/>
  <c r="ID47" i="4"/>
  <c r="ID46" i="4"/>
  <c r="ID44" i="4"/>
  <c r="ID46" i="13" l="1"/>
  <c r="ID47" i="13"/>
  <c r="ID45" i="13"/>
  <c r="ID43" i="13"/>
  <c r="ID44" i="13"/>
  <c r="ID44" i="11"/>
  <c r="ID46" i="11"/>
  <c r="ID47" i="11"/>
  <c r="ID45" i="11"/>
  <c r="ID43" i="11"/>
  <c r="ID48" i="10"/>
  <c r="ID15" i="10" s="1"/>
  <c r="ID19" i="10" s="1"/>
  <c r="ID20" i="10" s="1"/>
  <c r="ID21" i="10" s="1"/>
  <c r="ID22" i="10" s="1"/>
  <c r="ID44" i="8"/>
  <c r="ID43" i="8"/>
  <c r="ID46" i="8"/>
  <c r="ID45" i="8"/>
  <c r="ID47" i="8"/>
  <c r="ID105" i="7"/>
  <c r="ID109" i="7" s="1"/>
  <c r="ID110" i="7" s="1"/>
  <c r="ID47" i="6"/>
  <c r="ID43" i="6"/>
  <c r="ID44" i="6"/>
  <c r="ID45" i="6"/>
  <c r="ID46" i="6"/>
  <c r="ID48" i="4"/>
  <c r="ID15" i="4" s="1"/>
  <c r="ID19" i="4" s="1"/>
  <c r="ID20" i="4" s="1"/>
  <c r="ID21" i="4" s="1"/>
  <c r="ID22" i="4" s="1"/>
  <c r="ID48" i="13" l="1"/>
  <c r="ID15" i="13" s="1"/>
  <c r="ID19" i="13" s="1"/>
  <c r="ID20" i="13" s="1"/>
  <c r="ID21" i="13" s="1"/>
  <c r="ID22" i="13" s="1"/>
  <c r="ID48" i="11"/>
  <c r="ID15" i="11" s="1"/>
  <c r="ID19" i="11" s="1"/>
  <c r="ID20" i="11" s="1"/>
  <c r="ID21" i="11" s="1"/>
  <c r="ID22" i="11" s="1"/>
  <c r="ID105" i="10"/>
  <c r="ID48" i="8"/>
  <c r="ID15" i="8" s="1"/>
  <c r="ID19" i="8" s="1"/>
  <c r="ID20" i="8" s="1"/>
  <c r="ID21" i="8" s="1"/>
  <c r="ID22" i="8" s="1"/>
  <c r="ID93" i="7"/>
  <c r="ID90" i="7" s="1"/>
  <c r="IE91" i="7" s="1"/>
  <c r="ID48" i="6"/>
  <c r="ID15" i="6" s="1"/>
  <c r="ID19" i="6" s="1"/>
  <c r="ID20" i="6" s="1"/>
  <c r="ID21" i="6" s="1"/>
  <c r="ID22" i="6" s="1"/>
  <c r="ID105" i="4"/>
  <c r="ID109" i="4" s="1"/>
  <c r="ID110" i="4" s="1"/>
  <c r="ID105" i="13" l="1"/>
  <c r="ID109" i="13" s="1"/>
  <c r="ID110" i="13" s="1"/>
  <c r="ID105" i="11"/>
  <c r="ID109" i="11" s="1"/>
  <c r="ID110" i="11" s="1"/>
  <c r="ID109" i="10"/>
  <c r="ID110" i="10" s="1"/>
  <c r="ID93" i="10" s="1"/>
  <c r="ID90" i="10" s="1"/>
  <c r="IE91" i="10" s="1"/>
  <c r="ID105" i="8"/>
  <c r="ID109" i="8" s="1"/>
  <c r="ID110" i="8" s="1"/>
  <c r="IE92" i="7"/>
  <c r="ID94" i="7"/>
  <c r="ID95" i="7" s="1"/>
  <c r="ID105" i="6"/>
  <c r="ID109" i="6" s="1"/>
  <c r="ID110" i="6" s="1"/>
  <c r="ID93" i="4"/>
  <c r="ID90" i="4" s="1"/>
  <c r="IE91" i="4" s="1"/>
  <c r="ID93" i="13" l="1"/>
  <c r="ID90" i="13" s="1"/>
  <c r="IE91" i="13" s="1"/>
  <c r="ID93" i="11"/>
  <c r="ID90" i="11" s="1"/>
  <c r="IE91" i="11" s="1"/>
  <c r="ID94" i="10"/>
  <c r="ID95" i="10" s="1"/>
  <c r="IE92" i="10"/>
  <c r="ID93" i="8"/>
  <c r="ID90" i="8" s="1"/>
  <c r="IE91" i="8" s="1"/>
  <c r="IE106" i="7"/>
  <c r="IE75" i="7"/>
  <c r="ID93" i="6"/>
  <c r="ID90" i="6" s="1"/>
  <c r="IE91" i="6" s="1"/>
  <c r="IE92" i="4"/>
  <c r="ID94" i="4"/>
  <c r="ID95" i="4" s="1"/>
  <c r="ID94" i="13" l="1"/>
  <c r="ID95" i="13" s="1"/>
  <c r="IE92" i="13"/>
  <c r="ID94" i="11"/>
  <c r="ID95" i="11" s="1"/>
  <c r="IE92" i="11"/>
  <c r="IE106" i="10"/>
  <c r="IE75" i="10"/>
  <c r="ID114" i="4"/>
  <c r="ID115" i="4" s="1"/>
  <c r="ID116" i="4" s="1"/>
  <c r="ID94" i="8"/>
  <c r="ID95" i="8" s="1"/>
  <c r="IE92" i="8"/>
  <c r="IE76" i="7"/>
  <c r="IE68" i="7"/>
  <c r="IE71" i="7" s="1"/>
  <c r="IE72" i="7" s="1"/>
  <c r="IE73" i="7" s="1"/>
  <c r="IE40" i="7" s="1"/>
  <c r="IE92" i="6"/>
  <c r="ID94" i="6"/>
  <c r="ID95" i="6" s="1"/>
  <c r="IE106" i="4"/>
  <c r="IE75" i="4"/>
  <c r="IE106" i="13" l="1"/>
  <c r="IE75" i="13"/>
  <c r="IE106" i="11"/>
  <c r="IE75" i="11"/>
  <c r="IE76" i="10"/>
  <c r="IE68" i="10"/>
  <c r="IE71" i="10" s="1"/>
  <c r="IE72" i="10" s="1"/>
  <c r="IE73" i="10" s="1"/>
  <c r="IE40" i="10" s="1"/>
  <c r="IE106" i="8"/>
  <c r="IE75" i="8"/>
  <c r="IE46" i="7"/>
  <c r="IE43" i="7"/>
  <c r="IE45" i="7"/>
  <c r="IE47" i="7"/>
  <c r="IE44" i="7"/>
  <c r="IE106" i="6"/>
  <c r="IE75" i="6"/>
  <c r="IE76" i="4"/>
  <c r="IE68" i="4"/>
  <c r="IE71" i="4" s="1"/>
  <c r="IE72" i="4" s="1"/>
  <c r="IE73" i="4" s="1"/>
  <c r="IE40" i="4" s="1"/>
  <c r="IE76" i="13" l="1"/>
  <c r="IE68" i="13"/>
  <c r="IE71" i="13" s="1"/>
  <c r="IE72" i="13" s="1"/>
  <c r="IE73" i="13" s="1"/>
  <c r="IE40" i="13" s="1"/>
  <c r="IE76" i="11"/>
  <c r="IE68" i="11"/>
  <c r="IE71" i="11" s="1"/>
  <c r="IE72" i="11" s="1"/>
  <c r="IE73" i="11" s="1"/>
  <c r="IE40" i="11" s="1"/>
  <c r="IE44" i="10"/>
  <c r="IE45" i="10"/>
  <c r="IE43" i="10"/>
  <c r="IE47" i="10"/>
  <c r="IE46" i="10"/>
  <c r="IE76" i="8"/>
  <c r="IE68" i="8"/>
  <c r="IE71" i="8" s="1"/>
  <c r="IE72" i="8" s="1"/>
  <c r="IE73" i="8" s="1"/>
  <c r="IE40" i="8" s="1"/>
  <c r="IE48" i="7"/>
  <c r="IE15" i="7" s="1"/>
  <c r="IE19" i="7" s="1"/>
  <c r="IE20" i="7" s="1"/>
  <c r="IE21" i="7" s="1"/>
  <c r="IE22" i="7" s="1"/>
  <c r="IE76" i="6"/>
  <c r="IE68" i="6"/>
  <c r="IE71" i="6" s="1"/>
  <c r="IE72" i="6" s="1"/>
  <c r="IE73" i="6" s="1"/>
  <c r="IE40" i="6" s="1"/>
  <c r="IE44" i="4"/>
  <c r="IE43" i="4"/>
  <c r="IE46" i="4"/>
  <c r="IE45" i="4"/>
  <c r="IE47" i="4"/>
  <c r="IE45" i="13" l="1"/>
  <c r="IE47" i="13"/>
  <c r="IE44" i="13"/>
  <c r="IE46" i="13"/>
  <c r="IE43" i="13"/>
  <c r="IE45" i="11"/>
  <c r="IE43" i="11"/>
  <c r="IE44" i="11"/>
  <c r="IE47" i="11"/>
  <c r="IE46" i="11"/>
  <c r="IE48" i="10"/>
  <c r="IE15" i="10" s="1"/>
  <c r="IE19" i="10" s="1"/>
  <c r="IE20" i="10" s="1"/>
  <c r="IE21" i="10" s="1"/>
  <c r="IE22" i="10" s="1"/>
  <c r="IE45" i="8"/>
  <c r="IE46" i="8"/>
  <c r="IE43" i="8"/>
  <c r="IE47" i="8"/>
  <c r="IE44" i="8"/>
  <c r="IE105" i="7"/>
  <c r="IE109" i="7" s="1"/>
  <c r="IE110" i="7" s="1"/>
  <c r="IE45" i="6"/>
  <c r="IE46" i="6"/>
  <c r="IE47" i="6"/>
  <c r="IE44" i="6"/>
  <c r="IE43" i="6"/>
  <c r="IE48" i="4"/>
  <c r="IE15" i="4" s="1"/>
  <c r="IE19" i="4" s="1"/>
  <c r="IE20" i="4" s="1"/>
  <c r="IE21" i="4" s="1"/>
  <c r="IE22" i="4" s="1"/>
  <c r="IE48" i="13" l="1"/>
  <c r="IE15" i="13" s="1"/>
  <c r="IE19" i="13" s="1"/>
  <c r="IE20" i="13" s="1"/>
  <c r="IE21" i="13" s="1"/>
  <c r="IE22" i="13" s="1"/>
  <c r="IE48" i="11"/>
  <c r="IE15" i="11" s="1"/>
  <c r="IE19" i="11" s="1"/>
  <c r="IE20" i="11" s="1"/>
  <c r="IE21" i="11" s="1"/>
  <c r="IE22" i="11" s="1"/>
  <c r="IE105" i="10"/>
  <c r="IE48" i="8"/>
  <c r="IE15" i="8" s="1"/>
  <c r="IE19" i="8" s="1"/>
  <c r="IE20" i="8" s="1"/>
  <c r="IE21" i="8" s="1"/>
  <c r="IE22" i="8" s="1"/>
  <c r="IE93" i="7"/>
  <c r="IE90" i="7" s="1"/>
  <c r="IF91" i="7" s="1"/>
  <c r="IE48" i="6"/>
  <c r="IE15" i="6" s="1"/>
  <c r="IE19" i="6" s="1"/>
  <c r="IE20" i="6" s="1"/>
  <c r="IE21" i="6" s="1"/>
  <c r="IE22" i="6" s="1"/>
  <c r="IE105" i="4"/>
  <c r="IE109" i="4" s="1"/>
  <c r="IE110" i="4" s="1"/>
  <c r="IE105" i="13" l="1"/>
  <c r="IE109" i="13" s="1"/>
  <c r="IE110" i="13" s="1"/>
  <c r="IE105" i="11"/>
  <c r="IE109" i="11" s="1"/>
  <c r="IE110" i="11" s="1"/>
  <c r="IE109" i="10"/>
  <c r="IE110" i="10" s="1"/>
  <c r="IE93" i="10" s="1"/>
  <c r="IE90" i="10" s="1"/>
  <c r="IF91" i="10" s="1"/>
  <c r="IE105" i="8"/>
  <c r="IE109" i="8" s="1"/>
  <c r="IE110" i="8" s="1"/>
  <c r="IF92" i="7"/>
  <c r="IE94" i="7"/>
  <c r="IE95" i="7" s="1"/>
  <c r="IE105" i="6"/>
  <c r="IE109" i="6" s="1"/>
  <c r="IE110" i="6" s="1"/>
  <c r="IE93" i="4"/>
  <c r="IE90" i="4" s="1"/>
  <c r="IF91" i="4" s="1"/>
  <c r="IE93" i="13" l="1"/>
  <c r="IE90" i="13" s="1"/>
  <c r="IF91" i="13" s="1"/>
  <c r="IE93" i="11"/>
  <c r="IE90" i="11" s="1"/>
  <c r="IF91" i="11" s="1"/>
  <c r="IF92" i="10"/>
  <c r="IE94" i="10"/>
  <c r="IE95" i="10" s="1"/>
  <c r="IE93" i="8"/>
  <c r="IE90" i="8" s="1"/>
  <c r="IF91" i="8" s="1"/>
  <c r="IF106" i="7"/>
  <c r="IF75" i="7"/>
  <c r="IE93" i="6"/>
  <c r="IE90" i="6" s="1"/>
  <c r="IF91" i="6" s="1"/>
  <c r="IE94" i="4"/>
  <c r="IE95" i="4" s="1"/>
  <c r="IF92" i="4"/>
  <c r="IF92" i="13" l="1"/>
  <c r="IE94" i="13"/>
  <c r="IE95" i="13" s="1"/>
  <c r="IE94" i="11"/>
  <c r="IE95" i="11" s="1"/>
  <c r="IF92" i="11"/>
  <c r="IF106" i="10"/>
  <c r="IF75" i="10"/>
  <c r="IE114" i="4"/>
  <c r="IE115" i="4" s="1"/>
  <c r="IE116" i="4" s="1"/>
  <c r="IF92" i="8"/>
  <c r="IE94" i="8"/>
  <c r="IE95" i="8" s="1"/>
  <c r="IF76" i="7"/>
  <c r="IF68" i="7"/>
  <c r="IF71" i="7" s="1"/>
  <c r="IF72" i="7" s="1"/>
  <c r="IF73" i="7" s="1"/>
  <c r="IF40" i="7" s="1"/>
  <c r="IF92" i="6"/>
  <c r="IE94" i="6"/>
  <c r="IE95" i="6" s="1"/>
  <c r="IF106" i="4"/>
  <c r="IF75" i="4"/>
  <c r="IF106" i="13" l="1"/>
  <c r="IF75" i="13"/>
  <c r="IF106" i="11"/>
  <c r="IF75" i="11"/>
  <c r="IF76" i="10"/>
  <c r="IF68" i="10"/>
  <c r="IF71" i="10" s="1"/>
  <c r="IF72" i="10" s="1"/>
  <c r="IF73" i="10" s="1"/>
  <c r="IF40" i="10" s="1"/>
  <c r="IF106" i="8"/>
  <c r="IF75" i="8"/>
  <c r="IF47" i="7"/>
  <c r="IF43" i="7"/>
  <c r="IF44" i="7"/>
  <c r="IF46" i="7"/>
  <c r="IF45" i="7"/>
  <c r="IF106" i="6"/>
  <c r="IF75" i="6"/>
  <c r="IF68" i="4"/>
  <c r="IF71" i="4" s="1"/>
  <c r="IF72" i="4" s="1"/>
  <c r="IF73" i="4" s="1"/>
  <c r="IF40" i="4" s="1"/>
  <c r="IF76" i="4"/>
  <c r="IF76" i="13" l="1"/>
  <c r="IF68" i="13"/>
  <c r="IF71" i="13" s="1"/>
  <c r="IF72" i="13" s="1"/>
  <c r="IF73" i="13" s="1"/>
  <c r="IF40" i="13" s="1"/>
  <c r="IF76" i="11"/>
  <c r="IF68" i="11"/>
  <c r="IF71" i="11" s="1"/>
  <c r="IF72" i="11" s="1"/>
  <c r="IF73" i="11" s="1"/>
  <c r="IF40" i="11" s="1"/>
  <c r="IF47" i="10"/>
  <c r="IF43" i="10"/>
  <c r="IF46" i="10"/>
  <c r="IF45" i="10"/>
  <c r="IF44" i="10"/>
  <c r="IF76" i="8"/>
  <c r="IF68" i="8"/>
  <c r="IF71" i="8" s="1"/>
  <c r="IF72" i="8" s="1"/>
  <c r="IF73" i="8" s="1"/>
  <c r="IF40" i="8" s="1"/>
  <c r="IF48" i="7"/>
  <c r="IF15" i="7" s="1"/>
  <c r="IF19" i="7" s="1"/>
  <c r="IF20" i="7" s="1"/>
  <c r="IF21" i="7" s="1"/>
  <c r="IF22" i="7" s="1"/>
  <c r="IF76" i="6"/>
  <c r="IF68" i="6"/>
  <c r="IF71" i="6" s="1"/>
  <c r="IF72" i="6" s="1"/>
  <c r="IF73" i="6" s="1"/>
  <c r="IF40" i="6" s="1"/>
  <c r="IF45" i="4"/>
  <c r="IF46" i="4"/>
  <c r="IF43" i="4"/>
  <c r="IF44" i="4"/>
  <c r="IF47" i="4"/>
  <c r="IF45" i="13" l="1"/>
  <c r="IF43" i="13"/>
  <c r="IF46" i="13"/>
  <c r="IF44" i="13"/>
  <c r="IF47" i="13"/>
  <c r="IF44" i="11"/>
  <c r="IF43" i="11"/>
  <c r="IF46" i="11"/>
  <c r="IF45" i="11"/>
  <c r="IF47" i="11"/>
  <c r="IF48" i="10"/>
  <c r="IF15" i="10" s="1"/>
  <c r="IF19" i="10" s="1"/>
  <c r="IF20" i="10" s="1"/>
  <c r="IF21" i="10" s="1"/>
  <c r="IF22" i="10" s="1"/>
  <c r="IF43" i="8"/>
  <c r="IF46" i="8"/>
  <c r="IF44" i="8"/>
  <c r="IF47" i="8"/>
  <c r="IF45" i="8"/>
  <c r="IF105" i="7"/>
  <c r="IF109" i="7" s="1"/>
  <c r="IF110" i="7" s="1"/>
  <c r="IF44" i="6"/>
  <c r="IF45" i="6"/>
  <c r="IF47" i="6"/>
  <c r="IF46" i="6"/>
  <c r="IF43" i="6"/>
  <c r="IF48" i="4"/>
  <c r="IF15" i="4" s="1"/>
  <c r="IF19" i="4" s="1"/>
  <c r="IF20" i="4" s="1"/>
  <c r="IF21" i="4" s="1"/>
  <c r="IF22" i="4" s="1"/>
  <c r="IF48" i="13" l="1"/>
  <c r="IF15" i="13" s="1"/>
  <c r="IF19" i="13" s="1"/>
  <c r="IF20" i="13" s="1"/>
  <c r="IF21" i="13" s="1"/>
  <c r="IF22" i="13" s="1"/>
  <c r="IF48" i="11"/>
  <c r="IF15" i="11" s="1"/>
  <c r="IF19" i="11" s="1"/>
  <c r="IF20" i="11" s="1"/>
  <c r="IF21" i="11" s="1"/>
  <c r="IF22" i="11" s="1"/>
  <c r="IF105" i="10"/>
  <c r="IF48" i="8"/>
  <c r="IF15" i="8" s="1"/>
  <c r="IF19" i="8" s="1"/>
  <c r="IF20" i="8" s="1"/>
  <c r="IF21" i="8" s="1"/>
  <c r="IF22" i="8" s="1"/>
  <c r="IF93" i="7"/>
  <c r="IF90" i="7" s="1"/>
  <c r="IG91" i="7" s="1"/>
  <c r="IF48" i="6"/>
  <c r="IF15" i="6" s="1"/>
  <c r="IF19" i="6" s="1"/>
  <c r="IF20" i="6" s="1"/>
  <c r="IF21" i="6" s="1"/>
  <c r="IF22" i="6" s="1"/>
  <c r="IF105" i="4"/>
  <c r="IF109" i="4" s="1"/>
  <c r="IF110" i="4" s="1"/>
  <c r="IF105" i="13" l="1"/>
  <c r="IF109" i="13" s="1"/>
  <c r="IF110" i="13" s="1"/>
  <c r="IF105" i="11"/>
  <c r="IF109" i="11" s="1"/>
  <c r="IF110" i="11" s="1"/>
  <c r="IF109" i="10"/>
  <c r="IF110" i="10" s="1"/>
  <c r="IF93" i="10" s="1"/>
  <c r="IF90" i="10" s="1"/>
  <c r="IG91" i="10" s="1"/>
  <c r="IF105" i="8"/>
  <c r="IF109" i="8" s="1"/>
  <c r="IF110" i="8" s="1"/>
  <c r="IF94" i="7"/>
  <c r="IF95" i="7" s="1"/>
  <c r="IG92" i="7"/>
  <c r="IF105" i="6"/>
  <c r="IF109" i="6" s="1"/>
  <c r="IF110" i="6" s="1"/>
  <c r="IF93" i="4"/>
  <c r="IF90" i="4" s="1"/>
  <c r="IG91" i="4" s="1"/>
  <c r="IF94" i="4"/>
  <c r="IF95" i="4" s="1"/>
  <c r="IF93" i="13" l="1"/>
  <c r="IF90" i="13" s="1"/>
  <c r="IG91" i="13" s="1"/>
  <c r="IF93" i="11"/>
  <c r="IF90" i="11" s="1"/>
  <c r="IG91" i="11" s="1"/>
  <c r="IG92" i="10"/>
  <c r="IF94" i="10"/>
  <c r="IF95" i="10" s="1"/>
  <c r="IF114" i="4"/>
  <c r="IF115" i="4" s="1"/>
  <c r="IF116" i="4" s="1"/>
  <c r="IF93" i="8"/>
  <c r="IF90" i="8" s="1"/>
  <c r="IG91" i="8" s="1"/>
  <c r="IG106" i="7"/>
  <c r="IG75" i="7"/>
  <c r="IF93" i="6"/>
  <c r="IF90" i="6" s="1"/>
  <c r="IG91" i="6" s="1"/>
  <c r="IG92" i="4"/>
  <c r="IG92" i="13" l="1"/>
  <c r="IF94" i="13"/>
  <c r="IF95" i="13" s="1"/>
  <c r="IG92" i="11"/>
  <c r="IF94" i="11"/>
  <c r="IF95" i="11" s="1"/>
  <c r="IG106" i="10"/>
  <c r="IG75" i="10"/>
  <c r="IG92" i="8"/>
  <c r="IF94" i="8"/>
  <c r="IF95" i="8" s="1"/>
  <c r="IG68" i="7"/>
  <c r="IG71" i="7" s="1"/>
  <c r="IG72" i="7" s="1"/>
  <c r="IG73" i="7" s="1"/>
  <c r="IG40" i="7" s="1"/>
  <c r="IG76" i="7"/>
  <c r="IG92" i="6"/>
  <c r="IF94" i="6"/>
  <c r="IF95" i="6" s="1"/>
  <c r="IG106" i="4"/>
  <c r="IG75" i="4"/>
  <c r="IG106" i="13" l="1"/>
  <c r="IG75" i="13"/>
  <c r="IG106" i="11"/>
  <c r="IG75" i="11"/>
  <c r="IG76" i="10"/>
  <c r="IG68" i="10"/>
  <c r="IG71" i="10" s="1"/>
  <c r="IG72" i="10" s="1"/>
  <c r="IG73" i="10" s="1"/>
  <c r="IG40" i="10" s="1"/>
  <c r="IG106" i="8"/>
  <c r="IG75" i="8"/>
  <c r="IG46" i="7"/>
  <c r="IG43" i="7"/>
  <c r="IG45" i="7"/>
  <c r="IG47" i="7"/>
  <c r="IG44" i="7"/>
  <c r="IG106" i="6"/>
  <c r="IG75" i="6"/>
  <c r="IG76" i="4"/>
  <c r="IG68" i="4"/>
  <c r="IG71" i="4" s="1"/>
  <c r="IG72" i="4" s="1"/>
  <c r="IG73" i="4" s="1"/>
  <c r="IG40" i="4" s="1"/>
  <c r="IG76" i="13" l="1"/>
  <c r="IG68" i="13"/>
  <c r="IG71" i="13" s="1"/>
  <c r="IG72" i="13" s="1"/>
  <c r="IG73" i="13" s="1"/>
  <c r="IG40" i="13" s="1"/>
  <c r="IG76" i="11"/>
  <c r="IG68" i="11"/>
  <c r="IG71" i="11" s="1"/>
  <c r="IG72" i="11" s="1"/>
  <c r="IG73" i="11" s="1"/>
  <c r="IG40" i="11" s="1"/>
  <c r="IG46" i="10"/>
  <c r="IG44" i="10"/>
  <c r="IG45" i="10"/>
  <c r="IG47" i="10"/>
  <c r="IG43" i="10"/>
  <c r="IG76" i="8"/>
  <c r="IG68" i="8"/>
  <c r="IG71" i="8" s="1"/>
  <c r="IG72" i="8" s="1"/>
  <c r="IG73" i="8" s="1"/>
  <c r="IG40" i="8" s="1"/>
  <c r="IG48" i="7"/>
  <c r="IG15" i="7" s="1"/>
  <c r="IG19" i="7" s="1"/>
  <c r="IG20" i="7" s="1"/>
  <c r="IG21" i="7" s="1"/>
  <c r="IG22" i="7" s="1"/>
  <c r="IG76" i="6"/>
  <c r="IG68" i="6"/>
  <c r="IG71" i="6" s="1"/>
  <c r="IG72" i="6" s="1"/>
  <c r="IG73" i="6" s="1"/>
  <c r="IG40" i="6" s="1"/>
  <c r="IG47" i="4"/>
  <c r="IG43" i="4"/>
  <c r="IG46" i="4"/>
  <c r="IG44" i="4"/>
  <c r="IG45" i="4"/>
  <c r="IG47" i="13" l="1"/>
  <c r="IG43" i="13"/>
  <c r="IG45" i="13"/>
  <c r="IG44" i="13"/>
  <c r="IG46" i="13"/>
  <c r="IG46" i="11"/>
  <c r="IG47" i="11"/>
  <c r="IG43" i="11"/>
  <c r="IG45" i="11"/>
  <c r="IG44" i="11"/>
  <c r="IG48" i="10"/>
  <c r="IG15" i="10" s="1"/>
  <c r="IG19" i="10" s="1"/>
  <c r="IG20" i="10" s="1"/>
  <c r="IG21" i="10" s="1"/>
  <c r="IG22" i="10" s="1"/>
  <c r="IG45" i="8"/>
  <c r="IG43" i="8"/>
  <c r="IG47" i="8"/>
  <c r="IG44" i="8"/>
  <c r="IG46" i="8"/>
  <c r="IG105" i="7"/>
  <c r="IG109" i="7" s="1"/>
  <c r="IG110" i="7" s="1"/>
  <c r="IG46" i="6"/>
  <c r="IG43" i="6"/>
  <c r="IG44" i="6"/>
  <c r="IG47" i="6"/>
  <c r="IG45" i="6"/>
  <c r="IG48" i="4"/>
  <c r="IG15" i="4" s="1"/>
  <c r="IG19" i="4" s="1"/>
  <c r="IG20" i="4" s="1"/>
  <c r="IG21" i="4" s="1"/>
  <c r="IG22" i="4" s="1"/>
  <c r="IG48" i="13" l="1"/>
  <c r="IG15" i="13" s="1"/>
  <c r="IG19" i="13" s="1"/>
  <c r="IG20" i="13" s="1"/>
  <c r="IG21" i="13" s="1"/>
  <c r="IG22" i="13" s="1"/>
  <c r="IG48" i="11"/>
  <c r="IG15" i="11" s="1"/>
  <c r="IG19" i="11" s="1"/>
  <c r="IG20" i="11" s="1"/>
  <c r="IG21" i="11" s="1"/>
  <c r="IG22" i="11" s="1"/>
  <c r="IG105" i="10"/>
  <c r="IG48" i="8"/>
  <c r="IG15" i="8" s="1"/>
  <c r="IG19" i="8" s="1"/>
  <c r="IG20" i="8" s="1"/>
  <c r="IG21" i="8" s="1"/>
  <c r="IG22" i="8" s="1"/>
  <c r="IG93" i="7"/>
  <c r="IG90" i="7" s="1"/>
  <c r="IH91" i="7" s="1"/>
  <c r="IG48" i="6"/>
  <c r="IG15" i="6" s="1"/>
  <c r="IG19" i="6" s="1"/>
  <c r="IG20" i="6" s="1"/>
  <c r="IG21" i="6" s="1"/>
  <c r="IG22" i="6" s="1"/>
  <c r="IG105" i="4"/>
  <c r="IG109" i="4" s="1"/>
  <c r="IG110" i="4" s="1"/>
  <c r="IG105" i="13" l="1"/>
  <c r="IG109" i="13" s="1"/>
  <c r="IG110" i="13" s="1"/>
  <c r="IG105" i="11"/>
  <c r="IG109" i="11" s="1"/>
  <c r="IG110" i="11" s="1"/>
  <c r="IG109" i="10"/>
  <c r="IG110" i="10" s="1"/>
  <c r="IG93" i="10" s="1"/>
  <c r="IG90" i="10" s="1"/>
  <c r="IH91" i="10" s="1"/>
  <c r="IG105" i="8"/>
  <c r="IG109" i="8" s="1"/>
  <c r="IG110" i="8" s="1"/>
  <c r="IH92" i="7"/>
  <c r="IG94" i="7"/>
  <c r="IG95" i="7" s="1"/>
  <c r="IG105" i="6"/>
  <c r="IG109" i="6" s="1"/>
  <c r="IG110" i="6" s="1"/>
  <c r="IG93" i="4"/>
  <c r="IG90" i="4" s="1"/>
  <c r="IH91" i="4" s="1"/>
  <c r="IG93" i="13" l="1"/>
  <c r="IG90" i="13" s="1"/>
  <c r="IH91" i="13" s="1"/>
  <c r="IG93" i="11"/>
  <c r="IG90" i="11" s="1"/>
  <c r="IH91" i="11" s="1"/>
  <c r="IH92" i="10"/>
  <c r="IG94" i="10"/>
  <c r="IG95" i="10" s="1"/>
  <c r="IG93" i="8"/>
  <c r="IG90" i="8" s="1"/>
  <c r="IH91" i="8" s="1"/>
  <c r="IH106" i="7"/>
  <c r="IH75" i="7"/>
  <c r="IG93" i="6"/>
  <c r="IG90" i="6" s="1"/>
  <c r="IH91" i="6" s="1"/>
  <c r="IG94" i="4"/>
  <c r="IG95" i="4" s="1"/>
  <c r="IH92" i="4"/>
  <c r="IH92" i="13" l="1"/>
  <c r="IG94" i="13"/>
  <c r="IG95" i="13" s="1"/>
  <c r="IG94" i="11"/>
  <c r="IG95" i="11" s="1"/>
  <c r="IH92" i="11"/>
  <c r="IH106" i="10"/>
  <c r="IH75" i="10"/>
  <c r="IG114" i="4"/>
  <c r="IG115" i="4" s="1"/>
  <c r="IG116" i="4" s="1"/>
  <c r="IH92" i="8"/>
  <c r="IG94" i="8"/>
  <c r="IG95" i="8" s="1"/>
  <c r="IH76" i="7"/>
  <c r="IH68" i="7"/>
  <c r="IH71" i="7" s="1"/>
  <c r="IH72" i="7" s="1"/>
  <c r="IH73" i="7" s="1"/>
  <c r="IH40" i="7" s="1"/>
  <c r="IG94" i="6"/>
  <c r="IG95" i="6" s="1"/>
  <c r="IH92" i="6"/>
  <c r="IH106" i="4"/>
  <c r="IH75" i="4"/>
  <c r="IH106" i="13" l="1"/>
  <c r="IH75" i="13"/>
  <c r="IH106" i="11"/>
  <c r="IH75" i="11"/>
  <c r="IH76" i="10"/>
  <c r="IH68" i="10"/>
  <c r="IH71" i="10" s="1"/>
  <c r="IH72" i="10" s="1"/>
  <c r="IH73" i="10" s="1"/>
  <c r="IH40" i="10" s="1"/>
  <c r="IH106" i="8"/>
  <c r="IH75" i="8"/>
  <c r="IH47" i="7"/>
  <c r="IH45" i="7"/>
  <c r="IH43" i="7"/>
  <c r="IH44" i="7"/>
  <c r="IH46" i="7"/>
  <c r="IH106" i="6"/>
  <c r="IH75" i="6"/>
  <c r="IH76" i="4"/>
  <c r="IH68" i="4"/>
  <c r="IH71" i="4" s="1"/>
  <c r="IH72" i="4" s="1"/>
  <c r="IH73" i="4" s="1"/>
  <c r="IH40" i="4" s="1"/>
  <c r="IH76" i="13" l="1"/>
  <c r="IH68" i="13"/>
  <c r="IH71" i="13" s="1"/>
  <c r="IH72" i="13" s="1"/>
  <c r="IH73" i="13" s="1"/>
  <c r="IH40" i="13" s="1"/>
  <c r="IH76" i="11"/>
  <c r="IH68" i="11"/>
  <c r="IH71" i="11" s="1"/>
  <c r="IH72" i="11" s="1"/>
  <c r="IH73" i="11" s="1"/>
  <c r="IH40" i="11" s="1"/>
  <c r="IH45" i="10"/>
  <c r="IH43" i="10"/>
  <c r="IH47" i="10"/>
  <c r="IH46" i="10"/>
  <c r="IH44" i="10"/>
  <c r="IH76" i="8"/>
  <c r="IH68" i="8"/>
  <c r="IH71" i="8" s="1"/>
  <c r="IH72" i="8" s="1"/>
  <c r="IH73" i="8" s="1"/>
  <c r="IH40" i="8" s="1"/>
  <c r="IH48" i="7"/>
  <c r="IH15" i="7" s="1"/>
  <c r="IH19" i="7" s="1"/>
  <c r="IH20" i="7" s="1"/>
  <c r="IH21" i="7" s="1"/>
  <c r="IH22" i="7" s="1"/>
  <c r="IH68" i="6"/>
  <c r="IH71" i="6" s="1"/>
  <c r="IH72" i="6" s="1"/>
  <c r="IH73" i="6" s="1"/>
  <c r="IH40" i="6" s="1"/>
  <c r="IH76" i="6"/>
  <c r="IH46" i="4"/>
  <c r="IH45" i="4"/>
  <c r="IH44" i="4"/>
  <c r="IH43" i="4"/>
  <c r="IH47" i="4"/>
  <c r="IH45" i="13" l="1"/>
  <c r="IH46" i="13"/>
  <c r="IH47" i="13"/>
  <c r="IH44" i="13"/>
  <c r="IH43" i="13"/>
  <c r="IH44" i="11"/>
  <c r="IH47" i="11"/>
  <c r="IH45" i="11"/>
  <c r="IH43" i="11"/>
  <c r="IH46" i="11"/>
  <c r="IH48" i="10"/>
  <c r="IH15" i="10" s="1"/>
  <c r="IH19" i="10" s="1"/>
  <c r="IH20" i="10" s="1"/>
  <c r="IH21" i="10" s="1"/>
  <c r="IH22" i="10" s="1"/>
  <c r="IH46" i="8"/>
  <c r="IH43" i="8"/>
  <c r="IH45" i="8"/>
  <c r="IH44" i="8"/>
  <c r="IH47" i="8"/>
  <c r="IH105" i="7"/>
  <c r="IH109" i="7" s="1"/>
  <c r="IH110" i="7" s="1"/>
  <c r="IH47" i="6"/>
  <c r="IH43" i="6"/>
  <c r="IH45" i="6"/>
  <c r="IH46" i="6"/>
  <c r="IH44" i="6"/>
  <c r="IH48" i="4"/>
  <c r="IH15" i="4" s="1"/>
  <c r="IH19" i="4" s="1"/>
  <c r="IH20" i="4" s="1"/>
  <c r="IH21" i="4" s="1"/>
  <c r="IH22" i="4" s="1"/>
  <c r="IH48" i="13" l="1"/>
  <c r="IH15" i="13" s="1"/>
  <c r="IH19" i="13" s="1"/>
  <c r="IH20" i="13" s="1"/>
  <c r="IH21" i="13" s="1"/>
  <c r="IH22" i="13" s="1"/>
  <c r="IH48" i="11"/>
  <c r="IH15" i="11" s="1"/>
  <c r="IH19" i="11" s="1"/>
  <c r="IH20" i="11" s="1"/>
  <c r="IH21" i="11" s="1"/>
  <c r="IH22" i="11" s="1"/>
  <c r="IH105" i="10"/>
  <c r="IH48" i="8"/>
  <c r="IH15" i="8" s="1"/>
  <c r="IH19" i="8" s="1"/>
  <c r="IH20" i="8" s="1"/>
  <c r="IH21" i="8" s="1"/>
  <c r="IH22" i="8" s="1"/>
  <c r="IH93" i="7"/>
  <c r="IH90" i="7" s="1"/>
  <c r="II91" i="7" s="1"/>
  <c r="IH48" i="6"/>
  <c r="IH15" i="6" s="1"/>
  <c r="IH19" i="6" s="1"/>
  <c r="IH20" i="6" s="1"/>
  <c r="IH21" i="6" s="1"/>
  <c r="IH22" i="6" s="1"/>
  <c r="IH105" i="4"/>
  <c r="IH109" i="4" s="1"/>
  <c r="IH110" i="4" s="1"/>
  <c r="IH105" i="13" l="1"/>
  <c r="IH109" i="13" s="1"/>
  <c r="IH110" i="13" s="1"/>
  <c r="IH105" i="11"/>
  <c r="IH109" i="11" s="1"/>
  <c r="IH110" i="11" s="1"/>
  <c r="IH109" i="10"/>
  <c r="IH110" i="10" s="1"/>
  <c r="IH93" i="10" s="1"/>
  <c r="IH90" i="10" s="1"/>
  <c r="II91" i="10" s="1"/>
  <c r="IH105" i="8"/>
  <c r="IH109" i="8" s="1"/>
  <c r="IH110" i="8" s="1"/>
  <c r="IH94" i="7"/>
  <c r="IH95" i="7" s="1"/>
  <c r="II92" i="7"/>
  <c r="IH105" i="6"/>
  <c r="IH109" i="6" s="1"/>
  <c r="IH110" i="6" s="1"/>
  <c r="IH93" i="4"/>
  <c r="IH90" i="4" s="1"/>
  <c r="II91" i="4" s="1"/>
  <c r="IH93" i="13" l="1"/>
  <c r="IH90" i="13" s="1"/>
  <c r="II91" i="13" s="1"/>
  <c r="IH93" i="11"/>
  <c r="IH90" i="11" s="1"/>
  <c r="II91" i="11" s="1"/>
  <c r="II92" i="10"/>
  <c r="IH94" i="10"/>
  <c r="IH95" i="10" s="1"/>
  <c r="IH93" i="8"/>
  <c r="IH90" i="8" s="1"/>
  <c r="II91" i="8" s="1"/>
  <c r="II106" i="7"/>
  <c r="II75" i="7"/>
  <c r="IH93" i="6"/>
  <c r="IH90" i="6" s="1"/>
  <c r="II91" i="6" s="1"/>
  <c r="II92" i="4"/>
  <c r="IH94" i="4"/>
  <c r="IH95" i="4" s="1"/>
  <c r="II92" i="13" l="1"/>
  <c r="IH94" i="13"/>
  <c r="IH95" i="13" s="1"/>
  <c r="II92" i="11"/>
  <c r="IH94" i="11"/>
  <c r="IH95" i="11" s="1"/>
  <c r="II106" i="10"/>
  <c r="II75" i="10"/>
  <c r="IH114" i="4"/>
  <c r="IH115" i="4" s="1"/>
  <c r="IH116" i="4" s="1"/>
  <c r="II92" i="8"/>
  <c r="IH94" i="8"/>
  <c r="IH95" i="8" s="1"/>
  <c r="II76" i="7"/>
  <c r="II68" i="7"/>
  <c r="II71" i="7" s="1"/>
  <c r="II72" i="7" s="1"/>
  <c r="II73" i="7" s="1"/>
  <c r="II40" i="7" s="1"/>
  <c r="II92" i="6"/>
  <c r="IH94" i="6"/>
  <c r="IH95" i="6" s="1"/>
  <c r="II106" i="4"/>
  <c r="II75" i="4"/>
  <c r="II106" i="13" l="1"/>
  <c r="II75" i="13"/>
  <c r="II106" i="11"/>
  <c r="II75" i="11"/>
  <c r="II76" i="10"/>
  <c r="II68" i="10"/>
  <c r="II71" i="10" s="1"/>
  <c r="II72" i="10" s="1"/>
  <c r="II73" i="10" s="1"/>
  <c r="II40" i="10" s="1"/>
  <c r="II106" i="8"/>
  <c r="II75" i="8"/>
  <c r="II46" i="7"/>
  <c r="II44" i="7"/>
  <c r="II43" i="7"/>
  <c r="II47" i="7"/>
  <c r="II45" i="7"/>
  <c r="II106" i="6"/>
  <c r="II75" i="6"/>
  <c r="II76" i="4"/>
  <c r="II68" i="4"/>
  <c r="II71" i="4" s="1"/>
  <c r="II72" i="4" s="1"/>
  <c r="II73" i="4" s="1"/>
  <c r="II40" i="4" s="1"/>
  <c r="II76" i="13" l="1"/>
  <c r="II68" i="13"/>
  <c r="II71" i="13" s="1"/>
  <c r="II72" i="13" s="1"/>
  <c r="II73" i="13" s="1"/>
  <c r="II40" i="13" s="1"/>
  <c r="II76" i="11"/>
  <c r="II68" i="11"/>
  <c r="II71" i="11" s="1"/>
  <c r="II72" i="11" s="1"/>
  <c r="II73" i="11" s="1"/>
  <c r="II40" i="11" s="1"/>
  <c r="II44" i="10"/>
  <c r="II46" i="10"/>
  <c r="II47" i="10"/>
  <c r="II43" i="10"/>
  <c r="II45" i="10"/>
  <c r="II76" i="8"/>
  <c r="II68" i="8"/>
  <c r="II71" i="8" s="1"/>
  <c r="II72" i="8" s="1"/>
  <c r="II73" i="8" s="1"/>
  <c r="II40" i="8" s="1"/>
  <c r="II48" i="7"/>
  <c r="II15" i="7" s="1"/>
  <c r="II19" i="7" s="1"/>
  <c r="II20" i="7" s="1"/>
  <c r="II21" i="7" s="1"/>
  <c r="II22" i="7" s="1"/>
  <c r="II76" i="6"/>
  <c r="II68" i="6"/>
  <c r="II71" i="6" s="1"/>
  <c r="II72" i="6" s="1"/>
  <c r="II73" i="6" s="1"/>
  <c r="II40" i="6" s="1"/>
  <c r="II43" i="4"/>
  <c r="II44" i="4"/>
  <c r="II45" i="4"/>
  <c r="II47" i="4"/>
  <c r="II46" i="4"/>
  <c r="II44" i="13" l="1"/>
  <c r="II46" i="13"/>
  <c r="II43" i="13"/>
  <c r="II47" i="13"/>
  <c r="II45" i="13"/>
  <c r="II45" i="11"/>
  <c r="II46" i="11"/>
  <c r="II47" i="11"/>
  <c r="II43" i="11"/>
  <c r="II44" i="11"/>
  <c r="II48" i="10"/>
  <c r="II15" i="10" s="1"/>
  <c r="II19" i="10" s="1"/>
  <c r="II20" i="10" s="1"/>
  <c r="II21" i="10" s="1"/>
  <c r="II22" i="10" s="1"/>
  <c r="II44" i="8"/>
  <c r="II45" i="8"/>
  <c r="II43" i="8"/>
  <c r="II47" i="8"/>
  <c r="II46" i="8"/>
  <c r="II105" i="7"/>
  <c r="II109" i="7" s="1"/>
  <c r="II110" i="7" s="1"/>
  <c r="II44" i="6"/>
  <c r="II46" i="6"/>
  <c r="II45" i="6"/>
  <c r="II43" i="6"/>
  <c r="II47" i="6"/>
  <c r="II48" i="4"/>
  <c r="II15" i="4" s="1"/>
  <c r="II19" i="4" s="1"/>
  <c r="II20" i="4" s="1"/>
  <c r="II21" i="4" s="1"/>
  <c r="II22" i="4" s="1"/>
  <c r="II48" i="13" l="1"/>
  <c r="II15" i="13" s="1"/>
  <c r="II19" i="13" s="1"/>
  <c r="II20" i="13" s="1"/>
  <c r="II21" i="13" s="1"/>
  <c r="II22" i="13" s="1"/>
  <c r="II48" i="11"/>
  <c r="II15" i="11" s="1"/>
  <c r="II19" i="11" s="1"/>
  <c r="II20" i="11" s="1"/>
  <c r="II21" i="11" s="1"/>
  <c r="II22" i="11" s="1"/>
  <c r="II105" i="10"/>
  <c r="II48" i="8"/>
  <c r="II15" i="8" s="1"/>
  <c r="II19" i="8" s="1"/>
  <c r="II20" i="8" s="1"/>
  <c r="II21" i="8" s="1"/>
  <c r="II22" i="8" s="1"/>
  <c r="II93" i="7"/>
  <c r="II90" i="7" s="1"/>
  <c r="IJ91" i="7" s="1"/>
  <c r="II48" i="6"/>
  <c r="II15" i="6" s="1"/>
  <c r="II19" i="6" s="1"/>
  <c r="II20" i="6" s="1"/>
  <c r="II21" i="6" s="1"/>
  <c r="II22" i="6" s="1"/>
  <c r="II105" i="4"/>
  <c r="II109" i="4" s="1"/>
  <c r="II110" i="4" s="1"/>
  <c r="II105" i="13" l="1"/>
  <c r="II109" i="13" s="1"/>
  <c r="II110" i="13" s="1"/>
  <c r="II105" i="11"/>
  <c r="II109" i="11" s="1"/>
  <c r="II110" i="11" s="1"/>
  <c r="II109" i="10"/>
  <c r="II110" i="10" s="1"/>
  <c r="II93" i="10" s="1"/>
  <c r="II90" i="10" s="1"/>
  <c r="IJ91" i="10" s="1"/>
  <c r="II105" i="8"/>
  <c r="II109" i="8" s="1"/>
  <c r="II110" i="8" s="1"/>
  <c r="IJ92" i="7"/>
  <c r="II94" i="7"/>
  <c r="II95" i="7" s="1"/>
  <c r="II105" i="6"/>
  <c r="II109" i="6" s="1"/>
  <c r="II110" i="6" s="1"/>
  <c r="II93" i="4"/>
  <c r="II90" i="4" s="1"/>
  <c r="IJ91" i="4" s="1"/>
  <c r="II93" i="13" l="1"/>
  <c r="II90" i="13" s="1"/>
  <c r="IJ91" i="13" s="1"/>
  <c r="II93" i="11"/>
  <c r="II90" i="11" s="1"/>
  <c r="IJ91" i="11" s="1"/>
  <c r="IJ92" i="10"/>
  <c r="II94" i="10"/>
  <c r="II95" i="10" s="1"/>
  <c r="II93" i="8"/>
  <c r="II90" i="8" s="1"/>
  <c r="IJ91" i="8" s="1"/>
  <c r="IJ106" i="7"/>
  <c r="IJ75" i="7"/>
  <c r="II93" i="6"/>
  <c r="II90" i="6" s="1"/>
  <c r="IJ91" i="6" s="1"/>
  <c r="IJ92" i="4"/>
  <c r="II94" i="4"/>
  <c r="II95" i="4" s="1"/>
  <c r="IJ92" i="13" l="1"/>
  <c r="II94" i="13"/>
  <c r="II95" i="13" s="1"/>
  <c r="II94" i="11"/>
  <c r="II95" i="11" s="1"/>
  <c r="IJ92" i="11"/>
  <c r="IJ106" i="10"/>
  <c r="IJ75" i="10"/>
  <c r="II114" i="4"/>
  <c r="II115" i="4" s="1"/>
  <c r="II116" i="4" s="1"/>
  <c r="II94" i="8"/>
  <c r="II95" i="8" s="1"/>
  <c r="IJ92" i="8"/>
  <c r="IJ76" i="7"/>
  <c r="IJ68" i="7"/>
  <c r="IJ71" i="7" s="1"/>
  <c r="IJ72" i="7" s="1"/>
  <c r="IJ73" i="7" s="1"/>
  <c r="IJ40" i="7" s="1"/>
  <c r="IJ92" i="6"/>
  <c r="II94" i="6"/>
  <c r="II95" i="6" s="1"/>
  <c r="IJ106" i="4"/>
  <c r="IJ75" i="4"/>
  <c r="IJ106" i="13" l="1"/>
  <c r="IJ75" i="13"/>
  <c r="IJ106" i="11"/>
  <c r="IJ75" i="11"/>
  <c r="IJ76" i="10"/>
  <c r="IJ68" i="10"/>
  <c r="IJ71" i="10" s="1"/>
  <c r="IJ72" i="10" s="1"/>
  <c r="IJ73" i="10" s="1"/>
  <c r="IJ40" i="10" s="1"/>
  <c r="IJ106" i="8"/>
  <c r="IJ75" i="8"/>
  <c r="IJ45" i="7"/>
  <c r="IJ44" i="7"/>
  <c r="IJ46" i="7"/>
  <c r="IJ47" i="7"/>
  <c r="IJ43" i="7"/>
  <c r="IJ106" i="6"/>
  <c r="IJ75" i="6"/>
  <c r="IJ76" i="4"/>
  <c r="IJ68" i="4"/>
  <c r="IJ71" i="4" s="1"/>
  <c r="IJ72" i="4" s="1"/>
  <c r="IJ73" i="4" s="1"/>
  <c r="IJ40" i="4" s="1"/>
  <c r="IJ76" i="13" l="1"/>
  <c r="IJ68" i="13"/>
  <c r="IJ71" i="13" s="1"/>
  <c r="IJ72" i="13" s="1"/>
  <c r="IJ73" i="13" s="1"/>
  <c r="IJ40" i="13" s="1"/>
  <c r="IJ76" i="11"/>
  <c r="IJ68" i="11"/>
  <c r="IJ71" i="11" s="1"/>
  <c r="IJ72" i="11" s="1"/>
  <c r="IJ73" i="11" s="1"/>
  <c r="IJ40" i="11" s="1"/>
  <c r="IJ45" i="10"/>
  <c r="IJ46" i="10"/>
  <c r="IJ47" i="10"/>
  <c r="IJ43" i="10"/>
  <c r="IJ44" i="10"/>
  <c r="IJ76" i="8"/>
  <c r="IJ68" i="8"/>
  <c r="IJ71" i="8" s="1"/>
  <c r="IJ72" i="8" s="1"/>
  <c r="IJ73" i="8" s="1"/>
  <c r="IJ40" i="8" s="1"/>
  <c r="IJ48" i="7"/>
  <c r="IJ15" i="7" s="1"/>
  <c r="IJ19" i="7" s="1"/>
  <c r="IJ20" i="7" s="1"/>
  <c r="IJ21" i="7" s="1"/>
  <c r="IJ22" i="7" s="1"/>
  <c r="IJ76" i="6"/>
  <c r="IJ68" i="6"/>
  <c r="IJ71" i="6" s="1"/>
  <c r="IJ72" i="6" s="1"/>
  <c r="IJ73" i="6" s="1"/>
  <c r="IJ40" i="6" s="1"/>
  <c r="IJ47" i="4"/>
  <c r="IJ46" i="4"/>
  <c r="IJ45" i="4"/>
  <c r="IJ44" i="4"/>
  <c r="IJ43" i="4"/>
  <c r="IJ45" i="13" l="1"/>
  <c r="IJ43" i="13"/>
  <c r="IJ46" i="13"/>
  <c r="IJ47" i="13"/>
  <c r="IJ44" i="13"/>
  <c r="IJ47" i="11"/>
  <c r="IJ44" i="11"/>
  <c r="IJ46" i="11"/>
  <c r="IJ43" i="11"/>
  <c r="IJ45" i="11"/>
  <c r="IJ48" i="10"/>
  <c r="IJ15" i="10" s="1"/>
  <c r="IJ19" i="10" s="1"/>
  <c r="IJ20" i="10" s="1"/>
  <c r="IJ21" i="10" s="1"/>
  <c r="IJ22" i="10" s="1"/>
  <c r="IJ47" i="8"/>
  <c r="IJ43" i="8"/>
  <c r="IJ46" i="8"/>
  <c r="IJ45" i="8"/>
  <c r="IJ44" i="8"/>
  <c r="IJ105" i="7"/>
  <c r="IJ109" i="7" s="1"/>
  <c r="IJ110" i="7" s="1"/>
  <c r="IJ45" i="6"/>
  <c r="IJ46" i="6"/>
  <c r="IJ47" i="6"/>
  <c r="IJ43" i="6"/>
  <c r="IJ44" i="6"/>
  <c r="IJ48" i="4"/>
  <c r="IJ15" i="4" s="1"/>
  <c r="IJ19" i="4" s="1"/>
  <c r="IJ20" i="4" s="1"/>
  <c r="IJ21" i="4" s="1"/>
  <c r="IJ22" i="4" s="1"/>
  <c r="IJ48" i="13" l="1"/>
  <c r="IJ15" i="13" s="1"/>
  <c r="IJ19" i="13" s="1"/>
  <c r="IJ20" i="13" s="1"/>
  <c r="IJ21" i="13" s="1"/>
  <c r="IJ22" i="13" s="1"/>
  <c r="IJ48" i="11"/>
  <c r="IJ15" i="11" s="1"/>
  <c r="IJ19" i="11" s="1"/>
  <c r="IJ20" i="11" s="1"/>
  <c r="IJ21" i="11" s="1"/>
  <c r="IJ22" i="11" s="1"/>
  <c r="IJ105" i="10"/>
  <c r="IJ48" i="8"/>
  <c r="IJ15" i="8" s="1"/>
  <c r="IJ19" i="8" s="1"/>
  <c r="IJ20" i="8" s="1"/>
  <c r="IJ21" i="8" s="1"/>
  <c r="IJ22" i="8" s="1"/>
  <c r="IJ93" i="7"/>
  <c r="IJ90" i="7" s="1"/>
  <c r="IK91" i="7" s="1"/>
  <c r="IJ48" i="6"/>
  <c r="IJ15" i="6" s="1"/>
  <c r="IJ19" i="6" s="1"/>
  <c r="IJ20" i="6" s="1"/>
  <c r="IJ21" i="6" s="1"/>
  <c r="IJ22" i="6" s="1"/>
  <c r="IJ105" i="4"/>
  <c r="IJ109" i="4" s="1"/>
  <c r="IJ110" i="4" s="1"/>
  <c r="IJ105" i="13" l="1"/>
  <c r="IJ109" i="13" s="1"/>
  <c r="IJ110" i="13" s="1"/>
  <c r="IJ105" i="11"/>
  <c r="IJ109" i="11" s="1"/>
  <c r="IJ110" i="11" s="1"/>
  <c r="IJ109" i="10"/>
  <c r="IJ110" i="10" s="1"/>
  <c r="IJ93" i="10" s="1"/>
  <c r="IJ90" i="10" s="1"/>
  <c r="IK91" i="10" s="1"/>
  <c r="IJ105" i="8"/>
  <c r="IJ109" i="8" s="1"/>
  <c r="IJ110" i="8" s="1"/>
  <c r="IJ94" i="7"/>
  <c r="IJ95" i="7" s="1"/>
  <c r="IK92" i="7"/>
  <c r="IJ105" i="6"/>
  <c r="IJ109" i="6" s="1"/>
  <c r="IJ110" i="6" s="1"/>
  <c r="IJ93" i="4"/>
  <c r="IJ90" i="4" s="1"/>
  <c r="IK91" i="4" s="1"/>
  <c r="IJ93" i="13" l="1"/>
  <c r="IJ90" i="13" s="1"/>
  <c r="IK91" i="13" s="1"/>
  <c r="IJ93" i="11"/>
  <c r="IJ90" i="11" s="1"/>
  <c r="IK91" i="11" s="1"/>
  <c r="IJ94" i="10"/>
  <c r="IJ95" i="10" s="1"/>
  <c r="IK92" i="10"/>
  <c r="IJ93" i="8"/>
  <c r="IJ90" i="8" s="1"/>
  <c r="IK91" i="8" s="1"/>
  <c r="IK106" i="7"/>
  <c r="IK75" i="7"/>
  <c r="IJ93" i="6"/>
  <c r="IJ90" i="6" s="1"/>
  <c r="IK91" i="6" s="1"/>
  <c r="IK92" i="4"/>
  <c r="IJ94" i="4"/>
  <c r="IJ95" i="4" s="1"/>
  <c r="IK92" i="13" l="1"/>
  <c r="IJ94" i="13"/>
  <c r="IJ95" i="13" s="1"/>
  <c r="IK92" i="11"/>
  <c r="IJ94" i="11"/>
  <c r="IJ95" i="11" s="1"/>
  <c r="IK106" i="10"/>
  <c r="IK75" i="10"/>
  <c r="IJ114" i="4"/>
  <c r="IJ115" i="4" s="1"/>
  <c r="IJ116" i="4" s="1"/>
  <c r="IK92" i="8"/>
  <c r="IJ94" i="8"/>
  <c r="IJ95" i="8" s="1"/>
  <c r="IK76" i="7"/>
  <c r="IK68" i="7"/>
  <c r="IK71" i="7" s="1"/>
  <c r="IK72" i="7" s="1"/>
  <c r="IK73" i="7" s="1"/>
  <c r="IK40" i="7" s="1"/>
  <c r="IK92" i="6"/>
  <c r="IJ94" i="6"/>
  <c r="IJ95" i="6" s="1"/>
  <c r="IK106" i="4"/>
  <c r="IK75" i="4"/>
  <c r="IK106" i="13" l="1"/>
  <c r="IK75" i="13"/>
  <c r="IK106" i="11"/>
  <c r="IK75" i="11"/>
  <c r="IK76" i="10"/>
  <c r="IK68" i="10"/>
  <c r="IK71" i="10" s="1"/>
  <c r="IK72" i="10" s="1"/>
  <c r="IK73" i="10" s="1"/>
  <c r="IK40" i="10" s="1"/>
  <c r="IK106" i="8"/>
  <c r="IK75" i="8"/>
  <c r="IK43" i="7"/>
  <c r="IK47" i="7"/>
  <c r="IK46" i="7"/>
  <c r="IK44" i="7"/>
  <c r="IK45" i="7"/>
  <c r="IK106" i="6"/>
  <c r="IK75" i="6"/>
  <c r="IK76" i="4"/>
  <c r="IK68" i="4"/>
  <c r="IK71" i="4" s="1"/>
  <c r="IK72" i="4" s="1"/>
  <c r="IK73" i="4" s="1"/>
  <c r="IK40" i="4" s="1"/>
  <c r="IK76" i="13" l="1"/>
  <c r="IK68" i="13"/>
  <c r="IK71" i="13" s="1"/>
  <c r="IK72" i="13" s="1"/>
  <c r="IK73" i="13" s="1"/>
  <c r="IK40" i="13" s="1"/>
  <c r="IK76" i="11"/>
  <c r="IK68" i="11"/>
  <c r="IK71" i="11" s="1"/>
  <c r="IK72" i="11" s="1"/>
  <c r="IK73" i="11" s="1"/>
  <c r="IK40" i="11" s="1"/>
  <c r="IK47" i="10"/>
  <c r="IK43" i="10"/>
  <c r="IK46" i="10"/>
  <c r="IK44" i="10"/>
  <c r="IK45" i="10"/>
  <c r="IK76" i="8"/>
  <c r="IK68" i="8"/>
  <c r="IK71" i="8" s="1"/>
  <c r="IK72" i="8" s="1"/>
  <c r="IK73" i="8" s="1"/>
  <c r="IK40" i="8" s="1"/>
  <c r="IK48" i="7"/>
  <c r="IK15" i="7" s="1"/>
  <c r="IK19" i="7" s="1"/>
  <c r="IK20" i="7" s="1"/>
  <c r="IK21" i="7" s="1"/>
  <c r="IK22" i="7" s="1"/>
  <c r="IK76" i="6"/>
  <c r="IK68" i="6"/>
  <c r="IK71" i="6" s="1"/>
  <c r="IK72" i="6" s="1"/>
  <c r="IK73" i="6" s="1"/>
  <c r="IK40" i="6" s="1"/>
  <c r="IK44" i="4"/>
  <c r="IK43" i="4"/>
  <c r="IK46" i="4"/>
  <c r="IK45" i="4"/>
  <c r="IK47" i="4"/>
  <c r="IK47" i="13" l="1"/>
  <c r="IK46" i="13"/>
  <c r="IK44" i="13"/>
  <c r="IK43" i="13"/>
  <c r="IK45" i="13"/>
  <c r="IK45" i="11"/>
  <c r="IK46" i="11"/>
  <c r="IK44" i="11"/>
  <c r="IK43" i="11"/>
  <c r="IK47" i="11"/>
  <c r="IK48" i="10"/>
  <c r="IK15" i="10" s="1"/>
  <c r="IK19" i="10" s="1"/>
  <c r="IK20" i="10" s="1"/>
  <c r="IK21" i="10" s="1"/>
  <c r="IK22" i="10" s="1"/>
  <c r="IK44" i="8"/>
  <c r="IK45" i="8"/>
  <c r="IK46" i="8"/>
  <c r="IK43" i="8"/>
  <c r="IK47" i="8"/>
  <c r="IK105" i="7"/>
  <c r="IK109" i="7" s="1"/>
  <c r="IK110" i="7" s="1"/>
  <c r="IK44" i="6"/>
  <c r="IK43" i="6"/>
  <c r="IK45" i="6"/>
  <c r="IK47" i="6"/>
  <c r="IK46" i="6"/>
  <c r="IK48" i="4"/>
  <c r="IK15" i="4" s="1"/>
  <c r="IK19" i="4" s="1"/>
  <c r="IK20" i="4" s="1"/>
  <c r="IK21" i="4" s="1"/>
  <c r="IK22" i="4" s="1"/>
  <c r="IK48" i="13" l="1"/>
  <c r="IK15" i="13" s="1"/>
  <c r="IK19" i="13" s="1"/>
  <c r="IK20" i="13" s="1"/>
  <c r="IK21" i="13" s="1"/>
  <c r="IK22" i="13" s="1"/>
  <c r="IK48" i="11"/>
  <c r="IK15" i="11" s="1"/>
  <c r="IK19" i="11" s="1"/>
  <c r="IK20" i="11" s="1"/>
  <c r="IK21" i="11" s="1"/>
  <c r="IK22" i="11" s="1"/>
  <c r="IK105" i="10"/>
  <c r="IK48" i="8"/>
  <c r="IK15" i="8" s="1"/>
  <c r="IK19" i="8" s="1"/>
  <c r="IK20" i="8" s="1"/>
  <c r="IK21" i="8" s="1"/>
  <c r="IK22" i="8" s="1"/>
  <c r="IK93" i="7"/>
  <c r="IK90" i="7" s="1"/>
  <c r="IL91" i="7" s="1"/>
  <c r="IK48" i="6"/>
  <c r="IK15" i="6" s="1"/>
  <c r="IK19" i="6" s="1"/>
  <c r="IK20" i="6" s="1"/>
  <c r="IK21" i="6" s="1"/>
  <c r="IK22" i="6" s="1"/>
  <c r="IK105" i="4"/>
  <c r="IK109" i="4" s="1"/>
  <c r="IK110" i="4" s="1"/>
  <c r="IK105" i="13" l="1"/>
  <c r="IK109" i="13" s="1"/>
  <c r="IK110" i="13" s="1"/>
  <c r="IK105" i="11"/>
  <c r="IK109" i="11" s="1"/>
  <c r="IK110" i="11" s="1"/>
  <c r="IK109" i="10"/>
  <c r="IK110" i="10" s="1"/>
  <c r="IK93" i="10" s="1"/>
  <c r="IK90" i="10" s="1"/>
  <c r="IL91" i="10" s="1"/>
  <c r="IK105" i="8"/>
  <c r="IK109" i="8" s="1"/>
  <c r="IK110" i="8" s="1"/>
  <c r="IL92" i="7"/>
  <c r="IK94" i="7"/>
  <c r="IK95" i="7" s="1"/>
  <c r="IK105" i="6"/>
  <c r="IK109" i="6" s="1"/>
  <c r="IK110" i="6" s="1"/>
  <c r="IK93" i="4"/>
  <c r="IK90" i="4" s="1"/>
  <c r="IL91" i="4" s="1"/>
  <c r="IK93" i="13" l="1"/>
  <c r="IK90" i="13" s="1"/>
  <c r="IL91" i="13" s="1"/>
  <c r="IK93" i="11"/>
  <c r="IK90" i="11" s="1"/>
  <c r="IL91" i="11" s="1"/>
  <c r="IK94" i="10"/>
  <c r="IK95" i="10" s="1"/>
  <c r="IL92" i="10"/>
  <c r="IK93" i="8"/>
  <c r="IK90" i="8" s="1"/>
  <c r="IL91" i="8" s="1"/>
  <c r="IL106" i="7"/>
  <c r="IL75" i="7"/>
  <c r="IK93" i="6"/>
  <c r="IK90" i="6" s="1"/>
  <c r="IL91" i="6" s="1"/>
  <c r="IL92" i="4"/>
  <c r="IK94" i="4"/>
  <c r="IK95" i="4" s="1"/>
  <c r="IL92" i="13" l="1"/>
  <c r="IK94" i="13"/>
  <c r="IK95" i="13" s="1"/>
  <c r="IL92" i="11"/>
  <c r="IK94" i="11"/>
  <c r="IK95" i="11" s="1"/>
  <c r="IL106" i="10"/>
  <c r="IL75" i="10"/>
  <c r="IK114" i="4"/>
  <c r="IK115" i="4" s="1"/>
  <c r="IK116" i="4" s="1"/>
  <c r="IL92" i="8"/>
  <c r="IK94" i="8"/>
  <c r="IK95" i="8" s="1"/>
  <c r="IL76" i="7"/>
  <c r="IL68" i="7"/>
  <c r="IL71" i="7" s="1"/>
  <c r="IL72" i="7" s="1"/>
  <c r="IL73" i="7" s="1"/>
  <c r="IL40" i="7" s="1"/>
  <c r="IL92" i="6"/>
  <c r="IK94" i="6"/>
  <c r="IK95" i="6" s="1"/>
  <c r="IL106" i="4"/>
  <c r="IL75" i="4"/>
  <c r="IL106" i="13" l="1"/>
  <c r="IL75" i="13"/>
  <c r="IL106" i="11"/>
  <c r="IL75" i="11"/>
  <c r="IL76" i="10"/>
  <c r="IL68" i="10"/>
  <c r="IL71" i="10" s="1"/>
  <c r="IL72" i="10" s="1"/>
  <c r="IL73" i="10" s="1"/>
  <c r="IL40" i="10" s="1"/>
  <c r="IL106" i="8"/>
  <c r="IL75" i="8"/>
  <c r="IL44" i="7"/>
  <c r="IL46" i="7"/>
  <c r="IL47" i="7"/>
  <c r="IL45" i="7"/>
  <c r="IL43" i="7"/>
  <c r="IL106" i="6"/>
  <c r="IL75" i="6"/>
  <c r="IL76" i="4"/>
  <c r="IL68" i="4"/>
  <c r="IL71" i="4" s="1"/>
  <c r="IL72" i="4" s="1"/>
  <c r="IL73" i="4" s="1"/>
  <c r="IL40" i="4" s="1"/>
  <c r="IL76" i="13" l="1"/>
  <c r="IL68" i="13"/>
  <c r="IL71" i="13" s="1"/>
  <c r="IL72" i="13" s="1"/>
  <c r="IL73" i="13" s="1"/>
  <c r="IL40" i="13" s="1"/>
  <c r="IL76" i="11"/>
  <c r="IL68" i="11"/>
  <c r="IL71" i="11" s="1"/>
  <c r="IL72" i="11" s="1"/>
  <c r="IL73" i="11" s="1"/>
  <c r="IL40" i="11" s="1"/>
  <c r="IL45" i="10"/>
  <c r="IL44" i="10"/>
  <c r="IL43" i="10"/>
  <c r="IL47" i="10"/>
  <c r="IL46" i="10"/>
  <c r="IL76" i="8"/>
  <c r="IL68" i="8"/>
  <c r="IL71" i="8" s="1"/>
  <c r="IL72" i="8" s="1"/>
  <c r="IL73" i="8" s="1"/>
  <c r="IL40" i="8" s="1"/>
  <c r="IL48" i="7"/>
  <c r="IL15" i="7" s="1"/>
  <c r="IL19" i="7" s="1"/>
  <c r="IL20" i="7" s="1"/>
  <c r="IL21" i="7" s="1"/>
  <c r="IL22" i="7" s="1"/>
  <c r="IL76" i="6"/>
  <c r="IL68" i="6"/>
  <c r="IL71" i="6" s="1"/>
  <c r="IL72" i="6" s="1"/>
  <c r="IL73" i="6" s="1"/>
  <c r="IL40" i="6" s="1"/>
  <c r="IL45" i="4"/>
  <c r="IL43" i="4"/>
  <c r="IL47" i="4"/>
  <c r="IL44" i="4"/>
  <c r="IL46" i="4"/>
  <c r="IL45" i="13" l="1"/>
  <c r="IL43" i="13"/>
  <c r="IL44" i="13"/>
  <c r="IL46" i="13"/>
  <c r="IL47" i="13"/>
  <c r="IL44" i="11"/>
  <c r="IL43" i="11"/>
  <c r="IL45" i="11"/>
  <c r="IL46" i="11"/>
  <c r="IL47" i="11"/>
  <c r="IL48" i="10"/>
  <c r="IL15" i="10" s="1"/>
  <c r="IL19" i="10" s="1"/>
  <c r="IL20" i="10" s="1"/>
  <c r="IL21" i="10" s="1"/>
  <c r="IL22" i="10" s="1"/>
  <c r="IL47" i="8"/>
  <c r="IL43" i="8"/>
  <c r="IL46" i="8"/>
  <c r="IL45" i="8"/>
  <c r="IL44" i="8"/>
  <c r="IL105" i="7"/>
  <c r="IL109" i="7" s="1"/>
  <c r="IL110" i="7" s="1"/>
  <c r="IL47" i="6"/>
  <c r="IL45" i="6"/>
  <c r="IL46" i="6"/>
  <c r="IL44" i="6"/>
  <c r="IL43" i="6"/>
  <c r="IL48" i="4"/>
  <c r="IL15" i="4" s="1"/>
  <c r="IL19" i="4" s="1"/>
  <c r="IL20" i="4" s="1"/>
  <c r="IL21" i="4" s="1"/>
  <c r="IL22" i="4" s="1"/>
  <c r="IL48" i="13" l="1"/>
  <c r="IL15" i="13" s="1"/>
  <c r="IL19" i="13" s="1"/>
  <c r="IL20" i="13" s="1"/>
  <c r="IL21" i="13" s="1"/>
  <c r="IL22" i="13" s="1"/>
  <c r="IL48" i="11"/>
  <c r="IL15" i="11" s="1"/>
  <c r="IL19" i="11" s="1"/>
  <c r="IL20" i="11" s="1"/>
  <c r="IL21" i="11" s="1"/>
  <c r="IL22" i="11" s="1"/>
  <c r="IL105" i="10"/>
  <c r="IL48" i="8"/>
  <c r="IL15" i="8" s="1"/>
  <c r="IL19" i="8" s="1"/>
  <c r="IL20" i="8" s="1"/>
  <c r="IL21" i="8" s="1"/>
  <c r="IL22" i="8" s="1"/>
  <c r="IL93" i="7"/>
  <c r="IL90" i="7" s="1"/>
  <c r="IM91" i="7" s="1"/>
  <c r="IL48" i="6"/>
  <c r="IL15" i="6" s="1"/>
  <c r="IL19" i="6" s="1"/>
  <c r="IL20" i="6" s="1"/>
  <c r="IL21" i="6" s="1"/>
  <c r="IL22" i="6" s="1"/>
  <c r="IL105" i="4"/>
  <c r="IL109" i="4" s="1"/>
  <c r="IL110" i="4" s="1"/>
  <c r="IL105" i="13" l="1"/>
  <c r="IL109" i="13" s="1"/>
  <c r="IL110" i="13" s="1"/>
  <c r="IL105" i="11"/>
  <c r="IL109" i="11" s="1"/>
  <c r="IL110" i="11" s="1"/>
  <c r="IL110" i="10"/>
  <c r="IL93" i="10" s="1"/>
  <c r="IL90" i="10" s="1"/>
  <c r="IM91" i="10" s="1"/>
  <c r="IL109" i="10"/>
  <c r="IL105" i="8"/>
  <c r="IL109" i="8" s="1"/>
  <c r="IL110" i="8" s="1"/>
  <c r="IM92" i="7"/>
  <c r="IL94" i="7"/>
  <c r="IL95" i="7" s="1"/>
  <c r="IL105" i="6"/>
  <c r="IL109" i="6" s="1"/>
  <c r="IL110" i="6" s="1"/>
  <c r="IL93" i="4"/>
  <c r="IL90" i="4" s="1"/>
  <c r="IM91" i="4" s="1"/>
  <c r="IL93" i="13" l="1"/>
  <c r="IL90" i="13" s="1"/>
  <c r="IM91" i="13" s="1"/>
  <c r="IL93" i="11"/>
  <c r="IL90" i="11" s="1"/>
  <c r="IM91" i="11" s="1"/>
  <c r="IL94" i="10"/>
  <c r="IL95" i="10" s="1"/>
  <c r="IM92" i="10"/>
  <c r="IL93" i="8"/>
  <c r="IL90" i="8" s="1"/>
  <c r="IM91" i="8" s="1"/>
  <c r="IM106" i="7"/>
  <c r="IM75" i="7"/>
  <c r="IL93" i="6"/>
  <c r="IL90" i="6" s="1"/>
  <c r="IM91" i="6" s="1"/>
  <c r="IM92" i="4"/>
  <c r="IL94" i="4"/>
  <c r="IL95" i="4" s="1"/>
  <c r="IL94" i="13" l="1"/>
  <c r="IL95" i="13" s="1"/>
  <c r="IM92" i="13"/>
  <c r="IM92" i="11"/>
  <c r="IL94" i="11"/>
  <c r="IL95" i="11" s="1"/>
  <c r="IM106" i="10"/>
  <c r="IM75" i="10"/>
  <c r="IL114" i="4"/>
  <c r="IL115" i="4" s="1"/>
  <c r="IL116" i="4" s="1"/>
  <c r="IL94" i="8"/>
  <c r="IL95" i="8" s="1"/>
  <c r="IM92" i="8"/>
  <c r="IM76" i="7"/>
  <c r="IM68" i="7"/>
  <c r="IM71" i="7" s="1"/>
  <c r="IM72" i="7" s="1"/>
  <c r="IM73" i="7" s="1"/>
  <c r="IM40" i="7" s="1"/>
  <c r="IM92" i="6"/>
  <c r="IL94" i="6"/>
  <c r="IL95" i="6" s="1"/>
  <c r="IM106" i="4"/>
  <c r="IM75" i="4"/>
  <c r="IM106" i="13" l="1"/>
  <c r="IM75" i="13"/>
  <c r="IM106" i="11"/>
  <c r="IM75" i="11"/>
  <c r="IM76" i="10"/>
  <c r="IM68" i="10"/>
  <c r="IM71" i="10" s="1"/>
  <c r="IM72" i="10" s="1"/>
  <c r="IM73" i="10" s="1"/>
  <c r="IM40" i="10" s="1"/>
  <c r="IM106" i="8"/>
  <c r="IM75" i="8"/>
  <c r="IM45" i="7"/>
  <c r="IM47" i="7"/>
  <c r="IM46" i="7"/>
  <c r="IM43" i="7"/>
  <c r="IM44" i="7"/>
  <c r="IM106" i="6"/>
  <c r="IM75" i="6"/>
  <c r="IM76" i="4"/>
  <c r="IM68" i="4"/>
  <c r="IM71" i="4" s="1"/>
  <c r="IM72" i="4" s="1"/>
  <c r="IM73" i="4" s="1"/>
  <c r="IM40" i="4" s="1"/>
  <c r="IM76" i="13" l="1"/>
  <c r="IM68" i="13"/>
  <c r="IM71" i="13" s="1"/>
  <c r="IM72" i="13" s="1"/>
  <c r="IM73" i="13" s="1"/>
  <c r="IM40" i="13" s="1"/>
  <c r="IM68" i="11"/>
  <c r="IM71" i="11" s="1"/>
  <c r="IM72" i="11" s="1"/>
  <c r="IM73" i="11" s="1"/>
  <c r="IM40" i="11" s="1"/>
  <c r="IM76" i="11"/>
  <c r="IM43" i="10"/>
  <c r="IM47" i="10"/>
  <c r="IM44" i="10"/>
  <c r="IM46" i="10"/>
  <c r="IM45" i="10"/>
  <c r="IM76" i="8"/>
  <c r="IM68" i="8"/>
  <c r="IM71" i="8" s="1"/>
  <c r="IM72" i="8" s="1"/>
  <c r="IM73" i="8" s="1"/>
  <c r="IM40" i="8" s="1"/>
  <c r="IM48" i="7"/>
  <c r="IM15" i="7" s="1"/>
  <c r="IM19" i="7" s="1"/>
  <c r="IM20" i="7" s="1"/>
  <c r="IM21" i="7" s="1"/>
  <c r="IM22" i="7" s="1"/>
  <c r="IM76" i="6"/>
  <c r="IM68" i="6"/>
  <c r="IM71" i="6" s="1"/>
  <c r="IM72" i="6" s="1"/>
  <c r="IM73" i="6" s="1"/>
  <c r="IM40" i="6" s="1"/>
  <c r="IM46" i="4"/>
  <c r="IM43" i="4"/>
  <c r="IM45" i="4"/>
  <c r="IM44" i="4"/>
  <c r="IM47" i="4"/>
  <c r="IM47" i="13" l="1"/>
  <c r="IM46" i="13"/>
  <c r="IM45" i="13"/>
  <c r="IM44" i="13"/>
  <c r="IM43" i="13"/>
  <c r="IM46" i="11"/>
  <c r="IM43" i="11"/>
  <c r="IM47" i="11"/>
  <c r="IM45" i="11"/>
  <c r="IM44" i="11"/>
  <c r="IM48" i="10"/>
  <c r="IM15" i="10" s="1"/>
  <c r="IM19" i="10" s="1"/>
  <c r="IM20" i="10" s="1"/>
  <c r="IM21" i="10" s="1"/>
  <c r="IM22" i="10" s="1"/>
  <c r="IM44" i="8"/>
  <c r="IM43" i="8"/>
  <c r="IM47" i="8"/>
  <c r="IM45" i="8"/>
  <c r="IM46" i="8"/>
  <c r="IM105" i="7"/>
  <c r="IM109" i="7" s="1"/>
  <c r="IM110" i="7" s="1"/>
  <c r="IM43" i="6"/>
  <c r="IM46" i="6"/>
  <c r="IM45" i="6"/>
  <c r="IM47" i="6"/>
  <c r="IM44" i="6"/>
  <c r="IM48" i="4"/>
  <c r="IM15" i="4" s="1"/>
  <c r="IM19" i="4" s="1"/>
  <c r="IM20" i="4" s="1"/>
  <c r="IM21" i="4" s="1"/>
  <c r="IM22" i="4" s="1"/>
  <c r="IM48" i="13" l="1"/>
  <c r="IM15" i="13" s="1"/>
  <c r="IM19" i="13" s="1"/>
  <c r="IM20" i="13" s="1"/>
  <c r="IM21" i="13" s="1"/>
  <c r="IM22" i="13" s="1"/>
  <c r="IM48" i="11"/>
  <c r="IM15" i="11" s="1"/>
  <c r="IM19" i="11" s="1"/>
  <c r="IM20" i="11" s="1"/>
  <c r="IM21" i="11" s="1"/>
  <c r="IM22" i="11" s="1"/>
  <c r="IM105" i="10"/>
  <c r="IM48" i="8"/>
  <c r="IM15" i="8" s="1"/>
  <c r="IM19" i="8" s="1"/>
  <c r="IM20" i="8" s="1"/>
  <c r="IM21" i="8" s="1"/>
  <c r="IM22" i="8" s="1"/>
  <c r="IM93" i="7"/>
  <c r="IM90" i="7" s="1"/>
  <c r="IN91" i="7" s="1"/>
  <c r="IM48" i="6"/>
  <c r="IM15" i="6" s="1"/>
  <c r="IM19" i="6" s="1"/>
  <c r="IM20" i="6" s="1"/>
  <c r="IM21" i="6" s="1"/>
  <c r="IM22" i="6" s="1"/>
  <c r="IM105" i="4"/>
  <c r="IM109" i="4" s="1"/>
  <c r="IM110" i="4" s="1"/>
  <c r="IM105" i="13" l="1"/>
  <c r="IM109" i="13" s="1"/>
  <c r="IM110" i="13" s="1"/>
  <c r="IM105" i="11"/>
  <c r="IM109" i="11" s="1"/>
  <c r="IM110" i="11" s="1"/>
  <c r="IM109" i="10"/>
  <c r="IM110" i="10" s="1"/>
  <c r="IM93" i="10" s="1"/>
  <c r="IM90" i="10" s="1"/>
  <c r="IN91" i="10" s="1"/>
  <c r="IM105" i="8"/>
  <c r="IM109" i="8" s="1"/>
  <c r="IM110" i="8" s="1"/>
  <c r="IN92" i="7"/>
  <c r="IM94" i="7"/>
  <c r="IM95" i="7" s="1"/>
  <c r="IM105" i="6"/>
  <c r="IM109" i="6" s="1"/>
  <c r="IM110" i="6" s="1"/>
  <c r="IM93" i="4"/>
  <c r="IM90" i="4" s="1"/>
  <c r="IN91" i="4" s="1"/>
  <c r="IM93" i="13" l="1"/>
  <c r="IM90" i="13" s="1"/>
  <c r="IN91" i="13" s="1"/>
  <c r="IM93" i="11"/>
  <c r="IM90" i="11" s="1"/>
  <c r="IN91" i="11" s="1"/>
  <c r="IM94" i="11"/>
  <c r="IM95" i="11" s="1"/>
  <c r="IN92" i="10"/>
  <c r="IM94" i="10"/>
  <c r="IM95" i="10" s="1"/>
  <c r="IM93" i="8"/>
  <c r="IM90" i="8" s="1"/>
  <c r="IN91" i="8" s="1"/>
  <c r="IN106" i="7"/>
  <c r="IN75" i="7"/>
  <c r="IM93" i="6"/>
  <c r="IM90" i="6" s="1"/>
  <c r="IN91" i="6" s="1"/>
  <c r="IM94" i="4"/>
  <c r="IM95" i="4" s="1"/>
  <c r="IN92" i="4"/>
  <c r="IN92" i="13" l="1"/>
  <c r="IM94" i="13"/>
  <c r="IM95" i="13" s="1"/>
  <c r="IN92" i="11"/>
  <c r="IN106" i="10"/>
  <c r="IN75" i="10"/>
  <c r="IM114" i="4"/>
  <c r="IM115" i="4" s="1"/>
  <c r="IM116" i="4" s="1"/>
  <c r="IN92" i="8"/>
  <c r="IM94" i="8"/>
  <c r="IM95" i="8" s="1"/>
  <c r="IN76" i="7"/>
  <c r="IN68" i="7"/>
  <c r="IN71" i="7" s="1"/>
  <c r="IN72" i="7" s="1"/>
  <c r="IN73" i="7" s="1"/>
  <c r="IN40" i="7" s="1"/>
  <c r="IN92" i="6"/>
  <c r="IM94" i="6"/>
  <c r="IM95" i="6" s="1"/>
  <c r="IN106" i="4"/>
  <c r="IN75" i="4"/>
  <c r="IN106" i="13" l="1"/>
  <c r="IN75" i="13"/>
  <c r="IN106" i="11"/>
  <c r="IN75" i="11"/>
  <c r="IN76" i="10"/>
  <c r="IN68" i="10"/>
  <c r="IN71" i="10" s="1"/>
  <c r="IN72" i="10" s="1"/>
  <c r="IN73" i="10" s="1"/>
  <c r="IN40" i="10" s="1"/>
  <c r="IN106" i="8"/>
  <c r="IN75" i="8"/>
  <c r="IN46" i="7"/>
  <c r="IN44" i="7"/>
  <c r="IN43" i="7"/>
  <c r="IN47" i="7"/>
  <c r="IN45" i="7"/>
  <c r="IN106" i="6"/>
  <c r="IN75" i="6"/>
  <c r="IN76" i="4"/>
  <c r="IN68" i="4"/>
  <c r="IN71" i="4" s="1"/>
  <c r="IN72" i="4" s="1"/>
  <c r="IN73" i="4" s="1"/>
  <c r="IN40" i="4" s="1"/>
  <c r="IN76" i="13" l="1"/>
  <c r="IN68" i="13"/>
  <c r="IN71" i="13" s="1"/>
  <c r="IN72" i="13" s="1"/>
  <c r="IN73" i="13" s="1"/>
  <c r="IN40" i="13" s="1"/>
  <c r="IN76" i="11"/>
  <c r="IN68" i="11"/>
  <c r="IN71" i="11" s="1"/>
  <c r="IN72" i="11" s="1"/>
  <c r="IN73" i="11" s="1"/>
  <c r="IN40" i="11" s="1"/>
  <c r="IN45" i="10"/>
  <c r="IN46" i="10"/>
  <c r="IN44" i="10"/>
  <c r="IN47" i="10"/>
  <c r="IN43" i="10"/>
  <c r="IN68" i="8"/>
  <c r="IN71" i="8" s="1"/>
  <c r="IN72" i="8" s="1"/>
  <c r="IN73" i="8" s="1"/>
  <c r="IN40" i="8" s="1"/>
  <c r="IN76" i="8"/>
  <c r="IN48" i="7"/>
  <c r="IN15" i="7" s="1"/>
  <c r="IN19" i="7" s="1"/>
  <c r="IN20" i="7" s="1"/>
  <c r="IN21" i="7" s="1"/>
  <c r="IN22" i="7" s="1"/>
  <c r="IN76" i="6"/>
  <c r="IN68" i="6"/>
  <c r="IN71" i="6" s="1"/>
  <c r="IN72" i="6" s="1"/>
  <c r="IN73" i="6" s="1"/>
  <c r="IN40" i="6" s="1"/>
  <c r="IN44" i="4"/>
  <c r="IN43" i="4"/>
  <c r="IN47" i="4"/>
  <c r="IN46" i="4"/>
  <c r="IN45" i="4"/>
  <c r="IN44" i="13" l="1"/>
  <c r="IN45" i="13"/>
  <c r="IN43" i="13"/>
  <c r="IN46" i="13"/>
  <c r="IN47" i="13"/>
  <c r="IN44" i="11"/>
  <c r="IN43" i="11"/>
  <c r="IN46" i="11"/>
  <c r="IN45" i="11"/>
  <c r="IN47" i="11"/>
  <c r="IN48" i="10"/>
  <c r="IN15" i="10" s="1"/>
  <c r="IN19" i="10" s="1"/>
  <c r="IN20" i="10" s="1"/>
  <c r="IN21" i="10" s="1"/>
  <c r="IN22" i="10" s="1"/>
  <c r="IN46" i="8"/>
  <c r="IN43" i="8"/>
  <c r="IN44" i="8"/>
  <c r="IN45" i="8"/>
  <c r="IN47" i="8"/>
  <c r="IN105" i="7"/>
  <c r="IN109" i="7" s="1"/>
  <c r="IN110" i="7" s="1"/>
  <c r="IN44" i="6"/>
  <c r="IN46" i="6"/>
  <c r="IN47" i="6"/>
  <c r="IN43" i="6"/>
  <c r="IN45" i="6"/>
  <c r="IN48" i="4"/>
  <c r="IN15" i="4" s="1"/>
  <c r="IN19" i="4" s="1"/>
  <c r="IN20" i="4" s="1"/>
  <c r="IN21" i="4" s="1"/>
  <c r="IN22" i="4" s="1"/>
  <c r="IN48" i="13" l="1"/>
  <c r="IN15" i="13" s="1"/>
  <c r="IN19" i="13" s="1"/>
  <c r="IN20" i="13" s="1"/>
  <c r="IN21" i="13" s="1"/>
  <c r="IN22" i="13" s="1"/>
  <c r="IN48" i="11"/>
  <c r="IN15" i="11" s="1"/>
  <c r="IN19" i="11" s="1"/>
  <c r="IN20" i="11" s="1"/>
  <c r="IN21" i="11" s="1"/>
  <c r="IN22" i="11" s="1"/>
  <c r="IN105" i="10"/>
  <c r="IN48" i="8"/>
  <c r="IN15" i="8" s="1"/>
  <c r="IN19" i="8" s="1"/>
  <c r="IN20" i="8" s="1"/>
  <c r="IN21" i="8" s="1"/>
  <c r="IN22" i="8" s="1"/>
  <c r="IN93" i="7"/>
  <c r="IN90" i="7" s="1"/>
  <c r="IO91" i="7" s="1"/>
  <c r="IN48" i="6"/>
  <c r="IN15" i="6" s="1"/>
  <c r="IN19" i="6" s="1"/>
  <c r="IN20" i="6" s="1"/>
  <c r="IN21" i="6" s="1"/>
  <c r="IN22" i="6" s="1"/>
  <c r="IN105" i="4"/>
  <c r="IN109" i="4" s="1"/>
  <c r="IN110" i="4" s="1"/>
  <c r="IN105" i="13" l="1"/>
  <c r="IN109" i="13" s="1"/>
  <c r="IN110" i="13" s="1"/>
  <c r="IN105" i="11"/>
  <c r="IN109" i="11" s="1"/>
  <c r="IN110" i="11" s="1"/>
  <c r="IN110" i="10"/>
  <c r="IN109" i="10"/>
  <c r="IN93" i="10"/>
  <c r="IN90" i="10" s="1"/>
  <c r="IO91" i="10" s="1"/>
  <c r="IN105" i="8"/>
  <c r="IN109" i="8" s="1"/>
  <c r="IN110" i="8" s="1"/>
  <c r="IN94" i="7"/>
  <c r="IN95" i="7" s="1"/>
  <c r="IO92" i="7"/>
  <c r="IN105" i="6"/>
  <c r="IN109" i="6" s="1"/>
  <c r="IN110" i="6" s="1"/>
  <c r="IN93" i="4"/>
  <c r="IN90" i="4" s="1"/>
  <c r="IO91" i="4" s="1"/>
  <c r="IN93" i="13" l="1"/>
  <c r="IN90" i="13" s="1"/>
  <c r="IO91" i="13" s="1"/>
  <c r="IN93" i="11"/>
  <c r="IN90" i="11" s="1"/>
  <c r="IO91" i="11" s="1"/>
  <c r="IO92" i="10"/>
  <c r="IN94" i="10"/>
  <c r="IN95" i="10" s="1"/>
  <c r="IN93" i="8"/>
  <c r="IN90" i="8" s="1"/>
  <c r="IO91" i="8" s="1"/>
  <c r="IO106" i="7"/>
  <c r="IO75" i="7"/>
  <c r="IN93" i="6"/>
  <c r="IN90" i="6" s="1"/>
  <c r="IO91" i="6" s="1"/>
  <c r="IN94" i="4"/>
  <c r="IN95" i="4" s="1"/>
  <c r="IO92" i="4"/>
  <c r="IN94" i="13" l="1"/>
  <c r="IN95" i="13" s="1"/>
  <c r="IO92" i="13"/>
  <c r="IN94" i="11"/>
  <c r="IN95" i="11" s="1"/>
  <c r="IO92" i="11"/>
  <c r="IO106" i="10"/>
  <c r="IO75" i="10"/>
  <c r="IN114" i="4"/>
  <c r="IN115" i="4" s="1"/>
  <c r="IN116" i="4" s="1"/>
  <c r="IO92" i="8"/>
  <c r="IN94" i="8"/>
  <c r="IN95" i="8" s="1"/>
  <c r="IO68" i="7"/>
  <c r="IO71" i="7" s="1"/>
  <c r="IO72" i="7" s="1"/>
  <c r="IO73" i="7" s="1"/>
  <c r="IO40" i="7" s="1"/>
  <c r="IO76" i="7"/>
  <c r="IO92" i="6"/>
  <c r="IN94" i="6"/>
  <c r="IN95" i="6" s="1"/>
  <c r="IO106" i="4"/>
  <c r="IO75" i="4"/>
  <c r="IO106" i="13" l="1"/>
  <c r="IO75" i="13"/>
  <c r="IO106" i="11"/>
  <c r="IO75" i="11"/>
  <c r="IO76" i="10"/>
  <c r="IO68" i="10"/>
  <c r="IO71" i="10" s="1"/>
  <c r="IO72" i="10" s="1"/>
  <c r="IO73" i="10" s="1"/>
  <c r="IO40" i="10" s="1"/>
  <c r="IO106" i="8"/>
  <c r="IO75" i="8"/>
  <c r="IO45" i="7"/>
  <c r="IO43" i="7"/>
  <c r="IO44" i="7"/>
  <c r="IO46" i="7"/>
  <c r="IO47" i="7"/>
  <c r="IO106" i="6"/>
  <c r="IO75" i="6"/>
  <c r="IO76" i="4"/>
  <c r="IO68" i="4"/>
  <c r="IO71" i="4" s="1"/>
  <c r="IO72" i="4" s="1"/>
  <c r="IO73" i="4" s="1"/>
  <c r="IO40" i="4" s="1"/>
  <c r="IO76" i="13" l="1"/>
  <c r="IO68" i="13"/>
  <c r="IO71" i="13" s="1"/>
  <c r="IO72" i="13" s="1"/>
  <c r="IO73" i="13" s="1"/>
  <c r="IO40" i="13" s="1"/>
  <c r="IO76" i="11"/>
  <c r="IO68" i="11"/>
  <c r="IO71" i="11" s="1"/>
  <c r="IO72" i="11" s="1"/>
  <c r="IO73" i="11" s="1"/>
  <c r="IO40" i="11" s="1"/>
  <c r="IO43" i="10"/>
  <c r="IO47" i="10"/>
  <c r="IO44" i="10"/>
  <c r="IO46" i="10"/>
  <c r="IO45" i="10"/>
  <c r="IO68" i="8"/>
  <c r="IO71" i="8" s="1"/>
  <c r="IO72" i="8" s="1"/>
  <c r="IO73" i="8" s="1"/>
  <c r="IO40" i="8" s="1"/>
  <c r="IO76" i="8"/>
  <c r="IO48" i="7"/>
  <c r="IO15" i="7" s="1"/>
  <c r="IO19" i="7" s="1"/>
  <c r="IO20" i="7" s="1"/>
  <c r="IO21" i="7" s="1"/>
  <c r="IO22" i="7" s="1"/>
  <c r="IO76" i="6"/>
  <c r="IO68" i="6"/>
  <c r="IO71" i="6" s="1"/>
  <c r="IO72" i="6" s="1"/>
  <c r="IO73" i="6" s="1"/>
  <c r="IO40" i="6" s="1"/>
  <c r="IO45" i="4"/>
  <c r="IO43" i="4"/>
  <c r="IO44" i="4"/>
  <c r="IO47" i="4"/>
  <c r="IO46" i="4"/>
  <c r="IO47" i="13" l="1"/>
  <c r="IO46" i="13"/>
  <c r="IO43" i="13"/>
  <c r="IO45" i="13"/>
  <c r="IO44" i="13"/>
  <c r="IO47" i="11"/>
  <c r="IO43" i="11"/>
  <c r="IO44" i="11"/>
  <c r="IO45" i="11"/>
  <c r="IO46" i="11"/>
  <c r="IO48" i="10"/>
  <c r="IO15" i="10" s="1"/>
  <c r="IO19" i="10" s="1"/>
  <c r="IO20" i="10" s="1"/>
  <c r="IO21" i="10" s="1"/>
  <c r="IO22" i="10" s="1"/>
  <c r="IO45" i="8"/>
  <c r="IO43" i="8"/>
  <c r="IO47" i="8"/>
  <c r="IO46" i="8"/>
  <c r="IO44" i="8"/>
  <c r="IO105" i="7"/>
  <c r="IO109" i="7" s="1"/>
  <c r="IO110" i="7" s="1"/>
  <c r="IO45" i="6"/>
  <c r="IO43" i="6"/>
  <c r="IO44" i="6"/>
  <c r="IO47" i="6"/>
  <c r="IO46" i="6"/>
  <c r="IO48" i="4"/>
  <c r="IO15" i="4" s="1"/>
  <c r="IO19" i="4" s="1"/>
  <c r="IO20" i="4" s="1"/>
  <c r="IO21" i="4" s="1"/>
  <c r="IO22" i="4" s="1"/>
  <c r="IO48" i="13" l="1"/>
  <c r="IO15" i="13" s="1"/>
  <c r="IO19" i="13" s="1"/>
  <c r="IO20" i="13" s="1"/>
  <c r="IO21" i="13" s="1"/>
  <c r="IO22" i="13" s="1"/>
  <c r="IO48" i="11"/>
  <c r="IO15" i="11" s="1"/>
  <c r="IO19" i="11" s="1"/>
  <c r="IO20" i="11" s="1"/>
  <c r="IO21" i="11" s="1"/>
  <c r="IO22" i="11" s="1"/>
  <c r="IO105" i="10"/>
  <c r="IO48" i="8"/>
  <c r="IO15" i="8" s="1"/>
  <c r="IO19" i="8" s="1"/>
  <c r="IO20" i="8" s="1"/>
  <c r="IO21" i="8" s="1"/>
  <c r="IO22" i="8" s="1"/>
  <c r="IO93" i="7"/>
  <c r="IO90" i="7" s="1"/>
  <c r="IP91" i="7" s="1"/>
  <c r="IO48" i="6"/>
  <c r="IO15" i="6" s="1"/>
  <c r="IO19" i="6" s="1"/>
  <c r="IO20" i="6" s="1"/>
  <c r="IO21" i="6" s="1"/>
  <c r="IO22" i="6" s="1"/>
  <c r="IO105" i="4"/>
  <c r="IO109" i="4" s="1"/>
  <c r="IO110" i="4" s="1"/>
  <c r="IO105" i="13" l="1"/>
  <c r="IO109" i="13" s="1"/>
  <c r="IO110" i="13" s="1"/>
  <c r="IO105" i="11"/>
  <c r="IO109" i="11" s="1"/>
  <c r="IO110" i="11" s="1"/>
  <c r="IO109" i="10"/>
  <c r="IO110" i="10" s="1"/>
  <c r="IO93" i="10" s="1"/>
  <c r="IO90" i="10" s="1"/>
  <c r="IP91" i="10" s="1"/>
  <c r="IO105" i="8"/>
  <c r="IO109" i="8" s="1"/>
  <c r="IO110" i="8" s="1"/>
  <c r="IO94" i="7"/>
  <c r="IO95" i="7" s="1"/>
  <c r="IP92" i="7"/>
  <c r="IO105" i="6"/>
  <c r="IO109" i="6" s="1"/>
  <c r="IO110" i="6" s="1"/>
  <c r="IO93" i="4"/>
  <c r="IO90" i="4" s="1"/>
  <c r="IP91" i="4" s="1"/>
  <c r="IO93" i="13" l="1"/>
  <c r="IO90" i="13" s="1"/>
  <c r="IP91" i="13" s="1"/>
  <c r="IO93" i="11"/>
  <c r="IO90" i="11" s="1"/>
  <c r="IP91" i="11" s="1"/>
  <c r="IP92" i="10"/>
  <c r="IO94" i="10"/>
  <c r="IO95" i="10" s="1"/>
  <c r="IO93" i="8"/>
  <c r="IO90" i="8" s="1"/>
  <c r="IP91" i="8" s="1"/>
  <c r="IP106" i="7"/>
  <c r="IP75" i="7"/>
  <c r="IO93" i="6"/>
  <c r="IO90" i="6" s="1"/>
  <c r="IP91" i="6" s="1"/>
  <c r="IO94" i="4"/>
  <c r="IO95" i="4" s="1"/>
  <c r="IP92" i="4"/>
  <c r="IO94" i="13" l="1"/>
  <c r="IO95" i="13" s="1"/>
  <c r="IP92" i="13"/>
  <c r="IO94" i="11"/>
  <c r="IO95" i="11" s="1"/>
  <c r="IP92" i="11"/>
  <c r="IP106" i="10"/>
  <c r="IP75" i="10"/>
  <c r="IO114" i="4"/>
  <c r="IO115" i="4" s="1"/>
  <c r="IO116" i="4" s="1"/>
  <c r="IP92" i="8"/>
  <c r="IO94" i="8"/>
  <c r="IO95" i="8" s="1"/>
  <c r="IP76" i="7"/>
  <c r="IP68" i="7"/>
  <c r="IP71" i="7" s="1"/>
  <c r="IP72" i="7" s="1"/>
  <c r="IP73" i="7" s="1"/>
  <c r="IP40" i="7" s="1"/>
  <c r="IP92" i="6"/>
  <c r="IO94" i="6"/>
  <c r="IO95" i="6" s="1"/>
  <c r="IP106" i="4"/>
  <c r="IP75" i="4"/>
  <c r="IP106" i="13" l="1"/>
  <c r="IP75" i="13"/>
  <c r="IP106" i="11"/>
  <c r="IP75" i="11"/>
  <c r="IP76" i="10"/>
  <c r="IP68" i="10"/>
  <c r="IP71" i="10" s="1"/>
  <c r="IP72" i="10" s="1"/>
  <c r="IP73" i="10" s="1"/>
  <c r="IP40" i="10" s="1"/>
  <c r="IP106" i="8"/>
  <c r="IP75" i="8"/>
  <c r="IP46" i="7"/>
  <c r="IP43" i="7"/>
  <c r="IP47" i="7"/>
  <c r="IP44" i="7"/>
  <c r="IP45" i="7"/>
  <c r="IP106" i="6"/>
  <c r="IP75" i="6"/>
  <c r="IP76" i="4"/>
  <c r="IP68" i="4"/>
  <c r="IP71" i="4" s="1"/>
  <c r="IP72" i="4" s="1"/>
  <c r="IP73" i="4" s="1"/>
  <c r="IP40" i="4" s="1"/>
  <c r="IP76" i="13" l="1"/>
  <c r="IP68" i="13"/>
  <c r="IP71" i="13" s="1"/>
  <c r="IP72" i="13" s="1"/>
  <c r="IP73" i="13" s="1"/>
  <c r="IP40" i="13" s="1"/>
  <c r="IP76" i="11"/>
  <c r="IP68" i="11"/>
  <c r="IP71" i="11" s="1"/>
  <c r="IP72" i="11" s="1"/>
  <c r="IP73" i="11" s="1"/>
  <c r="IP40" i="11" s="1"/>
  <c r="IP46" i="10"/>
  <c r="IP47" i="10"/>
  <c r="IP44" i="10"/>
  <c r="IP45" i="10"/>
  <c r="IP43" i="10"/>
  <c r="IP76" i="8"/>
  <c r="IP68" i="8"/>
  <c r="IP71" i="8" s="1"/>
  <c r="IP72" i="8" s="1"/>
  <c r="IP73" i="8" s="1"/>
  <c r="IP40" i="8" s="1"/>
  <c r="IP48" i="7"/>
  <c r="IP15" i="7" s="1"/>
  <c r="IP19" i="7" s="1"/>
  <c r="IP20" i="7" s="1"/>
  <c r="IP21" i="7" s="1"/>
  <c r="IP22" i="7" s="1"/>
  <c r="IP68" i="6"/>
  <c r="IP71" i="6" s="1"/>
  <c r="IP72" i="6" s="1"/>
  <c r="IP73" i="6" s="1"/>
  <c r="IP40" i="6" s="1"/>
  <c r="IP76" i="6"/>
  <c r="IP46" i="4"/>
  <c r="IP43" i="4"/>
  <c r="IP45" i="4"/>
  <c r="IP47" i="4"/>
  <c r="IP44" i="4"/>
  <c r="IP45" i="13" l="1"/>
  <c r="IP43" i="13"/>
  <c r="IP46" i="13"/>
  <c r="IP47" i="13"/>
  <c r="IP44" i="13"/>
  <c r="IP45" i="11"/>
  <c r="IP44" i="11"/>
  <c r="IP46" i="11"/>
  <c r="IP47" i="11"/>
  <c r="IP43" i="11"/>
  <c r="IP48" i="10"/>
  <c r="IP15" i="10" s="1"/>
  <c r="IP19" i="10" s="1"/>
  <c r="IP20" i="10" s="1"/>
  <c r="IP21" i="10" s="1"/>
  <c r="IP22" i="10" s="1"/>
  <c r="IP44" i="8"/>
  <c r="IP43" i="8"/>
  <c r="IP46" i="8"/>
  <c r="IP45" i="8"/>
  <c r="IP47" i="8"/>
  <c r="IP105" i="7"/>
  <c r="IP109" i="7" s="1"/>
  <c r="IP110" i="7" s="1"/>
  <c r="IP47" i="6"/>
  <c r="IP44" i="6"/>
  <c r="IP43" i="6"/>
  <c r="IP46" i="6"/>
  <c r="IP45" i="6"/>
  <c r="IP48" i="4"/>
  <c r="IP15" i="4" s="1"/>
  <c r="IP19" i="4" s="1"/>
  <c r="IP20" i="4" s="1"/>
  <c r="IP21" i="4" s="1"/>
  <c r="IP22" i="4" s="1"/>
  <c r="IP48" i="13" l="1"/>
  <c r="IP15" i="13" s="1"/>
  <c r="IP19" i="13" s="1"/>
  <c r="IP20" i="13" s="1"/>
  <c r="IP21" i="13" s="1"/>
  <c r="IP22" i="13" s="1"/>
  <c r="IP48" i="11"/>
  <c r="IP15" i="11" s="1"/>
  <c r="IP19" i="11" s="1"/>
  <c r="IP20" i="11" s="1"/>
  <c r="IP21" i="11" s="1"/>
  <c r="IP22" i="11" s="1"/>
  <c r="IP105" i="10"/>
  <c r="IP48" i="8"/>
  <c r="IP15" i="8" s="1"/>
  <c r="IP19" i="8" s="1"/>
  <c r="IP20" i="8" s="1"/>
  <c r="IP21" i="8" s="1"/>
  <c r="IP22" i="8" s="1"/>
  <c r="IP93" i="7"/>
  <c r="IP90" i="7" s="1"/>
  <c r="IQ91" i="7" s="1"/>
  <c r="IP48" i="6"/>
  <c r="IP15" i="6" s="1"/>
  <c r="IP19" i="6" s="1"/>
  <c r="IP20" i="6" s="1"/>
  <c r="IP21" i="6" s="1"/>
  <c r="IP22" i="6" s="1"/>
  <c r="IP105" i="4"/>
  <c r="IP109" i="4" s="1"/>
  <c r="IP110" i="4" s="1"/>
  <c r="IP105" i="13" l="1"/>
  <c r="IP109" i="13" s="1"/>
  <c r="IP110" i="13" s="1"/>
  <c r="IP105" i="11"/>
  <c r="IP109" i="11" s="1"/>
  <c r="IP110" i="11" s="1"/>
  <c r="IP109" i="10"/>
  <c r="IP110" i="10" s="1"/>
  <c r="IP93" i="10" s="1"/>
  <c r="IP90" i="10" s="1"/>
  <c r="IQ91" i="10" s="1"/>
  <c r="IP105" i="8"/>
  <c r="IP109" i="8" s="1"/>
  <c r="IP110" i="8" s="1"/>
  <c r="IP94" i="7"/>
  <c r="IP95" i="7" s="1"/>
  <c r="IQ92" i="7"/>
  <c r="IP105" i="6"/>
  <c r="IP109" i="6" s="1"/>
  <c r="IP110" i="6" s="1"/>
  <c r="IP93" i="4"/>
  <c r="IP90" i="4" s="1"/>
  <c r="IQ91" i="4" s="1"/>
  <c r="IP93" i="13" l="1"/>
  <c r="IP90" i="13" s="1"/>
  <c r="IQ91" i="13" s="1"/>
  <c r="IP93" i="11"/>
  <c r="IP90" i="11" s="1"/>
  <c r="IQ91" i="11" s="1"/>
  <c r="IQ92" i="10"/>
  <c r="IP94" i="10"/>
  <c r="IP95" i="10" s="1"/>
  <c r="IP93" i="8"/>
  <c r="IP90" i="8" s="1"/>
  <c r="IQ91" i="8" s="1"/>
  <c r="IQ106" i="7"/>
  <c r="IQ75" i="7"/>
  <c r="IP93" i="6"/>
  <c r="IP90" i="6" s="1"/>
  <c r="IQ91" i="6" s="1"/>
  <c r="IP94" i="6"/>
  <c r="IP95" i="6" s="1"/>
  <c r="IQ92" i="4"/>
  <c r="IP94" i="4"/>
  <c r="IP95" i="4" s="1"/>
  <c r="IP94" i="13" l="1"/>
  <c r="IP95" i="13" s="1"/>
  <c r="IQ92" i="13"/>
  <c r="IP94" i="11"/>
  <c r="IP95" i="11" s="1"/>
  <c r="IQ92" i="11"/>
  <c r="IQ106" i="10"/>
  <c r="IQ75" i="10"/>
  <c r="IP114" i="4"/>
  <c r="IP115" i="4" s="1"/>
  <c r="IP116" i="4" s="1"/>
  <c r="IQ92" i="8"/>
  <c r="IP94" i="8"/>
  <c r="IP95" i="8" s="1"/>
  <c r="IQ76" i="7"/>
  <c r="IQ68" i="7"/>
  <c r="IQ71" i="7" s="1"/>
  <c r="IQ72" i="7" s="1"/>
  <c r="IQ73" i="7" s="1"/>
  <c r="IQ40" i="7" s="1"/>
  <c r="IQ92" i="6"/>
  <c r="IQ106" i="4"/>
  <c r="IQ75" i="4"/>
  <c r="IQ106" i="13" l="1"/>
  <c r="IQ75" i="13"/>
  <c r="IQ106" i="11"/>
  <c r="IQ75" i="11"/>
  <c r="IQ76" i="10"/>
  <c r="IQ68" i="10"/>
  <c r="IQ71" i="10" s="1"/>
  <c r="IQ72" i="10" s="1"/>
  <c r="IQ73" i="10" s="1"/>
  <c r="IQ40" i="10" s="1"/>
  <c r="IQ106" i="8"/>
  <c r="IQ75" i="8"/>
  <c r="IQ47" i="7"/>
  <c r="IQ45" i="7"/>
  <c r="IQ46" i="7"/>
  <c r="IQ44" i="7"/>
  <c r="IQ43" i="7"/>
  <c r="IQ106" i="6"/>
  <c r="IQ75" i="6"/>
  <c r="IQ76" i="4"/>
  <c r="IQ68" i="4"/>
  <c r="IQ71" i="4" s="1"/>
  <c r="IQ72" i="4" s="1"/>
  <c r="IQ73" i="4" s="1"/>
  <c r="IQ40" i="4" s="1"/>
  <c r="IQ76" i="13" l="1"/>
  <c r="IQ68" i="13"/>
  <c r="IQ71" i="13" s="1"/>
  <c r="IQ72" i="13" s="1"/>
  <c r="IQ73" i="13" s="1"/>
  <c r="IQ40" i="13" s="1"/>
  <c r="IQ76" i="11"/>
  <c r="IQ68" i="11"/>
  <c r="IQ71" i="11" s="1"/>
  <c r="IQ72" i="11" s="1"/>
  <c r="IQ73" i="11" s="1"/>
  <c r="IQ40" i="11" s="1"/>
  <c r="IQ44" i="10"/>
  <c r="IQ43" i="10"/>
  <c r="IQ46" i="10"/>
  <c r="IQ45" i="10"/>
  <c r="IQ47" i="10"/>
  <c r="IQ76" i="8"/>
  <c r="IQ68" i="8"/>
  <c r="IQ71" i="8" s="1"/>
  <c r="IQ72" i="8" s="1"/>
  <c r="IQ73" i="8" s="1"/>
  <c r="IQ40" i="8" s="1"/>
  <c r="IQ48" i="7"/>
  <c r="IQ15" i="7" s="1"/>
  <c r="IQ19" i="7" s="1"/>
  <c r="IQ20" i="7" s="1"/>
  <c r="IQ21" i="7" s="1"/>
  <c r="IQ22" i="7" s="1"/>
  <c r="IQ68" i="6"/>
  <c r="IQ71" i="6" s="1"/>
  <c r="IQ72" i="6" s="1"/>
  <c r="IQ73" i="6" s="1"/>
  <c r="IQ40" i="6" s="1"/>
  <c r="IQ76" i="6"/>
  <c r="IQ44" i="4"/>
  <c r="IQ47" i="4"/>
  <c r="IQ45" i="4"/>
  <c r="IQ43" i="4"/>
  <c r="IQ46" i="4"/>
  <c r="IQ44" i="13" l="1"/>
  <c r="IQ43" i="13"/>
  <c r="IQ47" i="13"/>
  <c r="IQ46" i="13"/>
  <c r="IQ45" i="13"/>
  <c r="IQ43" i="11"/>
  <c r="IQ47" i="11"/>
  <c r="IQ46" i="11"/>
  <c r="IQ44" i="11"/>
  <c r="IQ45" i="11"/>
  <c r="IQ48" i="10"/>
  <c r="IQ15" i="10" s="1"/>
  <c r="IQ19" i="10" s="1"/>
  <c r="IQ20" i="10" s="1"/>
  <c r="IQ21" i="10" s="1"/>
  <c r="IQ22" i="10" s="1"/>
  <c r="IQ45" i="8"/>
  <c r="IQ46" i="8"/>
  <c r="IQ47" i="8"/>
  <c r="IQ44" i="8"/>
  <c r="IQ43" i="8"/>
  <c r="IQ105" i="7"/>
  <c r="IQ109" i="7" s="1"/>
  <c r="IQ110" i="7" s="1"/>
  <c r="IQ45" i="6"/>
  <c r="IQ43" i="6"/>
  <c r="IQ44" i="6"/>
  <c r="IQ46" i="6"/>
  <c r="IQ47" i="6"/>
  <c r="IQ48" i="4"/>
  <c r="IQ15" i="4" s="1"/>
  <c r="IQ19" i="4" s="1"/>
  <c r="IQ20" i="4" s="1"/>
  <c r="IQ21" i="4" s="1"/>
  <c r="IQ22" i="4" s="1"/>
  <c r="IQ48" i="13" l="1"/>
  <c r="IQ15" i="13" s="1"/>
  <c r="IQ19" i="13" s="1"/>
  <c r="IQ20" i="13" s="1"/>
  <c r="IQ21" i="13" s="1"/>
  <c r="IQ22" i="13" s="1"/>
  <c r="IQ48" i="11"/>
  <c r="IQ15" i="11" s="1"/>
  <c r="IQ19" i="11" s="1"/>
  <c r="IQ20" i="11" s="1"/>
  <c r="IQ21" i="11" s="1"/>
  <c r="IQ22" i="11" s="1"/>
  <c r="IQ105" i="10"/>
  <c r="IQ48" i="8"/>
  <c r="IQ15" i="8" s="1"/>
  <c r="IQ19" i="8" s="1"/>
  <c r="IQ20" i="8" s="1"/>
  <c r="IQ21" i="8" s="1"/>
  <c r="IQ22" i="8" s="1"/>
  <c r="IQ93" i="7"/>
  <c r="IQ90" i="7" s="1"/>
  <c r="IR91" i="7" s="1"/>
  <c r="IQ48" i="6"/>
  <c r="IQ15" i="6" s="1"/>
  <c r="IQ19" i="6" s="1"/>
  <c r="IQ20" i="6" s="1"/>
  <c r="IQ21" i="6" s="1"/>
  <c r="IQ22" i="6" s="1"/>
  <c r="IQ105" i="4"/>
  <c r="IQ109" i="4" s="1"/>
  <c r="IQ110" i="4" s="1"/>
  <c r="IQ105" i="13" l="1"/>
  <c r="IQ109" i="13" s="1"/>
  <c r="IQ110" i="13" s="1"/>
  <c r="IQ105" i="11"/>
  <c r="IQ109" i="11" s="1"/>
  <c r="IQ110" i="11" s="1"/>
  <c r="IQ109" i="10"/>
  <c r="IQ110" i="10" s="1"/>
  <c r="IQ93" i="10" s="1"/>
  <c r="IQ90" i="10" s="1"/>
  <c r="IR91" i="10" s="1"/>
  <c r="IQ105" i="8"/>
  <c r="IQ109" i="8" s="1"/>
  <c r="IQ110" i="8" s="1"/>
  <c r="IR92" i="7"/>
  <c r="IQ94" i="7"/>
  <c r="IQ95" i="7" s="1"/>
  <c r="IQ105" i="6"/>
  <c r="IQ109" i="6" s="1"/>
  <c r="IQ110" i="6" s="1"/>
  <c r="IQ93" i="4"/>
  <c r="IQ90" i="4" s="1"/>
  <c r="IR91" i="4" s="1"/>
  <c r="IQ93" i="13" l="1"/>
  <c r="IQ90" i="13" s="1"/>
  <c r="IR91" i="13" s="1"/>
  <c r="IQ93" i="11"/>
  <c r="IQ90" i="11" s="1"/>
  <c r="IR91" i="11" s="1"/>
  <c r="IR92" i="10"/>
  <c r="IQ94" i="10"/>
  <c r="IQ95" i="10" s="1"/>
  <c r="IQ93" i="8"/>
  <c r="IQ90" i="8" s="1"/>
  <c r="IR91" i="8" s="1"/>
  <c r="IR106" i="7"/>
  <c r="IR75" i="7"/>
  <c r="IQ93" i="6"/>
  <c r="IQ90" i="6" s="1"/>
  <c r="IR91" i="6" s="1"/>
  <c r="IQ94" i="4"/>
  <c r="IQ95" i="4" s="1"/>
  <c r="IR92" i="4"/>
  <c r="IQ94" i="13" l="1"/>
  <c r="IQ95" i="13" s="1"/>
  <c r="IR92" i="13"/>
  <c r="IR92" i="11"/>
  <c r="IQ94" i="11"/>
  <c r="IQ95" i="11" s="1"/>
  <c r="IR106" i="10"/>
  <c r="IR75" i="10"/>
  <c r="IQ114" i="4"/>
  <c r="IQ115" i="4" s="1"/>
  <c r="IQ116" i="4" s="1"/>
  <c r="IR92" i="8"/>
  <c r="IQ94" i="8"/>
  <c r="IQ95" i="8" s="1"/>
  <c r="IR76" i="7"/>
  <c r="IR68" i="7"/>
  <c r="IR71" i="7" s="1"/>
  <c r="IR72" i="7" s="1"/>
  <c r="IR73" i="7" s="1"/>
  <c r="IR40" i="7" s="1"/>
  <c r="IR92" i="6"/>
  <c r="IQ94" i="6"/>
  <c r="IQ95" i="6" s="1"/>
  <c r="IR106" i="4"/>
  <c r="IR75" i="4"/>
  <c r="IR106" i="13" l="1"/>
  <c r="IR75" i="13"/>
  <c r="IR106" i="11"/>
  <c r="IR75" i="11"/>
  <c r="IR68" i="10"/>
  <c r="IR71" i="10" s="1"/>
  <c r="IR72" i="10" s="1"/>
  <c r="IR73" i="10" s="1"/>
  <c r="IR40" i="10" s="1"/>
  <c r="IR76" i="10"/>
  <c r="IR106" i="8"/>
  <c r="IR75" i="8"/>
  <c r="IR44" i="7"/>
  <c r="IR46" i="7"/>
  <c r="IR45" i="7"/>
  <c r="IR43" i="7"/>
  <c r="IR47" i="7"/>
  <c r="IR106" i="6"/>
  <c r="IR75" i="6"/>
  <c r="IR76" i="4"/>
  <c r="IR68" i="4"/>
  <c r="IR71" i="4" s="1"/>
  <c r="IR72" i="4" s="1"/>
  <c r="IR73" i="4" s="1"/>
  <c r="IR40" i="4" s="1"/>
  <c r="IR76" i="13" l="1"/>
  <c r="IR68" i="13"/>
  <c r="IR71" i="13" s="1"/>
  <c r="IR72" i="13" s="1"/>
  <c r="IR73" i="13" s="1"/>
  <c r="IR40" i="13" s="1"/>
  <c r="IR68" i="11"/>
  <c r="IR71" i="11" s="1"/>
  <c r="IR72" i="11" s="1"/>
  <c r="IR73" i="11" s="1"/>
  <c r="IR40" i="11" s="1"/>
  <c r="IR76" i="11"/>
  <c r="IR46" i="10"/>
  <c r="IR45" i="10"/>
  <c r="IR44" i="10"/>
  <c r="IR43" i="10"/>
  <c r="IR47" i="10"/>
  <c r="IR76" i="8"/>
  <c r="IR68" i="8"/>
  <c r="IR71" i="8" s="1"/>
  <c r="IR72" i="8" s="1"/>
  <c r="IR73" i="8" s="1"/>
  <c r="IR40" i="8" s="1"/>
  <c r="IR48" i="7"/>
  <c r="IR15" i="7" s="1"/>
  <c r="IR19" i="7" s="1"/>
  <c r="IR20" i="7" s="1"/>
  <c r="IR21" i="7" s="1"/>
  <c r="IR22" i="7" s="1"/>
  <c r="IR76" i="6"/>
  <c r="IR68" i="6"/>
  <c r="IR71" i="6" s="1"/>
  <c r="IR72" i="6" s="1"/>
  <c r="IR73" i="6" s="1"/>
  <c r="IR40" i="6" s="1"/>
  <c r="IR45" i="4"/>
  <c r="IR46" i="4"/>
  <c r="IR47" i="4"/>
  <c r="IR43" i="4"/>
  <c r="IR44" i="4"/>
  <c r="IR46" i="13" l="1"/>
  <c r="IR43" i="13"/>
  <c r="IR44" i="13"/>
  <c r="IR47" i="13"/>
  <c r="IR45" i="13"/>
  <c r="IR45" i="11"/>
  <c r="IR46" i="11"/>
  <c r="IR44" i="11"/>
  <c r="IR47" i="11"/>
  <c r="IR43" i="11"/>
  <c r="IR48" i="10"/>
  <c r="IR15" i="10" s="1"/>
  <c r="IR19" i="10" s="1"/>
  <c r="IR20" i="10" s="1"/>
  <c r="IR21" i="10" s="1"/>
  <c r="IR22" i="10" s="1"/>
  <c r="IR43" i="8"/>
  <c r="IR44" i="8"/>
  <c r="IR47" i="8"/>
  <c r="IR46" i="8"/>
  <c r="IR45" i="8"/>
  <c r="IR105" i="7"/>
  <c r="IR109" i="7" s="1"/>
  <c r="IR110" i="7" s="1"/>
  <c r="IR47" i="6"/>
  <c r="IR46" i="6"/>
  <c r="IR44" i="6"/>
  <c r="IR43" i="6"/>
  <c r="IR45" i="6"/>
  <c r="IR48" i="4"/>
  <c r="IR15" i="4" s="1"/>
  <c r="IR19" i="4" s="1"/>
  <c r="IR20" i="4" s="1"/>
  <c r="IR21" i="4" s="1"/>
  <c r="IR22" i="4" s="1"/>
  <c r="IR48" i="13" l="1"/>
  <c r="IR15" i="13" s="1"/>
  <c r="IR19" i="13" s="1"/>
  <c r="IR20" i="13" s="1"/>
  <c r="IR21" i="13" s="1"/>
  <c r="IR22" i="13" s="1"/>
  <c r="IR48" i="11"/>
  <c r="IR15" i="11" s="1"/>
  <c r="IR19" i="11" s="1"/>
  <c r="IR20" i="11" s="1"/>
  <c r="IR21" i="11" s="1"/>
  <c r="IR22" i="11" s="1"/>
  <c r="IR105" i="10"/>
  <c r="IR48" i="8"/>
  <c r="IR15" i="8" s="1"/>
  <c r="IR19" i="8" s="1"/>
  <c r="IR20" i="8" s="1"/>
  <c r="IR21" i="8" s="1"/>
  <c r="IR22" i="8" s="1"/>
  <c r="IR93" i="7"/>
  <c r="IR90" i="7" s="1"/>
  <c r="IS91" i="7" s="1"/>
  <c r="IR48" i="6"/>
  <c r="IR15" i="6" s="1"/>
  <c r="IR19" i="6" s="1"/>
  <c r="IR20" i="6" s="1"/>
  <c r="IR21" i="6" s="1"/>
  <c r="IR22" i="6" s="1"/>
  <c r="IR105" i="4"/>
  <c r="IR109" i="4" s="1"/>
  <c r="IR110" i="4" s="1"/>
  <c r="IR105" i="13" l="1"/>
  <c r="IR109" i="13" s="1"/>
  <c r="IR110" i="13" s="1"/>
  <c r="IR105" i="11"/>
  <c r="IR109" i="11" s="1"/>
  <c r="IR110" i="11" s="1"/>
  <c r="IR109" i="10"/>
  <c r="IR110" i="10" s="1"/>
  <c r="IR93" i="10" s="1"/>
  <c r="IR90" i="10" s="1"/>
  <c r="IS91" i="10" s="1"/>
  <c r="IR105" i="8"/>
  <c r="IR109" i="8" s="1"/>
  <c r="IR110" i="8" s="1"/>
  <c r="IS92" i="7"/>
  <c r="IR94" i="7"/>
  <c r="IR95" i="7" s="1"/>
  <c r="IR105" i="6"/>
  <c r="IR109" i="6" s="1"/>
  <c r="IR110" i="6" s="1"/>
  <c r="IR93" i="4"/>
  <c r="IR90" i="4" s="1"/>
  <c r="IS91" i="4" s="1"/>
  <c r="IR93" i="13" l="1"/>
  <c r="IR90" i="13" s="1"/>
  <c r="IS91" i="13" s="1"/>
  <c r="IR93" i="11"/>
  <c r="IR90" i="11" s="1"/>
  <c r="IS91" i="11" s="1"/>
  <c r="IR94" i="10"/>
  <c r="IR95" i="10" s="1"/>
  <c r="IS92" i="10"/>
  <c r="IR93" i="8"/>
  <c r="IR90" i="8" s="1"/>
  <c r="IS91" i="8" s="1"/>
  <c r="IS106" i="7"/>
  <c r="IS75" i="7"/>
  <c r="IR93" i="6"/>
  <c r="IR90" i="6" s="1"/>
  <c r="IS91" i="6" s="1"/>
  <c r="IS92" i="4"/>
  <c r="IR94" i="4"/>
  <c r="IR95" i="4" s="1"/>
  <c r="IR94" i="13" l="1"/>
  <c r="IR95" i="13" s="1"/>
  <c r="IS92" i="13"/>
  <c r="IS92" i="11"/>
  <c r="IR94" i="11"/>
  <c r="IR95" i="11" s="1"/>
  <c r="IS106" i="10"/>
  <c r="IS75" i="10"/>
  <c r="IR114" i="4"/>
  <c r="IR115" i="4" s="1"/>
  <c r="IR116" i="4" s="1"/>
  <c r="IR94" i="8"/>
  <c r="IR95" i="8" s="1"/>
  <c r="IS92" i="8"/>
  <c r="IS76" i="7"/>
  <c r="IS68" i="7"/>
  <c r="IS71" i="7" s="1"/>
  <c r="IS72" i="7" s="1"/>
  <c r="IS73" i="7" s="1"/>
  <c r="IS40" i="7" s="1"/>
  <c r="IR94" i="6"/>
  <c r="IR95" i="6" s="1"/>
  <c r="IS92" i="6"/>
  <c r="IS106" i="4"/>
  <c r="IS75" i="4"/>
  <c r="IS106" i="13" l="1"/>
  <c r="IS75" i="13"/>
  <c r="IS106" i="11"/>
  <c r="IS75" i="11"/>
  <c r="IS76" i="10"/>
  <c r="IS68" i="10"/>
  <c r="IS71" i="10" s="1"/>
  <c r="IS72" i="10" s="1"/>
  <c r="IS73" i="10" s="1"/>
  <c r="IS40" i="10" s="1"/>
  <c r="IS106" i="8"/>
  <c r="IS75" i="8"/>
  <c r="IS47" i="7"/>
  <c r="IS43" i="7"/>
  <c r="IS45" i="7"/>
  <c r="IS46" i="7"/>
  <c r="IS44" i="7"/>
  <c r="IS106" i="6"/>
  <c r="IS75" i="6"/>
  <c r="IS76" i="4"/>
  <c r="IS68" i="4"/>
  <c r="IS71" i="4" s="1"/>
  <c r="IS72" i="4" s="1"/>
  <c r="IS73" i="4" s="1"/>
  <c r="IS40" i="4" s="1"/>
  <c r="IS68" i="13" l="1"/>
  <c r="IS71" i="13" s="1"/>
  <c r="IS72" i="13" s="1"/>
  <c r="IS73" i="13" s="1"/>
  <c r="IS40" i="13" s="1"/>
  <c r="IS76" i="13"/>
  <c r="IS76" i="11"/>
  <c r="IS68" i="11"/>
  <c r="IS71" i="11" s="1"/>
  <c r="IS72" i="11" s="1"/>
  <c r="IS73" i="11" s="1"/>
  <c r="IS40" i="11" s="1"/>
  <c r="IS44" i="10"/>
  <c r="IS43" i="10"/>
  <c r="IS46" i="10"/>
  <c r="IS47" i="10"/>
  <c r="IS45" i="10"/>
  <c r="IS76" i="8"/>
  <c r="IS68" i="8"/>
  <c r="IS71" i="8" s="1"/>
  <c r="IS72" i="8" s="1"/>
  <c r="IS73" i="8" s="1"/>
  <c r="IS40" i="8" s="1"/>
  <c r="IS48" i="7"/>
  <c r="IS15" i="7" s="1"/>
  <c r="IS19" i="7" s="1"/>
  <c r="IS20" i="7" s="1"/>
  <c r="IS21" i="7" s="1"/>
  <c r="IS22" i="7" s="1"/>
  <c r="IS76" i="6"/>
  <c r="IS68" i="6"/>
  <c r="IS71" i="6" s="1"/>
  <c r="IS72" i="6" s="1"/>
  <c r="IS73" i="6" s="1"/>
  <c r="IS40" i="6" s="1"/>
  <c r="IS47" i="4"/>
  <c r="IS43" i="4"/>
  <c r="IS45" i="4"/>
  <c r="IS44" i="4"/>
  <c r="IS46" i="4"/>
  <c r="IS45" i="13" l="1"/>
  <c r="IS47" i="13"/>
  <c r="IS46" i="13"/>
  <c r="IS44" i="13"/>
  <c r="IS43" i="13"/>
  <c r="IS47" i="11"/>
  <c r="IS43" i="11"/>
  <c r="IS45" i="11"/>
  <c r="IS44" i="11"/>
  <c r="IS46" i="11"/>
  <c r="IS48" i="10"/>
  <c r="IS15" i="10" s="1"/>
  <c r="IS19" i="10" s="1"/>
  <c r="IS20" i="10" s="1"/>
  <c r="IS21" i="10" s="1"/>
  <c r="IS22" i="10" s="1"/>
  <c r="IS46" i="8"/>
  <c r="IS47" i="8"/>
  <c r="IS44" i="8"/>
  <c r="IS45" i="8"/>
  <c r="IS43" i="8"/>
  <c r="IS105" i="7"/>
  <c r="IS109" i="7" s="1"/>
  <c r="IS110" i="7" s="1"/>
  <c r="IS45" i="6"/>
  <c r="IS44" i="6"/>
  <c r="IS46" i="6"/>
  <c r="IS43" i="6"/>
  <c r="IS47" i="6"/>
  <c r="IS48" i="4"/>
  <c r="IS15" i="4" s="1"/>
  <c r="IS19" i="4" s="1"/>
  <c r="IS20" i="4" s="1"/>
  <c r="IS21" i="4" s="1"/>
  <c r="IS22" i="4" s="1"/>
  <c r="IS48" i="13" l="1"/>
  <c r="IS15" i="13" s="1"/>
  <c r="IS19" i="13" s="1"/>
  <c r="IS20" i="13" s="1"/>
  <c r="IS21" i="13" s="1"/>
  <c r="IS22" i="13" s="1"/>
  <c r="IS48" i="11"/>
  <c r="IS15" i="11" s="1"/>
  <c r="IS19" i="11" s="1"/>
  <c r="IS20" i="11" s="1"/>
  <c r="IS21" i="11" s="1"/>
  <c r="IS22" i="11" s="1"/>
  <c r="IS105" i="10"/>
  <c r="IS48" i="8"/>
  <c r="IS15" i="8" s="1"/>
  <c r="IS19" i="8" s="1"/>
  <c r="IS20" i="8" s="1"/>
  <c r="IS21" i="8" s="1"/>
  <c r="IS22" i="8" s="1"/>
  <c r="IS93" i="7"/>
  <c r="IS90" i="7" s="1"/>
  <c r="IT91" i="7" s="1"/>
  <c r="IS48" i="6"/>
  <c r="IS15" i="6" s="1"/>
  <c r="IS19" i="6" s="1"/>
  <c r="IS20" i="6" s="1"/>
  <c r="IS21" i="6" s="1"/>
  <c r="IS22" i="6" s="1"/>
  <c r="IS105" i="4"/>
  <c r="IS109" i="4" s="1"/>
  <c r="IS110" i="4" s="1"/>
  <c r="IS105" i="13" l="1"/>
  <c r="IS109" i="13" s="1"/>
  <c r="IS110" i="13" s="1"/>
  <c r="IS105" i="11"/>
  <c r="IS109" i="11" s="1"/>
  <c r="IS110" i="11" s="1"/>
  <c r="IS109" i="10"/>
  <c r="IS110" i="10" s="1"/>
  <c r="IS93" i="10" s="1"/>
  <c r="IS90" i="10" s="1"/>
  <c r="IT91" i="10" s="1"/>
  <c r="IS105" i="8"/>
  <c r="IS109" i="8" s="1"/>
  <c r="IS110" i="8" s="1"/>
  <c r="IT92" i="7"/>
  <c r="IS94" i="7"/>
  <c r="IS95" i="7" s="1"/>
  <c r="IS105" i="6"/>
  <c r="IS109" i="6" s="1"/>
  <c r="IS110" i="6" s="1"/>
  <c r="IS93" i="4"/>
  <c r="IS90" i="4" s="1"/>
  <c r="IT91" i="4" s="1"/>
  <c r="IS93" i="13" l="1"/>
  <c r="IS90" i="13" s="1"/>
  <c r="IT91" i="13" s="1"/>
  <c r="IS93" i="11"/>
  <c r="IS90" i="11" s="1"/>
  <c r="IT91" i="11" s="1"/>
  <c r="IS94" i="10"/>
  <c r="IS95" i="10" s="1"/>
  <c r="IT92" i="10"/>
  <c r="IS93" i="8"/>
  <c r="IS90" i="8" s="1"/>
  <c r="IT91" i="8" s="1"/>
  <c r="IS94" i="8"/>
  <c r="IS95" i="8" s="1"/>
  <c r="IT106" i="7"/>
  <c r="IT75" i="7"/>
  <c r="IS93" i="6"/>
  <c r="IS90" i="6" s="1"/>
  <c r="IT91" i="6" s="1"/>
  <c r="IT92" i="4"/>
  <c r="IS94" i="4"/>
  <c r="IS95" i="4" s="1"/>
  <c r="IT92" i="13" l="1"/>
  <c r="IS94" i="13"/>
  <c r="IS95" i="13" s="1"/>
  <c r="IT92" i="11"/>
  <c r="IS94" i="11"/>
  <c r="IS95" i="11" s="1"/>
  <c r="IT106" i="10"/>
  <c r="IT75" i="10"/>
  <c r="IS114" i="4"/>
  <c r="IS115" i="4" s="1"/>
  <c r="IS116" i="4" s="1"/>
  <c r="IT92" i="8"/>
  <c r="IT76" i="7"/>
  <c r="IT68" i="7"/>
  <c r="IT71" i="7" s="1"/>
  <c r="IT72" i="7" s="1"/>
  <c r="IT73" i="7" s="1"/>
  <c r="IT40" i="7" s="1"/>
  <c r="IT92" i="6"/>
  <c r="IS94" i="6"/>
  <c r="IS95" i="6" s="1"/>
  <c r="IT106" i="4"/>
  <c r="IT75" i="4"/>
  <c r="IT106" i="13" l="1"/>
  <c r="IT75" i="13"/>
  <c r="IT106" i="11"/>
  <c r="IT75" i="11"/>
  <c r="IT76" i="10"/>
  <c r="IT68" i="10"/>
  <c r="IT71" i="10" s="1"/>
  <c r="IT72" i="10" s="1"/>
  <c r="IT73" i="10" s="1"/>
  <c r="IT40" i="10" s="1"/>
  <c r="IT106" i="8"/>
  <c r="IT75" i="8"/>
  <c r="IT44" i="7"/>
  <c r="IT46" i="7"/>
  <c r="IT45" i="7"/>
  <c r="IT43" i="7"/>
  <c r="IT47" i="7"/>
  <c r="IT106" i="6"/>
  <c r="IT75" i="6"/>
  <c r="IT76" i="4"/>
  <c r="IT68" i="4"/>
  <c r="IT71" i="4" s="1"/>
  <c r="IT72" i="4" s="1"/>
  <c r="IT73" i="4" s="1"/>
  <c r="IT40" i="4" s="1"/>
  <c r="IT76" i="13" l="1"/>
  <c r="IT68" i="13"/>
  <c r="IT71" i="13" s="1"/>
  <c r="IT72" i="13" s="1"/>
  <c r="IT73" i="13" s="1"/>
  <c r="IT40" i="13" s="1"/>
  <c r="IT76" i="11"/>
  <c r="IT68" i="11"/>
  <c r="IT71" i="11" s="1"/>
  <c r="IT72" i="11" s="1"/>
  <c r="IT73" i="11" s="1"/>
  <c r="IT40" i="11" s="1"/>
  <c r="IT47" i="10"/>
  <c r="IT45" i="10"/>
  <c r="IT44" i="10"/>
  <c r="IT46" i="10"/>
  <c r="IT43" i="10"/>
  <c r="IT76" i="8"/>
  <c r="IT68" i="8"/>
  <c r="IT71" i="8" s="1"/>
  <c r="IT72" i="8" s="1"/>
  <c r="IT73" i="8" s="1"/>
  <c r="IT40" i="8" s="1"/>
  <c r="IT48" i="7"/>
  <c r="IT15" i="7" s="1"/>
  <c r="IT19" i="7" s="1"/>
  <c r="IT20" i="7" s="1"/>
  <c r="IT21" i="7" s="1"/>
  <c r="IT22" i="7" s="1"/>
  <c r="IT68" i="6"/>
  <c r="IT71" i="6" s="1"/>
  <c r="IT72" i="6" s="1"/>
  <c r="IT73" i="6" s="1"/>
  <c r="IT40" i="6" s="1"/>
  <c r="IT76" i="6"/>
  <c r="IT44" i="4"/>
  <c r="IT43" i="4"/>
  <c r="IT46" i="4"/>
  <c r="IT45" i="4"/>
  <c r="IT47" i="4"/>
  <c r="IT46" i="13" l="1"/>
  <c r="IT43" i="13"/>
  <c r="IT47" i="13"/>
  <c r="IT44" i="13"/>
  <c r="IT45" i="13"/>
  <c r="IT45" i="11"/>
  <c r="IT46" i="11"/>
  <c r="IT44" i="11"/>
  <c r="IT47" i="11"/>
  <c r="IT43" i="11"/>
  <c r="IT48" i="10"/>
  <c r="IT15" i="10" s="1"/>
  <c r="IT19" i="10" s="1"/>
  <c r="IT20" i="10" s="1"/>
  <c r="IT21" i="10" s="1"/>
  <c r="IT22" i="10" s="1"/>
  <c r="IT43" i="8"/>
  <c r="IT45" i="8"/>
  <c r="IT44" i="8"/>
  <c r="IT47" i="8"/>
  <c r="IT46" i="8"/>
  <c r="IT105" i="7"/>
  <c r="IT109" i="7" s="1"/>
  <c r="IT110" i="7" s="1"/>
  <c r="IT47" i="6"/>
  <c r="IT43" i="6"/>
  <c r="IT45" i="6"/>
  <c r="IT46" i="6"/>
  <c r="IT44" i="6"/>
  <c r="IT48" i="4"/>
  <c r="IT15" i="4" s="1"/>
  <c r="IT19" i="4" s="1"/>
  <c r="IT20" i="4" s="1"/>
  <c r="IT21" i="4" s="1"/>
  <c r="IT22" i="4" s="1"/>
  <c r="IT48" i="13" l="1"/>
  <c r="IT15" i="13" s="1"/>
  <c r="IT19" i="13" s="1"/>
  <c r="IT20" i="13" s="1"/>
  <c r="IT21" i="13" s="1"/>
  <c r="IT22" i="13" s="1"/>
  <c r="IT48" i="11"/>
  <c r="IT15" i="11" s="1"/>
  <c r="IT19" i="11" s="1"/>
  <c r="IT20" i="11" s="1"/>
  <c r="IT21" i="11" s="1"/>
  <c r="IT22" i="11" s="1"/>
  <c r="IT105" i="10"/>
  <c r="IT48" i="8"/>
  <c r="IT15" i="8" s="1"/>
  <c r="IT19" i="8" s="1"/>
  <c r="IT20" i="8" s="1"/>
  <c r="IT21" i="8" s="1"/>
  <c r="IT22" i="8" s="1"/>
  <c r="IT93" i="7"/>
  <c r="IT90" i="7" s="1"/>
  <c r="IU91" i="7" s="1"/>
  <c r="IT48" i="6"/>
  <c r="IT15" i="6" s="1"/>
  <c r="IT19" i="6" s="1"/>
  <c r="IT20" i="6" s="1"/>
  <c r="IT21" i="6" s="1"/>
  <c r="IT22" i="6" s="1"/>
  <c r="IT105" i="4"/>
  <c r="IT109" i="4" s="1"/>
  <c r="IT110" i="4" s="1"/>
  <c r="IT105" i="13" l="1"/>
  <c r="IT109" i="13" s="1"/>
  <c r="IT110" i="13" s="1"/>
  <c r="IT105" i="11"/>
  <c r="IT109" i="11" s="1"/>
  <c r="IT110" i="11" s="1"/>
  <c r="IT109" i="10"/>
  <c r="IT110" i="10" s="1"/>
  <c r="IT93" i="10" s="1"/>
  <c r="IT90" i="10" s="1"/>
  <c r="IU91" i="10" s="1"/>
  <c r="IT105" i="8"/>
  <c r="IT109" i="8" s="1"/>
  <c r="IT110" i="8" s="1"/>
  <c r="IU92" i="7"/>
  <c r="IT94" i="7"/>
  <c r="IT95" i="7" s="1"/>
  <c r="IT105" i="6"/>
  <c r="IT109" i="6" s="1"/>
  <c r="IT110" i="6" s="1"/>
  <c r="IT93" i="4"/>
  <c r="IT90" i="4" s="1"/>
  <c r="IU91" i="4" s="1"/>
  <c r="IT93" i="13" l="1"/>
  <c r="IT90" i="13" s="1"/>
  <c r="IU91" i="13" s="1"/>
  <c r="IT93" i="11"/>
  <c r="IT90" i="11" s="1"/>
  <c r="IU91" i="11" s="1"/>
  <c r="IT94" i="10"/>
  <c r="IT95" i="10" s="1"/>
  <c r="IU92" i="10"/>
  <c r="IT93" i="8"/>
  <c r="IT90" i="8" s="1"/>
  <c r="IU91" i="8" s="1"/>
  <c r="IU106" i="7"/>
  <c r="IU75" i="7"/>
  <c r="IT93" i="6"/>
  <c r="IT90" i="6" s="1"/>
  <c r="IU91" i="6" s="1"/>
  <c r="IU92" i="4"/>
  <c r="IT94" i="4"/>
  <c r="IT95" i="4" s="1"/>
  <c r="IU92" i="13" l="1"/>
  <c r="IT94" i="13"/>
  <c r="IT95" i="13" s="1"/>
  <c r="IU92" i="11"/>
  <c r="IT94" i="11"/>
  <c r="IT95" i="11" s="1"/>
  <c r="IU106" i="10"/>
  <c r="IU75" i="10"/>
  <c r="IT114" i="4"/>
  <c r="IT115" i="4" s="1"/>
  <c r="IT116" i="4" s="1"/>
  <c r="IT94" i="8"/>
  <c r="IT95" i="8" s="1"/>
  <c r="IU92" i="8"/>
  <c r="IU76" i="7"/>
  <c r="IU68" i="7"/>
  <c r="IU71" i="7" s="1"/>
  <c r="IU72" i="7" s="1"/>
  <c r="IU73" i="7" s="1"/>
  <c r="IU40" i="7" s="1"/>
  <c r="IU92" i="6"/>
  <c r="IT94" i="6"/>
  <c r="IT95" i="6" s="1"/>
  <c r="IU106" i="4"/>
  <c r="IU75" i="4"/>
  <c r="IU106" i="13" l="1"/>
  <c r="IU75" i="13"/>
  <c r="IU106" i="11"/>
  <c r="IU75" i="11"/>
  <c r="IU76" i="10"/>
  <c r="IU68" i="10"/>
  <c r="IU71" i="10" s="1"/>
  <c r="IU72" i="10" s="1"/>
  <c r="IU73" i="10" s="1"/>
  <c r="IU40" i="10" s="1"/>
  <c r="IU106" i="8"/>
  <c r="IU75" i="8"/>
  <c r="IU43" i="7"/>
  <c r="IU47" i="7"/>
  <c r="IU45" i="7"/>
  <c r="IU46" i="7"/>
  <c r="IU44" i="7"/>
  <c r="IU106" i="6"/>
  <c r="IU75" i="6"/>
  <c r="IU76" i="4"/>
  <c r="IU68" i="4"/>
  <c r="IU71" i="4" s="1"/>
  <c r="IU72" i="4" s="1"/>
  <c r="IU73" i="4" s="1"/>
  <c r="IU40" i="4" s="1"/>
  <c r="IU76" i="13" l="1"/>
  <c r="IU68" i="13"/>
  <c r="IU71" i="13" s="1"/>
  <c r="IU72" i="13" s="1"/>
  <c r="IU73" i="13" s="1"/>
  <c r="IU40" i="13" s="1"/>
  <c r="IU76" i="11"/>
  <c r="IU68" i="11"/>
  <c r="IU71" i="11" s="1"/>
  <c r="IU72" i="11" s="1"/>
  <c r="IU73" i="11" s="1"/>
  <c r="IU40" i="11" s="1"/>
  <c r="IU46" i="10"/>
  <c r="IU44" i="10"/>
  <c r="IU45" i="10"/>
  <c r="IU43" i="10"/>
  <c r="IU47" i="10"/>
  <c r="IU68" i="8"/>
  <c r="IU71" i="8" s="1"/>
  <c r="IU72" i="8" s="1"/>
  <c r="IU73" i="8" s="1"/>
  <c r="IU40" i="8" s="1"/>
  <c r="IU76" i="8"/>
  <c r="IU48" i="7"/>
  <c r="IU15" i="7" s="1"/>
  <c r="IU19" i="7" s="1"/>
  <c r="IU20" i="7" s="1"/>
  <c r="IU21" i="7" s="1"/>
  <c r="IU22" i="7" s="1"/>
  <c r="IU76" i="6"/>
  <c r="IU68" i="6"/>
  <c r="IU71" i="6" s="1"/>
  <c r="IU72" i="6" s="1"/>
  <c r="IU73" i="6" s="1"/>
  <c r="IU40" i="6" s="1"/>
  <c r="IU47" i="4"/>
  <c r="IU43" i="4"/>
  <c r="IU45" i="4"/>
  <c r="IU44" i="4"/>
  <c r="IU46" i="4"/>
  <c r="IU44" i="13" l="1"/>
  <c r="IU43" i="13"/>
  <c r="IU46" i="13"/>
  <c r="IU47" i="13"/>
  <c r="IU45" i="13"/>
  <c r="IU44" i="11"/>
  <c r="IU46" i="11"/>
  <c r="IU45" i="11"/>
  <c r="IU47" i="11"/>
  <c r="IU43" i="11"/>
  <c r="IU48" i="10"/>
  <c r="IU15" i="10" s="1"/>
  <c r="IU19" i="10" s="1"/>
  <c r="IU20" i="10" s="1"/>
  <c r="IU21" i="10" s="1"/>
  <c r="IU22" i="10" s="1"/>
  <c r="IU47" i="8"/>
  <c r="IU44" i="8"/>
  <c r="IU45" i="8"/>
  <c r="IU46" i="8"/>
  <c r="IU43" i="8"/>
  <c r="IU105" i="7"/>
  <c r="IU109" i="7" s="1"/>
  <c r="IU110" i="7" s="1"/>
  <c r="IU46" i="6"/>
  <c r="IU45" i="6"/>
  <c r="IU43" i="6"/>
  <c r="IU44" i="6"/>
  <c r="IU47" i="6"/>
  <c r="IU48" i="4"/>
  <c r="IU15" i="4" s="1"/>
  <c r="IU19" i="4" s="1"/>
  <c r="IU20" i="4" s="1"/>
  <c r="IU21" i="4" s="1"/>
  <c r="IU22" i="4" s="1"/>
  <c r="IU48" i="13" l="1"/>
  <c r="IU15" i="13" s="1"/>
  <c r="IU19" i="13" s="1"/>
  <c r="IU20" i="13" s="1"/>
  <c r="IU21" i="13" s="1"/>
  <c r="IU22" i="13" s="1"/>
  <c r="IU48" i="11"/>
  <c r="IU15" i="11" s="1"/>
  <c r="IU19" i="11" s="1"/>
  <c r="IU20" i="11" s="1"/>
  <c r="IU21" i="11" s="1"/>
  <c r="IU22" i="11" s="1"/>
  <c r="IU105" i="10"/>
  <c r="IU48" i="8"/>
  <c r="IU15" i="8" s="1"/>
  <c r="IU19" i="8" s="1"/>
  <c r="IU20" i="8" s="1"/>
  <c r="IU21" i="8" s="1"/>
  <c r="IU22" i="8" s="1"/>
  <c r="IU93" i="7"/>
  <c r="IU90" i="7" s="1"/>
  <c r="IV91" i="7" s="1"/>
  <c r="IU48" i="6"/>
  <c r="IU15" i="6" s="1"/>
  <c r="IU19" i="6" s="1"/>
  <c r="IU20" i="6" s="1"/>
  <c r="IU21" i="6" s="1"/>
  <c r="IU22" i="6" s="1"/>
  <c r="IU105" i="4"/>
  <c r="IU109" i="4" s="1"/>
  <c r="IU110" i="4" s="1"/>
  <c r="IU105" i="13" l="1"/>
  <c r="IU109" i="13" s="1"/>
  <c r="IU110" i="13" s="1"/>
  <c r="IU105" i="11"/>
  <c r="IU109" i="11" s="1"/>
  <c r="IU110" i="11" s="1"/>
  <c r="IU109" i="10"/>
  <c r="IU110" i="10" s="1"/>
  <c r="IU93" i="10" s="1"/>
  <c r="IU90" i="10" s="1"/>
  <c r="IV91" i="10" s="1"/>
  <c r="IU105" i="8"/>
  <c r="IU109" i="8" s="1"/>
  <c r="IU110" i="8" s="1"/>
  <c r="IV92" i="7"/>
  <c r="IU94" i="7"/>
  <c r="IU95" i="7" s="1"/>
  <c r="IU105" i="6"/>
  <c r="IU109" i="6" s="1"/>
  <c r="IU110" i="6" s="1"/>
  <c r="IU93" i="4"/>
  <c r="IU90" i="4" s="1"/>
  <c r="IV91" i="4" s="1"/>
  <c r="IU93" i="13" l="1"/>
  <c r="IU90" i="13" s="1"/>
  <c r="IV91" i="13" s="1"/>
  <c r="IU93" i="11"/>
  <c r="IU90" i="11" s="1"/>
  <c r="IV91" i="11" s="1"/>
  <c r="IU94" i="10"/>
  <c r="IU95" i="10" s="1"/>
  <c r="IV92" i="10"/>
  <c r="IU93" i="8"/>
  <c r="IU90" i="8" s="1"/>
  <c r="IV91" i="8" s="1"/>
  <c r="IV106" i="7"/>
  <c r="IV75" i="7"/>
  <c r="IU93" i="6"/>
  <c r="IU90" i="6" s="1"/>
  <c r="IV91" i="6" s="1"/>
  <c r="IU94" i="4"/>
  <c r="IU95" i="4" s="1"/>
  <c r="IV92" i="4"/>
  <c r="IV92" i="13" l="1"/>
  <c r="IU94" i="13"/>
  <c r="IU95" i="13" s="1"/>
  <c r="IU94" i="11"/>
  <c r="IU95" i="11" s="1"/>
  <c r="IV92" i="11"/>
  <c r="IV106" i="10"/>
  <c r="IV75" i="10"/>
  <c r="IU114" i="4"/>
  <c r="IU115" i="4" s="1"/>
  <c r="IU116" i="4" s="1"/>
  <c r="IV92" i="8"/>
  <c r="IU94" i="8"/>
  <c r="IU95" i="8" s="1"/>
  <c r="IV76" i="7"/>
  <c r="IV68" i="7"/>
  <c r="IV71" i="7" s="1"/>
  <c r="IV72" i="7" s="1"/>
  <c r="IV73" i="7" s="1"/>
  <c r="IV40" i="7" s="1"/>
  <c r="IV92" i="6"/>
  <c r="IU94" i="6"/>
  <c r="IU95" i="6" s="1"/>
  <c r="IV106" i="4"/>
  <c r="IV75" i="4"/>
  <c r="IV106" i="13" l="1"/>
  <c r="IV75" i="13"/>
  <c r="IV106" i="11"/>
  <c r="IV75" i="11"/>
  <c r="IV76" i="10"/>
  <c r="IV68" i="10"/>
  <c r="IV71" i="10" s="1"/>
  <c r="IV72" i="10" s="1"/>
  <c r="IV73" i="10" s="1"/>
  <c r="IV40" i="10" s="1"/>
  <c r="IV106" i="8"/>
  <c r="IV75" i="8"/>
  <c r="IV46" i="7"/>
  <c r="IV45" i="7"/>
  <c r="IV47" i="7"/>
  <c r="IV44" i="7"/>
  <c r="IV43" i="7"/>
  <c r="IV106" i="6"/>
  <c r="IV75" i="6"/>
  <c r="IV68" i="4"/>
  <c r="IV71" i="4" s="1"/>
  <c r="IV72" i="4" s="1"/>
  <c r="IV73" i="4" s="1"/>
  <c r="IV40" i="4" s="1"/>
  <c r="IV76" i="4"/>
  <c r="IV76" i="13" l="1"/>
  <c r="IV68" i="13"/>
  <c r="IV71" i="13" s="1"/>
  <c r="IV72" i="13" s="1"/>
  <c r="IV73" i="13" s="1"/>
  <c r="IV40" i="13" s="1"/>
  <c r="IV76" i="11"/>
  <c r="IV68" i="11"/>
  <c r="IV71" i="11" s="1"/>
  <c r="IV72" i="11" s="1"/>
  <c r="IV73" i="11" s="1"/>
  <c r="IV40" i="11" s="1"/>
  <c r="IV47" i="10"/>
  <c r="IV44" i="10"/>
  <c r="IV43" i="10"/>
  <c r="IV46" i="10"/>
  <c r="IV45" i="10"/>
  <c r="IV68" i="8"/>
  <c r="IV71" i="8" s="1"/>
  <c r="IV72" i="8" s="1"/>
  <c r="IV73" i="8" s="1"/>
  <c r="IV40" i="8" s="1"/>
  <c r="IV76" i="8"/>
  <c r="IV48" i="7"/>
  <c r="IV15" i="7" s="1"/>
  <c r="IV19" i="7" s="1"/>
  <c r="IV20" i="7" s="1"/>
  <c r="IV21" i="7" s="1"/>
  <c r="IV22" i="7" s="1"/>
  <c r="IV76" i="6"/>
  <c r="IV68" i="6"/>
  <c r="IV71" i="6" s="1"/>
  <c r="IV72" i="6" s="1"/>
  <c r="IV73" i="6" s="1"/>
  <c r="IV40" i="6" s="1"/>
  <c r="IV46" i="4"/>
  <c r="IV45" i="4"/>
  <c r="IV43" i="4"/>
  <c r="IV47" i="4"/>
  <c r="IV44" i="4"/>
  <c r="IV45" i="13" l="1"/>
  <c r="IV47" i="13"/>
  <c r="IV46" i="13"/>
  <c r="IV43" i="13"/>
  <c r="IV44" i="13"/>
  <c r="IV43" i="11"/>
  <c r="IV47" i="11"/>
  <c r="IV45" i="11"/>
  <c r="IV46" i="11"/>
  <c r="IV44" i="11"/>
  <c r="IV48" i="10"/>
  <c r="IV15" i="10" s="1"/>
  <c r="IV19" i="10" s="1"/>
  <c r="IV20" i="10" s="1"/>
  <c r="IV21" i="10" s="1"/>
  <c r="IV22" i="10" s="1"/>
  <c r="IV43" i="8"/>
  <c r="IV46" i="8"/>
  <c r="IV45" i="8"/>
  <c r="IV44" i="8"/>
  <c r="IV47" i="8"/>
  <c r="IV105" i="7"/>
  <c r="IV109" i="7" s="1"/>
  <c r="IV110" i="7" s="1"/>
  <c r="IV44" i="6"/>
  <c r="IV45" i="6"/>
  <c r="IV47" i="6"/>
  <c r="IV46" i="6"/>
  <c r="IV43" i="6"/>
  <c r="IV48" i="4"/>
  <c r="IV15" i="4" s="1"/>
  <c r="IV19" i="4" s="1"/>
  <c r="IV20" i="4" s="1"/>
  <c r="IV21" i="4" s="1"/>
  <c r="IV22" i="4" s="1"/>
  <c r="IV48" i="13" l="1"/>
  <c r="IV15" i="13" s="1"/>
  <c r="IV19" i="13" s="1"/>
  <c r="IV20" i="13" s="1"/>
  <c r="IV21" i="13" s="1"/>
  <c r="IV22" i="13" s="1"/>
  <c r="IV48" i="11"/>
  <c r="IV15" i="11" s="1"/>
  <c r="IV19" i="11" s="1"/>
  <c r="IV20" i="11" s="1"/>
  <c r="IV21" i="11" s="1"/>
  <c r="IV22" i="11" s="1"/>
  <c r="IV105" i="10"/>
  <c r="IV48" i="8"/>
  <c r="IV15" i="8" s="1"/>
  <c r="IV19" i="8" s="1"/>
  <c r="IV20" i="8" s="1"/>
  <c r="IV21" i="8" s="1"/>
  <c r="IV22" i="8" s="1"/>
  <c r="IV93" i="7"/>
  <c r="IV90" i="7" s="1"/>
  <c r="IW91" i="7" s="1"/>
  <c r="IV48" i="6"/>
  <c r="IV15" i="6" s="1"/>
  <c r="IV19" i="6" s="1"/>
  <c r="IV20" i="6" s="1"/>
  <c r="IV21" i="6" s="1"/>
  <c r="IV22" i="6" s="1"/>
  <c r="IV105" i="4"/>
  <c r="IV109" i="4" s="1"/>
  <c r="IV110" i="4" s="1"/>
  <c r="IV105" i="13" l="1"/>
  <c r="IV109" i="13" s="1"/>
  <c r="IV110" i="13" s="1"/>
  <c r="IV105" i="11"/>
  <c r="IV109" i="11" s="1"/>
  <c r="IV110" i="11" s="1"/>
  <c r="IV109" i="10"/>
  <c r="IV110" i="10" s="1"/>
  <c r="IV93" i="10" s="1"/>
  <c r="IV90" i="10" s="1"/>
  <c r="IW91" i="10" s="1"/>
  <c r="IV105" i="8"/>
  <c r="IV109" i="8" s="1"/>
  <c r="IV110" i="8" s="1"/>
  <c r="IV94" i="7"/>
  <c r="IV95" i="7" s="1"/>
  <c r="IW92" i="7"/>
  <c r="IV105" i="6"/>
  <c r="IV109" i="6" s="1"/>
  <c r="IV110" i="6" s="1"/>
  <c r="IV93" i="4"/>
  <c r="IV90" i="4" s="1"/>
  <c r="IW91" i="4" s="1"/>
  <c r="IV93" i="13" l="1"/>
  <c r="IV90" i="13" s="1"/>
  <c r="IW91" i="13" s="1"/>
  <c r="IV93" i="11"/>
  <c r="IV90" i="11" s="1"/>
  <c r="IW91" i="11" s="1"/>
  <c r="IW92" i="10"/>
  <c r="IV94" i="10"/>
  <c r="IV95" i="10" s="1"/>
  <c r="IV93" i="8"/>
  <c r="IV90" i="8" s="1"/>
  <c r="IW91" i="8" s="1"/>
  <c r="IW106" i="7"/>
  <c r="IW75" i="7"/>
  <c r="IV93" i="6"/>
  <c r="IV90" i="6" s="1"/>
  <c r="IW91" i="6" s="1"/>
  <c r="IV94" i="4"/>
  <c r="IV95" i="4" s="1"/>
  <c r="IW92" i="4"/>
  <c r="IW92" i="13" l="1"/>
  <c r="IV94" i="13"/>
  <c r="IV95" i="13" s="1"/>
  <c r="IV94" i="11"/>
  <c r="IV95" i="11" s="1"/>
  <c r="IW92" i="11"/>
  <c r="IW106" i="10"/>
  <c r="IW75" i="10"/>
  <c r="IV114" i="4"/>
  <c r="IV115" i="4" s="1"/>
  <c r="IV116" i="4" s="1"/>
  <c r="IW92" i="8"/>
  <c r="IV94" i="8"/>
  <c r="IV95" i="8" s="1"/>
  <c r="IW76" i="7"/>
  <c r="IW68" i="7"/>
  <c r="IW71" i="7" s="1"/>
  <c r="IW72" i="7" s="1"/>
  <c r="IW73" i="7" s="1"/>
  <c r="IW40" i="7" s="1"/>
  <c r="IW92" i="6"/>
  <c r="IV94" i="6"/>
  <c r="IV95" i="6" s="1"/>
  <c r="IW106" i="4"/>
  <c r="IW75" i="4"/>
  <c r="IW106" i="13" l="1"/>
  <c r="IW75" i="13"/>
  <c r="IW106" i="11"/>
  <c r="IW75" i="11"/>
  <c r="IW76" i="10"/>
  <c r="IW68" i="10"/>
  <c r="IW71" i="10" s="1"/>
  <c r="IW72" i="10" s="1"/>
  <c r="IW73" i="10" s="1"/>
  <c r="IW40" i="10" s="1"/>
  <c r="IW106" i="8"/>
  <c r="IW75" i="8"/>
  <c r="IW45" i="7"/>
  <c r="IW44" i="7"/>
  <c r="IW47" i="7"/>
  <c r="IW43" i="7"/>
  <c r="IW46" i="7"/>
  <c r="IW106" i="6"/>
  <c r="IW75" i="6"/>
  <c r="IW76" i="4"/>
  <c r="IW68" i="4"/>
  <c r="IW71" i="4" s="1"/>
  <c r="IW72" i="4" s="1"/>
  <c r="IW73" i="4" s="1"/>
  <c r="IW40" i="4" s="1"/>
  <c r="IW76" i="13" l="1"/>
  <c r="IW68" i="13"/>
  <c r="IW71" i="13" s="1"/>
  <c r="IW72" i="13" s="1"/>
  <c r="IW73" i="13" s="1"/>
  <c r="IW40" i="13" s="1"/>
  <c r="IW76" i="11"/>
  <c r="IW68" i="11"/>
  <c r="IW71" i="11" s="1"/>
  <c r="IW72" i="11" s="1"/>
  <c r="IW73" i="11" s="1"/>
  <c r="IW40" i="11" s="1"/>
  <c r="IW45" i="10"/>
  <c r="IW43" i="10"/>
  <c r="IW44" i="10"/>
  <c r="IW47" i="10"/>
  <c r="IW46" i="10"/>
  <c r="IW76" i="8"/>
  <c r="IW68" i="8"/>
  <c r="IW71" i="8" s="1"/>
  <c r="IW72" i="8" s="1"/>
  <c r="IW73" i="8" s="1"/>
  <c r="IW40" i="8" s="1"/>
  <c r="IW48" i="7"/>
  <c r="IW15" i="7" s="1"/>
  <c r="IW19" i="7" s="1"/>
  <c r="IW20" i="7" s="1"/>
  <c r="IW21" i="7" s="1"/>
  <c r="IW22" i="7" s="1"/>
  <c r="IW76" i="6"/>
  <c r="IW68" i="6"/>
  <c r="IW71" i="6" s="1"/>
  <c r="IW72" i="6" s="1"/>
  <c r="IW73" i="6" s="1"/>
  <c r="IW40" i="6" s="1"/>
  <c r="IW47" i="4"/>
  <c r="IW43" i="4"/>
  <c r="IW45" i="4"/>
  <c r="IW44" i="4"/>
  <c r="IW46" i="4"/>
  <c r="IW44" i="13" l="1"/>
  <c r="IW43" i="13"/>
  <c r="IW45" i="13"/>
  <c r="IW46" i="13"/>
  <c r="IW47" i="13"/>
  <c r="IW44" i="11"/>
  <c r="IW45" i="11"/>
  <c r="IW47" i="11"/>
  <c r="IW46" i="11"/>
  <c r="IW43" i="11"/>
  <c r="IW48" i="10"/>
  <c r="IW15" i="10" s="1"/>
  <c r="IW19" i="10" s="1"/>
  <c r="IW20" i="10" s="1"/>
  <c r="IW21" i="10" s="1"/>
  <c r="IW22" i="10" s="1"/>
  <c r="IW47" i="8"/>
  <c r="IW43" i="8"/>
  <c r="IW44" i="8"/>
  <c r="IW45" i="8"/>
  <c r="IW46" i="8"/>
  <c r="IW105" i="7"/>
  <c r="IW109" i="7" s="1"/>
  <c r="IW110" i="7" s="1"/>
  <c r="IW46" i="6"/>
  <c r="IW43" i="6"/>
  <c r="IW44" i="6"/>
  <c r="IW47" i="6"/>
  <c r="IW45" i="6"/>
  <c r="IW48" i="4"/>
  <c r="IW15" i="4" s="1"/>
  <c r="IW19" i="4" s="1"/>
  <c r="IW20" i="4" s="1"/>
  <c r="IW21" i="4" s="1"/>
  <c r="IW22" i="4" s="1"/>
  <c r="IW48" i="13" l="1"/>
  <c r="IW15" i="13" s="1"/>
  <c r="IW19" i="13" s="1"/>
  <c r="IW20" i="13" s="1"/>
  <c r="IW21" i="13" s="1"/>
  <c r="IW22" i="13" s="1"/>
  <c r="IW48" i="11"/>
  <c r="IW15" i="11" s="1"/>
  <c r="IW19" i="11" s="1"/>
  <c r="IW20" i="11" s="1"/>
  <c r="IW21" i="11" s="1"/>
  <c r="IW22" i="11" s="1"/>
  <c r="IW105" i="10"/>
  <c r="IW48" i="8"/>
  <c r="IW15" i="8" s="1"/>
  <c r="IW19" i="8" s="1"/>
  <c r="IW20" i="8" s="1"/>
  <c r="IW21" i="8" s="1"/>
  <c r="IW22" i="8" s="1"/>
  <c r="IW93" i="7"/>
  <c r="IW90" i="7" s="1"/>
  <c r="IX91" i="7" s="1"/>
  <c r="IW48" i="6"/>
  <c r="IW15" i="6" s="1"/>
  <c r="IW19" i="6" s="1"/>
  <c r="IW20" i="6" s="1"/>
  <c r="IW21" i="6" s="1"/>
  <c r="IW22" i="6" s="1"/>
  <c r="IW105" i="4"/>
  <c r="IW109" i="4" s="1"/>
  <c r="IW110" i="4" s="1"/>
  <c r="IW105" i="13" l="1"/>
  <c r="IW109" i="13" s="1"/>
  <c r="IW110" i="13" s="1"/>
  <c r="IW105" i="11"/>
  <c r="IW109" i="11" s="1"/>
  <c r="IW110" i="11" s="1"/>
  <c r="IW109" i="10"/>
  <c r="IW110" i="10" s="1"/>
  <c r="IW93" i="10" s="1"/>
  <c r="IW90" i="10" s="1"/>
  <c r="IX91" i="10" s="1"/>
  <c r="IW105" i="8"/>
  <c r="IW109" i="8" s="1"/>
  <c r="IW110" i="8" s="1"/>
  <c r="IX92" i="7"/>
  <c r="IW94" i="7"/>
  <c r="IW95" i="7" s="1"/>
  <c r="IW105" i="6"/>
  <c r="IW109" i="6" s="1"/>
  <c r="IW110" i="6" s="1"/>
  <c r="IW93" i="4"/>
  <c r="IW90" i="4" s="1"/>
  <c r="IX91" i="4" s="1"/>
  <c r="IW93" i="13" l="1"/>
  <c r="IW90" i="13" s="1"/>
  <c r="IX91" i="13" s="1"/>
  <c r="IW93" i="11"/>
  <c r="IW90" i="11" s="1"/>
  <c r="IX91" i="11" s="1"/>
  <c r="IW94" i="10"/>
  <c r="IW95" i="10" s="1"/>
  <c r="IX92" i="10"/>
  <c r="IW93" i="8"/>
  <c r="IW90" i="8" s="1"/>
  <c r="IX91" i="8" s="1"/>
  <c r="IX106" i="7"/>
  <c r="IX75" i="7"/>
  <c r="IW93" i="6"/>
  <c r="IW90" i="6" s="1"/>
  <c r="IX91" i="6" s="1"/>
  <c r="IW94" i="4"/>
  <c r="IW95" i="4" s="1"/>
  <c r="IX92" i="4"/>
  <c r="IW94" i="13" l="1"/>
  <c r="IW95" i="13" s="1"/>
  <c r="IX92" i="13"/>
  <c r="IW94" i="11"/>
  <c r="IW95" i="11" s="1"/>
  <c r="IX92" i="11"/>
  <c r="IX106" i="10"/>
  <c r="IX75" i="10"/>
  <c r="IW114" i="4"/>
  <c r="IW115" i="4" s="1"/>
  <c r="IW116" i="4" s="1"/>
  <c r="IW94" i="8"/>
  <c r="IW95" i="8" s="1"/>
  <c r="IX92" i="8"/>
  <c r="IX68" i="7"/>
  <c r="IX71" i="7" s="1"/>
  <c r="IX72" i="7" s="1"/>
  <c r="IX73" i="7" s="1"/>
  <c r="IX40" i="7" s="1"/>
  <c r="IX76" i="7"/>
  <c r="IW94" i="6"/>
  <c r="IW95" i="6" s="1"/>
  <c r="IX92" i="6"/>
  <c r="IX106" i="4"/>
  <c r="IX75" i="4"/>
  <c r="IX106" i="13" l="1"/>
  <c r="IX75" i="13"/>
  <c r="IX106" i="11"/>
  <c r="IX75" i="11"/>
  <c r="IX76" i="10"/>
  <c r="IX68" i="10"/>
  <c r="IX71" i="10" s="1"/>
  <c r="IX72" i="10" s="1"/>
  <c r="IX73" i="10" s="1"/>
  <c r="IX40" i="10" s="1"/>
  <c r="IX106" i="8"/>
  <c r="IX75" i="8"/>
  <c r="IX46" i="7"/>
  <c r="IX43" i="7"/>
  <c r="IX45" i="7"/>
  <c r="IX47" i="7"/>
  <c r="IX44" i="7"/>
  <c r="IX106" i="6"/>
  <c r="IX75" i="6"/>
  <c r="IX76" i="4"/>
  <c r="IX68" i="4"/>
  <c r="IX71" i="4" s="1"/>
  <c r="IX72" i="4" s="1"/>
  <c r="IX73" i="4" s="1"/>
  <c r="IX40" i="4" s="1"/>
  <c r="IX76" i="13" l="1"/>
  <c r="IX68" i="13"/>
  <c r="IX71" i="13" s="1"/>
  <c r="IX72" i="13" s="1"/>
  <c r="IX73" i="13" s="1"/>
  <c r="IX40" i="13" s="1"/>
  <c r="IX76" i="11"/>
  <c r="IX68" i="11"/>
  <c r="IX71" i="11" s="1"/>
  <c r="IX72" i="11" s="1"/>
  <c r="IX73" i="11" s="1"/>
  <c r="IX40" i="11" s="1"/>
  <c r="IX47" i="10"/>
  <c r="IX44" i="10"/>
  <c r="IX43" i="10"/>
  <c r="IX46" i="10"/>
  <c r="IX45" i="10"/>
  <c r="IX76" i="8"/>
  <c r="IX68" i="8"/>
  <c r="IX71" i="8" s="1"/>
  <c r="IX72" i="8" s="1"/>
  <c r="IX73" i="8" s="1"/>
  <c r="IX40" i="8" s="1"/>
  <c r="IX48" i="7"/>
  <c r="IX15" i="7" s="1"/>
  <c r="IX19" i="7" s="1"/>
  <c r="IX20" i="7" s="1"/>
  <c r="IX21" i="7" s="1"/>
  <c r="IX22" i="7" s="1"/>
  <c r="IX76" i="6"/>
  <c r="IX68" i="6"/>
  <c r="IX71" i="6" s="1"/>
  <c r="IX72" i="6" s="1"/>
  <c r="IX73" i="6" s="1"/>
  <c r="IX40" i="6" s="1"/>
  <c r="IX44" i="4"/>
  <c r="IX45" i="4"/>
  <c r="IX43" i="4"/>
  <c r="IX46" i="4"/>
  <c r="IX47" i="4"/>
  <c r="IX47" i="13" l="1"/>
  <c r="IX46" i="13"/>
  <c r="IX45" i="13"/>
  <c r="IX43" i="13"/>
  <c r="IX44" i="13"/>
  <c r="IX46" i="11"/>
  <c r="IX43" i="11"/>
  <c r="IX47" i="11"/>
  <c r="IX45" i="11"/>
  <c r="IX44" i="11"/>
  <c r="IX48" i="10"/>
  <c r="IX15" i="10" s="1"/>
  <c r="IX19" i="10" s="1"/>
  <c r="IX20" i="10" s="1"/>
  <c r="IX21" i="10" s="1"/>
  <c r="IX22" i="10" s="1"/>
  <c r="IX46" i="8"/>
  <c r="IX45" i="8"/>
  <c r="IX44" i="8"/>
  <c r="IX43" i="8"/>
  <c r="IX47" i="8"/>
  <c r="IX105" i="7"/>
  <c r="IX109" i="7" s="1"/>
  <c r="IX110" i="7" s="1"/>
  <c r="IX47" i="6"/>
  <c r="IX44" i="6"/>
  <c r="IX43" i="6"/>
  <c r="IX45" i="6"/>
  <c r="IX46" i="6"/>
  <c r="IX48" i="4"/>
  <c r="IX15" i="4" s="1"/>
  <c r="IX19" i="4" s="1"/>
  <c r="IX20" i="4" s="1"/>
  <c r="IX21" i="4" s="1"/>
  <c r="IX22" i="4" s="1"/>
  <c r="IX48" i="13" l="1"/>
  <c r="IX15" i="13" s="1"/>
  <c r="IX19" i="13" s="1"/>
  <c r="IX20" i="13" s="1"/>
  <c r="IX21" i="13" s="1"/>
  <c r="IX22" i="13" s="1"/>
  <c r="IX48" i="11"/>
  <c r="IX15" i="11" s="1"/>
  <c r="IX19" i="11" s="1"/>
  <c r="IX20" i="11" s="1"/>
  <c r="IX21" i="11" s="1"/>
  <c r="IX22" i="11" s="1"/>
  <c r="IX105" i="10"/>
  <c r="IX48" i="8"/>
  <c r="IX15" i="8" s="1"/>
  <c r="IX19" i="8" s="1"/>
  <c r="IX20" i="8" s="1"/>
  <c r="IX21" i="8" s="1"/>
  <c r="IX22" i="8" s="1"/>
  <c r="IX93" i="7"/>
  <c r="IX90" i="7" s="1"/>
  <c r="IY91" i="7" s="1"/>
  <c r="IX48" i="6"/>
  <c r="IX15" i="6" s="1"/>
  <c r="IX19" i="6" s="1"/>
  <c r="IX20" i="6" s="1"/>
  <c r="IX21" i="6" s="1"/>
  <c r="IX22" i="6" s="1"/>
  <c r="IX105" i="4"/>
  <c r="IX109" i="4" s="1"/>
  <c r="IX110" i="4" s="1"/>
  <c r="IX105" i="13" l="1"/>
  <c r="IX109" i="13" s="1"/>
  <c r="IX110" i="13" s="1"/>
  <c r="IX105" i="11"/>
  <c r="IX109" i="11" s="1"/>
  <c r="IX110" i="11" s="1"/>
  <c r="IX109" i="10"/>
  <c r="IX110" i="10" s="1"/>
  <c r="IX93" i="10" s="1"/>
  <c r="IX90" i="10" s="1"/>
  <c r="IY91" i="10" s="1"/>
  <c r="IX105" i="8"/>
  <c r="IX109" i="8" s="1"/>
  <c r="IX110" i="8" s="1"/>
  <c r="IY92" i="7"/>
  <c r="IX94" i="7"/>
  <c r="IX95" i="7" s="1"/>
  <c r="IX105" i="6"/>
  <c r="IX109" i="6" s="1"/>
  <c r="IX110" i="6" s="1"/>
  <c r="IX93" i="4"/>
  <c r="IX90" i="4" s="1"/>
  <c r="IY91" i="4" s="1"/>
  <c r="IX93" i="13" l="1"/>
  <c r="IX90" i="13" s="1"/>
  <c r="IY91" i="13" s="1"/>
  <c r="IX93" i="11"/>
  <c r="IX90" i="11" s="1"/>
  <c r="IY91" i="11" s="1"/>
  <c r="IY92" i="10"/>
  <c r="IX94" i="10"/>
  <c r="IX95" i="10" s="1"/>
  <c r="IX93" i="8"/>
  <c r="IX90" i="8" s="1"/>
  <c r="IY91" i="8" s="1"/>
  <c r="IY106" i="7"/>
  <c r="IY75" i="7"/>
  <c r="IX93" i="6"/>
  <c r="IX90" i="6" s="1"/>
  <c r="IY91" i="6" s="1"/>
  <c r="IY92" i="4"/>
  <c r="IX94" i="4"/>
  <c r="IX95" i="4" s="1"/>
  <c r="IX94" i="13" l="1"/>
  <c r="IX95" i="13" s="1"/>
  <c r="IY92" i="13"/>
  <c r="IX94" i="11"/>
  <c r="IX95" i="11" s="1"/>
  <c r="IY92" i="11"/>
  <c r="IY106" i="10"/>
  <c r="IY75" i="10"/>
  <c r="IX114" i="4"/>
  <c r="IX115" i="4" s="1"/>
  <c r="IX116" i="4" s="1"/>
  <c r="IY92" i="8"/>
  <c r="IX94" i="8"/>
  <c r="IX95" i="8" s="1"/>
  <c r="IY68" i="7"/>
  <c r="IY71" i="7" s="1"/>
  <c r="IY72" i="7" s="1"/>
  <c r="IY73" i="7" s="1"/>
  <c r="IY40" i="7" s="1"/>
  <c r="IY76" i="7"/>
  <c r="IX94" i="6"/>
  <c r="IX95" i="6" s="1"/>
  <c r="IY92" i="6"/>
  <c r="IY106" i="4"/>
  <c r="IY75" i="4"/>
  <c r="IY106" i="13" l="1"/>
  <c r="IY75" i="13"/>
  <c r="IY106" i="11"/>
  <c r="IY75" i="11"/>
  <c r="IY76" i="10"/>
  <c r="IY68" i="10"/>
  <c r="IY71" i="10" s="1"/>
  <c r="IY72" i="10" s="1"/>
  <c r="IY73" i="10" s="1"/>
  <c r="IY40" i="10" s="1"/>
  <c r="IY106" i="8"/>
  <c r="IY75" i="8"/>
  <c r="IY44" i="7"/>
  <c r="IY47" i="7"/>
  <c r="IY45" i="7"/>
  <c r="IY43" i="7"/>
  <c r="IY46" i="7"/>
  <c r="IY106" i="6"/>
  <c r="IY75" i="6"/>
  <c r="IY76" i="4"/>
  <c r="IY68" i="4"/>
  <c r="IY71" i="4" s="1"/>
  <c r="IY72" i="4" s="1"/>
  <c r="IY73" i="4" s="1"/>
  <c r="IY40" i="4" s="1"/>
  <c r="IY76" i="13" l="1"/>
  <c r="IY68" i="13"/>
  <c r="IY71" i="13" s="1"/>
  <c r="IY72" i="13" s="1"/>
  <c r="IY73" i="13" s="1"/>
  <c r="IY40" i="13" s="1"/>
  <c r="IY76" i="11"/>
  <c r="IY68" i="11"/>
  <c r="IY71" i="11" s="1"/>
  <c r="IY72" i="11" s="1"/>
  <c r="IY73" i="11" s="1"/>
  <c r="IY40" i="11" s="1"/>
  <c r="IY45" i="10"/>
  <c r="IY44" i="10"/>
  <c r="IY46" i="10"/>
  <c r="IY47" i="10"/>
  <c r="IY43" i="10"/>
  <c r="IY76" i="8"/>
  <c r="IY68" i="8"/>
  <c r="IY71" i="8" s="1"/>
  <c r="IY72" i="8" s="1"/>
  <c r="IY73" i="8" s="1"/>
  <c r="IY40" i="8" s="1"/>
  <c r="IY48" i="7"/>
  <c r="IY15" i="7" s="1"/>
  <c r="IY19" i="7" s="1"/>
  <c r="IY20" i="7" s="1"/>
  <c r="IY21" i="7" s="1"/>
  <c r="IY22" i="7" s="1"/>
  <c r="IY76" i="6"/>
  <c r="IY68" i="6"/>
  <c r="IY71" i="6" s="1"/>
  <c r="IY72" i="6" s="1"/>
  <c r="IY73" i="6" s="1"/>
  <c r="IY40" i="6" s="1"/>
  <c r="IY47" i="4"/>
  <c r="IY43" i="4"/>
  <c r="IY45" i="4"/>
  <c r="IY46" i="4"/>
  <c r="IY44" i="4"/>
  <c r="IY44" i="13" l="1"/>
  <c r="IY43" i="13"/>
  <c r="IY45" i="13"/>
  <c r="IY46" i="13"/>
  <c r="IY47" i="13"/>
  <c r="IY44" i="11"/>
  <c r="IY43" i="11"/>
  <c r="IY45" i="11"/>
  <c r="IY46" i="11"/>
  <c r="IY47" i="11"/>
  <c r="IY48" i="10"/>
  <c r="IY15" i="10" s="1"/>
  <c r="IY19" i="10" s="1"/>
  <c r="IY20" i="10" s="1"/>
  <c r="IY21" i="10" s="1"/>
  <c r="IY22" i="10" s="1"/>
  <c r="IY47" i="8"/>
  <c r="IY43" i="8"/>
  <c r="IY44" i="8"/>
  <c r="IY45" i="8"/>
  <c r="IY46" i="8"/>
  <c r="IY105" i="7"/>
  <c r="IY109" i="7" s="1"/>
  <c r="IY110" i="7" s="1"/>
  <c r="IY45" i="6"/>
  <c r="IY43" i="6"/>
  <c r="IY44" i="6"/>
  <c r="IY46" i="6"/>
  <c r="IY47" i="6"/>
  <c r="IY48" i="4"/>
  <c r="IY15" i="4" s="1"/>
  <c r="IY19" i="4" s="1"/>
  <c r="IY20" i="4" s="1"/>
  <c r="IY21" i="4" s="1"/>
  <c r="IY22" i="4" s="1"/>
  <c r="IY48" i="13" l="1"/>
  <c r="IY15" i="13" s="1"/>
  <c r="IY19" i="13" s="1"/>
  <c r="IY20" i="13" s="1"/>
  <c r="IY21" i="13" s="1"/>
  <c r="IY22" i="13" s="1"/>
  <c r="IY48" i="11"/>
  <c r="IY15" i="11" s="1"/>
  <c r="IY19" i="11" s="1"/>
  <c r="IY20" i="11" s="1"/>
  <c r="IY21" i="11" s="1"/>
  <c r="IY22" i="11" s="1"/>
  <c r="IY105" i="10"/>
  <c r="IY48" i="8"/>
  <c r="IY15" i="8" s="1"/>
  <c r="IY19" i="8" s="1"/>
  <c r="IY20" i="8" s="1"/>
  <c r="IY21" i="8" s="1"/>
  <c r="IY22" i="8" s="1"/>
  <c r="IY93" i="7"/>
  <c r="IY90" i="7" s="1"/>
  <c r="IZ91" i="7" s="1"/>
  <c r="IY48" i="6"/>
  <c r="IY15" i="6" s="1"/>
  <c r="IY19" i="6" s="1"/>
  <c r="IY20" i="6" s="1"/>
  <c r="IY21" i="6" s="1"/>
  <c r="IY22" i="6" s="1"/>
  <c r="IY105" i="4"/>
  <c r="IY109" i="4" s="1"/>
  <c r="IY110" i="4" s="1"/>
  <c r="IY105" i="13" l="1"/>
  <c r="IY109" i="13" s="1"/>
  <c r="IY110" i="13" s="1"/>
  <c r="IY105" i="11"/>
  <c r="IY109" i="11" s="1"/>
  <c r="IY110" i="11" s="1"/>
  <c r="IY110" i="10"/>
  <c r="IY109" i="10"/>
  <c r="IY93" i="10"/>
  <c r="IY90" i="10" s="1"/>
  <c r="IZ91" i="10" s="1"/>
  <c r="IY105" i="8"/>
  <c r="IY109" i="8" s="1"/>
  <c r="IY110" i="8" s="1"/>
  <c r="IZ92" i="7"/>
  <c r="IY94" i="7"/>
  <c r="IY95" i="7" s="1"/>
  <c r="IY105" i="6"/>
  <c r="IY109" i="6" s="1"/>
  <c r="IY110" i="6" s="1"/>
  <c r="IY93" i="4"/>
  <c r="IY90" i="4" s="1"/>
  <c r="IZ91" i="4" s="1"/>
  <c r="IY93" i="13" l="1"/>
  <c r="IY90" i="13" s="1"/>
  <c r="IZ91" i="13" s="1"/>
  <c r="IY93" i="11"/>
  <c r="IY90" i="11" s="1"/>
  <c r="IZ91" i="11" s="1"/>
  <c r="IY94" i="10"/>
  <c r="IY95" i="10" s="1"/>
  <c r="IZ92" i="10"/>
  <c r="IY93" i="8"/>
  <c r="IY90" i="8" s="1"/>
  <c r="IZ91" i="8" s="1"/>
  <c r="IZ106" i="7"/>
  <c r="IZ75" i="7"/>
  <c r="IY93" i="6"/>
  <c r="IY90" i="6" s="1"/>
  <c r="IZ91" i="6" s="1"/>
  <c r="IZ92" i="4"/>
  <c r="IY94" i="4"/>
  <c r="IY95" i="4" s="1"/>
  <c r="IY94" i="13" l="1"/>
  <c r="IY95" i="13" s="1"/>
  <c r="IZ92" i="13"/>
  <c r="IY94" i="11"/>
  <c r="IY95" i="11" s="1"/>
  <c r="IZ92" i="11"/>
  <c r="IZ106" i="10"/>
  <c r="IZ75" i="10"/>
  <c r="IY114" i="4"/>
  <c r="IY115" i="4" s="1"/>
  <c r="IY116" i="4" s="1"/>
  <c r="IZ92" i="8"/>
  <c r="IY94" i="8"/>
  <c r="IY95" i="8" s="1"/>
  <c r="IZ76" i="7"/>
  <c r="IZ68" i="7"/>
  <c r="IZ71" i="7" s="1"/>
  <c r="IZ72" i="7" s="1"/>
  <c r="IZ73" i="7" s="1"/>
  <c r="IZ40" i="7" s="1"/>
  <c r="IZ92" i="6"/>
  <c r="IY94" i="6"/>
  <c r="IY95" i="6" s="1"/>
  <c r="IZ106" i="4"/>
  <c r="IZ75" i="4"/>
  <c r="IZ106" i="13" l="1"/>
  <c r="IZ75" i="13"/>
  <c r="IZ106" i="11"/>
  <c r="IZ75" i="11"/>
  <c r="IZ68" i="10"/>
  <c r="IZ71" i="10" s="1"/>
  <c r="IZ72" i="10" s="1"/>
  <c r="IZ73" i="10" s="1"/>
  <c r="IZ40" i="10" s="1"/>
  <c r="IZ76" i="10"/>
  <c r="IZ106" i="8"/>
  <c r="IZ75" i="8"/>
  <c r="IZ46" i="7"/>
  <c r="IZ45" i="7"/>
  <c r="IZ47" i="7"/>
  <c r="IZ44" i="7"/>
  <c r="IZ43" i="7"/>
  <c r="IZ106" i="6"/>
  <c r="IZ75" i="6"/>
  <c r="IZ76" i="4"/>
  <c r="IZ68" i="4"/>
  <c r="IZ71" i="4" s="1"/>
  <c r="IZ72" i="4" s="1"/>
  <c r="IZ73" i="4" s="1"/>
  <c r="IZ40" i="4" s="1"/>
  <c r="IZ76" i="13" l="1"/>
  <c r="IZ68" i="13"/>
  <c r="IZ71" i="13" s="1"/>
  <c r="IZ72" i="13" s="1"/>
  <c r="IZ73" i="13" s="1"/>
  <c r="IZ40" i="13" s="1"/>
  <c r="IZ76" i="11"/>
  <c r="IZ68" i="11"/>
  <c r="IZ71" i="11" s="1"/>
  <c r="IZ72" i="11" s="1"/>
  <c r="IZ73" i="11" s="1"/>
  <c r="IZ40" i="11" s="1"/>
  <c r="IZ47" i="10"/>
  <c r="IZ43" i="10"/>
  <c r="IZ45" i="10"/>
  <c r="IZ46" i="10"/>
  <c r="IZ44" i="10"/>
  <c r="IZ76" i="8"/>
  <c r="IZ68" i="8"/>
  <c r="IZ71" i="8" s="1"/>
  <c r="IZ72" i="8" s="1"/>
  <c r="IZ73" i="8" s="1"/>
  <c r="IZ40" i="8" s="1"/>
  <c r="IZ48" i="7"/>
  <c r="IZ15" i="7" s="1"/>
  <c r="IZ19" i="7" s="1"/>
  <c r="IZ20" i="7" s="1"/>
  <c r="IZ21" i="7" s="1"/>
  <c r="IZ22" i="7" s="1"/>
  <c r="IZ76" i="6"/>
  <c r="IZ68" i="6"/>
  <c r="IZ71" i="6" s="1"/>
  <c r="IZ72" i="6" s="1"/>
  <c r="IZ73" i="6" s="1"/>
  <c r="IZ40" i="6" s="1"/>
  <c r="IZ46" i="4"/>
  <c r="IZ45" i="4"/>
  <c r="IZ43" i="4"/>
  <c r="IZ47" i="4"/>
  <c r="IZ44" i="4"/>
  <c r="IZ46" i="13" l="1"/>
  <c r="IZ47" i="13"/>
  <c r="IZ45" i="13"/>
  <c r="IZ44" i="13"/>
  <c r="IZ43" i="13"/>
  <c r="IZ47" i="11"/>
  <c r="IZ43" i="11"/>
  <c r="IZ44" i="11"/>
  <c r="IZ46" i="11"/>
  <c r="IZ45" i="11"/>
  <c r="IZ48" i="10"/>
  <c r="IZ15" i="10" s="1"/>
  <c r="IZ19" i="10" s="1"/>
  <c r="IZ20" i="10" s="1"/>
  <c r="IZ21" i="10" s="1"/>
  <c r="IZ22" i="10" s="1"/>
  <c r="IZ46" i="8"/>
  <c r="IZ45" i="8"/>
  <c r="IZ44" i="8"/>
  <c r="IZ43" i="8"/>
  <c r="IZ47" i="8"/>
  <c r="IZ105" i="7"/>
  <c r="IZ109" i="7" s="1"/>
  <c r="IZ110" i="7" s="1"/>
  <c r="IZ46" i="6"/>
  <c r="IZ44" i="6"/>
  <c r="IZ43" i="6"/>
  <c r="IZ45" i="6"/>
  <c r="IZ47" i="6"/>
  <c r="IZ48" i="4"/>
  <c r="IZ15" i="4" s="1"/>
  <c r="IZ19" i="4" s="1"/>
  <c r="IZ20" i="4" s="1"/>
  <c r="IZ21" i="4" s="1"/>
  <c r="IZ22" i="4" s="1"/>
  <c r="IZ48" i="13" l="1"/>
  <c r="IZ15" i="13" s="1"/>
  <c r="IZ19" i="13" s="1"/>
  <c r="IZ20" i="13" s="1"/>
  <c r="IZ21" i="13" s="1"/>
  <c r="IZ22" i="13" s="1"/>
  <c r="IZ48" i="11"/>
  <c r="IZ15" i="11" s="1"/>
  <c r="IZ19" i="11" s="1"/>
  <c r="IZ20" i="11" s="1"/>
  <c r="IZ21" i="11" s="1"/>
  <c r="IZ22" i="11" s="1"/>
  <c r="IZ105" i="10"/>
  <c r="IZ48" i="8"/>
  <c r="IZ15" i="8" s="1"/>
  <c r="IZ19" i="8" s="1"/>
  <c r="IZ20" i="8" s="1"/>
  <c r="IZ21" i="8" s="1"/>
  <c r="IZ22" i="8" s="1"/>
  <c r="IZ93" i="7"/>
  <c r="IZ90" i="7" s="1"/>
  <c r="JA91" i="7" s="1"/>
  <c r="IZ48" i="6"/>
  <c r="IZ15" i="6" s="1"/>
  <c r="IZ19" i="6" s="1"/>
  <c r="IZ20" i="6" s="1"/>
  <c r="IZ21" i="6" s="1"/>
  <c r="IZ22" i="6" s="1"/>
  <c r="IZ105" i="4"/>
  <c r="IZ109" i="4" s="1"/>
  <c r="IZ110" i="4" s="1"/>
  <c r="IZ105" i="13" l="1"/>
  <c r="IZ109" i="13" s="1"/>
  <c r="IZ110" i="13" s="1"/>
  <c r="IZ105" i="11"/>
  <c r="IZ109" i="11" s="1"/>
  <c r="IZ110" i="11" s="1"/>
  <c r="IZ109" i="10"/>
  <c r="IZ110" i="10" s="1"/>
  <c r="IZ93" i="10" s="1"/>
  <c r="IZ90" i="10" s="1"/>
  <c r="JA91" i="10" s="1"/>
  <c r="IZ105" i="8"/>
  <c r="IZ109" i="8" s="1"/>
  <c r="IZ110" i="8" s="1"/>
  <c r="JA92" i="7"/>
  <c r="IZ94" i="7"/>
  <c r="IZ95" i="7" s="1"/>
  <c r="IZ105" i="6"/>
  <c r="IZ109" i="6" s="1"/>
  <c r="IZ110" i="6" s="1"/>
  <c r="IZ93" i="4"/>
  <c r="IZ90" i="4" s="1"/>
  <c r="JA91" i="4" s="1"/>
  <c r="IZ93" i="13" l="1"/>
  <c r="IZ90" i="13" s="1"/>
  <c r="JA91" i="13" s="1"/>
  <c r="IZ93" i="11"/>
  <c r="IZ90" i="11" s="1"/>
  <c r="JA91" i="11" s="1"/>
  <c r="IZ94" i="10"/>
  <c r="IZ95" i="10" s="1"/>
  <c r="JA92" i="10"/>
  <c r="IZ93" i="8"/>
  <c r="IZ90" i="8" s="1"/>
  <c r="JA91" i="8" s="1"/>
  <c r="JA106" i="7"/>
  <c r="JA75" i="7"/>
  <c r="IZ93" i="6"/>
  <c r="IZ90" i="6" s="1"/>
  <c r="JA91" i="6" s="1"/>
  <c r="JA92" i="4"/>
  <c r="IZ94" i="4"/>
  <c r="IZ95" i="4" s="1"/>
  <c r="JA92" i="13" l="1"/>
  <c r="IZ94" i="13"/>
  <c r="IZ95" i="13" s="1"/>
  <c r="JA92" i="11"/>
  <c r="IZ94" i="11"/>
  <c r="IZ95" i="11" s="1"/>
  <c r="JA106" i="10"/>
  <c r="JA75" i="10"/>
  <c r="IZ114" i="4"/>
  <c r="IZ115" i="4" s="1"/>
  <c r="IZ116" i="4" s="1"/>
  <c r="JA92" i="8"/>
  <c r="IZ94" i="8"/>
  <c r="IZ95" i="8" s="1"/>
  <c r="JA76" i="7"/>
  <c r="JA68" i="7"/>
  <c r="JA71" i="7" s="1"/>
  <c r="JA72" i="7" s="1"/>
  <c r="JA73" i="7" s="1"/>
  <c r="JA40" i="7" s="1"/>
  <c r="JA92" i="6"/>
  <c r="IZ94" i="6"/>
  <c r="IZ95" i="6" s="1"/>
  <c r="JA106" i="4"/>
  <c r="JA75" i="4"/>
  <c r="JA106" i="13" l="1"/>
  <c r="JA75" i="13"/>
  <c r="JA106" i="11"/>
  <c r="JA75" i="11"/>
  <c r="JA76" i="10"/>
  <c r="JA68" i="10"/>
  <c r="JA71" i="10" s="1"/>
  <c r="JA72" i="10" s="1"/>
  <c r="JA73" i="10" s="1"/>
  <c r="JA40" i="10" s="1"/>
  <c r="JA106" i="8"/>
  <c r="JA75" i="8"/>
  <c r="JA43" i="7"/>
  <c r="JA44" i="7"/>
  <c r="JA47" i="7"/>
  <c r="JA45" i="7"/>
  <c r="JA46" i="7"/>
  <c r="JA106" i="6"/>
  <c r="JA75" i="6"/>
  <c r="JA76" i="4"/>
  <c r="JA68" i="4"/>
  <c r="JA71" i="4" s="1"/>
  <c r="JA72" i="4" s="1"/>
  <c r="JA73" i="4" s="1"/>
  <c r="JA40" i="4" s="1"/>
  <c r="JA68" i="13" l="1"/>
  <c r="JA71" i="13" s="1"/>
  <c r="JA72" i="13" s="1"/>
  <c r="JA73" i="13" s="1"/>
  <c r="JA40" i="13" s="1"/>
  <c r="JA76" i="13"/>
  <c r="JA68" i="11"/>
  <c r="JA71" i="11" s="1"/>
  <c r="JA72" i="11" s="1"/>
  <c r="JA73" i="11" s="1"/>
  <c r="JA40" i="11" s="1"/>
  <c r="JA76" i="11"/>
  <c r="JA46" i="10"/>
  <c r="JA45" i="10"/>
  <c r="JA43" i="10"/>
  <c r="JA44" i="10"/>
  <c r="JA47" i="10"/>
  <c r="JA76" i="8"/>
  <c r="JA68" i="8"/>
  <c r="JA71" i="8" s="1"/>
  <c r="JA72" i="8" s="1"/>
  <c r="JA73" i="8" s="1"/>
  <c r="JA40" i="8" s="1"/>
  <c r="JA48" i="7"/>
  <c r="JA15" i="7" s="1"/>
  <c r="JA19" i="7" s="1"/>
  <c r="JA20" i="7" s="1"/>
  <c r="JA21" i="7" s="1"/>
  <c r="JA22" i="7" s="1"/>
  <c r="JA76" i="6"/>
  <c r="JA68" i="6"/>
  <c r="JA71" i="6" s="1"/>
  <c r="JA72" i="6" s="1"/>
  <c r="JA73" i="6" s="1"/>
  <c r="JA40" i="6" s="1"/>
  <c r="JA47" i="4"/>
  <c r="JA45" i="4"/>
  <c r="JA44" i="4"/>
  <c r="JA43" i="4"/>
  <c r="JA46" i="4"/>
  <c r="JA45" i="13" l="1"/>
  <c r="JA44" i="13"/>
  <c r="JA47" i="13"/>
  <c r="JA43" i="13"/>
  <c r="JA46" i="13"/>
  <c r="JA46" i="11"/>
  <c r="JA43" i="11"/>
  <c r="JA45" i="11"/>
  <c r="JA47" i="11"/>
  <c r="JA44" i="11"/>
  <c r="JA48" i="10"/>
  <c r="JA15" i="10" s="1"/>
  <c r="JA19" i="10" s="1"/>
  <c r="JA20" i="10" s="1"/>
  <c r="JA21" i="10" s="1"/>
  <c r="JA22" i="10" s="1"/>
  <c r="JA47" i="8"/>
  <c r="JA43" i="8"/>
  <c r="JA46" i="8"/>
  <c r="JA44" i="8"/>
  <c r="JA45" i="8"/>
  <c r="JA105" i="7"/>
  <c r="JA109" i="7" s="1"/>
  <c r="JA110" i="7" s="1"/>
  <c r="JA45" i="6"/>
  <c r="JA43" i="6"/>
  <c r="JA44" i="6"/>
  <c r="JA47" i="6"/>
  <c r="JA46" i="6"/>
  <c r="JA48" i="4"/>
  <c r="JA15" i="4" s="1"/>
  <c r="JA19" i="4" s="1"/>
  <c r="JA20" i="4" s="1"/>
  <c r="JA21" i="4" s="1"/>
  <c r="JA22" i="4" s="1"/>
  <c r="JA48" i="13" l="1"/>
  <c r="JA15" i="13" s="1"/>
  <c r="JA19" i="13" s="1"/>
  <c r="JA20" i="13" s="1"/>
  <c r="JA21" i="13" s="1"/>
  <c r="JA22" i="13" s="1"/>
  <c r="JA48" i="11"/>
  <c r="JA15" i="11" s="1"/>
  <c r="JA19" i="11" s="1"/>
  <c r="JA20" i="11" s="1"/>
  <c r="JA21" i="11" s="1"/>
  <c r="JA22" i="11" s="1"/>
  <c r="JA105" i="10"/>
  <c r="JA48" i="8"/>
  <c r="JA15" i="8" s="1"/>
  <c r="JA19" i="8" s="1"/>
  <c r="JA20" i="8" s="1"/>
  <c r="JA21" i="8" s="1"/>
  <c r="JA22" i="8" s="1"/>
  <c r="JA93" i="7"/>
  <c r="JA90" i="7" s="1"/>
  <c r="JB91" i="7" s="1"/>
  <c r="JA48" i="6"/>
  <c r="JA15" i="6" s="1"/>
  <c r="JA19" i="6" s="1"/>
  <c r="JA20" i="6" s="1"/>
  <c r="JA21" i="6" s="1"/>
  <c r="JA22" i="6" s="1"/>
  <c r="JA105" i="4"/>
  <c r="JA109" i="4" s="1"/>
  <c r="JA110" i="4" s="1"/>
  <c r="JA105" i="13" l="1"/>
  <c r="JA109" i="13" s="1"/>
  <c r="JA110" i="13" s="1"/>
  <c r="JA105" i="11"/>
  <c r="JA109" i="11" s="1"/>
  <c r="JA110" i="11" s="1"/>
  <c r="JA109" i="10"/>
  <c r="JA110" i="10" s="1"/>
  <c r="JA93" i="10" s="1"/>
  <c r="JA90" i="10" s="1"/>
  <c r="JB91" i="10" s="1"/>
  <c r="JA105" i="8"/>
  <c r="JA109" i="8" s="1"/>
  <c r="JA110" i="8" s="1"/>
  <c r="JB92" i="7"/>
  <c r="JA94" i="7"/>
  <c r="JA95" i="7" s="1"/>
  <c r="JA105" i="6"/>
  <c r="JA109" i="6" s="1"/>
  <c r="JA110" i="6" s="1"/>
  <c r="JA93" i="4"/>
  <c r="JA90" i="4" s="1"/>
  <c r="JB91" i="4" s="1"/>
  <c r="JA93" i="13" l="1"/>
  <c r="JA90" i="13" s="1"/>
  <c r="JB91" i="13" s="1"/>
  <c r="JA93" i="11"/>
  <c r="JA90" i="11" s="1"/>
  <c r="JB91" i="11" s="1"/>
  <c r="JA94" i="10"/>
  <c r="JA95" i="10" s="1"/>
  <c r="JB92" i="10"/>
  <c r="JA93" i="8"/>
  <c r="JA90" i="8" s="1"/>
  <c r="JB91" i="8" s="1"/>
  <c r="JB106" i="7"/>
  <c r="JB75" i="7"/>
  <c r="JA93" i="6"/>
  <c r="JA90" i="6" s="1"/>
  <c r="JB91" i="6" s="1"/>
  <c r="JA94" i="4"/>
  <c r="JA95" i="4" s="1"/>
  <c r="JB92" i="4"/>
  <c r="JB92" i="13" l="1"/>
  <c r="JA94" i="13"/>
  <c r="JA95" i="13" s="1"/>
  <c r="JB92" i="11"/>
  <c r="JA94" i="11"/>
  <c r="JA95" i="11" s="1"/>
  <c r="JB106" i="10"/>
  <c r="JB75" i="10"/>
  <c r="JA114" i="4"/>
  <c r="JA115" i="4" s="1"/>
  <c r="JA116" i="4" s="1"/>
  <c r="JA94" i="8"/>
  <c r="JA95" i="8" s="1"/>
  <c r="JB92" i="8"/>
  <c r="JB76" i="7"/>
  <c r="JB68" i="7"/>
  <c r="JB71" i="7" s="1"/>
  <c r="JB72" i="7" s="1"/>
  <c r="JB73" i="7" s="1"/>
  <c r="JB40" i="7" s="1"/>
  <c r="JB92" i="6"/>
  <c r="JA94" i="6"/>
  <c r="JA95" i="6" s="1"/>
  <c r="JB106" i="4"/>
  <c r="JB75" i="4"/>
  <c r="JB106" i="13" l="1"/>
  <c r="JB75" i="13"/>
  <c r="JB106" i="11"/>
  <c r="JB75" i="11"/>
  <c r="JB76" i="10"/>
  <c r="JB68" i="10"/>
  <c r="JB71" i="10" s="1"/>
  <c r="JB72" i="10" s="1"/>
  <c r="JB73" i="10" s="1"/>
  <c r="JB40" i="10" s="1"/>
  <c r="JB106" i="8"/>
  <c r="JB75" i="8"/>
  <c r="JB46" i="7"/>
  <c r="JB47" i="7"/>
  <c r="JB44" i="7"/>
  <c r="JB45" i="7"/>
  <c r="JB43" i="7"/>
  <c r="JB106" i="6"/>
  <c r="JB75" i="6"/>
  <c r="JB76" i="4"/>
  <c r="JB68" i="4"/>
  <c r="JB71" i="4" s="1"/>
  <c r="JB72" i="4" s="1"/>
  <c r="JB73" i="4" s="1"/>
  <c r="JB40" i="4" s="1"/>
  <c r="JB76" i="13" l="1"/>
  <c r="JB68" i="13"/>
  <c r="JB71" i="13" s="1"/>
  <c r="JB72" i="13" s="1"/>
  <c r="JB73" i="13" s="1"/>
  <c r="JB40" i="13" s="1"/>
  <c r="JB76" i="11"/>
  <c r="JB68" i="11"/>
  <c r="JB71" i="11" s="1"/>
  <c r="JB72" i="11" s="1"/>
  <c r="JB73" i="11" s="1"/>
  <c r="JB40" i="11" s="1"/>
  <c r="JB47" i="10"/>
  <c r="JB43" i="10"/>
  <c r="JB45" i="10"/>
  <c r="JB46" i="10"/>
  <c r="JB44" i="10"/>
  <c r="JB76" i="8"/>
  <c r="JB68" i="8"/>
  <c r="JB71" i="8" s="1"/>
  <c r="JB72" i="8" s="1"/>
  <c r="JB73" i="8" s="1"/>
  <c r="JB40" i="8" s="1"/>
  <c r="JB48" i="7"/>
  <c r="JB15" i="7" s="1"/>
  <c r="JB19" i="7" s="1"/>
  <c r="JB20" i="7" s="1"/>
  <c r="JB21" i="7" s="1"/>
  <c r="JB22" i="7" s="1"/>
  <c r="JB76" i="6"/>
  <c r="JB68" i="6"/>
  <c r="JB71" i="6" s="1"/>
  <c r="JB72" i="6" s="1"/>
  <c r="JB73" i="6" s="1"/>
  <c r="JB40" i="6" s="1"/>
  <c r="JB43" i="4"/>
  <c r="JB44" i="4"/>
  <c r="JB45" i="4"/>
  <c r="JB46" i="4"/>
  <c r="JB47" i="4"/>
  <c r="JB43" i="13" l="1"/>
  <c r="JB47" i="13"/>
  <c r="JB44" i="13"/>
  <c r="JB46" i="13"/>
  <c r="JB45" i="13"/>
  <c r="JB45" i="11"/>
  <c r="JB43" i="11"/>
  <c r="JB44" i="11"/>
  <c r="JB46" i="11"/>
  <c r="JB47" i="11"/>
  <c r="JB48" i="10"/>
  <c r="JB15" i="10" s="1"/>
  <c r="JB19" i="10" s="1"/>
  <c r="JB20" i="10" s="1"/>
  <c r="JB21" i="10" s="1"/>
  <c r="JB22" i="10" s="1"/>
  <c r="JB44" i="8"/>
  <c r="JB46" i="8"/>
  <c r="JB43" i="8"/>
  <c r="JB45" i="8"/>
  <c r="JB47" i="8"/>
  <c r="JB105" i="7"/>
  <c r="JB109" i="7" s="1"/>
  <c r="JB110" i="7" s="1"/>
  <c r="JB46" i="6"/>
  <c r="JB43" i="6"/>
  <c r="JB45" i="6"/>
  <c r="JB47" i="6"/>
  <c r="JB44" i="6"/>
  <c r="JB48" i="4"/>
  <c r="JB15" i="4" s="1"/>
  <c r="JB19" i="4" s="1"/>
  <c r="JB20" i="4" s="1"/>
  <c r="JB21" i="4" s="1"/>
  <c r="JB22" i="4" s="1"/>
  <c r="JB48" i="13" l="1"/>
  <c r="JB15" i="13" s="1"/>
  <c r="JB19" i="13" s="1"/>
  <c r="JB20" i="13" s="1"/>
  <c r="JB21" i="13" s="1"/>
  <c r="JB22" i="13" s="1"/>
  <c r="JB48" i="11"/>
  <c r="JB15" i="11" s="1"/>
  <c r="JB19" i="11" s="1"/>
  <c r="JB20" i="11" s="1"/>
  <c r="JB21" i="11" s="1"/>
  <c r="JB22" i="11" s="1"/>
  <c r="JB105" i="10"/>
  <c r="JB48" i="8"/>
  <c r="JB15" i="8" s="1"/>
  <c r="JB19" i="8" s="1"/>
  <c r="JB20" i="8" s="1"/>
  <c r="JB21" i="8" s="1"/>
  <c r="JB22" i="8" s="1"/>
  <c r="JB93" i="7"/>
  <c r="JB90" i="7" s="1"/>
  <c r="JC91" i="7" s="1"/>
  <c r="JB48" i="6"/>
  <c r="JB15" i="6" s="1"/>
  <c r="JB19" i="6" s="1"/>
  <c r="JB20" i="6" s="1"/>
  <c r="JB21" i="6" s="1"/>
  <c r="JB22" i="6" s="1"/>
  <c r="JB105" i="4"/>
  <c r="JB109" i="4" s="1"/>
  <c r="JB110" i="4" s="1"/>
  <c r="JB105" i="13" l="1"/>
  <c r="JB109" i="13" s="1"/>
  <c r="JB110" i="13" s="1"/>
  <c r="JB105" i="11"/>
  <c r="JB109" i="11" s="1"/>
  <c r="JB110" i="11" s="1"/>
  <c r="JB109" i="10"/>
  <c r="JB110" i="10" s="1"/>
  <c r="JB93" i="10" s="1"/>
  <c r="JB90" i="10" s="1"/>
  <c r="JC91" i="10" s="1"/>
  <c r="JB105" i="8"/>
  <c r="JB109" i="8" s="1"/>
  <c r="JB110" i="8" s="1"/>
  <c r="JC92" i="7"/>
  <c r="JB94" i="7"/>
  <c r="JB95" i="7" s="1"/>
  <c r="JB105" i="6"/>
  <c r="JB109" i="6" s="1"/>
  <c r="JB110" i="6" s="1"/>
  <c r="JB93" i="4"/>
  <c r="JB90" i="4" s="1"/>
  <c r="JC91" i="4" s="1"/>
  <c r="JB93" i="13" l="1"/>
  <c r="JB90" i="13" s="1"/>
  <c r="JC91" i="13" s="1"/>
  <c r="JB93" i="11"/>
  <c r="JB90" i="11" s="1"/>
  <c r="JC91" i="11" s="1"/>
  <c r="JB94" i="10"/>
  <c r="JB95" i="10" s="1"/>
  <c r="JC92" i="10"/>
  <c r="JB93" i="8"/>
  <c r="JB90" i="8" s="1"/>
  <c r="JC91" i="8" s="1"/>
  <c r="JC106" i="7"/>
  <c r="JC75" i="7"/>
  <c r="JB93" i="6"/>
  <c r="JB90" i="6" s="1"/>
  <c r="JC91" i="6" s="1"/>
  <c r="JC92" i="4"/>
  <c r="JB94" i="4"/>
  <c r="JB95" i="4" s="1"/>
  <c r="JB94" i="13" l="1"/>
  <c r="JB95" i="13" s="1"/>
  <c r="JC92" i="13"/>
  <c r="JC92" i="11"/>
  <c r="JB94" i="11"/>
  <c r="JB95" i="11" s="1"/>
  <c r="JC106" i="10"/>
  <c r="JC75" i="10"/>
  <c r="JB114" i="4"/>
  <c r="JB115" i="4" s="1"/>
  <c r="JB116" i="4" s="1"/>
  <c r="JB94" i="8"/>
  <c r="JB95" i="8" s="1"/>
  <c r="JC92" i="8"/>
  <c r="JC76" i="7"/>
  <c r="JC68" i="7"/>
  <c r="JC71" i="7" s="1"/>
  <c r="JC72" i="7" s="1"/>
  <c r="JC73" i="7" s="1"/>
  <c r="JC40" i="7" s="1"/>
  <c r="JC92" i="6"/>
  <c r="JB94" i="6"/>
  <c r="JB95" i="6" s="1"/>
  <c r="JC106" i="4"/>
  <c r="JC75" i="4"/>
  <c r="JC106" i="13" l="1"/>
  <c r="JC75" i="13"/>
  <c r="JC106" i="11"/>
  <c r="JC75" i="11"/>
  <c r="JC76" i="10"/>
  <c r="JC68" i="10"/>
  <c r="JC71" i="10" s="1"/>
  <c r="JC72" i="10" s="1"/>
  <c r="JC73" i="10" s="1"/>
  <c r="JC40" i="10" s="1"/>
  <c r="JC106" i="8"/>
  <c r="JC75" i="8"/>
  <c r="JC43" i="7"/>
  <c r="JC45" i="7"/>
  <c r="JC44" i="7"/>
  <c r="JC47" i="7"/>
  <c r="JC46" i="7"/>
  <c r="JC106" i="6"/>
  <c r="JC75" i="6"/>
  <c r="JC76" i="4"/>
  <c r="JC68" i="4"/>
  <c r="JC71" i="4" s="1"/>
  <c r="JC72" i="4" s="1"/>
  <c r="JC73" i="4" s="1"/>
  <c r="JC40" i="4" s="1"/>
  <c r="JC76" i="13" l="1"/>
  <c r="JC68" i="13"/>
  <c r="JC71" i="13" s="1"/>
  <c r="JC72" i="13" s="1"/>
  <c r="JC73" i="13" s="1"/>
  <c r="JC40" i="13" s="1"/>
  <c r="JC76" i="11"/>
  <c r="JC68" i="11"/>
  <c r="JC71" i="11" s="1"/>
  <c r="JC72" i="11" s="1"/>
  <c r="JC73" i="11" s="1"/>
  <c r="JC40" i="11" s="1"/>
  <c r="JC44" i="10"/>
  <c r="JC43" i="10"/>
  <c r="JC47" i="10"/>
  <c r="JC46" i="10"/>
  <c r="JC45" i="10"/>
  <c r="JC76" i="8"/>
  <c r="JC68" i="8"/>
  <c r="JC71" i="8" s="1"/>
  <c r="JC72" i="8" s="1"/>
  <c r="JC73" i="8" s="1"/>
  <c r="JC40" i="8" s="1"/>
  <c r="JC48" i="7"/>
  <c r="JC15" i="7" s="1"/>
  <c r="JC19" i="7" s="1"/>
  <c r="JC20" i="7" s="1"/>
  <c r="JC21" i="7" s="1"/>
  <c r="JC22" i="7" s="1"/>
  <c r="JC76" i="6"/>
  <c r="JC68" i="6"/>
  <c r="JC71" i="6" s="1"/>
  <c r="JC72" i="6" s="1"/>
  <c r="JC73" i="6" s="1"/>
  <c r="JC40" i="6" s="1"/>
  <c r="JC46" i="4"/>
  <c r="JC43" i="4"/>
  <c r="JC45" i="4"/>
  <c r="JC44" i="4"/>
  <c r="JC47" i="4"/>
  <c r="JC45" i="13" l="1"/>
  <c r="JC46" i="13"/>
  <c r="JC43" i="13"/>
  <c r="JC44" i="13"/>
  <c r="JC47" i="13"/>
  <c r="JC46" i="11"/>
  <c r="JC43" i="11"/>
  <c r="JC47" i="11"/>
  <c r="JC45" i="11"/>
  <c r="JC44" i="11"/>
  <c r="JC48" i="10"/>
  <c r="JC15" i="10" s="1"/>
  <c r="JC19" i="10" s="1"/>
  <c r="JC20" i="10" s="1"/>
  <c r="JC21" i="10" s="1"/>
  <c r="JC22" i="10" s="1"/>
  <c r="JC45" i="8"/>
  <c r="JC43" i="8"/>
  <c r="JC46" i="8"/>
  <c r="JC47" i="8"/>
  <c r="JC44" i="8"/>
  <c r="JC105" i="7"/>
  <c r="JC109" i="7" s="1"/>
  <c r="JC110" i="7" s="1"/>
  <c r="JC47" i="6"/>
  <c r="JC45" i="6"/>
  <c r="JC43" i="6"/>
  <c r="JC44" i="6"/>
  <c r="JC46" i="6"/>
  <c r="JC48" i="4"/>
  <c r="JC15" i="4" s="1"/>
  <c r="JC19" i="4" s="1"/>
  <c r="JC20" i="4" s="1"/>
  <c r="JC21" i="4" s="1"/>
  <c r="JC22" i="4" s="1"/>
  <c r="JC48" i="13" l="1"/>
  <c r="JC15" i="13" s="1"/>
  <c r="JC19" i="13" s="1"/>
  <c r="JC20" i="13" s="1"/>
  <c r="JC21" i="13" s="1"/>
  <c r="JC22" i="13" s="1"/>
  <c r="JC48" i="11"/>
  <c r="JC15" i="11" s="1"/>
  <c r="JC19" i="11" s="1"/>
  <c r="JC20" i="11" s="1"/>
  <c r="JC21" i="11" s="1"/>
  <c r="JC22" i="11" s="1"/>
  <c r="JC105" i="10"/>
  <c r="JC48" i="8"/>
  <c r="JC15" i="8" s="1"/>
  <c r="JC19" i="8" s="1"/>
  <c r="JC20" i="8" s="1"/>
  <c r="JC21" i="8" s="1"/>
  <c r="JC22" i="8" s="1"/>
  <c r="JC93" i="7"/>
  <c r="JC90" i="7" s="1"/>
  <c r="JD91" i="7" s="1"/>
  <c r="JC48" i="6"/>
  <c r="JC15" i="6" s="1"/>
  <c r="JC19" i="6" s="1"/>
  <c r="JC20" i="6" s="1"/>
  <c r="JC21" i="6" s="1"/>
  <c r="JC22" i="6" s="1"/>
  <c r="JC105" i="4"/>
  <c r="JC109" i="4" s="1"/>
  <c r="JC110" i="4" s="1"/>
  <c r="JC105" i="13" l="1"/>
  <c r="JC109" i="13" s="1"/>
  <c r="JC110" i="13" s="1"/>
  <c r="JC105" i="11"/>
  <c r="JC109" i="11" s="1"/>
  <c r="JC110" i="11" s="1"/>
  <c r="JC109" i="10"/>
  <c r="JC110" i="10" s="1"/>
  <c r="JC93" i="10" s="1"/>
  <c r="JC90" i="10" s="1"/>
  <c r="JD91" i="10" s="1"/>
  <c r="JC105" i="8"/>
  <c r="JC109" i="8" s="1"/>
  <c r="JC110" i="8" s="1"/>
  <c r="JC94" i="7"/>
  <c r="JC95" i="7" s="1"/>
  <c r="JD92" i="7"/>
  <c r="JC105" i="6"/>
  <c r="JC109" i="6" s="1"/>
  <c r="JC110" i="6" s="1"/>
  <c r="JC93" i="4"/>
  <c r="JC90" i="4" s="1"/>
  <c r="JD91" i="4" s="1"/>
  <c r="JC93" i="13" l="1"/>
  <c r="JC90" i="13" s="1"/>
  <c r="JD91" i="13" s="1"/>
  <c r="JC93" i="11"/>
  <c r="JC90" i="11" s="1"/>
  <c r="JD91" i="11" s="1"/>
  <c r="JD92" i="10"/>
  <c r="JC94" i="10"/>
  <c r="JC95" i="10" s="1"/>
  <c r="JC93" i="8"/>
  <c r="JC90" i="8" s="1"/>
  <c r="JD91" i="8" s="1"/>
  <c r="JD106" i="7"/>
  <c r="JD75" i="7"/>
  <c r="JC93" i="6"/>
  <c r="JC90" i="6" s="1"/>
  <c r="JD91" i="6" s="1"/>
  <c r="JC94" i="4"/>
  <c r="JC95" i="4" s="1"/>
  <c r="JD92" i="4"/>
  <c r="JD92" i="13" l="1"/>
  <c r="JC94" i="13"/>
  <c r="JC95" i="13" s="1"/>
  <c r="JC94" i="11"/>
  <c r="JC95" i="11" s="1"/>
  <c r="JD92" i="11"/>
  <c r="JD106" i="10"/>
  <c r="JD75" i="10"/>
  <c r="JC114" i="4"/>
  <c r="JC115" i="4" s="1"/>
  <c r="JC116" i="4" s="1"/>
  <c r="JD92" i="8"/>
  <c r="JC94" i="8"/>
  <c r="JC95" i="8" s="1"/>
  <c r="JD76" i="7"/>
  <c r="JD68" i="7"/>
  <c r="JD71" i="7" s="1"/>
  <c r="JD72" i="7" s="1"/>
  <c r="JD73" i="7" s="1"/>
  <c r="JD40" i="7" s="1"/>
  <c r="JD92" i="6"/>
  <c r="JC94" i="6"/>
  <c r="JC95" i="6" s="1"/>
  <c r="JD106" i="4"/>
  <c r="JD75" i="4"/>
  <c r="JD106" i="13" l="1"/>
  <c r="JD75" i="13"/>
  <c r="JD106" i="11"/>
  <c r="JD75" i="11"/>
  <c r="JD76" i="10"/>
  <c r="JD68" i="10"/>
  <c r="JD71" i="10" s="1"/>
  <c r="JD72" i="10" s="1"/>
  <c r="JD73" i="10" s="1"/>
  <c r="JD40" i="10" s="1"/>
  <c r="JD106" i="8"/>
  <c r="JD75" i="8"/>
  <c r="JD47" i="7"/>
  <c r="JD44" i="7"/>
  <c r="JD45" i="7"/>
  <c r="JD46" i="7"/>
  <c r="JD43" i="7"/>
  <c r="JD106" i="6"/>
  <c r="JD75" i="6"/>
  <c r="JD68" i="4"/>
  <c r="JD71" i="4" s="1"/>
  <c r="JD72" i="4" s="1"/>
  <c r="JD73" i="4" s="1"/>
  <c r="JD40" i="4" s="1"/>
  <c r="JD76" i="4"/>
  <c r="JD76" i="13" l="1"/>
  <c r="JD68" i="13"/>
  <c r="JD71" i="13" s="1"/>
  <c r="JD72" i="13" s="1"/>
  <c r="JD73" i="13" s="1"/>
  <c r="JD40" i="13" s="1"/>
  <c r="JD76" i="11"/>
  <c r="JD68" i="11"/>
  <c r="JD71" i="11" s="1"/>
  <c r="JD72" i="11" s="1"/>
  <c r="JD73" i="11" s="1"/>
  <c r="JD40" i="11" s="1"/>
  <c r="JD45" i="10"/>
  <c r="JD46" i="10"/>
  <c r="JD47" i="10"/>
  <c r="JD43" i="10"/>
  <c r="JD44" i="10"/>
  <c r="JD76" i="8"/>
  <c r="JD68" i="8"/>
  <c r="JD71" i="8" s="1"/>
  <c r="JD72" i="8" s="1"/>
  <c r="JD73" i="8" s="1"/>
  <c r="JD40" i="8" s="1"/>
  <c r="JD48" i="7"/>
  <c r="JD15" i="7" s="1"/>
  <c r="JD19" i="7" s="1"/>
  <c r="JD20" i="7" s="1"/>
  <c r="JD21" i="7" s="1"/>
  <c r="JD22" i="7" s="1"/>
  <c r="JD76" i="6"/>
  <c r="JD68" i="6"/>
  <c r="JD71" i="6" s="1"/>
  <c r="JD72" i="6" s="1"/>
  <c r="JD73" i="6" s="1"/>
  <c r="JD40" i="6" s="1"/>
  <c r="JD47" i="4"/>
  <c r="JD43" i="4"/>
  <c r="JD46" i="4"/>
  <c r="JD44" i="4"/>
  <c r="JD45" i="4"/>
  <c r="JD44" i="13" l="1"/>
  <c r="JD47" i="13"/>
  <c r="JD45" i="13"/>
  <c r="JD43" i="13"/>
  <c r="JD46" i="13"/>
  <c r="JD47" i="11"/>
  <c r="JD44" i="11"/>
  <c r="JD43" i="11"/>
  <c r="JD45" i="11"/>
  <c r="JD46" i="11"/>
  <c r="JD48" i="10"/>
  <c r="JD15" i="10" s="1"/>
  <c r="JD19" i="10" s="1"/>
  <c r="JD20" i="10" s="1"/>
  <c r="JD21" i="10" s="1"/>
  <c r="JD22" i="10" s="1"/>
  <c r="JD47" i="8"/>
  <c r="JD43" i="8"/>
  <c r="JD44" i="8"/>
  <c r="JD45" i="8"/>
  <c r="JD46" i="8"/>
  <c r="JD105" i="7"/>
  <c r="JD109" i="7" s="1"/>
  <c r="JD110" i="7" s="1"/>
  <c r="JD46" i="6"/>
  <c r="JD45" i="6"/>
  <c r="JD44" i="6"/>
  <c r="JD47" i="6"/>
  <c r="JD43" i="6"/>
  <c r="JD48" i="4"/>
  <c r="JD15" i="4" s="1"/>
  <c r="JD19" i="4" s="1"/>
  <c r="JD20" i="4" s="1"/>
  <c r="JD21" i="4" s="1"/>
  <c r="JD22" i="4" s="1"/>
  <c r="JD48" i="13" l="1"/>
  <c r="JD15" i="13" s="1"/>
  <c r="JD19" i="13" s="1"/>
  <c r="JD20" i="13" s="1"/>
  <c r="JD21" i="13" s="1"/>
  <c r="JD22" i="13" s="1"/>
  <c r="JD48" i="11"/>
  <c r="JD15" i="11" s="1"/>
  <c r="JD19" i="11" s="1"/>
  <c r="JD20" i="11" s="1"/>
  <c r="JD21" i="11" s="1"/>
  <c r="JD22" i="11" s="1"/>
  <c r="JD105" i="10"/>
  <c r="JD48" i="8"/>
  <c r="JD15" i="8" s="1"/>
  <c r="JD19" i="8" s="1"/>
  <c r="JD20" i="8" s="1"/>
  <c r="JD21" i="8" s="1"/>
  <c r="JD22" i="8" s="1"/>
  <c r="JD93" i="7"/>
  <c r="JD90" i="7" s="1"/>
  <c r="JE91" i="7" s="1"/>
  <c r="JD48" i="6"/>
  <c r="JD15" i="6" s="1"/>
  <c r="JD19" i="6" s="1"/>
  <c r="JD20" i="6" s="1"/>
  <c r="JD21" i="6" s="1"/>
  <c r="JD22" i="6" s="1"/>
  <c r="JD105" i="4"/>
  <c r="JD109" i="4" s="1"/>
  <c r="JD110" i="4" s="1"/>
  <c r="JD105" i="13" l="1"/>
  <c r="JD109" i="13" s="1"/>
  <c r="JD110" i="13" s="1"/>
  <c r="JD105" i="11"/>
  <c r="JD109" i="11" s="1"/>
  <c r="JD110" i="11" s="1"/>
  <c r="JD109" i="10"/>
  <c r="JD110" i="10" s="1"/>
  <c r="JD93" i="10" s="1"/>
  <c r="JD90" i="10" s="1"/>
  <c r="JE91" i="10" s="1"/>
  <c r="JD105" i="8"/>
  <c r="JD109" i="8" s="1"/>
  <c r="JD110" i="8" s="1"/>
  <c r="JD94" i="7"/>
  <c r="JD95" i="7" s="1"/>
  <c r="JE92" i="7"/>
  <c r="JD105" i="6"/>
  <c r="JD109" i="6" s="1"/>
  <c r="JD110" i="6" s="1"/>
  <c r="JD93" i="4"/>
  <c r="JD90" i="4" s="1"/>
  <c r="JE91" i="4" s="1"/>
  <c r="JD93" i="13" l="1"/>
  <c r="JD90" i="13" s="1"/>
  <c r="JE91" i="13" s="1"/>
  <c r="JD93" i="11"/>
  <c r="JD90" i="11" s="1"/>
  <c r="JE91" i="11" s="1"/>
  <c r="JE92" i="10"/>
  <c r="JD94" i="10"/>
  <c r="JD95" i="10" s="1"/>
  <c r="JD93" i="8"/>
  <c r="JD90" i="8" s="1"/>
  <c r="JE91" i="8" s="1"/>
  <c r="JE106" i="7"/>
  <c r="JE75" i="7"/>
  <c r="JD93" i="6"/>
  <c r="JD90" i="6" s="1"/>
  <c r="JE91" i="6" s="1"/>
  <c r="JD94" i="4"/>
  <c r="JD95" i="4" s="1"/>
  <c r="JE92" i="4"/>
  <c r="JE92" i="13" l="1"/>
  <c r="JD94" i="13"/>
  <c r="JD95" i="13" s="1"/>
  <c r="JD94" i="11"/>
  <c r="JD95" i="11" s="1"/>
  <c r="JE92" i="11"/>
  <c r="JE106" i="10"/>
  <c r="JE75" i="10"/>
  <c r="JD114" i="4"/>
  <c r="JD115" i="4" s="1"/>
  <c r="JD116" i="4" s="1"/>
  <c r="JE92" i="8"/>
  <c r="JD94" i="8"/>
  <c r="JD95" i="8" s="1"/>
  <c r="JE76" i="7"/>
  <c r="JE68" i="7"/>
  <c r="JE71" i="7" s="1"/>
  <c r="JE72" i="7" s="1"/>
  <c r="JE73" i="7" s="1"/>
  <c r="JE40" i="7" s="1"/>
  <c r="JE92" i="6"/>
  <c r="JD94" i="6"/>
  <c r="JD95" i="6" s="1"/>
  <c r="JE106" i="4"/>
  <c r="JE75" i="4"/>
  <c r="JE106" i="13" l="1"/>
  <c r="JE75" i="13"/>
  <c r="JE106" i="11"/>
  <c r="JE75" i="11"/>
  <c r="JE76" i="10"/>
  <c r="JE68" i="10"/>
  <c r="JE71" i="10" s="1"/>
  <c r="JE72" i="10" s="1"/>
  <c r="JE73" i="10" s="1"/>
  <c r="JE40" i="10" s="1"/>
  <c r="JE106" i="8"/>
  <c r="JE75" i="8"/>
  <c r="JE46" i="7"/>
  <c r="JE45" i="7"/>
  <c r="JE44" i="7"/>
  <c r="JE47" i="7"/>
  <c r="JE43" i="7"/>
  <c r="JE106" i="6"/>
  <c r="JE75" i="6"/>
  <c r="JE76" i="4"/>
  <c r="JE68" i="4"/>
  <c r="JE71" i="4" s="1"/>
  <c r="JE72" i="4" s="1"/>
  <c r="JE73" i="4" s="1"/>
  <c r="JE40" i="4" s="1"/>
  <c r="JE76" i="13" l="1"/>
  <c r="JE68" i="13"/>
  <c r="JE71" i="13" s="1"/>
  <c r="JE72" i="13" s="1"/>
  <c r="JE73" i="13" s="1"/>
  <c r="JE40" i="13" s="1"/>
  <c r="JE76" i="11"/>
  <c r="JE68" i="11"/>
  <c r="JE71" i="11" s="1"/>
  <c r="JE72" i="11" s="1"/>
  <c r="JE73" i="11" s="1"/>
  <c r="JE40" i="11" s="1"/>
  <c r="JE44" i="10"/>
  <c r="JE43" i="10"/>
  <c r="JE45" i="10"/>
  <c r="JE47" i="10"/>
  <c r="JE46" i="10"/>
  <c r="JE76" i="8"/>
  <c r="JE68" i="8"/>
  <c r="JE71" i="8" s="1"/>
  <c r="JE72" i="8" s="1"/>
  <c r="JE73" i="8" s="1"/>
  <c r="JE40" i="8" s="1"/>
  <c r="JE48" i="7"/>
  <c r="JE15" i="7" s="1"/>
  <c r="JE19" i="7" s="1"/>
  <c r="JE20" i="7" s="1"/>
  <c r="JE21" i="7" s="1"/>
  <c r="JE22" i="7" s="1"/>
  <c r="JE76" i="6"/>
  <c r="JE68" i="6"/>
  <c r="JE71" i="6" s="1"/>
  <c r="JE72" i="6" s="1"/>
  <c r="JE73" i="6" s="1"/>
  <c r="JE40" i="6" s="1"/>
  <c r="JE45" i="4"/>
  <c r="JE43" i="4"/>
  <c r="JE47" i="4"/>
  <c r="JE44" i="4"/>
  <c r="JE46" i="4"/>
  <c r="JE43" i="13" l="1"/>
  <c r="JE45" i="13"/>
  <c r="JE47" i="13"/>
  <c r="JE46" i="13"/>
  <c r="JE44" i="13"/>
  <c r="JE46" i="11"/>
  <c r="JE45" i="11"/>
  <c r="JE43" i="11"/>
  <c r="JE47" i="11"/>
  <c r="JE44" i="11"/>
  <c r="JE48" i="10"/>
  <c r="JE15" i="10" s="1"/>
  <c r="JE19" i="10" s="1"/>
  <c r="JE20" i="10" s="1"/>
  <c r="JE21" i="10" s="1"/>
  <c r="JE22" i="10" s="1"/>
  <c r="JE46" i="8"/>
  <c r="JE43" i="8"/>
  <c r="JE47" i="8"/>
  <c r="JE45" i="8"/>
  <c r="JE44" i="8"/>
  <c r="JE105" i="7"/>
  <c r="JE109" i="7" s="1"/>
  <c r="JE110" i="7" s="1"/>
  <c r="JE43" i="6"/>
  <c r="JE47" i="6"/>
  <c r="JE44" i="6"/>
  <c r="JE45" i="6"/>
  <c r="JE46" i="6"/>
  <c r="JE48" i="4"/>
  <c r="JE15" i="4" s="1"/>
  <c r="JE19" i="4" s="1"/>
  <c r="JE20" i="4" s="1"/>
  <c r="JE21" i="4" s="1"/>
  <c r="JE22" i="4" s="1"/>
  <c r="JE48" i="13" l="1"/>
  <c r="JE15" i="13" s="1"/>
  <c r="JE19" i="13" s="1"/>
  <c r="JE20" i="13" s="1"/>
  <c r="JE21" i="13" s="1"/>
  <c r="JE22" i="13" s="1"/>
  <c r="JE48" i="11"/>
  <c r="JE15" i="11" s="1"/>
  <c r="JE19" i="11" s="1"/>
  <c r="JE20" i="11" s="1"/>
  <c r="JE21" i="11" s="1"/>
  <c r="JE22" i="11" s="1"/>
  <c r="JE105" i="10"/>
  <c r="JE48" i="8"/>
  <c r="JE15" i="8" s="1"/>
  <c r="JE19" i="8" s="1"/>
  <c r="JE20" i="8" s="1"/>
  <c r="JE21" i="8" s="1"/>
  <c r="JE22" i="8" s="1"/>
  <c r="JE93" i="7"/>
  <c r="JE90" i="7" s="1"/>
  <c r="JF91" i="7" s="1"/>
  <c r="JE48" i="6"/>
  <c r="JE15" i="6" s="1"/>
  <c r="JE19" i="6" s="1"/>
  <c r="JE20" i="6" s="1"/>
  <c r="JE21" i="6" s="1"/>
  <c r="JE22" i="6" s="1"/>
  <c r="JE105" i="4"/>
  <c r="JE109" i="4" s="1"/>
  <c r="JE110" i="4" s="1"/>
  <c r="JE105" i="13" l="1"/>
  <c r="JE109" i="13" s="1"/>
  <c r="JE110" i="13" s="1"/>
  <c r="JE105" i="11"/>
  <c r="JE109" i="11" s="1"/>
  <c r="JE110" i="11" s="1"/>
  <c r="JE110" i="10"/>
  <c r="JE109" i="10"/>
  <c r="JE93" i="10"/>
  <c r="JE90" i="10" s="1"/>
  <c r="JF91" i="10" s="1"/>
  <c r="JE105" i="8"/>
  <c r="JE109" i="8" s="1"/>
  <c r="JE110" i="8" s="1"/>
  <c r="JE94" i="7"/>
  <c r="JE95" i="7" s="1"/>
  <c r="JF92" i="7"/>
  <c r="JE105" i="6"/>
  <c r="JE109" i="6" s="1"/>
  <c r="JE110" i="6" s="1"/>
  <c r="JE93" i="4"/>
  <c r="JE90" i="4" s="1"/>
  <c r="JF91" i="4" s="1"/>
  <c r="JE93" i="13" l="1"/>
  <c r="JE90" i="13" s="1"/>
  <c r="JF91" i="13" s="1"/>
  <c r="JE93" i="11"/>
  <c r="JE90" i="11" s="1"/>
  <c r="JF91" i="11" s="1"/>
  <c r="JF92" i="10"/>
  <c r="JE94" i="10"/>
  <c r="JE95" i="10" s="1"/>
  <c r="JE93" i="8"/>
  <c r="JE90" i="8" s="1"/>
  <c r="JF91" i="8" s="1"/>
  <c r="JF106" i="7"/>
  <c r="JF75" i="7"/>
  <c r="JE93" i="6"/>
  <c r="JE90" i="6" s="1"/>
  <c r="JF91" i="6" s="1"/>
  <c r="JE94" i="4"/>
  <c r="JE95" i="4" s="1"/>
  <c r="JF92" i="4"/>
  <c r="JE94" i="13" l="1"/>
  <c r="JE95" i="13" s="1"/>
  <c r="JF92" i="13"/>
  <c r="JE94" i="11"/>
  <c r="JE95" i="11" s="1"/>
  <c r="JF92" i="11"/>
  <c r="JF106" i="10"/>
  <c r="JF75" i="10"/>
  <c r="JE114" i="4"/>
  <c r="JE115" i="4" s="1"/>
  <c r="JE116" i="4" s="1"/>
  <c r="JF92" i="8"/>
  <c r="JE94" i="8"/>
  <c r="JE95" i="8" s="1"/>
  <c r="JF68" i="7"/>
  <c r="JF71" i="7" s="1"/>
  <c r="JF72" i="7" s="1"/>
  <c r="JF73" i="7" s="1"/>
  <c r="JF40" i="7" s="1"/>
  <c r="JF76" i="7"/>
  <c r="JF92" i="6"/>
  <c r="JE94" i="6"/>
  <c r="JE95" i="6" s="1"/>
  <c r="JF106" i="4"/>
  <c r="JF75" i="4"/>
  <c r="JF106" i="13" l="1"/>
  <c r="JF75" i="13"/>
  <c r="JF106" i="11"/>
  <c r="JF75" i="11"/>
  <c r="JF76" i="10"/>
  <c r="JF68" i="10"/>
  <c r="JF71" i="10" s="1"/>
  <c r="JF72" i="10" s="1"/>
  <c r="JF73" i="10" s="1"/>
  <c r="JF40" i="10" s="1"/>
  <c r="JF106" i="8"/>
  <c r="JF75" i="8"/>
  <c r="JF43" i="7"/>
  <c r="JF44" i="7"/>
  <c r="JF45" i="7"/>
  <c r="JF47" i="7"/>
  <c r="JF46" i="7"/>
  <c r="JF106" i="6"/>
  <c r="JF75" i="6"/>
  <c r="JF76" i="4"/>
  <c r="JF68" i="4"/>
  <c r="JF71" i="4" s="1"/>
  <c r="JF72" i="4" s="1"/>
  <c r="JF73" i="4" s="1"/>
  <c r="JF40" i="4" s="1"/>
  <c r="JF76" i="13" l="1"/>
  <c r="JF68" i="13"/>
  <c r="JF71" i="13" s="1"/>
  <c r="JF72" i="13" s="1"/>
  <c r="JF73" i="13" s="1"/>
  <c r="JF40" i="13" s="1"/>
  <c r="JF76" i="11"/>
  <c r="JF68" i="11"/>
  <c r="JF71" i="11" s="1"/>
  <c r="JF72" i="11" s="1"/>
  <c r="JF73" i="11" s="1"/>
  <c r="JF40" i="11" s="1"/>
  <c r="JF45" i="10"/>
  <c r="JF46" i="10"/>
  <c r="JF44" i="10"/>
  <c r="JF47" i="10"/>
  <c r="JF43" i="10"/>
  <c r="JF76" i="8"/>
  <c r="JF68" i="8"/>
  <c r="JF71" i="8" s="1"/>
  <c r="JF72" i="8" s="1"/>
  <c r="JF73" i="8" s="1"/>
  <c r="JF40" i="8" s="1"/>
  <c r="JF48" i="7"/>
  <c r="JF15" i="7" s="1"/>
  <c r="JF19" i="7" s="1"/>
  <c r="JF20" i="7" s="1"/>
  <c r="JF21" i="7" s="1"/>
  <c r="JF22" i="7" s="1"/>
  <c r="JF76" i="6"/>
  <c r="JF68" i="6"/>
  <c r="JF71" i="6" s="1"/>
  <c r="JF72" i="6" s="1"/>
  <c r="JF73" i="6" s="1"/>
  <c r="JF40" i="6" s="1"/>
  <c r="JF44" i="4"/>
  <c r="JF43" i="4"/>
  <c r="JF46" i="4"/>
  <c r="JF47" i="4"/>
  <c r="JF45" i="4"/>
  <c r="JF45" i="13" l="1"/>
  <c r="JF43" i="13"/>
  <c r="JF44" i="13"/>
  <c r="JF46" i="13"/>
  <c r="JF47" i="13"/>
  <c r="JF43" i="11"/>
  <c r="JF44" i="11"/>
  <c r="JF45" i="11"/>
  <c r="JF47" i="11"/>
  <c r="JF46" i="11"/>
  <c r="JF48" i="10"/>
  <c r="JF15" i="10" s="1"/>
  <c r="JF19" i="10" s="1"/>
  <c r="JF20" i="10" s="1"/>
  <c r="JF21" i="10" s="1"/>
  <c r="JF22" i="10" s="1"/>
  <c r="JF44" i="8"/>
  <c r="JF43" i="8"/>
  <c r="JF46" i="8"/>
  <c r="JF45" i="8"/>
  <c r="JF47" i="8"/>
  <c r="JF105" i="7"/>
  <c r="JF109" i="7" s="1"/>
  <c r="JF110" i="7" s="1"/>
  <c r="JF45" i="6"/>
  <c r="JF43" i="6"/>
  <c r="JF44" i="6"/>
  <c r="JF47" i="6"/>
  <c r="JF46" i="6"/>
  <c r="JF48" i="4"/>
  <c r="JF15" i="4" s="1"/>
  <c r="JF19" i="4" s="1"/>
  <c r="JF20" i="4" s="1"/>
  <c r="JF21" i="4" s="1"/>
  <c r="JF22" i="4" s="1"/>
  <c r="JF48" i="13" l="1"/>
  <c r="JF15" i="13" s="1"/>
  <c r="JF19" i="13" s="1"/>
  <c r="JF20" i="13" s="1"/>
  <c r="JF21" i="13" s="1"/>
  <c r="JF22" i="13" s="1"/>
  <c r="JF48" i="11"/>
  <c r="JF15" i="11" s="1"/>
  <c r="JF19" i="11" s="1"/>
  <c r="JF20" i="11" s="1"/>
  <c r="JF21" i="11" s="1"/>
  <c r="JF22" i="11" s="1"/>
  <c r="JF105" i="10"/>
  <c r="JF48" i="8"/>
  <c r="JF15" i="8" s="1"/>
  <c r="JF19" i="8" s="1"/>
  <c r="JF20" i="8" s="1"/>
  <c r="JF21" i="8" s="1"/>
  <c r="JF22" i="8" s="1"/>
  <c r="JF93" i="7"/>
  <c r="JF90" i="7" s="1"/>
  <c r="JG91" i="7" s="1"/>
  <c r="JF48" i="6"/>
  <c r="JF15" i="6" s="1"/>
  <c r="JF19" i="6" s="1"/>
  <c r="JF20" i="6" s="1"/>
  <c r="JF21" i="6" s="1"/>
  <c r="JF22" i="6" s="1"/>
  <c r="JF105" i="4"/>
  <c r="JF109" i="4" s="1"/>
  <c r="JF110" i="4" s="1"/>
  <c r="JF105" i="13" l="1"/>
  <c r="JF109" i="13" s="1"/>
  <c r="JF110" i="13" s="1"/>
  <c r="JF105" i="11"/>
  <c r="JF109" i="11" s="1"/>
  <c r="JF110" i="11" s="1"/>
  <c r="JF109" i="10"/>
  <c r="JF110" i="10" s="1"/>
  <c r="JF93" i="10" s="1"/>
  <c r="JF90" i="10" s="1"/>
  <c r="JG91" i="10" s="1"/>
  <c r="JF105" i="8"/>
  <c r="JF109" i="8" s="1"/>
  <c r="JF110" i="8" s="1"/>
  <c r="JG92" i="7"/>
  <c r="JF94" i="7"/>
  <c r="JF95" i="7" s="1"/>
  <c r="JF105" i="6"/>
  <c r="JF109" i="6" s="1"/>
  <c r="JF110" i="6" s="1"/>
  <c r="JF93" i="4"/>
  <c r="JF90" i="4" s="1"/>
  <c r="JG91" i="4" s="1"/>
  <c r="JF93" i="13" l="1"/>
  <c r="JF90" i="13" s="1"/>
  <c r="JG91" i="13" s="1"/>
  <c r="JF93" i="11"/>
  <c r="JF90" i="11" s="1"/>
  <c r="JG91" i="11" s="1"/>
  <c r="JG92" i="10"/>
  <c r="JF94" i="10"/>
  <c r="JF95" i="10" s="1"/>
  <c r="JF93" i="8"/>
  <c r="JF90" i="8" s="1"/>
  <c r="JG91" i="8" s="1"/>
  <c r="JG106" i="7"/>
  <c r="JG75" i="7"/>
  <c r="JF93" i="6"/>
  <c r="JF90" i="6" s="1"/>
  <c r="JG91" i="6" s="1"/>
  <c r="JG92" i="4"/>
  <c r="JF94" i="4"/>
  <c r="JF95" i="4" s="1"/>
  <c r="JF94" i="13" l="1"/>
  <c r="JF95" i="13" s="1"/>
  <c r="JG92" i="13"/>
  <c r="JG92" i="11"/>
  <c r="JF94" i="11"/>
  <c r="JF95" i="11" s="1"/>
  <c r="JG106" i="10"/>
  <c r="JG75" i="10"/>
  <c r="JF114" i="4"/>
  <c r="JF115" i="4" s="1"/>
  <c r="JF116" i="4" s="1"/>
  <c r="JG92" i="8"/>
  <c r="JF94" i="8"/>
  <c r="JF95" i="8" s="1"/>
  <c r="JG68" i="7"/>
  <c r="JG71" i="7" s="1"/>
  <c r="JG72" i="7" s="1"/>
  <c r="JG73" i="7" s="1"/>
  <c r="JG40" i="7" s="1"/>
  <c r="JG76" i="7"/>
  <c r="JG92" i="6"/>
  <c r="JF94" i="6"/>
  <c r="JF95" i="6" s="1"/>
  <c r="JG106" i="4"/>
  <c r="JG75" i="4"/>
  <c r="JG106" i="13" l="1"/>
  <c r="JG75" i="13"/>
  <c r="JG106" i="11"/>
  <c r="JG75" i="11"/>
  <c r="JG76" i="10"/>
  <c r="JG68" i="10"/>
  <c r="JG71" i="10" s="1"/>
  <c r="JG72" i="10" s="1"/>
  <c r="JG73" i="10" s="1"/>
  <c r="JG40" i="10" s="1"/>
  <c r="JG106" i="8"/>
  <c r="JG75" i="8"/>
  <c r="JG46" i="7"/>
  <c r="JG47" i="7"/>
  <c r="JG45" i="7"/>
  <c r="JG44" i="7"/>
  <c r="JG43" i="7"/>
  <c r="JG106" i="6"/>
  <c r="JG75" i="6"/>
  <c r="JG76" i="4"/>
  <c r="JG68" i="4"/>
  <c r="JG71" i="4" s="1"/>
  <c r="JG72" i="4" s="1"/>
  <c r="JG73" i="4" s="1"/>
  <c r="JG40" i="4" s="1"/>
  <c r="JG76" i="13" l="1"/>
  <c r="JG68" i="13"/>
  <c r="JG71" i="13" s="1"/>
  <c r="JG72" i="13" s="1"/>
  <c r="JG73" i="13" s="1"/>
  <c r="JG40" i="13" s="1"/>
  <c r="JG76" i="11"/>
  <c r="JG68" i="11"/>
  <c r="JG71" i="11" s="1"/>
  <c r="JG72" i="11" s="1"/>
  <c r="JG73" i="11" s="1"/>
  <c r="JG40" i="11" s="1"/>
  <c r="JG43" i="10"/>
  <c r="JG47" i="10"/>
  <c r="JG44" i="10"/>
  <c r="JG46" i="10"/>
  <c r="JG45" i="10"/>
  <c r="JG76" i="8"/>
  <c r="JG68" i="8"/>
  <c r="JG71" i="8" s="1"/>
  <c r="JG72" i="8" s="1"/>
  <c r="JG73" i="8" s="1"/>
  <c r="JG40" i="8" s="1"/>
  <c r="JG48" i="7"/>
  <c r="JG15" i="7" s="1"/>
  <c r="JG19" i="7" s="1"/>
  <c r="JG20" i="7" s="1"/>
  <c r="JG21" i="7" s="1"/>
  <c r="JG22" i="7" s="1"/>
  <c r="JG68" i="6"/>
  <c r="JG71" i="6" s="1"/>
  <c r="JG72" i="6" s="1"/>
  <c r="JG73" i="6" s="1"/>
  <c r="JG40" i="6" s="1"/>
  <c r="JG76" i="6"/>
  <c r="JG45" i="4"/>
  <c r="JG43" i="4"/>
  <c r="JG47" i="4"/>
  <c r="JG44" i="4"/>
  <c r="JG46" i="4"/>
  <c r="JG46" i="13" l="1"/>
  <c r="JG43" i="13"/>
  <c r="JG47" i="13"/>
  <c r="JG45" i="13"/>
  <c r="JG44" i="13"/>
  <c r="JG46" i="11"/>
  <c r="JG45" i="11"/>
  <c r="JG44" i="11"/>
  <c r="JG43" i="11"/>
  <c r="JG47" i="11"/>
  <c r="JG48" i="10"/>
  <c r="JG15" i="10" s="1"/>
  <c r="JG19" i="10" s="1"/>
  <c r="JG20" i="10" s="1"/>
  <c r="JG21" i="10" s="1"/>
  <c r="JG22" i="10" s="1"/>
  <c r="JG45" i="8"/>
  <c r="JG43" i="8"/>
  <c r="JG47" i="8"/>
  <c r="JG46" i="8"/>
  <c r="JG44" i="8"/>
  <c r="JG105" i="7"/>
  <c r="JG109" i="7" s="1"/>
  <c r="JG110" i="7" s="1"/>
  <c r="JG47" i="6"/>
  <c r="JG43" i="6"/>
  <c r="JG46" i="6"/>
  <c r="JG45" i="6"/>
  <c r="JG44" i="6"/>
  <c r="JG48" i="4"/>
  <c r="JG15" i="4" s="1"/>
  <c r="JG19" i="4" s="1"/>
  <c r="JG20" i="4" s="1"/>
  <c r="JG21" i="4" s="1"/>
  <c r="JG22" i="4" s="1"/>
  <c r="JG48" i="13" l="1"/>
  <c r="JG15" i="13" s="1"/>
  <c r="JG19" i="13" s="1"/>
  <c r="JG20" i="13" s="1"/>
  <c r="JG21" i="13" s="1"/>
  <c r="JG22" i="13" s="1"/>
  <c r="JG48" i="11"/>
  <c r="JG15" i="11" s="1"/>
  <c r="JG19" i="11" s="1"/>
  <c r="JG20" i="11" s="1"/>
  <c r="JG21" i="11" s="1"/>
  <c r="JG22" i="11" s="1"/>
  <c r="JG105" i="10"/>
  <c r="JG48" i="8"/>
  <c r="JG15" i="8" s="1"/>
  <c r="JG19" i="8" s="1"/>
  <c r="JG20" i="8" s="1"/>
  <c r="JG21" i="8" s="1"/>
  <c r="JG22" i="8" s="1"/>
  <c r="JG93" i="7"/>
  <c r="JG90" i="7" s="1"/>
  <c r="JH91" i="7" s="1"/>
  <c r="JG48" i="6"/>
  <c r="JG15" i="6" s="1"/>
  <c r="JG19" i="6" s="1"/>
  <c r="JG20" i="6" s="1"/>
  <c r="JG21" i="6" s="1"/>
  <c r="JG22" i="6" s="1"/>
  <c r="JG105" i="4"/>
  <c r="JG109" i="4" s="1"/>
  <c r="JG110" i="4" s="1"/>
  <c r="JG105" i="13" l="1"/>
  <c r="JG109" i="13" s="1"/>
  <c r="JG110" i="13" s="1"/>
  <c r="JG105" i="11"/>
  <c r="JG109" i="11" s="1"/>
  <c r="JG110" i="11" s="1"/>
  <c r="JG109" i="10"/>
  <c r="JG110" i="10" s="1"/>
  <c r="JG93" i="10" s="1"/>
  <c r="JG90" i="10" s="1"/>
  <c r="JH91" i="10" s="1"/>
  <c r="JG105" i="8"/>
  <c r="JG109" i="8" s="1"/>
  <c r="JG110" i="8" s="1"/>
  <c r="JH92" i="7"/>
  <c r="JG94" i="7"/>
  <c r="JG95" i="7" s="1"/>
  <c r="JG105" i="6"/>
  <c r="JG109" i="6" s="1"/>
  <c r="JG110" i="6" s="1"/>
  <c r="JG93" i="4"/>
  <c r="JG90" i="4" s="1"/>
  <c r="JH91" i="4" s="1"/>
  <c r="JG93" i="13" l="1"/>
  <c r="JG90" i="13" s="1"/>
  <c r="JH91" i="13" s="1"/>
  <c r="JG93" i="11"/>
  <c r="JG90" i="11" s="1"/>
  <c r="JH91" i="11" s="1"/>
  <c r="JG94" i="10"/>
  <c r="JG95" i="10" s="1"/>
  <c r="JH92" i="10"/>
  <c r="JG93" i="8"/>
  <c r="JG90" i="8" s="1"/>
  <c r="JH91" i="8" s="1"/>
  <c r="JH106" i="7"/>
  <c r="JH75" i="7"/>
  <c r="JG93" i="6"/>
  <c r="JG90" i="6" s="1"/>
  <c r="JH91" i="6" s="1"/>
  <c r="JH92" i="4"/>
  <c r="JG94" i="4"/>
  <c r="JG95" i="4" s="1"/>
  <c r="JG94" i="13" l="1"/>
  <c r="JG95" i="13" s="1"/>
  <c r="JH92" i="13"/>
  <c r="JH92" i="11"/>
  <c r="JG94" i="11"/>
  <c r="JG95" i="11" s="1"/>
  <c r="JH106" i="10"/>
  <c r="JH75" i="10"/>
  <c r="JG114" i="4"/>
  <c r="JG115" i="4" s="1"/>
  <c r="JG116" i="4" s="1"/>
  <c r="JH92" i="8"/>
  <c r="JG94" i="8"/>
  <c r="JG95" i="8" s="1"/>
  <c r="JH76" i="7"/>
  <c r="JH68" i="7"/>
  <c r="JH71" i="7" s="1"/>
  <c r="JH72" i="7" s="1"/>
  <c r="JH73" i="7" s="1"/>
  <c r="JH40" i="7" s="1"/>
  <c r="JH92" i="6"/>
  <c r="JG94" i="6"/>
  <c r="JG95" i="6" s="1"/>
  <c r="JH106" i="4"/>
  <c r="JH75" i="4"/>
  <c r="JH106" i="13" l="1"/>
  <c r="JH75" i="13"/>
  <c r="JH106" i="11"/>
  <c r="JH75" i="11"/>
  <c r="JH68" i="10"/>
  <c r="JH71" i="10" s="1"/>
  <c r="JH72" i="10" s="1"/>
  <c r="JH73" i="10" s="1"/>
  <c r="JH40" i="10" s="1"/>
  <c r="JH76" i="10"/>
  <c r="JH106" i="8"/>
  <c r="JH75" i="8"/>
  <c r="JH44" i="7"/>
  <c r="JH45" i="7"/>
  <c r="JH47" i="7"/>
  <c r="JH43" i="7"/>
  <c r="JH46" i="7"/>
  <c r="JH106" i="6"/>
  <c r="JH75" i="6"/>
  <c r="JH76" i="4"/>
  <c r="JH68" i="4"/>
  <c r="JH71" i="4" s="1"/>
  <c r="JH72" i="4" s="1"/>
  <c r="JH73" i="4" s="1"/>
  <c r="JH40" i="4" s="1"/>
  <c r="JH76" i="13" l="1"/>
  <c r="JH68" i="13"/>
  <c r="JH71" i="13" s="1"/>
  <c r="JH72" i="13" s="1"/>
  <c r="JH73" i="13" s="1"/>
  <c r="JH40" i="13" s="1"/>
  <c r="JH76" i="11"/>
  <c r="JH68" i="11"/>
  <c r="JH71" i="11" s="1"/>
  <c r="JH72" i="11" s="1"/>
  <c r="JH73" i="11" s="1"/>
  <c r="JH40" i="11" s="1"/>
  <c r="JH45" i="10"/>
  <c r="JH44" i="10"/>
  <c r="JH47" i="10"/>
  <c r="JH46" i="10"/>
  <c r="JH43" i="10"/>
  <c r="JH76" i="8"/>
  <c r="JH68" i="8"/>
  <c r="JH71" i="8" s="1"/>
  <c r="JH72" i="8" s="1"/>
  <c r="JH73" i="8" s="1"/>
  <c r="JH40" i="8" s="1"/>
  <c r="JH48" i="7"/>
  <c r="JH15" i="7" s="1"/>
  <c r="JH19" i="7" s="1"/>
  <c r="JH20" i="7" s="1"/>
  <c r="JH21" i="7" s="1"/>
  <c r="JH22" i="7" s="1"/>
  <c r="JH76" i="6"/>
  <c r="JH68" i="6"/>
  <c r="JH71" i="6" s="1"/>
  <c r="JH72" i="6" s="1"/>
  <c r="JH73" i="6" s="1"/>
  <c r="JH40" i="6" s="1"/>
  <c r="JH44" i="4"/>
  <c r="JH43" i="4"/>
  <c r="JH45" i="4"/>
  <c r="JH47" i="4"/>
  <c r="JH46" i="4"/>
  <c r="JH43" i="13" l="1"/>
  <c r="JH44" i="13"/>
  <c r="JH45" i="13"/>
  <c r="JH47" i="13"/>
  <c r="JH46" i="13"/>
  <c r="JH47" i="11"/>
  <c r="JH43" i="11"/>
  <c r="JH44" i="11"/>
  <c r="JH45" i="11"/>
  <c r="JH46" i="11"/>
  <c r="JH48" i="10"/>
  <c r="JH15" i="10" s="1"/>
  <c r="JH19" i="10" s="1"/>
  <c r="JH20" i="10" s="1"/>
  <c r="JH21" i="10" s="1"/>
  <c r="JH22" i="10" s="1"/>
  <c r="JH44" i="8"/>
  <c r="JH47" i="8"/>
  <c r="JH46" i="8"/>
  <c r="JH45" i="8"/>
  <c r="JH43" i="8"/>
  <c r="JH105" i="7"/>
  <c r="JH109" i="7" s="1"/>
  <c r="JH110" i="7" s="1"/>
  <c r="JH44" i="6"/>
  <c r="JH46" i="6"/>
  <c r="JH43" i="6"/>
  <c r="JH45" i="6"/>
  <c r="JH47" i="6"/>
  <c r="JH48" i="4"/>
  <c r="JH15" i="4" s="1"/>
  <c r="JH19" i="4" s="1"/>
  <c r="JH20" i="4" s="1"/>
  <c r="JH21" i="4" s="1"/>
  <c r="JH22" i="4" s="1"/>
  <c r="JH48" i="13" l="1"/>
  <c r="JH15" i="13" s="1"/>
  <c r="JH19" i="13" s="1"/>
  <c r="JH20" i="13" s="1"/>
  <c r="JH21" i="13" s="1"/>
  <c r="JH22" i="13" s="1"/>
  <c r="JH48" i="11"/>
  <c r="JH15" i="11" s="1"/>
  <c r="JH19" i="11" s="1"/>
  <c r="JH20" i="11" s="1"/>
  <c r="JH21" i="11" s="1"/>
  <c r="JH22" i="11" s="1"/>
  <c r="JH105" i="10"/>
  <c r="JH48" i="8"/>
  <c r="JH15" i="8" s="1"/>
  <c r="JH19" i="8" s="1"/>
  <c r="JH20" i="8" s="1"/>
  <c r="JH21" i="8" s="1"/>
  <c r="JH22" i="8" s="1"/>
  <c r="JH93" i="7"/>
  <c r="JH90" i="7" s="1"/>
  <c r="JI91" i="7" s="1"/>
  <c r="JH48" i="6"/>
  <c r="JH15" i="6" s="1"/>
  <c r="JH19" i="6" s="1"/>
  <c r="JH20" i="6" s="1"/>
  <c r="JH21" i="6" s="1"/>
  <c r="JH22" i="6" s="1"/>
  <c r="JH105" i="4"/>
  <c r="JH109" i="4" s="1"/>
  <c r="JH110" i="4" s="1"/>
  <c r="JH105" i="13" l="1"/>
  <c r="JH109" i="13" s="1"/>
  <c r="JH110" i="13" s="1"/>
  <c r="JH105" i="11"/>
  <c r="JH109" i="11" s="1"/>
  <c r="JH110" i="11" s="1"/>
  <c r="JH109" i="10"/>
  <c r="JH110" i="10" s="1"/>
  <c r="JH93" i="10" s="1"/>
  <c r="JH90" i="10" s="1"/>
  <c r="JI91" i="10" s="1"/>
  <c r="JH105" i="8"/>
  <c r="JH109" i="8" s="1"/>
  <c r="JH110" i="8" s="1"/>
  <c r="JI92" i="7"/>
  <c r="JH94" i="7"/>
  <c r="JH95" i="7" s="1"/>
  <c r="JH105" i="6"/>
  <c r="JH109" i="6" s="1"/>
  <c r="JH110" i="6" s="1"/>
  <c r="JH93" i="4"/>
  <c r="JH90" i="4" s="1"/>
  <c r="JI91" i="4" s="1"/>
  <c r="JH93" i="13" l="1"/>
  <c r="JH90" i="13" s="1"/>
  <c r="JI91" i="13" s="1"/>
  <c r="JH93" i="11"/>
  <c r="JH90" i="11" s="1"/>
  <c r="JI91" i="11" s="1"/>
  <c r="JH94" i="10"/>
  <c r="JH95" i="10" s="1"/>
  <c r="JI92" i="10"/>
  <c r="JH93" i="8"/>
  <c r="JH90" i="8" s="1"/>
  <c r="JI91" i="8" s="1"/>
  <c r="JI106" i="7"/>
  <c r="JI75" i="7"/>
  <c r="JH93" i="6"/>
  <c r="JH90" i="6" s="1"/>
  <c r="JI91" i="6" s="1"/>
  <c r="JH94" i="6"/>
  <c r="JH95" i="6" s="1"/>
  <c r="JI92" i="4"/>
  <c r="JH94" i="4"/>
  <c r="JH95" i="4" s="1"/>
  <c r="JI92" i="13" l="1"/>
  <c r="JH94" i="13"/>
  <c r="JH95" i="13" s="1"/>
  <c r="JH94" i="11"/>
  <c r="JH95" i="11" s="1"/>
  <c r="JI92" i="11"/>
  <c r="JI106" i="10"/>
  <c r="JI75" i="10"/>
  <c r="JH114" i="4"/>
  <c r="JH115" i="4" s="1"/>
  <c r="JH116" i="4" s="1"/>
  <c r="JI92" i="8"/>
  <c r="JH94" i="8"/>
  <c r="JH95" i="8" s="1"/>
  <c r="JI76" i="7"/>
  <c r="JI68" i="7"/>
  <c r="JI71" i="7" s="1"/>
  <c r="JI72" i="7" s="1"/>
  <c r="JI73" i="7" s="1"/>
  <c r="JI40" i="7" s="1"/>
  <c r="JI92" i="6"/>
  <c r="JI106" i="4"/>
  <c r="JI75" i="4"/>
  <c r="JI106" i="13" l="1"/>
  <c r="JI75" i="13"/>
  <c r="JI106" i="11"/>
  <c r="JI75" i="11"/>
  <c r="JI76" i="10"/>
  <c r="JI68" i="10"/>
  <c r="JI71" i="10" s="1"/>
  <c r="JI72" i="10" s="1"/>
  <c r="JI73" i="10" s="1"/>
  <c r="JI40" i="10" s="1"/>
  <c r="JI106" i="8"/>
  <c r="JI75" i="8"/>
  <c r="JI46" i="7"/>
  <c r="JI47" i="7"/>
  <c r="JI45" i="7"/>
  <c r="JI43" i="7"/>
  <c r="JI44" i="7"/>
  <c r="JI106" i="6"/>
  <c r="JI75" i="6"/>
  <c r="JI76" i="4"/>
  <c r="JI68" i="4"/>
  <c r="JI71" i="4" s="1"/>
  <c r="JI72" i="4" s="1"/>
  <c r="JI73" i="4" s="1"/>
  <c r="JI40" i="4" s="1"/>
  <c r="JI68" i="13" l="1"/>
  <c r="JI71" i="13" s="1"/>
  <c r="JI72" i="13" s="1"/>
  <c r="JI73" i="13" s="1"/>
  <c r="JI40" i="13" s="1"/>
  <c r="JI76" i="13"/>
  <c r="JI76" i="11"/>
  <c r="JI68" i="11"/>
  <c r="JI71" i="11" s="1"/>
  <c r="JI72" i="11" s="1"/>
  <c r="JI73" i="11" s="1"/>
  <c r="JI40" i="11" s="1"/>
  <c r="JI46" i="10"/>
  <c r="JI43" i="10"/>
  <c r="JI45" i="10"/>
  <c r="JI47" i="10"/>
  <c r="JI44" i="10"/>
  <c r="JI76" i="8"/>
  <c r="JI68" i="8"/>
  <c r="JI71" i="8" s="1"/>
  <c r="JI72" i="8" s="1"/>
  <c r="JI73" i="8" s="1"/>
  <c r="JI40" i="8" s="1"/>
  <c r="JI48" i="7"/>
  <c r="JI15" i="7" s="1"/>
  <c r="JI19" i="7" s="1"/>
  <c r="JI20" i="7" s="1"/>
  <c r="JI21" i="7" s="1"/>
  <c r="JI22" i="7" s="1"/>
  <c r="JI76" i="6"/>
  <c r="JI68" i="6"/>
  <c r="JI71" i="6" s="1"/>
  <c r="JI72" i="6" s="1"/>
  <c r="JI73" i="6" s="1"/>
  <c r="JI40" i="6" s="1"/>
  <c r="JI47" i="4"/>
  <c r="JI43" i="4"/>
  <c r="JI46" i="4"/>
  <c r="JI44" i="4"/>
  <c r="JI45" i="4"/>
  <c r="JI47" i="13" l="1"/>
  <c r="JI44" i="13"/>
  <c r="JI43" i="13"/>
  <c r="JI45" i="13"/>
  <c r="JI46" i="13"/>
  <c r="JI45" i="11"/>
  <c r="JI44" i="11"/>
  <c r="JI43" i="11"/>
  <c r="JI46" i="11"/>
  <c r="JI47" i="11"/>
  <c r="JI48" i="10"/>
  <c r="JI15" i="10" s="1"/>
  <c r="JI19" i="10" s="1"/>
  <c r="JI20" i="10" s="1"/>
  <c r="JI21" i="10" s="1"/>
  <c r="JI22" i="10" s="1"/>
  <c r="JI43" i="8"/>
  <c r="JI47" i="8"/>
  <c r="JI45" i="8"/>
  <c r="JI44" i="8"/>
  <c r="JI46" i="8"/>
  <c r="JI105" i="7"/>
  <c r="JI109" i="7" s="1"/>
  <c r="JI110" i="7" s="1"/>
  <c r="JI45" i="6"/>
  <c r="JI43" i="6"/>
  <c r="JI46" i="6"/>
  <c r="JI47" i="6"/>
  <c r="JI44" i="6"/>
  <c r="JI48" i="4"/>
  <c r="JI15" i="4" s="1"/>
  <c r="JI19" i="4" s="1"/>
  <c r="JI20" i="4" s="1"/>
  <c r="JI21" i="4" s="1"/>
  <c r="JI22" i="4" s="1"/>
  <c r="JI48" i="13" l="1"/>
  <c r="JI15" i="13" s="1"/>
  <c r="JI19" i="13" s="1"/>
  <c r="JI20" i="13" s="1"/>
  <c r="JI21" i="13" s="1"/>
  <c r="JI22" i="13" s="1"/>
  <c r="JI48" i="11"/>
  <c r="JI15" i="11" s="1"/>
  <c r="JI19" i="11" s="1"/>
  <c r="JI20" i="11" s="1"/>
  <c r="JI21" i="11" s="1"/>
  <c r="JI22" i="11" s="1"/>
  <c r="JI105" i="10"/>
  <c r="JI48" i="8"/>
  <c r="JI15" i="8" s="1"/>
  <c r="JI19" i="8" s="1"/>
  <c r="JI20" i="8" s="1"/>
  <c r="JI21" i="8" s="1"/>
  <c r="JI22" i="8" s="1"/>
  <c r="JI93" i="7"/>
  <c r="JI90" i="7" s="1"/>
  <c r="JJ91" i="7" s="1"/>
  <c r="JI48" i="6"/>
  <c r="JI15" i="6" s="1"/>
  <c r="JI19" i="6" s="1"/>
  <c r="JI20" i="6" s="1"/>
  <c r="JI21" i="6" s="1"/>
  <c r="JI22" i="6" s="1"/>
  <c r="JI105" i="4"/>
  <c r="JI109" i="4" s="1"/>
  <c r="JI110" i="4" s="1"/>
  <c r="JI105" i="13" l="1"/>
  <c r="JI109" i="13" s="1"/>
  <c r="JI110" i="13" s="1"/>
  <c r="JI105" i="11"/>
  <c r="JI109" i="11" s="1"/>
  <c r="JI110" i="11" s="1"/>
  <c r="JI109" i="10"/>
  <c r="JI110" i="10" s="1"/>
  <c r="JI93" i="10" s="1"/>
  <c r="JI90" i="10" s="1"/>
  <c r="JJ91" i="10" s="1"/>
  <c r="JI105" i="8"/>
  <c r="JI109" i="8" s="1"/>
  <c r="JI110" i="8" s="1"/>
  <c r="JJ92" i="7"/>
  <c r="JI94" i="7"/>
  <c r="JI95" i="7" s="1"/>
  <c r="JI105" i="6"/>
  <c r="JI109" i="6" s="1"/>
  <c r="JI110" i="6" s="1"/>
  <c r="JI93" i="4"/>
  <c r="JI90" i="4" s="1"/>
  <c r="JJ91" i="4" s="1"/>
  <c r="JI93" i="13" l="1"/>
  <c r="JI90" i="13" s="1"/>
  <c r="JJ91" i="13" s="1"/>
  <c r="JI93" i="11"/>
  <c r="JI90" i="11" s="1"/>
  <c r="JJ91" i="11" s="1"/>
  <c r="JI94" i="10"/>
  <c r="JI95" i="10" s="1"/>
  <c r="JJ92" i="10"/>
  <c r="JI93" i="8"/>
  <c r="JI90" i="8" s="1"/>
  <c r="JJ91" i="8" s="1"/>
  <c r="JJ106" i="7"/>
  <c r="JJ75" i="7"/>
  <c r="JI93" i="6"/>
  <c r="JI90" i="6" s="1"/>
  <c r="JJ91" i="6" s="1"/>
  <c r="JJ92" i="4"/>
  <c r="JI94" i="4"/>
  <c r="JI95" i="4" s="1"/>
  <c r="JJ92" i="13" l="1"/>
  <c r="JI94" i="13"/>
  <c r="JI95" i="13" s="1"/>
  <c r="JJ92" i="11"/>
  <c r="JI94" i="11"/>
  <c r="JI95" i="11" s="1"/>
  <c r="JJ106" i="10"/>
  <c r="JJ75" i="10"/>
  <c r="JI114" i="4"/>
  <c r="JI115" i="4" s="1"/>
  <c r="JI116" i="4" s="1"/>
  <c r="JJ92" i="8"/>
  <c r="JI94" i="8"/>
  <c r="JI95" i="8" s="1"/>
  <c r="JJ76" i="7"/>
  <c r="JJ68" i="7"/>
  <c r="JJ71" i="7" s="1"/>
  <c r="JJ72" i="7" s="1"/>
  <c r="JJ73" i="7" s="1"/>
  <c r="JJ40" i="7" s="1"/>
  <c r="JJ92" i="6"/>
  <c r="JI94" i="6"/>
  <c r="JI95" i="6" s="1"/>
  <c r="JJ106" i="4"/>
  <c r="JJ75" i="4"/>
  <c r="JJ106" i="13" l="1"/>
  <c r="JJ75" i="13"/>
  <c r="JJ106" i="11"/>
  <c r="JJ75" i="11"/>
  <c r="JJ76" i="10"/>
  <c r="JJ68" i="10"/>
  <c r="JJ71" i="10" s="1"/>
  <c r="JJ72" i="10" s="1"/>
  <c r="JJ73" i="10" s="1"/>
  <c r="JJ40" i="10" s="1"/>
  <c r="JJ106" i="8"/>
  <c r="JJ75" i="8"/>
  <c r="JJ44" i="7"/>
  <c r="JJ43" i="7"/>
  <c r="JJ45" i="7"/>
  <c r="JJ47" i="7"/>
  <c r="JJ46" i="7"/>
  <c r="JJ106" i="6"/>
  <c r="JJ75" i="6"/>
  <c r="JJ76" i="4"/>
  <c r="JJ68" i="4"/>
  <c r="JJ71" i="4" s="1"/>
  <c r="JJ72" i="4" s="1"/>
  <c r="JJ73" i="4" s="1"/>
  <c r="JJ40" i="4" s="1"/>
  <c r="JJ76" i="13" l="1"/>
  <c r="JJ68" i="13"/>
  <c r="JJ71" i="13" s="1"/>
  <c r="JJ72" i="13" s="1"/>
  <c r="JJ73" i="13" s="1"/>
  <c r="JJ40" i="13" s="1"/>
  <c r="JJ76" i="11"/>
  <c r="JJ68" i="11"/>
  <c r="JJ71" i="11" s="1"/>
  <c r="JJ72" i="11" s="1"/>
  <c r="JJ73" i="11" s="1"/>
  <c r="JJ40" i="11" s="1"/>
  <c r="JJ44" i="10"/>
  <c r="JJ45" i="10"/>
  <c r="JJ43" i="10"/>
  <c r="JJ46" i="10"/>
  <c r="JJ47" i="10"/>
  <c r="JJ76" i="8"/>
  <c r="JJ68" i="8"/>
  <c r="JJ71" i="8" s="1"/>
  <c r="JJ72" i="8" s="1"/>
  <c r="JJ73" i="8" s="1"/>
  <c r="JJ40" i="8" s="1"/>
  <c r="JJ48" i="7"/>
  <c r="JJ15" i="7" s="1"/>
  <c r="JJ19" i="7" s="1"/>
  <c r="JJ20" i="7" s="1"/>
  <c r="JJ21" i="7" s="1"/>
  <c r="JJ22" i="7" s="1"/>
  <c r="JJ68" i="6"/>
  <c r="JJ71" i="6" s="1"/>
  <c r="JJ72" i="6" s="1"/>
  <c r="JJ73" i="6" s="1"/>
  <c r="JJ40" i="6" s="1"/>
  <c r="JJ76" i="6"/>
  <c r="JJ44" i="4"/>
  <c r="JJ46" i="4"/>
  <c r="JJ45" i="4"/>
  <c r="JJ47" i="4"/>
  <c r="JJ43" i="4"/>
  <c r="JJ45" i="13" l="1"/>
  <c r="JJ43" i="13"/>
  <c r="JJ46" i="13"/>
  <c r="JJ44" i="13"/>
  <c r="JJ47" i="13"/>
  <c r="JJ46" i="11"/>
  <c r="JJ43" i="11"/>
  <c r="JJ47" i="11"/>
  <c r="JJ44" i="11"/>
  <c r="JJ45" i="11"/>
  <c r="JJ48" i="10"/>
  <c r="JJ15" i="10" s="1"/>
  <c r="JJ19" i="10" s="1"/>
  <c r="JJ20" i="10" s="1"/>
  <c r="JJ21" i="10" s="1"/>
  <c r="JJ22" i="10" s="1"/>
  <c r="JJ45" i="8"/>
  <c r="JJ44" i="8"/>
  <c r="JJ47" i="8"/>
  <c r="JJ46" i="8"/>
  <c r="JJ43" i="8"/>
  <c r="JJ105" i="7"/>
  <c r="JJ109" i="7" s="1"/>
  <c r="JJ110" i="7" s="1"/>
  <c r="JJ44" i="6"/>
  <c r="JJ43" i="6"/>
  <c r="JJ47" i="6"/>
  <c r="JJ45" i="6"/>
  <c r="JJ46" i="6"/>
  <c r="JJ48" i="4"/>
  <c r="JJ15" i="4" s="1"/>
  <c r="JJ19" i="4" s="1"/>
  <c r="JJ20" i="4" s="1"/>
  <c r="JJ21" i="4" s="1"/>
  <c r="JJ22" i="4" s="1"/>
  <c r="JJ48" i="13" l="1"/>
  <c r="JJ15" i="13" s="1"/>
  <c r="JJ19" i="13" s="1"/>
  <c r="JJ20" i="13" s="1"/>
  <c r="JJ21" i="13" s="1"/>
  <c r="JJ22" i="13" s="1"/>
  <c r="JJ48" i="11"/>
  <c r="JJ15" i="11" s="1"/>
  <c r="JJ19" i="11" s="1"/>
  <c r="JJ20" i="11" s="1"/>
  <c r="JJ21" i="11" s="1"/>
  <c r="JJ22" i="11" s="1"/>
  <c r="JJ105" i="10"/>
  <c r="JJ48" i="8"/>
  <c r="JJ15" i="8" s="1"/>
  <c r="JJ19" i="8" s="1"/>
  <c r="JJ20" i="8" s="1"/>
  <c r="JJ21" i="8" s="1"/>
  <c r="JJ22" i="8" s="1"/>
  <c r="JJ93" i="7"/>
  <c r="JJ90" i="7" s="1"/>
  <c r="JK91" i="7" s="1"/>
  <c r="JJ48" i="6"/>
  <c r="JJ15" i="6" s="1"/>
  <c r="JJ19" i="6" s="1"/>
  <c r="JJ20" i="6" s="1"/>
  <c r="JJ21" i="6" s="1"/>
  <c r="JJ22" i="6" s="1"/>
  <c r="JJ105" i="4"/>
  <c r="JJ109" i="4" s="1"/>
  <c r="JJ110" i="4" s="1"/>
  <c r="JJ105" i="13" l="1"/>
  <c r="JJ109" i="13" s="1"/>
  <c r="JJ110" i="13" s="1"/>
  <c r="JJ105" i="11"/>
  <c r="JJ109" i="11" s="1"/>
  <c r="JJ110" i="11" s="1"/>
  <c r="JJ109" i="10"/>
  <c r="JJ110" i="10" s="1"/>
  <c r="JJ93" i="10" s="1"/>
  <c r="JJ90" i="10" s="1"/>
  <c r="JK91" i="10" s="1"/>
  <c r="JJ105" i="8"/>
  <c r="JJ109" i="8" s="1"/>
  <c r="JJ110" i="8" s="1"/>
  <c r="JK92" i="7"/>
  <c r="JJ94" i="7"/>
  <c r="JJ95" i="7" s="1"/>
  <c r="JJ105" i="6"/>
  <c r="JJ109" i="6" s="1"/>
  <c r="JJ110" i="6" s="1"/>
  <c r="JJ93" i="4"/>
  <c r="JJ90" i="4" s="1"/>
  <c r="JK91" i="4" s="1"/>
  <c r="JJ93" i="13" l="1"/>
  <c r="JJ90" i="13" s="1"/>
  <c r="JK91" i="13" s="1"/>
  <c r="JJ93" i="11"/>
  <c r="JJ90" i="11" s="1"/>
  <c r="JK91" i="11" s="1"/>
  <c r="JJ94" i="10"/>
  <c r="JJ95" i="10" s="1"/>
  <c r="JK92" i="10"/>
  <c r="JJ93" i="8"/>
  <c r="JJ90" i="8" s="1"/>
  <c r="JK91" i="8" s="1"/>
  <c r="JK106" i="7"/>
  <c r="JK75" i="7"/>
  <c r="JJ93" i="6"/>
  <c r="JJ90" i="6" s="1"/>
  <c r="JK91" i="6" s="1"/>
  <c r="JK92" i="4"/>
  <c r="JJ94" i="4"/>
  <c r="JJ95" i="4" s="1"/>
  <c r="JK92" i="13" l="1"/>
  <c r="JJ94" i="13"/>
  <c r="JJ95" i="13" s="1"/>
  <c r="JK92" i="11"/>
  <c r="JJ94" i="11"/>
  <c r="JJ95" i="11" s="1"/>
  <c r="JK106" i="10"/>
  <c r="JK75" i="10"/>
  <c r="JJ114" i="4"/>
  <c r="JJ115" i="4" s="1"/>
  <c r="JJ116" i="4" s="1"/>
  <c r="JJ94" i="8"/>
  <c r="JJ95" i="8" s="1"/>
  <c r="JK92" i="8"/>
  <c r="JK76" i="7"/>
  <c r="JK68" i="7"/>
  <c r="JK71" i="7" s="1"/>
  <c r="JK72" i="7" s="1"/>
  <c r="JK73" i="7" s="1"/>
  <c r="JK40" i="7" s="1"/>
  <c r="JK92" i="6"/>
  <c r="JJ94" i="6"/>
  <c r="JJ95" i="6" s="1"/>
  <c r="JK106" i="4"/>
  <c r="JK75" i="4"/>
  <c r="JK106" i="13" l="1"/>
  <c r="JK75" i="13"/>
  <c r="JK106" i="11"/>
  <c r="JK75" i="11"/>
  <c r="JK76" i="10"/>
  <c r="JK68" i="10"/>
  <c r="JK71" i="10" s="1"/>
  <c r="JK72" i="10" s="1"/>
  <c r="JK73" i="10" s="1"/>
  <c r="JK40" i="10" s="1"/>
  <c r="JK106" i="8"/>
  <c r="JK75" i="8"/>
  <c r="JK46" i="7"/>
  <c r="JK47" i="7"/>
  <c r="JK45" i="7"/>
  <c r="JK43" i="7"/>
  <c r="JK44" i="7"/>
  <c r="JK106" i="6"/>
  <c r="JK75" i="6"/>
  <c r="JK76" i="4"/>
  <c r="JK68" i="4"/>
  <c r="JK71" i="4" s="1"/>
  <c r="JK72" i="4" s="1"/>
  <c r="JK73" i="4" s="1"/>
  <c r="JK40" i="4" s="1"/>
  <c r="JK76" i="13" l="1"/>
  <c r="JK68" i="13"/>
  <c r="JK71" i="13" s="1"/>
  <c r="JK72" i="13" s="1"/>
  <c r="JK73" i="13" s="1"/>
  <c r="JK40" i="13" s="1"/>
  <c r="JK76" i="11"/>
  <c r="JK68" i="11"/>
  <c r="JK71" i="11" s="1"/>
  <c r="JK72" i="11" s="1"/>
  <c r="JK73" i="11" s="1"/>
  <c r="JK40" i="11" s="1"/>
  <c r="JK47" i="10"/>
  <c r="JK46" i="10"/>
  <c r="JK43" i="10"/>
  <c r="JK45" i="10"/>
  <c r="JK44" i="10"/>
  <c r="JK76" i="8"/>
  <c r="JK68" i="8"/>
  <c r="JK71" i="8" s="1"/>
  <c r="JK72" i="8" s="1"/>
  <c r="JK73" i="8" s="1"/>
  <c r="JK40" i="8" s="1"/>
  <c r="JK48" i="7"/>
  <c r="JK15" i="7" s="1"/>
  <c r="JK19" i="7" s="1"/>
  <c r="JK20" i="7" s="1"/>
  <c r="JK21" i="7" s="1"/>
  <c r="JK22" i="7" s="1"/>
  <c r="JK76" i="6"/>
  <c r="JK68" i="6"/>
  <c r="JK71" i="6" s="1"/>
  <c r="JK72" i="6" s="1"/>
  <c r="JK73" i="6" s="1"/>
  <c r="JK40" i="6" s="1"/>
  <c r="JK47" i="4"/>
  <c r="JK43" i="4"/>
  <c r="JK44" i="4"/>
  <c r="JK45" i="4"/>
  <c r="JK46" i="4"/>
  <c r="JK46" i="13" l="1"/>
  <c r="JK44" i="13"/>
  <c r="JK43" i="13"/>
  <c r="JK47" i="13"/>
  <c r="JK45" i="13"/>
  <c r="JK44" i="11"/>
  <c r="JK47" i="11"/>
  <c r="JK43" i="11"/>
  <c r="JK45" i="11"/>
  <c r="JK46" i="11"/>
  <c r="JK48" i="10"/>
  <c r="JK15" i="10" s="1"/>
  <c r="JK19" i="10" s="1"/>
  <c r="JK20" i="10" s="1"/>
  <c r="JK21" i="10" s="1"/>
  <c r="JK22" i="10" s="1"/>
  <c r="JK43" i="8"/>
  <c r="JK46" i="8"/>
  <c r="JK47" i="8"/>
  <c r="JK44" i="8"/>
  <c r="JK45" i="8"/>
  <c r="JK105" i="7"/>
  <c r="JK109" i="7" s="1"/>
  <c r="JK110" i="7" s="1"/>
  <c r="JK45" i="6"/>
  <c r="JK46" i="6"/>
  <c r="JK44" i="6"/>
  <c r="JK47" i="6"/>
  <c r="JK43" i="6"/>
  <c r="JK48" i="4"/>
  <c r="JK15" i="4" s="1"/>
  <c r="JK19" i="4" s="1"/>
  <c r="JK20" i="4" s="1"/>
  <c r="JK21" i="4" s="1"/>
  <c r="JK22" i="4" s="1"/>
  <c r="JK48" i="13" l="1"/>
  <c r="JK15" i="13" s="1"/>
  <c r="JK19" i="13" s="1"/>
  <c r="JK20" i="13" s="1"/>
  <c r="JK21" i="13" s="1"/>
  <c r="JK22" i="13" s="1"/>
  <c r="JK48" i="11"/>
  <c r="JK15" i="11" s="1"/>
  <c r="JK19" i="11" s="1"/>
  <c r="JK20" i="11" s="1"/>
  <c r="JK21" i="11" s="1"/>
  <c r="JK22" i="11" s="1"/>
  <c r="JK105" i="10"/>
  <c r="JK48" i="8"/>
  <c r="JK15" i="8" s="1"/>
  <c r="JK19" i="8" s="1"/>
  <c r="JK20" i="8" s="1"/>
  <c r="JK21" i="8" s="1"/>
  <c r="JK22" i="8" s="1"/>
  <c r="JK93" i="7"/>
  <c r="JK90" i="7" s="1"/>
  <c r="JL91" i="7" s="1"/>
  <c r="JK48" i="6"/>
  <c r="JK15" i="6" s="1"/>
  <c r="JK19" i="6" s="1"/>
  <c r="JK20" i="6" s="1"/>
  <c r="JK21" i="6" s="1"/>
  <c r="JK22" i="6" s="1"/>
  <c r="JK105" i="4"/>
  <c r="JK109" i="4" s="1"/>
  <c r="JK110" i="4" s="1"/>
  <c r="JK105" i="13" l="1"/>
  <c r="JK109" i="13" s="1"/>
  <c r="JK110" i="13" s="1"/>
  <c r="JK105" i="11"/>
  <c r="JK109" i="11" s="1"/>
  <c r="JK110" i="11" s="1"/>
  <c r="JK109" i="10"/>
  <c r="JK110" i="10" s="1"/>
  <c r="JK93" i="10" s="1"/>
  <c r="JK90" i="10" s="1"/>
  <c r="JL91" i="10" s="1"/>
  <c r="JK105" i="8"/>
  <c r="JK109" i="8" s="1"/>
  <c r="JK110" i="8" s="1"/>
  <c r="JK94" i="7"/>
  <c r="JK95" i="7" s="1"/>
  <c r="JL92" i="7"/>
  <c r="JK105" i="6"/>
  <c r="JK109" i="6" s="1"/>
  <c r="JK110" i="6" s="1"/>
  <c r="JK93" i="4"/>
  <c r="JK90" i="4" s="1"/>
  <c r="JL91" i="4" s="1"/>
  <c r="JK93" i="13" l="1"/>
  <c r="JK90" i="13" s="1"/>
  <c r="JL91" i="13" s="1"/>
  <c r="JK93" i="11"/>
  <c r="JK90" i="11" s="1"/>
  <c r="JL91" i="11" s="1"/>
  <c r="JK94" i="10"/>
  <c r="JK95" i="10" s="1"/>
  <c r="JL92" i="10"/>
  <c r="JK93" i="8"/>
  <c r="JK90" i="8" s="1"/>
  <c r="JL91" i="8" s="1"/>
  <c r="JL106" i="7"/>
  <c r="JL75" i="7"/>
  <c r="JK93" i="6"/>
  <c r="JK90" i="6" s="1"/>
  <c r="JL91" i="6" s="1"/>
  <c r="JK94" i="4"/>
  <c r="JK95" i="4" s="1"/>
  <c r="JL92" i="4"/>
  <c r="JL92" i="13" l="1"/>
  <c r="JK94" i="13"/>
  <c r="JK95" i="13" s="1"/>
  <c r="JK94" i="11"/>
  <c r="JK95" i="11" s="1"/>
  <c r="JL92" i="11"/>
  <c r="JL106" i="10"/>
  <c r="JL75" i="10"/>
  <c r="JK114" i="4"/>
  <c r="JK115" i="4" s="1"/>
  <c r="JK116" i="4" s="1"/>
  <c r="JK94" i="8"/>
  <c r="JK95" i="8" s="1"/>
  <c r="JL92" i="8"/>
  <c r="JL76" i="7"/>
  <c r="JL68" i="7"/>
  <c r="JL71" i="7" s="1"/>
  <c r="JL72" i="7" s="1"/>
  <c r="JL73" i="7" s="1"/>
  <c r="JL40" i="7" s="1"/>
  <c r="JL92" i="6"/>
  <c r="JK94" i="6"/>
  <c r="JK95" i="6" s="1"/>
  <c r="JL106" i="4"/>
  <c r="JL75" i="4"/>
  <c r="JL106" i="13" l="1"/>
  <c r="JL75" i="13"/>
  <c r="JL106" i="11"/>
  <c r="JL75" i="11"/>
  <c r="JL76" i="10"/>
  <c r="JL68" i="10"/>
  <c r="JL71" i="10" s="1"/>
  <c r="JL72" i="10" s="1"/>
  <c r="JL73" i="10" s="1"/>
  <c r="JL40" i="10" s="1"/>
  <c r="JL106" i="8"/>
  <c r="JL75" i="8"/>
  <c r="JL44" i="7"/>
  <c r="JL43" i="7"/>
  <c r="JL45" i="7"/>
  <c r="JL46" i="7"/>
  <c r="JL47" i="7"/>
  <c r="JL106" i="6"/>
  <c r="JL75" i="6"/>
  <c r="JL68" i="4"/>
  <c r="JL71" i="4" s="1"/>
  <c r="JL72" i="4" s="1"/>
  <c r="JL73" i="4" s="1"/>
  <c r="JL40" i="4" s="1"/>
  <c r="JL76" i="4"/>
  <c r="JL76" i="13" l="1"/>
  <c r="JL68" i="13"/>
  <c r="JL71" i="13" s="1"/>
  <c r="JL72" i="13" s="1"/>
  <c r="JL73" i="13" s="1"/>
  <c r="JL40" i="13" s="1"/>
  <c r="JL76" i="11"/>
  <c r="JL68" i="11"/>
  <c r="JL71" i="11" s="1"/>
  <c r="JL72" i="11" s="1"/>
  <c r="JL73" i="11" s="1"/>
  <c r="JL40" i="11" s="1"/>
  <c r="JL45" i="10"/>
  <c r="JL44" i="10"/>
  <c r="JL47" i="10"/>
  <c r="JL43" i="10"/>
  <c r="JL46" i="10"/>
  <c r="JL76" i="8"/>
  <c r="JL68" i="8"/>
  <c r="JL71" i="8" s="1"/>
  <c r="JL72" i="8" s="1"/>
  <c r="JL73" i="8" s="1"/>
  <c r="JL40" i="8" s="1"/>
  <c r="JL48" i="7"/>
  <c r="JL15" i="7" s="1"/>
  <c r="JL19" i="7" s="1"/>
  <c r="JL20" i="7" s="1"/>
  <c r="JL21" i="7" s="1"/>
  <c r="JL22" i="7" s="1"/>
  <c r="JL76" i="6"/>
  <c r="JL68" i="6"/>
  <c r="JL71" i="6" s="1"/>
  <c r="JL72" i="6" s="1"/>
  <c r="JL73" i="6" s="1"/>
  <c r="JL40" i="6" s="1"/>
  <c r="JL44" i="4"/>
  <c r="JL45" i="4"/>
  <c r="JL43" i="4"/>
  <c r="JL46" i="4"/>
  <c r="JL47" i="4"/>
  <c r="JL43" i="13" l="1"/>
  <c r="JL47" i="13"/>
  <c r="JL44" i="13"/>
  <c r="JL45" i="13"/>
  <c r="JL46" i="13"/>
  <c r="JL45" i="11"/>
  <c r="JL43" i="11"/>
  <c r="JL47" i="11"/>
  <c r="JL46" i="11"/>
  <c r="JL44" i="11"/>
  <c r="JL48" i="10"/>
  <c r="JL15" i="10" s="1"/>
  <c r="JL19" i="10" s="1"/>
  <c r="JL20" i="10" s="1"/>
  <c r="JL21" i="10" s="1"/>
  <c r="JL22" i="10" s="1"/>
  <c r="JL45" i="8"/>
  <c r="JL43" i="8"/>
  <c r="JL47" i="8"/>
  <c r="JL46" i="8"/>
  <c r="JL44" i="8"/>
  <c r="JL105" i="7"/>
  <c r="JL109" i="7" s="1"/>
  <c r="JL110" i="7" s="1"/>
  <c r="JL47" i="6"/>
  <c r="JL45" i="6"/>
  <c r="JL44" i="6"/>
  <c r="JL46" i="6"/>
  <c r="JL43" i="6"/>
  <c r="JL48" i="4"/>
  <c r="JL15" i="4" s="1"/>
  <c r="JL19" i="4" s="1"/>
  <c r="JL20" i="4" s="1"/>
  <c r="JL21" i="4" s="1"/>
  <c r="JL22" i="4" s="1"/>
  <c r="JL48" i="13" l="1"/>
  <c r="JL15" i="13" s="1"/>
  <c r="JL19" i="13" s="1"/>
  <c r="JL20" i="13" s="1"/>
  <c r="JL21" i="13" s="1"/>
  <c r="JL22" i="13" s="1"/>
  <c r="JL48" i="11"/>
  <c r="JL15" i="11" s="1"/>
  <c r="JL19" i="11" s="1"/>
  <c r="JL20" i="11" s="1"/>
  <c r="JL21" i="11" s="1"/>
  <c r="JL22" i="11" s="1"/>
  <c r="JL105" i="10"/>
  <c r="JL48" i="8"/>
  <c r="JL15" i="8" s="1"/>
  <c r="JL19" i="8" s="1"/>
  <c r="JL20" i="8" s="1"/>
  <c r="JL21" i="8" s="1"/>
  <c r="JL22" i="8" s="1"/>
  <c r="JL93" i="7"/>
  <c r="JL90" i="7" s="1"/>
  <c r="JM91" i="7" s="1"/>
  <c r="JL48" i="6"/>
  <c r="JL15" i="6" s="1"/>
  <c r="JL19" i="6" s="1"/>
  <c r="JL20" i="6" s="1"/>
  <c r="JL21" i="6" s="1"/>
  <c r="JL22" i="6" s="1"/>
  <c r="JL105" i="4"/>
  <c r="JL109" i="4" s="1"/>
  <c r="JL110" i="4" s="1"/>
  <c r="JL105" i="13" l="1"/>
  <c r="JL109" i="13" s="1"/>
  <c r="JL110" i="13" s="1"/>
  <c r="JL105" i="11"/>
  <c r="JL109" i="11" s="1"/>
  <c r="JL110" i="11" s="1"/>
  <c r="JL109" i="10"/>
  <c r="JL110" i="10" s="1"/>
  <c r="JL93" i="10" s="1"/>
  <c r="JL90" i="10" s="1"/>
  <c r="JM91" i="10" s="1"/>
  <c r="JL105" i="8"/>
  <c r="JL109" i="8" s="1"/>
  <c r="JL110" i="8" s="1"/>
  <c r="JL94" i="7"/>
  <c r="JL95" i="7" s="1"/>
  <c r="JM92" i="7"/>
  <c r="JL105" i="6"/>
  <c r="JL109" i="6" s="1"/>
  <c r="JL110" i="6" s="1"/>
  <c r="JL93" i="4"/>
  <c r="JL90" i="4" s="1"/>
  <c r="JM91" i="4" s="1"/>
  <c r="JL93" i="13" l="1"/>
  <c r="JL90" i="13" s="1"/>
  <c r="JM91" i="13" s="1"/>
  <c r="JL93" i="11"/>
  <c r="JL90" i="11" s="1"/>
  <c r="JM91" i="11" s="1"/>
  <c r="JM92" i="10"/>
  <c r="JL94" i="10"/>
  <c r="JL95" i="10" s="1"/>
  <c r="JL93" i="8"/>
  <c r="JL90" i="8" s="1"/>
  <c r="JM91" i="8" s="1"/>
  <c r="JM106" i="7"/>
  <c r="JM75" i="7"/>
  <c r="JL93" i="6"/>
  <c r="JL90" i="6" s="1"/>
  <c r="JM91" i="6" s="1"/>
  <c r="JL94" i="4"/>
  <c r="JL95" i="4" s="1"/>
  <c r="JM92" i="4"/>
  <c r="JM92" i="13" l="1"/>
  <c r="JL94" i="13"/>
  <c r="JL95" i="13" s="1"/>
  <c r="JL94" i="11"/>
  <c r="JL95" i="11" s="1"/>
  <c r="JM92" i="11"/>
  <c r="JM106" i="10"/>
  <c r="JM75" i="10"/>
  <c r="JL114" i="4"/>
  <c r="JL115" i="4" s="1"/>
  <c r="JL116" i="4" s="1"/>
  <c r="JM92" i="8"/>
  <c r="JL94" i="8"/>
  <c r="JL95" i="8" s="1"/>
  <c r="JM76" i="7"/>
  <c r="JM68" i="7"/>
  <c r="JM71" i="7" s="1"/>
  <c r="JM72" i="7" s="1"/>
  <c r="JM73" i="7" s="1"/>
  <c r="JM40" i="7" s="1"/>
  <c r="JM92" i="6"/>
  <c r="JL94" i="6"/>
  <c r="JL95" i="6" s="1"/>
  <c r="JM106" i="4"/>
  <c r="JM75" i="4"/>
  <c r="JM106" i="13" l="1"/>
  <c r="JM75" i="13"/>
  <c r="JM106" i="11"/>
  <c r="JM75" i="11"/>
  <c r="JM76" i="10"/>
  <c r="JM68" i="10"/>
  <c r="JM71" i="10" s="1"/>
  <c r="JM72" i="10" s="1"/>
  <c r="JM73" i="10" s="1"/>
  <c r="JM40" i="10" s="1"/>
  <c r="JM106" i="8"/>
  <c r="JM75" i="8"/>
  <c r="JM47" i="7"/>
  <c r="JM43" i="7"/>
  <c r="JM44" i="7"/>
  <c r="JM46" i="7"/>
  <c r="JM45" i="7"/>
  <c r="JM106" i="6"/>
  <c r="JM75" i="6"/>
  <c r="JM76" i="4"/>
  <c r="JM68" i="4"/>
  <c r="JM71" i="4" s="1"/>
  <c r="JM72" i="4" s="1"/>
  <c r="JM73" i="4" s="1"/>
  <c r="JM40" i="4" s="1"/>
  <c r="JM76" i="13" l="1"/>
  <c r="JM68" i="13"/>
  <c r="JM71" i="13" s="1"/>
  <c r="JM72" i="13" s="1"/>
  <c r="JM73" i="13" s="1"/>
  <c r="JM40" i="13" s="1"/>
  <c r="JM76" i="11"/>
  <c r="JM68" i="11"/>
  <c r="JM71" i="11" s="1"/>
  <c r="JM72" i="11" s="1"/>
  <c r="JM73" i="11" s="1"/>
  <c r="JM40" i="11" s="1"/>
  <c r="JM46" i="10"/>
  <c r="JM43" i="10"/>
  <c r="JM45" i="10"/>
  <c r="JM47" i="10"/>
  <c r="JM44" i="10"/>
  <c r="JM68" i="8"/>
  <c r="JM71" i="8" s="1"/>
  <c r="JM72" i="8" s="1"/>
  <c r="JM73" i="8" s="1"/>
  <c r="JM40" i="8" s="1"/>
  <c r="JM76" i="8"/>
  <c r="JM48" i="7"/>
  <c r="JM15" i="7" s="1"/>
  <c r="JM19" i="7" s="1"/>
  <c r="JM20" i="7" s="1"/>
  <c r="JM21" i="7" s="1"/>
  <c r="JM22" i="7" s="1"/>
  <c r="JM76" i="6"/>
  <c r="JM68" i="6"/>
  <c r="JM71" i="6" s="1"/>
  <c r="JM72" i="6" s="1"/>
  <c r="JM73" i="6" s="1"/>
  <c r="JM40" i="6" s="1"/>
  <c r="JM43" i="4"/>
  <c r="JM45" i="4"/>
  <c r="JM47" i="4"/>
  <c r="JM46" i="4"/>
  <c r="JM44" i="4"/>
  <c r="JM44" i="13" l="1"/>
  <c r="JM43" i="13"/>
  <c r="JM47" i="13"/>
  <c r="JM46" i="13"/>
  <c r="JM45" i="13"/>
  <c r="JM46" i="11"/>
  <c r="JM47" i="11"/>
  <c r="JM45" i="11"/>
  <c r="JM43" i="11"/>
  <c r="JM44" i="11"/>
  <c r="JM48" i="10"/>
  <c r="JM15" i="10" s="1"/>
  <c r="JM19" i="10" s="1"/>
  <c r="JM20" i="10" s="1"/>
  <c r="JM21" i="10" s="1"/>
  <c r="JM22" i="10" s="1"/>
  <c r="JM44" i="8"/>
  <c r="JM43" i="8"/>
  <c r="JM45" i="8"/>
  <c r="JM46" i="8"/>
  <c r="JM47" i="8"/>
  <c r="JM105" i="7"/>
  <c r="JM109" i="7" s="1"/>
  <c r="JM110" i="7" s="1"/>
  <c r="JM43" i="6"/>
  <c r="JM44" i="6"/>
  <c r="JM45" i="6"/>
  <c r="JM46" i="6"/>
  <c r="JM47" i="6"/>
  <c r="JM48" i="4"/>
  <c r="JM15" i="4" s="1"/>
  <c r="JM19" i="4" s="1"/>
  <c r="JM20" i="4" s="1"/>
  <c r="JM21" i="4" s="1"/>
  <c r="JM22" i="4" s="1"/>
  <c r="JM48" i="13" l="1"/>
  <c r="JM15" i="13" s="1"/>
  <c r="JM19" i="13" s="1"/>
  <c r="JM20" i="13" s="1"/>
  <c r="JM21" i="13" s="1"/>
  <c r="JM22" i="13" s="1"/>
  <c r="JM48" i="11"/>
  <c r="JM15" i="11" s="1"/>
  <c r="JM19" i="11" s="1"/>
  <c r="JM20" i="11" s="1"/>
  <c r="JM21" i="11" s="1"/>
  <c r="JM22" i="11" s="1"/>
  <c r="JM105" i="10"/>
  <c r="JM48" i="8"/>
  <c r="JM15" i="8" s="1"/>
  <c r="JM19" i="8" s="1"/>
  <c r="JM20" i="8" s="1"/>
  <c r="JM21" i="8" s="1"/>
  <c r="JM22" i="8" s="1"/>
  <c r="JM93" i="7"/>
  <c r="JM90" i="7" s="1"/>
  <c r="JN91" i="7" s="1"/>
  <c r="JM48" i="6"/>
  <c r="JM15" i="6" s="1"/>
  <c r="JM19" i="6" s="1"/>
  <c r="JM20" i="6" s="1"/>
  <c r="JM21" i="6" s="1"/>
  <c r="JM22" i="6" s="1"/>
  <c r="JM105" i="4"/>
  <c r="JM109" i="4" s="1"/>
  <c r="JM110" i="4" s="1"/>
  <c r="JM105" i="13" l="1"/>
  <c r="JM109" i="13" s="1"/>
  <c r="JM110" i="13" s="1"/>
  <c r="JM105" i="11"/>
  <c r="JM109" i="11" s="1"/>
  <c r="JM110" i="11" s="1"/>
  <c r="JM110" i="10"/>
  <c r="JM109" i="10"/>
  <c r="JM93" i="10"/>
  <c r="JM90" i="10" s="1"/>
  <c r="JN91" i="10" s="1"/>
  <c r="JM105" i="8"/>
  <c r="JM109" i="8" s="1"/>
  <c r="JM110" i="8" s="1"/>
  <c r="JN92" i="7"/>
  <c r="JM94" i="7"/>
  <c r="JM95" i="7" s="1"/>
  <c r="JM105" i="6"/>
  <c r="JM109" i="6" s="1"/>
  <c r="JM110" i="6" s="1"/>
  <c r="JM93" i="4"/>
  <c r="JM90" i="4" s="1"/>
  <c r="JN91" i="4" s="1"/>
  <c r="JM93" i="13" l="1"/>
  <c r="JM90" i="13" s="1"/>
  <c r="JN91" i="13" s="1"/>
  <c r="JM93" i="11"/>
  <c r="JM90" i="11" s="1"/>
  <c r="JN91" i="11" s="1"/>
  <c r="JM94" i="10"/>
  <c r="JM95" i="10" s="1"/>
  <c r="JN92" i="10"/>
  <c r="JM93" i="8"/>
  <c r="JM90" i="8" s="1"/>
  <c r="JN91" i="8" s="1"/>
  <c r="JN106" i="7"/>
  <c r="JN75" i="7"/>
  <c r="JM93" i="6"/>
  <c r="JM90" i="6" s="1"/>
  <c r="JN91" i="6" s="1"/>
  <c r="JN92" i="4"/>
  <c r="JM94" i="4"/>
  <c r="JM95" i="4" s="1"/>
  <c r="JM94" i="13" l="1"/>
  <c r="JM95" i="13" s="1"/>
  <c r="JN92" i="13"/>
  <c r="JM94" i="11"/>
  <c r="JM95" i="11" s="1"/>
  <c r="JN92" i="11"/>
  <c r="JN106" i="10"/>
  <c r="JN75" i="10"/>
  <c r="JM114" i="4"/>
  <c r="JM115" i="4" s="1"/>
  <c r="JM116" i="4" s="1"/>
  <c r="JN92" i="8"/>
  <c r="JM94" i="8"/>
  <c r="JM95" i="8" s="1"/>
  <c r="JN76" i="7"/>
  <c r="JN68" i="7"/>
  <c r="JN71" i="7" s="1"/>
  <c r="JN72" i="7" s="1"/>
  <c r="JN73" i="7" s="1"/>
  <c r="JN40" i="7" s="1"/>
  <c r="JM94" i="6"/>
  <c r="JM95" i="6" s="1"/>
  <c r="JN92" i="6"/>
  <c r="JN106" i="4"/>
  <c r="JN75" i="4"/>
  <c r="JN106" i="13" l="1"/>
  <c r="JN75" i="13"/>
  <c r="JN106" i="11"/>
  <c r="JN75" i="11"/>
  <c r="JN76" i="10"/>
  <c r="JN68" i="10"/>
  <c r="JN71" i="10" s="1"/>
  <c r="JN72" i="10" s="1"/>
  <c r="JN73" i="10" s="1"/>
  <c r="JN40" i="10" s="1"/>
  <c r="JN106" i="8"/>
  <c r="JN75" i="8"/>
  <c r="JN45" i="7"/>
  <c r="JN43" i="7"/>
  <c r="JN46" i="7"/>
  <c r="JN47" i="7"/>
  <c r="JN44" i="7"/>
  <c r="JN106" i="6"/>
  <c r="JN75" i="6"/>
  <c r="JN76" i="4"/>
  <c r="JN68" i="4"/>
  <c r="JN71" i="4" s="1"/>
  <c r="JN72" i="4" s="1"/>
  <c r="JN73" i="4" s="1"/>
  <c r="JN40" i="4" s="1"/>
  <c r="JN76" i="13" l="1"/>
  <c r="JN68" i="13"/>
  <c r="JN71" i="13" s="1"/>
  <c r="JN72" i="13" s="1"/>
  <c r="JN73" i="13" s="1"/>
  <c r="JN40" i="13" s="1"/>
  <c r="JN76" i="11"/>
  <c r="JN68" i="11"/>
  <c r="JN71" i="11" s="1"/>
  <c r="JN72" i="11" s="1"/>
  <c r="JN73" i="11" s="1"/>
  <c r="JN40" i="11" s="1"/>
  <c r="JN44" i="10"/>
  <c r="JN46" i="10"/>
  <c r="JN47" i="10"/>
  <c r="JN45" i="10"/>
  <c r="JN43" i="10"/>
  <c r="JN68" i="8"/>
  <c r="JN71" i="8" s="1"/>
  <c r="JN72" i="8" s="1"/>
  <c r="JN73" i="8" s="1"/>
  <c r="JN40" i="8" s="1"/>
  <c r="JN76" i="8"/>
  <c r="JN48" i="7"/>
  <c r="JN15" i="7" s="1"/>
  <c r="JN19" i="7" s="1"/>
  <c r="JN20" i="7" s="1"/>
  <c r="JN21" i="7" s="1"/>
  <c r="JN22" i="7" s="1"/>
  <c r="JN68" i="6"/>
  <c r="JN71" i="6" s="1"/>
  <c r="JN72" i="6" s="1"/>
  <c r="JN73" i="6" s="1"/>
  <c r="JN40" i="6" s="1"/>
  <c r="JN76" i="6"/>
  <c r="JN44" i="4"/>
  <c r="JN43" i="4"/>
  <c r="JN47" i="4"/>
  <c r="JN45" i="4"/>
  <c r="JN46" i="4"/>
  <c r="JN46" i="13" l="1"/>
  <c r="JN44" i="13"/>
  <c r="JN45" i="13"/>
  <c r="JN47" i="13"/>
  <c r="JN43" i="13"/>
  <c r="JN43" i="11"/>
  <c r="JN44" i="11"/>
  <c r="JN45" i="11"/>
  <c r="JN46" i="11"/>
  <c r="JN47" i="11"/>
  <c r="JN48" i="10"/>
  <c r="JN15" i="10" s="1"/>
  <c r="JN19" i="10" s="1"/>
  <c r="JN20" i="10" s="1"/>
  <c r="JN21" i="10" s="1"/>
  <c r="JN22" i="10" s="1"/>
  <c r="JN46" i="8"/>
  <c r="JN47" i="8"/>
  <c r="JN44" i="8"/>
  <c r="JN45" i="8"/>
  <c r="JN43" i="8"/>
  <c r="JN105" i="7"/>
  <c r="JN109" i="7" s="1"/>
  <c r="JN110" i="7" s="1"/>
  <c r="JN47" i="6"/>
  <c r="JN43" i="6"/>
  <c r="JN46" i="6"/>
  <c r="JN45" i="6"/>
  <c r="JN44" i="6"/>
  <c r="JN48" i="4"/>
  <c r="JN15" i="4" s="1"/>
  <c r="JN19" i="4" s="1"/>
  <c r="JN20" i="4" s="1"/>
  <c r="JN21" i="4" s="1"/>
  <c r="JN22" i="4" s="1"/>
  <c r="JN48" i="13" l="1"/>
  <c r="JN15" i="13" s="1"/>
  <c r="JN19" i="13" s="1"/>
  <c r="JN20" i="13" s="1"/>
  <c r="JN21" i="13" s="1"/>
  <c r="JN22" i="13" s="1"/>
  <c r="JN48" i="11"/>
  <c r="JN15" i="11" s="1"/>
  <c r="JN19" i="11" s="1"/>
  <c r="JN20" i="11" s="1"/>
  <c r="JN21" i="11" s="1"/>
  <c r="JN22" i="11" s="1"/>
  <c r="JN105" i="10"/>
  <c r="JN48" i="8"/>
  <c r="JN15" i="8" s="1"/>
  <c r="JN19" i="8" s="1"/>
  <c r="JN20" i="8" s="1"/>
  <c r="JN21" i="8" s="1"/>
  <c r="JN22" i="8" s="1"/>
  <c r="JN93" i="7"/>
  <c r="JN90" i="7" s="1"/>
  <c r="JO91" i="7" s="1"/>
  <c r="JN48" i="6"/>
  <c r="JN15" i="6" s="1"/>
  <c r="JN19" i="6" s="1"/>
  <c r="JN20" i="6" s="1"/>
  <c r="JN21" i="6" s="1"/>
  <c r="JN22" i="6" s="1"/>
  <c r="JN105" i="4"/>
  <c r="JN109" i="4" s="1"/>
  <c r="JN110" i="4" s="1"/>
  <c r="JN105" i="13" l="1"/>
  <c r="JN109" i="13" s="1"/>
  <c r="JN110" i="13" s="1"/>
  <c r="JN105" i="11"/>
  <c r="JN109" i="11" s="1"/>
  <c r="JN110" i="11" s="1"/>
  <c r="JN109" i="10"/>
  <c r="JN110" i="10" s="1"/>
  <c r="JN93" i="10" s="1"/>
  <c r="JN90" i="10" s="1"/>
  <c r="JO91" i="10" s="1"/>
  <c r="JN105" i="8"/>
  <c r="JN109" i="8" s="1"/>
  <c r="JN110" i="8" s="1"/>
  <c r="JO92" i="7"/>
  <c r="JN94" i="7"/>
  <c r="JN95" i="7" s="1"/>
  <c r="JN105" i="6"/>
  <c r="JN109" i="6" s="1"/>
  <c r="JN110" i="6" s="1"/>
  <c r="JN93" i="4"/>
  <c r="JN90" i="4" s="1"/>
  <c r="JO91" i="4" s="1"/>
  <c r="JN93" i="13" l="1"/>
  <c r="JN90" i="13" s="1"/>
  <c r="JO91" i="13" s="1"/>
  <c r="JN93" i="11"/>
  <c r="JN90" i="11" s="1"/>
  <c r="JO91" i="11" s="1"/>
  <c r="JO92" i="10"/>
  <c r="JN94" i="10"/>
  <c r="JN95" i="10" s="1"/>
  <c r="JN93" i="8"/>
  <c r="JN90" i="8" s="1"/>
  <c r="JO91" i="8" s="1"/>
  <c r="JO106" i="7"/>
  <c r="JO75" i="7"/>
  <c r="JN93" i="6"/>
  <c r="JN90" i="6" s="1"/>
  <c r="JO91" i="6" s="1"/>
  <c r="JN94" i="4"/>
  <c r="JN95" i="4" s="1"/>
  <c r="JO92" i="4"/>
  <c r="JN94" i="13" l="1"/>
  <c r="JN95" i="13" s="1"/>
  <c r="JO92" i="13"/>
  <c r="JO92" i="11"/>
  <c r="JN94" i="11"/>
  <c r="JN95" i="11" s="1"/>
  <c r="JO106" i="10"/>
  <c r="JO75" i="10"/>
  <c r="JN114" i="4"/>
  <c r="JN115" i="4" s="1"/>
  <c r="JN116" i="4" s="1"/>
  <c r="JO92" i="8"/>
  <c r="JN94" i="8"/>
  <c r="JN95" i="8" s="1"/>
  <c r="JO76" i="7"/>
  <c r="JO68" i="7"/>
  <c r="JO71" i="7" s="1"/>
  <c r="JO72" i="7" s="1"/>
  <c r="JO73" i="7" s="1"/>
  <c r="JO40" i="7" s="1"/>
  <c r="JO92" i="6"/>
  <c r="JN94" i="6"/>
  <c r="JN95" i="6" s="1"/>
  <c r="JO106" i="4"/>
  <c r="JO75" i="4"/>
  <c r="JO106" i="13" l="1"/>
  <c r="JO75" i="13"/>
  <c r="JO106" i="11"/>
  <c r="JO75" i="11"/>
  <c r="JO76" i="10"/>
  <c r="JO68" i="10"/>
  <c r="JO71" i="10" s="1"/>
  <c r="JO72" i="10" s="1"/>
  <c r="JO73" i="10" s="1"/>
  <c r="JO40" i="10" s="1"/>
  <c r="JO106" i="8"/>
  <c r="JO75" i="8"/>
  <c r="JO44" i="7"/>
  <c r="JO45" i="7"/>
  <c r="JO47" i="7"/>
  <c r="JO46" i="7"/>
  <c r="JO43" i="7"/>
  <c r="JO106" i="6"/>
  <c r="JO75" i="6"/>
  <c r="JO68" i="4"/>
  <c r="JO71" i="4" s="1"/>
  <c r="JO72" i="4" s="1"/>
  <c r="JO73" i="4" s="1"/>
  <c r="JO40" i="4" s="1"/>
  <c r="JO76" i="4"/>
  <c r="JO76" i="13" l="1"/>
  <c r="JO68" i="13"/>
  <c r="JO71" i="13" s="1"/>
  <c r="JO72" i="13" s="1"/>
  <c r="JO73" i="13" s="1"/>
  <c r="JO40" i="13" s="1"/>
  <c r="JO76" i="11"/>
  <c r="JO68" i="11"/>
  <c r="JO71" i="11" s="1"/>
  <c r="JO72" i="11" s="1"/>
  <c r="JO73" i="11" s="1"/>
  <c r="JO40" i="11" s="1"/>
  <c r="JO43" i="10"/>
  <c r="JO45" i="10"/>
  <c r="JO47" i="10"/>
  <c r="JO46" i="10"/>
  <c r="JO44" i="10"/>
  <c r="JO76" i="8"/>
  <c r="JO68" i="8"/>
  <c r="JO71" i="8" s="1"/>
  <c r="JO72" i="8" s="1"/>
  <c r="JO73" i="8" s="1"/>
  <c r="JO40" i="8" s="1"/>
  <c r="JO48" i="7"/>
  <c r="JO15" i="7" s="1"/>
  <c r="JO19" i="7" s="1"/>
  <c r="JO20" i="7" s="1"/>
  <c r="JO21" i="7" s="1"/>
  <c r="JO22" i="7" s="1"/>
  <c r="JO76" i="6"/>
  <c r="JO68" i="6"/>
  <c r="JO71" i="6" s="1"/>
  <c r="JO72" i="6" s="1"/>
  <c r="JO73" i="6" s="1"/>
  <c r="JO40" i="6" s="1"/>
  <c r="JO46" i="4"/>
  <c r="JO45" i="4"/>
  <c r="JO44" i="4"/>
  <c r="JO47" i="4"/>
  <c r="JO43" i="4"/>
  <c r="JO47" i="13" l="1"/>
  <c r="JO45" i="13"/>
  <c r="JO44" i="13"/>
  <c r="JO46" i="13"/>
  <c r="JO43" i="13"/>
  <c r="JO45" i="11"/>
  <c r="JO44" i="11"/>
  <c r="JO46" i="11"/>
  <c r="JO47" i="11"/>
  <c r="JO43" i="11"/>
  <c r="JO48" i="10"/>
  <c r="JO15" i="10" s="1"/>
  <c r="JO19" i="10" s="1"/>
  <c r="JO20" i="10" s="1"/>
  <c r="JO21" i="10" s="1"/>
  <c r="JO22" i="10" s="1"/>
  <c r="JO45" i="8"/>
  <c r="JO44" i="8"/>
  <c r="JO47" i="8"/>
  <c r="JO43" i="8"/>
  <c r="JO46" i="8"/>
  <c r="JO105" i="7"/>
  <c r="JO109" i="7" s="1"/>
  <c r="JO110" i="7" s="1"/>
  <c r="JO44" i="6"/>
  <c r="JO45" i="6"/>
  <c r="JO46" i="6"/>
  <c r="JO43" i="6"/>
  <c r="JO47" i="6"/>
  <c r="JO48" i="4"/>
  <c r="JO15" i="4" s="1"/>
  <c r="JO19" i="4" s="1"/>
  <c r="JO20" i="4" s="1"/>
  <c r="JO21" i="4" s="1"/>
  <c r="JO22" i="4" s="1"/>
  <c r="JO48" i="13" l="1"/>
  <c r="JO15" i="13" s="1"/>
  <c r="JO19" i="13" s="1"/>
  <c r="JO20" i="13" s="1"/>
  <c r="JO21" i="13" s="1"/>
  <c r="JO22" i="13" s="1"/>
  <c r="JO48" i="11"/>
  <c r="JO15" i="11" s="1"/>
  <c r="JO19" i="11" s="1"/>
  <c r="JO20" i="11" s="1"/>
  <c r="JO21" i="11" s="1"/>
  <c r="JO22" i="11" s="1"/>
  <c r="JO105" i="10"/>
  <c r="JO48" i="8"/>
  <c r="JO15" i="8" s="1"/>
  <c r="JO19" i="8" s="1"/>
  <c r="JO20" i="8" s="1"/>
  <c r="JO21" i="8" s="1"/>
  <c r="JO22" i="8" s="1"/>
  <c r="JO93" i="7"/>
  <c r="JO90" i="7" s="1"/>
  <c r="JP91" i="7" s="1"/>
  <c r="JO48" i="6"/>
  <c r="JO15" i="6" s="1"/>
  <c r="JO19" i="6" s="1"/>
  <c r="JO20" i="6" s="1"/>
  <c r="JO21" i="6" s="1"/>
  <c r="JO22" i="6" s="1"/>
  <c r="JO105" i="4"/>
  <c r="JO109" i="4" s="1"/>
  <c r="JO110" i="4" s="1"/>
  <c r="JO105" i="13" l="1"/>
  <c r="JO109" i="13" s="1"/>
  <c r="JO110" i="13" s="1"/>
  <c r="JO105" i="11"/>
  <c r="JO109" i="11" s="1"/>
  <c r="JO110" i="11" s="1"/>
  <c r="JO109" i="10"/>
  <c r="JO110" i="10" s="1"/>
  <c r="JO105" i="8"/>
  <c r="JO109" i="8" s="1"/>
  <c r="JO110" i="8" s="1"/>
  <c r="JP92" i="7"/>
  <c r="JO94" i="7"/>
  <c r="JO95" i="7" s="1"/>
  <c r="JO105" i="6"/>
  <c r="JO109" i="6" s="1"/>
  <c r="JO110" i="6" s="1"/>
  <c r="JO93" i="4"/>
  <c r="JO90" i="4" s="1"/>
  <c r="JP91" i="4" s="1"/>
  <c r="JO93" i="13" l="1"/>
  <c r="JO90" i="13" s="1"/>
  <c r="JP91" i="13" s="1"/>
  <c r="JO93" i="11"/>
  <c r="JO90" i="11" s="1"/>
  <c r="JP91" i="11" s="1"/>
  <c r="JO93" i="10"/>
  <c r="JO90" i="10" s="1"/>
  <c r="JP91" i="10" s="1"/>
  <c r="JP92" i="10" s="1"/>
  <c r="JO93" i="8"/>
  <c r="JO90" i="8" s="1"/>
  <c r="JP91" i="8" s="1"/>
  <c r="JP106" i="7"/>
  <c r="JP75" i="7"/>
  <c r="JO93" i="6"/>
  <c r="JO90" i="6" s="1"/>
  <c r="JP91" i="6" s="1"/>
  <c r="JP92" i="4"/>
  <c r="JO94" i="4"/>
  <c r="JO95" i="4" s="1"/>
  <c r="JO94" i="13" l="1"/>
  <c r="JO95" i="13" s="1"/>
  <c r="JP92" i="13"/>
  <c r="JO94" i="11"/>
  <c r="JO95" i="11" s="1"/>
  <c r="JP92" i="11"/>
  <c r="JO94" i="10"/>
  <c r="JO95" i="10" s="1"/>
  <c r="JP106" i="10"/>
  <c r="JP75" i="10"/>
  <c r="JO114" i="4"/>
  <c r="JO115" i="4" s="1"/>
  <c r="JO116" i="4" s="1"/>
  <c r="JP92" i="8"/>
  <c r="JO94" i="8"/>
  <c r="JO95" i="8" s="1"/>
  <c r="JP76" i="7"/>
  <c r="JP68" i="7"/>
  <c r="JP71" i="7" s="1"/>
  <c r="JP72" i="7" s="1"/>
  <c r="JP73" i="7" s="1"/>
  <c r="JP40" i="7" s="1"/>
  <c r="JP92" i="6"/>
  <c r="JO94" i="6"/>
  <c r="JO95" i="6" s="1"/>
  <c r="JP106" i="4"/>
  <c r="JP75" i="4"/>
  <c r="JP106" i="13" l="1"/>
  <c r="JP75" i="13"/>
  <c r="JP106" i="11"/>
  <c r="JP75" i="11"/>
  <c r="JP68" i="10"/>
  <c r="JP71" i="10" s="1"/>
  <c r="JP72" i="10" s="1"/>
  <c r="JP73" i="10" s="1"/>
  <c r="JP40" i="10" s="1"/>
  <c r="JP76" i="10"/>
  <c r="JP106" i="8"/>
  <c r="JP75" i="8"/>
  <c r="JP46" i="7"/>
  <c r="JP44" i="7"/>
  <c r="JP47" i="7"/>
  <c r="JP45" i="7"/>
  <c r="JP43" i="7"/>
  <c r="JP106" i="6"/>
  <c r="JP75" i="6"/>
  <c r="JP76" i="4"/>
  <c r="JP68" i="4"/>
  <c r="JP71" i="4" s="1"/>
  <c r="JP72" i="4" s="1"/>
  <c r="JP73" i="4" s="1"/>
  <c r="JP40" i="4" s="1"/>
  <c r="JP76" i="13" l="1"/>
  <c r="JP68" i="13"/>
  <c r="JP71" i="13" s="1"/>
  <c r="JP72" i="13" s="1"/>
  <c r="JP73" i="13" s="1"/>
  <c r="JP40" i="13" s="1"/>
  <c r="JP76" i="11"/>
  <c r="JP68" i="11"/>
  <c r="JP71" i="11" s="1"/>
  <c r="JP72" i="11" s="1"/>
  <c r="JP73" i="11" s="1"/>
  <c r="JP40" i="11" s="1"/>
  <c r="JP44" i="10"/>
  <c r="JP45" i="10"/>
  <c r="JP46" i="10"/>
  <c r="JP43" i="10"/>
  <c r="JP47" i="10"/>
  <c r="JP76" i="8"/>
  <c r="JP68" i="8"/>
  <c r="JP71" i="8" s="1"/>
  <c r="JP72" i="8" s="1"/>
  <c r="JP73" i="8" s="1"/>
  <c r="JP40" i="8" s="1"/>
  <c r="JP48" i="7"/>
  <c r="JP15" i="7" s="1"/>
  <c r="JP19" i="7" s="1"/>
  <c r="JP20" i="7" s="1"/>
  <c r="JP21" i="7" s="1"/>
  <c r="JP22" i="7" s="1"/>
  <c r="JP76" i="6"/>
  <c r="JP68" i="6"/>
  <c r="JP71" i="6" s="1"/>
  <c r="JP72" i="6" s="1"/>
  <c r="JP73" i="6" s="1"/>
  <c r="JP40" i="6" s="1"/>
  <c r="JP47" i="4"/>
  <c r="JP43" i="4"/>
  <c r="JP46" i="4"/>
  <c r="JP44" i="4"/>
  <c r="JP45" i="4"/>
  <c r="JP44" i="13" l="1"/>
  <c r="JP43" i="13"/>
  <c r="JP45" i="13"/>
  <c r="JP46" i="13"/>
  <c r="JP47" i="13"/>
  <c r="JP43" i="11"/>
  <c r="JP46" i="11"/>
  <c r="JP45" i="11"/>
  <c r="JP44" i="11"/>
  <c r="JP47" i="11"/>
  <c r="JP48" i="10"/>
  <c r="JP15" i="10" s="1"/>
  <c r="JP19" i="10" s="1"/>
  <c r="JP20" i="10" s="1"/>
  <c r="JP21" i="10" s="1"/>
  <c r="JP22" i="10" s="1"/>
  <c r="JP46" i="8"/>
  <c r="JP43" i="8"/>
  <c r="JP45" i="8"/>
  <c r="JP47" i="8"/>
  <c r="JP44" i="8"/>
  <c r="JP105" i="7"/>
  <c r="JP109" i="7" s="1"/>
  <c r="JP110" i="7" s="1"/>
  <c r="JP43" i="6"/>
  <c r="JP46" i="6"/>
  <c r="JP45" i="6"/>
  <c r="JP47" i="6"/>
  <c r="JP44" i="6"/>
  <c r="JP48" i="4"/>
  <c r="JP15" i="4" s="1"/>
  <c r="JP19" i="4" s="1"/>
  <c r="JP20" i="4" s="1"/>
  <c r="JP21" i="4" s="1"/>
  <c r="JP22" i="4" s="1"/>
  <c r="JP48" i="13" l="1"/>
  <c r="JP15" i="13" s="1"/>
  <c r="JP19" i="13" s="1"/>
  <c r="JP20" i="13" s="1"/>
  <c r="JP21" i="13" s="1"/>
  <c r="JP22" i="13" s="1"/>
  <c r="JP48" i="11"/>
  <c r="JP15" i="11" s="1"/>
  <c r="JP19" i="11" s="1"/>
  <c r="JP20" i="11" s="1"/>
  <c r="JP21" i="11" s="1"/>
  <c r="JP22" i="11" s="1"/>
  <c r="JP105" i="10"/>
  <c r="JP48" i="8"/>
  <c r="JP15" i="8" s="1"/>
  <c r="JP19" i="8" s="1"/>
  <c r="JP20" i="8" s="1"/>
  <c r="JP21" i="8" s="1"/>
  <c r="JP22" i="8" s="1"/>
  <c r="JP93" i="7"/>
  <c r="JP90" i="7" s="1"/>
  <c r="JQ91" i="7" s="1"/>
  <c r="JP48" i="6"/>
  <c r="JP15" i="6" s="1"/>
  <c r="JP19" i="6" s="1"/>
  <c r="JP20" i="6" s="1"/>
  <c r="JP21" i="6" s="1"/>
  <c r="JP22" i="6" s="1"/>
  <c r="JP105" i="4"/>
  <c r="JP109" i="4" s="1"/>
  <c r="JP110" i="4" s="1"/>
  <c r="JP105" i="13" l="1"/>
  <c r="JP109" i="13" s="1"/>
  <c r="JP110" i="13" s="1"/>
  <c r="JP105" i="11"/>
  <c r="JP109" i="11" s="1"/>
  <c r="JP110" i="11" s="1"/>
  <c r="JP109" i="10"/>
  <c r="JP110" i="10" s="1"/>
  <c r="JP93" i="10" s="1"/>
  <c r="JP90" i="10" s="1"/>
  <c r="JQ91" i="10" s="1"/>
  <c r="JP105" i="8"/>
  <c r="JP109" i="8" s="1"/>
  <c r="JP110" i="8" s="1"/>
  <c r="JQ92" i="7"/>
  <c r="JP94" i="7"/>
  <c r="JP95" i="7" s="1"/>
  <c r="JP105" i="6"/>
  <c r="JP109" i="6" s="1"/>
  <c r="JP110" i="6" s="1"/>
  <c r="JP93" i="4"/>
  <c r="JP90" i="4" s="1"/>
  <c r="JQ91" i="4" s="1"/>
  <c r="JP93" i="13" l="1"/>
  <c r="JP90" i="13" s="1"/>
  <c r="JQ91" i="13" s="1"/>
  <c r="JP93" i="11"/>
  <c r="JP90" i="11" s="1"/>
  <c r="JQ91" i="11" s="1"/>
  <c r="JP94" i="10"/>
  <c r="JP95" i="10" s="1"/>
  <c r="JQ92" i="10"/>
  <c r="JP93" i="8"/>
  <c r="JP90" i="8" s="1"/>
  <c r="JQ91" i="8" s="1"/>
  <c r="JQ106" i="7"/>
  <c r="JQ75" i="7"/>
  <c r="JP93" i="6"/>
  <c r="JP90" i="6" s="1"/>
  <c r="JQ91" i="6" s="1"/>
  <c r="JQ92" i="4"/>
  <c r="JP94" i="4"/>
  <c r="JP95" i="4" s="1"/>
  <c r="JP94" i="13" l="1"/>
  <c r="JP95" i="13" s="1"/>
  <c r="JQ92" i="13"/>
  <c r="JQ92" i="11"/>
  <c r="JP94" i="11"/>
  <c r="JP95" i="11" s="1"/>
  <c r="JQ106" i="10"/>
  <c r="JQ75" i="10"/>
  <c r="JP114" i="4"/>
  <c r="JP115" i="4" s="1"/>
  <c r="JP116" i="4" s="1"/>
  <c r="JQ92" i="8"/>
  <c r="JP94" i="8"/>
  <c r="JP95" i="8" s="1"/>
  <c r="JQ76" i="7"/>
  <c r="JQ68" i="7"/>
  <c r="JQ71" i="7" s="1"/>
  <c r="JQ72" i="7" s="1"/>
  <c r="JQ73" i="7" s="1"/>
  <c r="JQ40" i="7" s="1"/>
  <c r="JQ92" i="6"/>
  <c r="JP94" i="6"/>
  <c r="JP95" i="6" s="1"/>
  <c r="JQ106" i="4"/>
  <c r="JQ75" i="4"/>
  <c r="JQ106" i="13" l="1"/>
  <c r="JQ75" i="13"/>
  <c r="JQ106" i="11"/>
  <c r="JQ75" i="11"/>
  <c r="JQ68" i="10"/>
  <c r="JQ71" i="10" s="1"/>
  <c r="JQ72" i="10" s="1"/>
  <c r="JQ73" i="10" s="1"/>
  <c r="JQ40" i="10" s="1"/>
  <c r="JQ76" i="10"/>
  <c r="JQ106" i="8"/>
  <c r="JQ75" i="8"/>
  <c r="JQ43" i="7"/>
  <c r="JQ45" i="7"/>
  <c r="JQ44" i="7"/>
  <c r="JQ47" i="7"/>
  <c r="JQ46" i="7"/>
  <c r="JQ106" i="6"/>
  <c r="JQ75" i="6"/>
  <c r="JQ76" i="4"/>
  <c r="JQ68" i="4"/>
  <c r="JQ71" i="4" s="1"/>
  <c r="JQ72" i="4" s="1"/>
  <c r="JQ73" i="4" s="1"/>
  <c r="JQ40" i="4" s="1"/>
  <c r="JQ68" i="13" l="1"/>
  <c r="JQ71" i="13" s="1"/>
  <c r="JQ72" i="13" s="1"/>
  <c r="JQ73" i="13" s="1"/>
  <c r="JQ40" i="13" s="1"/>
  <c r="JQ76" i="13"/>
  <c r="JQ76" i="11"/>
  <c r="JQ68" i="11"/>
  <c r="JQ71" i="11" s="1"/>
  <c r="JQ72" i="11" s="1"/>
  <c r="JQ73" i="11" s="1"/>
  <c r="JQ40" i="11" s="1"/>
  <c r="JQ43" i="10"/>
  <c r="JQ46" i="10"/>
  <c r="JQ45" i="10"/>
  <c r="JQ47" i="10"/>
  <c r="JQ44" i="10"/>
  <c r="JQ68" i="8"/>
  <c r="JQ71" i="8" s="1"/>
  <c r="JQ72" i="8" s="1"/>
  <c r="JQ73" i="8" s="1"/>
  <c r="JQ40" i="8" s="1"/>
  <c r="JQ76" i="8"/>
  <c r="JQ48" i="7"/>
  <c r="JQ15" i="7" s="1"/>
  <c r="JQ19" i="7" s="1"/>
  <c r="JQ20" i="7" s="1"/>
  <c r="JQ21" i="7" s="1"/>
  <c r="JQ22" i="7" s="1"/>
  <c r="JQ76" i="6"/>
  <c r="JQ68" i="6"/>
  <c r="JQ71" i="6" s="1"/>
  <c r="JQ72" i="6" s="1"/>
  <c r="JQ73" i="6" s="1"/>
  <c r="JQ40" i="6" s="1"/>
  <c r="JQ44" i="4"/>
  <c r="JQ43" i="4"/>
  <c r="JQ45" i="4"/>
  <c r="JQ46" i="4"/>
  <c r="JQ47" i="4"/>
  <c r="JQ46" i="13" l="1"/>
  <c r="JQ44" i="13"/>
  <c r="JQ47" i="13"/>
  <c r="JQ45" i="13"/>
  <c r="JQ43" i="13"/>
  <c r="JQ47" i="11"/>
  <c r="JQ45" i="11"/>
  <c r="JQ46" i="11"/>
  <c r="JQ44" i="11"/>
  <c r="JQ43" i="11"/>
  <c r="JQ48" i="10"/>
  <c r="JQ15" i="10" s="1"/>
  <c r="JQ19" i="10" s="1"/>
  <c r="JQ20" i="10" s="1"/>
  <c r="JQ21" i="10" s="1"/>
  <c r="JQ22" i="10" s="1"/>
  <c r="JQ44" i="8"/>
  <c r="JQ43" i="8"/>
  <c r="JQ46" i="8"/>
  <c r="JQ47" i="8"/>
  <c r="JQ45" i="8"/>
  <c r="JQ105" i="7"/>
  <c r="JQ109" i="7" s="1"/>
  <c r="JQ110" i="7" s="1"/>
  <c r="JQ44" i="6"/>
  <c r="JQ43" i="6"/>
  <c r="JQ45" i="6"/>
  <c r="JQ46" i="6"/>
  <c r="JQ47" i="6"/>
  <c r="JQ48" i="4"/>
  <c r="JQ15" i="4" s="1"/>
  <c r="JQ19" i="4" s="1"/>
  <c r="JQ20" i="4" s="1"/>
  <c r="JQ21" i="4" s="1"/>
  <c r="JQ22" i="4" s="1"/>
  <c r="JQ48" i="13" l="1"/>
  <c r="JQ15" i="13" s="1"/>
  <c r="JQ19" i="13" s="1"/>
  <c r="JQ20" i="13" s="1"/>
  <c r="JQ21" i="13" s="1"/>
  <c r="JQ22" i="13" s="1"/>
  <c r="JQ48" i="11"/>
  <c r="JQ15" i="11" s="1"/>
  <c r="JQ19" i="11" s="1"/>
  <c r="JQ20" i="11" s="1"/>
  <c r="JQ21" i="11" s="1"/>
  <c r="JQ22" i="11" s="1"/>
  <c r="JQ105" i="10"/>
  <c r="JQ48" i="8"/>
  <c r="JQ15" i="8" s="1"/>
  <c r="JQ19" i="8" s="1"/>
  <c r="JQ20" i="8" s="1"/>
  <c r="JQ21" i="8" s="1"/>
  <c r="JQ22" i="8" s="1"/>
  <c r="JQ93" i="7"/>
  <c r="JQ90" i="7" s="1"/>
  <c r="JR91" i="7" s="1"/>
  <c r="JQ48" i="6"/>
  <c r="JQ15" i="6" s="1"/>
  <c r="JQ19" i="6" s="1"/>
  <c r="JQ20" i="6" s="1"/>
  <c r="JQ21" i="6" s="1"/>
  <c r="JQ22" i="6" s="1"/>
  <c r="JQ105" i="4"/>
  <c r="JQ109" i="4" s="1"/>
  <c r="JQ110" i="4" s="1"/>
  <c r="JQ105" i="13" l="1"/>
  <c r="JQ109" i="13" s="1"/>
  <c r="JQ110" i="13" s="1"/>
  <c r="JQ105" i="11"/>
  <c r="JQ109" i="11" s="1"/>
  <c r="JQ110" i="11" s="1"/>
  <c r="JQ109" i="10"/>
  <c r="JQ110" i="10" s="1"/>
  <c r="JQ93" i="10" s="1"/>
  <c r="JQ90" i="10" s="1"/>
  <c r="JR91" i="10" s="1"/>
  <c r="JQ105" i="8"/>
  <c r="JQ109" i="8" s="1"/>
  <c r="JQ110" i="8" s="1"/>
  <c r="JR92" i="7"/>
  <c r="JQ94" i="7"/>
  <c r="JQ95" i="7" s="1"/>
  <c r="JQ105" i="6"/>
  <c r="JQ109" i="6" s="1"/>
  <c r="JQ110" i="6" s="1"/>
  <c r="JQ93" i="4"/>
  <c r="JQ90" i="4" s="1"/>
  <c r="JR91" i="4" s="1"/>
  <c r="JQ93" i="13" l="1"/>
  <c r="JQ90" i="13" s="1"/>
  <c r="JR91" i="13" s="1"/>
  <c r="JQ93" i="11"/>
  <c r="JQ90" i="11" s="1"/>
  <c r="JR91" i="11" s="1"/>
  <c r="JQ94" i="10"/>
  <c r="JQ95" i="10" s="1"/>
  <c r="JR92" i="10"/>
  <c r="JQ93" i="8"/>
  <c r="JQ90" i="8" s="1"/>
  <c r="JR91" i="8" s="1"/>
  <c r="JR106" i="7"/>
  <c r="JR75" i="7"/>
  <c r="JQ93" i="6"/>
  <c r="JQ90" i="6" s="1"/>
  <c r="JR91" i="6" s="1"/>
  <c r="JQ94" i="4"/>
  <c r="JQ95" i="4" s="1"/>
  <c r="JR92" i="4"/>
  <c r="JR92" i="13" l="1"/>
  <c r="JQ94" i="13"/>
  <c r="JQ95" i="13" s="1"/>
  <c r="JR92" i="11"/>
  <c r="JQ94" i="11"/>
  <c r="JQ95" i="11" s="1"/>
  <c r="JR106" i="10"/>
  <c r="JR75" i="10"/>
  <c r="JQ114" i="4"/>
  <c r="JQ115" i="4" s="1"/>
  <c r="JQ116" i="4" s="1"/>
  <c r="JR92" i="8"/>
  <c r="JQ94" i="8"/>
  <c r="JQ95" i="8" s="1"/>
  <c r="JR76" i="7"/>
  <c r="JR68" i="7"/>
  <c r="JR71" i="7" s="1"/>
  <c r="JR72" i="7" s="1"/>
  <c r="JR73" i="7" s="1"/>
  <c r="JR40" i="7" s="1"/>
  <c r="JR92" i="6"/>
  <c r="JQ94" i="6"/>
  <c r="JQ95" i="6" s="1"/>
  <c r="JR106" i="4"/>
  <c r="JR75" i="4"/>
  <c r="JR106" i="13" l="1"/>
  <c r="JR75" i="13"/>
  <c r="JR106" i="11"/>
  <c r="JR75" i="11"/>
  <c r="JR76" i="10"/>
  <c r="JR68" i="10"/>
  <c r="JR71" i="10" s="1"/>
  <c r="JR72" i="10" s="1"/>
  <c r="JR73" i="10" s="1"/>
  <c r="JR40" i="10" s="1"/>
  <c r="JR106" i="8"/>
  <c r="JR75" i="8"/>
  <c r="JR47" i="7"/>
  <c r="JR46" i="7"/>
  <c r="JR44" i="7"/>
  <c r="JR45" i="7"/>
  <c r="JR43" i="7"/>
  <c r="JR106" i="6"/>
  <c r="JR75" i="6"/>
  <c r="JR76" i="4"/>
  <c r="JR68" i="4"/>
  <c r="JR71" i="4" s="1"/>
  <c r="JR72" i="4" s="1"/>
  <c r="JR73" i="4" s="1"/>
  <c r="JR40" i="4" s="1"/>
  <c r="JR76" i="13" l="1"/>
  <c r="JR68" i="13"/>
  <c r="JR71" i="13" s="1"/>
  <c r="JR72" i="13" s="1"/>
  <c r="JR73" i="13" s="1"/>
  <c r="JR40" i="13" s="1"/>
  <c r="JR76" i="11"/>
  <c r="JR68" i="11"/>
  <c r="JR71" i="11" s="1"/>
  <c r="JR72" i="11" s="1"/>
  <c r="JR73" i="11" s="1"/>
  <c r="JR40" i="11" s="1"/>
  <c r="JR45" i="10"/>
  <c r="JR47" i="10"/>
  <c r="JR46" i="10"/>
  <c r="JR43" i="10"/>
  <c r="JR44" i="10"/>
  <c r="JR76" i="8"/>
  <c r="JR68" i="8"/>
  <c r="JR71" i="8" s="1"/>
  <c r="JR72" i="8" s="1"/>
  <c r="JR73" i="8" s="1"/>
  <c r="JR40" i="8" s="1"/>
  <c r="JR48" i="7"/>
  <c r="JR15" i="7" s="1"/>
  <c r="JR19" i="7" s="1"/>
  <c r="JR20" i="7" s="1"/>
  <c r="JR21" i="7" s="1"/>
  <c r="JR22" i="7" s="1"/>
  <c r="JR76" i="6"/>
  <c r="JR68" i="6"/>
  <c r="JR71" i="6" s="1"/>
  <c r="JR72" i="6" s="1"/>
  <c r="JR73" i="6" s="1"/>
  <c r="JR40" i="6" s="1"/>
  <c r="JR47" i="4"/>
  <c r="JR46" i="4"/>
  <c r="JR45" i="4"/>
  <c r="JR43" i="4"/>
  <c r="JR44" i="4"/>
  <c r="JR47" i="13" l="1"/>
  <c r="JR43" i="13"/>
  <c r="JR46" i="13"/>
  <c r="JR45" i="13"/>
  <c r="JR44" i="13"/>
  <c r="JR46" i="11"/>
  <c r="JR45" i="11"/>
  <c r="JR47" i="11"/>
  <c r="JR43" i="11"/>
  <c r="JR44" i="11"/>
  <c r="JR48" i="10"/>
  <c r="JR15" i="10" s="1"/>
  <c r="JR19" i="10" s="1"/>
  <c r="JR20" i="10" s="1"/>
  <c r="JR21" i="10" s="1"/>
  <c r="JR22" i="10" s="1"/>
  <c r="JR45" i="8"/>
  <c r="JR43" i="8"/>
  <c r="JR47" i="8"/>
  <c r="JR44" i="8"/>
  <c r="JR46" i="8"/>
  <c r="JR105" i="7"/>
  <c r="JR109" i="7" s="1"/>
  <c r="JR110" i="7" s="1"/>
  <c r="JR46" i="6"/>
  <c r="JR43" i="6"/>
  <c r="JR44" i="6"/>
  <c r="JR47" i="6"/>
  <c r="JR45" i="6"/>
  <c r="JR48" i="4"/>
  <c r="JR15" i="4" s="1"/>
  <c r="JR19" i="4" s="1"/>
  <c r="JR20" i="4" s="1"/>
  <c r="JR21" i="4" s="1"/>
  <c r="JR22" i="4" s="1"/>
  <c r="JR48" i="13" l="1"/>
  <c r="JR15" i="13" s="1"/>
  <c r="JR19" i="13" s="1"/>
  <c r="JR20" i="13" s="1"/>
  <c r="JR21" i="13" s="1"/>
  <c r="JR22" i="13" s="1"/>
  <c r="JR48" i="11"/>
  <c r="JR15" i="11" s="1"/>
  <c r="JR19" i="11" s="1"/>
  <c r="JR20" i="11" s="1"/>
  <c r="JR21" i="11" s="1"/>
  <c r="JR22" i="11" s="1"/>
  <c r="JR105" i="10"/>
  <c r="JR48" i="8"/>
  <c r="JR15" i="8" s="1"/>
  <c r="JR19" i="8" s="1"/>
  <c r="JR20" i="8" s="1"/>
  <c r="JR21" i="8" s="1"/>
  <c r="JR22" i="8" s="1"/>
  <c r="JR93" i="7"/>
  <c r="JR90" i="7" s="1"/>
  <c r="JS91" i="7" s="1"/>
  <c r="JR48" i="6"/>
  <c r="JR15" i="6" s="1"/>
  <c r="JR19" i="6" s="1"/>
  <c r="JR20" i="6" s="1"/>
  <c r="JR21" i="6" s="1"/>
  <c r="JR22" i="6" s="1"/>
  <c r="JR105" i="4"/>
  <c r="JR109" i="4" s="1"/>
  <c r="JR110" i="4" s="1"/>
  <c r="JR105" i="13" l="1"/>
  <c r="JR109" i="13" s="1"/>
  <c r="JR110" i="13" s="1"/>
  <c r="JR105" i="11"/>
  <c r="JR109" i="11" s="1"/>
  <c r="JR110" i="11" s="1"/>
  <c r="JR110" i="10"/>
  <c r="JR109" i="10"/>
  <c r="JR93" i="10"/>
  <c r="JR90" i="10" s="1"/>
  <c r="JS91" i="10" s="1"/>
  <c r="JR105" i="8"/>
  <c r="JR109" i="8" s="1"/>
  <c r="JR110" i="8" s="1"/>
  <c r="JS92" i="7"/>
  <c r="JR94" i="7"/>
  <c r="JR95" i="7" s="1"/>
  <c r="JR105" i="6"/>
  <c r="JR109" i="6" s="1"/>
  <c r="JR110" i="6" s="1"/>
  <c r="JR93" i="4"/>
  <c r="JR90" i="4" s="1"/>
  <c r="JS91" i="4" s="1"/>
  <c r="JR93" i="13" l="1"/>
  <c r="JR90" i="13" s="1"/>
  <c r="JS91" i="13" s="1"/>
  <c r="JR93" i="11"/>
  <c r="JR90" i="11" s="1"/>
  <c r="JS91" i="11" s="1"/>
  <c r="JR94" i="10"/>
  <c r="JR95" i="10" s="1"/>
  <c r="JS92" i="10"/>
  <c r="JR93" i="8"/>
  <c r="JR90" i="8" s="1"/>
  <c r="JS91" i="8" s="1"/>
  <c r="JS106" i="7"/>
  <c r="JS75" i="7"/>
  <c r="JR93" i="6"/>
  <c r="JR90" i="6" s="1"/>
  <c r="JS91" i="6" s="1"/>
  <c r="JS92" i="4"/>
  <c r="JR94" i="4"/>
  <c r="JR95" i="4" s="1"/>
  <c r="JS92" i="13" l="1"/>
  <c r="JR94" i="13"/>
  <c r="JR95" i="13" s="1"/>
  <c r="JS92" i="11"/>
  <c r="JR94" i="11"/>
  <c r="JR95" i="11" s="1"/>
  <c r="JS106" i="10"/>
  <c r="JS75" i="10"/>
  <c r="JR114" i="4"/>
  <c r="JR115" i="4" s="1"/>
  <c r="JR116" i="4" s="1"/>
  <c r="JS92" i="8"/>
  <c r="JR94" i="8"/>
  <c r="JR95" i="8" s="1"/>
  <c r="JS76" i="7"/>
  <c r="JS68" i="7"/>
  <c r="JS71" i="7" s="1"/>
  <c r="JS72" i="7" s="1"/>
  <c r="JS73" i="7" s="1"/>
  <c r="JS40" i="7" s="1"/>
  <c r="JS92" i="6"/>
  <c r="JR94" i="6"/>
  <c r="JR95" i="6" s="1"/>
  <c r="JS106" i="4"/>
  <c r="JS75" i="4"/>
  <c r="JS106" i="13" l="1"/>
  <c r="JS75" i="13"/>
  <c r="JS106" i="11"/>
  <c r="JS75" i="11"/>
  <c r="JS76" i="10"/>
  <c r="JS68" i="10"/>
  <c r="JS71" i="10" s="1"/>
  <c r="JS72" i="10" s="1"/>
  <c r="JS73" i="10" s="1"/>
  <c r="JS40" i="10" s="1"/>
  <c r="JS106" i="8"/>
  <c r="JS75" i="8"/>
  <c r="JS43" i="7"/>
  <c r="JS45" i="7"/>
  <c r="JS44" i="7"/>
  <c r="JS46" i="7"/>
  <c r="JS47" i="7"/>
  <c r="JS106" i="6"/>
  <c r="JS75" i="6"/>
  <c r="JS76" i="4"/>
  <c r="JS68" i="4"/>
  <c r="JS71" i="4" s="1"/>
  <c r="JS72" i="4" s="1"/>
  <c r="JS73" i="4" s="1"/>
  <c r="JS40" i="4" s="1"/>
  <c r="JS76" i="13" l="1"/>
  <c r="JS68" i="13"/>
  <c r="JS71" i="13" s="1"/>
  <c r="JS72" i="13" s="1"/>
  <c r="JS73" i="13" s="1"/>
  <c r="JS40" i="13" s="1"/>
  <c r="JS76" i="11"/>
  <c r="JS68" i="11"/>
  <c r="JS71" i="11" s="1"/>
  <c r="JS72" i="11" s="1"/>
  <c r="JS73" i="11" s="1"/>
  <c r="JS40" i="11" s="1"/>
  <c r="JS44" i="10"/>
  <c r="JS43" i="10"/>
  <c r="JS46" i="10"/>
  <c r="JS47" i="10"/>
  <c r="JS45" i="10"/>
  <c r="JS76" i="8"/>
  <c r="JS68" i="8"/>
  <c r="JS71" i="8" s="1"/>
  <c r="JS72" i="8" s="1"/>
  <c r="JS73" i="8" s="1"/>
  <c r="JS40" i="8" s="1"/>
  <c r="JS48" i="7"/>
  <c r="JS15" i="7" s="1"/>
  <c r="JS19" i="7" s="1"/>
  <c r="JS20" i="7" s="1"/>
  <c r="JS21" i="7" s="1"/>
  <c r="JS22" i="7" s="1"/>
  <c r="JS76" i="6"/>
  <c r="JS68" i="6"/>
  <c r="JS71" i="6" s="1"/>
  <c r="JS72" i="6" s="1"/>
  <c r="JS73" i="6" s="1"/>
  <c r="JS40" i="6" s="1"/>
  <c r="JS43" i="4"/>
  <c r="JS45" i="4"/>
  <c r="JS46" i="4"/>
  <c r="JS44" i="4"/>
  <c r="JS47" i="4"/>
  <c r="JS45" i="13" l="1"/>
  <c r="JS47" i="13"/>
  <c r="JS46" i="13"/>
  <c r="JS43" i="13"/>
  <c r="JS44" i="13"/>
  <c r="JS47" i="11"/>
  <c r="JS45" i="11"/>
  <c r="JS44" i="11"/>
  <c r="JS46" i="11"/>
  <c r="JS43" i="11"/>
  <c r="JS48" i="10"/>
  <c r="JS15" i="10" s="1"/>
  <c r="JS19" i="10" s="1"/>
  <c r="JS20" i="10" s="1"/>
  <c r="JS21" i="10" s="1"/>
  <c r="JS22" i="10" s="1"/>
  <c r="JS46" i="8"/>
  <c r="JS43" i="8"/>
  <c r="JS45" i="8"/>
  <c r="JS44" i="8"/>
  <c r="JS47" i="8"/>
  <c r="JS105" i="7"/>
  <c r="JS109" i="7" s="1"/>
  <c r="JS110" i="7" s="1"/>
  <c r="JS47" i="6"/>
  <c r="JS45" i="6"/>
  <c r="JS46" i="6"/>
  <c r="JS44" i="6"/>
  <c r="JS43" i="6"/>
  <c r="JS48" i="4"/>
  <c r="JS15" i="4" s="1"/>
  <c r="JS19" i="4" s="1"/>
  <c r="JS20" i="4" s="1"/>
  <c r="JS21" i="4" s="1"/>
  <c r="JS22" i="4" s="1"/>
  <c r="JS48" i="13" l="1"/>
  <c r="JS15" i="13" s="1"/>
  <c r="JS19" i="13" s="1"/>
  <c r="JS20" i="13" s="1"/>
  <c r="JS21" i="13" s="1"/>
  <c r="JS22" i="13" s="1"/>
  <c r="JS48" i="11"/>
  <c r="JS15" i="11" s="1"/>
  <c r="JS19" i="11" s="1"/>
  <c r="JS20" i="11" s="1"/>
  <c r="JS21" i="11" s="1"/>
  <c r="JS22" i="11" s="1"/>
  <c r="JS105" i="10"/>
  <c r="JS48" i="8"/>
  <c r="JS15" i="8" s="1"/>
  <c r="JS19" i="8" s="1"/>
  <c r="JS20" i="8" s="1"/>
  <c r="JS21" i="8" s="1"/>
  <c r="JS22" i="8" s="1"/>
  <c r="JS93" i="7"/>
  <c r="JS90" i="7" s="1"/>
  <c r="JT91" i="7" s="1"/>
  <c r="JS48" i="6"/>
  <c r="JS15" i="6" s="1"/>
  <c r="JS19" i="6" s="1"/>
  <c r="JS20" i="6" s="1"/>
  <c r="JS21" i="6" s="1"/>
  <c r="JS22" i="6" s="1"/>
  <c r="JS105" i="4"/>
  <c r="JS109" i="4" s="1"/>
  <c r="JS110" i="4" s="1"/>
  <c r="JS105" i="13" l="1"/>
  <c r="JS109" i="13" s="1"/>
  <c r="JS110" i="13" s="1"/>
  <c r="JS105" i="11"/>
  <c r="JS109" i="11" s="1"/>
  <c r="JS110" i="11" s="1"/>
  <c r="JS109" i="10"/>
  <c r="JS110" i="10" s="1"/>
  <c r="JS93" i="10" s="1"/>
  <c r="JS90" i="10" s="1"/>
  <c r="JT91" i="10" s="1"/>
  <c r="JS105" i="8"/>
  <c r="JS109" i="8" s="1"/>
  <c r="JS110" i="8" s="1"/>
  <c r="JS94" i="7"/>
  <c r="JS95" i="7" s="1"/>
  <c r="JT92" i="7"/>
  <c r="JS105" i="6"/>
  <c r="JS109" i="6" s="1"/>
  <c r="JS110" i="6" s="1"/>
  <c r="JS93" i="4"/>
  <c r="JS90" i="4" s="1"/>
  <c r="JT91" i="4" s="1"/>
  <c r="JS93" i="13" l="1"/>
  <c r="JS90" i="13" s="1"/>
  <c r="JT91" i="13" s="1"/>
  <c r="JS93" i="11"/>
  <c r="JS90" i="11" s="1"/>
  <c r="JT91" i="11" s="1"/>
  <c r="JT92" i="10"/>
  <c r="JS94" i="10"/>
  <c r="JS95" i="10" s="1"/>
  <c r="JS93" i="8"/>
  <c r="JS90" i="8" s="1"/>
  <c r="JT91" i="8" s="1"/>
  <c r="JT106" i="7"/>
  <c r="JT75" i="7"/>
  <c r="JS93" i="6"/>
  <c r="JS90" i="6" s="1"/>
  <c r="JT91" i="6" s="1"/>
  <c r="JS94" i="4"/>
  <c r="JS95" i="4" s="1"/>
  <c r="JT92" i="4"/>
  <c r="JT92" i="13" l="1"/>
  <c r="JS94" i="13"/>
  <c r="JS95" i="13" s="1"/>
  <c r="JS94" i="11"/>
  <c r="JS95" i="11" s="1"/>
  <c r="JT92" i="11"/>
  <c r="JT106" i="10"/>
  <c r="JT75" i="10"/>
  <c r="JS114" i="4"/>
  <c r="JS115" i="4" s="1"/>
  <c r="JS116" i="4" s="1"/>
  <c r="JS94" i="8"/>
  <c r="JS95" i="8" s="1"/>
  <c r="JT92" i="8"/>
  <c r="JT76" i="7"/>
  <c r="JT68" i="7"/>
  <c r="JT71" i="7" s="1"/>
  <c r="JT72" i="7" s="1"/>
  <c r="JT73" i="7" s="1"/>
  <c r="JT40" i="7" s="1"/>
  <c r="JT92" i="6"/>
  <c r="JS94" i="6"/>
  <c r="JS95" i="6" s="1"/>
  <c r="JT106" i="4"/>
  <c r="JT75" i="4"/>
  <c r="JT106" i="13" l="1"/>
  <c r="JT75" i="13"/>
  <c r="JT106" i="11"/>
  <c r="JT75" i="11"/>
  <c r="JT76" i="10"/>
  <c r="JT68" i="10"/>
  <c r="JT71" i="10" s="1"/>
  <c r="JT72" i="10" s="1"/>
  <c r="JT73" i="10" s="1"/>
  <c r="JT40" i="10" s="1"/>
  <c r="JT106" i="8"/>
  <c r="JT75" i="8"/>
  <c r="JT47" i="7"/>
  <c r="JT44" i="7"/>
  <c r="JT45" i="7"/>
  <c r="JT46" i="7"/>
  <c r="JT43" i="7"/>
  <c r="JT106" i="6"/>
  <c r="JT75" i="6"/>
  <c r="JT68" i="4"/>
  <c r="JT71" i="4" s="1"/>
  <c r="JT72" i="4" s="1"/>
  <c r="JT73" i="4" s="1"/>
  <c r="JT40" i="4" s="1"/>
  <c r="JT76" i="4"/>
  <c r="JT76" i="13" l="1"/>
  <c r="JT68" i="13"/>
  <c r="JT71" i="13" s="1"/>
  <c r="JT72" i="13" s="1"/>
  <c r="JT73" i="13" s="1"/>
  <c r="JT40" i="13" s="1"/>
  <c r="JT76" i="11"/>
  <c r="JT68" i="11"/>
  <c r="JT71" i="11" s="1"/>
  <c r="JT72" i="11" s="1"/>
  <c r="JT73" i="11" s="1"/>
  <c r="JT40" i="11" s="1"/>
  <c r="JT45" i="10"/>
  <c r="JT47" i="10"/>
  <c r="JT43" i="10"/>
  <c r="JT44" i="10"/>
  <c r="JT46" i="10"/>
  <c r="JT76" i="8"/>
  <c r="JT68" i="8"/>
  <c r="JT71" i="8" s="1"/>
  <c r="JT72" i="8" s="1"/>
  <c r="JT73" i="8" s="1"/>
  <c r="JT40" i="8" s="1"/>
  <c r="JT48" i="7"/>
  <c r="JT15" i="7" s="1"/>
  <c r="JT19" i="7" s="1"/>
  <c r="JT20" i="7" s="1"/>
  <c r="JT21" i="7" s="1"/>
  <c r="JT22" i="7" s="1"/>
  <c r="JT76" i="6"/>
  <c r="JT68" i="6"/>
  <c r="JT71" i="6" s="1"/>
  <c r="JT72" i="6" s="1"/>
  <c r="JT73" i="6" s="1"/>
  <c r="JT40" i="6" s="1"/>
  <c r="JT44" i="4"/>
  <c r="JT46" i="4"/>
  <c r="JT47" i="4"/>
  <c r="JT45" i="4"/>
  <c r="JT43" i="4"/>
  <c r="JT44" i="13" l="1"/>
  <c r="JT43" i="13"/>
  <c r="JT46" i="13"/>
  <c r="JT47" i="13"/>
  <c r="JT45" i="13"/>
  <c r="JT43" i="11"/>
  <c r="JT46" i="11"/>
  <c r="JT44" i="11"/>
  <c r="JT45" i="11"/>
  <c r="JT47" i="11"/>
  <c r="JT48" i="10"/>
  <c r="JT15" i="10" s="1"/>
  <c r="JT19" i="10" s="1"/>
  <c r="JT20" i="10" s="1"/>
  <c r="JT21" i="10" s="1"/>
  <c r="JT22" i="10" s="1"/>
  <c r="JT45" i="8"/>
  <c r="JT44" i="8"/>
  <c r="JT43" i="8"/>
  <c r="JT47" i="8"/>
  <c r="JT46" i="8"/>
  <c r="JT105" i="7"/>
  <c r="JT109" i="7" s="1"/>
  <c r="JT110" i="7" s="1"/>
  <c r="JT43" i="6"/>
  <c r="JT46" i="6"/>
  <c r="JT45" i="6"/>
  <c r="JT47" i="6"/>
  <c r="JT44" i="6"/>
  <c r="JT48" i="4"/>
  <c r="JT15" i="4" s="1"/>
  <c r="JT19" i="4" s="1"/>
  <c r="JT20" i="4" s="1"/>
  <c r="JT21" i="4" s="1"/>
  <c r="JT22" i="4" s="1"/>
  <c r="JT48" i="13" l="1"/>
  <c r="JT15" i="13" s="1"/>
  <c r="JT19" i="13" s="1"/>
  <c r="JT20" i="13" s="1"/>
  <c r="JT21" i="13" s="1"/>
  <c r="JT22" i="13" s="1"/>
  <c r="JT48" i="11"/>
  <c r="JT15" i="11" s="1"/>
  <c r="JT19" i="11" s="1"/>
  <c r="JT20" i="11" s="1"/>
  <c r="JT21" i="11" s="1"/>
  <c r="JT22" i="11" s="1"/>
  <c r="JT105" i="10"/>
  <c r="JT48" i="8"/>
  <c r="JT15" i="8" s="1"/>
  <c r="JT19" i="8" s="1"/>
  <c r="JT20" i="8" s="1"/>
  <c r="JT21" i="8" s="1"/>
  <c r="JT22" i="8" s="1"/>
  <c r="JT93" i="7"/>
  <c r="JT90" i="7" s="1"/>
  <c r="JU91" i="7" s="1"/>
  <c r="JT48" i="6"/>
  <c r="JT15" i="6" s="1"/>
  <c r="JT19" i="6" s="1"/>
  <c r="JT20" i="6" s="1"/>
  <c r="JT21" i="6" s="1"/>
  <c r="JT22" i="6" s="1"/>
  <c r="JT105" i="4"/>
  <c r="JT109" i="4" s="1"/>
  <c r="JT110" i="4" s="1"/>
  <c r="JT105" i="13" l="1"/>
  <c r="JT109" i="13" s="1"/>
  <c r="JT110" i="13" s="1"/>
  <c r="JT105" i="11"/>
  <c r="JT109" i="11" s="1"/>
  <c r="JT110" i="11" s="1"/>
  <c r="JT109" i="10"/>
  <c r="JT110" i="10" s="1"/>
  <c r="JT93" i="10" s="1"/>
  <c r="JT90" i="10" s="1"/>
  <c r="JU91" i="10" s="1"/>
  <c r="JT105" i="8"/>
  <c r="JT109" i="8" s="1"/>
  <c r="JT110" i="8" s="1"/>
  <c r="JT94" i="7"/>
  <c r="JT95" i="7" s="1"/>
  <c r="JU92" i="7"/>
  <c r="JT105" i="6"/>
  <c r="JT109" i="6" s="1"/>
  <c r="JT110" i="6" s="1"/>
  <c r="JT93" i="4"/>
  <c r="JT90" i="4" s="1"/>
  <c r="JU91" i="4" s="1"/>
  <c r="JT93" i="13" l="1"/>
  <c r="JT90" i="13" s="1"/>
  <c r="JU91" i="13" s="1"/>
  <c r="JT93" i="11"/>
  <c r="JT90" i="11" s="1"/>
  <c r="JU91" i="11" s="1"/>
  <c r="JU92" i="10"/>
  <c r="JT94" i="10"/>
  <c r="JT95" i="10" s="1"/>
  <c r="JT93" i="8"/>
  <c r="JT90" i="8" s="1"/>
  <c r="JU91" i="8" s="1"/>
  <c r="JU106" i="7"/>
  <c r="JU75" i="7"/>
  <c r="JT93" i="6"/>
  <c r="JT90" i="6" s="1"/>
  <c r="JU91" i="6" s="1"/>
  <c r="JT94" i="4"/>
  <c r="JT95" i="4" s="1"/>
  <c r="JU92" i="4"/>
  <c r="JT94" i="13" l="1"/>
  <c r="JT95" i="13" s="1"/>
  <c r="JU92" i="13"/>
  <c r="JT94" i="11"/>
  <c r="JT95" i="11" s="1"/>
  <c r="JU92" i="11"/>
  <c r="JU106" i="10"/>
  <c r="JU75" i="10"/>
  <c r="JT114" i="4"/>
  <c r="JT115" i="4" s="1"/>
  <c r="JT116" i="4" s="1"/>
  <c r="JU92" i="8"/>
  <c r="JT94" i="8"/>
  <c r="JT95" i="8" s="1"/>
  <c r="JU76" i="7"/>
  <c r="JU68" i="7"/>
  <c r="JU71" i="7" s="1"/>
  <c r="JU72" i="7" s="1"/>
  <c r="JU73" i="7" s="1"/>
  <c r="JU40" i="7" s="1"/>
  <c r="JU92" i="6"/>
  <c r="JT94" i="6"/>
  <c r="JT95" i="6" s="1"/>
  <c r="JU106" i="4"/>
  <c r="JU75" i="4"/>
  <c r="JU106" i="13" l="1"/>
  <c r="JU75" i="13"/>
  <c r="JU106" i="11"/>
  <c r="JU75" i="11"/>
  <c r="JU76" i="10"/>
  <c r="JU68" i="10"/>
  <c r="JU71" i="10" s="1"/>
  <c r="JU72" i="10" s="1"/>
  <c r="JU73" i="10" s="1"/>
  <c r="JU40" i="10" s="1"/>
  <c r="JU106" i="8"/>
  <c r="JU75" i="8"/>
  <c r="JU46" i="7"/>
  <c r="JU45" i="7"/>
  <c r="JU44" i="7"/>
  <c r="JU43" i="7"/>
  <c r="JU47" i="7"/>
  <c r="JU106" i="6"/>
  <c r="JU75" i="6"/>
  <c r="JU76" i="4"/>
  <c r="JU68" i="4"/>
  <c r="JU71" i="4" s="1"/>
  <c r="JU72" i="4" s="1"/>
  <c r="JU73" i="4" s="1"/>
  <c r="JU40" i="4" s="1"/>
  <c r="JU76" i="13" l="1"/>
  <c r="JU68" i="13"/>
  <c r="JU71" i="13" s="1"/>
  <c r="JU72" i="13" s="1"/>
  <c r="JU73" i="13" s="1"/>
  <c r="JU40" i="13" s="1"/>
  <c r="JU76" i="11"/>
  <c r="JU68" i="11"/>
  <c r="JU71" i="11" s="1"/>
  <c r="JU72" i="11" s="1"/>
  <c r="JU73" i="11" s="1"/>
  <c r="JU40" i="11" s="1"/>
  <c r="JU44" i="10"/>
  <c r="JU43" i="10"/>
  <c r="JU46" i="10"/>
  <c r="JU47" i="10"/>
  <c r="JU45" i="10"/>
  <c r="JU76" i="8"/>
  <c r="JU68" i="8"/>
  <c r="JU71" i="8" s="1"/>
  <c r="JU72" i="8" s="1"/>
  <c r="JU73" i="8" s="1"/>
  <c r="JU40" i="8" s="1"/>
  <c r="JU48" i="7"/>
  <c r="JU15" i="7" s="1"/>
  <c r="JU19" i="7" s="1"/>
  <c r="JU20" i="7" s="1"/>
  <c r="JU21" i="7" s="1"/>
  <c r="JU22" i="7" s="1"/>
  <c r="JU76" i="6"/>
  <c r="JU68" i="6"/>
  <c r="JU71" i="6" s="1"/>
  <c r="JU72" i="6" s="1"/>
  <c r="JU73" i="6" s="1"/>
  <c r="JU40" i="6" s="1"/>
  <c r="JU45" i="4"/>
  <c r="JU47" i="4"/>
  <c r="JU46" i="4"/>
  <c r="JU43" i="4"/>
  <c r="JU44" i="4"/>
  <c r="JU47" i="13" l="1"/>
  <c r="JU43" i="13"/>
  <c r="JU44" i="13"/>
  <c r="JU46" i="13"/>
  <c r="JU45" i="13"/>
  <c r="JU47" i="11"/>
  <c r="JU44" i="11"/>
  <c r="JU46" i="11"/>
  <c r="JU45" i="11"/>
  <c r="JU43" i="11"/>
  <c r="JU48" i="10"/>
  <c r="JU15" i="10" s="1"/>
  <c r="JU19" i="10" s="1"/>
  <c r="JU20" i="10" s="1"/>
  <c r="JU21" i="10" s="1"/>
  <c r="JU22" i="10" s="1"/>
  <c r="JU46" i="8"/>
  <c r="JU43" i="8"/>
  <c r="JU44" i="8"/>
  <c r="JU47" i="8"/>
  <c r="JU45" i="8"/>
  <c r="JU105" i="7"/>
  <c r="JU109" i="7" s="1"/>
  <c r="JU110" i="7" s="1"/>
  <c r="JU47" i="6"/>
  <c r="JU43" i="6"/>
  <c r="JU45" i="6"/>
  <c r="JU46" i="6"/>
  <c r="JU44" i="6"/>
  <c r="JU48" i="4"/>
  <c r="JU15" i="4" s="1"/>
  <c r="JU19" i="4" s="1"/>
  <c r="JU20" i="4" s="1"/>
  <c r="JU21" i="4" s="1"/>
  <c r="JU22" i="4" s="1"/>
  <c r="JU48" i="13" l="1"/>
  <c r="JU15" i="13" s="1"/>
  <c r="JU19" i="13" s="1"/>
  <c r="JU20" i="13" s="1"/>
  <c r="JU21" i="13" s="1"/>
  <c r="JU22" i="13" s="1"/>
  <c r="JU48" i="11"/>
  <c r="JU15" i="11" s="1"/>
  <c r="JU19" i="11" s="1"/>
  <c r="JU20" i="11" s="1"/>
  <c r="JU21" i="11" s="1"/>
  <c r="JU22" i="11" s="1"/>
  <c r="JU105" i="10"/>
  <c r="JU48" i="8"/>
  <c r="JU15" i="8" s="1"/>
  <c r="JU19" i="8" s="1"/>
  <c r="JU20" i="8" s="1"/>
  <c r="JU21" i="8" s="1"/>
  <c r="JU22" i="8" s="1"/>
  <c r="JU93" i="7"/>
  <c r="JU90" i="7" s="1"/>
  <c r="JV91" i="7" s="1"/>
  <c r="JU48" i="6"/>
  <c r="JU15" i="6" s="1"/>
  <c r="JU19" i="6" s="1"/>
  <c r="JU20" i="6" s="1"/>
  <c r="JU21" i="6" s="1"/>
  <c r="JU22" i="6" s="1"/>
  <c r="JU105" i="4"/>
  <c r="JU109" i="4" s="1"/>
  <c r="JU110" i="4" s="1"/>
  <c r="JU105" i="13" l="1"/>
  <c r="JU109" i="13" s="1"/>
  <c r="JU110" i="13" s="1"/>
  <c r="JU105" i="11"/>
  <c r="JU109" i="11" s="1"/>
  <c r="JU110" i="11" s="1"/>
  <c r="JU109" i="10"/>
  <c r="JU110" i="10" s="1"/>
  <c r="JU93" i="10" s="1"/>
  <c r="JU90" i="10" s="1"/>
  <c r="JV91" i="10" s="1"/>
  <c r="JU105" i="8"/>
  <c r="JU109" i="8" s="1"/>
  <c r="JU110" i="8" s="1"/>
  <c r="JU94" i="7"/>
  <c r="JU95" i="7" s="1"/>
  <c r="JV92" i="7"/>
  <c r="JU105" i="6"/>
  <c r="JU109" i="6" s="1"/>
  <c r="JU110" i="6" s="1"/>
  <c r="JU93" i="4"/>
  <c r="JU90" i="4" s="1"/>
  <c r="JV91" i="4" s="1"/>
  <c r="JU94" i="4"/>
  <c r="JU95" i="4" s="1"/>
  <c r="JU93" i="13" l="1"/>
  <c r="JU90" i="13" s="1"/>
  <c r="JV91" i="13" s="1"/>
  <c r="JU93" i="11"/>
  <c r="JU90" i="11" s="1"/>
  <c r="JV91" i="11" s="1"/>
  <c r="JV92" i="10"/>
  <c r="JU94" i="10"/>
  <c r="JU95" i="10" s="1"/>
  <c r="JU114" i="4"/>
  <c r="JU115" i="4" s="1"/>
  <c r="JU116" i="4" s="1"/>
  <c r="JU93" i="8"/>
  <c r="JU90" i="8" s="1"/>
  <c r="JV91" i="8" s="1"/>
  <c r="JV106" i="7"/>
  <c r="JV75" i="7"/>
  <c r="JU93" i="6"/>
  <c r="JU90" i="6" s="1"/>
  <c r="JV91" i="6" s="1"/>
  <c r="JV92" i="4"/>
  <c r="JU94" i="13" l="1"/>
  <c r="JU95" i="13" s="1"/>
  <c r="JV92" i="13"/>
  <c r="JU94" i="11"/>
  <c r="JU95" i="11" s="1"/>
  <c r="JV92" i="11"/>
  <c r="JV106" i="10"/>
  <c r="JV75" i="10"/>
  <c r="JV92" i="8"/>
  <c r="JU94" i="8"/>
  <c r="JU95" i="8" s="1"/>
  <c r="JV76" i="7"/>
  <c r="JV68" i="7"/>
  <c r="JV71" i="7" s="1"/>
  <c r="JV72" i="7" s="1"/>
  <c r="JV73" i="7" s="1"/>
  <c r="JV40" i="7" s="1"/>
  <c r="JV92" i="6"/>
  <c r="JU94" i="6"/>
  <c r="JU95" i="6" s="1"/>
  <c r="JV106" i="4"/>
  <c r="JV75" i="4"/>
  <c r="JV106" i="13" l="1"/>
  <c r="JV75" i="13"/>
  <c r="JV106" i="11"/>
  <c r="JV75" i="11"/>
  <c r="JV76" i="10"/>
  <c r="JV68" i="10"/>
  <c r="JV71" i="10" s="1"/>
  <c r="JV72" i="10" s="1"/>
  <c r="JV73" i="10" s="1"/>
  <c r="JV40" i="10" s="1"/>
  <c r="JV106" i="8"/>
  <c r="JV75" i="8"/>
  <c r="JV43" i="7"/>
  <c r="JV44" i="7"/>
  <c r="JV45" i="7"/>
  <c r="JV47" i="7"/>
  <c r="JV46" i="7"/>
  <c r="JV106" i="6"/>
  <c r="JV75" i="6"/>
  <c r="JV76" i="4"/>
  <c r="JV68" i="4"/>
  <c r="JV71" i="4" s="1"/>
  <c r="JV72" i="4" s="1"/>
  <c r="JV73" i="4" s="1"/>
  <c r="JV40" i="4" s="1"/>
  <c r="JV76" i="13" l="1"/>
  <c r="JV68" i="13"/>
  <c r="JV71" i="13" s="1"/>
  <c r="JV72" i="13" s="1"/>
  <c r="JV73" i="13" s="1"/>
  <c r="JV40" i="13" s="1"/>
  <c r="JV76" i="11"/>
  <c r="JV68" i="11"/>
  <c r="JV71" i="11" s="1"/>
  <c r="JV72" i="11" s="1"/>
  <c r="JV73" i="11" s="1"/>
  <c r="JV40" i="11" s="1"/>
  <c r="JV45" i="10"/>
  <c r="JV47" i="10"/>
  <c r="JV44" i="10"/>
  <c r="JV46" i="10"/>
  <c r="JV43" i="10"/>
  <c r="JV76" i="8"/>
  <c r="JV68" i="8"/>
  <c r="JV71" i="8" s="1"/>
  <c r="JV72" i="8" s="1"/>
  <c r="JV73" i="8" s="1"/>
  <c r="JV40" i="8" s="1"/>
  <c r="JV48" i="7"/>
  <c r="JV15" i="7" s="1"/>
  <c r="JV19" i="7" s="1"/>
  <c r="JV20" i="7" s="1"/>
  <c r="JV21" i="7" s="1"/>
  <c r="JV22" i="7" s="1"/>
  <c r="JV68" i="6"/>
  <c r="JV71" i="6" s="1"/>
  <c r="JV72" i="6" s="1"/>
  <c r="JV73" i="6" s="1"/>
  <c r="JV40" i="6" s="1"/>
  <c r="JV76" i="6"/>
  <c r="JV44" i="4"/>
  <c r="JV46" i="4"/>
  <c r="JV47" i="4"/>
  <c r="JV43" i="4"/>
  <c r="JV45" i="4"/>
  <c r="JV46" i="13" l="1"/>
  <c r="JV44" i="13"/>
  <c r="JV45" i="13"/>
  <c r="JV47" i="13"/>
  <c r="JV43" i="13"/>
  <c r="JV46" i="11"/>
  <c r="JV44" i="11"/>
  <c r="JV43" i="11"/>
  <c r="JV45" i="11"/>
  <c r="JV47" i="11"/>
  <c r="JV48" i="10"/>
  <c r="JV15" i="10" s="1"/>
  <c r="JV19" i="10" s="1"/>
  <c r="JV20" i="10" s="1"/>
  <c r="JV21" i="10" s="1"/>
  <c r="JV22" i="10" s="1"/>
  <c r="JV45" i="8"/>
  <c r="JV43" i="8"/>
  <c r="JV46" i="8"/>
  <c r="JV47" i="8"/>
  <c r="JV44" i="8"/>
  <c r="JV105" i="7"/>
  <c r="JV109" i="7" s="1"/>
  <c r="JV110" i="7" s="1"/>
  <c r="JV44" i="6"/>
  <c r="JV43" i="6"/>
  <c r="JV47" i="6"/>
  <c r="JV46" i="6"/>
  <c r="JV45" i="6"/>
  <c r="JV48" i="4"/>
  <c r="JV15" i="4" s="1"/>
  <c r="JV19" i="4" s="1"/>
  <c r="JV20" i="4" s="1"/>
  <c r="JV21" i="4" s="1"/>
  <c r="JV22" i="4" s="1"/>
  <c r="JV48" i="13" l="1"/>
  <c r="JV15" i="13" s="1"/>
  <c r="JV19" i="13" s="1"/>
  <c r="JV20" i="13" s="1"/>
  <c r="JV21" i="13" s="1"/>
  <c r="JV22" i="13" s="1"/>
  <c r="JV48" i="11"/>
  <c r="JV15" i="11" s="1"/>
  <c r="JV19" i="11" s="1"/>
  <c r="JV20" i="11" s="1"/>
  <c r="JV21" i="11" s="1"/>
  <c r="JV22" i="11" s="1"/>
  <c r="JV105" i="10"/>
  <c r="JV48" i="8"/>
  <c r="JV15" i="8" s="1"/>
  <c r="JV19" i="8" s="1"/>
  <c r="JV20" i="8" s="1"/>
  <c r="JV21" i="8" s="1"/>
  <c r="JV22" i="8" s="1"/>
  <c r="JV93" i="7"/>
  <c r="JV90" i="7" s="1"/>
  <c r="JW91" i="7" s="1"/>
  <c r="JV48" i="6"/>
  <c r="JV15" i="6" s="1"/>
  <c r="JV19" i="6" s="1"/>
  <c r="JV20" i="6" s="1"/>
  <c r="JV21" i="6" s="1"/>
  <c r="JV22" i="6" s="1"/>
  <c r="JV105" i="4"/>
  <c r="JV109" i="4" s="1"/>
  <c r="JV110" i="4" s="1"/>
  <c r="JV105" i="13" l="1"/>
  <c r="JV109" i="13" s="1"/>
  <c r="JV110" i="13" s="1"/>
  <c r="JV105" i="11"/>
  <c r="JV109" i="11" s="1"/>
  <c r="JV110" i="11" s="1"/>
  <c r="JV109" i="10"/>
  <c r="JV110" i="10" s="1"/>
  <c r="JV93" i="10" s="1"/>
  <c r="JV90" i="10" s="1"/>
  <c r="JW91" i="10" s="1"/>
  <c r="JV105" i="8"/>
  <c r="JV109" i="8" s="1"/>
  <c r="JV110" i="8" s="1"/>
  <c r="JV94" i="7"/>
  <c r="JV95" i="7" s="1"/>
  <c r="JW92" i="7"/>
  <c r="JV105" i="6"/>
  <c r="JV109" i="6" s="1"/>
  <c r="JV110" i="6" s="1"/>
  <c r="JV93" i="4"/>
  <c r="JV90" i="4" s="1"/>
  <c r="JW91" i="4" s="1"/>
  <c r="JV93" i="13" l="1"/>
  <c r="JV90" i="13" s="1"/>
  <c r="JW91" i="13" s="1"/>
  <c r="JV93" i="11"/>
  <c r="JV90" i="11" s="1"/>
  <c r="JW91" i="11" s="1"/>
  <c r="JW92" i="10"/>
  <c r="JV94" i="10"/>
  <c r="JV95" i="10" s="1"/>
  <c r="JV93" i="8"/>
  <c r="JV90" i="8" s="1"/>
  <c r="JW91" i="8" s="1"/>
  <c r="JW106" i="7"/>
  <c r="JW75" i="7"/>
  <c r="JV93" i="6"/>
  <c r="JV90" i="6" s="1"/>
  <c r="JW91" i="6" s="1"/>
  <c r="JW92" i="4"/>
  <c r="JV94" i="4"/>
  <c r="JV95" i="4" s="1"/>
  <c r="JV94" i="13" l="1"/>
  <c r="JV95" i="13" s="1"/>
  <c r="JW92" i="13"/>
  <c r="JV94" i="11"/>
  <c r="JV95" i="11" s="1"/>
  <c r="JW92" i="11"/>
  <c r="JW106" i="10"/>
  <c r="JW75" i="10"/>
  <c r="JV114" i="4"/>
  <c r="JV115" i="4" s="1"/>
  <c r="JV116" i="4" s="1"/>
  <c r="JW92" i="8"/>
  <c r="JV94" i="8"/>
  <c r="JV95" i="8" s="1"/>
  <c r="JW76" i="7"/>
  <c r="JW68" i="7"/>
  <c r="JW71" i="7" s="1"/>
  <c r="JW72" i="7" s="1"/>
  <c r="JW73" i="7" s="1"/>
  <c r="JW40" i="7" s="1"/>
  <c r="JW92" i="6"/>
  <c r="JV94" i="6"/>
  <c r="JV95" i="6" s="1"/>
  <c r="JW106" i="4"/>
  <c r="JW75" i="4"/>
  <c r="JW106" i="13" l="1"/>
  <c r="JW75" i="13"/>
  <c r="JW106" i="11"/>
  <c r="JW75" i="11"/>
  <c r="JW76" i="10"/>
  <c r="JW68" i="10"/>
  <c r="JW71" i="10" s="1"/>
  <c r="JW72" i="10" s="1"/>
  <c r="JW73" i="10" s="1"/>
  <c r="JW40" i="10" s="1"/>
  <c r="JW106" i="8"/>
  <c r="JW75" i="8"/>
  <c r="JW47" i="7"/>
  <c r="JW46" i="7"/>
  <c r="JW45" i="7"/>
  <c r="JW44" i="7"/>
  <c r="JW43" i="7"/>
  <c r="JW106" i="6"/>
  <c r="JW75" i="6"/>
  <c r="JW76" i="4"/>
  <c r="JW68" i="4"/>
  <c r="JW71" i="4" s="1"/>
  <c r="JW72" i="4" s="1"/>
  <c r="JW73" i="4" s="1"/>
  <c r="JW40" i="4" s="1"/>
  <c r="JW76" i="13" l="1"/>
  <c r="JW68" i="13"/>
  <c r="JW71" i="13" s="1"/>
  <c r="JW72" i="13" s="1"/>
  <c r="JW73" i="13" s="1"/>
  <c r="JW40" i="13" s="1"/>
  <c r="JW76" i="11"/>
  <c r="JW68" i="11"/>
  <c r="JW71" i="11" s="1"/>
  <c r="JW72" i="11" s="1"/>
  <c r="JW73" i="11" s="1"/>
  <c r="JW40" i="11" s="1"/>
  <c r="JW46" i="10"/>
  <c r="JW43" i="10"/>
  <c r="JW47" i="10"/>
  <c r="JW45" i="10"/>
  <c r="JW44" i="10"/>
  <c r="JW76" i="8"/>
  <c r="JW68" i="8"/>
  <c r="JW71" i="8" s="1"/>
  <c r="JW72" i="8" s="1"/>
  <c r="JW73" i="8" s="1"/>
  <c r="JW40" i="8" s="1"/>
  <c r="JW48" i="7"/>
  <c r="JW15" i="7" s="1"/>
  <c r="JW19" i="7" s="1"/>
  <c r="JW20" i="7" s="1"/>
  <c r="JW21" i="7" s="1"/>
  <c r="JW22" i="7" s="1"/>
  <c r="JW68" i="6"/>
  <c r="JW71" i="6" s="1"/>
  <c r="JW72" i="6" s="1"/>
  <c r="JW73" i="6" s="1"/>
  <c r="JW40" i="6" s="1"/>
  <c r="JW76" i="6"/>
  <c r="JW45" i="4"/>
  <c r="JW47" i="4"/>
  <c r="JW46" i="4"/>
  <c r="JW43" i="4"/>
  <c r="JW44" i="4"/>
  <c r="JW43" i="13" l="1"/>
  <c r="JW47" i="13"/>
  <c r="JW45" i="13"/>
  <c r="JW44" i="13"/>
  <c r="JW46" i="13"/>
  <c r="JW45" i="11"/>
  <c r="JW47" i="11"/>
  <c r="JW43" i="11"/>
  <c r="JW44" i="11"/>
  <c r="JW46" i="11"/>
  <c r="JW48" i="10"/>
  <c r="JW15" i="10" s="1"/>
  <c r="JW19" i="10" s="1"/>
  <c r="JW20" i="10" s="1"/>
  <c r="JW21" i="10" s="1"/>
  <c r="JW22" i="10" s="1"/>
  <c r="JW44" i="8"/>
  <c r="JW43" i="8"/>
  <c r="JW45" i="8"/>
  <c r="JW47" i="8"/>
  <c r="JW46" i="8"/>
  <c r="JW105" i="7"/>
  <c r="JW109" i="7" s="1"/>
  <c r="JW110" i="7" s="1"/>
  <c r="JW46" i="6"/>
  <c r="JW43" i="6"/>
  <c r="JW45" i="6"/>
  <c r="JW44" i="6"/>
  <c r="JW47" i="6"/>
  <c r="JW48" i="4"/>
  <c r="JW15" i="4" s="1"/>
  <c r="JW19" i="4" s="1"/>
  <c r="JW20" i="4" s="1"/>
  <c r="JW21" i="4" s="1"/>
  <c r="JW22" i="4" s="1"/>
  <c r="JW48" i="13" l="1"/>
  <c r="JW15" i="13" s="1"/>
  <c r="JW19" i="13" s="1"/>
  <c r="JW20" i="13" s="1"/>
  <c r="JW21" i="13" s="1"/>
  <c r="JW22" i="13" s="1"/>
  <c r="JW48" i="11"/>
  <c r="JW15" i="11" s="1"/>
  <c r="JW19" i="11" s="1"/>
  <c r="JW20" i="11" s="1"/>
  <c r="JW21" i="11" s="1"/>
  <c r="JW22" i="11" s="1"/>
  <c r="JW105" i="10"/>
  <c r="JW48" i="8"/>
  <c r="JW15" i="8" s="1"/>
  <c r="JW19" i="8" s="1"/>
  <c r="JW20" i="8" s="1"/>
  <c r="JW21" i="8" s="1"/>
  <c r="JW22" i="8" s="1"/>
  <c r="JW93" i="7"/>
  <c r="JW90" i="7" s="1"/>
  <c r="JX91" i="7" s="1"/>
  <c r="JW48" i="6"/>
  <c r="JW15" i="6" s="1"/>
  <c r="JW19" i="6" s="1"/>
  <c r="JW20" i="6" s="1"/>
  <c r="JW21" i="6" s="1"/>
  <c r="JW22" i="6" s="1"/>
  <c r="JW105" i="4"/>
  <c r="JW109" i="4" s="1"/>
  <c r="JW110" i="4" s="1"/>
  <c r="JW105" i="13" l="1"/>
  <c r="JW109" i="13" s="1"/>
  <c r="JW110" i="13" s="1"/>
  <c r="JW105" i="11"/>
  <c r="JW109" i="11" s="1"/>
  <c r="JW110" i="11" s="1"/>
  <c r="JW109" i="10"/>
  <c r="JW110" i="10" s="1"/>
  <c r="JW93" i="10" s="1"/>
  <c r="JW90" i="10" s="1"/>
  <c r="JX91" i="10" s="1"/>
  <c r="JW105" i="8"/>
  <c r="JW109" i="8" s="1"/>
  <c r="JW110" i="8" s="1"/>
  <c r="JX92" i="7"/>
  <c r="JW94" i="7"/>
  <c r="JW95" i="7" s="1"/>
  <c r="JW105" i="6"/>
  <c r="JW109" i="6" s="1"/>
  <c r="JW110" i="6" s="1"/>
  <c r="JW93" i="4"/>
  <c r="JW90" i="4" s="1"/>
  <c r="JX91" i="4" s="1"/>
  <c r="JW93" i="13" l="1"/>
  <c r="JW90" i="13" s="1"/>
  <c r="JX91" i="13" s="1"/>
  <c r="JW93" i="11"/>
  <c r="JW90" i="11" s="1"/>
  <c r="JX91" i="11" s="1"/>
  <c r="JW94" i="10"/>
  <c r="JW95" i="10" s="1"/>
  <c r="JX92" i="10"/>
  <c r="JW93" i="8"/>
  <c r="JW90" i="8" s="1"/>
  <c r="JX91" i="8" s="1"/>
  <c r="JX106" i="7"/>
  <c r="JX75" i="7"/>
  <c r="JW93" i="6"/>
  <c r="JW90" i="6" s="1"/>
  <c r="JX91" i="6" s="1"/>
  <c r="JW94" i="4"/>
  <c r="JW95" i="4" s="1"/>
  <c r="JX92" i="4"/>
  <c r="JW94" i="13" l="1"/>
  <c r="JW95" i="13" s="1"/>
  <c r="JX92" i="13"/>
  <c r="JW94" i="11"/>
  <c r="JW95" i="11" s="1"/>
  <c r="JX92" i="11"/>
  <c r="JX106" i="10"/>
  <c r="JX75" i="10"/>
  <c r="JW114" i="4"/>
  <c r="JW115" i="4" s="1"/>
  <c r="JW116" i="4" s="1"/>
  <c r="JX92" i="8"/>
  <c r="JW94" i="8"/>
  <c r="JW95" i="8" s="1"/>
  <c r="JX76" i="7"/>
  <c r="JX68" i="7"/>
  <c r="JX71" i="7" s="1"/>
  <c r="JX72" i="7" s="1"/>
  <c r="JX73" i="7" s="1"/>
  <c r="JX40" i="7" s="1"/>
  <c r="JX92" i="6"/>
  <c r="JW94" i="6"/>
  <c r="JW95" i="6" s="1"/>
  <c r="JX106" i="4"/>
  <c r="JX75" i="4"/>
  <c r="JX106" i="13" l="1"/>
  <c r="JX75" i="13"/>
  <c r="JX106" i="11"/>
  <c r="JX75" i="11"/>
  <c r="JX76" i="10"/>
  <c r="JX68" i="10"/>
  <c r="JX71" i="10" s="1"/>
  <c r="JX72" i="10" s="1"/>
  <c r="JX73" i="10" s="1"/>
  <c r="JX40" i="10" s="1"/>
  <c r="JX106" i="8"/>
  <c r="JX75" i="8"/>
  <c r="JX44" i="7"/>
  <c r="JX45" i="7"/>
  <c r="JX46" i="7"/>
  <c r="JX43" i="7"/>
  <c r="JX47" i="7"/>
  <c r="JX106" i="6"/>
  <c r="JX75" i="6"/>
  <c r="JX76" i="4"/>
  <c r="JX68" i="4"/>
  <c r="JX71" i="4" s="1"/>
  <c r="JX72" i="4" s="1"/>
  <c r="JX73" i="4" s="1"/>
  <c r="JX40" i="4" s="1"/>
  <c r="JX76" i="13" l="1"/>
  <c r="JX68" i="13"/>
  <c r="JX71" i="13" s="1"/>
  <c r="JX72" i="13" s="1"/>
  <c r="JX73" i="13" s="1"/>
  <c r="JX40" i="13" s="1"/>
  <c r="JX76" i="11"/>
  <c r="JX68" i="11"/>
  <c r="JX71" i="11" s="1"/>
  <c r="JX72" i="11" s="1"/>
  <c r="JX73" i="11" s="1"/>
  <c r="JX40" i="11" s="1"/>
  <c r="JX45" i="10"/>
  <c r="JX47" i="10"/>
  <c r="JX43" i="10"/>
  <c r="JX44" i="10"/>
  <c r="JX46" i="10"/>
  <c r="JX76" i="8"/>
  <c r="JX68" i="8"/>
  <c r="JX71" i="8" s="1"/>
  <c r="JX72" i="8" s="1"/>
  <c r="JX73" i="8" s="1"/>
  <c r="JX40" i="8" s="1"/>
  <c r="JX48" i="7"/>
  <c r="JX15" i="7" s="1"/>
  <c r="JX19" i="7" s="1"/>
  <c r="JX20" i="7" s="1"/>
  <c r="JX21" i="7" s="1"/>
  <c r="JX22" i="7" s="1"/>
  <c r="JX76" i="6"/>
  <c r="JX68" i="6"/>
  <c r="JX71" i="6" s="1"/>
  <c r="JX72" i="6" s="1"/>
  <c r="JX73" i="6" s="1"/>
  <c r="JX40" i="6" s="1"/>
  <c r="JX43" i="4"/>
  <c r="JX46" i="4"/>
  <c r="JX47" i="4"/>
  <c r="JX44" i="4"/>
  <c r="JX45" i="4"/>
  <c r="JX44" i="13" l="1"/>
  <c r="JX45" i="13"/>
  <c r="JX47" i="13"/>
  <c r="JX46" i="13"/>
  <c r="JX43" i="13"/>
  <c r="JX46" i="11"/>
  <c r="JX44" i="11"/>
  <c r="JX43" i="11"/>
  <c r="JX47" i="11"/>
  <c r="JX45" i="11"/>
  <c r="JX48" i="10"/>
  <c r="JX15" i="10" s="1"/>
  <c r="JX19" i="10" s="1"/>
  <c r="JX20" i="10" s="1"/>
  <c r="JX21" i="10" s="1"/>
  <c r="JX22" i="10" s="1"/>
  <c r="JX46" i="8"/>
  <c r="JX43" i="8"/>
  <c r="JX47" i="8"/>
  <c r="JX44" i="8"/>
  <c r="JX45" i="8"/>
  <c r="JX105" i="7"/>
  <c r="JX109" i="7" s="1"/>
  <c r="JX110" i="7" s="1"/>
  <c r="JX44" i="6"/>
  <c r="JX43" i="6"/>
  <c r="JX47" i="6"/>
  <c r="JX46" i="6"/>
  <c r="JX45" i="6"/>
  <c r="JX48" i="4"/>
  <c r="JX15" i="4" s="1"/>
  <c r="JX19" i="4" s="1"/>
  <c r="JX20" i="4" s="1"/>
  <c r="JX21" i="4" s="1"/>
  <c r="JX22" i="4" s="1"/>
  <c r="JX48" i="13" l="1"/>
  <c r="JX15" i="13" s="1"/>
  <c r="JX19" i="13" s="1"/>
  <c r="JX20" i="13" s="1"/>
  <c r="JX21" i="13" s="1"/>
  <c r="JX22" i="13" s="1"/>
  <c r="JX48" i="11"/>
  <c r="JX15" i="11" s="1"/>
  <c r="JX19" i="11" s="1"/>
  <c r="JX20" i="11" s="1"/>
  <c r="JX21" i="11" s="1"/>
  <c r="JX22" i="11" s="1"/>
  <c r="JX105" i="10"/>
  <c r="JX48" i="8"/>
  <c r="JX15" i="8" s="1"/>
  <c r="JX19" i="8" s="1"/>
  <c r="JX20" i="8" s="1"/>
  <c r="JX21" i="8" s="1"/>
  <c r="JX22" i="8" s="1"/>
  <c r="JX93" i="7"/>
  <c r="JX90" i="7" s="1"/>
  <c r="JY91" i="7" s="1"/>
  <c r="JX48" i="6"/>
  <c r="JX15" i="6" s="1"/>
  <c r="JX19" i="6" s="1"/>
  <c r="JX20" i="6" s="1"/>
  <c r="JX21" i="6" s="1"/>
  <c r="JX22" i="6" s="1"/>
  <c r="JX105" i="4"/>
  <c r="JX109" i="4" s="1"/>
  <c r="JX110" i="4" s="1"/>
  <c r="JX105" i="13" l="1"/>
  <c r="JX109" i="13" s="1"/>
  <c r="JX110" i="13" s="1"/>
  <c r="JX105" i="11"/>
  <c r="JX109" i="11" s="1"/>
  <c r="JX110" i="11" s="1"/>
  <c r="JX109" i="10"/>
  <c r="JX110" i="10" s="1"/>
  <c r="JX93" i="10" s="1"/>
  <c r="JX90" i="10" s="1"/>
  <c r="JY91" i="10" s="1"/>
  <c r="JX105" i="8"/>
  <c r="JX109" i="8" s="1"/>
  <c r="JX110" i="8" s="1"/>
  <c r="JY92" i="7"/>
  <c r="JX94" i="7"/>
  <c r="JX95" i="7" s="1"/>
  <c r="JX105" i="6"/>
  <c r="JX109" i="6" s="1"/>
  <c r="JX110" i="6" s="1"/>
  <c r="JX93" i="4"/>
  <c r="JX90" i="4" s="1"/>
  <c r="JY91" i="4" s="1"/>
  <c r="JX93" i="13" l="1"/>
  <c r="JX90" i="13" s="1"/>
  <c r="JY91" i="13" s="1"/>
  <c r="JX93" i="11"/>
  <c r="JX90" i="11" s="1"/>
  <c r="JY91" i="11" s="1"/>
  <c r="JX94" i="10"/>
  <c r="JX95" i="10" s="1"/>
  <c r="JY92" i="10"/>
  <c r="JX93" i="8"/>
  <c r="JX90" i="8" s="1"/>
  <c r="JY91" i="8" s="1"/>
  <c r="JY106" i="7"/>
  <c r="JY75" i="7"/>
  <c r="JX93" i="6"/>
  <c r="JX90" i="6" s="1"/>
  <c r="JY91" i="6" s="1"/>
  <c r="JY92" i="4"/>
  <c r="JX94" i="4"/>
  <c r="JX95" i="4" s="1"/>
  <c r="JY92" i="13" l="1"/>
  <c r="JX94" i="13"/>
  <c r="JX95" i="13" s="1"/>
  <c r="JY92" i="11"/>
  <c r="JX94" i="11"/>
  <c r="JX95" i="11" s="1"/>
  <c r="JY106" i="10"/>
  <c r="JY75" i="10"/>
  <c r="JX114" i="4"/>
  <c r="JX115" i="4" s="1"/>
  <c r="JX116" i="4" s="1"/>
  <c r="JY92" i="8"/>
  <c r="JX94" i="8"/>
  <c r="JX95" i="8" s="1"/>
  <c r="JY76" i="7"/>
  <c r="JY68" i="7"/>
  <c r="JY71" i="7" s="1"/>
  <c r="JY72" i="7" s="1"/>
  <c r="JY73" i="7" s="1"/>
  <c r="JY40" i="7" s="1"/>
  <c r="JX94" i="6"/>
  <c r="JX95" i="6" s="1"/>
  <c r="JY92" i="6"/>
  <c r="JY106" i="4"/>
  <c r="JY75" i="4"/>
  <c r="JY106" i="13" l="1"/>
  <c r="JY75" i="13"/>
  <c r="JY106" i="11"/>
  <c r="JY75" i="11"/>
  <c r="JY76" i="10"/>
  <c r="JY68" i="10"/>
  <c r="JY71" i="10" s="1"/>
  <c r="JY72" i="10" s="1"/>
  <c r="JY73" i="10" s="1"/>
  <c r="JY40" i="10" s="1"/>
  <c r="JY106" i="8"/>
  <c r="JY75" i="8"/>
  <c r="JY47" i="7"/>
  <c r="JY43" i="7"/>
  <c r="JY46" i="7"/>
  <c r="JY45" i="7"/>
  <c r="JY44" i="7"/>
  <c r="JY106" i="6"/>
  <c r="JY75" i="6"/>
  <c r="JY76" i="4"/>
  <c r="JY68" i="4"/>
  <c r="JY71" i="4" s="1"/>
  <c r="JY72" i="4" s="1"/>
  <c r="JY73" i="4" s="1"/>
  <c r="JY40" i="4" s="1"/>
  <c r="JY68" i="13" l="1"/>
  <c r="JY71" i="13" s="1"/>
  <c r="JY72" i="13" s="1"/>
  <c r="JY73" i="13" s="1"/>
  <c r="JY40" i="13" s="1"/>
  <c r="JY76" i="13"/>
  <c r="JY76" i="11"/>
  <c r="JY68" i="11"/>
  <c r="JY71" i="11" s="1"/>
  <c r="JY72" i="11" s="1"/>
  <c r="JY73" i="11" s="1"/>
  <c r="JY40" i="11" s="1"/>
  <c r="JY43" i="10"/>
  <c r="JY44" i="10"/>
  <c r="JY47" i="10"/>
  <c r="JY46" i="10"/>
  <c r="JY45" i="10"/>
  <c r="JY68" i="8"/>
  <c r="JY71" i="8" s="1"/>
  <c r="JY72" i="8" s="1"/>
  <c r="JY73" i="8" s="1"/>
  <c r="JY40" i="8" s="1"/>
  <c r="JY76" i="8"/>
  <c r="JY48" i="7"/>
  <c r="JY15" i="7" s="1"/>
  <c r="JY19" i="7" s="1"/>
  <c r="JY20" i="7" s="1"/>
  <c r="JY21" i="7" s="1"/>
  <c r="JY22" i="7" s="1"/>
  <c r="JY76" i="6"/>
  <c r="JY68" i="6"/>
  <c r="JY71" i="6" s="1"/>
  <c r="JY72" i="6" s="1"/>
  <c r="JY73" i="6" s="1"/>
  <c r="JY40" i="6" s="1"/>
  <c r="JY47" i="4"/>
  <c r="JY44" i="4"/>
  <c r="JY46" i="4"/>
  <c r="JY45" i="4"/>
  <c r="JY43" i="4"/>
  <c r="JY43" i="13" l="1"/>
  <c r="JY46" i="13"/>
  <c r="JY47" i="13"/>
  <c r="JY44" i="13"/>
  <c r="JY45" i="13"/>
  <c r="JY45" i="11"/>
  <c r="JY44" i="11"/>
  <c r="JY47" i="11"/>
  <c r="JY46" i="11"/>
  <c r="JY43" i="11"/>
  <c r="JY48" i="10"/>
  <c r="JY15" i="10" s="1"/>
  <c r="JY19" i="10" s="1"/>
  <c r="JY20" i="10" s="1"/>
  <c r="JY21" i="10" s="1"/>
  <c r="JY22" i="10" s="1"/>
  <c r="JY44" i="8"/>
  <c r="JY45" i="8"/>
  <c r="JY46" i="8"/>
  <c r="JY47" i="8"/>
  <c r="JY43" i="8"/>
  <c r="JY105" i="7"/>
  <c r="JY109" i="7" s="1"/>
  <c r="JY110" i="7" s="1"/>
  <c r="JY45" i="6"/>
  <c r="JY43" i="6"/>
  <c r="JY44" i="6"/>
  <c r="JY46" i="6"/>
  <c r="JY47" i="6"/>
  <c r="JY48" i="4"/>
  <c r="JY15" i="4" s="1"/>
  <c r="JY19" i="4" s="1"/>
  <c r="JY20" i="4" s="1"/>
  <c r="JY21" i="4" s="1"/>
  <c r="JY22" i="4" s="1"/>
  <c r="JY48" i="13" l="1"/>
  <c r="JY15" i="13" s="1"/>
  <c r="JY19" i="13" s="1"/>
  <c r="JY20" i="13" s="1"/>
  <c r="JY21" i="13" s="1"/>
  <c r="JY22" i="13" s="1"/>
  <c r="JY48" i="11"/>
  <c r="JY15" i="11" s="1"/>
  <c r="JY19" i="11" s="1"/>
  <c r="JY20" i="11" s="1"/>
  <c r="JY21" i="11" s="1"/>
  <c r="JY22" i="11" s="1"/>
  <c r="JY105" i="10"/>
  <c r="JY48" i="8"/>
  <c r="JY15" i="8" s="1"/>
  <c r="JY19" i="8" s="1"/>
  <c r="JY20" i="8" s="1"/>
  <c r="JY21" i="8" s="1"/>
  <c r="JY22" i="8" s="1"/>
  <c r="JY93" i="7"/>
  <c r="JY90" i="7" s="1"/>
  <c r="JZ91" i="7" s="1"/>
  <c r="JY48" i="6"/>
  <c r="JY15" i="6" s="1"/>
  <c r="JY19" i="6" s="1"/>
  <c r="JY20" i="6" s="1"/>
  <c r="JY21" i="6" s="1"/>
  <c r="JY22" i="6" s="1"/>
  <c r="JY105" i="4"/>
  <c r="JY109" i="4" s="1"/>
  <c r="JY110" i="4" s="1"/>
  <c r="JY105" i="13" l="1"/>
  <c r="JY109" i="13" s="1"/>
  <c r="JY110" i="13" s="1"/>
  <c r="JY105" i="11"/>
  <c r="JY109" i="11" s="1"/>
  <c r="JY110" i="11" s="1"/>
  <c r="JY109" i="10"/>
  <c r="JY110" i="10" s="1"/>
  <c r="JY93" i="10" s="1"/>
  <c r="JY90" i="10" s="1"/>
  <c r="JZ91" i="10" s="1"/>
  <c r="JY105" i="8"/>
  <c r="JY109" i="8" s="1"/>
  <c r="JY110" i="8" s="1"/>
  <c r="JZ92" i="7"/>
  <c r="JY94" i="7"/>
  <c r="JY95" i="7" s="1"/>
  <c r="JY105" i="6"/>
  <c r="JY109" i="6" s="1"/>
  <c r="JY110" i="6" s="1"/>
  <c r="JY93" i="4"/>
  <c r="JY90" i="4" s="1"/>
  <c r="JZ91" i="4" s="1"/>
  <c r="JY93" i="13" l="1"/>
  <c r="JY90" i="13" s="1"/>
  <c r="JZ91" i="13" s="1"/>
  <c r="JY93" i="11"/>
  <c r="JY90" i="11" s="1"/>
  <c r="JZ91" i="11" s="1"/>
  <c r="JY94" i="10"/>
  <c r="JY95" i="10" s="1"/>
  <c r="JZ92" i="10"/>
  <c r="JY93" i="8"/>
  <c r="JY90" i="8" s="1"/>
  <c r="JZ91" i="8" s="1"/>
  <c r="JZ106" i="7"/>
  <c r="JZ75" i="7"/>
  <c r="JY93" i="6"/>
  <c r="JY90" i="6" s="1"/>
  <c r="JZ91" i="6" s="1"/>
  <c r="JY94" i="4"/>
  <c r="JY95" i="4" s="1"/>
  <c r="JZ92" i="4"/>
  <c r="JZ92" i="13" l="1"/>
  <c r="JY94" i="13"/>
  <c r="JY95" i="13" s="1"/>
  <c r="JZ92" i="11"/>
  <c r="JY94" i="11"/>
  <c r="JY95" i="11" s="1"/>
  <c r="JZ106" i="10"/>
  <c r="JZ75" i="10"/>
  <c r="JY114" i="4"/>
  <c r="JY115" i="4" s="1"/>
  <c r="JY116" i="4" s="1"/>
  <c r="JZ92" i="8"/>
  <c r="JY94" i="8"/>
  <c r="JY95" i="8" s="1"/>
  <c r="JZ76" i="7"/>
  <c r="JZ68" i="7"/>
  <c r="JZ71" i="7" s="1"/>
  <c r="JZ72" i="7" s="1"/>
  <c r="JZ73" i="7" s="1"/>
  <c r="JZ40" i="7" s="1"/>
  <c r="JZ92" i="6"/>
  <c r="JY94" i="6"/>
  <c r="JY95" i="6" s="1"/>
  <c r="JZ106" i="4"/>
  <c r="JZ75" i="4"/>
  <c r="JZ106" i="13" l="1"/>
  <c r="JZ75" i="13"/>
  <c r="JZ106" i="11"/>
  <c r="JZ75" i="11"/>
  <c r="JZ76" i="10"/>
  <c r="JZ68" i="10"/>
  <c r="JZ71" i="10" s="1"/>
  <c r="JZ72" i="10" s="1"/>
  <c r="JZ73" i="10" s="1"/>
  <c r="JZ40" i="10" s="1"/>
  <c r="JZ106" i="8"/>
  <c r="JZ75" i="8"/>
  <c r="JZ45" i="7"/>
  <c r="JZ44" i="7"/>
  <c r="JZ47" i="7"/>
  <c r="JZ46" i="7"/>
  <c r="JZ43" i="7"/>
  <c r="JZ106" i="6"/>
  <c r="JZ75" i="6"/>
  <c r="JZ76" i="4"/>
  <c r="JZ68" i="4"/>
  <c r="JZ71" i="4" s="1"/>
  <c r="JZ72" i="4" s="1"/>
  <c r="JZ73" i="4" s="1"/>
  <c r="JZ40" i="4" s="1"/>
  <c r="JZ76" i="13" l="1"/>
  <c r="JZ68" i="13"/>
  <c r="JZ71" i="13" s="1"/>
  <c r="JZ72" i="13" s="1"/>
  <c r="JZ73" i="13" s="1"/>
  <c r="JZ40" i="13" s="1"/>
  <c r="JZ76" i="11"/>
  <c r="JZ68" i="11"/>
  <c r="JZ71" i="11" s="1"/>
  <c r="JZ72" i="11" s="1"/>
  <c r="JZ73" i="11" s="1"/>
  <c r="JZ40" i="11" s="1"/>
  <c r="JZ47" i="10"/>
  <c r="JZ46" i="10"/>
  <c r="JZ44" i="10"/>
  <c r="JZ45" i="10"/>
  <c r="JZ43" i="10"/>
  <c r="JZ76" i="8"/>
  <c r="JZ68" i="8"/>
  <c r="JZ71" i="8" s="1"/>
  <c r="JZ72" i="8" s="1"/>
  <c r="JZ73" i="8" s="1"/>
  <c r="JZ40" i="8" s="1"/>
  <c r="JZ48" i="7"/>
  <c r="JZ15" i="7" s="1"/>
  <c r="JZ19" i="7" s="1"/>
  <c r="JZ20" i="7" s="1"/>
  <c r="JZ21" i="7" s="1"/>
  <c r="JZ22" i="7" s="1"/>
  <c r="JZ68" i="6"/>
  <c r="JZ71" i="6" s="1"/>
  <c r="JZ72" i="6" s="1"/>
  <c r="JZ73" i="6" s="1"/>
  <c r="JZ40" i="6" s="1"/>
  <c r="JZ76" i="6"/>
  <c r="JZ45" i="4"/>
  <c r="JZ44" i="4"/>
  <c r="JZ43" i="4"/>
  <c r="JZ46" i="4"/>
  <c r="JZ47" i="4"/>
  <c r="JZ45" i="13" l="1"/>
  <c r="JZ44" i="13"/>
  <c r="JZ47" i="13"/>
  <c r="JZ46" i="13"/>
  <c r="JZ43" i="13"/>
  <c r="JZ43" i="11"/>
  <c r="JZ47" i="11"/>
  <c r="JZ44" i="11"/>
  <c r="JZ46" i="11"/>
  <c r="JZ45" i="11"/>
  <c r="JZ48" i="10"/>
  <c r="JZ15" i="10" s="1"/>
  <c r="JZ19" i="10" s="1"/>
  <c r="JZ20" i="10" s="1"/>
  <c r="JZ21" i="10" s="1"/>
  <c r="JZ22" i="10" s="1"/>
  <c r="JZ43" i="8"/>
  <c r="JZ46" i="8"/>
  <c r="JZ45" i="8"/>
  <c r="JZ44" i="8"/>
  <c r="JZ47" i="8"/>
  <c r="JZ105" i="7"/>
  <c r="JZ109" i="7" s="1"/>
  <c r="JZ110" i="7" s="1"/>
  <c r="JZ47" i="6"/>
  <c r="JZ43" i="6"/>
  <c r="JZ45" i="6"/>
  <c r="JZ46" i="6"/>
  <c r="JZ44" i="6"/>
  <c r="JZ48" i="4"/>
  <c r="JZ15" i="4" s="1"/>
  <c r="JZ19" i="4" s="1"/>
  <c r="JZ20" i="4" s="1"/>
  <c r="JZ21" i="4" s="1"/>
  <c r="JZ22" i="4" s="1"/>
  <c r="JZ48" i="13" l="1"/>
  <c r="JZ15" i="13" s="1"/>
  <c r="JZ19" i="13" s="1"/>
  <c r="JZ20" i="13" s="1"/>
  <c r="JZ21" i="13" s="1"/>
  <c r="JZ22" i="13" s="1"/>
  <c r="JZ48" i="11"/>
  <c r="JZ15" i="11" s="1"/>
  <c r="JZ19" i="11" s="1"/>
  <c r="JZ20" i="11" s="1"/>
  <c r="JZ21" i="11" s="1"/>
  <c r="JZ22" i="11" s="1"/>
  <c r="JZ105" i="10"/>
  <c r="JZ48" i="8"/>
  <c r="JZ15" i="8" s="1"/>
  <c r="JZ19" i="8" s="1"/>
  <c r="JZ20" i="8" s="1"/>
  <c r="JZ21" i="8" s="1"/>
  <c r="JZ22" i="8" s="1"/>
  <c r="JZ93" i="7"/>
  <c r="JZ90" i="7" s="1"/>
  <c r="KA91" i="7" s="1"/>
  <c r="JZ48" i="6"/>
  <c r="JZ15" i="6" s="1"/>
  <c r="JZ19" i="6" s="1"/>
  <c r="JZ20" i="6" s="1"/>
  <c r="JZ21" i="6" s="1"/>
  <c r="JZ22" i="6" s="1"/>
  <c r="JZ105" i="4"/>
  <c r="JZ109" i="4" s="1"/>
  <c r="JZ110" i="4" s="1"/>
  <c r="JZ105" i="13" l="1"/>
  <c r="JZ109" i="13" s="1"/>
  <c r="JZ110" i="13" s="1"/>
  <c r="JZ105" i="11"/>
  <c r="JZ109" i="11" s="1"/>
  <c r="JZ110" i="11" s="1"/>
  <c r="JZ110" i="10"/>
  <c r="JZ109" i="10"/>
  <c r="JZ93" i="10"/>
  <c r="JZ90" i="10" s="1"/>
  <c r="KA91" i="10" s="1"/>
  <c r="JZ105" i="8"/>
  <c r="JZ109" i="8" s="1"/>
  <c r="JZ110" i="8" s="1"/>
  <c r="KA92" i="7"/>
  <c r="JZ94" i="7"/>
  <c r="JZ95" i="7" s="1"/>
  <c r="JZ105" i="6"/>
  <c r="JZ109" i="6" s="1"/>
  <c r="JZ110" i="6" s="1"/>
  <c r="JZ93" i="4"/>
  <c r="JZ90" i="4" s="1"/>
  <c r="KA91" i="4" s="1"/>
  <c r="JZ93" i="13" l="1"/>
  <c r="JZ90" i="13" s="1"/>
  <c r="KA91" i="13" s="1"/>
  <c r="JZ93" i="11"/>
  <c r="JZ90" i="11" s="1"/>
  <c r="KA91" i="11" s="1"/>
  <c r="JZ94" i="10"/>
  <c r="JZ95" i="10" s="1"/>
  <c r="KA92" i="10"/>
  <c r="JZ93" i="8"/>
  <c r="JZ90" i="8" s="1"/>
  <c r="KA91" i="8" s="1"/>
  <c r="KA106" i="7"/>
  <c r="KA75" i="7"/>
  <c r="JZ93" i="6"/>
  <c r="JZ90" i="6" s="1"/>
  <c r="KA91" i="6" s="1"/>
  <c r="KA92" i="4"/>
  <c r="JZ94" i="4"/>
  <c r="JZ95" i="4" s="1"/>
  <c r="KA92" i="13" l="1"/>
  <c r="JZ94" i="13"/>
  <c r="JZ95" i="13" s="1"/>
  <c r="KA92" i="11"/>
  <c r="JZ94" i="11"/>
  <c r="JZ95" i="11" s="1"/>
  <c r="KA106" i="10"/>
  <c r="KA75" i="10"/>
  <c r="JZ114" i="4"/>
  <c r="JZ115" i="4" s="1"/>
  <c r="JZ116" i="4" s="1"/>
  <c r="JZ94" i="8"/>
  <c r="JZ95" i="8" s="1"/>
  <c r="KA92" i="8"/>
  <c r="KA76" i="7"/>
  <c r="KA68" i="7"/>
  <c r="KA71" i="7" s="1"/>
  <c r="KA72" i="7" s="1"/>
  <c r="KA73" i="7" s="1"/>
  <c r="KA40" i="7" s="1"/>
  <c r="KA92" i="6"/>
  <c r="JZ94" i="6"/>
  <c r="JZ95" i="6" s="1"/>
  <c r="KA106" i="4"/>
  <c r="KA75" i="4"/>
  <c r="KA106" i="13" l="1"/>
  <c r="KA75" i="13"/>
  <c r="KA106" i="11"/>
  <c r="KA75" i="11"/>
  <c r="KA76" i="10"/>
  <c r="KA68" i="10"/>
  <c r="KA71" i="10" s="1"/>
  <c r="KA72" i="10" s="1"/>
  <c r="KA73" i="10" s="1"/>
  <c r="KA40" i="10" s="1"/>
  <c r="KA106" i="8"/>
  <c r="KA75" i="8"/>
  <c r="KA43" i="7"/>
  <c r="KA46" i="7"/>
  <c r="KA47" i="7"/>
  <c r="KA44" i="7"/>
  <c r="KA45" i="7"/>
  <c r="KA106" i="6"/>
  <c r="KA75" i="6"/>
  <c r="KA76" i="4"/>
  <c r="KA68" i="4"/>
  <c r="KA71" i="4" s="1"/>
  <c r="KA72" i="4" s="1"/>
  <c r="KA73" i="4" s="1"/>
  <c r="KA40" i="4" s="1"/>
  <c r="KA76" i="13" l="1"/>
  <c r="KA68" i="13"/>
  <c r="KA71" i="13" s="1"/>
  <c r="KA72" i="13" s="1"/>
  <c r="KA73" i="13" s="1"/>
  <c r="KA40" i="13" s="1"/>
  <c r="KA76" i="11"/>
  <c r="KA68" i="11"/>
  <c r="KA71" i="11" s="1"/>
  <c r="KA72" i="11" s="1"/>
  <c r="KA73" i="11" s="1"/>
  <c r="KA40" i="11" s="1"/>
  <c r="KA45" i="10"/>
  <c r="KA44" i="10"/>
  <c r="KA43" i="10"/>
  <c r="KA46" i="10"/>
  <c r="KA47" i="10"/>
  <c r="KA76" i="8"/>
  <c r="KA68" i="8"/>
  <c r="KA71" i="8" s="1"/>
  <c r="KA72" i="8" s="1"/>
  <c r="KA73" i="8" s="1"/>
  <c r="KA40" i="8" s="1"/>
  <c r="KA48" i="7"/>
  <c r="KA15" i="7" s="1"/>
  <c r="KA19" i="7" s="1"/>
  <c r="KA20" i="7" s="1"/>
  <c r="KA21" i="7" s="1"/>
  <c r="KA22" i="7" s="1"/>
  <c r="KA76" i="6"/>
  <c r="KA68" i="6"/>
  <c r="KA71" i="6" s="1"/>
  <c r="KA72" i="6" s="1"/>
  <c r="KA73" i="6" s="1"/>
  <c r="KA40" i="6" s="1"/>
  <c r="KA46" i="4"/>
  <c r="KA47" i="4"/>
  <c r="KA44" i="4"/>
  <c r="KA45" i="4"/>
  <c r="KA43" i="4"/>
  <c r="KA46" i="13" l="1"/>
  <c r="KA47" i="13"/>
  <c r="KA44" i="13"/>
  <c r="KA43" i="13"/>
  <c r="KA45" i="13"/>
  <c r="KA44" i="11"/>
  <c r="KA45" i="11"/>
  <c r="KA47" i="11"/>
  <c r="KA46" i="11"/>
  <c r="KA43" i="11"/>
  <c r="KA48" i="10"/>
  <c r="KA15" i="10" s="1"/>
  <c r="KA19" i="10" s="1"/>
  <c r="KA20" i="10" s="1"/>
  <c r="KA21" i="10" s="1"/>
  <c r="KA22" i="10" s="1"/>
  <c r="KA47" i="8"/>
  <c r="KA43" i="8"/>
  <c r="KA45" i="8"/>
  <c r="KA46" i="8"/>
  <c r="KA44" i="8"/>
  <c r="KA105" i="7"/>
  <c r="KA109" i="7" s="1"/>
  <c r="KA110" i="7" s="1"/>
  <c r="KA44" i="6"/>
  <c r="KA46" i="6"/>
  <c r="KA45" i="6"/>
  <c r="KA43" i="6"/>
  <c r="KA47" i="6"/>
  <c r="KA48" i="4"/>
  <c r="KA15" i="4" s="1"/>
  <c r="KA19" i="4" s="1"/>
  <c r="KA20" i="4" s="1"/>
  <c r="KA21" i="4" s="1"/>
  <c r="KA22" i="4" s="1"/>
  <c r="KA48" i="13" l="1"/>
  <c r="KA15" i="13" s="1"/>
  <c r="KA19" i="13" s="1"/>
  <c r="KA20" i="13" s="1"/>
  <c r="KA21" i="13" s="1"/>
  <c r="KA22" i="13" s="1"/>
  <c r="KA48" i="11"/>
  <c r="KA15" i="11" s="1"/>
  <c r="KA19" i="11" s="1"/>
  <c r="KA20" i="11" s="1"/>
  <c r="KA21" i="11" s="1"/>
  <c r="KA22" i="11" s="1"/>
  <c r="KA105" i="10"/>
  <c r="KA48" i="8"/>
  <c r="KA15" i="8" s="1"/>
  <c r="KA19" i="8" s="1"/>
  <c r="KA20" i="8" s="1"/>
  <c r="KA21" i="8" s="1"/>
  <c r="KA22" i="8" s="1"/>
  <c r="KA93" i="7"/>
  <c r="KA90" i="7" s="1"/>
  <c r="KB91" i="7" s="1"/>
  <c r="KA48" i="6"/>
  <c r="KA15" i="6" s="1"/>
  <c r="KA19" i="6" s="1"/>
  <c r="KA20" i="6" s="1"/>
  <c r="KA21" i="6" s="1"/>
  <c r="KA22" i="6" s="1"/>
  <c r="KA105" i="4"/>
  <c r="KA109" i="4" s="1"/>
  <c r="KA110" i="4" s="1"/>
  <c r="KA105" i="13" l="1"/>
  <c r="KA109" i="13" s="1"/>
  <c r="KA110" i="13" s="1"/>
  <c r="KA105" i="11"/>
  <c r="KA109" i="11" s="1"/>
  <c r="KA110" i="11" s="1"/>
  <c r="KA109" i="10"/>
  <c r="KA110" i="10" s="1"/>
  <c r="KA93" i="10" s="1"/>
  <c r="KA90" i="10" s="1"/>
  <c r="KB91" i="10" s="1"/>
  <c r="KA105" i="8"/>
  <c r="KA109" i="8" s="1"/>
  <c r="KA110" i="8" s="1"/>
  <c r="KB92" i="7"/>
  <c r="KA94" i="7"/>
  <c r="KA95" i="7" s="1"/>
  <c r="KA105" i="6"/>
  <c r="KA109" i="6" s="1"/>
  <c r="KA110" i="6" s="1"/>
  <c r="KA93" i="4"/>
  <c r="KA90" i="4" s="1"/>
  <c r="KB91" i="4" s="1"/>
  <c r="KA93" i="13" l="1"/>
  <c r="KA90" i="13" s="1"/>
  <c r="KB91" i="13" s="1"/>
  <c r="KA93" i="11"/>
  <c r="KA90" i="11" s="1"/>
  <c r="KB91" i="11" s="1"/>
  <c r="KA94" i="10"/>
  <c r="KA95" i="10" s="1"/>
  <c r="KB92" i="10"/>
  <c r="KA93" i="8"/>
  <c r="KA90" i="8" s="1"/>
  <c r="KB91" i="8" s="1"/>
  <c r="KB106" i="7"/>
  <c r="KB75" i="7"/>
  <c r="KA93" i="6"/>
  <c r="KA90" i="6" s="1"/>
  <c r="KB91" i="6" s="1"/>
  <c r="KA94" i="4"/>
  <c r="KA95" i="4" s="1"/>
  <c r="KB92" i="4"/>
  <c r="KA94" i="13" l="1"/>
  <c r="KA95" i="13" s="1"/>
  <c r="KB92" i="13"/>
  <c r="KA94" i="11"/>
  <c r="KA95" i="11" s="1"/>
  <c r="KB92" i="11"/>
  <c r="KB106" i="10"/>
  <c r="KB75" i="10"/>
  <c r="KA114" i="4"/>
  <c r="KA115" i="4" s="1"/>
  <c r="KA116" i="4" s="1"/>
  <c r="KB92" i="8"/>
  <c r="KA94" i="8"/>
  <c r="KA95" i="8" s="1"/>
  <c r="KB76" i="7"/>
  <c r="KB68" i="7"/>
  <c r="KB71" i="7" s="1"/>
  <c r="KB72" i="7" s="1"/>
  <c r="KB73" i="7" s="1"/>
  <c r="KB40" i="7" s="1"/>
  <c r="KB92" i="6"/>
  <c r="KA94" i="6"/>
  <c r="KA95" i="6" s="1"/>
  <c r="KB106" i="4"/>
  <c r="KB75" i="4"/>
  <c r="KB106" i="13" l="1"/>
  <c r="KB75" i="13"/>
  <c r="KB106" i="11"/>
  <c r="KB75" i="11"/>
  <c r="KB76" i="10"/>
  <c r="KB68" i="10"/>
  <c r="KB71" i="10" s="1"/>
  <c r="KB72" i="10" s="1"/>
  <c r="KB73" i="10" s="1"/>
  <c r="KB40" i="10" s="1"/>
  <c r="KB106" i="8"/>
  <c r="KB75" i="8"/>
  <c r="KB44" i="7"/>
  <c r="KB46" i="7"/>
  <c r="KB45" i="7"/>
  <c r="KB47" i="7"/>
  <c r="KB43" i="7"/>
  <c r="KB106" i="6"/>
  <c r="KB75" i="6"/>
  <c r="KB68" i="4"/>
  <c r="KB71" i="4" s="1"/>
  <c r="KB72" i="4" s="1"/>
  <c r="KB73" i="4" s="1"/>
  <c r="KB40" i="4" s="1"/>
  <c r="KB76" i="4"/>
  <c r="KB76" i="13" l="1"/>
  <c r="KB68" i="13"/>
  <c r="KB71" i="13" s="1"/>
  <c r="KB72" i="13" s="1"/>
  <c r="KB73" i="13" s="1"/>
  <c r="KB40" i="13" s="1"/>
  <c r="KB76" i="11"/>
  <c r="KB68" i="11"/>
  <c r="KB71" i="11" s="1"/>
  <c r="KB72" i="11" s="1"/>
  <c r="KB73" i="11" s="1"/>
  <c r="KB40" i="11" s="1"/>
  <c r="KB46" i="10"/>
  <c r="KB43" i="10"/>
  <c r="KB45" i="10"/>
  <c r="KB44" i="10"/>
  <c r="KB47" i="10"/>
  <c r="KB76" i="8"/>
  <c r="KB68" i="8"/>
  <c r="KB71" i="8" s="1"/>
  <c r="KB72" i="8" s="1"/>
  <c r="KB73" i="8" s="1"/>
  <c r="KB40" i="8" s="1"/>
  <c r="KB48" i="7"/>
  <c r="KB15" i="7" s="1"/>
  <c r="KB19" i="7" s="1"/>
  <c r="KB20" i="7" s="1"/>
  <c r="KB21" i="7" s="1"/>
  <c r="KB22" i="7" s="1"/>
  <c r="KB76" i="6"/>
  <c r="KB68" i="6"/>
  <c r="KB71" i="6" s="1"/>
  <c r="KB72" i="6" s="1"/>
  <c r="KB73" i="6" s="1"/>
  <c r="KB40" i="6" s="1"/>
  <c r="KB43" i="4"/>
  <c r="KB44" i="4"/>
  <c r="KB47" i="4"/>
  <c r="KB45" i="4"/>
  <c r="KB46" i="4"/>
  <c r="KB45" i="13" l="1"/>
  <c r="KB44" i="13"/>
  <c r="KB47" i="13"/>
  <c r="KB43" i="13"/>
  <c r="KB46" i="13"/>
  <c r="KB46" i="11"/>
  <c r="KB43" i="11"/>
  <c r="KB44" i="11"/>
  <c r="KB47" i="11"/>
  <c r="KB45" i="11"/>
  <c r="KB48" i="10"/>
  <c r="KB15" i="10" s="1"/>
  <c r="KB19" i="10" s="1"/>
  <c r="KB20" i="10" s="1"/>
  <c r="KB21" i="10" s="1"/>
  <c r="KB22" i="10" s="1"/>
  <c r="KB46" i="8"/>
  <c r="KB43" i="8"/>
  <c r="KB44" i="8"/>
  <c r="KB47" i="8"/>
  <c r="KB45" i="8"/>
  <c r="KB105" i="7"/>
  <c r="KB109" i="7" s="1"/>
  <c r="KB110" i="7" s="1"/>
  <c r="KB43" i="6"/>
  <c r="KB45" i="6"/>
  <c r="KB46" i="6"/>
  <c r="KB44" i="6"/>
  <c r="KB47" i="6"/>
  <c r="KB48" i="4"/>
  <c r="KB15" i="4" s="1"/>
  <c r="KB19" i="4" s="1"/>
  <c r="KB20" i="4" s="1"/>
  <c r="KB21" i="4" s="1"/>
  <c r="KB22" i="4" s="1"/>
  <c r="KB48" i="13" l="1"/>
  <c r="KB15" i="13" s="1"/>
  <c r="KB19" i="13" s="1"/>
  <c r="KB20" i="13" s="1"/>
  <c r="KB21" i="13" s="1"/>
  <c r="KB22" i="13" s="1"/>
  <c r="KB48" i="11"/>
  <c r="KB15" i="11" s="1"/>
  <c r="KB19" i="11" s="1"/>
  <c r="KB20" i="11" s="1"/>
  <c r="KB21" i="11" s="1"/>
  <c r="KB22" i="11" s="1"/>
  <c r="KB105" i="10"/>
  <c r="KB48" i="8"/>
  <c r="KB15" i="8" s="1"/>
  <c r="KB19" i="8" s="1"/>
  <c r="KB20" i="8" s="1"/>
  <c r="KB21" i="8" s="1"/>
  <c r="KB22" i="8" s="1"/>
  <c r="KB93" i="7"/>
  <c r="KB90" i="7" s="1"/>
  <c r="KC91" i="7" s="1"/>
  <c r="KB48" i="6"/>
  <c r="KB15" i="6" s="1"/>
  <c r="KB19" i="6" s="1"/>
  <c r="KB20" i="6" s="1"/>
  <c r="KB21" i="6" s="1"/>
  <c r="KB22" i="6" s="1"/>
  <c r="KB105" i="4"/>
  <c r="KB109" i="4" s="1"/>
  <c r="KB110" i="4" s="1"/>
  <c r="KB105" i="13" l="1"/>
  <c r="KB109" i="13" s="1"/>
  <c r="KB110" i="13" s="1"/>
  <c r="KB105" i="11"/>
  <c r="KB109" i="11" s="1"/>
  <c r="KB110" i="11" s="1"/>
  <c r="KB109" i="10"/>
  <c r="KB110" i="10" s="1"/>
  <c r="KB93" i="10" s="1"/>
  <c r="KB90" i="10" s="1"/>
  <c r="KC91" i="10" s="1"/>
  <c r="KB105" i="8"/>
  <c r="KB109" i="8" s="1"/>
  <c r="KB110" i="8" s="1"/>
  <c r="KB94" i="7"/>
  <c r="KB95" i="7" s="1"/>
  <c r="KC92" i="7"/>
  <c r="KB105" i="6"/>
  <c r="KB109" i="6" s="1"/>
  <c r="KB110" i="6" s="1"/>
  <c r="KB93" i="4"/>
  <c r="KB90" i="4" s="1"/>
  <c r="KC91" i="4" s="1"/>
  <c r="KB93" i="13" l="1"/>
  <c r="KB90" i="13" s="1"/>
  <c r="KC91" i="13" s="1"/>
  <c r="KB93" i="11"/>
  <c r="KB90" i="11" s="1"/>
  <c r="KC91" i="11" s="1"/>
  <c r="KC92" i="10"/>
  <c r="KB94" i="10"/>
  <c r="KB95" i="10" s="1"/>
  <c r="KB93" i="8"/>
  <c r="KB90" i="8" s="1"/>
  <c r="KC91" i="8" s="1"/>
  <c r="KC106" i="7"/>
  <c r="KC75" i="7"/>
  <c r="KB93" i="6"/>
  <c r="KB90" i="6" s="1"/>
  <c r="KC91" i="6" s="1"/>
  <c r="KB94" i="4"/>
  <c r="KB95" i="4" s="1"/>
  <c r="KC92" i="4"/>
  <c r="KC92" i="13" l="1"/>
  <c r="KB94" i="13"/>
  <c r="KB95" i="13" s="1"/>
  <c r="KB94" i="11"/>
  <c r="KB95" i="11" s="1"/>
  <c r="KC92" i="11"/>
  <c r="KC106" i="10"/>
  <c r="KC75" i="10"/>
  <c r="KB114" i="4"/>
  <c r="KB115" i="4" s="1"/>
  <c r="KB116" i="4" s="1"/>
  <c r="KC92" i="8"/>
  <c r="KB94" i="8"/>
  <c r="KB95" i="8" s="1"/>
  <c r="KC76" i="7"/>
  <c r="KC68" i="7"/>
  <c r="KC71" i="7" s="1"/>
  <c r="KC72" i="7" s="1"/>
  <c r="KC73" i="7" s="1"/>
  <c r="KC40" i="7" s="1"/>
  <c r="KC92" i="6"/>
  <c r="KB94" i="6"/>
  <c r="KB95" i="6" s="1"/>
  <c r="KC106" i="4"/>
  <c r="KC75" i="4"/>
  <c r="KC106" i="13" l="1"/>
  <c r="KC75" i="13"/>
  <c r="KC106" i="11"/>
  <c r="KC75" i="11"/>
  <c r="KC76" i="10"/>
  <c r="KC68" i="10"/>
  <c r="KC71" i="10" s="1"/>
  <c r="KC72" i="10" s="1"/>
  <c r="KC73" i="10" s="1"/>
  <c r="KC40" i="10" s="1"/>
  <c r="KC106" i="8"/>
  <c r="KC75" i="8"/>
  <c r="KC47" i="7"/>
  <c r="KC45" i="7"/>
  <c r="KC46" i="7"/>
  <c r="KC43" i="7"/>
  <c r="KC44" i="7"/>
  <c r="KC106" i="6"/>
  <c r="KC75" i="6"/>
  <c r="KC76" i="4"/>
  <c r="KC68" i="4"/>
  <c r="KC71" i="4" s="1"/>
  <c r="KC72" i="4" s="1"/>
  <c r="KC73" i="4" s="1"/>
  <c r="KC40" i="4" s="1"/>
  <c r="KC76" i="13" l="1"/>
  <c r="KC68" i="13"/>
  <c r="KC71" i="13" s="1"/>
  <c r="KC72" i="13" s="1"/>
  <c r="KC73" i="13" s="1"/>
  <c r="KC40" i="13" s="1"/>
  <c r="KC76" i="11"/>
  <c r="KC68" i="11"/>
  <c r="KC71" i="11" s="1"/>
  <c r="KC72" i="11" s="1"/>
  <c r="KC73" i="11" s="1"/>
  <c r="KC40" i="11" s="1"/>
  <c r="KC47" i="10"/>
  <c r="KC43" i="10"/>
  <c r="KC46" i="10"/>
  <c r="KC44" i="10"/>
  <c r="KC45" i="10"/>
  <c r="KC76" i="8"/>
  <c r="KC68" i="8"/>
  <c r="KC71" i="8" s="1"/>
  <c r="KC72" i="8" s="1"/>
  <c r="KC73" i="8" s="1"/>
  <c r="KC40" i="8" s="1"/>
  <c r="KC48" i="7"/>
  <c r="KC15" i="7" s="1"/>
  <c r="KC19" i="7" s="1"/>
  <c r="KC20" i="7" s="1"/>
  <c r="KC21" i="7" s="1"/>
  <c r="KC22" i="7" s="1"/>
  <c r="KC76" i="6"/>
  <c r="KC68" i="6"/>
  <c r="KC71" i="6" s="1"/>
  <c r="KC72" i="6" s="1"/>
  <c r="KC73" i="6" s="1"/>
  <c r="KC40" i="6" s="1"/>
  <c r="KC46" i="4"/>
  <c r="KC43" i="4"/>
  <c r="KC45" i="4"/>
  <c r="KC47" i="4"/>
  <c r="KC44" i="4"/>
  <c r="KC46" i="13" l="1"/>
  <c r="KC43" i="13"/>
  <c r="KC47" i="13"/>
  <c r="KC44" i="13"/>
  <c r="KC45" i="13"/>
  <c r="KC47" i="11"/>
  <c r="KC43" i="11"/>
  <c r="KC45" i="11"/>
  <c r="KC46" i="11"/>
  <c r="KC44" i="11"/>
  <c r="KC48" i="10"/>
  <c r="KC15" i="10" s="1"/>
  <c r="KC19" i="10" s="1"/>
  <c r="KC20" i="10" s="1"/>
  <c r="KC21" i="10" s="1"/>
  <c r="KC22" i="10" s="1"/>
  <c r="KC47" i="8"/>
  <c r="KC44" i="8"/>
  <c r="KC43" i="8"/>
  <c r="KC45" i="8"/>
  <c r="KC46" i="8"/>
  <c r="KC105" i="7"/>
  <c r="KC109" i="7" s="1"/>
  <c r="KC110" i="7" s="1"/>
  <c r="KC47" i="6"/>
  <c r="KC43" i="6"/>
  <c r="KC46" i="6"/>
  <c r="KC45" i="6"/>
  <c r="KC44" i="6"/>
  <c r="KC48" i="4"/>
  <c r="KC15" i="4" s="1"/>
  <c r="KC19" i="4" s="1"/>
  <c r="KC20" i="4" s="1"/>
  <c r="KC21" i="4" s="1"/>
  <c r="KC22" i="4" s="1"/>
  <c r="KC48" i="13" l="1"/>
  <c r="KC15" i="13" s="1"/>
  <c r="KC19" i="13" s="1"/>
  <c r="KC20" i="13" s="1"/>
  <c r="KC21" i="13" s="1"/>
  <c r="KC22" i="13" s="1"/>
  <c r="KC48" i="11"/>
  <c r="KC15" i="11" s="1"/>
  <c r="KC19" i="11" s="1"/>
  <c r="KC20" i="11" s="1"/>
  <c r="KC21" i="11" s="1"/>
  <c r="KC22" i="11" s="1"/>
  <c r="KC105" i="10"/>
  <c r="KC48" i="8"/>
  <c r="KC15" i="8" s="1"/>
  <c r="KC19" i="8" s="1"/>
  <c r="KC20" i="8" s="1"/>
  <c r="KC21" i="8" s="1"/>
  <c r="KC22" i="8" s="1"/>
  <c r="KC93" i="7"/>
  <c r="KC90" i="7" s="1"/>
  <c r="KD91" i="7" s="1"/>
  <c r="KC48" i="6"/>
  <c r="KC15" i="6" s="1"/>
  <c r="KC19" i="6" s="1"/>
  <c r="KC20" i="6" s="1"/>
  <c r="KC21" i="6" s="1"/>
  <c r="KC22" i="6" s="1"/>
  <c r="KC105" i="4"/>
  <c r="KC109" i="4" s="1"/>
  <c r="KC110" i="4" s="1"/>
  <c r="KC105" i="13" l="1"/>
  <c r="KC109" i="13" s="1"/>
  <c r="KC110" i="13" s="1"/>
  <c r="KC105" i="11"/>
  <c r="KC109" i="11" s="1"/>
  <c r="KC110" i="11" s="1"/>
  <c r="KC109" i="10"/>
  <c r="KC110" i="10" s="1"/>
  <c r="KC93" i="10" s="1"/>
  <c r="KC90" i="10" s="1"/>
  <c r="KD91" i="10" s="1"/>
  <c r="KC105" i="8"/>
  <c r="KC109" i="8" s="1"/>
  <c r="KC110" i="8" s="1"/>
  <c r="KD92" i="7"/>
  <c r="KC94" i="7"/>
  <c r="KC95" i="7" s="1"/>
  <c r="KC105" i="6"/>
  <c r="KC109" i="6" s="1"/>
  <c r="KC110" i="6" s="1"/>
  <c r="KC93" i="4"/>
  <c r="KC90" i="4" s="1"/>
  <c r="KD91" i="4" s="1"/>
  <c r="KC93" i="13" l="1"/>
  <c r="KC90" i="13" s="1"/>
  <c r="KD91" i="13" s="1"/>
  <c r="KC93" i="11"/>
  <c r="KC90" i="11" s="1"/>
  <c r="KD91" i="11" s="1"/>
  <c r="KD92" i="10"/>
  <c r="KC94" i="10"/>
  <c r="KC95" i="10" s="1"/>
  <c r="KC93" i="8"/>
  <c r="KC90" i="8" s="1"/>
  <c r="KD91" i="8" s="1"/>
  <c r="KD106" i="7"/>
  <c r="KD75" i="7"/>
  <c r="KC93" i="6"/>
  <c r="KC90" i="6" s="1"/>
  <c r="KD91" i="6" s="1"/>
  <c r="KC94" i="4"/>
  <c r="KC95" i="4" s="1"/>
  <c r="KD92" i="4"/>
  <c r="KD92" i="13" l="1"/>
  <c r="KC94" i="13"/>
  <c r="KC95" i="13" s="1"/>
  <c r="KC94" i="11"/>
  <c r="KC95" i="11" s="1"/>
  <c r="KD92" i="11"/>
  <c r="KD106" i="10"/>
  <c r="KD75" i="10"/>
  <c r="KC114" i="4"/>
  <c r="KC115" i="4" s="1"/>
  <c r="KC116" i="4" s="1"/>
  <c r="KC94" i="8"/>
  <c r="KC95" i="8" s="1"/>
  <c r="KD92" i="8"/>
  <c r="KD76" i="7"/>
  <c r="KD68" i="7"/>
  <c r="KD71" i="7" s="1"/>
  <c r="KD72" i="7" s="1"/>
  <c r="KD73" i="7" s="1"/>
  <c r="KD40" i="7" s="1"/>
  <c r="KC94" i="6"/>
  <c r="KC95" i="6" s="1"/>
  <c r="KD92" i="6"/>
  <c r="KD106" i="4"/>
  <c r="KD75" i="4"/>
  <c r="KD106" i="13" l="1"/>
  <c r="KD75" i="13"/>
  <c r="KD106" i="11"/>
  <c r="KD75" i="11"/>
  <c r="KD76" i="10"/>
  <c r="KD68" i="10"/>
  <c r="KD71" i="10" s="1"/>
  <c r="KD72" i="10" s="1"/>
  <c r="KD73" i="10" s="1"/>
  <c r="KD40" i="10" s="1"/>
  <c r="KD106" i="8"/>
  <c r="KD75" i="8"/>
  <c r="KD44" i="7"/>
  <c r="KD43" i="7"/>
  <c r="KD46" i="7"/>
  <c r="KD47" i="7"/>
  <c r="KD45" i="7"/>
  <c r="KD106" i="6"/>
  <c r="KD75" i="6"/>
  <c r="KD76" i="4"/>
  <c r="KD68" i="4"/>
  <c r="KD71" i="4" s="1"/>
  <c r="KD72" i="4" s="1"/>
  <c r="KD73" i="4" s="1"/>
  <c r="KD40" i="4" s="1"/>
  <c r="KD76" i="13" l="1"/>
  <c r="KD68" i="13"/>
  <c r="KD71" i="13" s="1"/>
  <c r="KD72" i="13" s="1"/>
  <c r="KD73" i="13" s="1"/>
  <c r="KD40" i="13" s="1"/>
  <c r="KD76" i="11"/>
  <c r="KD68" i="11"/>
  <c r="KD71" i="11" s="1"/>
  <c r="KD72" i="11" s="1"/>
  <c r="KD73" i="11" s="1"/>
  <c r="KD40" i="11" s="1"/>
  <c r="KD45" i="10"/>
  <c r="KD44" i="10"/>
  <c r="KD46" i="10"/>
  <c r="KD47" i="10"/>
  <c r="KD43" i="10"/>
  <c r="KD76" i="8"/>
  <c r="KD68" i="8"/>
  <c r="KD71" i="8" s="1"/>
  <c r="KD72" i="8" s="1"/>
  <c r="KD73" i="8" s="1"/>
  <c r="KD40" i="8" s="1"/>
  <c r="KD48" i="7"/>
  <c r="KD15" i="7" s="1"/>
  <c r="KD19" i="7" s="1"/>
  <c r="KD20" i="7" s="1"/>
  <c r="KD21" i="7" s="1"/>
  <c r="KD22" i="7" s="1"/>
  <c r="KD76" i="6"/>
  <c r="KD68" i="6"/>
  <c r="KD71" i="6" s="1"/>
  <c r="KD72" i="6" s="1"/>
  <c r="KD73" i="6" s="1"/>
  <c r="KD40" i="6" s="1"/>
  <c r="KD47" i="4"/>
  <c r="KD45" i="4"/>
  <c r="KD44" i="4"/>
  <c r="KD46" i="4"/>
  <c r="KD43" i="4"/>
  <c r="KD45" i="13" l="1"/>
  <c r="KD43" i="13"/>
  <c r="KD46" i="13"/>
  <c r="KD44" i="13"/>
  <c r="KD47" i="13"/>
  <c r="KD44" i="11"/>
  <c r="KD43" i="11"/>
  <c r="KD46" i="11"/>
  <c r="KD47" i="11"/>
  <c r="KD45" i="11"/>
  <c r="KD48" i="10"/>
  <c r="KD15" i="10" s="1"/>
  <c r="KD19" i="10" s="1"/>
  <c r="KD20" i="10" s="1"/>
  <c r="KD21" i="10" s="1"/>
  <c r="KD22" i="10" s="1"/>
  <c r="KD46" i="8"/>
  <c r="KD43" i="8"/>
  <c r="KD44" i="8"/>
  <c r="KD47" i="8"/>
  <c r="KD45" i="8"/>
  <c r="KD105" i="7"/>
  <c r="KD109" i="7" s="1"/>
  <c r="KD110" i="7" s="1"/>
  <c r="KD45" i="6"/>
  <c r="KD46" i="6"/>
  <c r="KD43" i="6"/>
  <c r="KD44" i="6"/>
  <c r="KD47" i="6"/>
  <c r="KD48" i="4"/>
  <c r="KD15" i="4" s="1"/>
  <c r="KD19" i="4" s="1"/>
  <c r="KD20" i="4" s="1"/>
  <c r="KD21" i="4" s="1"/>
  <c r="KD22" i="4" s="1"/>
  <c r="KD48" i="13" l="1"/>
  <c r="KD15" i="13" s="1"/>
  <c r="KD19" i="13" s="1"/>
  <c r="KD20" i="13" s="1"/>
  <c r="KD21" i="13" s="1"/>
  <c r="KD22" i="13" s="1"/>
  <c r="KD48" i="11"/>
  <c r="KD15" i="11" s="1"/>
  <c r="KD19" i="11" s="1"/>
  <c r="KD20" i="11" s="1"/>
  <c r="KD21" i="11" s="1"/>
  <c r="KD22" i="11" s="1"/>
  <c r="KD105" i="10"/>
  <c r="KD48" i="8"/>
  <c r="KD15" i="8" s="1"/>
  <c r="KD19" i="8" s="1"/>
  <c r="KD20" i="8" s="1"/>
  <c r="KD21" i="8" s="1"/>
  <c r="KD22" i="8" s="1"/>
  <c r="KD93" i="7"/>
  <c r="KD90" i="7" s="1"/>
  <c r="KE91" i="7" s="1"/>
  <c r="KD48" i="6"/>
  <c r="KD15" i="6" s="1"/>
  <c r="KD19" i="6" s="1"/>
  <c r="KD20" i="6" s="1"/>
  <c r="KD21" i="6" s="1"/>
  <c r="KD22" i="6" s="1"/>
  <c r="KD105" i="4"/>
  <c r="KD109" i="4" s="1"/>
  <c r="KD110" i="4" s="1"/>
  <c r="KD105" i="13" l="1"/>
  <c r="KD109" i="13" s="1"/>
  <c r="KD110" i="13" s="1"/>
  <c r="KD105" i="11"/>
  <c r="KD109" i="11" s="1"/>
  <c r="KD110" i="11" s="1"/>
  <c r="KD109" i="10"/>
  <c r="KD110" i="10" s="1"/>
  <c r="KD93" i="10" s="1"/>
  <c r="KD90" i="10" s="1"/>
  <c r="KE91" i="10" s="1"/>
  <c r="KD105" i="8"/>
  <c r="KD109" i="8" s="1"/>
  <c r="KD110" i="8" s="1"/>
  <c r="KD94" i="7"/>
  <c r="KD95" i="7" s="1"/>
  <c r="KE92" i="7"/>
  <c r="KD105" i="6"/>
  <c r="KD109" i="6" s="1"/>
  <c r="KD110" i="6" s="1"/>
  <c r="KD93" i="4"/>
  <c r="KD90" i="4" s="1"/>
  <c r="KE91" i="4" s="1"/>
  <c r="KD93" i="13" l="1"/>
  <c r="KD90" i="13" s="1"/>
  <c r="KE91" i="13" s="1"/>
  <c r="KD93" i="11"/>
  <c r="KD90" i="11" s="1"/>
  <c r="KE91" i="11" s="1"/>
  <c r="KE92" i="10"/>
  <c r="KD94" i="10"/>
  <c r="KD95" i="10" s="1"/>
  <c r="KD93" i="8"/>
  <c r="KD90" i="8" s="1"/>
  <c r="KE91" i="8" s="1"/>
  <c r="KE106" i="7"/>
  <c r="KE75" i="7"/>
  <c r="KD93" i="6"/>
  <c r="KD90" i="6" s="1"/>
  <c r="KE91" i="6" s="1"/>
  <c r="KE92" i="4"/>
  <c r="KD94" i="4"/>
  <c r="KD95" i="4" s="1"/>
  <c r="KD94" i="13" l="1"/>
  <c r="KD95" i="13" s="1"/>
  <c r="KE92" i="13"/>
  <c r="KE92" i="11"/>
  <c r="KD94" i="11"/>
  <c r="KD95" i="11" s="1"/>
  <c r="KE106" i="10"/>
  <c r="KE75" i="10"/>
  <c r="KD114" i="4"/>
  <c r="KD115" i="4" s="1"/>
  <c r="KD116" i="4" s="1"/>
  <c r="KD94" i="8"/>
  <c r="KD95" i="8" s="1"/>
  <c r="KE92" i="8"/>
  <c r="KE76" i="7"/>
  <c r="KE68" i="7"/>
  <c r="KE71" i="7" s="1"/>
  <c r="KE72" i="7" s="1"/>
  <c r="KE73" i="7" s="1"/>
  <c r="KE40" i="7" s="1"/>
  <c r="KE92" i="6"/>
  <c r="KD94" i="6"/>
  <c r="KD95" i="6" s="1"/>
  <c r="KE106" i="4"/>
  <c r="KE75" i="4"/>
  <c r="KE106" i="13" l="1"/>
  <c r="KE75" i="13"/>
  <c r="KE106" i="11"/>
  <c r="KE75" i="11"/>
  <c r="KE76" i="10"/>
  <c r="KE68" i="10"/>
  <c r="KE71" i="10" s="1"/>
  <c r="KE72" i="10" s="1"/>
  <c r="KE73" i="10" s="1"/>
  <c r="KE40" i="10" s="1"/>
  <c r="KE106" i="8"/>
  <c r="KE75" i="8"/>
  <c r="KE45" i="7"/>
  <c r="KE47" i="7"/>
  <c r="KE46" i="7"/>
  <c r="KE43" i="7"/>
  <c r="KE44" i="7"/>
  <c r="KE106" i="6"/>
  <c r="KE75" i="6"/>
  <c r="KE68" i="4"/>
  <c r="KE71" i="4" s="1"/>
  <c r="KE72" i="4" s="1"/>
  <c r="KE73" i="4" s="1"/>
  <c r="KE40" i="4" s="1"/>
  <c r="KE76" i="4"/>
  <c r="KE76" i="13" l="1"/>
  <c r="KE68" i="13"/>
  <c r="KE71" i="13" s="1"/>
  <c r="KE72" i="13" s="1"/>
  <c r="KE73" i="13" s="1"/>
  <c r="KE40" i="13" s="1"/>
  <c r="KE76" i="11"/>
  <c r="KE68" i="11"/>
  <c r="KE71" i="11" s="1"/>
  <c r="KE72" i="11" s="1"/>
  <c r="KE73" i="11" s="1"/>
  <c r="KE40" i="11" s="1"/>
  <c r="KE47" i="10"/>
  <c r="KE46" i="10"/>
  <c r="KE44" i="10"/>
  <c r="KE43" i="10"/>
  <c r="KE45" i="10"/>
  <c r="KE68" i="8"/>
  <c r="KE71" i="8" s="1"/>
  <c r="KE72" i="8" s="1"/>
  <c r="KE73" i="8" s="1"/>
  <c r="KE40" i="8" s="1"/>
  <c r="KE76" i="8"/>
  <c r="KE48" i="7"/>
  <c r="KE15" i="7" s="1"/>
  <c r="KE19" i="7" s="1"/>
  <c r="KE20" i="7" s="1"/>
  <c r="KE21" i="7" s="1"/>
  <c r="KE22" i="7" s="1"/>
  <c r="KE76" i="6"/>
  <c r="KE68" i="6"/>
  <c r="KE71" i="6" s="1"/>
  <c r="KE72" i="6" s="1"/>
  <c r="KE73" i="6" s="1"/>
  <c r="KE40" i="6" s="1"/>
  <c r="KE44" i="4"/>
  <c r="KE46" i="4"/>
  <c r="KE47" i="4"/>
  <c r="KE45" i="4"/>
  <c r="KE43" i="4"/>
  <c r="KE46" i="13" l="1"/>
  <c r="KE43" i="13"/>
  <c r="KE47" i="13"/>
  <c r="KE45" i="13"/>
  <c r="KE44" i="13"/>
  <c r="KE45" i="11"/>
  <c r="KE46" i="11"/>
  <c r="KE47" i="11"/>
  <c r="KE43" i="11"/>
  <c r="KE44" i="11"/>
  <c r="KE48" i="10"/>
  <c r="KE15" i="10" s="1"/>
  <c r="KE19" i="10" s="1"/>
  <c r="KE20" i="10" s="1"/>
  <c r="KE21" i="10" s="1"/>
  <c r="KE22" i="10" s="1"/>
  <c r="KE47" i="8"/>
  <c r="KE43" i="8"/>
  <c r="KE45" i="8"/>
  <c r="KE46" i="8"/>
  <c r="KE44" i="8"/>
  <c r="KE105" i="7"/>
  <c r="KE109" i="7" s="1"/>
  <c r="KE110" i="7" s="1"/>
  <c r="KE44" i="6"/>
  <c r="KE46" i="6"/>
  <c r="KE47" i="6"/>
  <c r="KE45" i="6"/>
  <c r="KE43" i="6"/>
  <c r="KE48" i="4"/>
  <c r="KE15" i="4" s="1"/>
  <c r="KE19" i="4" s="1"/>
  <c r="KE20" i="4" s="1"/>
  <c r="KE21" i="4" s="1"/>
  <c r="KE22" i="4" s="1"/>
  <c r="KE48" i="13" l="1"/>
  <c r="KE15" i="13" s="1"/>
  <c r="KE19" i="13" s="1"/>
  <c r="KE20" i="13" s="1"/>
  <c r="KE21" i="13" s="1"/>
  <c r="KE22" i="13" s="1"/>
  <c r="KE48" i="11"/>
  <c r="KE15" i="11" s="1"/>
  <c r="KE19" i="11" s="1"/>
  <c r="KE20" i="11" s="1"/>
  <c r="KE21" i="11" s="1"/>
  <c r="KE22" i="11" s="1"/>
  <c r="KE105" i="10"/>
  <c r="KE48" i="8"/>
  <c r="KE15" i="8" s="1"/>
  <c r="KE19" i="8" s="1"/>
  <c r="KE20" i="8" s="1"/>
  <c r="KE21" i="8" s="1"/>
  <c r="KE22" i="8" s="1"/>
  <c r="KE93" i="7"/>
  <c r="KE90" i="7" s="1"/>
  <c r="KF91" i="7" s="1"/>
  <c r="KF92" i="7" s="1"/>
  <c r="KE48" i="6"/>
  <c r="KE15" i="6" s="1"/>
  <c r="KE19" i="6" s="1"/>
  <c r="KE20" i="6" s="1"/>
  <c r="KE21" i="6" s="1"/>
  <c r="KE22" i="6" s="1"/>
  <c r="KE105" i="4"/>
  <c r="KE109" i="4" s="1"/>
  <c r="KE110" i="4" s="1"/>
  <c r="KE105" i="13" l="1"/>
  <c r="KE109" i="13" s="1"/>
  <c r="KE110" i="13" s="1"/>
  <c r="KE105" i="11"/>
  <c r="KE109" i="11" s="1"/>
  <c r="KE110" i="11" s="1"/>
  <c r="KE109" i="10"/>
  <c r="KE110" i="10" s="1"/>
  <c r="KE93" i="10" s="1"/>
  <c r="KE90" i="10" s="1"/>
  <c r="KF91" i="10" s="1"/>
  <c r="KF92" i="10" s="1"/>
  <c r="KE105" i="8"/>
  <c r="KE109" i="8" s="1"/>
  <c r="KE110" i="8" s="1"/>
  <c r="KF106" i="7"/>
  <c r="KF75" i="7"/>
  <c r="KE94" i="7"/>
  <c r="KE95" i="7" s="1"/>
  <c r="KE105" i="6"/>
  <c r="KE109" i="6" s="1"/>
  <c r="KE110" i="6" s="1"/>
  <c r="KE93" i="4"/>
  <c r="KE90" i="4" s="1"/>
  <c r="KF91" i="4" s="1"/>
  <c r="KF92" i="4" s="1"/>
  <c r="KE93" i="13" l="1"/>
  <c r="KE90" i="13" s="1"/>
  <c r="KF91" i="13" s="1"/>
  <c r="KF92" i="13" s="1"/>
  <c r="KE93" i="11"/>
  <c r="KE90" i="11" s="1"/>
  <c r="KF91" i="11" s="1"/>
  <c r="KF92" i="11" s="1"/>
  <c r="KE94" i="10"/>
  <c r="KE95" i="10" s="1"/>
  <c r="KF106" i="10"/>
  <c r="KF75" i="10"/>
  <c r="KE93" i="8"/>
  <c r="KE90" i="8" s="1"/>
  <c r="KF91" i="8" s="1"/>
  <c r="KF92" i="8" s="1"/>
  <c r="KF76" i="7"/>
  <c r="KF68" i="7"/>
  <c r="KF71" i="7" s="1"/>
  <c r="KF72" i="7" s="1"/>
  <c r="KF73" i="7" s="1"/>
  <c r="KF40" i="7" s="1"/>
  <c r="KE93" i="6"/>
  <c r="KE90" i="6" s="1"/>
  <c r="KF91" i="6" s="1"/>
  <c r="KF92" i="6" s="1"/>
  <c r="KF106" i="4"/>
  <c r="KF75" i="4"/>
  <c r="KE94" i="4"/>
  <c r="KE95" i="4" s="1"/>
  <c r="KE94" i="13" l="1"/>
  <c r="KE95" i="13" s="1"/>
  <c r="KF106" i="13"/>
  <c r="KF75" i="13"/>
  <c r="KF106" i="11"/>
  <c r="KF75" i="11"/>
  <c r="KE94" i="11"/>
  <c r="KE95" i="11" s="1"/>
  <c r="KF76" i="10"/>
  <c r="KF68" i="10"/>
  <c r="KF71" i="10" s="1"/>
  <c r="KF72" i="10" s="1"/>
  <c r="KF73" i="10" s="1"/>
  <c r="KF40" i="10" s="1"/>
  <c r="KE114" i="4"/>
  <c r="KE115" i="4" s="1"/>
  <c r="KE116" i="4" s="1"/>
  <c r="KF106" i="8"/>
  <c r="KF75" i="8"/>
  <c r="KE94" i="8"/>
  <c r="KE95" i="8" s="1"/>
  <c r="KF44" i="7"/>
  <c r="KF43" i="7"/>
  <c r="KF46" i="7"/>
  <c r="KF45" i="7"/>
  <c r="KF47" i="7"/>
  <c r="KF106" i="6"/>
  <c r="KF75" i="6"/>
  <c r="KE94" i="6"/>
  <c r="KE95" i="6" s="1"/>
  <c r="KF68" i="4"/>
  <c r="KF71" i="4" s="1"/>
  <c r="KF72" i="4" s="1"/>
  <c r="KF73" i="4" s="1"/>
  <c r="KF40" i="4" s="1"/>
  <c r="KF76" i="4"/>
  <c r="KF76" i="13" l="1"/>
  <c r="KF68" i="13"/>
  <c r="KF71" i="13" s="1"/>
  <c r="KF72" i="13" s="1"/>
  <c r="KF73" i="13" s="1"/>
  <c r="KF40" i="13" s="1"/>
  <c r="KF76" i="11"/>
  <c r="KF68" i="11"/>
  <c r="KF71" i="11" s="1"/>
  <c r="KF72" i="11" s="1"/>
  <c r="KF73" i="11" s="1"/>
  <c r="KF40" i="11" s="1"/>
  <c r="KF44" i="10"/>
  <c r="KF46" i="10"/>
  <c r="KF45" i="10"/>
  <c r="KF43" i="10"/>
  <c r="KF47" i="10"/>
  <c r="KF76" i="8"/>
  <c r="KF68" i="8"/>
  <c r="KF71" i="8" s="1"/>
  <c r="KF72" i="8" s="1"/>
  <c r="KF73" i="8" s="1"/>
  <c r="KF40" i="8" s="1"/>
  <c r="KF48" i="7"/>
  <c r="KF15" i="7" s="1"/>
  <c r="KF19" i="7" s="1"/>
  <c r="KF20" i="7" s="1"/>
  <c r="KF21" i="7" s="1"/>
  <c r="KF22" i="7" s="1"/>
  <c r="KF105" i="7" s="1"/>
  <c r="KF109" i="7" s="1"/>
  <c r="KF110" i="7" s="1"/>
  <c r="KF76" i="6"/>
  <c r="KF68" i="6"/>
  <c r="KF71" i="6" s="1"/>
  <c r="KF72" i="6" s="1"/>
  <c r="KF73" i="6" s="1"/>
  <c r="KF40" i="6" s="1"/>
  <c r="KF43" i="4"/>
  <c r="KF45" i="4"/>
  <c r="KF47" i="4"/>
  <c r="KF46" i="4"/>
  <c r="KF44" i="4"/>
  <c r="KF45" i="13" l="1"/>
  <c r="KF43" i="13"/>
  <c r="KF46" i="13"/>
  <c r="KF47" i="13"/>
  <c r="KF44" i="13"/>
  <c r="KF47" i="11"/>
  <c r="KF44" i="11"/>
  <c r="KF46" i="11"/>
  <c r="KF43" i="11"/>
  <c r="KF45" i="11"/>
  <c r="KF48" i="10"/>
  <c r="KF15" i="10" s="1"/>
  <c r="KF19" i="10" s="1"/>
  <c r="KF20" i="10" s="1"/>
  <c r="KF21" i="10" s="1"/>
  <c r="KF22" i="10" s="1"/>
  <c r="KF105" i="10" s="1"/>
  <c r="KF46" i="8"/>
  <c r="KF44" i="8"/>
  <c r="KF45" i="8"/>
  <c r="KF43" i="8"/>
  <c r="KF47" i="8"/>
  <c r="KF93" i="7"/>
  <c r="KF90" i="7" s="1"/>
  <c r="KF94" i="7" s="1"/>
  <c r="KF95" i="7" s="1"/>
  <c r="KF43" i="6"/>
  <c r="KF45" i="6"/>
  <c r="KF47" i="6"/>
  <c r="KF46" i="6"/>
  <c r="KF44" i="6"/>
  <c r="KF48" i="4"/>
  <c r="KF15" i="4" s="1"/>
  <c r="KF19" i="4" s="1"/>
  <c r="KF20" i="4" s="1"/>
  <c r="KF21" i="4" s="1"/>
  <c r="KF22" i="4" s="1"/>
  <c r="KF105" i="4" s="1"/>
  <c r="KF109" i="4" s="1"/>
  <c r="KF110" i="4" s="1"/>
  <c r="KF48" i="13" l="1"/>
  <c r="KF15" i="13" s="1"/>
  <c r="KF19" i="13" s="1"/>
  <c r="KF20" i="13" s="1"/>
  <c r="KF21" i="13" s="1"/>
  <c r="KF22" i="13" s="1"/>
  <c r="KF105" i="13" s="1"/>
  <c r="KF109" i="13" s="1"/>
  <c r="KF110" i="13" s="1"/>
  <c r="KF48" i="11"/>
  <c r="KF15" i="11" s="1"/>
  <c r="KF19" i="11" s="1"/>
  <c r="KF20" i="11" s="1"/>
  <c r="KF21" i="11" s="1"/>
  <c r="KF22" i="11" s="1"/>
  <c r="KF105" i="11" s="1"/>
  <c r="KF109" i="11" s="1"/>
  <c r="KF110" i="11" s="1"/>
  <c r="KF109" i="10"/>
  <c r="KF110" i="10" s="1"/>
  <c r="KF93" i="10" s="1"/>
  <c r="KF90" i="10" s="1"/>
  <c r="KF94" i="10" s="1"/>
  <c r="KF95" i="10" s="1"/>
  <c r="KF48" i="8"/>
  <c r="KF15" i="8" s="1"/>
  <c r="KF19" i="8" s="1"/>
  <c r="KF20" i="8" s="1"/>
  <c r="KF21" i="8" s="1"/>
  <c r="KF22" i="8" s="1"/>
  <c r="KF105" i="8" s="1"/>
  <c r="KF109" i="8" s="1"/>
  <c r="KF110" i="8" s="1"/>
  <c r="KF48" i="6"/>
  <c r="KF15" i="6" s="1"/>
  <c r="KF19" i="6" s="1"/>
  <c r="KF20" i="6" s="1"/>
  <c r="KF21" i="6" s="1"/>
  <c r="KF22" i="6" s="1"/>
  <c r="KF105" i="6" s="1"/>
  <c r="KF109" i="6" s="1"/>
  <c r="KF110" i="6" s="1"/>
  <c r="KF93" i="4"/>
  <c r="KF90" i="4" s="1"/>
  <c r="KF94" i="4" s="1"/>
  <c r="KF95" i="4" s="1"/>
  <c r="KF93" i="13" l="1"/>
  <c r="KF90" i="13" s="1"/>
  <c r="KF94" i="13" s="1"/>
  <c r="KF95" i="13" s="1"/>
  <c r="KF93" i="11"/>
  <c r="KF90" i="11" s="1"/>
  <c r="KF94" i="11" s="1"/>
  <c r="KF95" i="11" s="1"/>
  <c r="KF114" i="4"/>
  <c r="KF115" i="4" s="1"/>
  <c r="KF116" i="4" s="1"/>
  <c r="KF93" i="8"/>
  <c r="KF90" i="8" s="1"/>
  <c r="KF94" i="8" s="1"/>
  <c r="KF95" i="8" s="1"/>
  <c r="KF93" i="6"/>
  <c r="KF90" i="6" s="1"/>
  <c r="KF94" i="6" s="1"/>
  <c r="KF95" i="6" s="1"/>
  <c r="C22" i="5"/>
  <c r="D67" i="5"/>
  <c r="E67" i="5" s="1"/>
  <c r="F67" i="5" s="1"/>
  <c r="G67" i="5" s="1"/>
  <c r="H67" i="5" s="1"/>
  <c r="I67" i="5" s="1"/>
  <c r="J67" i="5" s="1"/>
  <c r="K67" i="5" s="1"/>
  <c r="L67" i="5" s="1"/>
  <c r="M67" i="5" s="1"/>
  <c r="N67" i="5" s="1"/>
  <c r="O67" i="5"/>
  <c r="P67" i="5" s="1"/>
  <c r="Q67" i="5" s="1"/>
  <c r="R67" i="5" s="1"/>
  <c r="S67" i="5" s="1"/>
  <c r="T67" i="5" s="1"/>
  <c r="U67" i="5" s="1"/>
  <c r="V67" i="5" s="1"/>
  <c r="W67" i="5"/>
  <c r="X67" i="5" s="1"/>
  <c r="Y67" i="5" s="1"/>
  <c r="Z67" i="5" s="1"/>
  <c r="AA67" i="5" s="1"/>
  <c r="AB67" i="5" s="1"/>
  <c r="AC67" i="5" s="1"/>
  <c r="AD67" i="5" s="1"/>
  <c r="AE67" i="5"/>
  <c r="AF67" i="5" s="1"/>
  <c r="AG67" i="5" s="1"/>
  <c r="AH67" i="5" s="1"/>
  <c r="AI67" i="5" s="1"/>
  <c r="AJ67" i="5" s="1"/>
  <c r="AK67" i="5" s="1"/>
  <c r="AL67" i="5" s="1"/>
  <c r="AM67" i="5" s="1"/>
  <c r="AN67" i="5" s="1"/>
  <c r="AO67" i="5" s="1"/>
  <c r="AP67" i="5" s="1"/>
  <c r="AQ67" i="5" s="1"/>
  <c r="AR67" i="5" s="1"/>
  <c r="AS67" i="5" s="1"/>
  <c r="AT67" i="5" s="1"/>
  <c r="AU67" i="5" s="1"/>
  <c r="AV67" i="5" s="1"/>
  <c r="AW67" i="5" s="1"/>
  <c r="AX67" i="5" s="1"/>
  <c r="AY67" i="5" s="1"/>
  <c r="AZ67" i="5" s="1"/>
  <c r="BA67" i="5" s="1"/>
  <c r="BB67" i="5" s="1"/>
  <c r="BC67" i="5" s="1"/>
  <c r="BD67" i="5" s="1"/>
  <c r="BE67" i="5" s="1"/>
  <c r="BF67" i="5" s="1"/>
  <c r="BG67" i="5" s="1"/>
  <c r="BH67" i="5" s="1"/>
  <c r="BI67" i="5" s="1"/>
  <c r="BJ67" i="5" s="1"/>
  <c r="BK67" i="5" s="1"/>
  <c r="BL67" i="5" s="1"/>
  <c r="BM67" i="5" s="1"/>
  <c r="BN67" i="5" s="1"/>
  <c r="BO67" i="5" s="1"/>
  <c r="BP67" i="5" s="1"/>
  <c r="BQ67" i="5" s="1"/>
  <c r="BR67" i="5" s="1"/>
  <c r="BS67" i="5" s="1"/>
  <c r="BT67" i="5" s="1"/>
  <c r="BU67" i="5" s="1"/>
  <c r="BV67" i="5" s="1"/>
  <c r="BW67" i="5" s="1"/>
  <c r="BX67" i="5" s="1"/>
  <c r="BY67" i="5" s="1"/>
  <c r="BZ67" i="5" s="1"/>
  <c r="CA67" i="5" s="1"/>
  <c r="CB67" i="5" s="1"/>
  <c r="CC67" i="5" s="1"/>
  <c r="CD67" i="5" s="1"/>
  <c r="CE67" i="5" s="1"/>
  <c r="CF67" i="5" s="1"/>
  <c r="CG67" i="5" s="1"/>
  <c r="CH67" i="5" s="1"/>
  <c r="CI67" i="5" s="1"/>
  <c r="CJ67" i="5" s="1"/>
  <c r="CK67" i="5" s="1"/>
  <c r="CL67" i="5" s="1"/>
  <c r="CM67" i="5" s="1"/>
  <c r="CN67" i="5" s="1"/>
  <c r="CO67" i="5" s="1"/>
  <c r="CP67" i="5" s="1"/>
  <c r="CQ67" i="5" s="1"/>
  <c r="CR67" i="5" s="1"/>
  <c r="CS67" i="5" s="1"/>
  <c r="CT67" i="5" s="1"/>
  <c r="CU67" i="5" s="1"/>
  <c r="CV67" i="5" s="1"/>
  <c r="CW67" i="5" s="1"/>
  <c r="CX67" i="5" s="1"/>
  <c r="CY67" i="5" s="1"/>
  <c r="CZ67" i="5" s="1"/>
  <c r="DA67" i="5" s="1"/>
  <c r="DB67" i="5" s="1"/>
  <c r="DC67" i="5" s="1"/>
  <c r="DD67" i="5" s="1"/>
  <c r="DE67" i="5" s="1"/>
  <c r="DF67" i="5" s="1"/>
  <c r="DG67" i="5" s="1"/>
  <c r="DH67" i="5" s="1"/>
  <c r="DI67" i="5" s="1"/>
  <c r="DJ67" i="5" s="1"/>
  <c r="DK67" i="5" s="1"/>
  <c r="DL67" i="5" s="1"/>
  <c r="DM67" i="5" s="1"/>
  <c r="DN67" i="5" s="1"/>
  <c r="DO67" i="5" s="1"/>
  <c r="DP67" i="5" s="1"/>
  <c r="DQ67" i="5" s="1"/>
  <c r="DR67" i="5" s="1"/>
  <c r="DS67" i="5" s="1"/>
  <c r="DT67" i="5" s="1"/>
  <c r="DU67" i="5" s="1"/>
  <c r="DV67" i="5" s="1"/>
  <c r="DW67" i="5" s="1"/>
  <c r="DX67" i="5" s="1"/>
  <c r="DY67" i="5" s="1"/>
  <c r="DZ67" i="5" s="1"/>
  <c r="EA67" i="5" s="1"/>
  <c r="EB67" i="5" s="1"/>
  <c r="EC67" i="5" s="1"/>
  <c r="ED67" i="5" s="1"/>
  <c r="EE67" i="5" s="1"/>
  <c r="EF67" i="5" s="1"/>
  <c r="EG67" i="5" s="1"/>
  <c r="EH67" i="5" s="1"/>
  <c r="EI67" i="5" s="1"/>
  <c r="EJ67" i="5" s="1"/>
  <c r="EK67" i="5" s="1"/>
  <c r="EL67" i="5" s="1"/>
  <c r="EM67" i="5" s="1"/>
  <c r="EN67" i="5" s="1"/>
  <c r="EO67" i="5" s="1"/>
  <c r="EP67" i="5" s="1"/>
  <c r="EQ67" i="5" s="1"/>
  <c r="ER67" i="5" s="1"/>
  <c r="ES67" i="5" s="1"/>
  <c r="ET67" i="5" s="1"/>
  <c r="EU67" i="5" s="1"/>
  <c r="EV67" i="5" s="1"/>
  <c r="EW67" i="5" s="1"/>
  <c r="EX67" i="5" s="1"/>
  <c r="EY67" i="5" s="1"/>
  <c r="EZ67" i="5" s="1"/>
  <c r="FA67" i="5" s="1"/>
  <c r="FB67" i="5" s="1"/>
  <c r="FC67" i="5" s="1"/>
  <c r="FD67" i="5" s="1"/>
  <c r="FE67" i="5" s="1"/>
  <c r="FF67" i="5" s="1"/>
  <c r="FG67" i="5" s="1"/>
  <c r="FH67" i="5" s="1"/>
  <c r="FI67" i="5" s="1"/>
  <c r="FJ67" i="5" s="1"/>
  <c r="FK67" i="5" s="1"/>
  <c r="FL67" i="5" s="1"/>
  <c r="FM67" i="5" s="1"/>
  <c r="FN67" i="5" s="1"/>
  <c r="FO67" i="5" s="1"/>
  <c r="FP67" i="5" s="1"/>
  <c r="FQ67" i="5" s="1"/>
  <c r="FR67" i="5" s="1"/>
  <c r="FS67" i="5" s="1"/>
  <c r="FT67" i="5" s="1"/>
  <c r="FU67" i="5" s="1"/>
  <c r="FV67" i="5" s="1"/>
  <c r="FW67" i="5" s="1"/>
  <c r="FX67" i="5" s="1"/>
  <c r="FY67" i="5" s="1"/>
  <c r="FZ67" i="5" s="1"/>
  <c r="GA67" i="5" s="1"/>
  <c r="GB67" i="5" s="1"/>
  <c r="GC67" i="5" s="1"/>
  <c r="GD67" i="5" s="1"/>
  <c r="GE67" i="5" s="1"/>
  <c r="GF67" i="5" s="1"/>
  <c r="GG67" i="5" s="1"/>
  <c r="GH67" i="5" s="1"/>
  <c r="GI67" i="5" s="1"/>
  <c r="GJ67" i="5" s="1"/>
  <c r="GK67" i="5" s="1"/>
  <c r="GL67" i="5" s="1"/>
  <c r="GM67" i="5" s="1"/>
  <c r="GN67" i="5" s="1"/>
  <c r="GO67" i="5" s="1"/>
  <c r="GP67" i="5" s="1"/>
  <c r="GQ67" i="5" s="1"/>
  <c r="GR67" i="5" s="1"/>
  <c r="GS67" i="5" s="1"/>
  <c r="GT67" i="5" s="1"/>
  <c r="GU67" i="5" s="1"/>
  <c r="GV67" i="5" s="1"/>
  <c r="GW67" i="5" s="1"/>
  <c r="GX67" i="5" s="1"/>
  <c r="GY67" i="5" s="1"/>
  <c r="GZ67" i="5" s="1"/>
  <c r="HA67" i="5" s="1"/>
  <c r="HB67" i="5" s="1"/>
  <c r="HC67" i="5" s="1"/>
  <c r="HD67" i="5" s="1"/>
  <c r="HE67" i="5" s="1"/>
  <c r="HF67" i="5" s="1"/>
  <c r="HG67" i="5" s="1"/>
  <c r="HH67" i="5" s="1"/>
  <c r="HI67" i="5" s="1"/>
  <c r="HJ67" i="5" s="1"/>
  <c r="HK67" i="5" s="1"/>
  <c r="HL67" i="5" s="1"/>
  <c r="HM67" i="5" s="1"/>
  <c r="HN67" i="5" s="1"/>
  <c r="HO67" i="5" s="1"/>
  <c r="HP67" i="5" s="1"/>
  <c r="HQ67" i="5" s="1"/>
  <c r="HR67" i="5" s="1"/>
  <c r="HS67" i="5" s="1"/>
  <c r="HT67" i="5" s="1"/>
  <c r="HU67" i="5" s="1"/>
  <c r="HV67" i="5" s="1"/>
  <c r="HW67" i="5" s="1"/>
  <c r="HX67" i="5" s="1"/>
  <c r="HY67" i="5" s="1"/>
  <c r="HZ67" i="5" s="1"/>
  <c r="IA67" i="5" s="1"/>
  <c r="IB67" i="5" s="1"/>
  <c r="IC67" i="5" s="1"/>
  <c r="ID67" i="5" s="1"/>
  <c r="IE67" i="5" s="1"/>
  <c r="IF67" i="5" s="1"/>
  <c r="IG67" i="5" s="1"/>
  <c r="IH67" i="5" s="1"/>
  <c r="II67" i="5" s="1"/>
  <c r="IJ67" i="5" s="1"/>
  <c r="IK67" i="5" s="1"/>
  <c r="IL67" i="5" s="1"/>
  <c r="IM67" i="5" s="1"/>
  <c r="IN67" i="5" s="1"/>
  <c r="IO67" i="5" s="1"/>
  <c r="IP67" i="5" s="1"/>
  <c r="IQ67" i="5" s="1"/>
  <c r="IR67" i="5" s="1"/>
  <c r="IS67" i="5" s="1"/>
  <c r="IT67" i="5" s="1"/>
  <c r="IU67" i="5" s="1"/>
  <c r="IV67" i="5" s="1"/>
  <c r="IW67" i="5" s="1"/>
  <c r="IX67" i="5" s="1"/>
  <c r="IY67" i="5" s="1"/>
  <c r="IZ67" i="5" s="1"/>
  <c r="JA67" i="5" s="1"/>
  <c r="JB67" i="5" s="1"/>
  <c r="JC67" i="5" s="1"/>
  <c r="JD67" i="5" s="1"/>
  <c r="JE67" i="5" s="1"/>
  <c r="JF67" i="5" s="1"/>
  <c r="JG67" i="5" s="1"/>
  <c r="JH67" i="5" s="1"/>
  <c r="JI67" i="5" s="1"/>
  <c r="JJ67" i="5" s="1"/>
  <c r="JK67" i="5" s="1"/>
  <c r="JL67" i="5" s="1"/>
  <c r="JM67" i="5" s="1"/>
  <c r="JN67" i="5" s="1"/>
  <c r="JO67" i="5" s="1"/>
  <c r="JP67" i="5" s="1"/>
  <c r="JQ67" i="5" s="1"/>
  <c r="JR67" i="5" s="1"/>
  <c r="JS67" i="5" s="1"/>
  <c r="JT67" i="5" s="1"/>
  <c r="JU67" i="5" s="1"/>
  <c r="JV67" i="5" s="1"/>
  <c r="JW67" i="5" s="1"/>
  <c r="JX67" i="5" s="1"/>
  <c r="JY67" i="5" s="1"/>
  <c r="JZ67" i="5" s="1"/>
  <c r="KA67" i="5" s="1"/>
  <c r="KB67" i="5" s="1"/>
  <c r="KC67" i="5" s="1"/>
  <c r="KD67" i="5" s="1"/>
  <c r="KE67" i="5" s="1"/>
  <c r="KF67" i="5" s="1"/>
  <c r="D69" i="5"/>
  <c r="E69" i="5"/>
  <c r="F69" i="5"/>
  <c r="G69" i="5"/>
  <c r="H69" i="5" s="1"/>
  <c r="I69" i="5" s="1"/>
  <c r="J69" i="5" s="1"/>
  <c r="K69" i="5" s="1"/>
  <c r="L69" i="5" s="1"/>
  <c r="M69" i="5" s="1"/>
  <c r="N69" i="5" s="1"/>
  <c r="O69" i="5" s="1"/>
  <c r="P69" i="5" s="1"/>
  <c r="Q69" i="5" s="1"/>
  <c r="R69" i="5" s="1"/>
  <c r="S69" i="5" s="1"/>
  <c r="T69" i="5" s="1"/>
  <c r="U69" i="5" s="1"/>
  <c r="V69" i="5" s="1"/>
  <c r="W69" i="5" s="1"/>
  <c r="X69" i="5" s="1"/>
  <c r="Y69" i="5" s="1"/>
  <c r="Z69" i="5" s="1"/>
  <c r="AA69" i="5" s="1"/>
  <c r="AB69" i="5" s="1"/>
  <c r="AC69" i="5" s="1"/>
  <c r="AD69" i="5" s="1"/>
  <c r="AE69" i="5" s="1"/>
  <c r="AF69" i="5" s="1"/>
  <c r="AG69" i="5" s="1"/>
  <c r="AH69" i="5" s="1"/>
  <c r="AI69" i="5" s="1"/>
  <c r="AJ69" i="5" s="1"/>
  <c r="AK69" i="5" s="1"/>
  <c r="AL69" i="5" s="1"/>
  <c r="AM69" i="5" s="1"/>
  <c r="AN69" i="5" s="1"/>
  <c r="AO69" i="5" s="1"/>
  <c r="AP69" i="5" s="1"/>
  <c r="AQ69" i="5" s="1"/>
  <c r="AR69" i="5" s="1"/>
  <c r="AS69" i="5" s="1"/>
  <c r="AT69" i="5" s="1"/>
  <c r="AU69" i="5" s="1"/>
  <c r="AV69" i="5" s="1"/>
  <c r="AW69" i="5" s="1"/>
  <c r="AX69" i="5" s="1"/>
  <c r="AY69" i="5" s="1"/>
  <c r="AZ69" i="5" s="1"/>
  <c r="BA69" i="5" s="1"/>
  <c r="BB69" i="5" s="1"/>
  <c r="BC69" i="5" s="1"/>
  <c r="BD69" i="5" s="1"/>
  <c r="BE69" i="5" s="1"/>
  <c r="BF69" i="5" s="1"/>
  <c r="BG69" i="5" s="1"/>
  <c r="BH69" i="5" s="1"/>
  <c r="BI69" i="5" s="1"/>
  <c r="BJ69" i="5" s="1"/>
  <c r="BK69" i="5" s="1"/>
  <c r="BL69" i="5" s="1"/>
  <c r="BM69" i="5" s="1"/>
  <c r="BN69" i="5" s="1"/>
  <c r="BO69" i="5" s="1"/>
  <c r="BP69" i="5" s="1"/>
  <c r="BQ69" i="5" s="1"/>
  <c r="BR69" i="5" s="1"/>
  <c r="BS69" i="5" s="1"/>
  <c r="BT69" i="5" s="1"/>
  <c r="BU69" i="5" s="1"/>
  <c r="BV69" i="5" s="1"/>
  <c r="BW69" i="5" s="1"/>
  <c r="BX69" i="5" s="1"/>
  <c r="BY69" i="5" s="1"/>
  <c r="BZ69" i="5" s="1"/>
  <c r="CA69" i="5" s="1"/>
  <c r="CB69" i="5" s="1"/>
  <c r="CC69" i="5" s="1"/>
  <c r="CD69" i="5" s="1"/>
  <c r="CE69" i="5" s="1"/>
  <c r="CF69" i="5" s="1"/>
  <c r="CG69" i="5" s="1"/>
  <c r="CH69" i="5" s="1"/>
  <c r="CI69" i="5" s="1"/>
  <c r="CJ69" i="5" s="1"/>
  <c r="CK69" i="5" s="1"/>
  <c r="CL69" i="5" s="1"/>
  <c r="CM69" i="5" s="1"/>
  <c r="CN69" i="5" s="1"/>
  <c r="CO69" i="5" s="1"/>
  <c r="CP69" i="5" s="1"/>
  <c r="CQ69" i="5" s="1"/>
  <c r="CR69" i="5" s="1"/>
  <c r="CS69" i="5" s="1"/>
  <c r="CT69" i="5" s="1"/>
  <c r="CU69" i="5" s="1"/>
  <c r="CV69" i="5" s="1"/>
  <c r="CW69" i="5" s="1"/>
  <c r="CX69" i="5" s="1"/>
  <c r="CY69" i="5" s="1"/>
  <c r="CZ69" i="5" s="1"/>
  <c r="DA69" i="5" s="1"/>
  <c r="DB69" i="5" s="1"/>
  <c r="DC69" i="5" s="1"/>
  <c r="DD69" i="5" s="1"/>
  <c r="DE69" i="5" s="1"/>
  <c r="DF69" i="5" s="1"/>
  <c r="DG69" i="5" s="1"/>
  <c r="DH69" i="5" s="1"/>
  <c r="DI69" i="5" s="1"/>
  <c r="DJ69" i="5" s="1"/>
  <c r="DK69" i="5" s="1"/>
  <c r="DL69" i="5" s="1"/>
  <c r="DM69" i="5" s="1"/>
  <c r="DN69" i="5" s="1"/>
  <c r="DO69" i="5" s="1"/>
  <c r="DP69" i="5" s="1"/>
  <c r="DQ69" i="5" s="1"/>
  <c r="DR69" i="5" s="1"/>
  <c r="DS69" i="5" s="1"/>
  <c r="DT69" i="5" s="1"/>
  <c r="DU69" i="5" s="1"/>
  <c r="DV69" i="5" s="1"/>
  <c r="DW69" i="5" s="1"/>
  <c r="DX69" i="5" s="1"/>
  <c r="DY69" i="5" s="1"/>
  <c r="DZ69" i="5" s="1"/>
  <c r="EA69" i="5" s="1"/>
  <c r="EB69" i="5" s="1"/>
  <c r="EC69" i="5" s="1"/>
  <c r="ED69" i="5" s="1"/>
  <c r="EE69" i="5" s="1"/>
  <c r="EF69" i="5" s="1"/>
  <c r="EG69" i="5" s="1"/>
  <c r="EH69" i="5" s="1"/>
  <c r="EI69" i="5" s="1"/>
  <c r="EJ69" i="5" s="1"/>
  <c r="EK69" i="5" s="1"/>
  <c r="EL69" i="5" s="1"/>
  <c r="EM69" i="5" s="1"/>
  <c r="EN69" i="5" s="1"/>
  <c r="EO69" i="5" s="1"/>
  <c r="EP69" i="5" s="1"/>
  <c r="EQ69" i="5" s="1"/>
  <c r="ER69" i="5" s="1"/>
  <c r="ES69" i="5" s="1"/>
  <c r="ET69" i="5" s="1"/>
  <c r="EU69" i="5" s="1"/>
  <c r="EV69" i="5" s="1"/>
  <c r="EW69" i="5" s="1"/>
  <c r="EX69" i="5" s="1"/>
  <c r="EY69" i="5" s="1"/>
  <c r="EZ69" i="5" s="1"/>
  <c r="FA69" i="5" s="1"/>
  <c r="FB69" i="5" s="1"/>
  <c r="FC69" i="5" s="1"/>
  <c r="FD69" i="5" s="1"/>
  <c r="FE69" i="5" s="1"/>
  <c r="FF69" i="5" s="1"/>
  <c r="FG69" i="5" s="1"/>
  <c r="FH69" i="5" s="1"/>
  <c r="FI69" i="5" s="1"/>
  <c r="FJ69" i="5" s="1"/>
  <c r="FK69" i="5" s="1"/>
  <c r="FL69" i="5" s="1"/>
  <c r="FM69" i="5" s="1"/>
  <c r="FN69" i="5" s="1"/>
  <c r="FO69" i="5" s="1"/>
  <c r="FP69" i="5" s="1"/>
  <c r="FQ69" i="5" s="1"/>
  <c r="FR69" i="5" s="1"/>
  <c r="FS69" i="5" s="1"/>
  <c r="FT69" i="5" s="1"/>
  <c r="FU69" i="5" s="1"/>
  <c r="FV69" i="5" s="1"/>
  <c r="FW69" i="5" s="1"/>
  <c r="FX69" i="5" s="1"/>
  <c r="FY69" i="5" s="1"/>
  <c r="FZ69" i="5" s="1"/>
  <c r="GA69" i="5" s="1"/>
  <c r="GB69" i="5" s="1"/>
  <c r="GC69" i="5" s="1"/>
  <c r="GD69" i="5" s="1"/>
  <c r="GE69" i="5" s="1"/>
  <c r="GF69" i="5" s="1"/>
  <c r="GG69" i="5" s="1"/>
  <c r="GH69" i="5" s="1"/>
  <c r="GI69" i="5" s="1"/>
  <c r="GJ69" i="5" s="1"/>
  <c r="GK69" i="5" s="1"/>
  <c r="GL69" i="5" s="1"/>
  <c r="GM69" i="5" s="1"/>
  <c r="GN69" i="5" s="1"/>
  <c r="GO69" i="5" s="1"/>
  <c r="GP69" i="5" s="1"/>
  <c r="GQ69" i="5" s="1"/>
  <c r="GR69" i="5" s="1"/>
  <c r="GS69" i="5" s="1"/>
  <c r="GT69" i="5" s="1"/>
  <c r="GU69" i="5" s="1"/>
  <c r="GV69" i="5" s="1"/>
  <c r="GW69" i="5" s="1"/>
  <c r="GX69" i="5" s="1"/>
  <c r="GY69" i="5" s="1"/>
  <c r="GZ69" i="5" s="1"/>
  <c r="HA69" i="5" s="1"/>
  <c r="HB69" i="5" s="1"/>
  <c r="HC69" i="5" s="1"/>
  <c r="HD69" i="5" s="1"/>
  <c r="HE69" i="5" s="1"/>
  <c r="HF69" i="5" s="1"/>
  <c r="HG69" i="5" s="1"/>
  <c r="HH69" i="5" s="1"/>
  <c r="HI69" i="5" s="1"/>
  <c r="HJ69" i="5" s="1"/>
  <c r="HK69" i="5" s="1"/>
  <c r="HL69" i="5" s="1"/>
  <c r="HM69" i="5" s="1"/>
  <c r="HN69" i="5" s="1"/>
  <c r="HO69" i="5" s="1"/>
  <c r="HP69" i="5" s="1"/>
  <c r="HQ69" i="5" s="1"/>
  <c r="HR69" i="5" s="1"/>
  <c r="HS69" i="5" s="1"/>
  <c r="HT69" i="5" s="1"/>
  <c r="HU69" i="5" s="1"/>
  <c r="HV69" i="5" s="1"/>
  <c r="HW69" i="5" s="1"/>
  <c r="HX69" i="5" s="1"/>
  <c r="HY69" i="5" s="1"/>
  <c r="HZ69" i="5" s="1"/>
  <c r="IA69" i="5" s="1"/>
  <c r="IB69" i="5" s="1"/>
  <c r="IC69" i="5" s="1"/>
  <c r="ID69" i="5" s="1"/>
  <c r="IE69" i="5" s="1"/>
  <c r="IF69" i="5" s="1"/>
  <c r="IG69" i="5" s="1"/>
  <c r="IH69" i="5" s="1"/>
  <c r="II69" i="5" s="1"/>
  <c r="IJ69" i="5" s="1"/>
  <c r="IK69" i="5" s="1"/>
  <c r="IL69" i="5" s="1"/>
  <c r="IM69" i="5" s="1"/>
  <c r="IN69" i="5" s="1"/>
  <c r="IO69" i="5" s="1"/>
  <c r="IP69" i="5" s="1"/>
  <c r="IQ69" i="5" s="1"/>
  <c r="IR69" i="5" s="1"/>
  <c r="IS69" i="5" s="1"/>
  <c r="IT69" i="5" s="1"/>
  <c r="IU69" i="5" s="1"/>
  <c r="IV69" i="5" s="1"/>
  <c r="IW69" i="5" s="1"/>
  <c r="IX69" i="5" s="1"/>
  <c r="IY69" i="5" s="1"/>
  <c r="IZ69" i="5" s="1"/>
  <c r="JA69" i="5" s="1"/>
  <c r="JB69" i="5" s="1"/>
  <c r="JC69" i="5" s="1"/>
  <c r="JD69" i="5" s="1"/>
  <c r="JE69" i="5" s="1"/>
  <c r="JF69" i="5" s="1"/>
  <c r="JG69" i="5" s="1"/>
  <c r="JH69" i="5" s="1"/>
  <c r="JI69" i="5" s="1"/>
  <c r="JJ69" i="5" s="1"/>
  <c r="JK69" i="5" s="1"/>
  <c r="JL69" i="5" s="1"/>
  <c r="JM69" i="5" s="1"/>
  <c r="JN69" i="5" s="1"/>
  <c r="JO69" i="5" s="1"/>
  <c r="JP69" i="5" s="1"/>
  <c r="JQ69" i="5" s="1"/>
  <c r="JR69" i="5" s="1"/>
  <c r="JS69" i="5" s="1"/>
  <c r="JT69" i="5" s="1"/>
  <c r="JU69" i="5" s="1"/>
  <c r="JV69" i="5" s="1"/>
  <c r="JW69" i="5" s="1"/>
  <c r="JX69" i="5" s="1"/>
  <c r="JY69" i="5" s="1"/>
  <c r="JZ69" i="5" s="1"/>
  <c r="KA69" i="5" s="1"/>
  <c r="KB69" i="5" s="1"/>
  <c r="KC69" i="5" s="1"/>
  <c r="KD69" i="5" s="1"/>
  <c r="KE69" i="5" s="1"/>
  <c r="KF69" i="5" s="1"/>
  <c r="D70" i="5"/>
  <c r="E70" i="5"/>
  <c r="F70" i="5" s="1"/>
  <c r="G70" i="5" s="1"/>
  <c r="H70" i="5" s="1"/>
  <c r="I70" i="5" s="1"/>
  <c r="J70" i="5" s="1"/>
  <c r="K70" i="5" s="1"/>
  <c r="L70" i="5" s="1"/>
  <c r="M70" i="5" s="1"/>
  <c r="N70" i="5" s="1"/>
  <c r="O70" i="5" s="1"/>
  <c r="P70" i="5" s="1"/>
  <c r="Q70" i="5" s="1"/>
  <c r="R70" i="5" s="1"/>
  <c r="S70" i="5" s="1"/>
  <c r="T70" i="5" s="1"/>
  <c r="U70" i="5" s="1"/>
  <c r="V70" i="5" s="1"/>
  <c r="W70" i="5" s="1"/>
  <c r="X70" i="5" s="1"/>
  <c r="Y70" i="5" s="1"/>
  <c r="Z70" i="5" s="1"/>
  <c r="AA70" i="5" s="1"/>
  <c r="AB70" i="5" s="1"/>
  <c r="AC70" i="5" s="1"/>
  <c r="AD70" i="5" s="1"/>
  <c r="AE70" i="5" s="1"/>
  <c r="AF70" i="5" s="1"/>
  <c r="AG70" i="5" s="1"/>
  <c r="AH70" i="5" s="1"/>
  <c r="AI70" i="5" s="1"/>
  <c r="AJ70" i="5" s="1"/>
  <c r="AK70" i="5" s="1"/>
  <c r="AL70" i="5" s="1"/>
  <c r="AM70" i="5" s="1"/>
  <c r="AN70" i="5" s="1"/>
  <c r="AO70" i="5" s="1"/>
  <c r="AP70" i="5" s="1"/>
  <c r="AQ70" i="5" s="1"/>
  <c r="AR70" i="5" s="1"/>
  <c r="AS70" i="5" s="1"/>
  <c r="AT70" i="5" s="1"/>
  <c r="AU70" i="5" s="1"/>
  <c r="AV70" i="5" s="1"/>
  <c r="AW70" i="5" s="1"/>
  <c r="AX70" i="5" s="1"/>
  <c r="AY70" i="5" s="1"/>
  <c r="AZ70" i="5" s="1"/>
  <c r="BA70" i="5" s="1"/>
  <c r="BB70" i="5" s="1"/>
  <c r="BC70" i="5" s="1"/>
  <c r="BD70" i="5" s="1"/>
  <c r="BE70" i="5" s="1"/>
  <c r="BF70" i="5" s="1"/>
  <c r="BG70" i="5" s="1"/>
  <c r="BH70" i="5" s="1"/>
  <c r="BI70" i="5" s="1"/>
  <c r="BJ70" i="5" s="1"/>
  <c r="BK70" i="5" s="1"/>
  <c r="BL70" i="5" s="1"/>
  <c r="BM70" i="5" s="1"/>
  <c r="BN70" i="5" s="1"/>
  <c r="BO70" i="5" s="1"/>
  <c r="BP70" i="5" s="1"/>
  <c r="BQ70" i="5" s="1"/>
  <c r="BR70" i="5" s="1"/>
  <c r="BS70" i="5" s="1"/>
  <c r="BT70" i="5" s="1"/>
  <c r="BU70" i="5" s="1"/>
  <c r="BV70" i="5" s="1"/>
  <c r="BW70" i="5" s="1"/>
  <c r="BX70" i="5" s="1"/>
  <c r="BY70" i="5" s="1"/>
  <c r="BZ70" i="5" s="1"/>
  <c r="CA70" i="5" s="1"/>
  <c r="CB70" i="5" s="1"/>
  <c r="CC70" i="5" s="1"/>
  <c r="CD70" i="5" s="1"/>
  <c r="CE70" i="5" s="1"/>
  <c r="CF70" i="5" s="1"/>
  <c r="CG70" i="5" s="1"/>
  <c r="CH70" i="5" s="1"/>
  <c r="CI70" i="5" s="1"/>
  <c r="CJ70" i="5" s="1"/>
  <c r="CK70" i="5" s="1"/>
  <c r="CL70" i="5" s="1"/>
  <c r="CM70" i="5" s="1"/>
  <c r="CN70" i="5" s="1"/>
  <c r="CO70" i="5" s="1"/>
  <c r="CP70" i="5" s="1"/>
  <c r="CQ70" i="5" s="1"/>
  <c r="CR70" i="5" s="1"/>
  <c r="CS70" i="5" s="1"/>
  <c r="CT70" i="5" s="1"/>
  <c r="CU70" i="5" s="1"/>
  <c r="CV70" i="5" s="1"/>
  <c r="CW70" i="5" s="1"/>
  <c r="CX70" i="5" s="1"/>
  <c r="CY70" i="5" s="1"/>
  <c r="CZ70" i="5" s="1"/>
  <c r="DA70" i="5" s="1"/>
  <c r="DB70" i="5" s="1"/>
  <c r="DC70" i="5" s="1"/>
  <c r="DD70" i="5" s="1"/>
  <c r="DE70" i="5" s="1"/>
  <c r="DF70" i="5" s="1"/>
  <c r="DG70" i="5" s="1"/>
  <c r="DH70" i="5" s="1"/>
  <c r="DI70" i="5" s="1"/>
  <c r="DJ70" i="5" s="1"/>
  <c r="DK70" i="5" s="1"/>
  <c r="DL70" i="5" s="1"/>
  <c r="DM70" i="5" s="1"/>
  <c r="DN70" i="5" s="1"/>
  <c r="DO70" i="5" s="1"/>
  <c r="DP70" i="5" s="1"/>
  <c r="DQ70" i="5" s="1"/>
  <c r="DR70" i="5" s="1"/>
  <c r="DS70" i="5" s="1"/>
  <c r="DT70" i="5" s="1"/>
  <c r="DU70" i="5" s="1"/>
  <c r="DV70" i="5" s="1"/>
  <c r="DW70" i="5" s="1"/>
  <c r="DX70" i="5" s="1"/>
  <c r="DY70" i="5" s="1"/>
  <c r="DZ70" i="5" s="1"/>
  <c r="EA70" i="5" s="1"/>
  <c r="EB70" i="5" s="1"/>
  <c r="EC70" i="5" s="1"/>
  <c r="ED70" i="5" s="1"/>
  <c r="EE70" i="5" s="1"/>
  <c r="EF70" i="5" s="1"/>
  <c r="EG70" i="5" s="1"/>
  <c r="EH70" i="5" s="1"/>
  <c r="EI70" i="5" s="1"/>
  <c r="EJ70" i="5" s="1"/>
  <c r="EK70" i="5" s="1"/>
  <c r="EL70" i="5" s="1"/>
  <c r="EM70" i="5" s="1"/>
  <c r="EN70" i="5" s="1"/>
  <c r="EO70" i="5" s="1"/>
  <c r="EP70" i="5" s="1"/>
  <c r="EQ70" i="5" s="1"/>
  <c r="ER70" i="5" s="1"/>
  <c r="ES70" i="5" s="1"/>
  <c r="ET70" i="5" s="1"/>
  <c r="EU70" i="5" s="1"/>
  <c r="EV70" i="5" s="1"/>
  <c r="EW70" i="5" s="1"/>
  <c r="EX70" i="5" s="1"/>
  <c r="EY70" i="5" s="1"/>
  <c r="EZ70" i="5" s="1"/>
  <c r="FA70" i="5" s="1"/>
  <c r="FB70" i="5" s="1"/>
  <c r="FC70" i="5" s="1"/>
  <c r="FD70" i="5" s="1"/>
  <c r="FE70" i="5" s="1"/>
  <c r="FF70" i="5" s="1"/>
  <c r="FG70" i="5" s="1"/>
  <c r="FH70" i="5" s="1"/>
  <c r="FI70" i="5" s="1"/>
  <c r="FJ70" i="5" s="1"/>
  <c r="FK70" i="5" s="1"/>
  <c r="FL70" i="5" s="1"/>
  <c r="FM70" i="5" s="1"/>
  <c r="FN70" i="5" s="1"/>
  <c r="FO70" i="5" s="1"/>
  <c r="FP70" i="5" s="1"/>
  <c r="FQ70" i="5" s="1"/>
  <c r="FR70" i="5" s="1"/>
  <c r="FS70" i="5" s="1"/>
  <c r="FT70" i="5" s="1"/>
  <c r="FU70" i="5" s="1"/>
  <c r="FV70" i="5" s="1"/>
  <c r="FW70" i="5" s="1"/>
  <c r="FX70" i="5" s="1"/>
  <c r="FY70" i="5" s="1"/>
  <c r="FZ70" i="5" s="1"/>
  <c r="GA70" i="5" s="1"/>
  <c r="GB70" i="5" s="1"/>
  <c r="GC70" i="5" s="1"/>
  <c r="GD70" i="5" s="1"/>
  <c r="GE70" i="5" s="1"/>
  <c r="GF70" i="5" s="1"/>
  <c r="GG70" i="5" s="1"/>
  <c r="GH70" i="5" s="1"/>
  <c r="GI70" i="5" s="1"/>
  <c r="GJ70" i="5" s="1"/>
  <c r="GK70" i="5" s="1"/>
  <c r="GL70" i="5" s="1"/>
  <c r="GM70" i="5" s="1"/>
  <c r="GN70" i="5" s="1"/>
  <c r="GO70" i="5" s="1"/>
  <c r="GP70" i="5" s="1"/>
  <c r="GQ70" i="5" s="1"/>
  <c r="GR70" i="5" s="1"/>
  <c r="GS70" i="5" s="1"/>
  <c r="GT70" i="5" s="1"/>
  <c r="GU70" i="5" s="1"/>
  <c r="GV70" i="5" s="1"/>
  <c r="GW70" i="5" s="1"/>
  <c r="GX70" i="5" s="1"/>
  <c r="GY70" i="5" s="1"/>
  <c r="GZ70" i="5" s="1"/>
  <c r="HA70" i="5" s="1"/>
  <c r="HB70" i="5" s="1"/>
  <c r="HC70" i="5" s="1"/>
  <c r="HD70" i="5" s="1"/>
  <c r="HE70" i="5" s="1"/>
  <c r="HF70" i="5" s="1"/>
  <c r="HG70" i="5" s="1"/>
  <c r="HH70" i="5" s="1"/>
  <c r="HI70" i="5" s="1"/>
  <c r="HJ70" i="5" s="1"/>
  <c r="HK70" i="5" s="1"/>
  <c r="HL70" i="5" s="1"/>
  <c r="HM70" i="5" s="1"/>
  <c r="HN70" i="5" s="1"/>
  <c r="HO70" i="5" s="1"/>
  <c r="HP70" i="5" s="1"/>
  <c r="HQ70" i="5" s="1"/>
  <c r="HR70" i="5" s="1"/>
  <c r="HS70" i="5" s="1"/>
  <c r="HT70" i="5" s="1"/>
  <c r="HU70" i="5" s="1"/>
  <c r="HV70" i="5" s="1"/>
  <c r="HW70" i="5" s="1"/>
  <c r="HX70" i="5" s="1"/>
  <c r="HY70" i="5" s="1"/>
  <c r="HZ70" i="5" s="1"/>
  <c r="IA70" i="5" s="1"/>
  <c r="IB70" i="5" s="1"/>
  <c r="IC70" i="5" s="1"/>
  <c r="ID70" i="5" s="1"/>
  <c r="IE70" i="5" s="1"/>
  <c r="IF70" i="5" s="1"/>
  <c r="IG70" i="5" s="1"/>
  <c r="IH70" i="5" s="1"/>
  <c r="II70" i="5" s="1"/>
  <c r="IJ70" i="5" s="1"/>
  <c r="IK70" i="5" s="1"/>
  <c r="IL70" i="5" s="1"/>
  <c r="IM70" i="5" s="1"/>
  <c r="IN70" i="5" s="1"/>
  <c r="IO70" i="5" s="1"/>
  <c r="IP70" i="5" s="1"/>
  <c r="IQ70" i="5" s="1"/>
  <c r="IR70" i="5" s="1"/>
  <c r="IS70" i="5" s="1"/>
  <c r="IT70" i="5" s="1"/>
  <c r="IU70" i="5" s="1"/>
  <c r="IV70" i="5" s="1"/>
  <c r="IW70" i="5" s="1"/>
  <c r="IX70" i="5" s="1"/>
  <c r="IY70" i="5" s="1"/>
  <c r="IZ70" i="5" s="1"/>
  <c r="JA70" i="5" s="1"/>
  <c r="JB70" i="5" s="1"/>
  <c r="JC70" i="5" s="1"/>
  <c r="JD70" i="5" s="1"/>
  <c r="JE70" i="5" s="1"/>
  <c r="JF70" i="5" s="1"/>
  <c r="JG70" i="5" s="1"/>
  <c r="JH70" i="5" s="1"/>
  <c r="JI70" i="5" s="1"/>
  <c r="JJ70" i="5" s="1"/>
  <c r="JK70" i="5" s="1"/>
  <c r="JL70" i="5" s="1"/>
  <c r="JM70" i="5" s="1"/>
  <c r="JN70" i="5" s="1"/>
  <c r="JO70" i="5" s="1"/>
  <c r="JP70" i="5" s="1"/>
  <c r="JQ70" i="5" s="1"/>
  <c r="JR70" i="5" s="1"/>
  <c r="JS70" i="5" s="1"/>
  <c r="JT70" i="5" s="1"/>
  <c r="JU70" i="5" s="1"/>
  <c r="JV70" i="5" s="1"/>
  <c r="JW70" i="5" s="1"/>
  <c r="JX70" i="5" s="1"/>
  <c r="JY70" i="5" s="1"/>
  <c r="JZ70" i="5" s="1"/>
  <c r="KA70" i="5" s="1"/>
  <c r="KB70" i="5" s="1"/>
  <c r="KC70" i="5" s="1"/>
  <c r="KD70" i="5" s="1"/>
  <c r="KE70" i="5" s="1"/>
  <c r="KF70" i="5" s="1"/>
  <c r="B72" i="5"/>
  <c r="C71" i="5"/>
  <c r="C72" i="5" s="1"/>
  <c r="C73" i="5"/>
  <c r="C74" i="5"/>
  <c r="D74" i="5"/>
  <c r="D87" i="5" s="1"/>
  <c r="E74" i="5"/>
  <c r="F74" i="5"/>
  <c r="G74" i="5"/>
  <c r="H74" i="5"/>
  <c r="H87" i="5" s="1"/>
  <c r="I74" i="5"/>
  <c r="J74" i="5"/>
  <c r="K74" i="5"/>
  <c r="L74" i="5"/>
  <c r="L87" i="5" s="1"/>
  <c r="M74" i="5"/>
  <c r="N74" i="5"/>
  <c r="O74" i="5"/>
  <c r="P74" i="5"/>
  <c r="P87" i="5" s="1"/>
  <c r="Q74" i="5"/>
  <c r="R74" i="5"/>
  <c r="S74" i="5"/>
  <c r="T74" i="5"/>
  <c r="T87" i="5" s="1"/>
  <c r="U74" i="5"/>
  <c r="V74" i="5"/>
  <c r="W74" i="5"/>
  <c r="X74" i="5"/>
  <c r="X87" i="5" s="1"/>
  <c r="Y74" i="5"/>
  <c r="Z74" i="5"/>
  <c r="AA74" i="5"/>
  <c r="AB74" i="5"/>
  <c r="AB87" i="5" s="1"/>
  <c r="AC74" i="5"/>
  <c r="AD74" i="5"/>
  <c r="AE74" i="5"/>
  <c r="AF74" i="5"/>
  <c r="AF87" i="5" s="1"/>
  <c r="AG74" i="5"/>
  <c r="AH74" i="5"/>
  <c r="AI74" i="5"/>
  <c r="AJ74" i="5"/>
  <c r="AJ87" i="5" s="1"/>
  <c r="AK74" i="5"/>
  <c r="AL74" i="5"/>
  <c r="AM74" i="5"/>
  <c r="AN74" i="5"/>
  <c r="AN87" i="5" s="1"/>
  <c r="AO74" i="5"/>
  <c r="AP74" i="5"/>
  <c r="AQ74" i="5"/>
  <c r="AR74" i="5"/>
  <c r="AR87" i="5" s="1"/>
  <c r="AS74" i="5"/>
  <c r="AT74" i="5"/>
  <c r="AU74" i="5"/>
  <c r="AV74" i="5"/>
  <c r="AV87" i="5" s="1"/>
  <c r="AW74" i="5"/>
  <c r="AX74" i="5"/>
  <c r="AY74" i="5"/>
  <c r="AZ74" i="5"/>
  <c r="AZ87" i="5" s="1"/>
  <c r="BA74" i="5"/>
  <c r="BB74" i="5"/>
  <c r="BC74" i="5"/>
  <c r="BD74" i="5"/>
  <c r="BD87" i="5" s="1"/>
  <c r="BE74" i="5"/>
  <c r="BF74" i="5"/>
  <c r="BG74" i="5"/>
  <c r="BH74" i="5"/>
  <c r="BH87" i="5" s="1"/>
  <c r="BI74" i="5"/>
  <c r="BJ74" i="5"/>
  <c r="BK74" i="5"/>
  <c r="BL74" i="5"/>
  <c r="BL87" i="5" s="1"/>
  <c r="BM74" i="5"/>
  <c r="BN74" i="5"/>
  <c r="BO74" i="5"/>
  <c r="BP74" i="5"/>
  <c r="BP87" i="5" s="1"/>
  <c r="BQ74" i="5"/>
  <c r="BR74" i="5"/>
  <c r="BS74" i="5"/>
  <c r="BT74" i="5"/>
  <c r="BT87" i="5" s="1"/>
  <c r="BU74" i="5"/>
  <c r="BV74" i="5"/>
  <c r="BW74" i="5"/>
  <c r="BX74" i="5"/>
  <c r="BX87" i="5" s="1"/>
  <c r="BY74" i="5"/>
  <c r="BZ74" i="5"/>
  <c r="CA74" i="5"/>
  <c r="CB74" i="5"/>
  <c r="CB87" i="5" s="1"/>
  <c r="CC74" i="5"/>
  <c r="CD74" i="5"/>
  <c r="CE74" i="5"/>
  <c r="CF74" i="5"/>
  <c r="CF87" i="5" s="1"/>
  <c r="CG74" i="5"/>
  <c r="CH74" i="5"/>
  <c r="CI74" i="5"/>
  <c r="CJ74" i="5"/>
  <c r="CJ87" i="5" s="1"/>
  <c r="CK74" i="5"/>
  <c r="CL74" i="5"/>
  <c r="CM74" i="5"/>
  <c r="CN74" i="5"/>
  <c r="CN87" i="5" s="1"/>
  <c r="CO74" i="5"/>
  <c r="CP74" i="5"/>
  <c r="CQ74" i="5"/>
  <c r="CR74" i="5"/>
  <c r="CR87" i="5" s="1"/>
  <c r="CS74" i="5"/>
  <c r="CT74" i="5"/>
  <c r="CU74" i="5"/>
  <c r="CV74" i="5"/>
  <c r="CV87" i="5" s="1"/>
  <c r="CW74" i="5"/>
  <c r="CX74" i="5"/>
  <c r="CY74" i="5"/>
  <c r="CY87" i="5" s="1"/>
  <c r="CZ74" i="5"/>
  <c r="CZ87" i="5" s="1"/>
  <c r="DA74" i="5"/>
  <c r="DB74" i="5"/>
  <c r="DC74" i="5"/>
  <c r="DD74" i="5"/>
  <c r="DD87" i="5" s="1"/>
  <c r="DE74" i="5"/>
  <c r="DF74" i="5"/>
  <c r="DG74" i="5"/>
  <c r="DH74" i="5"/>
  <c r="DH87" i="5" s="1"/>
  <c r="DI74" i="5"/>
  <c r="DJ74" i="5"/>
  <c r="DK74" i="5"/>
  <c r="DL74" i="5"/>
  <c r="DM74" i="5"/>
  <c r="DN74" i="5"/>
  <c r="DO74" i="5"/>
  <c r="DP74" i="5"/>
  <c r="DP87" i="5" s="1"/>
  <c r="DQ74" i="5"/>
  <c r="DR74" i="5"/>
  <c r="DS74" i="5"/>
  <c r="DT74" i="5"/>
  <c r="DU74" i="5"/>
  <c r="DV74" i="5"/>
  <c r="DW74" i="5"/>
  <c r="DX74" i="5"/>
  <c r="DX87" i="5" s="1"/>
  <c r="DY74" i="5"/>
  <c r="DZ74" i="5"/>
  <c r="EA74" i="5"/>
  <c r="EB74" i="5"/>
  <c r="EB87" i="5" s="1"/>
  <c r="EC74" i="5"/>
  <c r="ED74" i="5"/>
  <c r="EE74" i="5"/>
  <c r="EF74" i="5"/>
  <c r="EF87" i="5" s="1"/>
  <c r="EG74" i="5"/>
  <c r="EH74" i="5"/>
  <c r="EI74" i="5"/>
  <c r="EJ74" i="5"/>
  <c r="EJ87" i="5" s="1"/>
  <c r="EK74" i="5"/>
  <c r="EL74" i="5"/>
  <c r="EM74" i="5"/>
  <c r="EN74" i="5"/>
  <c r="EN87" i="5" s="1"/>
  <c r="EO74" i="5"/>
  <c r="EP74" i="5"/>
  <c r="EQ74" i="5"/>
  <c r="ER74" i="5"/>
  <c r="ER87" i="5" s="1"/>
  <c r="ES74" i="5"/>
  <c r="ET74" i="5"/>
  <c r="EU74" i="5"/>
  <c r="EV74" i="5"/>
  <c r="EV87" i="5" s="1"/>
  <c r="EW74" i="5"/>
  <c r="EX74" i="5"/>
  <c r="EY74" i="5"/>
  <c r="EZ74" i="5"/>
  <c r="EZ87" i="5" s="1"/>
  <c r="FA74" i="5"/>
  <c r="FB74" i="5"/>
  <c r="FC74" i="5"/>
  <c r="FD74" i="5"/>
  <c r="FD87" i="5" s="1"/>
  <c r="FE74" i="5"/>
  <c r="FF74" i="5"/>
  <c r="FG74" i="5"/>
  <c r="FH74" i="5"/>
  <c r="FH87" i="5" s="1"/>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N87" i="5" s="1"/>
  <c r="GO74" i="5"/>
  <c r="GP74" i="5"/>
  <c r="GP87" i="5" s="1"/>
  <c r="GQ74" i="5"/>
  <c r="GQ87" i="5" s="1"/>
  <c r="GR74" i="5"/>
  <c r="GR87" i="5" s="1"/>
  <c r="GS74" i="5"/>
  <c r="GT74" i="5"/>
  <c r="GU74" i="5"/>
  <c r="GV74" i="5"/>
  <c r="GV87" i="5" s="1"/>
  <c r="GW74" i="5"/>
  <c r="GX74" i="5"/>
  <c r="GY74" i="5"/>
  <c r="GY87" i="5" s="1"/>
  <c r="GZ74" i="5"/>
  <c r="GZ87" i="5" s="1"/>
  <c r="HA74" i="5"/>
  <c r="HB74" i="5"/>
  <c r="HC74" i="5"/>
  <c r="HD74" i="5"/>
  <c r="HD87" i="5" s="1"/>
  <c r="HE74" i="5"/>
  <c r="HF74" i="5"/>
  <c r="HF87" i="5" s="1"/>
  <c r="HG74" i="5"/>
  <c r="HH74" i="5"/>
  <c r="HH87" i="5" s="1"/>
  <c r="HI74" i="5"/>
  <c r="HJ74" i="5"/>
  <c r="HK74" i="5"/>
  <c r="HL74" i="5"/>
  <c r="HL87" i="5" s="1"/>
  <c r="HM74" i="5"/>
  <c r="HN74" i="5"/>
  <c r="HN87" i="5" s="1"/>
  <c r="HO74" i="5"/>
  <c r="HP74" i="5"/>
  <c r="HP87" i="5" s="1"/>
  <c r="HQ74" i="5"/>
  <c r="HR74" i="5"/>
  <c r="HS74" i="5"/>
  <c r="HT74" i="5"/>
  <c r="HT87" i="5" s="1"/>
  <c r="HU74" i="5"/>
  <c r="HV74" i="5"/>
  <c r="HV87" i="5" s="1"/>
  <c r="HW74" i="5"/>
  <c r="HX74" i="5"/>
  <c r="HX87" i="5" s="1"/>
  <c r="HY74" i="5"/>
  <c r="HZ74" i="5"/>
  <c r="IA74" i="5"/>
  <c r="IB74" i="5"/>
  <c r="IB87" i="5" s="1"/>
  <c r="IC74" i="5"/>
  <c r="ID74" i="5"/>
  <c r="ID87" i="5" s="1"/>
  <c r="IE74" i="5"/>
  <c r="IF74" i="5"/>
  <c r="IF87" i="5" s="1"/>
  <c r="IG74" i="5"/>
  <c r="IH74" i="5"/>
  <c r="II74" i="5"/>
  <c r="IJ74" i="5"/>
  <c r="IJ87" i="5" s="1"/>
  <c r="IK74" i="5"/>
  <c r="IL74" i="5"/>
  <c r="IL87" i="5" s="1"/>
  <c r="IM74" i="5"/>
  <c r="IN74" i="5"/>
  <c r="IN87" i="5" s="1"/>
  <c r="IO74" i="5"/>
  <c r="IP74" i="5"/>
  <c r="IQ74" i="5"/>
  <c r="IR74" i="5"/>
  <c r="IR87" i="5" s="1"/>
  <c r="IS74" i="5"/>
  <c r="IT74" i="5"/>
  <c r="IU74" i="5"/>
  <c r="IU87" i="5" s="1"/>
  <c r="IV74" i="5"/>
  <c r="IV87" i="5" s="1"/>
  <c r="IW74" i="5"/>
  <c r="IX74" i="5"/>
  <c r="IY74" i="5"/>
  <c r="IZ74" i="5"/>
  <c r="IZ87" i="5" s="1"/>
  <c r="JA74" i="5"/>
  <c r="JB74" i="5"/>
  <c r="JC74" i="5"/>
  <c r="JC87" i="5" s="1"/>
  <c r="JD74" i="5"/>
  <c r="JD87" i="5" s="1"/>
  <c r="JE74" i="5"/>
  <c r="JF74" i="5"/>
  <c r="JG74" i="5"/>
  <c r="JH74" i="5"/>
  <c r="JH87" i="5" s="1"/>
  <c r="JI74" i="5"/>
  <c r="JJ74" i="5"/>
  <c r="JK74" i="5"/>
  <c r="JL74" i="5"/>
  <c r="JL87" i="5" s="1"/>
  <c r="JM74" i="5"/>
  <c r="JN74" i="5"/>
  <c r="JO74" i="5"/>
  <c r="JP74" i="5"/>
  <c r="JP87" i="5" s="1"/>
  <c r="JQ74" i="5"/>
  <c r="JR74" i="5"/>
  <c r="JS74" i="5"/>
  <c r="JT74" i="5"/>
  <c r="JT87" i="5" s="1"/>
  <c r="JU74" i="5"/>
  <c r="JV74" i="5"/>
  <c r="JW74" i="5"/>
  <c r="JW87" i="5" s="1"/>
  <c r="JX74" i="5"/>
  <c r="JX87" i="5" s="1"/>
  <c r="JY74" i="5"/>
  <c r="JZ74" i="5"/>
  <c r="KA74" i="5"/>
  <c r="KA87" i="5" s="1"/>
  <c r="KB74" i="5"/>
  <c r="KB87" i="5" s="1"/>
  <c r="KC74" i="5"/>
  <c r="KD74" i="5"/>
  <c r="KE74" i="5"/>
  <c r="KF74" i="5"/>
  <c r="KF87" i="5" s="1"/>
  <c r="B40" i="5"/>
  <c r="KD87" i="5"/>
  <c r="KC87" i="5"/>
  <c r="JN87" i="5"/>
  <c r="IX87" i="5"/>
  <c r="HB87" i="5"/>
  <c r="GL87" i="5"/>
  <c r="FK87" i="5"/>
  <c r="DZ87" i="5"/>
  <c r="DJ87" i="5"/>
  <c r="CD87" i="5"/>
  <c r="AM87" i="5"/>
  <c r="AL87" i="5"/>
  <c r="AH87" i="5"/>
  <c r="O87" i="5"/>
  <c r="B86" i="5"/>
  <c r="B92" i="5" s="1"/>
  <c r="B75" i="5"/>
  <c r="KE87" i="5"/>
  <c r="JZ87" i="5"/>
  <c r="JY87" i="5"/>
  <c r="JV87" i="5"/>
  <c r="JU87" i="5"/>
  <c r="JS87" i="5"/>
  <c r="JR87" i="5"/>
  <c r="JQ87" i="5"/>
  <c r="JO87" i="5"/>
  <c r="JM87" i="5"/>
  <c r="JK87" i="5"/>
  <c r="JJ87" i="5"/>
  <c r="JI87" i="5"/>
  <c r="JG87" i="5"/>
  <c r="JF87" i="5"/>
  <c r="JE87" i="5"/>
  <c r="JB87" i="5"/>
  <c r="JA87" i="5"/>
  <c r="IY87" i="5"/>
  <c r="IW87" i="5"/>
  <c r="IT87" i="5"/>
  <c r="IS87" i="5"/>
  <c r="IQ87" i="5"/>
  <c r="IP87" i="5"/>
  <c r="IO87" i="5"/>
  <c r="IM87" i="5"/>
  <c r="IK87" i="5"/>
  <c r="II87" i="5"/>
  <c r="IH87" i="5"/>
  <c r="IG87" i="5"/>
  <c r="IE87" i="5"/>
  <c r="IC87" i="5"/>
  <c r="IA87" i="5"/>
  <c r="HZ87" i="5"/>
  <c r="HY87" i="5"/>
  <c r="HW87" i="5"/>
  <c r="HU87" i="5"/>
  <c r="HS87" i="5"/>
  <c r="HR87" i="5"/>
  <c r="HQ87" i="5"/>
  <c r="HO87" i="5"/>
  <c r="HM87" i="5"/>
  <c r="HK87" i="5"/>
  <c r="HJ87" i="5"/>
  <c r="HI87" i="5"/>
  <c r="HG87" i="5"/>
  <c r="HE87" i="5"/>
  <c r="HC87" i="5"/>
  <c r="HA87" i="5"/>
  <c r="GX87" i="5"/>
  <c r="GW87" i="5"/>
  <c r="GU87" i="5"/>
  <c r="GT87" i="5"/>
  <c r="GS87" i="5"/>
  <c r="GO87" i="5"/>
  <c r="GM87" i="5"/>
  <c r="GK87" i="5"/>
  <c r="GJ87" i="5"/>
  <c r="GI87" i="5"/>
  <c r="GH87" i="5"/>
  <c r="GG87" i="5"/>
  <c r="GF87" i="5"/>
  <c r="GE87" i="5"/>
  <c r="GD87" i="5"/>
  <c r="GC87" i="5"/>
  <c r="GB87" i="5"/>
  <c r="GA87" i="5"/>
  <c r="FZ87" i="5"/>
  <c r="FY87" i="5"/>
  <c r="FX87" i="5"/>
  <c r="FW87" i="5"/>
  <c r="FV87" i="5"/>
  <c r="FU87" i="5"/>
  <c r="FT87" i="5"/>
  <c r="FS87" i="5"/>
  <c r="FR87" i="5"/>
  <c r="FQ87" i="5"/>
  <c r="FP87" i="5"/>
  <c r="FO87" i="5"/>
  <c r="FN87" i="5"/>
  <c r="FM87" i="5"/>
  <c r="FL87" i="5"/>
  <c r="FJ87" i="5"/>
  <c r="FI87" i="5"/>
  <c r="FG87" i="5"/>
  <c r="FF87" i="5"/>
  <c r="FE87" i="5"/>
  <c r="FC87" i="5"/>
  <c r="FB87" i="5"/>
  <c r="FA87" i="5"/>
  <c r="EY87" i="5"/>
  <c r="EX87" i="5"/>
  <c r="EW87" i="5"/>
  <c r="EU87" i="5"/>
  <c r="ET87" i="5"/>
  <c r="ES87" i="5"/>
  <c r="EQ87" i="5"/>
  <c r="EP87" i="5"/>
  <c r="EO87" i="5"/>
  <c r="EM87" i="5"/>
  <c r="EL87" i="5"/>
  <c r="EK87" i="5"/>
  <c r="EI87" i="5"/>
  <c r="EH87" i="5"/>
  <c r="EG87" i="5"/>
  <c r="EE87" i="5"/>
  <c r="ED87" i="5"/>
  <c r="EC87" i="5"/>
  <c r="EA87" i="5"/>
  <c r="DY87" i="5"/>
  <c r="DW87" i="5"/>
  <c r="DV87" i="5"/>
  <c r="DU87" i="5"/>
  <c r="DT87" i="5"/>
  <c r="DS87" i="5"/>
  <c r="DR87" i="5"/>
  <c r="DQ87" i="5"/>
  <c r="DO87" i="5"/>
  <c r="DN87" i="5"/>
  <c r="DM87" i="5"/>
  <c r="DL87" i="5"/>
  <c r="DK87" i="5"/>
  <c r="DI87" i="5"/>
  <c r="DG87" i="5"/>
  <c r="DF87" i="5"/>
  <c r="DE87" i="5"/>
  <c r="DC87" i="5"/>
  <c r="DB87" i="5"/>
  <c r="DA87" i="5"/>
  <c r="CX87" i="5"/>
  <c r="CW87" i="5"/>
  <c r="CU87" i="5"/>
  <c r="CT87" i="5"/>
  <c r="CS87" i="5"/>
  <c r="CQ87" i="5"/>
  <c r="CP87" i="5"/>
  <c r="CO87" i="5"/>
  <c r="CM87" i="5"/>
  <c r="CL87" i="5"/>
  <c r="CK87" i="5"/>
  <c r="CI87" i="5"/>
  <c r="CH87" i="5"/>
  <c r="CG87" i="5"/>
  <c r="CE87" i="5"/>
  <c r="CC87" i="5"/>
  <c r="CA87" i="5"/>
  <c r="BZ87" i="5"/>
  <c r="BY87" i="5"/>
  <c r="BW87" i="5"/>
  <c r="BV87" i="5"/>
  <c r="BU87" i="5"/>
  <c r="BS87" i="5"/>
  <c r="BR87" i="5"/>
  <c r="BQ87" i="5"/>
  <c r="BO87" i="5"/>
  <c r="BN87" i="5"/>
  <c r="BM87" i="5"/>
  <c r="BK87" i="5"/>
  <c r="BJ87" i="5"/>
  <c r="BI87" i="5"/>
  <c r="BG87" i="5"/>
  <c r="BF87" i="5"/>
  <c r="BE87" i="5"/>
  <c r="BC87" i="5"/>
  <c r="BB87" i="5"/>
  <c r="BA87" i="5"/>
  <c r="AY87" i="5"/>
  <c r="AX87" i="5"/>
  <c r="AW87" i="5"/>
  <c r="AU87" i="5"/>
  <c r="AT87" i="5"/>
  <c r="AS87" i="5"/>
  <c r="AQ87" i="5"/>
  <c r="AP87" i="5"/>
  <c r="AO87" i="5"/>
  <c r="AK87" i="5"/>
  <c r="AI87" i="5"/>
  <c r="AG87" i="5"/>
  <c r="AE87" i="5"/>
  <c r="AD87" i="5"/>
  <c r="AC87" i="5"/>
  <c r="AA87" i="5"/>
  <c r="Z87" i="5"/>
  <c r="Y87" i="5"/>
  <c r="W87" i="5"/>
  <c r="V87" i="5"/>
  <c r="U87" i="5"/>
  <c r="S87" i="5"/>
  <c r="R87" i="5"/>
  <c r="Q87" i="5"/>
  <c r="N87" i="5"/>
  <c r="M87" i="5"/>
  <c r="K87" i="5"/>
  <c r="J87" i="5"/>
  <c r="I87" i="5"/>
  <c r="G87" i="5"/>
  <c r="F87" i="5"/>
  <c r="E87" i="5"/>
  <c r="C87" i="5"/>
  <c r="B74" i="5"/>
  <c r="C70" i="5"/>
  <c r="C69" i="5"/>
  <c r="B68" i="5"/>
  <c r="B71" i="5" s="1"/>
  <c r="B73" i="5" s="1"/>
  <c r="C67" i="5"/>
  <c r="B48" i="5"/>
  <c r="B31" i="5"/>
  <c r="B30" i="5"/>
  <c r="B29" i="5"/>
  <c r="B28" i="5"/>
  <c r="B20" i="5"/>
  <c r="B21" i="5" s="1"/>
  <c r="B15" i="5"/>
  <c r="B19" i="5" s="1"/>
  <c r="B11" i="5"/>
  <c r="B76" i="5" l="1"/>
  <c r="D86" i="5"/>
  <c r="C86" i="5"/>
  <c r="B90" i="5"/>
  <c r="C91" i="5" s="1"/>
  <c r="C92" i="5" l="1"/>
  <c r="E86" i="5"/>
  <c r="F86" i="5" l="1"/>
  <c r="C106" i="5"/>
  <c r="C75" i="5"/>
  <c r="C76" i="5" l="1"/>
  <c r="C68" i="5"/>
  <c r="C40" i="5" s="1"/>
  <c r="G86" i="5"/>
  <c r="H86" i="5" l="1"/>
  <c r="C43" i="5"/>
  <c r="C46" i="5"/>
  <c r="C44" i="5"/>
  <c r="C45" i="5"/>
  <c r="C47" i="5"/>
  <c r="C48" i="5" l="1"/>
  <c r="C15" i="5" s="1"/>
  <c r="C19" i="5" s="1"/>
  <c r="C20" i="5" s="1"/>
  <c r="C21" i="5" s="1"/>
  <c r="I86" i="5"/>
  <c r="J86" i="5" l="1"/>
  <c r="C105" i="5"/>
  <c r="C109" i="5" s="1"/>
  <c r="C110" i="5" s="1"/>
  <c r="C93" i="5" l="1"/>
  <c r="C90" i="5" s="1"/>
  <c r="D91" i="5" s="1"/>
  <c r="K86" i="5"/>
  <c r="L86" i="5" l="1"/>
  <c r="D92" i="5"/>
  <c r="C94" i="5"/>
  <c r="C95" i="5" s="1"/>
  <c r="D106" i="5" l="1"/>
  <c r="D75" i="5"/>
  <c r="D68" i="5" s="1"/>
  <c r="M86" i="5"/>
  <c r="N86" i="5" l="1"/>
  <c r="D76" i="5"/>
  <c r="D71" i="5" l="1"/>
  <c r="D72" i="5" s="1"/>
  <c r="D73" i="5" s="1"/>
  <c r="D40" i="5" s="1"/>
  <c r="O86" i="5"/>
  <c r="D45" i="5" l="1"/>
  <c r="D47" i="5"/>
  <c r="D46" i="5"/>
  <c r="D43" i="5"/>
  <c r="D44" i="5"/>
  <c r="P86" i="5"/>
  <c r="D48" i="5"/>
  <c r="D15" i="5" s="1"/>
  <c r="D19" i="5" s="1"/>
  <c r="D20" i="5" s="1"/>
  <c r="D21" i="5" s="1"/>
  <c r="D22" i="5" s="1"/>
  <c r="D105" i="5" l="1"/>
  <c r="D109" i="5" s="1"/>
  <c r="D110" i="5" s="1"/>
  <c r="Q86" i="5"/>
  <c r="R86" i="5" l="1"/>
  <c r="D93" i="5"/>
  <c r="D90" i="5" s="1"/>
  <c r="E91" i="5" s="1"/>
  <c r="D94" i="5" l="1"/>
  <c r="D95" i="5" s="1"/>
  <c r="E92" i="5"/>
  <c r="S86" i="5"/>
  <c r="T86" i="5" l="1"/>
  <c r="E106" i="5"/>
  <c r="E75" i="5"/>
  <c r="E68" i="5" s="1"/>
  <c r="E76" i="5" l="1"/>
  <c r="U86" i="5"/>
  <c r="E71" i="5" l="1"/>
  <c r="E72" i="5" s="1"/>
  <c r="E73" i="5" s="1"/>
  <c r="E40" i="5" s="1"/>
  <c r="V86" i="5"/>
  <c r="E46" i="5" l="1"/>
  <c r="E47" i="5"/>
  <c r="E45" i="5"/>
  <c r="E48" i="5" s="1"/>
  <c r="E15" i="5" s="1"/>
  <c r="E19" i="5" s="1"/>
  <c r="E20" i="5" s="1"/>
  <c r="E21" i="5" s="1"/>
  <c r="E22" i="5" s="1"/>
  <c r="E44" i="5"/>
  <c r="E43" i="5"/>
  <c r="W86" i="5"/>
  <c r="E105" i="5" l="1"/>
  <c r="E109" i="5" s="1"/>
  <c r="E110" i="5" s="1"/>
  <c r="X86" i="5"/>
  <c r="Y86" i="5" l="1"/>
  <c r="E93" i="5"/>
  <c r="E90" i="5" s="1"/>
  <c r="F91" i="5" s="1"/>
  <c r="F92" i="5" l="1"/>
  <c r="E94" i="5"/>
  <c r="E95" i="5" s="1"/>
  <c r="Z86" i="5"/>
  <c r="AA86" i="5" l="1"/>
  <c r="F106" i="5"/>
  <c r="F75" i="5"/>
  <c r="F68" i="5" s="1"/>
  <c r="F76" i="5" l="1"/>
  <c r="AB86" i="5"/>
  <c r="F71" i="5" l="1"/>
  <c r="F72" i="5" s="1"/>
  <c r="F73" i="5" s="1"/>
  <c r="F40" i="5" s="1"/>
  <c r="AC86" i="5"/>
  <c r="F43" i="5" l="1"/>
  <c r="F47" i="5"/>
  <c r="F44" i="5"/>
  <c r="F46" i="5"/>
  <c r="F45" i="5"/>
  <c r="F48" i="5"/>
  <c r="F15" i="5" s="1"/>
  <c r="F19" i="5" s="1"/>
  <c r="F20" i="5" s="1"/>
  <c r="F21" i="5" s="1"/>
  <c r="F22" i="5" s="1"/>
  <c r="AD86" i="5"/>
  <c r="AE86" i="5" l="1"/>
  <c r="F105" i="5"/>
  <c r="F109" i="5" s="1"/>
  <c r="F110" i="5" s="1"/>
  <c r="F93" i="5" l="1"/>
  <c r="F90" i="5" s="1"/>
  <c r="G91" i="5" s="1"/>
  <c r="AF86" i="5"/>
  <c r="AG86" i="5" l="1"/>
  <c r="G92" i="5"/>
  <c r="F94" i="5"/>
  <c r="F95" i="5" s="1"/>
  <c r="G106" i="5" l="1"/>
  <c r="G75" i="5"/>
  <c r="G68" i="5" s="1"/>
  <c r="AH86" i="5"/>
  <c r="AI86" i="5" l="1"/>
  <c r="G76" i="5"/>
  <c r="G71" i="5" l="1"/>
  <c r="G72" i="5" s="1"/>
  <c r="G73" i="5" s="1"/>
  <c r="G40" i="5" s="1"/>
  <c r="AJ86" i="5"/>
  <c r="G46" i="5" l="1"/>
  <c r="G47" i="5"/>
  <c r="G45" i="5"/>
  <c r="G44" i="5"/>
  <c r="G43" i="5"/>
  <c r="G48" i="5" s="1"/>
  <c r="G15" i="5" s="1"/>
  <c r="G19" i="5" s="1"/>
  <c r="G20" i="5" s="1"/>
  <c r="G21" i="5" s="1"/>
  <c r="G22" i="5" s="1"/>
  <c r="AK86" i="5"/>
  <c r="G105" i="5" l="1"/>
  <c r="G109" i="5" s="1"/>
  <c r="G110" i="5" s="1"/>
  <c r="AL86" i="5"/>
  <c r="AM86" i="5" l="1"/>
  <c r="G93" i="5"/>
  <c r="G90" i="5" s="1"/>
  <c r="H91" i="5" s="1"/>
  <c r="H92" i="5" l="1"/>
  <c r="G94" i="5"/>
  <c r="G95" i="5" s="1"/>
  <c r="AN86" i="5"/>
  <c r="AO86" i="5" l="1"/>
  <c r="H106" i="5"/>
  <c r="H75" i="5"/>
  <c r="H68" i="5" s="1"/>
  <c r="H76" i="5" l="1"/>
  <c r="AP86" i="5"/>
  <c r="H71" i="5" l="1"/>
  <c r="H72" i="5" s="1"/>
  <c r="H73" i="5" s="1"/>
  <c r="H40" i="5" s="1"/>
  <c r="AQ86" i="5"/>
  <c r="H47" i="5" l="1"/>
  <c r="H45" i="5"/>
  <c r="H43" i="5"/>
  <c r="H46" i="5"/>
  <c r="H44" i="5"/>
  <c r="H48" i="5"/>
  <c r="H15" i="5" s="1"/>
  <c r="H19" i="5" s="1"/>
  <c r="H20" i="5" s="1"/>
  <c r="H21" i="5" s="1"/>
  <c r="H22" i="5" s="1"/>
  <c r="AR86" i="5"/>
  <c r="AS86" i="5" l="1"/>
  <c r="H105" i="5"/>
  <c r="H109" i="5" s="1"/>
  <c r="H110" i="5" s="1"/>
  <c r="H93" i="5" l="1"/>
  <c r="H90" i="5" s="1"/>
  <c r="I91" i="5" s="1"/>
  <c r="AT86" i="5"/>
  <c r="AU86" i="5" l="1"/>
  <c r="I92" i="5"/>
  <c r="H94" i="5"/>
  <c r="H95" i="5" s="1"/>
  <c r="I106" i="5" l="1"/>
  <c r="I75" i="5"/>
  <c r="I68" i="5" s="1"/>
  <c r="AV86" i="5"/>
  <c r="AW86" i="5" l="1"/>
  <c r="I76" i="5"/>
  <c r="I71" i="5" l="1"/>
  <c r="I72" i="5" s="1"/>
  <c r="I73" i="5" s="1"/>
  <c r="I40" i="5" s="1"/>
  <c r="AX86" i="5"/>
  <c r="I46" i="5" l="1"/>
  <c r="I43" i="5"/>
  <c r="I44" i="5"/>
  <c r="I47" i="5"/>
  <c r="I45" i="5"/>
  <c r="AY86" i="5"/>
  <c r="I48" i="5"/>
  <c r="I15" i="5" s="1"/>
  <c r="I19" i="5" s="1"/>
  <c r="I20" i="5" s="1"/>
  <c r="I21" i="5" s="1"/>
  <c r="I22" i="5" s="1"/>
  <c r="I105" i="5" l="1"/>
  <c r="I109" i="5" s="1"/>
  <c r="I110" i="5" s="1"/>
  <c r="AZ86" i="5"/>
  <c r="BA86" i="5" l="1"/>
  <c r="I93" i="5"/>
  <c r="I90" i="5" s="1"/>
  <c r="J91" i="5" s="1"/>
  <c r="J92" i="5" l="1"/>
  <c r="I94" i="5"/>
  <c r="I95" i="5" s="1"/>
  <c r="BB86" i="5"/>
  <c r="BC86" i="5" l="1"/>
  <c r="J106" i="5"/>
  <c r="J75" i="5"/>
  <c r="J68" i="5" s="1"/>
  <c r="J76" i="5" l="1"/>
  <c r="BD86" i="5"/>
  <c r="J71" i="5" l="1"/>
  <c r="J72" i="5" s="1"/>
  <c r="J73" i="5" s="1"/>
  <c r="J40" i="5" s="1"/>
  <c r="BE86" i="5"/>
  <c r="J45" i="5" l="1"/>
  <c r="J46" i="5"/>
  <c r="J47" i="5"/>
  <c r="J44" i="5"/>
  <c r="J43" i="5"/>
  <c r="J48" i="5"/>
  <c r="J15" i="5" s="1"/>
  <c r="J19" i="5" s="1"/>
  <c r="J20" i="5" s="1"/>
  <c r="J21" i="5" s="1"/>
  <c r="J22" i="5" s="1"/>
  <c r="BF86" i="5"/>
  <c r="J105" i="5" l="1"/>
  <c r="J109" i="5" s="1"/>
  <c r="J110" i="5" s="1"/>
  <c r="BG86" i="5"/>
  <c r="BH86" i="5" l="1"/>
  <c r="J93" i="5"/>
  <c r="J90" i="5" s="1"/>
  <c r="K91" i="5" s="1"/>
  <c r="K92" i="5" l="1"/>
  <c r="J94" i="5"/>
  <c r="J95" i="5" s="1"/>
  <c r="BI86" i="5"/>
  <c r="BJ86" i="5" l="1"/>
  <c r="K106" i="5"/>
  <c r="K75" i="5"/>
  <c r="K68" i="5" s="1"/>
  <c r="K76" i="5" l="1"/>
  <c r="BK86" i="5"/>
  <c r="K71" i="5" l="1"/>
  <c r="K72" i="5" s="1"/>
  <c r="K73" i="5" s="1"/>
  <c r="K40" i="5" s="1"/>
  <c r="BL86" i="5"/>
  <c r="K47" i="5" l="1"/>
  <c r="K43" i="5"/>
  <c r="K46" i="5"/>
  <c r="K44" i="5"/>
  <c r="K45" i="5"/>
  <c r="K48" i="5"/>
  <c r="K15" i="5" s="1"/>
  <c r="K19" i="5" s="1"/>
  <c r="K20" i="5" s="1"/>
  <c r="K21" i="5" s="1"/>
  <c r="K22" i="5" s="1"/>
  <c r="BM86" i="5"/>
  <c r="BN86" i="5" l="1"/>
  <c r="K105" i="5"/>
  <c r="K109" i="5" s="1"/>
  <c r="K110" i="5" s="1"/>
  <c r="K93" i="5" l="1"/>
  <c r="K90" i="5" s="1"/>
  <c r="L91" i="5" s="1"/>
  <c r="BO86" i="5"/>
  <c r="BP86" i="5" l="1"/>
  <c r="L92" i="5"/>
  <c r="K94" i="5"/>
  <c r="K95" i="5" s="1"/>
  <c r="L106" i="5" l="1"/>
  <c r="L75" i="5"/>
  <c r="L68" i="5" s="1"/>
  <c r="BQ86" i="5"/>
  <c r="BR86" i="5" l="1"/>
  <c r="L76" i="5"/>
  <c r="L71" i="5" l="1"/>
  <c r="L72" i="5" s="1"/>
  <c r="L73" i="5" s="1"/>
  <c r="L40" i="5" s="1"/>
  <c r="BS86" i="5"/>
  <c r="L45" i="5" l="1"/>
  <c r="L44" i="5"/>
  <c r="L46" i="5"/>
  <c r="L43" i="5"/>
  <c r="L47" i="5"/>
  <c r="BT86" i="5"/>
  <c r="L48" i="5"/>
  <c r="L15" i="5" s="1"/>
  <c r="L19" i="5" s="1"/>
  <c r="L20" i="5" s="1"/>
  <c r="L21" i="5" s="1"/>
  <c r="L22" i="5" s="1"/>
  <c r="L105" i="5" l="1"/>
  <c r="L109" i="5" s="1"/>
  <c r="L110" i="5" s="1"/>
  <c r="BU86" i="5"/>
  <c r="BV86" i="5" l="1"/>
  <c r="L93" i="5"/>
  <c r="L90" i="5" s="1"/>
  <c r="M91" i="5" s="1"/>
  <c r="M92" i="5" l="1"/>
  <c r="BW86" i="5"/>
  <c r="L94" i="5"/>
  <c r="L95" i="5" s="1"/>
  <c r="BX86" i="5" l="1"/>
  <c r="M106" i="5"/>
  <c r="M75" i="5"/>
  <c r="M68" i="5" s="1"/>
  <c r="M76" i="5" l="1"/>
  <c r="BY86" i="5"/>
  <c r="M71" i="5" l="1"/>
  <c r="M72" i="5" s="1"/>
  <c r="M73" i="5" s="1"/>
  <c r="M40" i="5" s="1"/>
  <c r="BZ86" i="5"/>
  <c r="M44" i="5" l="1"/>
  <c r="M45" i="5"/>
  <c r="M47" i="5"/>
  <c r="M46" i="5"/>
  <c r="M43" i="5"/>
  <c r="M48" i="5"/>
  <c r="M15" i="5" s="1"/>
  <c r="M19" i="5" s="1"/>
  <c r="M20" i="5" s="1"/>
  <c r="M21" i="5" s="1"/>
  <c r="M22" i="5" s="1"/>
  <c r="CA86" i="5"/>
  <c r="CB86" i="5" l="1"/>
  <c r="M105" i="5"/>
  <c r="M109" i="5" s="1"/>
  <c r="M110" i="5" s="1"/>
  <c r="M93" i="5" l="1"/>
  <c r="M90" i="5" s="1"/>
  <c r="N91" i="5" s="1"/>
  <c r="CC86" i="5"/>
  <c r="CD86" i="5" l="1"/>
  <c r="N92" i="5"/>
  <c r="M94" i="5"/>
  <c r="M95" i="5" s="1"/>
  <c r="N106" i="5" l="1"/>
  <c r="N75" i="5"/>
  <c r="N68" i="5" s="1"/>
  <c r="CE86" i="5"/>
  <c r="CF86" i="5" l="1"/>
  <c r="N76" i="5"/>
  <c r="N71" i="5" l="1"/>
  <c r="N72" i="5" s="1"/>
  <c r="N73" i="5" s="1"/>
  <c r="N40" i="5" s="1"/>
  <c r="CG86" i="5"/>
  <c r="N43" i="5" l="1"/>
  <c r="N44" i="5"/>
  <c r="N45" i="5"/>
  <c r="N46" i="5"/>
  <c r="N47" i="5"/>
  <c r="CH86" i="5"/>
  <c r="N48" i="5"/>
  <c r="N15" i="5" s="1"/>
  <c r="N19" i="5" s="1"/>
  <c r="N20" i="5" s="1"/>
  <c r="N21" i="5" s="1"/>
  <c r="N22" i="5" s="1"/>
  <c r="CI86" i="5" l="1"/>
  <c r="N105" i="5"/>
  <c r="N109" i="5" s="1"/>
  <c r="N110" i="5" s="1"/>
  <c r="N93" i="5" l="1"/>
  <c r="N90" i="5" s="1"/>
  <c r="O91" i="5" s="1"/>
  <c r="CJ86" i="5"/>
  <c r="CK86" i="5" l="1"/>
  <c r="O92" i="5"/>
  <c r="N94" i="5"/>
  <c r="N95" i="5" s="1"/>
  <c r="O106" i="5" l="1"/>
  <c r="O75" i="5"/>
  <c r="O68" i="5" s="1"/>
  <c r="CL86" i="5"/>
  <c r="CM86" i="5" l="1"/>
  <c r="O76" i="5"/>
  <c r="O71" i="5" l="1"/>
  <c r="O72" i="5" s="1"/>
  <c r="O73" i="5" s="1"/>
  <c r="O40" i="5" s="1"/>
  <c r="CN86" i="5"/>
  <c r="O43" i="5" l="1"/>
  <c r="O44" i="5"/>
  <c r="O46" i="5"/>
  <c r="O45" i="5"/>
  <c r="O47" i="5"/>
  <c r="O48" i="5"/>
  <c r="O15" i="5" s="1"/>
  <c r="O19" i="5" s="1"/>
  <c r="O20" i="5" s="1"/>
  <c r="O21" i="5" s="1"/>
  <c r="O22" i="5" s="1"/>
  <c r="CO86" i="5"/>
  <c r="CP86" i="5" l="1"/>
  <c r="O105" i="5"/>
  <c r="O109" i="5" s="1"/>
  <c r="O110" i="5" s="1"/>
  <c r="O93" i="5" l="1"/>
  <c r="O90" i="5" s="1"/>
  <c r="P91" i="5" s="1"/>
  <c r="CQ86" i="5"/>
  <c r="CR86" i="5" l="1"/>
  <c r="P92" i="5"/>
  <c r="O94" i="5"/>
  <c r="O95" i="5" s="1"/>
  <c r="P106" i="5" l="1"/>
  <c r="P75" i="5"/>
  <c r="P68" i="5" s="1"/>
  <c r="CS86" i="5"/>
  <c r="CT86" i="5" l="1"/>
  <c r="P76" i="5"/>
  <c r="P71" i="5" l="1"/>
  <c r="P72" i="5" s="1"/>
  <c r="P73" i="5" s="1"/>
  <c r="P40" i="5" s="1"/>
  <c r="CU86" i="5"/>
  <c r="P46" i="5" l="1"/>
  <c r="P44" i="5"/>
  <c r="P43" i="5"/>
  <c r="P45" i="5"/>
  <c r="P47" i="5"/>
  <c r="CV86" i="5"/>
  <c r="P48" i="5"/>
  <c r="P15" i="5" s="1"/>
  <c r="P19" i="5" s="1"/>
  <c r="P20" i="5" s="1"/>
  <c r="P21" i="5" s="1"/>
  <c r="P22" i="5" s="1"/>
  <c r="P105" i="5" l="1"/>
  <c r="P109" i="5" s="1"/>
  <c r="P110" i="5" s="1"/>
  <c r="CW86" i="5"/>
  <c r="CX86" i="5" l="1"/>
  <c r="P93" i="5"/>
  <c r="P90" i="5" s="1"/>
  <c r="Q91" i="5" s="1"/>
  <c r="Q92" i="5" l="1"/>
  <c r="P94" i="5"/>
  <c r="P95" i="5" s="1"/>
  <c r="CY86" i="5"/>
  <c r="CZ86" i="5" l="1"/>
  <c r="Q106" i="5"/>
  <c r="Q75" i="5"/>
  <c r="Q68" i="5" s="1"/>
  <c r="Q76" i="5" l="1"/>
  <c r="DA86" i="5"/>
  <c r="Q71" i="5" l="1"/>
  <c r="Q72" i="5" s="1"/>
  <c r="Q73" i="5" s="1"/>
  <c r="Q40" i="5" s="1"/>
  <c r="DB86" i="5"/>
  <c r="Q47" i="5" l="1"/>
  <c r="Q43" i="5"/>
  <c r="Q46" i="5"/>
  <c r="Q45" i="5"/>
  <c r="Q44" i="5"/>
  <c r="Q48" i="5"/>
  <c r="Q15" i="5" s="1"/>
  <c r="Q19" i="5" s="1"/>
  <c r="Q20" i="5" s="1"/>
  <c r="Q21" i="5" s="1"/>
  <c r="Q22" i="5" s="1"/>
  <c r="DC86" i="5"/>
  <c r="DD86" i="5" l="1"/>
  <c r="Q105" i="5"/>
  <c r="Q109" i="5" s="1"/>
  <c r="Q110" i="5" s="1"/>
  <c r="Q93" i="5" l="1"/>
  <c r="Q90" i="5" s="1"/>
  <c r="R91" i="5" s="1"/>
  <c r="DE86" i="5"/>
  <c r="DF86" i="5" l="1"/>
  <c r="R92" i="5"/>
  <c r="Q94" i="5"/>
  <c r="Q95" i="5" s="1"/>
  <c r="R106" i="5" l="1"/>
  <c r="R75" i="5"/>
  <c r="R68" i="5" s="1"/>
  <c r="DG86" i="5"/>
  <c r="DH86" i="5" l="1"/>
  <c r="R76" i="5"/>
  <c r="R71" i="5" l="1"/>
  <c r="R72" i="5" s="1"/>
  <c r="R73" i="5" s="1"/>
  <c r="R40" i="5" s="1"/>
  <c r="DI86" i="5"/>
  <c r="R44" i="5" l="1"/>
  <c r="R45" i="5"/>
  <c r="R46" i="5"/>
  <c r="R43" i="5"/>
  <c r="R47" i="5"/>
  <c r="DJ86" i="5"/>
  <c r="R48" i="5"/>
  <c r="R15" i="5" s="1"/>
  <c r="R19" i="5" s="1"/>
  <c r="R20" i="5" s="1"/>
  <c r="R21" i="5" s="1"/>
  <c r="R22" i="5" s="1"/>
  <c r="R105" i="5" l="1"/>
  <c r="R109" i="5" s="1"/>
  <c r="R110" i="5" s="1"/>
  <c r="DK86" i="5"/>
  <c r="DL86" i="5" l="1"/>
  <c r="R93" i="5"/>
  <c r="R90" i="5" s="1"/>
  <c r="S91" i="5" s="1"/>
  <c r="R94" i="5" l="1"/>
  <c r="R95" i="5" s="1"/>
  <c r="S92" i="5"/>
  <c r="DM86" i="5"/>
  <c r="DN86" i="5" l="1"/>
  <c r="S106" i="5"/>
  <c r="S75" i="5"/>
  <c r="S68" i="5" s="1"/>
  <c r="S76" i="5" l="1"/>
  <c r="DO86" i="5"/>
  <c r="S71" i="5" l="1"/>
  <c r="S72" i="5" s="1"/>
  <c r="S73" i="5" s="1"/>
  <c r="S40" i="5" s="1"/>
  <c r="DP86" i="5"/>
  <c r="S47" i="5" l="1"/>
  <c r="S44" i="5"/>
  <c r="S46" i="5"/>
  <c r="S45" i="5"/>
  <c r="S43" i="5"/>
  <c r="S48" i="5"/>
  <c r="S15" i="5" s="1"/>
  <c r="S19" i="5" s="1"/>
  <c r="S20" i="5" s="1"/>
  <c r="S21" i="5" s="1"/>
  <c r="S22" i="5" s="1"/>
  <c r="DQ86" i="5"/>
  <c r="S105" i="5" l="1"/>
  <c r="S109" i="5" s="1"/>
  <c r="S110" i="5" s="1"/>
  <c r="DR86" i="5"/>
  <c r="DS86" i="5" l="1"/>
  <c r="S93" i="5"/>
  <c r="S90" i="5" s="1"/>
  <c r="T91" i="5" s="1"/>
  <c r="S94" i="5"/>
  <c r="S95" i="5" s="1"/>
  <c r="T92" i="5" l="1"/>
  <c r="DT86" i="5"/>
  <c r="DU86" i="5" l="1"/>
  <c r="T106" i="5"/>
  <c r="T75" i="5"/>
  <c r="T68" i="5" s="1"/>
  <c r="T76" i="5" l="1"/>
  <c r="DV86" i="5"/>
  <c r="T71" i="5" l="1"/>
  <c r="T72" i="5" s="1"/>
  <c r="T73" i="5" s="1"/>
  <c r="T40" i="5" s="1"/>
  <c r="DW86" i="5"/>
  <c r="T44" i="5" l="1"/>
  <c r="T47" i="5"/>
  <c r="T43" i="5"/>
  <c r="T45" i="5"/>
  <c r="T46" i="5"/>
  <c r="T48" i="5"/>
  <c r="T15" i="5" s="1"/>
  <c r="T19" i="5" s="1"/>
  <c r="T20" i="5" s="1"/>
  <c r="T21" i="5" s="1"/>
  <c r="T22" i="5" s="1"/>
  <c r="DX86" i="5"/>
  <c r="T105" i="5" l="1"/>
  <c r="T109" i="5" s="1"/>
  <c r="T110" i="5" s="1"/>
  <c r="DY86" i="5"/>
  <c r="DZ86" i="5" l="1"/>
  <c r="T93" i="5"/>
  <c r="T90" i="5" s="1"/>
  <c r="U91" i="5" s="1"/>
  <c r="U92" i="5" l="1"/>
  <c r="T94" i="5"/>
  <c r="T95" i="5" s="1"/>
  <c r="EA86" i="5"/>
  <c r="EB86" i="5" l="1"/>
  <c r="U106" i="5"/>
  <c r="U75" i="5"/>
  <c r="U68" i="5" s="1"/>
  <c r="U76" i="5" l="1"/>
  <c r="EC86" i="5"/>
  <c r="U71" i="5" l="1"/>
  <c r="U72" i="5" s="1"/>
  <c r="U73" i="5" s="1"/>
  <c r="U40" i="5" s="1"/>
  <c r="ED86" i="5"/>
  <c r="U45" i="5" l="1"/>
  <c r="U43" i="5"/>
  <c r="U46" i="5"/>
  <c r="U44" i="5"/>
  <c r="U47" i="5"/>
  <c r="U48" i="5"/>
  <c r="U15" i="5" s="1"/>
  <c r="U19" i="5" s="1"/>
  <c r="U20" i="5" s="1"/>
  <c r="U21" i="5" s="1"/>
  <c r="U22" i="5" s="1"/>
  <c r="EE86" i="5"/>
  <c r="U105" i="5" l="1"/>
  <c r="U109" i="5" s="1"/>
  <c r="U110" i="5" s="1"/>
  <c r="EF86" i="5"/>
  <c r="EG86" i="5" l="1"/>
  <c r="U93" i="5"/>
  <c r="U90" i="5" s="1"/>
  <c r="V91" i="5" s="1"/>
  <c r="V92" i="5" l="1"/>
  <c r="U94" i="5"/>
  <c r="U95" i="5" s="1"/>
  <c r="EH86" i="5"/>
  <c r="EI86" i="5" l="1"/>
  <c r="V106" i="5"/>
  <c r="V75" i="5"/>
  <c r="V68" i="5" s="1"/>
  <c r="V76" i="5" l="1"/>
  <c r="EJ86" i="5"/>
  <c r="V71" i="5" l="1"/>
  <c r="V72" i="5" s="1"/>
  <c r="V73" i="5" s="1"/>
  <c r="V40" i="5" s="1"/>
  <c r="EK86" i="5"/>
  <c r="V43" i="5" l="1"/>
  <c r="V46" i="5"/>
  <c r="V47" i="5"/>
  <c r="V44" i="5"/>
  <c r="V45" i="5"/>
  <c r="V48" i="5"/>
  <c r="V15" i="5" s="1"/>
  <c r="V19" i="5" s="1"/>
  <c r="V20" i="5" s="1"/>
  <c r="V21" i="5" s="1"/>
  <c r="V22" i="5" s="1"/>
  <c r="EL86" i="5"/>
  <c r="V105" i="5" l="1"/>
  <c r="V109" i="5" s="1"/>
  <c r="V110" i="5" s="1"/>
  <c r="EM86" i="5"/>
  <c r="EN86" i="5" l="1"/>
  <c r="V93" i="5"/>
  <c r="V90" i="5" s="1"/>
  <c r="W91" i="5" s="1"/>
  <c r="W92" i="5" l="1"/>
  <c r="V94" i="5"/>
  <c r="V95" i="5" s="1"/>
  <c r="EO86" i="5"/>
  <c r="EP86" i="5" l="1"/>
  <c r="W106" i="5"/>
  <c r="W75" i="5"/>
  <c r="W68" i="5" s="1"/>
  <c r="W76" i="5" l="1"/>
  <c r="EQ86" i="5"/>
  <c r="W71" i="5" l="1"/>
  <c r="W72" i="5" s="1"/>
  <c r="W73" i="5" s="1"/>
  <c r="W40" i="5" s="1"/>
  <c r="ER86" i="5"/>
  <c r="W43" i="5" l="1"/>
  <c r="W46" i="5"/>
  <c r="W44" i="5"/>
  <c r="W47" i="5"/>
  <c r="W45" i="5"/>
  <c r="W48" i="5" s="1"/>
  <c r="W15" i="5" s="1"/>
  <c r="W19" i="5" s="1"/>
  <c r="W20" i="5" s="1"/>
  <c r="W21" i="5" s="1"/>
  <c r="W22" i="5" s="1"/>
  <c r="ES86" i="5"/>
  <c r="W105" i="5" l="1"/>
  <c r="W109" i="5" s="1"/>
  <c r="W110" i="5" s="1"/>
  <c r="ET86" i="5"/>
  <c r="EU86" i="5" l="1"/>
  <c r="W93" i="5"/>
  <c r="W90" i="5" s="1"/>
  <c r="X91" i="5" s="1"/>
  <c r="X92" i="5" l="1"/>
  <c r="W94" i="5"/>
  <c r="W95" i="5" s="1"/>
  <c r="EV86" i="5"/>
  <c r="EW86" i="5" l="1"/>
  <c r="X106" i="5"/>
  <c r="X75" i="5"/>
  <c r="X68" i="5" s="1"/>
  <c r="X76" i="5" l="1"/>
  <c r="EX86" i="5"/>
  <c r="X71" i="5" l="1"/>
  <c r="X72" i="5" s="1"/>
  <c r="X73" i="5" s="1"/>
  <c r="X40" i="5" s="1"/>
  <c r="EY86" i="5"/>
  <c r="X43" i="5" l="1"/>
  <c r="X47" i="5"/>
  <c r="X46" i="5"/>
  <c r="X44" i="5"/>
  <c r="X45" i="5"/>
  <c r="X48" i="5"/>
  <c r="X15" i="5" s="1"/>
  <c r="X19" i="5" s="1"/>
  <c r="X20" i="5" s="1"/>
  <c r="X21" i="5" s="1"/>
  <c r="X22" i="5" s="1"/>
  <c r="EZ86" i="5"/>
  <c r="FA86" i="5" l="1"/>
  <c r="X105" i="5"/>
  <c r="X109" i="5" s="1"/>
  <c r="X110" i="5" s="1"/>
  <c r="X93" i="5" l="1"/>
  <c r="X90" i="5" s="1"/>
  <c r="Y91" i="5" s="1"/>
  <c r="FB86" i="5"/>
  <c r="FC86" i="5" l="1"/>
  <c r="Y92" i="5"/>
  <c r="X94" i="5"/>
  <c r="X95" i="5" s="1"/>
  <c r="Y106" i="5" l="1"/>
  <c r="Y75" i="5"/>
  <c r="Y68" i="5" s="1"/>
  <c r="FD86" i="5"/>
  <c r="FE86" i="5" l="1"/>
  <c r="Y76" i="5"/>
  <c r="Y71" i="5" l="1"/>
  <c r="Y72" i="5" s="1"/>
  <c r="Y73" i="5" s="1"/>
  <c r="Y40" i="5" s="1"/>
  <c r="FF86" i="5"/>
  <c r="Y45" i="5" l="1"/>
  <c r="Y46" i="5"/>
  <c r="Y47" i="5"/>
  <c r="Y44" i="5"/>
  <c r="Y43" i="5"/>
  <c r="FG86" i="5"/>
  <c r="Y48" i="5"/>
  <c r="Y15" i="5" s="1"/>
  <c r="Y19" i="5" s="1"/>
  <c r="Y20" i="5" s="1"/>
  <c r="Y21" i="5" s="1"/>
  <c r="Y22" i="5" s="1"/>
  <c r="Y105" i="5" l="1"/>
  <c r="Y109" i="5" s="1"/>
  <c r="Y110" i="5" s="1"/>
  <c r="FH86" i="5"/>
  <c r="FI86" i="5" l="1"/>
  <c r="Y93" i="5"/>
  <c r="Y90" i="5" s="1"/>
  <c r="Z91" i="5" s="1"/>
  <c r="Z92" i="5" l="1"/>
  <c r="Y94" i="5"/>
  <c r="Y95" i="5" s="1"/>
  <c r="FJ86" i="5"/>
  <c r="FK86" i="5" l="1"/>
  <c r="Z106" i="5"/>
  <c r="Z75" i="5"/>
  <c r="Z68" i="5" s="1"/>
  <c r="Z76" i="5" l="1"/>
  <c r="FL86" i="5"/>
  <c r="Z71" i="5" l="1"/>
  <c r="Z72" i="5" s="1"/>
  <c r="Z73" i="5" s="1"/>
  <c r="Z40" i="5" s="1"/>
  <c r="FM86" i="5"/>
  <c r="Z43" i="5" l="1"/>
  <c r="Z44" i="5"/>
  <c r="Z47" i="5"/>
  <c r="Z46" i="5"/>
  <c r="Z45" i="5"/>
  <c r="FN86" i="5"/>
  <c r="Z48" i="5" l="1"/>
  <c r="Z15" i="5" s="1"/>
  <c r="Z19" i="5" s="1"/>
  <c r="Z20" i="5" s="1"/>
  <c r="Z21" i="5" s="1"/>
  <c r="Z22" i="5" s="1"/>
  <c r="FO86" i="5"/>
  <c r="Z105" i="5"/>
  <c r="Z109" i="5" s="1"/>
  <c r="Z110" i="5" s="1"/>
  <c r="Z93" i="5" l="1"/>
  <c r="Z90" i="5" s="1"/>
  <c r="AA91" i="5" s="1"/>
  <c r="FP86" i="5"/>
  <c r="Z94" i="5" l="1"/>
  <c r="Z95" i="5" s="1"/>
  <c r="FQ86" i="5"/>
  <c r="AA92" i="5"/>
  <c r="AA106" i="5" l="1"/>
  <c r="AA75" i="5"/>
  <c r="AA68" i="5" s="1"/>
  <c r="FR86" i="5"/>
  <c r="FS86" i="5" l="1"/>
  <c r="AA76" i="5"/>
  <c r="AA71" i="5" l="1"/>
  <c r="AA72" i="5" s="1"/>
  <c r="AA73" i="5" s="1"/>
  <c r="AA40" i="5" s="1"/>
  <c r="FT86" i="5"/>
  <c r="AA47" i="5" l="1"/>
  <c r="AA44" i="5"/>
  <c r="AA43" i="5"/>
  <c r="AA45" i="5"/>
  <c r="AA46" i="5"/>
  <c r="FU86" i="5"/>
  <c r="AA48" i="5"/>
  <c r="AA15" i="5" s="1"/>
  <c r="AA19" i="5" s="1"/>
  <c r="AA20" i="5" s="1"/>
  <c r="AA21" i="5" s="1"/>
  <c r="AA22" i="5" s="1"/>
  <c r="AA105" i="5" l="1"/>
  <c r="AA109" i="5" s="1"/>
  <c r="AA110" i="5" s="1"/>
  <c r="FV86" i="5"/>
  <c r="FW86" i="5" l="1"/>
  <c r="AA93" i="5"/>
  <c r="AA90" i="5" s="1"/>
  <c r="AB91" i="5" s="1"/>
  <c r="AA94" i="5"/>
  <c r="AA95" i="5" s="1"/>
  <c r="AB92" i="5" l="1"/>
  <c r="FX86" i="5"/>
  <c r="FY86" i="5" l="1"/>
  <c r="AB106" i="5"/>
  <c r="AB75" i="5"/>
  <c r="AB68" i="5" s="1"/>
  <c r="AB76" i="5" l="1"/>
  <c r="FZ86" i="5"/>
  <c r="AB71" i="5" l="1"/>
  <c r="AB72" i="5" s="1"/>
  <c r="AB73" i="5" s="1"/>
  <c r="AB40" i="5" s="1"/>
  <c r="GA86" i="5"/>
  <c r="AB43" i="5" l="1"/>
  <c r="AB44" i="5"/>
  <c r="AB47" i="5"/>
  <c r="AB46" i="5"/>
  <c r="AB45" i="5"/>
  <c r="AB48" i="5"/>
  <c r="AB15" i="5" s="1"/>
  <c r="AB19" i="5" s="1"/>
  <c r="AB20" i="5" s="1"/>
  <c r="AB21" i="5" s="1"/>
  <c r="AB22" i="5" s="1"/>
  <c r="GB86" i="5"/>
  <c r="AB105" i="5" l="1"/>
  <c r="AB109" i="5" s="1"/>
  <c r="AB110" i="5" s="1"/>
  <c r="GC86" i="5"/>
  <c r="GD86" i="5" l="1"/>
  <c r="AB93" i="5"/>
  <c r="AB90" i="5" s="1"/>
  <c r="AC91" i="5" s="1"/>
  <c r="AB94" i="5" l="1"/>
  <c r="AB95" i="5" s="1"/>
  <c r="AC92" i="5"/>
  <c r="GE86" i="5"/>
  <c r="GF86" i="5" l="1"/>
  <c r="AC106" i="5"/>
  <c r="AC75" i="5"/>
  <c r="AC68" i="5" s="1"/>
  <c r="AC76" i="5" l="1"/>
  <c r="GG86" i="5"/>
  <c r="AC71" i="5" l="1"/>
  <c r="AC72" i="5" s="1"/>
  <c r="AC73" i="5" s="1"/>
  <c r="AC40" i="5" s="1"/>
  <c r="GH86" i="5"/>
  <c r="AC44" i="5" l="1"/>
  <c r="AC43" i="5"/>
  <c r="AC45" i="5"/>
  <c r="AC47" i="5"/>
  <c r="AC46" i="5"/>
  <c r="AC48" i="5"/>
  <c r="AC15" i="5" s="1"/>
  <c r="AC19" i="5" s="1"/>
  <c r="AC20" i="5" s="1"/>
  <c r="AC21" i="5" s="1"/>
  <c r="AC22" i="5" s="1"/>
  <c r="GI86" i="5"/>
  <c r="GJ86" i="5" l="1"/>
  <c r="AC105" i="5"/>
  <c r="AC109" i="5" s="1"/>
  <c r="AC110" i="5" s="1"/>
  <c r="AC93" i="5" l="1"/>
  <c r="AC90" i="5" s="1"/>
  <c r="AD91" i="5" s="1"/>
  <c r="GK86" i="5"/>
  <c r="GL86" i="5" l="1"/>
  <c r="AD92" i="5"/>
  <c r="AC94" i="5"/>
  <c r="AC95" i="5" s="1"/>
  <c r="AD106" i="5" l="1"/>
  <c r="AD75" i="5"/>
  <c r="AD68" i="5" s="1"/>
  <c r="GM86" i="5"/>
  <c r="GN86" i="5" l="1"/>
  <c r="AD76" i="5"/>
  <c r="AD71" i="5" l="1"/>
  <c r="AD72" i="5" s="1"/>
  <c r="AD73" i="5" s="1"/>
  <c r="AD40" i="5" s="1"/>
  <c r="GO86" i="5"/>
  <c r="AD47" i="5" l="1"/>
  <c r="AD46" i="5"/>
  <c r="AD43" i="5"/>
  <c r="AD45" i="5"/>
  <c r="AD44" i="5"/>
  <c r="AD48" i="5"/>
  <c r="AD15" i="5" s="1"/>
  <c r="AD19" i="5" s="1"/>
  <c r="AD20" i="5" s="1"/>
  <c r="AD21" i="5" s="1"/>
  <c r="AD22" i="5" s="1"/>
  <c r="GP86" i="5"/>
  <c r="AD105" i="5" l="1"/>
  <c r="AD109" i="5" s="1"/>
  <c r="AD110" i="5" s="1"/>
  <c r="GQ86" i="5"/>
  <c r="GR86" i="5" l="1"/>
  <c r="AD93" i="5"/>
  <c r="AD90" i="5" s="1"/>
  <c r="AE91" i="5" s="1"/>
  <c r="AE92" i="5" l="1"/>
  <c r="AD94" i="5"/>
  <c r="AD95" i="5" s="1"/>
  <c r="GS86" i="5"/>
  <c r="GT86" i="5" l="1"/>
  <c r="AE106" i="5"/>
  <c r="AE75" i="5"/>
  <c r="AE68" i="5" s="1"/>
  <c r="AE76" i="5" l="1"/>
  <c r="GU86" i="5"/>
  <c r="AE71" i="5" l="1"/>
  <c r="AE72" i="5" s="1"/>
  <c r="AE73" i="5" s="1"/>
  <c r="AE40" i="5" s="1"/>
  <c r="GV86" i="5"/>
  <c r="AE44" i="5" l="1"/>
  <c r="AE45" i="5"/>
  <c r="AE43" i="5"/>
  <c r="AE46" i="5"/>
  <c r="AE47" i="5"/>
  <c r="AE48" i="5"/>
  <c r="AE15" i="5" s="1"/>
  <c r="AE19" i="5" s="1"/>
  <c r="AE20" i="5" s="1"/>
  <c r="AE21" i="5" s="1"/>
  <c r="AE22" i="5" s="1"/>
  <c r="GW86" i="5"/>
  <c r="AE105" i="5" l="1"/>
  <c r="AE109" i="5" s="1"/>
  <c r="AE110" i="5" s="1"/>
  <c r="GX86" i="5"/>
  <c r="GY86" i="5" l="1"/>
  <c r="AE93" i="5"/>
  <c r="AE90" i="5" s="1"/>
  <c r="AF91" i="5" s="1"/>
  <c r="AF92" i="5" l="1"/>
  <c r="AE94" i="5"/>
  <c r="AE95" i="5" s="1"/>
  <c r="GZ86" i="5"/>
  <c r="HA86" i="5" l="1"/>
  <c r="AF106" i="5"/>
  <c r="AF75" i="5"/>
  <c r="AF68" i="5" s="1"/>
  <c r="AF76" i="5" l="1"/>
  <c r="HB86" i="5"/>
  <c r="AF71" i="5" l="1"/>
  <c r="AF72" i="5" s="1"/>
  <c r="AF73" i="5" s="1"/>
  <c r="AF40" i="5" s="1"/>
  <c r="HC86" i="5"/>
  <c r="AF43" i="5" l="1"/>
  <c r="AF46" i="5"/>
  <c r="AF45" i="5"/>
  <c r="AF47" i="5"/>
  <c r="AF44" i="5"/>
  <c r="AF48" i="5"/>
  <c r="AF15" i="5" s="1"/>
  <c r="AF19" i="5" s="1"/>
  <c r="AF20" i="5" s="1"/>
  <c r="AF21" i="5" s="1"/>
  <c r="AF22" i="5" s="1"/>
  <c r="HD86" i="5"/>
  <c r="HE86" i="5" l="1"/>
  <c r="AF105" i="5"/>
  <c r="AF109" i="5" s="1"/>
  <c r="AF110" i="5" s="1"/>
  <c r="AF93" i="5" l="1"/>
  <c r="AF90" i="5" s="1"/>
  <c r="AG91" i="5" s="1"/>
  <c r="HF86" i="5"/>
  <c r="HG86" i="5" l="1"/>
  <c r="AG92" i="5"/>
  <c r="AF94" i="5"/>
  <c r="AF95" i="5" s="1"/>
  <c r="AG106" i="5" l="1"/>
  <c r="AG75" i="5"/>
  <c r="AG68" i="5" s="1"/>
  <c r="HH86" i="5"/>
  <c r="HI86" i="5" l="1"/>
  <c r="AG76" i="5"/>
  <c r="AG71" i="5" l="1"/>
  <c r="AG72" i="5" s="1"/>
  <c r="AG73" i="5" s="1"/>
  <c r="AG40" i="5" s="1"/>
  <c r="HJ86" i="5"/>
  <c r="AG44" i="5" l="1"/>
  <c r="AG45" i="5"/>
  <c r="AG43" i="5"/>
  <c r="AG46" i="5"/>
  <c r="AG47" i="5"/>
  <c r="HK86" i="5"/>
  <c r="AG48" i="5"/>
  <c r="AG15" i="5" s="1"/>
  <c r="AG19" i="5" s="1"/>
  <c r="AG20" i="5" s="1"/>
  <c r="AG21" i="5" s="1"/>
  <c r="AG22" i="5" s="1"/>
  <c r="AG105" i="5" l="1"/>
  <c r="AG109" i="5" s="1"/>
  <c r="AG110" i="5" s="1"/>
  <c r="HL86" i="5"/>
  <c r="HM86" i="5" l="1"/>
  <c r="AG93" i="5"/>
  <c r="AG90" i="5" s="1"/>
  <c r="AH91" i="5" s="1"/>
  <c r="AH92" i="5" l="1"/>
  <c r="AG94" i="5"/>
  <c r="AG95" i="5" s="1"/>
  <c r="HN86" i="5"/>
  <c r="HO86" i="5" l="1"/>
  <c r="AH106" i="5"/>
  <c r="AH75" i="5"/>
  <c r="AH68" i="5" s="1"/>
  <c r="AH76" i="5" l="1"/>
  <c r="HP86" i="5"/>
  <c r="AH71" i="5" l="1"/>
  <c r="AH72" i="5" s="1"/>
  <c r="AH73" i="5" s="1"/>
  <c r="AH40" i="5" s="1"/>
  <c r="HQ86" i="5"/>
  <c r="AH43" i="5" l="1"/>
  <c r="AH45" i="5"/>
  <c r="AH47" i="5"/>
  <c r="AH46" i="5"/>
  <c r="AH44" i="5"/>
  <c r="HR86" i="5"/>
  <c r="AH48" i="5"/>
  <c r="AH15" i="5" s="1"/>
  <c r="AH19" i="5" s="1"/>
  <c r="AH20" i="5" s="1"/>
  <c r="AH21" i="5" s="1"/>
  <c r="AH22" i="5" s="1"/>
  <c r="AH105" i="5" l="1"/>
  <c r="AH109" i="5" s="1"/>
  <c r="AH110" i="5" s="1"/>
  <c r="HS86" i="5"/>
  <c r="HT86" i="5" l="1"/>
  <c r="AH93" i="5"/>
  <c r="AH90" i="5" s="1"/>
  <c r="AI91" i="5" s="1"/>
  <c r="AH94" i="5" l="1"/>
  <c r="AH95" i="5" s="1"/>
  <c r="AI92" i="5"/>
  <c r="HU86" i="5"/>
  <c r="HV86" i="5" l="1"/>
  <c r="AI106" i="5"/>
  <c r="AI75" i="5"/>
  <c r="AI68" i="5" s="1"/>
  <c r="AI76" i="5" l="1"/>
  <c r="HW86" i="5"/>
  <c r="AI71" i="5" l="1"/>
  <c r="AI72" i="5" s="1"/>
  <c r="AI73" i="5" s="1"/>
  <c r="AI40" i="5" s="1"/>
  <c r="HX86" i="5"/>
  <c r="AI43" i="5" l="1"/>
  <c r="AI44" i="5"/>
  <c r="AI45" i="5"/>
  <c r="AI47" i="5"/>
  <c r="AI46" i="5"/>
  <c r="AI48" i="5"/>
  <c r="AI15" i="5" s="1"/>
  <c r="AI19" i="5" s="1"/>
  <c r="AI20" i="5" s="1"/>
  <c r="AI21" i="5" s="1"/>
  <c r="AI22" i="5" s="1"/>
  <c r="HY86" i="5"/>
  <c r="AI105" i="5" l="1"/>
  <c r="AI109" i="5" s="1"/>
  <c r="AI110" i="5" s="1"/>
  <c r="HZ86" i="5"/>
  <c r="IA86" i="5" l="1"/>
  <c r="AI93" i="5"/>
  <c r="AI90" i="5" s="1"/>
  <c r="AJ91" i="5" s="1"/>
  <c r="AI94" i="5"/>
  <c r="AI95" i="5" s="1"/>
  <c r="AJ92" i="5" l="1"/>
  <c r="IB86" i="5"/>
  <c r="IC86" i="5" l="1"/>
  <c r="AJ106" i="5"/>
  <c r="AJ75" i="5"/>
  <c r="AJ68" i="5" s="1"/>
  <c r="AJ76" i="5" l="1"/>
  <c r="ID86" i="5"/>
  <c r="AJ71" i="5" l="1"/>
  <c r="AJ72" i="5" s="1"/>
  <c r="AJ73" i="5" s="1"/>
  <c r="AJ40" i="5" s="1"/>
  <c r="IE86" i="5"/>
  <c r="AJ44" i="5" l="1"/>
  <c r="AJ46" i="5"/>
  <c r="AJ47" i="5"/>
  <c r="AJ45" i="5"/>
  <c r="AJ43" i="5"/>
  <c r="AJ48" i="5"/>
  <c r="AJ15" i="5" s="1"/>
  <c r="AJ19" i="5" s="1"/>
  <c r="AJ20" i="5" s="1"/>
  <c r="AJ21" i="5" s="1"/>
  <c r="AJ22" i="5" s="1"/>
  <c r="IF86" i="5"/>
  <c r="IG86" i="5" l="1"/>
  <c r="AJ105" i="5"/>
  <c r="AJ109" i="5" s="1"/>
  <c r="AJ110" i="5" s="1"/>
  <c r="AJ93" i="5" l="1"/>
  <c r="AJ90" i="5" s="1"/>
  <c r="AK91" i="5" s="1"/>
  <c r="IH86" i="5"/>
  <c r="II86" i="5" l="1"/>
  <c r="AK92" i="5"/>
  <c r="AJ94" i="5"/>
  <c r="AJ95" i="5" s="1"/>
  <c r="AK106" i="5" l="1"/>
  <c r="AK75" i="5"/>
  <c r="AK68" i="5" s="1"/>
  <c r="IJ86" i="5"/>
  <c r="IK86" i="5" l="1"/>
  <c r="AK76" i="5"/>
  <c r="AK71" i="5" l="1"/>
  <c r="AK72" i="5" s="1"/>
  <c r="AK73" i="5" s="1"/>
  <c r="AK40" i="5" s="1"/>
  <c r="IL86" i="5"/>
  <c r="AK47" i="5" l="1"/>
  <c r="AK43" i="5"/>
  <c r="AK46" i="5"/>
  <c r="AK44" i="5"/>
  <c r="AK45" i="5"/>
  <c r="IM86" i="5"/>
  <c r="AK48" i="5" l="1"/>
  <c r="AK15" i="5" s="1"/>
  <c r="AK19" i="5" s="1"/>
  <c r="AK20" i="5" s="1"/>
  <c r="AK21" i="5" s="1"/>
  <c r="AK22" i="5" s="1"/>
  <c r="IN86" i="5"/>
  <c r="AK105" i="5"/>
  <c r="AK109" i="5" s="1"/>
  <c r="AK110" i="5" s="1"/>
  <c r="AK93" i="5" l="1"/>
  <c r="AK90" i="5" s="1"/>
  <c r="AL91" i="5" s="1"/>
  <c r="AK94" i="5"/>
  <c r="AK95" i="5" s="1"/>
  <c r="IO86" i="5"/>
  <c r="IP86" i="5" l="1"/>
  <c r="AL92" i="5"/>
  <c r="AL106" i="5" l="1"/>
  <c r="AL75" i="5"/>
  <c r="AL68" i="5" s="1"/>
  <c r="IQ86" i="5"/>
  <c r="IR86" i="5" l="1"/>
  <c r="AL76" i="5"/>
  <c r="AL71" i="5" l="1"/>
  <c r="AL72" i="5" s="1"/>
  <c r="AL73" i="5" s="1"/>
  <c r="AL40" i="5" s="1"/>
  <c r="IS86" i="5"/>
  <c r="AL45" i="5" l="1"/>
  <c r="AL44" i="5"/>
  <c r="AL43" i="5"/>
  <c r="AL47" i="5"/>
  <c r="AL46" i="5"/>
  <c r="AL48" i="5"/>
  <c r="AL15" i="5" s="1"/>
  <c r="AL19" i="5" s="1"/>
  <c r="AL20" i="5" s="1"/>
  <c r="AL21" i="5" s="1"/>
  <c r="AL22" i="5" s="1"/>
  <c r="IT86" i="5"/>
  <c r="IU86" i="5" l="1"/>
  <c r="AL105" i="5"/>
  <c r="AL109" i="5" s="1"/>
  <c r="AL110" i="5" s="1"/>
  <c r="AL93" i="5" l="1"/>
  <c r="AL90" i="5" s="1"/>
  <c r="AM91" i="5" s="1"/>
  <c r="IV86" i="5"/>
  <c r="AL94" i="5" l="1"/>
  <c r="AL95" i="5" s="1"/>
  <c r="IW86" i="5"/>
  <c r="AM92" i="5"/>
  <c r="IX86" i="5" l="1"/>
  <c r="AM106" i="5"/>
  <c r="AM75" i="5"/>
  <c r="AM68" i="5" s="1"/>
  <c r="AM76" i="5" l="1"/>
  <c r="IY86" i="5"/>
  <c r="AM71" i="5" l="1"/>
  <c r="AM72" i="5" s="1"/>
  <c r="AM73" i="5" s="1"/>
  <c r="AM40" i="5" s="1"/>
  <c r="IZ86" i="5"/>
  <c r="AM47" i="5" l="1"/>
  <c r="AM43" i="5"/>
  <c r="AM44" i="5"/>
  <c r="AM45" i="5"/>
  <c r="AM46" i="5"/>
  <c r="AM48" i="5" s="1"/>
  <c r="AM15" i="5" s="1"/>
  <c r="AM19" i="5" s="1"/>
  <c r="AM20" i="5" s="1"/>
  <c r="AM21" i="5" s="1"/>
  <c r="AM22" i="5" s="1"/>
  <c r="JA86" i="5"/>
  <c r="JB86" i="5" l="1"/>
  <c r="AM105" i="5"/>
  <c r="AM109" i="5" s="1"/>
  <c r="AM110" i="5" s="1"/>
  <c r="AM93" i="5" l="1"/>
  <c r="AM90" i="5" s="1"/>
  <c r="AN91" i="5" s="1"/>
  <c r="JC86" i="5"/>
  <c r="JD86" i="5" l="1"/>
  <c r="AN92" i="5"/>
  <c r="AM94" i="5"/>
  <c r="AM95" i="5" s="1"/>
  <c r="AN106" i="5" l="1"/>
  <c r="AN75" i="5"/>
  <c r="AN68" i="5" s="1"/>
  <c r="JE86" i="5"/>
  <c r="JF86" i="5" l="1"/>
  <c r="AN76" i="5"/>
  <c r="AN71" i="5" l="1"/>
  <c r="AN72" i="5" s="1"/>
  <c r="AN73" i="5" s="1"/>
  <c r="AN40" i="5" s="1"/>
  <c r="JG86" i="5"/>
  <c r="AN45" i="5" l="1"/>
  <c r="AN44" i="5"/>
  <c r="AN43" i="5"/>
  <c r="AN47" i="5"/>
  <c r="AN46" i="5"/>
  <c r="JH86" i="5"/>
  <c r="AN48" i="5"/>
  <c r="AN15" i="5" s="1"/>
  <c r="AN19" i="5" s="1"/>
  <c r="AN20" i="5" s="1"/>
  <c r="AN21" i="5" s="1"/>
  <c r="AN22" i="5" s="1"/>
  <c r="AN105" i="5" l="1"/>
  <c r="AN109" i="5" s="1"/>
  <c r="AN110" i="5" s="1"/>
  <c r="JI86" i="5"/>
  <c r="JJ86" i="5" l="1"/>
  <c r="AN93" i="5"/>
  <c r="AN90" i="5" s="1"/>
  <c r="AO91" i="5" s="1"/>
  <c r="AO92" i="5" l="1"/>
  <c r="AN94" i="5"/>
  <c r="AN95" i="5" s="1"/>
  <c r="JK86" i="5"/>
  <c r="JL86" i="5" l="1"/>
  <c r="AO106" i="5"/>
  <c r="AO75" i="5"/>
  <c r="AO68" i="5" s="1"/>
  <c r="AO76" i="5" l="1"/>
  <c r="JM86" i="5"/>
  <c r="AO71" i="5" l="1"/>
  <c r="AO72" i="5" s="1"/>
  <c r="AO73" i="5" s="1"/>
  <c r="AO40" i="5" s="1"/>
  <c r="JN86" i="5"/>
  <c r="AO46" i="5" l="1"/>
  <c r="AO43" i="5"/>
  <c r="AO44" i="5"/>
  <c r="AO47" i="5"/>
  <c r="AO45" i="5"/>
  <c r="JO86" i="5"/>
  <c r="AO48" i="5" l="1"/>
  <c r="AO15" i="5" s="1"/>
  <c r="AO19" i="5" s="1"/>
  <c r="AO20" i="5" s="1"/>
  <c r="AO21" i="5" s="1"/>
  <c r="AO22" i="5" s="1"/>
  <c r="AO105" i="5" s="1"/>
  <c r="AO109" i="5" s="1"/>
  <c r="AO110" i="5" s="1"/>
  <c r="JP86" i="5"/>
  <c r="AO93" i="5" l="1"/>
  <c r="AO90" i="5" s="1"/>
  <c r="AP91" i="5" s="1"/>
  <c r="JQ86" i="5"/>
  <c r="AP92" i="5" l="1"/>
  <c r="JR86" i="5"/>
  <c r="AO94" i="5"/>
  <c r="AO95" i="5" s="1"/>
  <c r="JS86" i="5" l="1"/>
  <c r="AP106" i="5"/>
  <c r="AP75" i="5"/>
  <c r="AP68" i="5" s="1"/>
  <c r="AP76" i="5" l="1"/>
  <c r="JT86" i="5"/>
  <c r="AP71" i="5" l="1"/>
  <c r="AP72" i="5" s="1"/>
  <c r="AP73" i="5" s="1"/>
  <c r="AP40" i="5" s="1"/>
  <c r="JU86" i="5"/>
  <c r="AP44" i="5" l="1"/>
  <c r="AP43" i="5"/>
  <c r="AP45" i="5"/>
  <c r="AP47" i="5"/>
  <c r="AP46" i="5"/>
  <c r="AP48" i="5"/>
  <c r="AP15" i="5" s="1"/>
  <c r="AP19" i="5" s="1"/>
  <c r="AP20" i="5" s="1"/>
  <c r="AP21" i="5" s="1"/>
  <c r="AP22" i="5" s="1"/>
  <c r="JV86" i="5"/>
  <c r="AP105" i="5" l="1"/>
  <c r="AP109" i="5" s="1"/>
  <c r="AP110" i="5" s="1"/>
  <c r="JW86" i="5"/>
  <c r="JX86" i="5" l="1"/>
  <c r="AP93" i="5"/>
  <c r="AP90" i="5" s="1"/>
  <c r="AQ91" i="5" s="1"/>
  <c r="AP94" i="5"/>
  <c r="AP95" i="5" s="1"/>
  <c r="AQ92" i="5" l="1"/>
  <c r="JY86" i="5"/>
  <c r="JZ86" i="5" l="1"/>
  <c r="AQ106" i="5"/>
  <c r="AQ75" i="5"/>
  <c r="AQ68" i="5" s="1"/>
  <c r="AQ76" i="5" l="1"/>
  <c r="KA86" i="5"/>
  <c r="AQ71" i="5" l="1"/>
  <c r="AQ72" i="5" s="1"/>
  <c r="AQ73" i="5" s="1"/>
  <c r="AQ40" i="5" s="1"/>
  <c r="KB86" i="5"/>
  <c r="AQ46" i="5" l="1"/>
  <c r="AQ47" i="5"/>
  <c r="AQ43" i="5"/>
  <c r="AQ44" i="5"/>
  <c r="AQ45" i="5"/>
  <c r="KC86" i="5"/>
  <c r="AQ48" i="5"/>
  <c r="AQ15" i="5" s="1"/>
  <c r="AQ19" i="5" s="1"/>
  <c r="AQ20" i="5" s="1"/>
  <c r="AQ21" i="5" s="1"/>
  <c r="AQ22" i="5" s="1"/>
  <c r="AQ105" i="5" l="1"/>
  <c r="AQ109" i="5" s="1"/>
  <c r="AQ110" i="5" s="1"/>
  <c r="KD86" i="5"/>
  <c r="KE86" i="5" l="1"/>
  <c r="AQ93" i="5"/>
  <c r="AQ90" i="5" s="1"/>
  <c r="AR91" i="5" s="1"/>
  <c r="AQ94" i="5" l="1"/>
  <c r="AQ95" i="5" s="1"/>
  <c r="AR92" i="5"/>
  <c r="KF86" i="5"/>
  <c r="AR106" i="5" l="1"/>
  <c r="AR75" i="5"/>
  <c r="AR68" i="5" s="1"/>
  <c r="AR76" i="5" l="1"/>
  <c r="AR71" i="5" l="1"/>
  <c r="AR72" i="5" s="1"/>
  <c r="AR73" i="5" s="1"/>
  <c r="AR40" i="5" s="1"/>
  <c r="AR45" i="5" l="1"/>
  <c r="AR46" i="5"/>
  <c r="AR44" i="5"/>
  <c r="AR43" i="5"/>
  <c r="AR47" i="5"/>
  <c r="AR48" i="5"/>
  <c r="AR15" i="5" s="1"/>
  <c r="AR19" i="5" s="1"/>
  <c r="AR20" i="5" s="1"/>
  <c r="AR21" i="5" s="1"/>
  <c r="AR22" i="5" s="1"/>
  <c r="AR105" i="5" l="1"/>
  <c r="AR109" i="5" s="1"/>
  <c r="AR110" i="5" s="1"/>
  <c r="AR93" i="5" l="1"/>
  <c r="AR90" i="5" s="1"/>
  <c r="AS91" i="5" s="1"/>
  <c r="AS92" i="5" l="1"/>
  <c r="AR94" i="5"/>
  <c r="AR95" i="5" s="1"/>
  <c r="AS106" i="5" l="1"/>
  <c r="AS75" i="5"/>
  <c r="AS68" i="5" s="1"/>
  <c r="AS76" i="5" l="1"/>
  <c r="AS71" i="5" l="1"/>
  <c r="AS72" i="5" s="1"/>
  <c r="AS73" i="5" s="1"/>
  <c r="AS40" i="5" s="1"/>
  <c r="AS47" i="5" l="1"/>
  <c r="AS44" i="5"/>
  <c r="AS45" i="5"/>
  <c r="AS43" i="5"/>
  <c r="AS46" i="5"/>
  <c r="AS48" i="5"/>
  <c r="AS15" i="5" s="1"/>
  <c r="AS19" i="5" s="1"/>
  <c r="AS20" i="5" s="1"/>
  <c r="AS21" i="5" s="1"/>
  <c r="AS22" i="5" s="1"/>
  <c r="AS105" i="5" l="1"/>
  <c r="AS109" i="5" s="1"/>
  <c r="AS110" i="5" s="1"/>
  <c r="AS93" i="5" l="1"/>
  <c r="AS90" i="5" s="1"/>
  <c r="AT91" i="5" s="1"/>
  <c r="AT92" i="5" l="1"/>
  <c r="AS94" i="5"/>
  <c r="AS95" i="5" s="1"/>
  <c r="AT106" i="5" l="1"/>
  <c r="AT75" i="5"/>
  <c r="AT68" i="5" s="1"/>
  <c r="AT76" i="5" l="1"/>
  <c r="AT71" i="5" l="1"/>
  <c r="AT72" i="5" s="1"/>
  <c r="AT73" i="5" s="1"/>
  <c r="AT40" i="5" s="1"/>
  <c r="AT43" i="5" l="1"/>
  <c r="AT45" i="5"/>
  <c r="AT47" i="5"/>
  <c r="AT46" i="5"/>
  <c r="AT44" i="5"/>
  <c r="AT48" i="5" s="1"/>
  <c r="AT15" i="5" s="1"/>
  <c r="AT19" i="5" s="1"/>
  <c r="AT20" i="5" s="1"/>
  <c r="AT21" i="5" s="1"/>
  <c r="AT22" i="5" s="1"/>
  <c r="AT105" i="5" l="1"/>
  <c r="AT109" i="5" s="1"/>
  <c r="AT110" i="5" s="1"/>
  <c r="AT93" i="5" l="1"/>
  <c r="AT90" i="5" s="1"/>
  <c r="AU91" i="5" s="1"/>
  <c r="AU92" i="5" l="1"/>
  <c r="AT94" i="5"/>
  <c r="AT95" i="5" s="1"/>
  <c r="AU106" i="5" l="1"/>
  <c r="AU75" i="5"/>
  <c r="AU68" i="5" s="1"/>
  <c r="AU76" i="5" l="1"/>
  <c r="AU71" i="5" l="1"/>
  <c r="AU72" i="5" s="1"/>
  <c r="AU73" i="5" s="1"/>
  <c r="AU40" i="5" s="1"/>
  <c r="AU47" i="5" l="1"/>
  <c r="AU44" i="5"/>
  <c r="AU46" i="5"/>
  <c r="AU43" i="5"/>
  <c r="AU45" i="5"/>
  <c r="AU48" i="5"/>
  <c r="AU15" i="5" s="1"/>
  <c r="AU19" i="5" s="1"/>
  <c r="AU20" i="5" s="1"/>
  <c r="AU21" i="5" s="1"/>
  <c r="AU22" i="5" s="1"/>
  <c r="AU105" i="5" l="1"/>
  <c r="AU109" i="5" s="1"/>
  <c r="AU110" i="5" s="1"/>
  <c r="AU93" i="5" l="1"/>
  <c r="AU90" i="5" s="1"/>
  <c r="AV91" i="5" s="1"/>
  <c r="AV92" i="5" l="1"/>
  <c r="AU94" i="5"/>
  <c r="AU95" i="5" s="1"/>
  <c r="AV106" i="5" l="1"/>
  <c r="AV75" i="5"/>
  <c r="AV68" i="5" s="1"/>
  <c r="AV76" i="5" l="1"/>
  <c r="AV71" i="5" l="1"/>
  <c r="AV72" i="5" s="1"/>
  <c r="AV73" i="5" s="1"/>
  <c r="AV40" i="5" s="1"/>
  <c r="AV45" i="5" l="1"/>
  <c r="AV43" i="5"/>
  <c r="AV46" i="5"/>
  <c r="AV44" i="5"/>
  <c r="AV47" i="5"/>
  <c r="AV48" i="5"/>
  <c r="AV15" i="5" s="1"/>
  <c r="AV19" i="5" s="1"/>
  <c r="AV20" i="5" s="1"/>
  <c r="AV21" i="5" s="1"/>
  <c r="AV22" i="5" s="1"/>
  <c r="AV105" i="5" l="1"/>
  <c r="AV109" i="5" s="1"/>
  <c r="AV110" i="5" s="1"/>
  <c r="AV93" i="5" l="1"/>
  <c r="AV90" i="5" s="1"/>
  <c r="AW91" i="5" s="1"/>
  <c r="AW92" i="5" l="1"/>
  <c r="AV94" i="5"/>
  <c r="AV95" i="5" s="1"/>
  <c r="AW106" i="5" l="1"/>
  <c r="AW75" i="5"/>
  <c r="AW68" i="5" s="1"/>
  <c r="AW76" i="5" l="1"/>
  <c r="AW71" i="5" l="1"/>
  <c r="AW72" i="5" s="1"/>
  <c r="AW73" i="5" s="1"/>
  <c r="AW40" i="5" s="1"/>
  <c r="AW47" i="5" l="1"/>
  <c r="AW43" i="5"/>
  <c r="AW44" i="5"/>
  <c r="AW46" i="5"/>
  <c r="AW45" i="5"/>
  <c r="AW48" i="5"/>
  <c r="AW15" i="5" s="1"/>
  <c r="AW19" i="5" s="1"/>
  <c r="AW20" i="5" s="1"/>
  <c r="AW21" i="5" s="1"/>
  <c r="AW22" i="5" s="1"/>
  <c r="AW105" i="5" l="1"/>
  <c r="AW109" i="5" s="1"/>
  <c r="AW110" i="5" s="1"/>
  <c r="AW93" i="5" l="1"/>
  <c r="AW90" i="5" s="1"/>
  <c r="AX91" i="5" s="1"/>
  <c r="AX92" i="5" l="1"/>
  <c r="AW94" i="5"/>
  <c r="AW95" i="5" s="1"/>
  <c r="AX106" i="5" l="1"/>
  <c r="AX75" i="5"/>
  <c r="AX68" i="5" s="1"/>
  <c r="AX76" i="5" l="1"/>
  <c r="AX71" i="5" l="1"/>
  <c r="AX72" i="5" s="1"/>
  <c r="AX73" i="5" s="1"/>
  <c r="AX40" i="5" s="1"/>
  <c r="AX45" i="5" l="1"/>
  <c r="AX44" i="5"/>
  <c r="AX43" i="5"/>
  <c r="AX47" i="5"/>
  <c r="AX46" i="5"/>
  <c r="AX48" i="5"/>
  <c r="AX15" i="5" s="1"/>
  <c r="AX19" i="5" s="1"/>
  <c r="AX20" i="5" s="1"/>
  <c r="AX21" i="5" s="1"/>
  <c r="AX22" i="5" s="1"/>
  <c r="AX105" i="5" l="1"/>
  <c r="AX109" i="5" s="1"/>
  <c r="AX110" i="5" s="1"/>
  <c r="AX93" i="5" l="1"/>
  <c r="AX90" i="5" s="1"/>
  <c r="AY91" i="5" s="1"/>
  <c r="AX94" i="5" l="1"/>
  <c r="AX95" i="5" s="1"/>
  <c r="AY92" i="5"/>
  <c r="AY106" i="5" l="1"/>
  <c r="AY75" i="5"/>
  <c r="AY68" i="5" s="1"/>
  <c r="AY76" i="5" l="1"/>
  <c r="AY71" i="5" l="1"/>
  <c r="AY72" i="5" s="1"/>
  <c r="AY73" i="5" s="1"/>
  <c r="AY40" i="5" s="1"/>
  <c r="AY43" i="5" l="1"/>
  <c r="AY44" i="5"/>
  <c r="AY46" i="5"/>
  <c r="AY47" i="5"/>
  <c r="AY45" i="5"/>
  <c r="AY48" i="5" l="1"/>
  <c r="AY15" i="5" s="1"/>
  <c r="AY19" i="5" s="1"/>
  <c r="AY20" i="5" s="1"/>
  <c r="AY21" i="5" s="1"/>
  <c r="AY22" i="5" s="1"/>
  <c r="AY105" i="5" s="1"/>
  <c r="AY109" i="5" s="1"/>
  <c r="AY110" i="5" s="1"/>
  <c r="AY93" i="5" l="1"/>
  <c r="AY90" i="5" s="1"/>
  <c r="AZ91" i="5" s="1"/>
  <c r="AY94" i="5" l="1"/>
  <c r="AY95" i="5" s="1"/>
  <c r="AZ92" i="5"/>
  <c r="AZ106" i="5" l="1"/>
  <c r="AZ75" i="5"/>
  <c r="AZ68" i="5" s="1"/>
  <c r="AZ76" i="5" l="1"/>
  <c r="AZ71" i="5" l="1"/>
  <c r="AZ72" i="5" s="1"/>
  <c r="AZ73" i="5" s="1"/>
  <c r="AZ40" i="5" s="1"/>
  <c r="AZ46" i="5" l="1"/>
  <c r="AZ43" i="5"/>
  <c r="AZ47" i="5"/>
  <c r="AZ45" i="5"/>
  <c r="AZ44" i="5"/>
  <c r="AZ48" i="5"/>
  <c r="AZ15" i="5" s="1"/>
  <c r="AZ19" i="5" s="1"/>
  <c r="AZ20" i="5" s="1"/>
  <c r="AZ21" i="5" s="1"/>
  <c r="AZ22" i="5" s="1"/>
  <c r="AZ105" i="5" l="1"/>
  <c r="AZ109" i="5" s="1"/>
  <c r="AZ110" i="5" s="1"/>
  <c r="AZ93" i="5" l="1"/>
  <c r="AZ90" i="5" s="1"/>
  <c r="BA91" i="5" s="1"/>
  <c r="AZ94" i="5" l="1"/>
  <c r="AZ95" i="5" s="1"/>
  <c r="BA92" i="5"/>
  <c r="BA106" i="5" l="1"/>
  <c r="BA75" i="5"/>
  <c r="BA68" i="5" s="1"/>
  <c r="BA76" i="5" l="1"/>
  <c r="BA71" i="5" l="1"/>
  <c r="BA72" i="5" s="1"/>
  <c r="BA73" i="5" s="1"/>
  <c r="BA40" i="5" s="1"/>
  <c r="BA44" i="5" l="1"/>
  <c r="BA45" i="5"/>
  <c r="BA46" i="5"/>
  <c r="BA47" i="5"/>
  <c r="BA43" i="5"/>
  <c r="BA48" i="5" s="1"/>
  <c r="BA15" i="5" s="1"/>
  <c r="BA19" i="5" s="1"/>
  <c r="BA20" i="5" s="1"/>
  <c r="BA21" i="5" s="1"/>
  <c r="BA22" i="5" s="1"/>
  <c r="BA105" i="5" l="1"/>
  <c r="BA109" i="5" s="1"/>
  <c r="BA110" i="5" s="1"/>
  <c r="BA93" i="5" l="1"/>
  <c r="BA90" i="5" s="1"/>
  <c r="BB91" i="5" s="1"/>
  <c r="BA94" i="5" l="1"/>
  <c r="BA95" i="5" s="1"/>
  <c r="BB92" i="5"/>
  <c r="BB106" i="5" l="1"/>
  <c r="BB75" i="5"/>
  <c r="BB68" i="5" s="1"/>
  <c r="BB76" i="5" l="1"/>
  <c r="BB71" i="5" l="1"/>
  <c r="BB72" i="5" s="1"/>
  <c r="BB73" i="5" s="1"/>
  <c r="BB40" i="5" s="1"/>
  <c r="BB43" i="5" l="1"/>
  <c r="BB47" i="5"/>
  <c r="BB46" i="5"/>
  <c r="BB44" i="5"/>
  <c r="BB45" i="5"/>
  <c r="BB48" i="5"/>
  <c r="BB15" i="5" s="1"/>
  <c r="BB19" i="5" s="1"/>
  <c r="BB20" i="5" s="1"/>
  <c r="BB21" i="5" s="1"/>
  <c r="BB22" i="5" s="1"/>
  <c r="BB105" i="5" l="1"/>
  <c r="BB109" i="5" s="1"/>
  <c r="BB110" i="5" s="1"/>
  <c r="BB93" i="5" l="1"/>
  <c r="BB90" i="5" s="1"/>
  <c r="BC91" i="5" s="1"/>
  <c r="BB94" i="5" l="1"/>
  <c r="BB95" i="5" s="1"/>
  <c r="BC92" i="5"/>
  <c r="BC106" i="5" l="1"/>
  <c r="BC75" i="5"/>
  <c r="BC68" i="5" s="1"/>
  <c r="BC76" i="5" l="1"/>
  <c r="BC71" i="5" l="1"/>
  <c r="BC72" i="5" s="1"/>
  <c r="BC73" i="5" s="1"/>
  <c r="BC40" i="5" s="1"/>
  <c r="BC45" i="5" l="1"/>
  <c r="BC46" i="5"/>
  <c r="BC44" i="5"/>
  <c r="BC47" i="5"/>
  <c r="BC43" i="5"/>
  <c r="BC48" i="5"/>
  <c r="BC15" i="5" s="1"/>
  <c r="BC19" i="5" s="1"/>
  <c r="BC20" i="5" s="1"/>
  <c r="BC21" i="5" s="1"/>
  <c r="BC22" i="5" s="1"/>
  <c r="BC105" i="5" l="1"/>
  <c r="BC109" i="5" s="1"/>
  <c r="BC110" i="5" s="1"/>
  <c r="BC93" i="5" l="1"/>
  <c r="BC90" i="5" s="1"/>
  <c r="BD91" i="5" s="1"/>
  <c r="BD92" i="5" l="1"/>
  <c r="BC94" i="5"/>
  <c r="BC95" i="5" s="1"/>
  <c r="BD106" i="5" l="1"/>
  <c r="BD75" i="5"/>
  <c r="BD68" i="5" s="1"/>
  <c r="BD76" i="5" l="1"/>
  <c r="BD71" i="5" l="1"/>
  <c r="BD72" i="5" s="1"/>
  <c r="BD73" i="5" s="1"/>
  <c r="BD40" i="5" s="1"/>
  <c r="BD44" i="5" l="1"/>
  <c r="BD47" i="5"/>
  <c r="BD46" i="5"/>
  <c r="BD43" i="5"/>
  <c r="BD45" i="5"/>
  <c r="BD48" i="5"/>
  <c r="BD15" i="5" s="1"/>
  <c r="BD19" i="5" s="1"/>
  <c r="BD20" i="5" s="1"/>
  <c r="BD21" i="5" s="1"/>
  <c r="BD22" i="5" s="1"/>
  <c r="BD105" i="5" l="1"/>
  <c r="BD109" i="5" s="1"/>
  <c r="BD110" i="5" s="1"/>
  <c r="BD93" i="5" l="1"/>
  <c r="BD90" i="5" s="1"/>
  <c r="BE91" i="5" s="1"/>
  <c r="BE92" i="5" l="1"/>
  <c r="BD94" i="5"/>
  <c r="BD95" i="5" s="1"/>
  <c r="BE106" i="5" l="1"/>
  <c r="BE75" i="5"/>
  <c r="BE68" i="5" s="1"/>
  <c r="BE76" i="5" l="1"/>
  <c r="BE71" i="5" l="1"/>
  <c r="BE72" i="5" s="1"/>
  <c r="BE73" i="5" s="1"/>
  <c r="BE40" i="5" s="1"/>
  <c r="BE45" i="5" l="1"/>
  <c r="BE43" i="5"/>
  <c r="BE46" i="5"/>
  <c r="BE47" i="5"/>
  <c r="BE44" i="5"/>
  <c r="BE48" i="5"/>
  <c r="BE15" i="5" s="1"/>
  <c r="BE19" i="5" s="1"/>
  <c r="BE20" i="5" s="1"/>
  <c r="BE21" i="5" s="1"/>
  <c r="BE22" i="5" s="1"/>
  <c r="BE105" i="5" l="1"/>
  <c r="BE109" i="5" s="1"/>
  <c r="BE110" i="5" s="1"/>
  <c r="BE93" i="5" l="1"/>
  <c r="BE90" i="5" s="1"/>
  <c r="BF91" i="5" s="1"/>
  <c r="BF92" i="5" l="1"/>
  <c r="BE94" i="5"/>
  <c r="BE95" i="5" s="1"/>
  <c r="BF106" i="5" l="1"/>
  <c r="BF75" i="5"/>
  <c r="BF68" i="5" s="1"/>
  <c r="BF76" i="5" l="1"/>
  <c r="BF71" i="5" l="1"/>
  <c r="BF72" i="5" s="1"/>
  <c r="BF73" i="5" s="1"/>
  <c r="BF40" i="5" s="1"/>
  <c r="BF46" i="5" l="1"/>
  <c r="BF44" i="5"/>
  <c r="BF45" i="5"/>
  <c r="BF47" i="5"/>
  <c r="BF43" i="5"/>
  <c r="BF48" i="5"/>
  <c r="BF15" i="5" s="1"/>
  <c r="BF19" i="5" s="1"/>
  <c r="BF20" i="5" s="1"/>
  <c r="BF21" i="5" s="1"/>
  <c r="BF22" i="5" s="1"/>
  <c r="BF105" i="5" l="1"/>
  <c r="BF109" i="5" s="1"/>
  <c r="BF110" i="5" s="1"/>
  <c r="BF93" i="5" l="1"/>
  <c r="BF90" i="5" s="1"/>
  <c r="BG91" i="5" s="1"/>
  <c r="BF94" i="5" l="1"/>
  <c r="BF95" i="5" s="1"/>
  <c r="BG92" i="5"/>
  <c r="BG106" i="5" l="1"/>
  <c r="BG75" i="5"/>
  <c r="BG68" i="5" s="1"/>
  <c r="BG76" i="5" l="1"/>
  <c r="BG71" i="5" l="1"/>
  <c r="BG72" i="5" s="1"/>
  <c r="BG73" i="5" s="1"/>
  <c r="BG40" i="5" s="1"/>
  <c r="BG45" i="5" l="1"/>
  <c r="BG44" i="5"/>
  <c r="BG43" i="5"/>
  <c r="BG47" i="5"/>
  <c r="BG46" i="5"/>
  <c r="BG48" i="5"/>
  <c r="BG15" i="5" s="1"/>
  <c r="BG19" i="5" s="1"/>
  <c r="BG20" i="5" s="1"/>
  <c r="BG21" i="5" s="1"/>
  <c r="BG22" i="5" s="1"/>
  <c r="BG105" i="5" l="1"/>
  <c r="BG109" i="5" s="1"/>
  <c r="BG110" i="5" s="1"/>
  <c r="BG93" i="5" l="1"/>
  <c r="BG90" i="5" s="1"/>
  <c r="BH91" i="5" s="1"/>
  <c r="BH92" i="5" l="1"/>
  <c r="BG94" i="5"/>
  <c r="BG95" i="5" s="1"/>
  <c r="BH106" i="5" l="1"/>
  <c r="BH75" i="5"/>
  <c r="BH68" i="5" s="1"/>
  <c r="BH76" i="5" l="1"/>
  <c r="BH71" i="5" l="1"/>
  <c r="BH72" i="5" s="1"/>
  <c r="BH73" i="5" s="1"/>
  <c r="BH40" i="5" s="1"/>
  <c r="BH44" i="5" l="1"/>
  <c r="BH47" i="5"/>
  <c r="BH43" i="5"/>
  <c r="BH46" i="5"/>
  <c r="BH45" i="5"/>
  <c r="BH48" i="5"/>
  <c r="BH15" i="5" s="1"/>
  <c r="BH19" i="5" s="1"/>
  <c r="BH20" i="5" s="1"/>
  <c r="BH21" i="5" s="1"/>
  <c r="BH22" i="5" s="1"/>
  <c r="BH105" i="5" l="1"/>
  <c r="BH109" i="5" s="1"/>
  <c r="BH110" i="5" s="1"/>
  <c r="BH93" i="5" l="1"/>
  <c r="BH90" i="5" s="1"/>
  <c r="BI91" i="5" s="1"/>
  <c r="BI92" i="5" l="1"/>
  <c r="BH94" i="5"/>
  <c r="BH95" i="5" s="1"/>
  <c r="BI106" i="5" l="1"/>
  <c r="BI75" i="5"/>
  <c r="BI68" i="5" s="1"/>
  <c r="BI76" i="5" l="1"/>
  <c r="BI71" i="5" l="1"/>
  <c r="BI72" i="5" s="1"/>
  <c r="BI73" i="5" s="1"/>
  <c r="BI40" i="5" s="1"/>
  <c r="BI47" i="5" l="1"/>
  <c r="BI45" i="5"/>
  <c r="BI44" i="5"/>
  <c r="BI43" i="5"/>
  <c r="BI46" i="5"/>
  <c r="BI48" i="5"/>
  <c r="BI15" i="5" s="1"/>
  <c r="BI19" i="5" s="1"/>
  <c r="BI20" i="5" s="1"/>
  <c r="BI21" i="5" s="1"/>
  <c r="BI22" i="5" s="1"/>
  <c r="BI105" i="5" l="1"/>
  <c r="BI109" i="5" s="1"/>
  <c r="BI110" i="5" s="1"/>
  <c r="BI93" i="5" l="1"/>
  <c r="BI90" i="5" s="1"/>
  <c r="BJ91" i="5" s="1"/>
  <c r="BI94" i="5" l="1"/>
  <c r="BI95" i="5" s="1"/>
  <c r="BJ92" i="5"/>
  <c r="BJ106" i="5" l="1"/>
  <c r="BJ75" i="5"/>
  <c r="BJ68" i="5" s="1"/>
  <c r="BJ76" i="5" l="1"/>
  <c r="BJ71" i="5" l="1"/>
  <c r="BJ72" i="5" s="1"/>
  <c r="BJ73" i="5" s="1"/>
  <c r="BJ40" i="5" s="1"/>
  <c r="BJ46" i="5" l="1"/>
  <c r="BJ43" i="5"/>
  <c r="BJ47" i="5"/>
  <c r="BJ44" i="5"/>
  <c r="BJ45" i="5"/>
  <c r="BJ48" i="5"/>
  <c r="BJ15" i="5" s="1"/>
  <c r="BJ19" i="5" s="1"/>
  <c r="BJ20" i="5" s="1"/>
  <c r="BJ21" i="5" s="1"/>
  <c r="BJ22" i="5" s="1"/>
  <c r="BJ105" i="5" l="1"/>
  <c r="BJ109" i="5" s="1"/>
  <c r="BJ110" i="5" s="1"/>
  <c r="BJ93" i="5" l="1"/>
  <c r="BJ90" i="5" s="1"/>
  <c r="BK91" i="5" s="1"/>
  <c r="BJ94" i="5" l="1"/>
  <c r="BJ95" i="5" s="1"/>
  <c r="BK92" i="5"/>
  <c r="BK106" i="5" l="1"/>
  <c r="BK75" i="5"/>
  <c r="BK68" i="5" s="1"/>
  <c r="BK76" i="5" l="1"/>
  <c r="BK71" i="5" l="1"/>
  <c r="BK72" i="5" s="1"/>
  <c r="BK73" i="5" s="1"/>
  <c r="BK40" i="5" s="1"/>
  <c r="BK43" i="5" l="1"/>
  <c r="BK47" i="5"/>
  <c r="BK45" i="5"/>
  <c r="BK44" i="5"/>
  <c r="BK46" i="5"/>
  <c r="BK48" i="5" s="1"/>
  <c r="BK15" i="5" s="1"/>
  <c r="BK19" i="5" s="1"/>
  <c r="BK20" i="5" s="1"/>
  <c r="BK21" i="5" s="1"/>
  <c r="BK22" i="5" s="1"/>
  <c r="BK105" i="5" l="1"/>
  <c r="BK109" i="5" s="1"/>
  <c r="BK110" i="5" s="1"/>
  <c r="BK93" i="5" l="1"/>
  <c r="BK90" i="5" s="1"/>
  <c r="BL91" i="5" s="1"/>
  <c r="BL92" i="5" l="1"/>
  <c r="BK94" i="5"/>
  <c r="BK95" i="5" s="1"/>
  <c r="BL106" i="5" l="1"/>
  <c r="BL75" i="5"/>
  <c r="BL68" i="5" s="1"/>
  <c r="BL76" i="5" l="1"/>
  <c r="BL71" i="5" l="1"/>
  <c r="BL72" i="5" s="1"/>
  <c r="BL73" i="5" s="1"/>
  <c r="BL40" i="5" s="1"/>
  <c r="BL46" i="5" l="1"/>
  <c r="BL44" i="5"/>
  <c r="BL43" i="5"/>
  <c r="BL45" i="5"/>
  <c r="BL47" i="5"/>
  <c r="BL48" i="5"/>
  <c r="BL15" i="5" s="1"/>
  <c r="BL19" i="5" s="1"/>
  <c r="BL20" i="5" s="1"/>
  <c r="BL21" i="5" s="1"/>
  <c r="BL22" i="5" s="1"/>
  <c r="BL105" i="5" l="1"/>
  <c r="BL109" i="5" s="1"/>
  <c r="BL110" i="5" s="1"/>
  <c r="BL93" i="5" l="1"/>
  <c r="BL90" i="5" s="1"/>
  <c r="BM91" i="5" s="1"/>
  <c r="BM92" i="5" l="1"/>
  <c r="BL94" i="5"/>
  <c r="BL95" i="5" s="1"/>
  <c r="BM106" i="5" l="1"/>
  <c r="BM75" i="5"/>
  <c r="BM68" i="5" s="1"/>
  <c r="BM76" i="5" l="1"/>
  <c r="BM71" i="5" l="1"/>
  <c r="BM72" i="5" s="1"/>
  <c r="BM73" i="5" s="1"/>
  <c r="BM40" i="5" s="1"/>
  <c r="BM47" i="5" l="1"/>
  <c r="BM46" i="5"/>
  <c r="BM45" i="5"/>
  <c r="BM43" i="5"/>
  <c r="BM44" i="5"/>
  <c r="BM48" i="5" l="1"/>
  <c r="BM15" i="5" s="1"/>
  <c r="BM19" i="5" s="1"/>
  <c r="BM20" i="5" s="1"/>
  <c r="BM21" i="5" s="1"/>
  <c r="BM22" i="5" s="1"/>
  <c r="BM105" i="5" s="1"/>
  <c r="BM109" i="5" s="1"/>
  <c r="BM110" i="5" s="1"/>
  <c r="BM93" i="5" l="1"/>
  <c r="BM90" i="5" s="1"/>
  <c r="BN91" i="5" s="1"/>
  <c r="BM94" i="5" l="1"/>
  <c r="BM95" i="5" s="1"/>
  <c r="BN92" i="5"/>
  <c r="BN106" i="5" l="1"/>
  <c r="BN75" i="5"/>
  <c r="BN68" i="5" s="1"/>
  <c r="BN76" i="5" l="1"/>
  <c r="BN71" i="5" l="1"/>
  <c r="BN72" i="5" s="1"/>
  <c r="BN73" i="5" s="1"/>
  <c r="BN40" i="5" s="1"/>
  <c r="BN43" i="5" l="1"/>
  <c r="BN45" i="5"/>
  <c r="BN47" i="5"/>
  <c r="BN44" i="5"/>
  <c r="BN46" i="5"/>
  <c r="BN48" i="5"/>
  <c r="BN15" i="5" s="1"/>
  <c r="BN19" i="5" s="1"/>
  <c r="BN20" i="5" s="1"/>
  <c r="BN21" i="5" s="1"/>
  <c r="BN22" i="5" s="1"/>
  <c r="BN105" i="5" l="1"/>
  <c r="BN109" i="5" s="1"/>
  <c r="BN110" i="5" s="1"/>
  <c r="BN93" i="5" l="1"/>
  <c r="BN90" i="5" s="1"/>
  <c r="BO91" i="5" s="1"/>
  <c r="BN94" i="5" l="1"/>
  <c r="BN95" i="5" s="1"/>
  <c r="BO92" i="5"/>
  <c r="BO106" i="5" l="1"/>
  <c r="BO75" i="5"/>
  <c r="BO68" i="5" s="1"/>
  <c r="BO76" i="5" l="1"/>
  <c r="BO71" i="5" l="1"/>
  <c r="BO72" i="5" s="1"/>
  <c r="BO73" i="5" s="1"/>
  <c r="BO40" i="5" s="1"/>
  <c r="BO43" i="5" s="1"/>
  <c r="BO47" i="5" l="1"/>
  <c r="BO46" i="5"/>
  <c r="BO45" i="5"/>
  <c r="BO44" i="5"/>
  <c r="BO48" i="5"/>
  <c r="BO15" i="5" s="1"/>
  <c r="BO19" i="5" s="1"/>
  <c r="BO20" i="5" s="1"/>
  <c r="BO21" i="5" s="1"/>
  <c r="BO22" i="5" s="1"/>
  <c r="BO105" i="5" l="1"/>
  <c r="BO109" i="5" s="1"/>
  <c r="BO110" i="5" s="1"/>
  <c r="BO93" i="5" l="1"/>
  <c r="BO90" i="5" s="1"/>
  <c r="BP91" i="5" s="1"/>
  <c r="BP92" i="5" l="1"/>
  <c r="BO94" i="5"/>
  <c r="BO95" i="5" s="1"/>
  <c r="BP106" i="5" l="1"/>
  <c r="BP75" i="5"/>
  <c r="BP68" i="5" s="1"/>
  <c r="BP76" i="5" l="1"/>
  <c r="BP71" i="5" l="1"/>
  <c r="BP72" i="5" s="1"/>
  <c r="BP73" i="5" s="1"/>
  <c r="BP40" i="5" s="1"/>
  <c r="BP43" i="5" l="1"/>
  <c r="BP46" i="5"/>
  <c r="BP47" i="5"/>
  <c r="BP44" i="5"/>
  <c r="BP45" i="5"/>
  <c r="BP48" i="5"/>
  <c r="BP15" i="5" s="1"/>
  <c r="BP19" i="5" s="1"/>
  <c r="BP20" i="5" s="1"/>
  <c r="BP21" i="5" s="1"/>
  <c r="BP22" i="5" s="1"/>
  <c r="BP105" i="5" l="1"/>
  <c r="BP109" i="5" s="1"/>
  <c r="BP110" i="5" s="1"/>
  <c r="BP93" i="5" l="1"/>
  <c r="BP90" i="5" s="1"/>
  <c r="BQ91" i="5" s="1"/>
  <c r="BP94" i="5" l="1"/>
  <c r="BP95" i="5" s="1"/>
  <c r="BQ92" i="5"/>
  <c r="BQ106" i="5" l="1"/>
  <c r="BQ75" i="5"/>
  <c r="BQ68" i="5" s="1"/>
  <c r="BQ76" i="5" l="1"/>
  <c r="BQ71" i="5" l="1"/>
  <c r="BQ72" i="5" s="1"/>
  <c r="BQ73" i="5" s="1"/>
  <c r="BQ40" i="5" s="1"/>
  <c r="BQ44" i="5" l="1"/>
  <c r="BQ47" i="5"/>
  <c r="BQ45" i="5"/>
  <c r="BQ43" i="5"/>
  <c r="BQ46" i="5"/>
  <c r="BQ48" i="5"/>
  <c r="BQ15" i="5" s="1"/>
  <c r="BQ19" i="5" s="1"/>
  <c r="BQ20" i="5" s="1"/>
  <c r="BQ21" i="5" s="1"/>
  <c r="BQ22" i="5" s="1"/>
  <c r="BQ105" i="5" l="1"/>
  <c r="BQ109" i="5" s="1"/>
  <c r="BQ110" i="5" s="1"/>
  <c r="BQ93" i="5" l="1"/>
  <c r="BQ90" i="5" s="1"/>
  <c r="BR91" i="5" s="1"/>
  <c r="BQ94" i="5" l="1"/>
  <c r="BQ95" i="5" s="1"/>
  <c r="BR92" i="5"/>
  <c r="BR106" i="5" l="1"/>
  <c r="BR75" i="5"/>
  <c r="BR68" i="5" s="1"/>
  <c r="BR76" i="5" l="1"/>
  <c r="BR71" i="5" l="1"/>
  <c r="BR72" i="5" s="1"/>
  <c r="BR73" i="5" s="1"/>
  <c r="BR40" i="5" s="1"/>
  <c r="BR45" i="5" l="1"/>
  <c r="BR46" i="5"/>
  <c r="BR47" i="5"/>
  <c r="BR44" i="5"/>
  <c r="BR43" i="5"/>
  <c r="BR48" i="5"/>
  <c r="BR15" i="5" s="1"/>
  <c r="BR19" i="5" s="1"/>
  <c r="BR20" i="5" s="1"/>
  <c r="BR21" i="5" s="1"/>
  <c r="BR22" i="5" s="1"/>
  <c r="BR105" i="5" l="1"/>
  <c r="BR109" i="5" s="1"/>
  <c r="BR110" i="5" s="1"/>
  <c r="BR93" i="5" l="1"/>
  <c r="BR90" i="5" s="1"/>
  <c r="BS91" i="5" s="1"/>
  <c r="BR94" i="5" l="1"/>
  <c r="BR95" i="5" s="1"/>
  <c r="BS92" i="5"/>
  <c r="BS75" i="5" l="1"/>
  <c r="BS68" i="5" s="1"/>
  <c r="BS106" i="5"/>
  <c r="BS76" i="5" l="1"/>
  <c r="BS71" i="5" l="1"/>
  <c r="BS72" i="5" s="1"/>
  <c r="BS73" i="5" s="1"/>
  <c r="BS40" i="5" s="1"/>
  <c r="BS43" i="5" l="1"/>
  <c r="BS46" i="5"/>
  <c r="BS44" i="5"/>
  <c r="BS47" i="5"/>
  <c r="BS45" i="5"/>
  <c r="BS48" i="5"/>
  <c r="BS15" i="5" s="1"/>
  <c r="BS19" i="5" s="1"/>
  <c r="BS20" i="5" s="1"/>
  <c r="BS21" i="5" s="1"/>
  <c r="BS22" i="5" s="1"/>
  <c r="BS105" i="5" l="1"/>
  <c r="BS109" i="5" s="1"/>
  <c r="BS110" i="5" s="1"/>
  <c r="BS93" i="5" l="1"/>
  <c r="BS90" i="5" s="1"/>
  <c r="BT91" i="5" s="1"/>
  <c r="BT92" i="5" l="1"/>
  <c r="BS94" i="5"/>
  <c r="BS95" i="5" s="1"/>
  <c r="BT106" i="5" l="1"/>
  <c r="BT75" i="5"/>
  <c r="BT68" i="5" s="1"/>
  <c r="BT76" i="5" l="1"/>
  <c r="BT71" i="5" l="1"/>
  <c r="BT72" i="5" s="1"/>
  <c r="BT73" i="5" s="1"/>
  <c r="BT40" i="5" s="1"/>
  <c r="BT47" i="5" l="1"/>
  <c r="BT45" i="5"/>
  <c r="BT44" i="5"/>
  <c r="BT46" i="5"/>
  <c r="BT43" i="5"/>
  <c r="BT48" i="5"/>
  <c r="BT15" i="5" s="1"/>
  <c r="BT19" i="5" s="1"/>
  <c r="BT20" i="5" s="1"/>
  <c r="BT21" i="5" s="1"/>
  <c r="BT22" i="5" s="1"/>
  <c r="BT105" i="5" l="1"/>
  <c r="BT109" i="5" s="1"/>
  <c r="BT110" i="5" s="1"/>
  <c r="BT93" i="5" l="1"/>
  <c r="BT90" i="5" s="1"/>
  <c r="BU91" i="5" s="1"/>
  <c r="BU92" i="5" l="1"/>
  <c r="BT94" i="5"/>
  <c r="BT95" i="5" s="1"/>
  <c r="BU106" i="5" l="1"/>
  <c r="BU75" i="5"/>
  <c r="BU68" i="5" s="1"/>
  <c r="BU76" i="5" l="1"/>
  <c r="BU71" i="5" l="1"/>
  <c r="BU72" i="5" s="1"/>
  <c r="BU73" i="5" s="1"/>
  <c r="BU40" i="5" s="1"/>
  <c r="BU43" i="5" l="1"/>
  <c r="BU47" i="5"/>
  <c r="BU46" i="5"/>
  <c r="BU45" i="5"/>
  <c r="BU44" i="5"/>
  <c r="BU48" i="5"/>
  <c r="BU15" i="5" s="1"/>
  <c r="BU19" i="5" s="1"/>
  <c r="BU20" i="5" s="1"/>
  <c r="BU21" i="5" s="1"/>
  <c r="BU22" i="5" s="1"/>
  <c r="BU105" i="5" l="1"/>
  <c r="BU109" i="5" s="1"/>
  <c r="BU110" i="5" s="1"/>
  <c r="BU93" i="5" l="1"/>
  <c r="BU90" i="5" s="1"/>
  <c r="BV91" i="5" s="1"/>
  <c r="BV92" i="5" l="1"/>
  <c r="BU94" i="5"/>
  <c r="BU95" i="5" s="1"/>
  <c r="BV106" i="5" l="1"/>
  <c r="BV75" i="5"/>
  <c r="BV68" i="5" s="1"/>
  <c r="BV76" i="5" l="1"/>
  <c r="BV71" i="5" l="1"/>
  <c r="BV72" i="5" s="1"/>
  <c r="BV73" i="5" s="1"/>
  <c r="BV40" i="5" s="1"/>
  <c r="BV46" i="5" l="1"/>
  <c r="BV45" i="5"/>
  <c r="BV43" i="5"/>
  <c r="BV44" i="5"/>
  <c r="BV47" i="5"/>
  <c r="BV48" i="5" l="1"/>
  <c r="BV15" i="5" s="1"/>
  <c r="BV19" i="5" s="1"/>
  <c r="BV20" i="5" s="1"/>
  <c r="BV21" i="5" s="1"/>
  <c r="BV22" i="5" s="1"/>
  <c r="BV105" i="5" s="1"/>
  <c r="BV109" i="5" s="1"/>
  <c r="BV110" i="5" s="1"/>
  <c r="BV93" i="5" l="1"/>
  <c r="BV90" i="5" s="1"/>
  <c r="BW91" i="5" s="1"/>
  <c r="BV94" i="5" l="1"/>
  <c r="BV95" i="5" s="1"/>
  <c r="BW92" i="5"/>
  <c r="BW106" i="5" l="1"/>
  <c r="BW75" i="5"/>
  <c r="BW68" i="5" s="1"/>
  <c r="BW76" i="5" l="1"/>
  <c r="BW71" i="5" l="1"/>
  <c r="BW72" i="5" s="1"/>
  <c r="BW73" i="5" s="1"/>
  <c r="BW40" i="5" s="1"/>
  <c r="BW47" i="5" l="1"/>
  <c r="BW46" i="5"/>
  <c r="BW44" i="5"/>
  <c r="BW45" i="5"/>
  <c r="BW43" i="5"/>
  <c r="BW48" i="5" s="1"/>
  <c r="BW15" i="5" s="1"/>
  <c r="BW19" i="5" s="1"/>
  <c r="BW20" i="5" s="1"/>
  <c r="BW21" i="5" s="1"/>
  <c r="BW22" i="5" s="1"/>
  <c r="BW105" i="5" l="1"/>
  <c r="BW109" i="5" s="1"/>
  <c r="BW110" i="5" s="1"/>
  <c r="BW93" i="5" l="1"/>
  <c r="BW90" i="5" s="1"/>
  <c r="BX91" i="5" s="1"/>
  <c r="BX92" i="5" l="1"/>
  <c r="BW94" i="5"/>
  <c r="BW95" i="5" s="1"/>
  <c r="BX106" i="5" l="1"/>
  <c r="BX75" i="5"/>
  <c r="BX68" i="5" s="1"/>
  <c r="BX76" i="5" l="1"/>
  <c r="BX71" i="5" l="1"/>
  <c r="BX72" i="5" s="1"/>
  <c r="BX73" i="5" s="1"/>
  <c r="BX40" i="5" s="1"/>
  <c r="BX45" i="5" l="1"/>
  <c r="BX44" i="5"/>
  <c r="BX47" i="5"/>
  <c r="BX46" i="5"/>
  <c r="BX43" i="5"/>
  <c r="BX48" i="5"/>
  <c r="BX15" i="5" s="1"/>
  <c r="BX19" i="5" s="1"/>
  <c r="BX20" i="5" s="1"/>
  <c r="BX21" i="5" s="1"/>
  <c r="BX22" i="5" s="1"/>
  <c r="BX105" i="5" l="1"/>
  <c r="BX109" i="5" s="1"/>
  <c r="BX110" i="5" s="1"/>
  <c r="BX93" i="5" l="1"/>
  <c r="BX90" i="5" s="1"/>
  <c r="BY91" i="5" s="1"/>
  <c r="BY92" i="5" l="1"/>
  <c r="BX94" i="5"/>
  <c r="BX95" i="5" s="1"/>
  <c r="BY106" i="5" l="1"/>
  <c r="BY75" i="5"/>
  <c r="BY68" i="5" s="1"/>
  <c r="BY76" i="5" l="1"/>
  <c r="BY71" i="5" l="1"/>
  <c r="BY72" i="5" s="1"/>
  <c r="BY73" i="5" s="1"/>
  <c r="BY40" i="5" s="1"/>
  <c r="BY46" i="5" l="1"/>
  <c r="BY47" i="5"/>
  <c r="BY44" i="5"/>
  <c r="BY43" i="5"/>
  <c r="BY45" i="5"/>
  <c r="BY48" i="5"/>
  <c r="BY15" i="5" s="1"/>
  <c r="BY19" i="5" s="1"/>
  <c r="BY20" i="5" s="1"/>
  <c r="BY21" i="5" s="1"/>
  <c r="BY22" i="5" s="1"/>
  <c r="BY105" i="5" l="1"/>
  <c r="BY109" i="5" s="1"/>
  <c r="BY110" i="5" s="1"/>
  <c r="BY93" i="5" l="1"/>
  <c r="BY90" i="5" s="1"/>
  <c r="BZ91" i="5" s="1"/>
  <c r="BY94" i="5" l="1"/>
  <c r="BY95" i="5" s="1"/>
  <c r="BZ92" i="5"/>
  <c r="BZ106" i="5" l="1"/>
  <c r="BZ75" i="5"/>
  <c r="BZ68" i="5" s="1"/>
  <c r="BZ76" i="5" l="1"/>
  <c r="BZ71" i="5" l="1"/>
  <c r="BZ72" i="5" s="1"/>
  <c r="BZ73" i="5" s="1"/>
  <c r="BZ40" i="5" s="1"/>
  <c r="BZ45" i="5" l="1"/>
  <c r="BZ46" i="5"/>
  <c r="BZ47" i="5"/>
  <c r="BZ44" i="5"/>
  <c r="BZ43" i="5"/>
  <c r="BZ48" i="5"/>
  <c r="BZ15" i="5" s="1"/>
  <c r="BZ19" i="5" s="1"/>
  <c r="BZ20" i="5" s="1"/>
  <c r="BZ21" i="5" s="1"/>
  <c r="BZ22" i="5" s="1"/>
  <c r="BZ105" i="5" l="1"/>
  <c r="BZ109" i="5" s="1"/>
  <c r="BZ110" i="5" s="1"/>
  <c r="BZ93" i="5" l="1"/>
  <c r="BZ90" i="5" s="1"/>
  <c r="CA91" i="5" s="1"/>
  <c r="CA92" i="5" l="1"/>
  <c r="BZ94" i="5"/>
  <c r="BZ95" i="5" s="1"/>
  <c r="CA106" i="5" l="1"/>
  <c r="CA75" i="5"/>
  <c r="CA68" i="5" s="1"/>
  <c r="CA76" i="5" l="1"/>
  <c r="CA71" i="5" l="1"/>
  <c r="CA72" i="5" s="1"/>
  <c r="CA73" i="5" s="1"/>
  <c r="CA40" i="5" s="1"/>
  <c r="CA47" i="5" l="1"/>
  <c r="CA43" i="5"/>
  <c r="CA46" i="5"/>
  <c r="CA44" i="5"/>
  <c r="CA45" i="5"/>
  <c r="CA48" i="5"/>
  <c r="CA15" i="5" s="1"/>
  <c r="CA19" i="5" s="1"/>
  <c r="CA20" i="5" s="1"/>
  <c r="CA21" i="5" s="1"/>
  <c r="CA22" i="5" s="1"/>
  <c r="CA105" i="5" l="1"/>
  <c r="CA109" i="5" s="1"/>
  <c r="CA110" i="5" s="1"/>
  <c r="CA93" i="5" l="1"/>
  <c r="CA90" i="5" s="1"/>
  <c r="CB91" i="5" s="1"/>
  <c r="CB92" i="5" l="1"/>
  <c r="CA94" i="5"/>
  <c r="CA95" i="5" s="1"/>
  <c r="CB106" i="5" l="1"/>
  <c r="CB75" i="5"/>
  <c r="CB68" i="5" s="1"/>
  <c r="CB76" i="5" l="1"/>
  <c r="CB71" i="5" l="1"/>
  <c r="CB72" i="5" s="1"/>
  <c r="CB73" i="5" s="1"/>
  <c r="CB40" i="5" s="1"/>
  <c r="CB47" i="5" l="1"/>
  <c r="CB45" i="5"/>
  <c r="CB43" i="5"/>
  <c r="CB44" i="5"/>
  <c r="CB46" i="5"/>
  <c r="CB48" i="5"/>
  <c r="CB15" i="5" s="1"/>
  <c r="CB19" i="5" s="1"/>
  <c r="CB20" i="5" s="1"/>
  <c r="CB21" i="5" s="1"/>
  <c r="CB22" i="5" s="1"/>
  <c r="CB105" i="5" l="1"/>
  <c r="CB109" i="5" s="1"/>
  <c r="CB110" i="5" s="1"/>
  <c r="CB93" i="5" l="1"/>
  <c r="CB90" i="5" s="1"/>
  <c r="CC91" i="5" s="1"/>
  <c r="CC92" i="5" l="1"/>
  <c r="CB94" i="5"/>
  <c r="CB95" i="5" s="1"/>
  <c r="CC106" i="5" l="1"/>
  <c r="CC75" i="5"/>
  <c r="CC68" i="5" s="1"/>
  <c r="CC76" i="5" l="1"/>
  <c r="CC71" i="5" l="1"/>
  <c r="CC72" i="5" s="1"/>
  <c r="CC73" i="5" s="1"/>
  <c r="CC40" i="5" s="1"/>
  <c r="CC46" i="5" l="1"/>
  <c r="CC43" i="5"/>
  <c r="CC44" i="5"/>
  <c r="CC45" i="5"/>
  <c r="CC47" i="5"/>
  <c r="CC48" i="5" s="1"/>
  <c r="CC15" i="5" s="1"/>
  <c r="CC19" i="5" s="1"/>
  <c r="CC20" i="5" s="1"/>
  <c r="CC21" i="5" s="1"/>
  <c r="CC22" i="5" s="1"/>
  <c r="CC105" i="5" l="1"/>
  <c r="CC109" i="5" s="1"/>
  <c r="CC110" i="5" s="1"/>
  <c r="CC93" i="5" l="1"/>
  <c r="CC90" i="5" s="1"/>
  <c r="CD91" i="5" s="1"/>
  <c r="CD92" i="5" l="1"/>
  <c r="CC94" i="5"/>
  <c r="CC95" i="5" s="1"/>
  <c r="CD106" i="5" l="1"/>
  <c r="CD75" i="5"/>
  <c r="CD68" i="5" s="1"/>
  <c r="CD76" i="5" l="1"/>
  <c r="CD71" i="5" l="1"/>
  <c r="CD72" i="5" s="1"/>
  <c r="CD73" i="5" s="1"/>
  <c r="CD40" i="5" s="1"/>
  <c r="CD44" i="5" l="1"/>
  <c r="CD43" i="5"/>
  <c r="CD47" i="5"/>
  <c r="CD46" i="5"/>
  <c r="CD45" i="5"/>
  <c r="CD48" i="5"/>
  <c r="CD15" i="5" s="1"/>
  <c r="CD19" i="5" s="1"/>
  <c r="CD20" i="5" s="1"/>
  <c r="CD21" i="5" s="1"/>
  <c r="CD22" i="5" s="1"/>
  <c r="CD105" i="5" l="1"/>
  <c r="CD109" i="5" s="1"/>
  <c r="CD110" i="5" s="1"/>
  <c r="CD93" i="5" l="1"/>
  <c r="CD90" i="5" s="1"/>
  <c r="CE91" i="5" s="1"/>
  <c r="CD94" i="5"/>
  <c r="CD95" i="5" s="1"/>
  <c r="CE92" i="5" l="1"/>
  <c r="CE106" i="5" l="1"/>
  <c r="CE75" i="5"/>
  <c r="CE68" i="5" s="1"/>
  <c r="CE76" i="5" l="1"/>
  <c r="CE71" i="5" l="1"/>
  <c r="CE72" i="5" s="1"/>
  <c r="CE73" i="5" s="1"/>
  <c r="CE40" i="5" s="1"/>
  <c r="CE47" i="5" l="1"/>
  <c r="CE45" i="5"/>
  <c r="CE44" i="5"/>
  <c r="CE46" i="5"/>
  <c r="CE43" i="5"/>
  <c r="CE48" i="5"/>
  <c r="CE15" i="5" s="1"/>
  <c r="CE19" i="5" s="1"/>
  <c r="CE20" i="5" s="1"/>
  <c r="CE21" i="5" s="1"/>
  <c r="CE22" i="5" s="1"/>
  <c r="CE105" i="5" l="1"/>
  <c r="CE109" i="5" s="1"/>
  <c r="CE110" i="5" s="1"/>
  <c r="CE93" i="5" l="1"/>
  <c r="CE90" i="5" s="1"/>
  <c r="CF91" i="5" s="1"/>
  <c r="CF92" i="5" l="1"/>
  <c r="CE94" i="5"/>
  <c r="CE95" i="5" s="1"/>
  <c r="CF106" i="5" l="1"/>
  <c r="CF75" i="5"/>
  <c r="CF68" i="5" s="1"/>
  <c r="CF76" i="5" l="1"/>
  <c r="CF71" i="5" l="1"/>
  <c r="CF72" i="5" s="1"/>
  <c r="CF73" i="5" s="1"/>
  <c r="CF40" i="5" s="1"/>
  <c r="CF43" i="5" l="1"/>
  <c r="CF46" i="5"/>
  <c r="CF44" i="5"/>
  <c r="CF45" i="5"/>
  <c r="CF47" i="5"/>
  <c r="CF48" i="5"/>
  <c r="CF15" i="5" s="1"/>
  <c r="CF19" i="5" s="1"/>
  <c r="CF20" i="5" s="1"/>
  <c r="CF21" i="5" s="1"/>
  <c r="CF22" i="5" s="1"/>
  <c r="CF105" i="5" l="1"/>
  <c r="CF109" i="5" s="1"/>
  <c r="CF110" i="5" s="1"/>
  <c r="CF93" i="5" l="1"/>
  <c r="CF90" i="5" s="1"/>
  <c r="CG91" i="5" s="1"/>
  <c r="CF94" i="5" l="1"/>
  <c r="CF95" i="5" s="1"/>
  <c r="CG92" i="5"/>
  <c r="CG106" i="5" l="1"/>
  <c r="CG75" i="5"/>
  <c r="CG68" i="5" s="1"/>
  <c r="CG76" i="5" l="1"/>
  <c r="CG71" i="5" l="1"/>
  <c r="CG72" i="5" s="1"/>
  <c r="CG73" i="5" s="1"/>
  <c r="CG40" i="5" s="1"/>
  <c r="CG47" i="5" l="1"/>
  <c r="CG46" i="5"/>
  <c r="CG43" i="5"/>
  <c r="CG45" i="5"/>
  <c r="CG44" i="5"/>
  <c r="CG48" i="5" l="1"/>
  <c r="CG15" i="5" s="1"/>
  <c r="CG19" i="5" s="1"/>
  <c r="CG20" i="5" s="1"/>
  <c r="CG21" i="5" s="1"/>
  <c r="CG22" i="5" s="1"/>
  <c r="CG105" i="5"/>
  <c r="CG109" i="5" s="1"/>
  <c r="CG110" i="5" s="1"/>
  <c r="CG93" i="5" l="1"/>
  <c r="CG90" i="5" s="1"/>
  <c r="CH91" i="5" s="1"/>
  <c r="CH92" i="5" l="1"/>
  <c r="CG94" i="5"/>
  <c r="CG95" i="5" s="1"/>
  <c r="CH106" i="5" l="1"/>
  <c r="CH75" i="5"/>
  <c r="CH68" i="5" s="1"/>
  <c r="CH76" i="5" l="1"/>
  <c r="CH71" i="5" l="1"/>
  <c r="CH72" i="5" s="1"/>
  <c r="CH73" i="5" s="1"/>
  <c r="CH40" i="5" s="1"/>
  <c r="CH45" i="5" l="1"/>
  <c r="CH46" i="5"/>
  <c r="CH43" i="5"/>
  <c r="CH44" i="5"/>
  <c r="CH47" i="5"/>
  <c r="CH48" i="5"/>
  <c r="CH15" i="5" s="1"/>
  <c r="CH19" i="5" s="1"/>
  <c r="CH20" i="5" s="1"/>
  <c r="CH21" i="5" s="1"/>
  <c r="CH22" i="5" s="1"/>
  <c r="CH105" i="5" l="1"/>
  <c r="CH109" i="5" s="1"/>
  <c r="CH110" i="5" s="1"/>
  <c r="CH93" i="5" l="1"/>
  <c r="CH90" i="5" s="1"/>
  <c r="CI91" i="5" s="1"/>
  <c r="CI92" i="5" l="1"/>
  <c r="CH94" i="5"/>
  <c r="CH95" i="5" s="1"/>
  <c r="CI106" i="5" l="1"/>
  <c r="CI75" i="5"/>
  <c r="CI68" i="5" s="1"/>
  <c r="CI76" i="5" l="1"/>
  <c r="CI71" i="5" l="1"/>
  <c r="CI72" i="5" s="1"/>
  <c r="CI73" i="5" s="1"/>
  <c r="CI40" i="5" s="1"/>
  <c r="CI46" i="5" l="1"/>
  <c r="CI44" i="5"/>
  <c r="CI47" i="5"/>
  <c r="CI43" i="5"/>
  <c r="CI45" i="5"/>
  <c r="CI48" i="5"/>
  <c r="CI15" i="5" s="1"/>
  <c r="CI19" i="5" s="1"/>
  <c r="CI20" i="5" s="1"/>
  <c r="CI21" i="5" s="1"/>
  <c r="CI22" i="5" s="1"/>
  <c r="CI105" i="5" l="1"/>
  <c r="CI109" i="5" s="1"/>
  <c r="CI110" i="5" s="1"/>
  <c r="CI93" i="5" l="1"/>
  <c r="CI90" i="5" s="1"/>
  <c r="CJ91" i="5" s="1"/>
  <c r="CJ92" i="5" l="1"/>
  <c r="CI94" i="5"/>
  <c r="CI95" i="5" s="1"/>
  <c r="CJ106" i="5" l="1"/>
  <c r="CJ75" i="5"/>
  <c r="CJ68" i="5" s="1"/>
  <c r="CJ76" i="5" l="1"/>
  <c r="CJ71" i="5" l="1"/>
  <c r="CJ72" i="5" s="1"/>
  <c r="CJ73" i="5" s="1"/>
  <c r="CJ40" i="5" s="1"/>
  <c r="CJ44" i="5" l="1"/>
  <c r="CJ47" i="5"/>
  <c r="CJ45" i="5"/>
  <c r="CJ46" i="5"/>
  <c r="CJ43" i="5"/>
  <c r="CJ48" i="5" s="1"/>
  <c r="CJ15" i="5" s="1"/>
  <c r="CJ19" i="5" s="1"/>
  <c r="CJ20" i="5" s="1"/>
  <c r="CJ21" i="5" s="1"/>
  <c r="CJ22" i="5" s="1"/>
  <c r="CJ105" i="5" l="1"/>
  <c r="CJ109" i="5" s="1"/>
  <c r="CJ110" i="5" s="1"/>
  <c r="CJ93" i="5" l="1"/>
  <c r="CJ90" i="5" s="1"/>
  <c r="CK91" i="5" s="1"/>
  <c r="CK92" i="5" l="1"/>
  <c r="CJ94" i="5"/>
  <c r="CJ95" i="5" s="1"/>
  <c r="CK106" i="5" l="1"/>
  <c r="CK75" i="5"/>
  <c r="CK68" i="5" s="1"/>
  <c r="CK76" i="5" l="1"/>
  <c r="CK71" i="5" l="1"/>
  <c r="CK72" i="5" s="1"/>
  <c r="CK73" i="5" s="1"/>
  <c r="CK40" i="5" s="1"/>
  <c r="CK46" i="5" l="1"/>
  <c r="CK44" i="5"/>
  <c r="CK43" i="5"/>
  <c r="CK47" i="5"/>
  <c r="CK45" i="5"/>
  <c r="CK48" i="5"/>
  <c r="CK15" i="5" s="1"/>
  <c r="CK19" i="5" s="1"/>
  <c r="CK20" i="5" s="1"/>
  <c r="CK21" i="5" s="1"/>
  <c r="CK22" i="5" s="1"/>
  <c r="CK105" i="5" l="1"/>
  <c r="CK109" i="5" s="1"/>
  <c r="CK110" i="5" s="1"/>
  <c r="CK93" i="5" l="1"/>
  <c r="CK90" i="5" s="1"/>
  <c r="CL91" i="5" s="1"/>
  <c r="CL92" i="5" l="1"/>
  <c r="CK94" i="5"/>
  <c r="CK95" i="5" s="1"/>
  <c r="CL106" i="5" l="1"/>
  <c r="CL75" i="5"/>
  <c r="CL68" i="5" s="1"/>
  <c r="CL76" i="5" l="1"/>
  <c r="CL71" i="5" l="1"/>
  <c r="CL72" i="5" s="1"/>
  <c r="CL73" i="5" s="1"/>
  <c r="CL40" i="5" s="1"/>
  <c r="CL44" i="5" l="1"/>
  <c r="CL47" i="5"/>
  <c r="CL45" i="5"/>
  <c r="CL46" i="5"/>
  <c r="CL43" i="5"/>
  <c r="CL48" i="5"/>
  <c r="CL15" i="5" s="1"/>
  <c r="CL19" i="5" s="1"/>
  <c r="CL20" i="5" s="1"/>
  <c r="CL21" i="5" s="1"/>
  <c r="CL22" i="5" s="1"/>
  <c r="CL105" i="5" l="1"/>
  <c r="CL109" i="5" s="1"/>
  <c r="CL110" i="5" s="1"/>
  <c r="CL93" i="5" l="1"/>
  <c r="CL90" i="5" s="1"/>
  <c r="CM91" i="5" s="1"/>
  <c r="CL94" i="5" l="1"/>
  <c r="CL95" i="5" s="1"/>
  <c r="CM92" i="5"/>
  <c r="CM106" i="5" l="1"/>
  <c r="CM75" i="5"/>
  <c r="CM68" i="5" s="1"/>
  <c r="CM76" i="5" l="1"/>
  <c r="CM71" i="5" l="1"/>
  <c r="CM72" i="5" s="1"/>
  <c r="CM73" i="5" s="1"/>
  <c r="CM40" i="5" s="1"/>
  <c r="CM47" i="5" l="1"/>
  <c r="CM43" i="5"/>
  <c r="CM46" i="5"/>
  <c r="CM44" i="5"/>
  <c r="CM45" i="5"/>
  <c r="CM48" i="5"/>
  <c r="CM15" i="5" s="1"/>
  <c r="CM19" i="5" s="1"/>
  <c r="CM20" i="5" s="1"/>
  <c r="CM21" i="5" s="1"/>
  <c r="CM22" i="5" s="1"/>
  <c r="CM105" i="5" l="1"/>
  <c r="CM109" i="5" s="1"/>
  <c r="CM110" i="5" s="1"/>
  <c r="CM93" i="5" l="1"/>
  <c r="CM90" i="5" s="1"/>
  <c r="CN91" i="5" s="1"/>
  <c r="CN92" i="5" l="1"/>
  <c r="CM94" i="5"/>
  <c r="CM95" i="5" s="1"/>
  <c r="CN106" i="5" l="1"/>
  <c r="CN75" i="5"/>
  <c r="CN68" i="5" s="1"/>
  <c r="CN76" i="5" l="1"/>
  <c r="CN71" i="5" l="1"/>
  <c r="CN72" i="5" s="1"/>
  <c r="CN73" i="5" s="1"/>
  <c r="CN40" i="5" s="1"/>
  <c r="CN46" i="5" l="1"/>
  <c r="CN43" i="5"/>
  <c r="CN45" i="5"/>
  <c r="CN44" i="5"/>
  <c r="CN47" i="5"/>
  <c r="CN48" i="5"/>
  <c r="CN15" i="5" s="1"/>
  <c r="CN19" i="5" s="1"/>
  <c r="CN20" i="5" s="1"/>
  <c r="CN21" i="5" s="1"/>
  <c r="CN22" i="5" s="1"/>
  <c r="CN105" i="5" l="1"/>
  <c r="CN109" i="5" s="1"/>
  <c r="CN110" i="5" s="1"/>
  <c r="CN93" i="5" l="1"/>
  <c r="CN90" i="5" s="1"/>
  <c r="CO91" i="5" s="1"/>
  <c r="CO92" i="5" l="1"/>
  <c r="CN94" i="5"/>
  <c r="CN95" i="5" s="1"/>
  <c r="CO106" i="5" l="1"/>
  <c r="CO75" i="5"/>
  <c r="CO68" i="5" s="1"/>
  <c r="CO76" i="5" l="1"/>
  <c r="CO71" i="5" l="1"/>
  <c r="CO72" i="5" s="1"/>
  <c r="CO73" i="5" s="1"/>
  <c r="CO40" i="5" s="1"/>
  <c r="CO47" i="5" l="1"/>
  <c r="CO44" i="5"/>
  <c r="CO45" i="5"/>
  <c r="CO43" i="5"/>
  <c r="CO46" i="5"/>
  <c r="CO48" i="5"/>
  <c r="CO15" i="5" s="1"/>
  <c r="CO19" i="5" s="1"/>
  <c r="CO20" i="5" s="1"/>
  <c r="CO21" i="5" s="1"/>
  <c r="CO22" i="5" s="1"/>
  <c r="CO105" i="5" l="1"/>
  <c r="CO109" i="5" s="1"/>
  <c r="CO110" i="5" s="1"/>
  <c r="CO93" i="5" l="1"/>
  <c r="CO90" i="5" s="1"/>
  <c r="CP91" i="5" s="1"/>
  <c r="CP92" i="5" l="1"/>
  <c r="CO94" i="5"/>
  <c r="CO95" i="5" s="1"/>
  <c r="CP106" i="5" l="1"/>
  <c r="CP75" i="5"/>
  <c r="CP68" i="5" s="1"/>
  <c r="CP76" i="5" l="1"/>
  <c r="CP71" i="5" l="1"/>
  <c r="CP72" i="5" s="1"/>
  <c r="CP73" i="5" s="1"/>
  <c r="CP40" i="5" s="1"/>
  <c r="CP46" i="5" l="1"/>
  <c r="CP43" i="5"/>
  <c r="CP45" i="5"/>
  <c r="CP44" i="5"/>
  <c r="CP47" i="5"/>
  <c r="CP48" i="5"/>
  <c r="CP15" i="5" s="1"/>
  <c r="CP19" i="5" s="1"/>
  <c r="CP20" i="5" s="1"/>
  <c r="CP21" i="5" s="1"/>
  <c r="CP22" i="5" s="1"/>
  <c r="CP105" i="5" l="1"/>
  <c r="CP109" i="5" s="1"/>
  <c r="CP110" i="5" s="1"/>
  <c r="CP93" i="5" l="1"/>
  <c r="CP90" i="5" s="1"/>
  <c r="CQ91" i="5" s="1"/>
  <c r="CQ92" i="5" l="1"/>
  <c r="CP94" i="5"/>
  <c r="CP95" i="5" s="1"/>
  <c r="CQ106" i="5" l="1"/>
  <c r="CQ75" i="5"/>
  <c r="CQ68" i="5" s="1"/>
  <c r="CQ76" i="5" l="1"/>
  <c r="CQ71" i="5" l="1"/>
  <c r="CQ72" i="5" s="1"/>
  <c r="CQ73" i="5" s="1"/>
  <c r="CQ40" i="5" s="1"/>
  <c r="CQ45" i="5" l="1"/>
  <c r="CQ43" i="5"/>
  <c r="CQ44" i="5"/>
  <c r="CQ47" i="5"/>
  <c r="CQ46" i="5"/>
  <c r="CQ48" i="5"/>
  <c r="CQ15" i="5" s="1"/>
  <c r="CQ19" i="5" s="1"/>
  <c r="CQ20" i="5" s="1"/>
  <c r="CQ21" i="5" s="1"/>
  <c r="CQ22" i="5" s="1"/>
  <c r="CQ105" i="5" l="1"/>
  <c r="CQ109" i="5" s="1"/>
  <c r="CQ110" i="5" s="1"/>
  <c r="CQ93" i="5" l="1"/>
  <c r="CQ90" i="5" s="1"/>
  <c r="CR91" i="5" s="1"/>
  <c r="CR92" i="5" l="1"/>
  <c r="CQ94" i="5"/>
  <c r="CQ95" i="5" s="1"/>
  <c r="CR106" i="5" l="1"/>
  <c r="CR75" i="5"/>
  <c r="CR68" i="5" s="1"/>
  <c r="CR76" i="5" l="1"/>
  <c r="CR71" i="5" l="1"/>
  <c r="CR72" i="5" s="1"/>
  <c r="CR73" i="5" s="1"/>
  <c r="CR40" i="5" s="1"/>
  <c r="CR46" i="5" l="1"/>
  <c r="CR45" i="5"/>
  <c r="CR44" i="5"/>
  <c r="CR47" i="5"/>
  <c r="CR43" i="5"/>
  <c r="CR48" i="5"/>
  <c r="CR15" i="5" s="1"/>
  <c r="CR19" i="5" s="1"/>
  <c r="CR20" i="5" s="1"/>
  <c r="CR21" i="5" s="1"/>
  <c r="CR22" i="5" s="1"/>
  <c r="CR105" i="5" l="1"/>
  <c r="CR109" i="5" s="1"/>
  <c r="CR110" i="5" s="1"/>
  <c r="CR93" i="5" l="1"/>
  <c r="CR90" i="5" s="1"/>
  <c r="CS91" i="5" s="1"/>
  <c r="CS92" i="5" l="1"/>
  <c r="CR94" i="5"/>
  <c r="CR95" i="5" s="1"/>
  <c r="CS106" i="5" l="1"/>
  <c r="CS75" i="5"/>
  <c r="CS68" i="5" s="1"/>
  <c r="CS76" i="5" l="1"/>
  <c r="CS71" i="5" l="1"/>
  <c r="CS72" i="5" s="1"/>
  <c r="CS73" i="5" s="1"/>
  <c r="CS40" i="5" s="1"/>
  <c r="CS43" i="5" l="1"/>
  <c r="CS47" i="5"/>
  <c r="CS44" i="5"/>
  <c r="CS45" i="5"/>
  <c r="CS46" i="5"/>
  <c r="CS48" i="5"/>
  <c r="CS15" i="5" s="1"/>
  <c r="CS19" i="5" s="1"/>
  <c r="CS20" i="5" s="1"/>
  <c r="CS21" i="5" s="1"/>
  <c r="CS22" i="5" s="1"/>
  <c r="CS105" i="5" l="1"/>
  <c r="CS109" i="5" s="1"/>
  <c r="CS110" i="5" s="1"/>
  <c r="CS93" i="5" l="1"/>
  <c r="CS90" i="5" s="1"/>
  <c r="CT91" i="5" s="1"/>
  <c r="CT92" i="5" l="1"/>
  <c r="CS94" i="5"/>
  <c r="CS95" i="5" s="1"/>
  <c r="CT106" i="5" l="1"/>
  <c r="CT75" i="5"/>
  <c r="CT68" i="5" s="1"/>
  <c r="CT76" i="5" l="1"/>
  <c r="CT71" i="5" l="1"/>
  <c r="CT72" i="5" s="1"/>
  <c r="CT73" i="5" s="1"/>
  <c r="CT40" i="5" s="1"/>
  <c r="CT46" i="5" l="1"/>
  <c r="CT47" i="5"/>
  <c r="CT45" i="5"/>
  <c r="CT44" i="5"/>
  <c r="CT43" i="5"/>
  <c r="CT48" i="5" s="1"/>
  <c r="CT15" i="5" s="1"/>
  <c r="CT19" i="5" s="1"/>
  <c r="CT20" i="5" s="1"/>
  <c r="CT21" i="5" s="1"/>
  <c r="CT22" i="5" s="1"/>
  <c r="CT105" i="5" l="1"/>
  <c r="CT109" i="5" s="1"/>
  <c r="CT110" i="5" s="1"/>
  <c r="CT93" i="5" l="1"/>
  <c r="CT90" i="5" s="1"/>
  <c r="CU91" i="5" s="1"/>
  <c r="CT94" i="5" l="1"/>
  <c r="CT95" i="5" s="1"/>
  <c r="CU92" i="5"/>
  <c r="CU106" i="5" l="1"/>
  <c r="CU75" i="5"/>
  <c r="CU68" i="5" s="1"/>
  <c r="CU76" i="5" l="1"/>
  <c r="CU71" i="5" l="1"/>
  <c r="CU72" i="5" s="1"/>
  <c r="CU73" i="5" s="1"/>
  <c r="CU40" i="5" s="1"/>
  <c r="CU47" i="5" l="1"/>
  <c r="CU43" i="5"/>
  <c r="CU44" i="5"/>
  <c r="CU45" i="5"/>
  <c r="CU46" i="5"/>
  <c r="CU48" i="5"/>
  <c r="CU15" i="5" s="1"/>
  <c r="CU19" i="5" s="1"/>
  <c r="CU20" i="5" s="1"/>
  <c r="CU21" i="5" s="1"/>
  <c r="CU22" i="5" s="1"/>
  <c r="CU105" i="5" l="1"/>
  <c r="CU109" i="5" s="1"/>
  <c r="CU110" i="5" s="1"/>
  <c r="CU93" i="5" l="1"/>
  <c r="CU90" i="5" s="1"/>
  <c r="CV91" i="5" s="1"/>
  <c r="CV92" i="5" l="1"/>
  <c r="CU94" i="5"/>
  <c r="CU95" i="5" s="1"/>
  <c r="CV106" i="5" l="1"/>
  <c r="CV75" i="5"/>
  <c r="CV68" i="5" s="1"/>
  <c r="CV76" i="5" l="1"/>
  <c r="CV71" i="5" l="1"/>
  <c r="CV72" i="5" s="1"/>
  <c r="CV73" i="5" s="1"/>
  <c r="CV40" i="5" s="1"/>
  <c r="CV44" i="5" l="1"/>
  <c r="CV46" i="5"/>
  <c r="CV43" i="5"/>
  <c r="CV45" i="5"/>
  <c r="CV47" i="5"/>
  <c r="CV48" i="5"/>
  <c r="CV15" i="5" s="1"/>
  <c r="CV19" i="5" s="1"/>
  <c r="CV20" i="5" s="1"/>
  <c r="CV21" i="5" s="1"/>
  <c r="CV22" i="5" s="1"/>
  <c r="CV105" i="5" l="1"/>
  <c r="CV109" i="5" s="1"/>
  <c r="CV110" i="5" s="1"/>
  <c r="CV93" i="5" l="1"/>
  <c r="CV90" i="5" s="1"/>
  <c r="CW91" i="5" s="1"/>
  <c r="CV94" i="5" l="1"/>
  <c r="CV95" i="5" s="1"/>
  <c r="CW92" i="5"/>
  <c r="CW106" i="5" l="1"/>
  <c r="CW75" i="5"/>
  <c r="CW68" i="5" s="1"/>
  <c r="CW76" i="5" l="1"/>
  <c r="CW71" i="5" l="1"/>
  <c r="CW72" i="5" s="1"/>
  <c r="CW73" i="5" s="1"/>
  <c r="CW40" i="5" s="1"/>
  <c r="CW47" i="5" l="1"/>
  <c r="CW44" i="5"/>
  <c r="CW45" i="5"/>
  <c r="CW46" i="5"/>
  <c r="CW43" i="5"/>
  <c r="CW48" i="5" s="1"/>
  <c r="CW15" i="5" s="1"/>
  <c r="CW19" i="5" s="1"/>
  <c r="CW20" i="5" s="1"/>
  <c r="CW21" i="5" s="1"/>
  <c r="CW22" i="5" s="1"/>
  <c r="CW105" i="5" l="1"/>
  <c r="CW109" i="5" s="1"/>
  <c r="CW110" i="5" s="1"/>
  <c r="CW93" i="5" l="1"/>
  <c r="CW90" i="5" s="1"/>
  <c r="CX91" i="5" s="1"/>
  <c r="CX92" i="5" l="1"/>
  <c r="CW94" i="5"/>
  <c r="CW95" i="5" s="1"/>
  <c r="CX106" i="5" l="1"/>
  <c r="CX75" i="5"/>
  <c r="CX68" i="5" s="1"/>
  <c r="CX76" i="5" l="1"/>
  <c r="CX71" i="5" l="1"/>
  <c r="CX72" i="5" s="1"/>
  <c r="CX73" i="5" s="1"/>
  <c r="CX40" i="5" s="1"/>
  <c r="CX46" i="5" l="1"/>
  <c r="CX43" i="5"/>
  <c r="CX44" i="5"/>
  <c r="CX47" i="5"/>
  <c r="CX45" i="5"/>
  <c r="CX48" i="5"/>
  <c r="CX15" i="5" s="1"/>
  <c r="CX19" i="5" s="1"/>
  <c r="CX20" i="5" s="1"/>
  <c r="CX21" i="5" s="1"/>
  <c r="CX22" i="5" s="1"/>
  <c r="CX105" i="5" l="1"/>
  <c r="CX109" i="5" s="1"/>
  <c r="CX110" i="5" s="1"/>
  <c r="CX93" i="5" l="1"/>
  <c r="CX90" i="5" s="1"/>
  <c r="CY91" i="5" s="1"/>
  <c r="CY92" i="5" l="1"/>
  <c r="CX94" i="5"/>
  <c r="CX95" i="5" s="1"/>
  <c r="CY106" i="5" l="1"/>
  <c r="CY75" i="5"/>
  <c r="CY68" i="5" s="1"/>
  <c r="CY76" i="5" l="1"/>
  <c r="CY71" i="5" l="1"/>
  <c r="CY72" i="5" s="1"/>
  <c r="CY73" i="5" s="1"/>
  <c r="CY40" i="5" s="1"/>
  <c r="CY45" i="5" l="1"/>
  <c r="CY44" i="5"/>
  <c r="CY43" i="5"/>
  <c r="CY47" i="5"/>
  <c r="CY46" i="5"/>
  <c r="CY48" i="5"/>
  <c r="CY15" i="5" s="1"/>
  <c r="CY19" i="5" s="1"/>
  <c r="CY20" i="5" s="1"/>
  <c r="CY21" i="5" s="1"/>
  <c r="CY22" i="5" s="1"/>
  <c r="CY105" i="5" l="1"/>
  <c r="CY109" i="5" s="1"/>
  <c r="CY110" i="5" s="1"/>
  <c r="CY93" i="5" l="1"/>
  <c r="CY90" i="5" s="1"/>
  <c r="CZ91" i="5" s="1"/>
  <c r="CZ92" i="5" l="1"/>
  <c r="CY94" i="5"/>
  <c r="CY95" i="5" s="1"/>
  <c r="CZ106" i="5" l="1"/>
  <c r="CZ75" i="5"/>
  <c r="CZ68" i="5" s="1"/>
  <c r="CZ76" i="5" l="1"/>
  <c r="CZ71" i="5" l="1"/>
  <c r="CZ72" i="5" s="1"/>
  <c r="CZ73" i="5" s="1"/>
  <c r="CZ40" i="5" s="1"/>
  <c r="CZ47" i="5" s="1"/>
  <c r="CZ44" i="5" l="1"/>
  <c r="CZ45" i="5"/>
  <c r="CZ43" i="5"/>
  <c r="CZ46" i="5"/>
  <c r="CZ48" i="5"/>
  <c r="CZ15" i="5" s="1"/>
  <c r="CZ19" i="5" s="1"/>
  <c r="CZ20" i="5" s="1"/>
  <c r="CZ21" i="5" s="1"/>
  <c r="CZ22" i="5" s="1"/>
  <c r="CZ105" i="5" l="1"/>
  <c r="CZ109" i="5" s="1"/>
  <c r="CZ110" i="5" s="1"/>
  <c r="CZ93" i="5" l="1"/>
  <c r="CZ90" i="5" s="1"/>
  <c r="DA91" i="5" s="1"/>
  <c r="DA92" i="5" l="1"/>
  <c r="CZ94" i="5"/>
  <c r="CZ95" i="5" s="1"/>
  <c r="DA106" i="5" l="1"/>
  <c r="DA75" i="5"/>
  <c r="DA68" i="5" s="1"/>
  <c r="DA76" i="5" l="1"/>
  <c r="DA71" i="5" l="1"/>
  <c r="DA72" i="5" s="1"/>
  <c r="DA73" i="5" s="1"/>
  <c r="DA40" i="5" s="1"/>
  <c r="DA45" i="5" l="1"/>
  <c r="DA44" i="5"/>
  <c r="DA43" i="5"/>
  <c r="DA46" i="5"/>
  <c r="DA47" i="5"/>
  <c r="DA48" i="5"/>
  <c r="DA15" i="5" s="1"/>
  <c r="DA19" i="5" s="1"/>
  <c r="DA20" i="5" s="1"/>
  <c r="DA21" i="5" s="1"/>
  <c r="DA22" i="5" s="1"/>
  <c r="DA105" i="5" l="1"/>
  <c r="DA109" i="5" s="1"/>
  <c r="DA110" i="5" s="1"/>
  <c r="DA93" i="5" l="1"/>
  <c r="DA90" i="5" s="1"/>
  <c r="DB91" i="5" s="1"/>
  <c r="DB92" i="5" l="1"/>
  <c r="DA94" i="5"/>
  <c r="DA95" i="5" s="1"/>
  <c r="DB106" i="5" l="1"/>
  <c r="DB75" i="5"/>
  <c r="DB68" i="5" s="1"/>
  <c r="DB76" i="5" l="1"/>
  <c r="DB71" i="5" l="1"/>
  <c r="DB72" i="5" s="1"/>
  <c r="DB73" i="5" s="1"/>
  <c r="DB40" i="5" s="1"/>
  <c r="DB47" i="5" l="1"/>
  <c r="DB46" i="5"/>
  <c r="DB43" i="5"/>
  <c r="DB44" i="5"/>
  <c r="DB45" i="5"/>
  <c r="DB48" i="5"/>
  <c r="DB15" i="5" s="1"/>
  <c r="DB19" i="5" s="1"/>
  <c r="DB20" i="5" s="1"/>
  <c r="DB21" i="5" s="1"/>
  <c r="DB22" i="5" s="1"/>
  <c r="DB105" i="5" l="1"/>
  <c r="DB109" i="5" s="1"/>
  <c r="DB110" i="5" s="1"/>
  <c r="DB93" i="5" l="1"/>
  <c r="DB90" i="5" s="1"/>
  <c r="DC91" i="5" s="1"/>
  <c r="DB94" i="5" l="1"/>
  <c r="DB95" i="5" s="1"/>
  <c r="DC92" i="5"/>
  <c r="DC106" i="5" l="1"/>
  <c r="DC75" i="5"/>
  <c r="DC68" i="5" s="1"/>
  <c r="DC76" i="5" l="1"/>
  <c r="DC71" i="5" l="1"/>
  <c r="DC72" i="5" s="1"/>
  <c r="DC73" i="5" s="1"/>
  <c r="DC40" i="5" s="1"/>
  <c r="DC43" i="5" l="1"/>
  <c r="DC46" i="5"/>
  <c r="DC44" i="5"/>
  <c r="DC45" i="5"/>
  <c r="DC47" i="5"/>
  <c r="DC48" i="5"/>
  <c r="DC15" i="5" s="1"/>
  <c r="DC19" i="5" s="1"/>
  <c r="DC20" i="5" s="1"/>
  <c r="DC21" i="5" s="1"/>
  <c r="DC22" i="5" s="1"/>
  <c r="DC105" i="5" l="1"/>
  <c r="DC109" i="5" s="1"/>
  <c r="DC110" i="5" s="1"/>
  <c r="DC93" i="5" l="1"/>
  <c r="DC90" i="5" s="1"/>
  <c r="DD91" i="5" s="1"/>
  <c r="DC94" i="5" l="1"/>
  <c r="DC95" i="5" s="1"/>
  <c r="DD92" i="5"/>
  <c r="DD106" i="5" l="1"/>
  <c r="DD75" i="5"/>
  <c r="DD68" i="5" s="1"/>
  <c r="DD76" i="5" l="1"/>
  <c r="DD71" i="5" l="1"/>
  <c r="DD72" i="5" s="1"/>
  <c r="DD73" i="5" s="1"/>
  <c r="DD40" i="5" s="1"/>
  <c r="DD47" i="5" l="1"/>
  <c r="DD46" i="5"/>
  <c r="DD43" i="5"/>
  <c r="DD45" i="5"/>
  <c r="DD44" i="5"/>
  <c r="DD48" i="5"/>
  <c r="DD15" i="5" s="1"/>
  <c r="DD19" i="5" s="1"/>
  <c r="DD20" i="5" s="1"/>
  <c r="DD21" i="5" s="1"/>
  <c r="DD22" i="5" s="1"/>
  <c r="DD105" i="5" l="1"/>
  <c r="DD109" i="5" s="1"/>
  <c r="DD110" i="5" s="1"/>
  <c r="DD93" i="5" l="1"/>
  <c r="DD90" i="5" s="1"/>
  <c r="DE91" i="5" s="1"/>
  <c r="DE92" i="5" l="1"/>
  <c r="DD94" i="5"/>
  <c r="DD95" i="5" s="1"/>
  <c r="DE106" i="5" l="1"/>
  <c r="DE75" i="5"/>
  <c r="DE68" i="5" s="1"/>
  <c r="DE76" i="5" l="1"/>
  <c r="DE71" i="5" l="1"/>
  <c r="DE72" i="5" s="1"/>
  <c r="DE73" i="5" s="1"/>
  <c r="DE40" i="5" s="1"/>
  <c r="DE45" i="5" l="1"/>
  <c r="DE46" i="5"/>
  <c r="DE44" i="5"/>
  <c r="DE47" i="5"/>
  <c r="DE43" i="5"/>
  <c r="DE48" i="5"/>
  <c r="DE15" i="5" s="1"/>
  <c r="DE19" i="5" s="1"/>
  <c r="DE20" i="5" s="1"/>
  <c r="DE21" i="5" s="1"/>
  <c r="DE22" i="5" s="1"/>
  <c r="DE105" i="5" l="1"/>
  <c r="DE109" i="5" s="1"/>
  <c r="DE110" i="5" s="1"/>
  <c r="DE93" i="5" l="1"/>
  <c r="DE90" i="5" s="1"/>
  <c r="DF91" i="5" s="1"/>
  <c r="DE94" i="5" l="1"/>
  <c r="DE95" i="5" s="1"/>
  <c r="DF92" i="5"/>
  <c r="DF106" i="5" l="1"/>
  <c r="DF75" i="5"/>
  <c r="DF68" i="5" s="1"/>
  <c r="DF76" i="5" l="1"/>
  <c r="DF71" i="5" l="1"/>
  <c r="DF72" i="5" s="1"/>
  <c r="DF73" i="5" s="1"/>
  <c r="DF40" i="5" s="1"/>
  <c r="DF47" i="5" l="1"/>
  <c r="DF46" i="5"/>
  <c r="DF43" i="5"/>
  <c r="DF45" i="5"/>
  <c r="DF44" i="5"/>
  <c r="DF48" i="5" s="1"/>
  <c r="DF15" i="5" s="1"/>
  <c r="DF19" i="5" s="1"/>
  <c r="DF20" i="5" s="1"/>
  <c r="DF21" i="5" s="1"/>
  <c r="DF22" i="5" s="1"/>
  <c r="DF105" i="5" l="1"/>
  <c r="DF109" i="5" s="1"/>
  <c r="DF110" i="5" s="1"/>
  <c r="DF93" i="5" l="1"/>
  <c r="DF90" i="5" s="1"/>
  <c r="DG91" i="5" s="1"/>
  <c r="DG92" i="5" l="1"/>
  <c r="DF94" i="5"/>
  <c r="DF95" i="5" s="1"/>
  <c r="DG106" i="5" l="1"/>
  <c r="DG75" i="5"/>
  <c r="DG68" i="5" s="1"/>
  <c r="DG76" i="5" l="1"/>
  <c r="DG71" i="5" l="1"/>
  <c r="DG72" i="5" s="1"/>
  <c r="DG73" i="5" s="1"/>
  <c r="DG40" i="5" s="1"/>
  <c r="DG46" i="5" l="1"/>
  <c r="DG45" i="5"/>
  <c r="DG43" i="5"/>
  <c r="DG47" i="5"/>
  <c r="DG44" i="5"/>
  <c r="DG48" i="5"/>
  <c r="DG15" i="5" s="1"/>
  <c r="DG19" i="5" s="1"/>
  <c r="DG20" i="5" s="1"/>
  <c r="DG21" i="5" s="1"/>
  <c r="DG22" i="5" s="1"/>
  <c r="DG105" i="5" l="1"/>
  <c r="DG109" i="5" s="1"/>
  <c r="DG110" i="5" s="1"/>
  <c r="DG93" i="5" l="1"/>
  <c r="DG90" i="5" s="1"/>
  <c r="DH91" i="5" s="1"/>
  <c r="DH92" i="5" l="1"/>
  <c r="DG94" i="5"/>
  <c r="DG95" i="5" s="1"/>
  <c r="DH106" i="5" l="1"/>
  <c r="DH75" i="5"/>
  <c r="DH68" i="5" s="1"/>
  <c r="DH76" i="5" l="1"/>
  <c r="DH71" i="5" l="1"/>
  <c r="DH72" i="5" s="1"/>
  <c r="DH73" i="5" s="1"/>
  <c r="DH40" i="5" s="1"/>
  <c r="DH44" i="5" l="1"/>
  <c r="DH47" i="5"/>
  <c r="DH45" i="5"/>
  <c r="DH43" i="5"/>
  <c r="DH46" i="5"/>
  <c r="DH48" i="5"/>
  <c r="DH15" i="5" s="1"/>
  <c r="DH19" i="5" s="1"/>
  <c r="DH20" i="5" s="1"/>
  <c r="DH21" i="5" s="1"/>
  <c r="DH22" i="5" s="1"/>
  <c r="DH105" i="5" l="1"/>
  <c r="DH109" i="5" s="1"/>
  <c r="DH110" i="5" s="1"/>
  <c r="DH93" i="5" l="1"/>
  <c r="DH90" i="5" s="1"/>
  <c r="DI91" i="5" s="1"/>
  <c r="DI92" i="5" l="1"/>
  <c r="DH94" i="5"/>
  <c r="DH95" i="5" s="1"/>
  <c r="DI106" i="5" l="1"/>
  <c r="DI75" i="5"/>
  <c r="DI68" i="5" s="1"/>
  <c r="DI76" i="5" l="1"/>
  <c r="DI71" i="5" l="1"/>
  <c r="DI72" i="5" s="1"/>
  <c r="DI73" i="5" s="1"/>
  <c r="DI40" i="5" s="1"/>
  <c r="DI47" i="5" l="1"/>
  <c r="DI43" i="5"/>
  <c r="DI44" i="5"/>
  <c r="DI46" i="5"/>
  <c r="DI45" i="5"/>
  <c r="DI48" i="5"/>
  <c r="DI15" i="5" s="1"/>
  <c r="DI19" i="5" s="1"/>
  <c r="DI20" i="5" s="1"/>
  <c r="DI21" i="5" s="1"/>
  <c r="DI22" i="5" s="1"/>
  <c r="DI105" i="5" l="1"/>
  <c r="DI109" i="5" s="1"/>
  <c r="DI110" i="5" s="1"/>
  <c r="DI93" i="5" l="1"/>
  <c r="DI90" i="5" s="1"/>
  <c r="DJ91" i="5" s="1"/>
  <c r="DJ92" i="5" l="1"/>
  <c r="DI94" i="5"/>
  <c r="DI95" i="5" s="1"/>
  <c r="DJ106" i="5" l="1"/>
  <c r="DJ75" i="5"/>
  <c r="DJ68" i="5" s="1"/>
  <c r="DJ76" i="5" l="1"/>
  <c r="DJ71" i="5" l="1"/>
  <c r="DJ72" i="5" s="1"/>
  <c r="DJ73" i="5" s="1"/>
  <c r="DJ40" i="5" s="1"/>
  <c r="DJ46" i="5" l="1"/>
  <c r="DJ44" i="5"/>
  <c r="DJ43" i="5"/>
  <c r="DJ45" i="5"/>
  <c r="DJ47" i="5"/>
  <c r="DJ48" i="5"/>
  <c r="DJ15" i="5" s="1"/>
  <c r="DJ19" i="5" s="1"/>
  <c r="DJ20" i="5" s="1"/>
  <c r="DJ21" i="5" s="1"/>
  <c r="DJ22" i="5" s="1"/>
  <c r="DJ105" i="5" l="1"/>
  <c r="DJ109" i="5" s="1"/>
  <c r="DJ110" i="5" s="1"/>
  <c r="DJ93" i="5" l="1"/>
  <c r="DJ90" i="5" s="1"/>
  <c r="DK91" i="5" s="1"/>
  <c r="DJ94" i="5" l="1"/>
  <c r="DJ95" i="5" s="1"/>
  <c r="DK92" i="5"/>
  <c r="DK106" i="5" l="1"/>
  <c r="DK75" i="5"/>
  <c r="DK68" i="5" s="1"/>
  <c r="DK76" i="5" l="1"/>
  <c r="DK71" i="5" l="1"/>
  <c r="DK72" i="5" s="1"/>
  <c r="DK73" i="5" s="1"/>
  <c r="DK40" i="5" s="1"/>
  <c r="DK43" i="5" l="1"/>
  <c r="DK46" i="5"/>
  <c r="DK45" i="5"/>
  <c r="DK47" i="5"/>
  <c r="DK44" i="5"/>
  <c r="DK48" i="5"/>
  <c r="DK15" i="5" s="1"/>
  <c r="DK19" i="5" s="1"/>
  <c r="DK20" i="5" s="1"/>
  <c r="DK21" i="5" s="1"/>
  <c r="DK22" i="5" s="1"/>
  <c r="DK105" i="5" l="1"/>
  <c r="DK109" i="5" s="1"/>
  <c r="DK110" i="5" s="1"/>
  <c r="DK93" i="5" l="1"/>
  <c r="DK90" i="5" s="1"/>
  <c r="DL91" i="5" s="1"/>
  <c r="DK94" i="5" l="1"/>
  <c r="DK95" i="5" s="1"/>
  <c r="DL92" i="5"/>
  <c r="DL106" i="5" l="1"/>
  <c r="DL75" i="5"/>
  <c r="DL68" i="5" s="1"/>
  <c r="DL76" i="5" l="1"/>
  <c r="DL71" i="5" l="1"/>
  <c r="DL72" i="5" s="1"/>
  <c r="DL73" i="5" s="1"/>
  <c r="DL40" i="5" s="1"/>
  <c r="DL45" i="5" l="1"/>
  <c r="DL47" i="5"/>
  <c r="DL46" i="5"/>
  <c r="DL43" i="5"/>
  <c r="DL44" i="5"/>
  <c r="DL48" i="5"/>
  <c r="DL15" i="5" s="1"/>
  <c r="DL19" i="5" s="1"/>
  <c r="DL20" i="5" s="1"/>
  <c r="DL21" i="5" s="1"/>
  <c r="DL22" i="5" s="1"/>
  <c r="DL105" i="5" l="1"/>
  <c r="DL109" i="5" s="1"/>
  <c r="DL110" i="5" s="1"/>
  <c r="DL93" i="5" l="1"/>
  <c r="DL90" i="5" s="1"/>
  <c r="DM91" i="5" s="1"/>
  <c r="DM92" i="5" l="1"/>
  <c r="DL94" i="5"/>
  <c r="DL95" i="5" s="1"/>
  <c r="DM106" i="5" l="1"/>
  <c r="DM75" i="5"/>
  <c r="DM68" i="5" s="1"/>
  <c r="DM76" i="5" l="1"/>
  <c r="DM71" i="5" l="1"/>
  <c r="DM72" i="5" s="1"/>
  <c r="DM73" i="5" s="1"/>
  <c r="DM40" i="5" s="1"/>
  <c r="DM47" i="5" l="1"/>
  <c r="DM43" i="5"/>
  <c r="DM46" i="5"/>
  <c r="DM44" i="5"/>
  <c r="DM45" i="5"/>
  <c r="DM48" i="5"/>
  <c r="DM15" i="5" s="1"/>
  <c r="DM19" i="5" s="1"/>
  <c r="DM20" i="5" s="1"/>
  <c r="DM21" i="5" s="1"/>
  <c r="DM22" i="5" s="1"/>
  <c r="DM105" i="5" l="1"/>
  <c r="DM109" i="5" s="1"/>
  <c r="DM110" i="5" s="1"/>
  <c r="DM93" i="5" l="1"/>
  <c r="DM90" i="5" s="1"/>
  <c r="DN91" i="5" s="1"/>
  <c r="DM94" i="5" l="1"/>
  <c r="DM95" i="5" s="1"/>
  <c r="DN92" i="5"/>
  <c r="DN106" i="5" l="1"/>
  <c r="DN75" i="5"/>
  <c r="DN68" i="5" s="1"/>
  <c r="DN76" i="5" l="1"/>
  <c r="DN71" i="5" l="1"/>
  <c r="DN72" i="5" s="1"/>
  <c r="DN73" i="5" s="1"/>
  <c r="DN40" i="5" s="1"/>
  <c r="DN45" i="5" l="1"/>
  <c r="DN46" i="5"/>
  <c r="DN43" i="5"/>
  <c r="DN47" i="5"/>
  <c r="DN44" i="5"/>
  <c r="DN48" i="5"/>
  <c r="DN15" i="5" s="1"/>
  <c r="DN19" i="5" s="1"/>
  <c r="DN20" i="5" s="1"/>
  <c r="DN21" i="5" s="1"/>
  <c r="DN22" i="5" s="1"/>
  <c r="DN105" i="5" l="1"/>
  <c r="DN109" i="5" s="1"/>
  <c r="DN110" i="5" s="1"/>
  <c r="DN93" i="5" l="1"/>
  <c r="DN90" i="5" s="1"/>
  <c r="DO91" i="5" s="1"/>
  <c r="DN94" i="5" l="1"/>
  <c r="DN95" i="5" s="1"/>
  <c r="DO92" i="5"/>
  <c r="DO106" i="5" l="1"/>
  <c r="DO75" i="5"/>
  <c r="DO68" i="5" s="1"/>
  <c r="DO76" i="5" l="1"/>
  <c r="DO71" i="5" l="1"/>
  <c r="DO72" i="5" s="1"/>
  <c r="DO73" i="5" s="1"/>
  <c r="DO40" i="5" s="1"/>
  <c r="DO47" i="5" l="1"/>
  <c r="DO45" i="5"/>
  <c r="DO44" i="5"/>
  <c r="DO46" i="5"/>
  <c r="DO43" i="5"/>
  <c r="DO48" i="5" s="1"/>
  <c r="DO15" i="5" s="1"/>
  <c r="DO19" i="5" s="1"/>
  <c r="DO20" i="5" s="1"/>
  <c r="DO21" i="5" s="1"/>
  <c r="DO22" i="5" s="1"/>
  <c r="DO105" i="5" l="1"/>
  <c r="DO109" i="5" s="1"/>
  <c r="DO110" i="5" s="1"/>
  <c r="DO93" i="5" l="1"/>
  <c r="DO90" i="5" s="1"/>
  <c r="DP91" i="5" s="1"/>
  <c r="DP92" i="5" l="1"/>
  <c r="DO94" i="5"/>
  <c r="DO95" i="5" s="1"/>
  <c r="DP106" i="5" l="1"/>
  <c r="DP75" i="5"/>
  <c r="DP68" i="5" s="1"/>
  <c r="DP76" i="5" l="1"/>
  <c r="DP71" i="5" l="1"/>
  <c r="DP72" i="5" s="1"/>
  <c r="DP73" i="5" s="1"/>
  <c r="DP40" i="5" s="1"/>
  <c r="DP45" i="5" l="1"/>
  <c r="DP43" i="5"/>
  <c r="DP44" i="5"/>
  <c r="DP47" i="5"/>
  <c r="DP46" i="5"/>
  <c r="DP48" i="5"/>
  <c r="DP15" i="5" s="1"/>
  <c r="DP19" i="5" s="1"/>
  <c r="DP20" i="5" s="1"/>
  <c r="DP21" i="5" s="1"/>
  <c r="DP22" i="5" s="1"/>
  <c r="DP105" i="5" l="1"/>
  <c r="DP109" i="5" s="1"/>
  <c r="DP110" i="5" s="1"/>
  <c r="DP93" i="5" l="1"/>
  <c r="DP90" i="5" s="1"/>
  <c r="DQ91" i="5" s="1"/>
  <c r="DQ92" i="5" l="1"/>
  <c r="DP94" i="5"/>
  <c r="DP95" i="5" s="1"/>
  <c r="DQ106" i="5" l="1"/>
  <c r="DQ75" i="5"/>
  <c r="DQ68" i="5" s="1"/>
  <c r="DQ76" i="5" l="1"/>
  <c r="DQ71" i="5" l="1"/>
  <c r="DQ72" i="5" s="1"/>
  <c r="DQ73" i="5" s="1"/>
  <c r="DQ40" i="5" s="1"/>
  <c r="DQ46" i="5" l="1"/>
  <c r="DQ44" i="5"/>
  <c r="DQ47" i="5"/>
  <c r="DQ45" i="5"/>
  <c r="DQ43" i="5"/>
  <c r="DQ48" i="5" l="1"/>
  <c r="DQ15" i="5" s="1"/>
  <c r="DQ19" i="5" s="1"/>
  <c r="DQ20" i="5" s="1"/>
  <c r="DQ21" i="5" s="1"/>
  <c r="DQ22" i="5" s="1"/>
  <c r="DQ105" i="5" s="1"/>
  <c r="DQ109" i="5" s="1"/>
  <c r="DQ110" i="5" s="1"/>
  <c r="DQ93" i="5" l="1"/>
  <c r="DQ90" i="5" s="1"/>
  <c r="DR91" i="5" s="1"/>
  <c r="DQ94" i="5" l="1"/>
  <c r="DQ95" i="5" s="1"/>
  <c r="DR92" i="5"/>
  <c r="DR106" i="5" l="1"/>
  <c r="DR75" i="5"/>
  <c r="DR68" i="5" s="1"/>
  <c r="DR76" i="5" l="1"/>
  <c r="DR71" i="5" l="1"/>
  <c r="DR72" i="5" s="1"/>
  <c r="DR73" i="5" s="1"/>
  <c r="DR40" i="5" s="1"/>
  <c r="DR45" i="5" l="1"/>
  <c r="DR43" i="5"/>
  <c r="DR47" i="5"/>
  <c r="DR44" i="5"/>
  <c r="DR46" i="5"/>
  <c r="DR48" i="5" s="1"/>
  <c r="DR15" i="5" s="1"/>
  <c r="DR19" i="5" s="1"/>
  <c r="DR20" i="5" s="1"/>
  <c r="DR21" i="5" s="1"/>
  <c r="DR22" i="5" s="1"/>
  <c r="DR105" i="5" l="1"/>
  <c r="DR109" i="5" s="1"/>
  <c r="DR110" i="5" s="1"/>
  <c r="DR93" i="5" l="1"/>
  <c r="DR90" i="5" s="1"/>
  <c r="DS91" i="5" s="1"/>
  <c r="DR94" i="5"/>
  <c r="DR95" i="5" s="1"/>
  <c r="DS92" i="5" l="1"/>
  <c r="DS106" i="5" l="1"/>
  <c r="DS75" i="5"/>
  <c r="DS68" i="5" s="1"/>
  <c r="DS76" i="5" l="1"/>
  <c r="DS71" i="5" l="1"/>
  <c r="DS72" i="5" s="1"/>
  <c r="DS73" i="5" s="1"/>
  <c r="DS40" i="5" s="1"/>
  <c r="DS44" i="5" l="1"/>
  <c r="DS47" i="5"/>
  <c r="DS45" i="5"/>
  <c r="DS46" i="5"/>
  <c r="DS43" i="5"/>
  <c r="DS48" i="5"/>
  <c r="DS15" i="5" s="1"/>
  <c r="DS19" i="5" s="1"/>
  <c r="DS20" i="5" s="1"/>
  <c r="DS21" i="5" s="1"/>
  <c r="DS22" i="5" s="1"/>
  <c r="DS105" i="5" l="1"/>
  <c r="DS109" i="5" s="1"/>
  <c r="DS110" i="5" s="1"/>
  <c r="DS93" i="5" l="1"/>
  <c r="DS90" i="5" s="1"/>
  <c r="DT91" i="5" s="1"/>
  <c r="DT92" i="5" l="1"/>
  <c r="DS94" i="5"/>
  <c r="DS95" i="5" s="1"/>
  <c r="DT106" i="5" l="1"/>
  <c r="DT75" i="5"/>
  <c r="DT68" i="5" s="1"/>
  <c r="DT76" i="5" l="1"/>
  <c r="DT71" i="5" l="1"/>
  <c r="DT72" i="5" s="1"/>
  <c r="DT73" i="5" s="1"/>
  <c r="DT40" i="5" s="1"/>
  <c r="DT45" i="5" l="1"/>
  <c r="DT43" i="5"/>
  <c r="DT47" i="5"/>
  <c r="DT46" i="5"/>
  <c r="DT44" i="5"/>
  <c r="DT48" i="5"/>
  <c r="DT15" i="5" s="1"/>
  <c r="DT19" i="5" s="1"/>
  <c r="DT20" i="5" s="1"/>
  <c r="DT21" i="5" s="1"/>
  <c r="DT22" i="5" s="1"/>
  <c r="DT105" i="5" l="1"/>
  <c r="DT109" i="5" s="1"/>
  <c r="DT110" i="5" s="1"/>
  <c r="DT93" i="5" l="1"/>
  <c r="DT90" i="5" s="1"/>
  <c r="DU91" i="5" s="1"/>
  <c r="DU92" i="5" l="1"/>
  <c r="DT94" i="5"/>
  <c r="DT95" i="5" s="1"/>
  <c r="DU106" i="5" l="1"/>
  <c r="DU75" i="5"/>
  <c r="DU68" i="5" s="1"/>
  <c r="DU76" i="5" l="1"/>
  <c r="DU71" i="5" l="1"/>
  <c r="DU72" i="5" s="1"/>
  <c r="DU73" i="5" s="1"/>
  <c r="DU40" i="5" s="1"/>
  <c r="DU47" i="5" l="1"/>
  <c r="DU46" i="5"/>
  <c r="DU44" i="5"/>
  <c r="DU43" i="5"/>
  <c r="DU45" i="5"/>
  <c r="DU48" i="5"/>
  <c r="DU15" i="5" s="1"/>
  <c r="DU19" i="5" s="1"/>
  <c r="DU20" i="5" s="1"/>
  <c r="DU21" i="5" s="1"/>
  <c r="DU22" i="5" s="1"/>
  <c r="DU105" i="5" l="1"/>
  <c r="DU109" i="5" s="1"/>
  <c r="DU110" i="5" s="1"/>
  <c r="DU93" i="5" l="1"/>
  <c r="DU90" i="5" s="1"/>
  <c r="DV91" i="5" s="1"/>
  <c r="DU94" i="5"/>
  <c r="DU95" i="5" s="1"/>
  <c r="DV92" i="5" l="1"/>
  <c r="DV106" i="5" l="1"/>
  <c r="DV75" i="5"/>
  <c r="DV68" i="5" s="1"/>
  <c r="DV76" i="5" l="1"/>
  <c r="DV71" i="5" l="1"/>
  <c r="DV72" i="5" s="1"/>
  <c r="DV73" i="5" s="1"/>
  <c r="DV40" i="5" s="1"/>
  <c r="DV45" i="5" l="1"/>
  <c r="DV44" i="5"/>
  <c r="DV43" i="5"/>
  <c r="DV47" i="5"/>
  <c r="DV46" i="5"/>
  <c r="DV48" i="5"/>
  <c r="DV15" i="5" s="1"/>
  <c r="DV19" i="5" s="1"/>
  <c r="DV20" i="5" s="1"/>
  <c r="DV21" i="5" s="1"/>
  <c r="DV22" i="5" s="1"/>
  <c r="DV105" i="5" l="1"/>
  <c r="DV109" i="5" s="1"/>
  <c r="DV110" i="5" s="1"/>
  <c r="DV93" i="5" l="1"/>
  <c r="DV90" i="5" s="1"/>
  <c r="DW91" i="5" s="1"/>
  <c r="DV94" i="5"/>
  <c r="DV95" i="5" s="1"/>
  <c r="DW92" i="5" l="1"/>
  <c r="DW106" i="5" l="1"/>
  <c r="DW75" i="5"/>
  <c r="DW68" i="5" s="1"/>
  <c r="DW76" i="5" l="1"/>
  <c r="DW71" i="5" l="1"/>
  <c r="DW72" i="5" s="1"/>
  <c r="DW73" i="5" s="1"/>
  <c r="DW40" i="5" s="1"/>
  <c r="DW47" i="5" l="1"/>
  <c r="DW45" i="5"/>
  <c r="DW46" i="5"/>
  <c r="DW44" i="5"/>
  <c r="DW43" i="5"/>
  <c r="DW48" i="5"/>
  <c r="DW15" i="5" s="1"/>
  <c r="DW19" i="5" s="1"/>
  <c r="DW20" i="5" s="1"/>
  <c r="DW21" i="5" s="1"/>
  <c r="DW22" i="5" s="1"/>
  <c r="DW105" i="5" l="1"/>
  <c r="DW109" i="5" s="1"/>
  <c r="DW110" i="5" s="1"/>
  <c r="DW93" i="5" l="1"/>
  <c r="DW90" i="5" s="1"/>
  <c r="DX91" i="5" s="1"/>
  <c r="DX92" i="5" l="1"/>
  <c r="DW94" i="5"/>
  <c r="DW95" i="5" s="1"/>
  <c r="DX106" i="5" l="1"/>
  <c r="DX75" i="5"/>
  <c r="DX68" i="5" s="1"/>
  <c r="DX76" i="5" l="1"/>
  <c r="DX71" i="5" l="1"/>
  <c r="DX72" i="5" s="1"/>
  <c r="DX73" i="5" s="1"/>
  <c r="DX40" i="5" s="1"/>
  <c r="DX45" i="5" l="1"/>
  <c r="DX44" i="5"/>
  <c r="DX46" i="5"/>
  <c r="DX43" i="5"/>
  <c r="DX47" i="5"/>
  <c r="DX48" i="5"/>
  <c r="DX15" i="5" s="1"/>
  <c r="DX19" i="5" s="1"/>
  <c r="DX20" i="5" s="1"/>
  <c r="DX21" i="5" s="1"/>
  <c r="DX22" i="5" s="1"/>
  <c r="DX105" i="5" l="1"/>
  <c r="DX109" i="5" s="1"/>
  <c r="DX110" i="5" s="1"/>
  <c r="DX93" i="5" l="1"/>
  <c r="DX90" i="5" s="1"/>
  <c r="DY91" i="5" s="1"/>
  <c r="DY92" i="5" l="1"/>
  <c r="DX94" i="5"/>
  <c r="DX95" i="5" s="1"/>
  <c r="DY106" i="5" l="1"/>
  <c r="DY75" i="5"/>
  <c r="DY68" i="5" s="1"/>
  <c r="DY76" i="5" l="1"/>
  <c r="DY71" i="5" l="1"/>
  <c r="DY72" i="5" s="1"/>
  <c r="DY73" i="5" s="1"/>
  <c r="DY40" i="5" s="1"/>
  <c r="DY47" i="5" l="1"/>
  <c r="DY43" i="5"/>
  <c r="DY46" i="5"/>
  <c r="DY44" i="5"/>
  <c r="DY45" i="5"/>
  <c r="DY48" i="5"/>
  <c r="DY15" i="5" s="1"/>
  <c r="DY19" i="5" s="1"/>
  <c r="DY20" i="5" s="1"/>
  <c r="DY21" i="5" s="1"/>
  <c r="DY22" i="5" s="1"/>
  <c r="DY105" i="5" l="1"/>
  <c r="DY109" i="5" s="1"/>
  <c r="DY110" i="5" s="1"/>
  <c r="DY93" i="5" l="1"/>
  <c r="DY90" i="5" s="1"/>
  <c r="DZ91" i="5" s="1"/>
  <c r="DZ92" i="5" l="1"/>
  <c r="DY94" i="5"/>
  <c r="DY95" i="5" s="1"/>
  <c r="DZ106" i="5" l="1"/>
  <c r="DZ75" i="5"/>
  <c r="DZ68" i="5" s="1"/>
  <c r="DZ76" i="5" l="1"/>
  <c r="DZ71" i="5" l="1"/>
  <c r="DZ72" i="5" s="1"/>
  <c r="DZ73" i="5" s="1"/>
  <c r="DZ40" i="5" s="1"/>
  <c r="DZ45" i="5" l="1"/>
  <c r="DZ44" i="5"/>
  <c r="DZ47" i="5"/>
  <c r="DZ43" i="5"/>
  <c r="DZ46" i="5"/>
  <c r="DZ48" i="5"/>
  <c r="DZ15" i="5" s="1"/>
  <c r="DZ19" i="5" s="1"/>
  <c r="DZ20" i="5" s="1"/>
  <c r="DZ21" i="5" s="1"/>
  <c r="DZ22" i="5" s="1"/>
  <c r="DZ105" i="5" l="1"/>
  <c r="DZ109" i="5" s="1"/>
  <c r="DZ110" i="5" s="1"/>
  <c r="DZ93" i="5" l="1"/>
  <c r="DZ90" i="5" s="1"/>
  <c r="EA91" i="5" s="1"/>
  <c r="DZ94" i="5" l="1"/>
  <c r="DZ95" i="5" s="1"/>
  <c r="EA92" i="5"/>
  <c r="EA106" i="5" l="1"/>
  <c r="EA75" i="5"/>
  <c r="EA68" i="5" s="1"/>
  <c r="EA76" i="5" l="1"/>
  <c r="EA71" i="5" l="1"/>
  <c r="EA72" i="5" s="1"/>
  <c r="EA73" i="5" s="1"/>
  <c r="EA40" i="5" s="1"/>
  <c r="EA47" i="5" l="1"/>
  <c r="EA44" i="5"/>
  <c r="EA45" i="5"/>
  <c r="EA46" i="5"/>
  <c r="EA43" i="5"/>
  <c r="EA48" i="5"/>
  <c r="EA15" i="5" s="1"/>
  <c r="EA19" i="5" s="1"/>
  <c r="EA20" i="5" s="1"/>
  <c r="EA21" i="5" s="1"/>
  <c r="EA22" i="5" s="1"/>
  <c r="EA105" i="5" l="1"/>
  <c r="EA109" i="5" s="1"/>
  <c r="EA110" i="5" s="1"/>
  <c r="EA93" i="5" l="1"/>
  <c r="EA90" i="5" s="1"/>
  <c r="EB91" i="5" s="1"/>
  <c r="EA94" i="5" l="1"/>
  <c r="EA95" i="5" s="1"/>
  <c r="EB92" i="5"/>
  <c r="EB106" i="5" l="1"/>
  <c r="EB75" i="5"/>
  <c r="EB68" i="5" s="1"/>
  <c r="EB76" i="5" l="1"/>
  <c r="EB71" i="5" l="1"/>
  <c r="EB72" i="5" s="1"/>
  <c r="EB73" i="5" s="1"/>
  <c r="EB40" i="5" s="1"/>
  <c r="EB43" i="5" l="1"/>
  <c r="EB46" i="5"/>
  <c r="EB44" i="5"/>
  <c r="EB47" i="5"/>
  <c r="EB45" i="5"/>
  <c r="EB48" i="5" l="1"/>
  <c r="EB15" i="5" s="1"/>
  <c r="EB19" i="5" s="1"/>
  <c r="EB20" i="5" s="1"/>
  <c r="EB21" i="5" s="1"/>
  <c r="EB22" i="5" s="1"/>
  <c r="EB105" i="5"/>
  <c r="EB109" i="5" s="1"/>
  <c r="EB110" i="5" s="1"/>
  <c r="EB93" i="5" l="1"/>
  <c r="EB90" i="5" s="1"/>
  <c r="EC91" i="5" s="1"/>
  <c r="EB94" i="5" l="1"/>
  <c r="EB95" i="5" s="1"/>
  <c r="EC92" i="5"/>
  <c r="EC106" i="5" l="1"/>
  <c r="EC75" i="5"/>
  <c r="EC68" i="5" s="1"/>
  <c r="EC76" i="5" l="1"/>
  <c r="EC71" i="5" l="1"/>
  <c r="EC72" i="5" s="1"/>
  <c r="EC73" i="5" s="1"/>
  <c r="EC40" i="5" s="1"/>
  <c r="EC44" i="5" l="1"/>
  <c r="EC45" i="5"/>
  <c r="EC46" i="5"/>
  <c r="EC47" i="5"/>
  <c r="EC43" i="5"/>
  <c r="EC48" i="5" s="1"/>
  <c r="EC15" i="5" s="1"/>
  <c r="EC19" i="5" s="1"/>
  <c r="EC20" i="5" s="1"/>
  <c r="EC21" i="5" s="1"/>
  <c r="EC22" i="5" s="1"/>
  <c r="EC105" i="5" l="1"/>
  <c r="EC109" i="5" s="1"/>
  <c r="EC110" i="5" s="1"/>
  <c r="EC93" i="5" l="1"/>
  <c r="EC90" i="5" s="1"/>
  <c r="ED91" i="5" s="1"/>
  <c r="EC94" i="5" l="1"/>
  <c r="EC95" i="5" s="1"/>
  <c r="ED92" i="5"/>
  <c r="ED106" i="5" l="1"/>
  <c r="ED75" i="5"/>
  <c r="ED68" i="5" s="1"/>
  <c r="ED76" i="5" l="1"/>
  <c r="ED71" i="5" l="1"/>
  <c r="ED72" i="5" s="1"/>
  <c r="ED73" i="5" s="1"/>
  <c r="ED40" i="5" s="1"/>
  <c r="ED45" i="5" l="1"/>
  <c r="ED47" i="5"/>
  <c r="ED44" i="5"/>
  <c r="ED43" i="5"/>
  <c r="ED46" i="5"/>
  <c r="ED48" i="5" s="1"/>
  <c r="ED15" i="5" s="1"/>
  <c r="ED19" i="5" s="1"/>
  <c r="ED20" i="5" s="1"/>
  <c r="ED21" i="5" s="1"/>
  <c r="ED22" i="5" s="1"/>
  <c r="ED105" i="5" l="1"/>
  <c r="ED109" i="5" s="1"/>
  <c r="ED110" i="5" s="1"/>
  <c r="ED93" i="5" l="1"/>
  <c r="ED90" i="5" s="1"/>
  <c r="EE91" i="5" s="1"/>
  <c r="ED94" i="5" l="1"/>
  <c r="ED95" i="5" s="1"/>
  <c r="EE92" i="5"/>
  <c r="EE106" i="5" l="1"/>
  <c r="EE75" i="5"/>
  <c r="EE68" i="5" s="1"/>
  <c r="EE76" i="5" l="1"/>
  <c r="EE71" i="5" l="1"/>
  <c r="EE72" i="5" s="1"/>
  <c r="EE73" i="5" s="1"/>
  <c r="EE40" i="5" s="1"/>
  <c r="EE44" i="5" l="1"/>
  <c r="EE46" i="5"/>
  <c r="EE47" i="5"/>
  <c r="EE43" i="5"/>
  <c r="EE45" i="5"/>
  <c r="EE48" i="5"/>
  <c r="EE15" i="5" s="1"/>
  <c r="EE19" i="5" s="1"/>
  <c r="EE20" i="5" s="1"/>
  <c r="EE21" i="5" s="1"/>
  <c r="EE22" i="5" s="1"/>
  <c r="EE105" i="5" l="1"/>
  <c r="EE109" i="5" s="1"/>
  <c r="EE110" i="5" s="1"/>
  <c r="EE93" i="5" l="1"/>
  <c r="EE90" i="5" s="1"/>
  <c r="EF91" i="5" s="1"/>
  <c r="EF92" i="5" l="1"/>
  <c r="EE94" i="5"/>
  <c r="EE95" i="5" s="1"/>
  <c r="EF75" i="5" l="1"/>
  <c r="EF68" i="5" s="1"/>
  <c r="EF106" i="5"/>
  <c r="EF76" i="5" l="1"/>
  <c r="EF71" i="5" l="1"/>
  <c r="EF72" i="5" s="1"/>
  <c r="EF73" i="5" s="1"/>
  <c r="EF40" i="5" s="1"/>
  <c r="EF44" i="5" l="1"/>
  <c r="EF45" i="5"/>
  <c r="EF46" i="5"/>
  <c r="EF43" i="5"/>
  <c r="EF47" i="5"/>
  <c r="EF48" i="5"/>
  <c r="EF15" i="5" s="1"/>
  <c r="EF19" i="5" s="1"/>
  <c r="EF20" i="5" s="1"/>
  <c r="EF21" i="5" s="1"/>
  <c r="EF22" i="5" s="1"/>
  <c r="EF105" i="5" l="1"/>
  <c r="EF109" i="5" s="1"/>
  <c r="EF110" i="5" s="1"/>
  <c r="EF93" i="5" l="1"/>
  <c r="EF90" i="5" s="1"/>
  <c r="EG91" i="5" s="1"/>
  <c r="EG92" i="5" l="1"/>
  <c r="EF94" i="5"/>
  <c r="EF95" i="5" s="1"/>
  <c r="EG106" i="5" l="1"/>
  <c r="EG75" i="5"/>
  <c r="EG68" i="5" s="1"/>
  <c r="EG76" i="5" l="1"/>
  <c r="EG71" i="5" l="1"/>
  <c r="EG72" i="5" s="1"/>
  <c r="EG73" i="5" s="1"/>
  <c r="EG40" i="5" s="1"/>
  <c r="EG47" i="5" l="1"/>
  <c r="EG45" i="5"/>
  <c r="EG43" i="5"/>
  <c r="EG46" i="5"/>
  <c r="EG44" i="5"/>
  <c r="EG48" i="5"/>
  <c r="EG15" i="5" s="1"/>
  <c r="EG19" i="5" s="1"/>
  <c r="EG20" i="5" s="1"/>
  <c r="EG21" i="5" s="1"/>
  <c r="EG22" i="5" s="1"/>
  <c r="EG105" i="5" l="1"/>
  <c r="EG109" i="5" s="1"/>
  <c r="EG110" i="5" s="1"/>
  <c r="EG93" i="5" l="1"/>
  <c r="EG90" i="5" s="1"/>
  <c r="EH91" i="5" s="1"/>
  <c r="EH92" i="5" l="1"/>
  <c r="EG94" i="5"/>
  <c r="EG95" i="5" s="1"/>
  <c r="EH106" i="5" l="1"/>
  <c r="EH75" i="5"/>
  <c r="EH68" i="5" s="1"/>
  <c r="EH76" i="5" l="1"/>
  <c r="EH71" i="5" l="1"/>
  <c r="EH72" i="5" s="1"/>
  <c r="EH73" i="5" s="1"/>
  <c r="EH40" i="5" s="1"/>
  <c r="EH45" i="5" l="1"/>
  <c r="EH44" i="5"/>
  <c r="EH47" i="5"/>
  <c r="EH46" i="5"/>
  <c r="EH43" i="5"/>
  <c r="EH48" i="5"/>
  <c r="EH15" i="5" s="1"/>
  <c r="EH19" i="5" s="1"/>
  <c r="EH20" i="5" s="1"/>
  <c r="EH21" i="5" s="1"/>
  <c r="EH22" i="5" s="1"/>
  <c r="EH105" i="5" l="1"/>
  <c r="EH109" i="5" s="1"/>
  <c r="EH110" i="5" s="1"/>
  <c r="EH93" i="5" l="1"/>
  <c r="EH90" i="5" s="1"/>
  <c r="EI91" i="5" s="1"/>
  <c r="EH94" i="5" l="1"/>
  <c r="EH95" i="5" s="1"/>
  <c r="EI92" i="5"/>
  <c r="EI106" i="5" l="1"/>
  <c r="EI75" i="5"/>
  <c r="EI68" i="5" s="1"/>
  <c r="EI76" i="5" l="1"/>
  <c r="EI71" i="5" l="1"/>
  <c r="EI72" i="5" s="1"/>
  <c r="EI73" i="5" s="1"/>
  <c r="EI40" i="5" s="1"/>
  <c r="EI46" i="5" l="1"/>
  <c r="EI43" i="5"/>
  <c r="EI47" i="5"/>
  <c r="EI44" i="5"/>
  <c r="EI45" i="5"/>
  <c r="EI48" i="5" l="1"/>
  <c r="EI15" i="5" s="1"/>
  <c r="EI19" i="5" s="1"/>
  <c r="EI20" i="5" s="1"/>
  <c r="EI21" i="5" s="1"/>
  <c r="EI22" i="5" s="1"/>
  <c r="EI105" i="5" s="1"/>
  <c r="EI109" i="5" s="1"/>
  <c r="EI110" i="5" s="1"/>
  <c r="EI93" i="5" l="1"/>
  <c r="EI90" i="5" s="1"/>
  <c r="EJ91" i="5" s="1"/>
  <c r="EJ92" i="5" l="1"/>
  <c r="EI94" i="5"/>
  <c r="EI95" i="5" s="1"/>
  <c r="EJ106" i="5" l="1"/>
  <c r="EJ75" i="5"/>
  <c r="EJ68" i="5" s="1"/>
  <c r="EJ76" i="5" l="1"/>
  <c r="EJ71" i="5" l="1"/>
  <c r="EJ72" i="5" s="1"/>
  <c r="EJ73" i="5" s="1"/>
  <c r="EJ40" i="5" s="1"/>
  <c r="EJ45" i="5" l="1"/>
  <c r="EJ44" i="5"/>
  <c r="EJ47" i="5"/>
  <c r="EJ46" i="5"/>
  <c r="EJ43" i="5"/>
  <c r="EJ48" i="5"/>
  <c r="EJ15" i="5" s="1"/>
  <c r="EJ19" i="5" s="1"/>
  <c r="EJ20" i="5" s="1"/>
  <c r="EJ21" i="5" s="1"/>
  <c r="EJ22" i="5" s="1"/>
  <c r="EJ105" i="5" l="1"/>
  <c r="EJ109" i="5" s="1"/>
  <c r="EJ110" i="5" s="1"/>
  <c r="EJ93" i="5" l="1"/>
  <c r="EJ90" i="5" s="1"/>
  <c r="EK91" i="5" s="1"/>
  <c r="EK92" i="5" l="1"/>
  <c r="EJ94" i="5"/>
  <c r="EJ95" i="5" s="1"/>
  <c r="EK106" i="5" l="1"/>
  <c r="EK75" i="5"/>
  <c r="EK68" i="5" s="1"/>
  <c r="EK76" i="5" l="1"/>
  <c r="EK71" i="5" l="1"/>
  <c r="EK72" i="5" s="1"/>
  <c r="EK73" i="5" s="1"/>
  <c r="EK40" i="5" s="1"/>
  <c r="EK46" i="5" l="1"/>
  <c r="EK43" i="5"/>
  <c r="EK47" i="5"/>
  <c r="EK44" i="5"/>
  <c r="EK45" i="5"/>
  <c r="EK48" i="5"/>
  <c r="EK15" i="5" s="1"/>
  <c r="EK19" i="5" s="1"/>
  <c r="EK20" i="5" s="1"/>
  <c r="EK21" i="5" s="1"/>
  <c r="EK22" i="5" s="1"/>
  <c r="EK105" i="5" l="1"/>
  <c r="EK109" i="5" s="1"/>
  <c r="EK110" i="5" s="1"/>
  <c r="EK93" i="5" l="1"/>
  <c r="EK90" i="5" s="1"/>
  <c r="EL91" i="5" s="1"/>
  <c r="EK94" i="5"/>
  <c r="EK95" i="5" s="1"/>
  <c r="EL92" i="5" l="1"/>
  <c r="EL106" i="5" l="1"/>
  <c r="EL75" i="5"/>
  <c r="EL68" i="5" s="1"/>
  <c r="EL76" i="5" l="1"/>
  <c r="EL71" i="5" l="1"/>
  <c r="EL72" i="5" s="1"/>
  <c r="EL73" i="5" s="1"/>
  <c r="EL40" i="5" s="1"/>
  <c r="EL44" i="5" l="1"/>
  <c r="EL43" i="5"/>
  <c r="EL45" i="5"/>
  <c r="EL47" i="5"/>
  <c r="EL46" i="5"/>
  <c r="EL48" i="5"/>
  <c r="EL15" i="5" s="1"/>
  <c r="EL19" i="5" s="1"/>
  <c r="EL20" i="5" s="1"/>
  <c r="EL21" i="5" s="1"/>
  <c r="EL22" i="5" s="1"/>
  <c r="EL105" i="5" l="1"/>
  <c r="EL109" i="5" s="1"/>
  <c r="EL110" i="5" s="1"/>
  <c r="EL93" i="5" l="1"/>
  <c r="EL90" i="5" s="1"/>
  <c r="EM91" i="5" s="1"/>
  <c r="EL94" i="5" l="1"/>
  <c r="EL95" i="5" s="1"/>
  <c r="EM92" i="5"/>
  <c r="EM106" i="5" l="1"/>
  <c r="EM75" i="5"/>
  <c r="EM68" i="5" s="1"/>
  <c r="EM76" i="5" l="1"/>
  <c r="EM71" i="5" l="1"/>
  <c r="EM72" i="5" s="1"/>
  <c r="EM73" i="5" s="1"/>
  <c r="EM40" i="5" s="1"/>
  <c r="EM44" i="5" l="1"/>
  <c r="EM47" i="5"/>
  <c r="EM46" i="5"/>
  <c r="EM43" i="5"/>
  <c r="EM45" i="5"/>
  <c r="EM48" i="5"/>
  <c r="EM15" i="5" s="1"/>
  <c r="EM19" i="5" s="1"/>
  <c r="EM20" i="5" s="1"/>
  <c r="EM21" i="5" s="1"/>
  <c r="EM22" i="5" s="1"/>
  <c r="EM105" i="5" l="1"/>
  <c r="EM109" i="5" s="1"/>
  <c r="EM110" i="5" s="1"/>
  <c r="EM93" i="5" l="1"/>
  <c r="EM90" i="5" s="1"/>
  <c r="EN91" i="5" s="1"/>
  <c r="EN92" i="5" l="1"/>
  <c r="EM94" i="5"/>
  <c r="EM95" i="5" s="1"/>
  <c r="EN106" i="5" l="1"/>
  <c r="EN75" i="5"/>
  <c r="EN68" i="5" s="1"/>
  <c r="EN76" i="5" l="1"/>
  <c r="EN71" i="5" l="1"/>
  <c r="EN72" i="5" s="1"/>
  <c r="EN73" i="5" s="1"/>
  <c r="EN40" i="5" s="1"/>
  <c r="EN47" i="5" l="1"/>
  <c r="EN43" i="5"/>
  <c r="EN46" i="5"/>
  <c r="EN45" i="5"/>
  <c r="EN44" i="5"/>
  <c r="EN48" i="5"/>
  <c r="EN15" i="5" s="1"/>
  <c r="EN19" i="5" s="1"/>
  <c r="EN20" i="5" s="1"/>
  <c r="EN21" i="5" s="1"/>
  <c r="EN22" i="5" s="1"/>
  <c r="EN105" i="5" l="1"/>
  <c r="EN109" i="5" s="1"/>
  <c r="EN110" i="5" s="1"/>
  <c r="EN93" i="5" l="1"/>
  <c r="EN90" i="5" s="1"/>
  <c r="EO91" i="5" s="1"/>
  <c r="EO92" i="5" l="1"/>
  <c r="EN94" i="5"/>
  <c r="EN95" i="5" s="1"/>
  <c r="EO106" i="5" l="1"/>
  <c r="EO75" i="5"/>
  <c r="EO68" i="5" s="1"/>
  <c r="EO76" i="5" l="1"/>
  <c r="EO71" i="5" l="1"/>
  <c r="EO72" i="5" s="1"/>
  <c r="EO73" i="5" s="1"/>
  <c r="EO40" i="5" s="1"/>
  <c r="EO45" i="5" l="1"/>
  <c r="EO46" i="5"/>
  <c r="EO44" i="5"/>
  <c r="EO43" i="5"/>
  <c r="EO47" i="5"/>
  <c r="EO48" i="5"/>
  <c r="EO15" i="5" s="1"/>
  <c r="EO19" i="5" s="1"/>
  <c r="EO20" i="5" s="1"/>
  <c r="EO21" i="5" s="1"/>
  <c r="EO22" i="5" s="1"/>
  <c r="EO105" i="5" l="1"/>
  <c r="EO109" i="5" s="1"/>
  <c r="EO110" i="5" s="1"/>
  <c r="EO93" i="5" l="1"/>
  <c r="EO90" i="5" s="1"/>
  <c r="EP91" i="5" s="1"/>
  <c r="EP92" i="5" l="1"/>
  <c r="EO94" i="5"/>
  <c r="EO95" i="5" s="1"/>
  <c r="EP106" i="5" l="1"/>
  <c r="EP75" i="5"/>
  <c r="EP68" i="5" s="1"/>
  <c r="EP76" i="5" l="1"/>
  <c r="EP71" i="5" l="1"/>
  <c r="EP72" i="5" s="1"/>
  <c r="EP73" i="5" s="1"/>
  <c r="EP40" i="5" s="1"/>
  <c r="EP45" i="5" l="1"/>
  <c r="EP47" i="5"/>
  <c r="EP43" i="5"/>
  <c r="EP44" i="5"/>
  <c r="EP46" i="5"/>
  <c r="EP48" i="5"/>
  <c r="EP15" i="5" s="1"/>
  <c r="EP19" i="5" s="1"/>
  <c r="EP20" i="5" s="1"/>
  <c r="EP21" i="5" s="1"/>
  <c r="EP22" i="5" s="1"/>
  <c r="EP105" i="5" l="1"/>
  <c r="EP109" i="5" s="1"/>
  <c r="EP110" i="5" s="1"/>
  <c r="EP93" i="5" l="1"/>
  <c r="EP90" i="5" s="1"/>
  <c r="EQ91" i="5" s="1"/>
  <c r="EP94" i="5" l="1"/>
  <c r="EP95" i="5" s="1"/>
  <c r="EQ92" i="5"/>
  <c r="EQ106" i="5" l="1"/>
  <c r="EQ75" i="5"/>
  <c r="EQ68" i="5" s="1"/>
  <c r="EQ76" i="5" l="1"/>
  <c r="EQ71" i="5" l="1"/>
  <c r="EQ72" i="5" s="1"/>
  <c r="EQ73" i="5" s="1"/>
  <c r="EQ40" i="5" s="1"/>
  <c r="EQ46" i="5" l="1"/>
  <c r="EQ44" i="5"/>
  <c r="EQ43" i="5"/>
  <c r="EQ47" i="5"/>
  <c r="EQ45" i="5"/>
  <c r="EQ48" i="5"/>
  <c r="EQ15" i="5" s="1"/>
  <c r="EQ19" i="5" s="1"/>
  <c r="EQ20" i="5" s="1"/>
  <c r="EQ21" i="5" s="1"/>
  <c r="EQ22" i="5" s="1"/>
  <c r="EQ105" i="5" l="1"/>
  <c r="EQ109" i="5" s="1"/>
  <c r="EQ110" i="5" s="1"/>
  <c r="EQ93" i="5" l="1"/>
  <c r="EQ90" i="5" s="1"/>
  <c r="ER91" i="5" s="1"/>
  <c r="ER92" i="5" l="1"/>
  <c r="EQ94" i="5"/>
  <c r="EQ95" i="5" s="1"/>
  <c r="ER106" i="5" l="1"/>
  <c r="ER75" i="5"/>
  <c r="ER68" i="5" s="1"/>
  <c r="ER76" i="5" l="1"/>
  <c r="ER71" i="5" l="1"/>
  <c r="ER72" i="5" s="1"/>
  <c r="ER73" i="5" s="1"/>
  <c r="ER40" i="5" s="1"/>
  <c r="ER45" i="5" l="1"/>
  <c r="ER47" i="5"/>
  <c r="ER43" i="5"/>
  <c r="ER44" i="5"/>
  <c r="ER46" i="5"/>
  <c r="ER48" i="5"/>
  <c r="ER15" i="5" s="1"/>
  <c r="ER19" i="5" s="1"/>
  <c r="ER20" i="5" s="1"/>
  <c r="ER21" i="5" s="1"/>
  <c r="ER22" i="5" s="1"/>
  <c r="ER105" i="5" l="1"/>
  <c r="ER109" i="5" s="1"/>
  <c r="ER110" i="5" s="1"/>
  <c r="ER93" i="5" l="1"/>
  <c r="ER90" i="5" s="1"/>
  <c r="ES91" i="5" s="1"/>
  <c r="ES92" i="5" l="1"/>
  <c r="ER94" i="5"/>
  <c r="ER95" i="5" s="1"/>
  <c r="ES106" i="5" l="1"/>
  <c r="ES75" i="5"/>
  <c r="ES68" i="5" s="1"/>
  <c r="ES76" i="5" l="1"/>
  <c r="ES71" i="5" l="1"/>
  <c r="ES72" i="5" s="1"/>
  <c r="ES73" i="5" s="1"/>
  <c r="ES40" i="5" s="1"/>
  <c r="ES43" i="5" l="1"/>
  <c r="ES45" i="5"/>
  <c r="ES46" i="5"/>
  <c r="ES44" i="5"/>
  <c r="ES47" i="5"/>
  <c r="ES48" i="5"/>
  <c r="ES15" i="5" s="1"/>
  <c r="ES19" i="5" s="1"/>
  <c r="ES20" i="5" s="1"/>
  <c r="ES21" i="5" s="1"/>
  <c r="ES22" i="5" s="1"/>
  <c r="ES105" i="5" l="1"/>
  <c r="ES109" i="5" s="1"/>
  <c r="ES110" i="5" s="1"/>
  <c r="ES93" i="5" l="1"/>
  <c r="ES90" i="5" s="1"/>
  <c r="ET91" i="5" s="1"/>
  <c r="ET92" i="5" l="1"/>
  <c r="ES94" i="5"/>
  <c r="ES95" i="5" s="1"/>
  <c r="ET106" i="5" l="1"/>
  <c r="ET75" i="5"/>
  <c r="ET68" i="5" s="1"/>
  <c r="ET76" i="5" l="1"/>
  <c r="ET71" i="5" l="1"/>
  <c r="ET72" i="5" s="1"/>
  <c r="ET73" i="5" s="1"/>
  <c r="ET40" i="5" s="1"/>
  <c r="ET47" i="5" l="1"/>
  <c r="ET46" i="5"/>
  <c r="ET44" i="5"/>
  <c r="ET43" i="5"/>
  <c r="ET45" i="5"/>
  <c r="ET48" i="5"/>
  <c r="ET15" i="5" s="1"/>
  <c r="ET19" i="5" s="1"/>
  <c r="ET20" i="5" s="1"/>
  <c r="ET21" i="5" s="1"/>
  <c r="ET22" i="5" s="1"/>
  <c r="ET105" i="5" l="1"/>
  <c r="ET109" i="5" s="1"/>
  <c r="ET110" i="5" s="1"/>
  <c r="ET93" i="5" l="1"/>
  <c r="ET90" i="5" s="1"/>
  <c r="EU91" i="5" s="1"/>
  <c r="EU92" i="5" l="1"/>
  <c r="ET94" i="5"/>
  <c r="ET95" i="5" s="1"/>
  <c r="EU106" i="5" l="1"/>
  <c r="EU75" i="5"/>
  <c r="EU68" i="5" s="1"/>
  <c r="EU76" i="5" l="1"/>
  <c r="EU71" i="5" l="1"/>
  <c r="EU72" i="5" s="1"/>
  <c r="EU73" i="5" s="1"/>
  <c r="EU40" i="5" s="1"/>
  <c r="EU43" i="5" l="1"/>
  <c r="EU47" i="5"/>
  <c r="EU44" i="5"/>
  <c r="EU46" i="5"/>
  <c r="EU45" i="5"/>
  <c r="EU48" i="5"/>
  <c r="EU15" i="5" s="1"/>
  <c r="EU19" i="5" s="1"/>
  <c r="EU20" i="5" s="1"/>
  <c r="EU21" i="5" s="1"/>
  <c r="EU22" i="5" s="1"/>
  <c r="EU105" i="5" l="1"/>
  <c r="EU109" i="5" s="1"/>
  <c r="EU110" i="5" s="1"/>
  <c r="EU93" i="5" l="1"/>
  <c r="EU90" i="5" s="1"/>
  <c r="EV91" i="5" s="1"/>
  <c r="EV92" i="5" l="1"/>
  <c r="EU94" i="5"/>
  <c r="EU95" i="5" s="1"/>
  <c r="EV106" i="5" l="1"/>
  <c r="EV75" i="5"/>
  <c r="EV68" i="5" s="1"/>
  <c r="EV76" i="5" l="1"/>
  <c r="EV71" i="5" l="1"/>
  <c r="EV72" i="5" s="1"/>
  <c r="EV73" i="5" s="1"/>
  <c r="EV40" i="5" s="1"/>
  <c r="EV43" i="5" l="1"/>
  <c r="EV47" i="5"/>
  <c r="EV45" i="5"/>
  <c r="EV44" i="5"/>
  <c r="EV46" i="5"/>
  <c r="EV48" i="5"/>
  <c r="EV15" i="5" s="1"/>
  <c r="EV19" i="5" s="1"/>
  <c r="EV20" i="5" s="1"/>
  <c r="EV21" i="5" s="1"/>
  <c r="EV22" i="5" s="1"/>
  <c r="EV105" i="5" l="1"/>
  <c r="EV109" i="5" s="1"/>
  <c r="EV110" i="5" s="1"/>
  <c r="EV93" i="5" l="1"/>
  <c r="EV90" i="5" s="1"/>
  <c r="EW91" i="5" s="1"/>
  <c r="EW92" i="5" l="1"/>
  <c r="EV94" i="5"/>
  <c r="EV95" i="5" s="1"/>
  <c r="EW106" i="5" l="1"/>
  <c r="EW75" i="5"/>
  <c r="EW68" i="5" s="1"/>
  <c r="EW76" i="5" l="1"/>
  <c r="EW71" i="5" l="1"/>
  <c r="EW72" i="5" s="1"/>
  <c r="EW73" i="5" s="1"/>
  <c r="EW40" i="5" s="1"/>
  <c r="EW45" i="5" l="1"/>
  <c r="EW47" i="5"/>
  <c r="EW44" i="5"/>
  <c r="EW43" i="5"/>
  <c r="EW46" i="5"/>
  <c r="EW48" i="5"/>
  <c r="EW15" i="5" s="1"/>
  <c r="EW19" i="5" s="1"/>
  <c r="EW20" i="5" s="1"/>
  <c r="EW21" i="5" s="1"/>
  <c r="EW22" i="5" s="1"/>
  <c r="EW105" i="5" l="1"/>
  <c r="EW109" i="5" s="1"/>
  <c r="EW110" i="5" s="1"/>
  <c r="EW93" i="5" l="1"/>
  <c r="EW90" i="5" s="1"/>
  <c r="EX91" i="5" s="1"/>
  <c r="EX92" i="5" l="1"/>
  <c r="EW94" i="5"/>
  <c r="EW95" i="5" s="1"/>
  <c r="EX106" i="5" l="1"/>
  <c r="EX75" i="5"/>
  <c r="EX68" i="5" s="1"/>
  <c r="EX76" i="5" l="1"/>
  <c r="EX71" i="5" l="1"/>
  <c r="EX72" i="5" s="1"/>
  <c r="EX73" i="5" s="1"/>
  <c r="EX40" i="5" s="1"/>
  <c r="EX43" i="5" l="1"/>
  <c r="EX47" i="5"/>
  <c r="EX46" i="5"/>
  <c r="EX44" i="5"/>
  <c r="EX45" i="5"/>
  <c r="EX48" i="5"/>
  <c r="EX15" i="5" s="1"/>
  <c r="EX19" i="5" s="1"/>
  <c r="EX20" i="5" s="1"/>
  <c r="EX21" i="5" s="1"/>
  <c r="EX22" i="5" s="1"/>
  <c r="EX105" i="5" l="1"/>
  <c r="EX109" i="5" s="1"/>
  <c r="EX110" i="5" s="1"/>
  <c r="EX93" i="5" l="1"/>
  <c r="EX90" i="5" s="1"/>
  <c r="EY91" i="5" s="1"/>
  <c r="EX94" i="5" l="1"/>
  <c r="EX95" i="5" s="1"/>
  <c r="EY92" i="5"/>
  <c r="EY106" i="5" l="1"/>
  <c r="EY75" i="5"/>
  <c r="EY68" i="5" s="1"/>
  <c r="EY76" i="5" l="1"/>
  <c r="EY71" i="5" l="1"/>
  <c r="EY72" i="5" s="1"/>
  <c r="EY73" i="5" s="1"/>
  <c r="EY40" i="5" s="1"/>
  <c r="EY46" i="5" l="1"/>
  <c r="EY45" i="5"/>
  <c r="EY47" i="5"/>
  <c r="EY43" i="5"/>
  <c r="EY44" i="5"/>
  <c r="EY48" i="5"/>
  <c r="EY15" i="5" s="1"/>
  <c r="EY19" i="5" s="1"/>
  <c r="EY20" i="5" s="1"/>
  <c r="EY21" i="5" s="1"/>
  <c r="EY22" i="5" s="1"/>
  <c r="EY105" i="5" l="1"/>
  <c r="EY109" i="5" s="1"/>
  <c r="EY110" i="5" s="1"/>
  <c r="EY93" i="5" l="1"/>
  <c r="EY90" i="5" s="1"/>
  <c r="EZ91" i="5" s="1"/>
  <c r="EZ92" i="5" l="1"/>
  <c r="EY94" i="5"/>
  <c r="EY95" i="5" s="1"/>
  <c r="EZ106" i="5" l="1"/>
  <c r="EZ75" i="5"/>
  <c r="EZ68" i="5" s="1"/>
  <c r="EZ76" i="5" l="1"/>
  <c r="EZ71" i="5" l="1"/>
  <c r="EZ72" i="5" s="1"/>
  <c r="EZ73" i="5" s="1"/>
  <c r="EZ40" i="5" s="1"/>
  <c r="EZ44" i="5" l="1"/>
  <c r="EZ43" i="5"/>
  <c r="EZ47" i="5"/>
  <c r="EZ45" i="5"/>
  <c r="EZ46" i="5"/>
  <c r="EZ48" i="5"/>
  <c r="EZ15" i="5" s="1"/>
  <c r="EZ19" i="5" s="1"/>
  <c r="EZ20" i="5" s="1"/>
  <c r="EZ21" i="5" s="1"/>
  <c r="EZ22" i="5" s="1"/>
  <c r="EZ105" i="5" l="1"/>
  <c r="EZ109" i="5" s="1"/>
  <c r="EZ110" i="5" s="1"/>
  <c r="EZ93" i="5" l="1"/>
  <c r="EZ90" i="5" s="1"/>
  <c r="FA91" i="5" s="1"/>
  <c r="FA92" i="5" l="1"/>
  <c r="EZ94" i="5"/>
  <c r="EZ95" i="5" s="1"/>
  <c r="FA106" i="5" l="1"/>
  <c r="FA75" i="5"/>
  <c r="FA68" i="5" s="1"/>
  <c r="FA76" i="5" l="1"/>
  <c r="FA71" i="5" l="1"/>
  <c r="FA72" i="5" s="1"/>
  <c r="FA73" i="5" s="1"/>
  <c r="FA40" i="5" s="1"/>
  <c r="FA45" i="5" l="1"/>
  <c r="FA47" i="5"/>
  <c r="FA43" i="5"/>
  <c r="FA44" i="5"/>
  <c r="FA46" i="5"/>
  <c r="FA48" i="5"/>
  <c r="FA15" i="5" s="1"/>
  <c r="FA19" i="5" s="1"/>
  <c r="FA20" i="5" s="1"/>
  <c r="FA21" i="5" s="1"/>
  <c r="FA22" i="5" s="1"/>
  <c r="FA105" i="5" l="1"/>
  <c r="FA109" i="5" s="1"/>
  <c r="FA110" i="5" s="1"/>
  <c r="FA93" i="5" l="1"/>
  <c r="FA90" i="5" s="1"/>
  <c r="FB91" i="5" s="1"/>
  <c r="FB92" i="5" l="1"/>
  <c r="FA94" i="5"/>
  <c r="FA95" i="5" s="1"/>
  <c r="FB106" i="5" l="1"/>
  <c r="FB75" i="5"/>
  <c r="FB68" i="5" s="1"/>
  <c r="FB76" i="5" l="1"/>
  <c r="FB71" i="5" l="1"/>
  <c r="FB72" i="5" s="1"/>
  <c r="FB73" i="5" s="1"/>
  <c r="FB40" i="5" s="1"/>
  <c r="FB44" i="5" l="1"/>
  <c r="FB47" i="5"/>
  <c r="FB45" i="5"/>
  <c r="FB43" i="5"/>
  <c r="FB46" i="5"/>
  <c r="FB48" i="5"/>
  <c r="FB15" i="5" s="1"/>
  <c r="FB19" i="5" s="1"/>
  <c r="FB20" i="5" s="1"/>
  <c r="FB21" i="5" s="1"/>
  <c r="FB22" i="5" s="1"/>
  <c r="FB105" i="5" l="1"/>
  <c r="FB109" i="5" s="1"/>
  <c r="FB110" i="5" s="1"/>
  <c r="FB93" i="5" l="1"/>
  <c r="FB90" i="5" s="1"/>
  <c r="FC91" i="5" s="1"/>
  <c r="FC92" i="5" l="1"/>
  <c r="FB94" i="5"/>
  <c r="FB95" i="5" s="1"/>
  <c r="FC106" i="5" l="1"/>
  <c r="FC75" i="5"/>
  <c r="FC68" i="5" s="1"/>
  <c r="FC76" i="5" l="1"/>
  <c r="FC71" i="5" l="1"/>
  <c r="FC72" i="5" s="1"/>
  <c r="FC73" i="5" s="1"/>
  <c r="FC40" i="5" s="1"/>
  <c r="FC46" i="5" l="1"/>
  <c r="FC43" i="5"/>
  <c r="FC45" i="5"/>
  <c r="FC47" i="5"/>
  <c r="FC44" i="5"/>
  <c r="FC48" i="5"/>
  <c r="FC15" i="5" s="1"/>
  <c r="FC19" i="5" s="1"/>
  <c r="FC20" i="5" s="1"/>
  <c r="FC21" i="5" s="1"/>
  <c r="FC22" i="5" s="1"/>
  <c r="FC105" i="5" l="1"/>
  <c r="FC109" i="5" s="1"/>
  <c r="FC110" i="5" s="1"/>
  <c r="FC93" i="5" l="1"/>
  <c r="FC90" i="5" s="1"/>
  <c r="FD91" i="5" s="1"/>
  <c r="FD92" i="5" l="1"/>
  <c r="FC94" i="5"/>
  <c r="FC95" i="5" s="1"/>
  <c r="FD106" i="5" l="1"/>
  <c r="FD75" i="5"/>
  <c r="FD68" i="5" s="1"/>
  <c r="FD76" i="5" l="1"/>
  <c r="FD71" i="5" l="1"/>
  <c r="FD72" i="5" s="1"/>
  <c r="FD73" i="5" s="1"/>
  <c r="FD40" i="5" s="1"/>
  <c r="FD44" i="5" l="1"/>
  <c r="FD47" i="5"/>
  <c r="FD43" i="5"/>
  <c r="FD45" i="5"/>
  <c r="FD46" i="5"/>
  <c r="FD48" i="5" s="1"/>
  <c r="FD15" i="5" s="1"/>
  <c r="FD19" i="5" s="1"/>
  <c r="FD20" i="5" s="1"/>
  <c r="FD21" i="5" s="1"/>
  <c r="FD22" i="5" s="1"/>
  <c r="FD105" i="5" l="1"/>
  <c r="FD109" i="5" s="1"/>
  <c r="FD110" i="5" s="1"/>
  <c r="FD93" i="5" l="1"/>
  <c r="FD90" i="5" s="1"/>
  <c r="FE91" i="5" s="1"/>
  <c r="FE92" i="5" l="1"/>
  <c r="FD94" i="5"/>
  <c r="FD95" i="5" s="1"/>
  <c r="FE106" i="5" l="1"/>
  <c r="FE75" i="5"/>
  <c r="FE68" i="5" s="1"/>
  <c r="FE76" i="5" l="1"/>
  <c r="FE71" i="5" l="1"/>
  <c r="FE72" i="5" s="1"/>
  <c r="FE73" i="5" s="1"/>
  <c r="FE40" i="5" s="1"/>
  <c r="FE46" i="5" l="1"/>
  <c r="FE43" i="5"/>
  <c r="FE45" i="5"/>
  <c r="FE47" i="5"/>
  <c r="FE44" i="5"/>
  <c r="FE48" i="5"/>
  <c r="FE15" i="5" s="1"/>
  <c r="FE19" i="5" s="1"/>
  <c r="FE20" i="5" s="1"/>
  <c r="FE21" i="5" s="1"/>
  <c r="FE22" i="5" s="1"/>
  <c r="FE105" i="5" l="1"/>
  <c r="FE109" i="5" s="1"/>
  <c r="FE110" i="5" s="1"/>
  <c r="FE93" i="5" l="1"/>
  <c r="FE90" i="5" s="1"/>
  <c r="FF91" i="5" s="1"/>
  <c r="FF92" i="5" l="1"/>
  <c r="FE94" i="5"/>
  <c r="FE95" i="5" s="1"/>
  <c r="FF106" i="5" l="1"/>
  <c r="FF75" i="5"/>
  <c r="FF68" i="5" s="1"/>
  <c r="FF76" i="5" l="1"/>
  <c r="FF71" i="5" l="1"/>
  <c r="FF72" i="5" s="1"/>
  <c r="FF73" i="5" s="1"/>
  <c r="FF40" i="5" s="1"/>
  <c r="FF47" i="5" l="1"/>
  <c r="FF45" i="5"/>
  <c r="FF44" i="5"/>
  <c r="FF43" i="5"/>
  <c r="FF46" i="5"/>
  <c r="FF48" i="5"/>
  <c r="FF15" i="5" s="1"/>
  <c r="FF19" i="5" s="1"/>
  <c r="FF20" i="5" s="1"/>
  <c r="FF21" i="5" s="1"/>
  <c r="FF22" i="5" s="1"/>
  <c r="FF105" i="5" l="1"/>
  <c r="FF109" i="5" s="1"/>
  <c r="FF110" i="5" s="1"/>
  <c r="FF93" i="5" l="1"/>
  <c r="FF90" i="5" s="1"/>
  <c r="FG91" i="5" s="1"/>
  <c r="FF94" i="5" l="1"/>
  <c r="FF95" i="5" s="1"/>
  <c r="FG92" i="5"/>
  <c r="FG106" i="5" l="1"/>
  <c r="FG75" i="5"/>
  <c r="FG68" i="5" s="1"/>
  <c r="FG76" i="5" l="1"/>
  <c r="FG71" i="5" l="1"/>
  <c r="FG72" i="5" s="1"/>
  <c r="FG73" i="5" s="1"/>
  <c r="FG40" i="5" s="1"/>
  <c r="FG47" i="5" l="1"/>
  <c r="FG43" i="5"/>
  <c r="FG44" i="5"/>
  <c r="FG46" i="5"/>
  <c r="FG45" i="5"/>
  <c r="FG48" i="5"/>
  <c r="FG15" i="5" s="1"/>
  <c r="FG19" i="5" s="1"/>
  <c r="FG20" i="5" s="1"/>
  <c r="FG21" i="5" s="1"/>
  <c r="FG22" i="5" s="1"/>
  <c r="FG105" i="5" l="1"/>
  <c r="FG109" i="5" s="1"/>
  <c r="FG110" i="5" s="1"/>
  <c r="FG93" i="5" l="1"/>
  <c r="FG90" i="5" s="1"/>
  <c r="FH91" i="5" s="1"/>
  <c r="FG94" i="5" l="1"/>
  <c r="FG95" i="5" s="1"/>
  <c r="FH92" i="5"/>
  <c r="FH106" i="5" l="1"/>
  <c r="FH75" i="5"/>
  <c r="FH68" i="5" s="1"/>
  <c r="FH76" i="5" l="1"/>
  <c r="FH71" i="5" l="1"/>
  <c r="FH72" i="5" s="1"/>
  <c r="FH73" i="5" s="1"/>
  <c r="FH40" i="5" s="1"/>
  <c r="FH43" i="5" l="1"/>
  <c r="FH46" i="5"/>
  <c r="FH45" i="5"/>
  <c r="FH44" i="5"/>
  <c r="FH47" i="5"/>
  <c r="FH48" i="5"/>
  <c r="FH15" i="5" s="1"/>
  <c r="FH19" i="5" s="1"/>
  <c r="FH20" i="5" s="1"/>
  <c r="FH21" i="5" s="1"/>
  <c r="FH22" i="5" s="1"/>
  <c r="FH105" i="5" l="1"/>
  <c r="FH109" i="5" s="1"/>
  <c r="FH110" i="5" s="1"/>
  <c r="FH93" i="5" l="1"/>
  <c r="FH90" i="5" s="1"/>
  <c r="FI91" i="5" s="1"/>
  <c r="FI92" i="5" l="1"/>
  <c r="FH94" i="5"/>
  <c r="FH95" i="5" s="1"/>
  <c r="FI106" i="5" l="1"/>
  <c r="FI75" i="5"/>
  <c r="FI68" i="5" s="1"/>
  <c r="FI76" i="5" l="1"/>
  <c r="FI71" i="5" l="1"/>
  <c r="FI72" i="5" s="1"/>
  <c r="FI73" i="5" s="1"/>
  <c r="FI40" i="5" s="1"/>
  <c r="FI46" i="5" l="1"/>
  <c r="FI47" i="5"/>
  <c r="FI43" i="5"/>
  <c r="FI44" i="5"/>
  <c r="FI45" i="5"/>
  <c r="FI48" i="5"/>
  <c r="FI15" i="5" s="1"/>
  <c r="FI19" i="5" s="1"/>
  <c r="FI20" i="5" s="1"/>
  <c r="FI21" i="5" s="1"/>
  <c r="FI22" i="5" s="1"/>
  <c r="FI105" i="5" l="1"/>
  <c r="FI109" i="5" s="1"/>
  <c r="FI110" i="5" s="1"/>
  <c r="FI93" i="5" l="1"/>
  <c r="FI90" i="5" s="1"/>
  <c r="FJ91" i="5" s="1"/>
  <c r="FJ92" i="5" l="1"/>
  <c r="FI94" i="5"/>
  <c r="FI95" i="5" s="1"/>
  <c r="FJ106" i="5" l="1"/>
  <c r="FJ75" i="5"/>
  <c r="FJ68" i="5" s="1"/>
  <c r="FJ76" i="5" l="1"/>
  <c r="FJ71" i="5" l="1"/>
  <c r="FJ72" i="5" s="1"/>
  <c r="FJ73" i="5" s="1"/>
  <c r="FJ40" i="5" s="1"/>
  <c r="FJ45" i="5" l="1"/>
  <c r="FJ46" i="5"/>
  <c r="FJ47" i="5"/>
  <c r="FJ44" i="5"/>
  <c r="FJ43" i="5"/>
  <c r="FJ48" i="5"/>
  <c r="FJ15" i="5" s="1"/>
  <c r="FJ19" i="5" s="1"/>
  <c r="FJ20" i="5" s="1"/>
  <c r="FJ21" i="5" s="1"/>
  <c r="FJ22" i="5" s="1"/>
  <c r="FJ105" i="5" l="1"/>
  <c r="FJ109" i="5" s="1"/>
  <c r="FJ110" i="5" s="1"/>
  <c r="FJ93" i="5" l="1"/>
  <c r="FJ90" i="5" s="1"/>
  <c r="FK91" i="5" s="1"/>
  <c r="FK92" i="5" l="1"/>
  <c r="FJ94" i="5"/>
  <c r="FJ95" i="5" s="1"/>
  <c r="FK106" i="5" l="1"/>
  <c r="FK75" i="5"/>
  <c r="FK68" i="5" s="1"/>
  <c r="FK76" i="5" l="1"/>
  <c r="FK71" i="5" l="1"/>
  <c r="FK72" i="5" s="1"/>
  <c r="FK73" i="5" s="1"/>
  <c r="FK40" i="5" s="1"/>
  <c r="FK47" i="5" l="1"/>
  <c r="FK46" i="5"/>
  <c r="FK45" i="5"/>
  <c r="FK43" i="5"/>
  <c r="FK44" i="5"/>
  <c r="FK48" i="5"/>
  <c r="FK15" i="5" s="1"/>
  <c r="FK19" i="5" s="1"/>
  <c r="FK20" i="5" s="1"/>
  <c r="FK21" i="5" s="1"/>
  <c r="FK22" i="5" s="1"/>
  <c r="FK105" i="5" l="1"/>
  <c r="FK109" i="5" s="1"/>
  <c r="FK110" i="5" s="1"/>
  <c r="FK93" i="5" l="1"/>
  <c r="FK90" i="5" s="1"/>
  <c r="FL91" i="5" s="1"/>
  <c r="FL92" i="5" l="1"/>
  <c r="FK94" i="5"/>
  <c r="FK95" i="5" s="1"/>
  <c r="FL106" i="5" l="1"/>
  <c r="FL75" i="5"/>
  <c r="FL68" i="5" s="1"/>
  <c r="FL76" i="5" l="1"/>
  <c r="FL71" i="5" l="1"/>
  <c r="FL72" i="5" s="1"/>
  <c r="FL73" i="5" s="1"/>
  <c r="FL40" i="5" s="1"/>
  <c r="FL46" i="5" l="1"/>
  <c r="FL47" i="5"/>
  <c r="FL45" i="5"/>
  <c r="FL44" i="5"/>
  <c r="FL43" i="5"/>
  <c r="FL48" i="5"/>
  <c r="FL15" i="5" s="1"/>
  <c r="FL19" i="5" s="1"/>
  <c r="FL20" i="5" s="1"/>
  <c r="FL21" i="5" s="1"/>
  <c r="FL22" i="5" s="1"/>
  <c r="FL105" i="5" l="1"/>
  <c r="FL109" i="5" s="1"/>
  <c r="FL110" i="5" s="1"/>
  <c r="FL93" i="5" l="1"/>
  <c r="FL90" i="5" s="1"/>
  <c r="FM91" i="5" s="1"/>
  <c r="FL94" i="5" l="1"/>
  <c r="FL95" i="5" s="1"/>
  <c r="FM92" i="5"/>
  <c r="FM106" i="5" l="1"/>
  <c r="FM75" i="5"/>
  <c r="FM68" i="5" s="1"/>
  <c r="FM76" i="5" l="1"/>
  <c r="FM71" i="5" l="1"/>
  <c r="FM72" i="5" s="1"/>
  <c r="FM73" i="5" s="1"/>
  <c r="FM40" i="5" s="1"/>
  <c r="FM46" i="5" l="1"/>
  <c r="FM44" i="5"/>
  <c r="FM45" i="5"/>
  <c r="FM43" i="5"/>
  <c r="FM47" i="5"/>
  <c r="FM48" i="5"/>
  <c r="FM15" i="5" s="1"/>
  <c r="FM19" i="5" s="1"/>
  <c r="FM20" i="5" s="1"/>
  <c r="FM21" i="5" s="1"/>
  <c r="FM22" i="5" s="1"/>
  <c r="FM105" i="5" l="1"/>
  <c r="FM109" i="5" s="1"/>
  <c r="FM110" i="5" s="1"/>
  <c r="FM93" i="5" l="1"/>
  <c r="FM90" i="5" s="1"/>
  <c r="FN91" i="5" s="1"/>
  <c r="FN92" i="5" l="1"/>
  <c r="FM94" i="5"/>
  <c r="FM95" i="5" s="1"/>
  <c r="FN106" i="5" l="1"/>
  <c r="FN75" i="5"/>
  <c r="FN68" i="5" s="1"/>
  <c r="FN76" i="5" l="1"/>
  <c r="FN71" i="5" l="1"/>
  <c r="FN72" i="5" s="1"/>
  <c r="FN73" i="5" s="1"/>
  <c r="FN40" i="5" s="1"/>
  <c r="FN45" i="5" l="1"/>
  <c r="FN47" i="5"/>
  <c r="FN46" i="5"/>
  <c r="FN44" i="5"/>
  <c r="FN43" i="5"/>
  <c r="FN48" i="5"/>
  <c r="FN15" i="5" s="1"/>
  <c r="FN19" i="5" s="1"/>
  <c r="FN20" i="5" s="1"/>
  <c r="FN21" i="5" s="1"/>
  <c r="FN22" i="5" s="1"/>
  <c r="FN105" i="5" l="1"/>
  <c r="FN109" i="5" s="1"/>
  <c r="FN110" i="5" s="1"/>
  <c r="FN93" i="5" l="1"/>
  <c r="FN90" i="5" s="1"/>
  <c r="FO91" i="5" s="1"/>
  <c r="FN94" i="5" l="1"/>
  <c r="FN95" i="5" s="1"/>
  <c r="FO92" i="5"/>
  <c r="FO106" i="5" l="1"/>
  <c r="FO75" i="5"/>
  <c r="FO68" i="5" s="1"/>
  <c r="FO76" i="5" l="1"/>
  <c r="FO71" i="5" l="1"/>
  <c r="FO72" i="5" s="1"/>
  <c r="FO73" i="5" s="1"/>
  <c r="FO40" i="5" s="1"/>
  <c r="FO46" i="5" l="1"/>
  <c r="FO47" i="5"/>
  <c r="FO43" i="5"/>
  <c r="FO45" i="5"/>
  <c r="FO44" i="5"/>
  <c r="FO48" i="5"/>
  <c r="FO15" i="5" s="1"/>
  <c r="FO19" i="5" s="1"/>
  <c r="FO20" i="5" s="1"/>
  <c r="FO21" i="5" s="1"/>
  <c r="FO22" i="5" s="1"/>
  <c r="FO105" i="5" l="1"/>
  <c r="FO109" i="5" s="1"/>
  <c r="FO110" i="5" s="1"/>
  <c r="FO93" i="5" l="1"/>
  <c r="FO90" i="5" s="1"/>
  <c r="FP91" i="5" s="1"/>
  <c r="FO94" i="5" l="1"/>
  <c r="FO95" i="5" s="1"/>
  <c r="FP92" i="5"/>
  <c r="FP106" i="5" l="1"/>
  <c r="FP75" i="5"/>
  <c r="FP68" i="5" s="1"/>
  <c r="FP76" i="5" l="1"/>
  <c r="FP71" i="5" l="1"/>
  <c r="FP72" i="5" s="1"/>
  <c r="FP73" i="5" s="1"/>
  <c r="FP40" i="5" s="1"/>
  <c r="FP46" i="5" l="1"/>
  <c r="FP45" i="5"/>
  <c r="FP44" i="5"/>
  <c r="FP47" i="5"/>
  <c r="FP43" i="5"/>
  <c r="FP48" i="5" l="1"/>
  <c r="FP15" i="5" s="1"/>
  <c r="FP19" i="5" s="1"/>
  <c r="FP20" i="5" s="1"/>
  <c r="FP21" i="5" s="1"/>
  <c r="FP22" i="5" s="1"/>
  <c r="FP105" i="5" s="1"/>
  <c r="FP109" i="5" s="1"/>
  <c r="FP110" i="5" s="1"/>
  <c r="FP93" i="5" l="1"/>
  <c r="FP90" i="5" s="1"/>
  <c r="FQ91" i="5" s="1"/>
  <c r="FP94" i="5" l="1"/>
  <c r="FP95" i="5" s="1"/>
  <c r="FQ92" i="5"/>
  <c r="FQ106" i="5" l="1"/>
  <c r="FQ75" i="5"/>
  <c r="FQ68" i="5" s="1"/>
  <c r="FQ76" i="5" l="1"/>
  <c r="FQ71" i="5" l="1"/>
  <c r="FQ72" i="5" s="1"/>
  <c r="FQ73" i="5" s="1"/>
  <c r="FQ40" i="5" s="1"/>
  <c r="FQ47" i="5" l="1"/>
  <c r="FQ43" i="5"/>
  <c r="FQ45" i="5"/>
  <c r="FQ46" i="5"/>
  <c r="FQ44" i="5"/>
  <c r="FQ48" i="5"/>
  <c r="FQ15" i="5" s="1"/>
  <c r="FQ19" i="5" s="1"/>
  <c r="FQ20" i="5" s="1"/>
  <c r="FQ21" i="5" s="1"/>
  <c r="FQ22" i="5" s="1"/>
  <c r="FQ105" i="5" l="1"/>
  <c r="FQ109" i="5" s="1"/>
  <c r="FQ110" i="5" s="1"/>
  <c r="FQ93" i="5" l="1"/>
  <c r="FQ90" i="5" s="1"/>
  <c r="FR91" i="5" s="1"/>
  <c r="FQ94" i="5" l="1"/>
  <c r="FQ95" i="5" s="1"/>
  <c r="FR92" i="5"/>
  <c r="FR106" i="5" l="1"/>
  <c r="FR75" i="5"/>
  <c r="FR68" i="5" s="1"/>
  <c r="FR76" i="5" l="1"/>
  <c r="FR71" i="5" l="1"/>
  <c r="FR72" i="5" s="1"/>
  <c r="FR73" i="5" s="1"/>
  <c r="FR40" i="5" s="1"/>
  <c r="FR44" i="5" l="1"/>
  <c r="FR45" i="5"/>
  <c r="FR47" i="5"/>
  <c r="FR46" i="5"/>
  <c r="FR43" i="5"/>
  <c r="FR48" i="5"/>
  <c r="FR15" i="5" s="1"/>
  <c r="FR19" i="5" s="1"/>
  <c r="FR20" i="5" s="1"/>
  <c r="FR21" i="5" s="1"/>
  <c r="FR22" i="5" s="1"/>
  <c r="FR105" i="5" l="1"/>
  <c r="FR109" i="5" s="1"/>
  <c r="FR110" i="5" s="1"/>
  <c r="FR93" i="5" l="1"/>
  <c r="FR90" i="5" s="1"/>
  <c r="FS91" i="5" s="1"/>
  <c r="FS92" i="5" l="1"/>
  <c r="FR94" i="5"/>
  <c r="FR95" i="5" s="1"/>
  <c r="FS106" i="5" l="1"/>
  <c r="FS75" i="5"/>
  <c r="FS68" i="5" s="1"/>
  <c r="FS76" i="5" l="1"/>
  <c r="FS71" i="5" l="1"/>
  <c r="FS72" i="5" s="1"/>
  <c r="FS73" i="5" s="1"/>
  <c r="FS40" i="5" s="1"/>
  <c r="FS47" i="5" l="1"/>
  <c r="FS45" i="5"/>
  <c r="FS44" i="5"/>
  <c r="FS43" i="5"/>
  <c r="FS46" i="5"/>
  <c r="FS48" i="5"/>
  <c r="FS15" i="5" s="1"/>
  <c r="FS19" i="5" s="1"/>
  <c r="FS20" i="5" s="1"/>
  <c r="FS21" i="5" s="1"/>
  <c r="FS22" i="5" s="1"/>
  <c r="FS105" i="5" l="1"/>
  <c r="FS109" i="5" s="1"/>
  <c r="FS110" i="5" s="1"/>
  <c r="FS93" i="5" l="1"/>
  <c r="FS90" i="5" s="1"/>
  <c r="FT91" i="5" s="1"/>
  <c r="FS94" i="5" l="1"/>
  <c r="FS95" i="5" s="1"/>
  <c r="FT92" i="5"/>
  <c r="FT106" i="5" l="1"/>
  <c r="FT75" i="5"/>
  <c r="FT68" i="5" s="1"/>
  <c r="FT76" i="5" l="1"/>
  <c r="FT71" i="5" l="1"/>
  <c r="FT72" i="5" s="1"/>
  <c r="FT73" i="5" s="1"/>
  <c r="FT40" i="5" s="1"/>
  <c r="FT46" i="5" l="1"/>
  <c r="FT44" i="5"/>
  <c r="FT45" i="5"/>
  <c r="FT47" i="5"/>
  <c r="FT43" i="5"/>
  <c r="FT48" i="5"/>
  <c r="FT15" i="5" s="1"/>
  <c r="FT19" i="5" s="1"/>
  <c r="FT20" i="5" s="1"/>
  <c r="FT21" i="5" s="1"/>
  <c r="FT22" i="5" s="1"/>
  <c r="FT105" i="5" l="1"/>
  <c r="FT109" i="5" s="1"/>
  <c r="FT110" i="5" s="1"/>
  <c r="FT93" i="5" l="1"/>
  <c r="FT90" i="5" s="1"/>
  <c r="FU91" i="5" s="1"/>
  <c r="FU92" i="5" l="1"/>
  <c r="FT94" i="5"/>
  <c r="FT95" i="5" s="1"/>
  <c r="FU106" i="5" l="1"/>
  <c r="FU75" i="5"/>
  <c r="FU68" i="5" s="1"/>
  <c r="FU76" i="5" l="1"/>
  <c r="FU71" i="5" l="1"/>
  <c r="FU72" i="5" s="1"/>
  <c r="FU73" i="5" s="1"/>
  <c r="FU40" i="5" s="1"/>
  <c r="FU44" i="5" l="1"/>
  <c r="FU43" i="5"/>
  <c r="FU47" i="5"/>
  <c r="FU46" i="5"/>
  <c r="FU45" i="5"/>
  <c r="FU48" i="5"/>
  <c r="FU15" i="5" s="1"/>
  <c r="FU19" i="5" s="1"/>
  <c r="FU20" i="5" s="1"/>
  <c r="FU21" i="5" s="1"/>
  <c r="FU22" i="5" s="1"/>
  <c r="FU105" i="5" l="1"/>
  <c r="FU109" i="5" s="1"/>
  <c r="FU110" i="5" s="1"/>
  <c r="FU93" i="5" l="1"/>
  <c r="FU90" i="5" s="1"/>
  <c r="FV91" i="5" s="1"/>
  <c r="FV92" i="5" l="1"/>
  <c r="FU94" i="5"/>
  <c r="FU95" i="5" s="1"/>
  <c r="FV106" i="5" l="1"/>
  <c r="FV75" i="5"/>
  <c r="FV68" i="5" s="1"/>
  <c r="FV76" i="5" l="1"/>
  <c r="FV71" i="5" l="1"/>
  <c r="FV72" i="5" s="1"/>
  <c r="FV73" i="5" s="1"/>
  <c r="FV40" i="5" s="1"/>
  <c r="FV46" i="5" l="1"/>
  <c r="FV44" i="5"/>
  <c r="FV47" i="5"/>
  <c r="FV45" i="5"/>
  <c r="FV43" i="5"/>
  <c r="FV48" i="5"/>
  <c r="FV15" i="5" s="1"/>
  <c r="FV19" i="5" s="1"/>
  <c r="FV20" i="5" s="1"/>
  <c r="FV21" i="5" s="1"/>
  <c r="FV22" i="5" s="1"/>
  <c r="FV105" i="5" l="1"/>
  <c r="FV109" i="5" s="1"/>
  <c r="FV110" i="5" s="1"/>
  <c r="FV93" i="5" l="1"/>
  <c r="FV90" i="5" s="1"/>
  <c r="FW91" i="5" s="1"/>
  <c r="FW92" i="5" l="1"/>
  <c r="FV94" i="5"/>
  <c r="FV95" i="5" s="1"/>
  <c r="FW106" i="5" l="1"/>
  <c r="FW75" i="5"/>
  <c r="FW68" i="5" s="1"/>
  <c r="FW76" i="5" l="1"/>
  <c r="FW71" i="5" l="1"/>
  <c r="FW72" i="5" s="1"/>
  <c r="FW73" i="5" s="1"/>
  <c r="FW40" i="5" s="1"/>
  <c r="FW44" i="5" l="1"/>
  <c r="FW43" i="5"/>
  <c r="FW45" i="5"/>
  <c r="FW47" i="5"/>
  <c r="FW46" i="5"/>
  <c r="FW48" i="5"/>
  <c r="FW15" i="5" s="1"/>
  <c r="FW19" i="5" s="1"/>
  <c r="FW20" i="5" s="1"/>
  <c r="FW21" i="5" s="1"/>
  <c r="FW22" i="5" s="1"/>
  <c r="FW105" i="5" l="1"/>
  <c r="FW109" i="5" s="1"/>
  <c r="FW110" i="5" s="1"/>
  <c r="FW93" i="5" l="1"/>
  <c r="FW90" i="5" s="1"/>
  <c r="FX91" i="5" s="1"/>
  <c r="FW94" i="5" l="1"/>
  <c r="FW95" i="5" s="1"/>
  <c r="FX92" i="5"/>
  <c r="FX106" i="5" l="1"/>
  <c r="FX75" i="5"/>
  <c r="FX68" i="5" s="1"/>
  <c r="FX76" i="5" l="1"/>
  <c r="FX71" i="5" l="1"/>
  <c r="FX72" i="5" s="1"/>
  <c r="FX73" i="5" s="1"/>
  <c r="FX40" i="5" s="1"/>
  <c r="FX43" i="5" l="1"/>
  <c r="FX44" i="5"/>
  <c r="FX45" i="5"/>
  <c r="FX46" i="5"/>
  <c r="FX47" i="5"/>
  <c r="FX48" i="5"/>
  <c r="FX15" i="5" s="1"/>
  <c r="FX19" i="5" s="1"/>
  <c r="FX20" i="5" s="1"/>
  <c r="FX21" i="5" s="1"/>
  <c r="FX22" i="5" s="1"/>
  <c r="FX105" i="5" l="1"/>
  <c r="FX109" i="5" s="1"/>
  <c r="FX110" i="5" s="1"/>
  <c r="FX93" i="5" l="1"/>
  <c r="FX90" i="5" s="1"/>
  <c r="FY91" i="5" s="1"/>
  <c r="FX94" i="5" l="1"/>
  <c r="FX95" i="5" s="1"/>
  <c r="FY92" i="5"/>
  <c r="FY106" i="5" l="1"/>
  <c r="FY75" i="5"/>
  <c r="FY68" i="5" s="1"/>
  <c r="FY76" i="5" l="1"/>
  <c r="FY71" i="5" l="1"/>
  <c r="FY72" i="5" s="1"/>
  <c r="FY73" i="5" s="1"/>
  <c r="FY40" i="5" s="1"/>
  <c r="FY45" i="5" l="1"/>
  <c r="FY47" i="5"/>
  <c r="FY44" i="5"/>
  <c r="FY43" i="5"/>
  <c r="FY46" i="5"/>
  <c r="FY48" i="5"/>
  <c r="FY15" i="5" s="1"/>
  <c r="FY19" i="5" s="1"/>
  <c r="FY20" i="5" s="1"/>
  <c r="FY21" i="5" s="1"/>
  <c r="FY22" i="5" s="1"/>
  <c r="FY105" i="5" l="1"/>
  <c r="FY109" i="5" s="1"/>
  <c r="FY110" i="5" s="1"/>
  <c r="FY93" i="5" l="1"/>
  <c r="FY90" i="5" s="1"/>
  <c r="FZ91" i="5" s="1"/>
  <c r="FZ92" i="5" l="1"/>
  <c r="FY94" i="5"/>
  <c r="FY95" i="5" s="1"/>
  <c r="FZ106" i="5" l="1"/>
  <c r="FZ75" i="5"/>
  <c r="FZ68" i="5" s="1"/>
  <c r="FZ76" i="5" l="1"/>
  <c r="FZ71" i="5" l="1"/>
  <c r="FZ72" i="5" s="1"/>
  <c r="FZ73" i="5" s="1"/>
  <c r="FZ40" i="5" s="1"/>
  <c r="FZ44" i="5" l="1"/>
  <c r="FZ47" i="5"/>
  <c r="FZ43" i="5"/>
  <c r="FZ45" i="5"/>
  <c r="FZ46" i="5"/>
  <c r="FZ48" i="5"/>
  <c r="FZ15" i="5" s="1"/>
  <c r="FZ19" i="5" s="1"/>
  <c r="FZ20" i="5" s="1"/>
  <c r="FZ21" i="5" s="1"/>
  <c r="FZ22" i="5" s="1"/>
  <c r="FZ105" i="5" l="1"/>
  <c r="FZ109" i="5" s="1"/>
  <c r="FZ110" i="5" s="1"/>
  <c r="FZ93" i="5" l="1"/>
  <c r="FZ90" i="5" s="1"/>
  <c r="GA91" i="5" s="1"/>
  <c r="GA92" i="5" l="1"/>
  <c r="FZ94" i="5"/>
  <c r="FZ95" i="5" s="1"/>
  <c r="GA106" i="5" l="1"/>
  <c r="GA75" i="5"/>
  <c r="GA68" i="5" s="1"/>
  <c r="GA76" i="5" l="1"/>
  <c r="GA71" i="5" l="1"/>
  <c r="GA72" i="5" s="1"/>
  <c r="GA73" i="5" s="1"/>
  <c r="GA40" i="5" s="1"/>
  <c r="GA46" i="5" l="1"/>
  <c r="GA45" i="5"/>
  <c r="GA44" i="5"/>
  <c r="GA47" i="5"/>
  <c r="GA43" i="5"/>
  <c r="GA48" i="5" s="1"/>
  <c r="GA15" i="5" s="1"/>
  <c r="GA19" i="5" s="1"/>
  <c r="GA20" i="5" s="1"/>
  <c r="GA21" i="5" s="1"/>
  <c r="GA22" i="5" s="1"/>
  <c r="GA105" i="5" l="1"/>
  <c r="GA109" i="5" s="1"/>
  <c r="GA110" i="5" s="1"/>
  <c r="GA93" i="5" l="1"/>
  <c r="GA90" i="5" s="1"/>
  <c r="GB91" i="5" s="1"/>
  <c r="GB92" i="5" l="1"/>
  <c r="GA94" i="5"/>
  <c r="GA95" i="5" s="1"/>
  <c r="GB106" i="5" l="1"/>
  <c r="GB75" i="5"/>
  <c r="GB68" i="5" s="1"/>
  <c r="GB76" i="5" l="1"/>
  <c r="GB71" i="5" l="1"/>
  <c r="GB72" i="5" s="1"/>
  <c r="GB73" i="5" s="1"/>
  <c r="GB40" i="5" s="1"/>
  <c r="GB43" i="5" l="1"/>
  <c r="GB47" i="5"/>
  <c r="GB44" i="5"/>
  <c r="GB45" i="5"/>
  <c r="GB46" i="5"/>
  <c r="GB48" i="5"/>
  <c r="GB15" i="5" s="1"/>
  <c r="GB19" i="5" s="1"/>
  <c r="GB20" i="5" s="1"/>
  <c r="GB21" i="5" s="1"/>
  <c r="GB22" i="5" s="1"/>
  <c r="GB105" i="5" l="1"/>
  <c r="GB109" i="5" s="1"/>
  <c r="GB110" i="5" s="1"/>
  <c r="GB93" i="5" l="1"/>
  <c r="GB90" i="5" s="1"/>
  <c r="GC91" i="5" s="1"/>
  <c r="GC92" i="5" l="1"/>
  <c r="GB94" i="5"/>
  <c r="GB95" i="5" s="1"/>
  <c r="GC106" i="5" l="1"/>
  <c r="GC75" i="5"/>
  <c r="GC68" i="5" s="1"/>
  <c r="GC76" i="5" l="1"/>
  <c r="GC71" i="5" l="1"/>
  <c r="GC72" i="5" s="1"/>
  <c r="GC73" i="5" s="1"/>
  <c r="GC40" i="5" s="1"/>
  <c r="GC47" i="5" l="1"/>
  <c r="GC46" i="5"/>
  <c r="GC45" i="5"/>
  <c r="GC44" i="5"/>
  <c r="GC43" i="5"/>
  <c r="GC48" i="5" s="1"/>
  <c r="GC15" i="5" s="1"/>
  <c r="GC19" i="5" s="1"/>
  <c r="GC20" i="5" s="1"/>
  <c r="GC21" i="5" s="1"/>
  <c r="GC22" i="5" s="1"/>
  <c r="GC105" i="5" l="1"/>
  <c r="GC109" i="5" s="1"/>
  <c r="GC110" i="5" s="1"/>
  <c r="GC93" i="5" l="1"/>
  <c r="GC90" i="5" s="1"/>
  <c r="GD91" i="5" s="1"/>
  <c r="GD92" i="5" l="1"/>
  <c r="GC94" i="5"/>
  <c r="GC95" i="5" s="1"/>
  <c r="GD106" i="5" l="1"/>
  <c r="GD75" i="5"/>
  <c r="GD68" i="5" s="1"/>
  <c r="GD76" i="5" l="1"/>
  <c r="GD71" i="5" l="1"/>
  <c r="GD72" i="5" s="1"/>
  <c r="GD73" i="5" s="1"/>
  <c r="GD40" i="5" s="1"/>
  <c r="GD43" i="5" l="1"/>
  <c r="GD46" i="5"/>
  <c r="GD47" i="5"/>
  <c r="GD44" i="5"/>
  <c r="GD45" i="5"/>
  <c r="GD48" i="5"/>
  <c r="GD15" i="5" s="1"/>
  <c r="GD19" i="5" s="1"/>
  <c r="GD20" i="5" s="1"/>
  <c r="GD21" i="5" s="1"/>
  <c r="GD22" i="5" s="1"/>
  <c r="GD105" i="5" l="1"/>
  <c r="GD109" i="5" s="1"/>
  <c r="GD110" i="5" s="1"/>
  <c r="GD93" i="5" l="1"/>
  <c r="GD90" i="5" s="1"/>
  <c r="GE91" i="5" s="1"/>
  <c r="GD94" i="5" l="1"/>
  <c r="GD95" i="5" s="1"/>
  <c r="GE92" i="5"/>
  <c r="GE106" i="5" l="1"/>
  <c r="GE75" i="5"/>
  <c r="GE68" i="5" s="1"/>
  <c r="GE76" i="5" l="1"/>
  <c r="GE71" i="5" l="1"/>
  <c r="GE72" i="5" s="1"/>
  <c r="GE73" i="5" s="1"/>
  <c r="GE40" i="5" s="1"/>
  <c r="GE46" i="5" s="1"/>
  <c r="GE47" i="5" l="1"/>
  <c r="GE45" i="5"/>
  <c r="GE44" i="5"/>
  <c r="GE43" i="5"/>
  <c r="GE48" i="5"/>
  <c r="GE15" i="5" s="1"/>
  <c r="GE19" i="5" s="1"/>
  <c r="GE20" i="5" s="1"/>
  <c r="GE21" i="5" s="1"/>
  <c r="GE22" i="5" s="1"/>
  <c r="GE105" i="5" l="1"/>
  <c r="GE109" i="5" s="1"/>
  <c r="GE110" i="5" s="1"/>
  <c r="GE93" i="5" l="1"/>
  <c r="GE90" i="5" s="1"/>
  <c r="GF91" i="5" s="1"/>
  <c r="GE94" i="5" l="1"/>
  <c r="GE95" i="5" s="1"/>
  <c r="GF92" i="5"/>
  <c r="GF106" i="5" l="1"/>
  <c r="GF75" i="5"/>
  <c r="GF68" i="5" s="1"/>
  <c r="GF76" i="5" l="1"/>
  <c r="GF71" i="5" l="1"/>
  <c r="GF72" i="5" s="1"/>
  <c r="GF73" i="5" s="1"/>
  <c r="GF40" i="5" s="1"/>
  <c r="GF43" i="5" l="1"/>
  <c r="GF45" i="5"/>
  <c r="GF44" i="5"/>
  <c r="GF47" i="5"/>
  <c r="GF46" i="5"/>
  <c r="GF48" i="5"/>
  <c r="GF15" i="5" s="1"/>
  <c r="GF19" i="5" s="1"/>
  <c r="GF20" i="5" s="1"/>
  <c r="GF21" i="5" s="1"/>
  <c r="GF22" i="5" s="1"/>
  <c r="GF105" i="5" l="1"/>
  <c r="GF109" i="5" s="1"/>
  <c r="GF110" i="5" s="1"/>
  <c r="GF93" i="5" l="1"/>
  <c r="GF90" i="5" s="1"/>
  <c r="GG91" i="5" s="1"/>
  <c r="GF94" i="5"/>
  <c r="GF95" i="5" s="1"/>
  <c r="GG92" i="5" l="1"/>
  <c r="GG106" i="5" l="1"/>
  <c r="GG75" i="5"/>
  <c r="GG68" i="5" s="1"/>
  <c r="GG76" i="5" l="1"/>
  <c r="GG71" i="5" l="1"/>
  <c r="GG72" i="5" s="1"/>
  <c r="GG73" i="5" s="1"/>
  <c r="GG40" i="5" s="1"/>
  <c r="GG43" i="5" l="1"/>
  <c r="GG45" i="5"/>
  <c r="GG47" i="5"/>
  <c r="GG46" i="5"/>
  <c r="GG44" i="5"/>
  <c r="GG48" i="5"/>
  <c r="GG15" i="5" s="1"/>
  <c r="GG19" i="5" s="1"/>
  <c r="GG20" i="5" s="1"/>
  <c r="GG21" i="5" s="1"/>
  <c r="GG22" i="5" s="1"/>
  <c r="GG105" i="5" l="1"/>
  <c r="GG109" i="5" s="1"/>
  <c r="GG110" i="5" s="1"/>
  <c r="GG93" i="5" l="1"/>
  <c r="GG90" i="5" s="1"/>
  <c r="GH91" i="5" s="1"/>
  <c r="GG94" i="5" l="1"/>
  <c r="GG95" i="5" s="1"/>
  <c r="GH92" i="5"/>
  <c r="GH106" i="5" l="1"/>
  <c r="GH75" i="5"/>
  <c r="GH68" i="5" s="1"/>
  <c r="GH76" i="5" l="1"/>
  <c r="GH71" i="5" l="1"/>
  <c r="GH72" i="5" s="1"/>
  <c r="GH73" i="5" s="1"/>
  <c r="GH40" i="5" s="1"/>
  <c r="GH44" i="5" l="1"/>
  <c r="GH43" i="5"/>
  <c r="GH46" i="5"/>
  <c r="GH45" i="5"/>
  <c r="GH47" i="5"/>
  <c r="GH48" i="5"/>
  <c r="GH15" i="5" s="1"/>
  <c r="GH19" i="5" s="1"/>
  <c r="GH20" i="5" s="1"/>
  <c r="GH21" i="5" s="1"/>
  <c r="GH22" i="5" s="1"/>
  <c r="GH105" i="5" l="1"/>
  <c r="GH109" i="5" s="1"/>
  <c r="GH110" i="5" s="1"/>
  <c r="GH93" i="5" l="1"/>
  <c r="GH90" i="5" s="1"/>
  <c r="GI91" i="5" s="1"/>
  <c r="GH94" i="5" l="1"/>
  <c r="GH95" i="5" s="1"/>
  <c r="GI92" i="5"/>
  <c r="GI106" i="5" l="1"/>
  <c r="GI75" i="5"/>
  <c r="GI68" i="5" s="1"/>
  <c r="GI76" i="5" l="1"/>
  <c r="GI71" i="5" l="1"/>
  <c r="GI72" i="5" s="1"/>
  <c r="GI73" i="5" s="1"/>
  <c r="GI40" i="5" s="1"/>
  <c r="GI46" i="5" l="1"/>
  <c r="GI44" i="5"/>
  <c r="GI43" i="5"/>
  <c r="GI45" i="5"/>
  <c r="GI47" i="5"/>
  <c r="GI48" i="5"/>
  <c r="GI15" i="5" s="1"/>
  <c r="GI19" i="5" s="1"/>
  <c r="GI20" i="5" s="1"/>
  <c r="GI21" i="5" s="1"/>
  <c r="GI22" i="5" s="1"/>
  <c r="GI105" i="5" l="1"/>
  <c r="GI109" i="5" s="1"/>
  <c r="GI110" i="5" s="1"/>
  <c r="GI93" i="5" l="1"/>
  <c r="GI90" i="5" s="1"/>
  <c r="GJ91" i="5" s="1"/>
  <c r="GJ92" i="5" l="1"/>
  <c r="GI94" i="5"/>
  <c r="GI95" i="5" s="1"/>
  <c r="GJ106" i="5" l="1"/>
  <c r="GJ75" i="5"/>
  <c r="GJ68" i="5" s="1"/>
  <c r="GJ76" i="5" l="1"/>
  <c r="GJ71" i="5" l="1"/>
  <c r="GJ72" i="5" s="1"/>
  <c r="GJ73" i="5" s="1"/>
  <c r="GJ40" i="5" s="1"/>
  <c r="GJ43" i="5" l="1"/>
  <c r="GJ44" i="5"/>
  <c r="GJ45" i="5"/>
  <c r="GJ46" i="5"/>
  <c r="GJ47" i="5"/>
  <c r="GJ48" i="5"/>
  <c r="GJ15" i="5" s="1"/>
  <c r="GJ19" i="5" s="1"/>
  <c r="GJ20" i="5" s="1"/>
  <c r="GJ21" i="5" s="1"/>
  <c r="GJ22" i="5" s="1"/>
  <c r="GJ105" i="5" l="1"/>
  <c r="GJ109" i="5" s="1"/>
  <c r="GJ110" i="5" s="1"/>
  <c r="GJ93" i="5" l="1"/>
  <c r="GJ90" i="5" s="1"/>
  <c r="GK91" i="5" s="1"/>
  <c r="GK92" i="5" l="1"/>
  <c r="GJ94" i="5"/>
  <c r="GJ95" i="5" s="1"/>
  <c r="GK106" i="5" l="1"/>
  <c r="GK75" i="5"/>
  <c r="GK68" i="5" s="1"/>
  <c r="GK76" i="5" l="1"/>
  <c r="GK71" i="5" l="1"/>
  <c r="GK72" i="5" s="1"/>
  <c r="GK73" i="5" s="1"/>
  <c r="GK40" i="5" s="1"/>
  <c r="GK43" i="5" l="1"/>
  <c r="GK46" i="5"/>
  <c r="GK47" i="5"/>
  <c r="GK45" i="5"/>
  <c r="GK44" i="5"/>
  <c r="GK48" i="5"/>
  <c r="GK15" i="5" s="1"/>
  <c r="GK19" i="5" s="1"/>
  <c r="GK20" i="5" s="1"/>
  <c r="GK21" i="5" s="1"/>
  <c r="GK22" i="5" s="1"/>
  <c r="GK105" i="5" l="1"/>
  <c r="GK109" i="5" s="1"/>
  <c r="GK110" i="5" s="1"/>
  <c r="GK93" i="5" l="1"/>
  <c r="GK90" i="5" s="1"/>
  <c r="GL91" i="5" s="1"/>
  <c r="GL92" i="5" l="1"/>
  <c r="GK94" i="5"/>
  <c r="GK95" i="5" s="1"/>
  <c r="GL106" i="5" l="1"/>
  <c r="GL75" i="5"/>
  <c r="GL68" i="5" s="1"/>
  <c r="GL76" i="5" l="1"/>
  <c r="GL71" i="5" l="1"/>
  <c r="GL72" i="5" s="1"/>
  <c r="GL73" i="5" s="1"/>
  <c r="GL40" i="5" s="1"/>
  <c r="GL44" i="5" l="1"/>
  <c r="GL43" i="5"/>
  <c r="GL46" i="5"/>
  <c r="GL45" i="5"/>
  <c r="GL47" i="5"/>
  <c r="GL48" i="5"/>
  <c r="GL15" i="5" s="1"/>
  <c r="GL19" i="5" s="1"/>
  <c r="GL20" i="5" s="1"/>
  <c r="GL21" i="5" s="1"/>
  <c r="GL22" i="5" s="1"/>
  <c r="GL105" i="5" l="1"/>
  <c r="GL109" i="5" s="1"/>
  <c r="GL110" i="5" s="1"/>
  <c r="GL93" i="5" l="1"/>
  <c r="GL90" i="5" s="1"/>
  <c r="GM91" i="5" s="1"/>
  <c r="GL94" i="5" l="1"/>
  <c r="GL95" i="5" s="1"/>
  <c r="GM92" i="5"/>
  <c r="GM106" i="5" l="1"/>
  <c r="GM75" i="5"/>
  <c r="GM68" i="5" s="1"/>
  <c r="GM76" i="5" l="1"/>
  <c r="GM71" i="5" l="1"/>
  <c r="GM72" i="5" s="1"/>
  <c r="GM73" i="5" s="1"/>
  <c r="GM40" i="5" s="1"/>
  <c r="GM43" i="5" l="1"/>
  <c r="GM47" i="5"/>
  <c r="GM44" i="5"/>
  <c r="GM45" i="5"/>
  <c r="GM46" i="5"/>
  <c r="GM48" i="5"/>
  <c r="GM15" i="5" s="1"/>
  <c r="GM19" i="5" s="1"/>
  <c r="GM20" i="5" s="1"/>
  <c r="GM21" i="5" s="1"/>
  <c r="GM22" i="5" s="1"/>
  <c r="GM105" i="5" l="1"/>
  <c r="GM109" i="5" s="1"/>
  <c r="GM110" i="5" s="1"/>
  <c r="GM93" i="5" l="1"/>
  <c r="GM90" i="5" s="1"/>
  <c r="GN91" i="5" s="1"/>
  <c r="GN92" i="5" l="1"/>
  <c r="GM94" i="5"/>
  <c r="GM95" i="5" s="1"/>
  <c r="GN106" i="5" l="1"/>
  <c r="GN75" i="5"/>
  <c r="GN68" i="5" s="1"/>
  <c r="GN76" i="5" l="1"/>
  <c r="GN71" i="5" l="1"/>
  <c r="GN72" i="5" s="1"/>
  <c r="GN73" i="5" s="1"/>
  <c r="GN40" i="5" s="1"/>
  <c r="GN44" i="5" l="1"/>
  <c r="GN45" i="5"/>
  <c r="GN46" i="5"/>
  <c r="GN47" i="5"/>
  <c r="GN43" i="5"/>
  <c r="GN48" i="5"/>
  <c r="GN15" i="5" s="1"/>
  <c r="GN19" i="5" s="1"/>
  <c r="GN20" i="5" s="1"/>
  <c r="GN21" i="5" s="1"/>
  <c r="GN22" i="5" s="1"/>
  <c r="GN105" i="5" l="1"/>
  <c r="GN109" i="5" s="1"/>
  <c r="GN110" i="5" s="1"/>
  <c r="GN93" i="5" l="1"/>
  <c r="GN90" i="5" s="1"/>
  <c r="GO91" i="5" s="1"/>
  <c r="GN94" i="5" l="1"/>
  <c r="GN95" i="5" s="1"/>
  <c r="GO92" i="5"/>
  <c r="GO106" i="5" l="1"/>
  <c r="GO75" i="5"/>
  <c r="GO68" i="5" s="1"/>
  <c r="GO76" i="5" l="1"/>
  <c r="GO71" i="5" l="1"/>
  <c r="GO72" i="5" s="1"/>
  <c r="GO73" i="5" s="1"/>
  <c r="GO40" i="5" s="1"/>
  <c r="GO44" i="5" l="1"/>
  <c r="GO46" i="5"/>
  <c r="GO45" i="5"/>
  <c r="GO47" i="5"/>
  <c r="GO43" i="5"/>
  <c r="GO48" i="5"/>
  <c r="GO15" i="5" s="1"/>
  <c r="GO19" i="5" s="1"/>
  <c r="GO20" i="5" s="1"/>
  <c r="GO21" i="5" s="1"/>
  <c r="GO22" i="5" s="1"/>
  <c r="GO105" i="5" l="1"/>
  <c r="GO109" i="5" s="1"/>
  <c r="GO110" i="5" s="1"/>
  <c r="GO93" i="5" l="1"/>
  <c r="GO90" i="5" s="1"/>
  <c r="GP91" i="5" s="1"/>
  <c r="GP92" i="5" l="1"/>
  <c r="GO94" i="5"/>
  <c r="GO95" i="5" s="1"/>
  <c r="GP106" i="5" l="1"/>
  <c r="GP75" i="5"/>
  <c r="GP68" i="5" s="1"/>
  <c r="GP76" i="5" l="1"/>
  <c r="GP71" i="5" l="1"/>
  <c r="GP72" i="5" s="1"/>
  <c r="GP73" i="5" s="1"/>
  <c r="GP40" i="5" s="1"/>
  <c r="GP43" i="5" l="1"/>
  <c r="GP46" i="5"/>
  <c r="GP45" i="5"/>
  <c r="GP47" i="5"/>
  <c r="GP44" i="5"/>
  <c r="GP48" i="5"/>
  <c r="GP15" i="5" s="1"/>
  <c r="GP19" i="5" s="1"/>
  <c r="GP20" i="5" s="1"/>
  <c r="GP21" i="5" s="1"/>
  <c r="GP22" i="5" s="1"/>
  <c r="GP105" i="5" l="1"/>
  <c r="GP109" i="5" s="1"/>
  <c r="GP110" i="5" s="1"/>
  <c r="GP93" i="5" l="1"/>
  <c r="GP90" i="5" s="1"/>
  <c r="GQ91" i="5" s="1"/>
  <c r="GP94" i="5" l="1"/>
  <c r="GP95" i="5" s="1"/>
  <c r="GQ92" i="5"/>
  <c r="GQ106" i="5" l="1"/>
  <c r="GQ75" i="5"/>
  <c r="GQ68" i="5" s="1"/>
  <c r="GQ76" i="5" l="1"/>
  <c r="GQ71" i="5" l="1"/>
  <c r="GQ72" i="5" s="1"/>
  <c r="GQ73" i="5" s="1"/>
  <c r="GQ40" i="5" s="1"/>
  <c r="GQ45" i="5" l="1"/>
  <c r="GQ43" i="5"/>
  <c r="GQ47" i="5"/>
  <c r="GQ44" i="5"/>
  <c r="GQ46" i="5"/>
  <c r="GQ48" i="5"/>
  <c r="GQ15" i="5" s="1"/>
  <c r="GQ19" i="5" s="1"/>
  <c r="GQ20" i="5" s="1"/>
  <c r="GQ21" i="5" s="1"/>
  <c r="GQ22" i="5" s="1"/>
  <c r="GQ105" i="5" l="1"/>
  <c r="GQ109" i="5" s="1"/>
  <c r="GQ110" i="5" s="1"/>
  <c r="GQ93" i="5" l="1"/>
  <c r="GQ90" i="5" s="1"/>
  <c r="GR91" i="5" s="1"/>
  <c r="GQ94" i="5" l="1"/>
  <c r="GQ95" i="5" s="1"/>
  <c r="GR92" i="5"/>
  <c r="GR106" i="5" l="1"/>
  <c r="GR75" i="5"/>
  <c r="GR68" i="5" s="1"/>
  <c r="GR76" i="5" l="1"/>
  <c r="GR71" i="5" l="1"/>
  <c r="GR72" i="5" s="1"/>
  <c r="GR73" i="5" s="1"/>
  <c r="GR40" i="5" s="1"/>
  <c r="GR47" i="5" s="1"/>
  <c r="GR43" i="5" l="1"/>
  <c r="GR46" i="5"/>
  <c r="GR44" i="5"/>
  <c r="GR45" i="5"/>
  <c r="GR48" i="5"/>
  <c r="GR15" i="5" s="1"/>
  <c r="GR19" i="5" s="1"/>
  <c r="GR20" i="5" s="1"/>
  <c r="GR21" i="5" s="1"/>
  <c r="GR22" i="5" s="1"/>
  <c r="GR105" i="5" l="1"/>
  <c r="GR109" i="5" s="1"/>
  <c r="GR110" i="5" s="1"/>
  <c r="GR93" i="5" l="1"/>
  <c r="GR90" i="5" s="1"/>
  <c r="GS91" i="5" s="1"/>
  <c r="GS92" i="5" l="1"/>
  <c r="GR94" i="5"/>
  <c r="GR95" i="5" s="1"/>
  <c r="GS106" i="5" l="1"/>
  <c r="GS75" i="5"/>
  <c r="GS68" i="5" s="1"/>
  <c r="GS76" i="5" l="1"/>
  <c r="GS71" i="5" l="1"/>
  <c r="GS72" i="5" s="1"/>
  <c r="GS73" i="5" s="1"/>
  <c r="GS40" i="5" s="1"/>
  <c r="GS44" i="5" l="1"/>
  <c r="GS45" i="5"/>
  <c r="GS46" i="5"/>
  <c r="GS47" i="5"/>
  <c r="GS43" i="5"/>
  <c r="GS48" i="5"/>
  <c r="GS15" i="5" s="1"/>
  <c r="GS19" i="5" s="1"/>
  <c r="GS20" i="5" s="1"/>
  <c r="GS21" i="5" s="1"/>
  <c r="GS22" i="5" s="1"/>
  <c r="GS105" i="5" l="1"/>
  <c r="GS109" i="5" s="1"/>
  <c r="GS110" i="5" s="1"/>
  <c r="GS93" i="5" l="1"/>
  <c r="GS90" i="5" s="1"/>
  <c r="GT91" i="5" s="1"/>
  <c r="GT92" i="5" l="1"/>
  <c r="GS94" i="5"/>
  <c r="GS95" i="5" s="1"/>
  <c r="GT106" i="5" l="1"/>
  <c r="GT75" i="5"/>
  <c r="GT68" i="5" s="1"/>
  <c r="GT76" i="5" l="1"/>
  <c r="GT71" i="5" l="1"/>
  <c r="GT72" i="5" s="1"/>
  <c r="GT73" i="5" s="1"/>
  <c r="GT40" i="5" s="1"/>
  <c r="GT45" i="5" l="1"/>
  <c r="GT46" i="5"/>
  <c r="GT47" i="5"/>
  <c r="GT44" i="5"/>
  <c r="GT43" i="5"/>
  <c r="GT48" i="5"/>
  <c r="GT15" i="5" s="1"/>
  <c r="GT19" i="5" s="1"/>
  <c r="GT20" i="5" s="1"/>
  <c r="GT21" i="5" s="1"/>
  <c r="GT22" i="5" s="1"/>
  <c r="GT105" i="5" l="1"/>
  <c r="GT109" i="5" s="1"/>
  <c r="GT110" i="5" s="1"/>
  <c r="GT93" i="5" l="1"/>
  <c r="GT90" i="5" s="1"/>
  <c r="GU91" i="5" s="1"/>
  <c r="GT94" i="5" l="1"/>
  <c r="GT95" i="5" s="1"/>
  <c r="GU92" i="5"/>
  <c r="GU106" i="5" l="1"/>
  <c r="GU75" i="5"/>
  <c r="GU68" i="5" s="1"/>
  <c r="GU76" i="5" l="1"/>
  <c r="GU71" i="5" l="1"/>
  <c r="GU72" i="5" s="1"/>
  <c r="GU73" i="5" s="1"/>
  <c r="GU40" i="5" s="1"/>
  <c r="GU47" i="5" l="1"/>
  <c r="GU43" i="5"/>
  <c r="GU46" i="5"/>
  <c r="GU44" i="5"/>
  <c r="GU45" i="5"/>
  <c r="GU48" i="5"/>
  <c r="GU15" i="5" s="1"/>
  <c r="GU19" i="5" s="1"/>
  <c r="GU20" i="5" s="1"/>
  <c r="GU21" i="5" s="1"/>
  <c r="GU22" i="5" s="1"/>
  <c r="GU105" i="5" l="1"/>
  <c r="GU109" i="5" s="1"/>
  <c r="GU110" i="5" s="1"/>
  <c r="GU93" i="5" l="1"/>
  <c r="GU90" i="5" s="1"/>
  <c r="GV91" i="5" s="1"/>
  <c r="GV92" i="5" l="1"/>
  <c r="GU94" i="5"/>
  <c r="GU95" i="5" s="1"/>
  <c r="GV106" i="5" l="1"/>
  <c r="GV75" i="5"/>
  <c r="GV68" i="5" s="1"/>
  <c r="GV76" i="5" l="1"/>
  <c r="GV71" i="5" l="1"/>
  <c r="GV72" i="5" s="1"/>
  <c r="GV73" i="5" s="1"/>
  <c r="GV40" i="5" s="1"/>
  <c r="GV46" i="5" l="1"/>
  <c r="GV45" i="5"/>
  <c r="GV44" i="5"/>
  <c r="GV47" i="5"/>
  <c r="GV43" i="5"/>
  <c r="GV48" i="5"/>
  <c r="GV15" i="5" s="1"/>
  <c r="GV19" i="5" s="1"/>
  <c r="GV20" i="5" s="1"/>
  <c r="GV21" i="5" s="1"/>
  <c r="GV22" i="5" s="1"/>
  <c r="GV105" i="5" l="1"/>
  <c r="GV109" i="5" s="1"/>
  <c r="GV110" i="5" s="1"/>
  <c r="GV93" i="5" l="1"/>
  <c r="GV90" i="5" s="1"/>
  <c r="GW91" i="5" s="1"/>
  <c r="GV94" i="5" l="1"/>
  <c r="GV95" i="5" s="1"/>
  <c r="GW92" i="5"/>
  <c r="GW106" i="5" l="1"/>
  <c r="GW75" i="5"/>
  <c r="GW68" i="5" s="1"/>
  <c r="GW76" i="5" l="1"/>
  <c r="GW71" i="5" l="1"/>
  <c r="GW72" i="5" s="1"/>
  <c r="GW73" i="5" s="1"/>
  <c r="GW40" i="5" s="1"/>
  <c r="GW45" i="5" l="1"/>
  <c r="GW44" i="5"/>
  <c r="GW43" i="5"/>
  <c r="GW47" i="5"/>
  <c r="GW46" i="5"/>
  <c r="GW48" i="5"/>
  <c r="GW15" i="5" s="1"/>
  <c r="GW19" i="5" s="1"/>
  <c r="GW20" i="5" s="1"/>
  <c r="GW21" i="5" s="1"/>
  <c r="GW22" i="5" s="1"/>
  <c r="GW105" i="5" l="1"/>
  <c r="GW109" i="5" s="1"/>
  <c r="GW110" i="5" s="1"/>
  <c r="GW93" i="5" l="1"/>
  <c r="GW90" i="5" s="1"/>
  <c r="GX91" i="5" s="1"/>
  <c r="GW94" i="5" l="1"/>
  <c r="GW95" i="5" s="1"/>
  <c r="GX92" i="5"/>
  <c r="GX106" i="5" l="1"/>
  <c r="GX75" i="5"/>
  <c r="GX68" i="5" s="1"/>
  <c r="GX76" i="5" l="1"/>
  <c r="GX71" i="5" l="1"/>
  <c r="GX72" i="5" s="1"/>
  <c r="GX73" i="5" s="1"/>
  <c r="GX40" i="5" s="1"/>
  <c r="GX46" i="5" l="1"/>
  <c r="GX43" i="5"/>
  <c r="GX47" i="5"/>
  <c r="GX45" i="5"/>
  <c r="GX44" i="5"/>
  <c r="GX48" i="5"/>
  <c r="GX15" i="5" s="1"/>
  <c r="GX19" i="5" s="1"/>
  <c r="GX20" i="5" s="1"/>
  <c r="GX21" i="5" s="1"/>
  <c r="GX22" i="5" s="1"/>
  <c r="GX105" i="5" l="1"/>
  <c r="GX109" i="5" s="1"/>
  <c r="GX110" i="5" s="1"/>
  <c r="GX93" i="5" l="1"/>
  <c r="GX90" i="5" s="1"/>
  <c r="GY91" i="5" s="1"/>
  <c r="GX94" i="5" l="1"/>
  <c r="GX95" i="5" s="1"/>
  <c r="GY92" i="5"/>
  <c r="GY106" i="5" l="1"/>
  <c r="GY75" i="5"/>
  <c r="GY68" i="5" s="1"/>
  <c r="GY76" i="5" l="1"/>
  <c r="GY71" i="5" l="1"/>
  <c r="GY72" i="5" s="1"/>
  <c r="GY73" i="5" s="1"/>
  <c r="GY40" i="5" s="1"/>
  <c r="GY45" i="5" l="1"/>
  <c r="GY43" i="5"/>
  <c r="GY47" i="5"/>
  <c r="GY46" i="5"/>
  <c r="GY44" i="5"/>
  <c r="GY48" i="5"/>
  <c r="GY15" i="5" s="1"/>
  <c r="GY19" i="5" s="1"/>
  <c r="GY20" i="5" s="1"/>
  <c r="GY21" i="5" s="1"/>
  <c r="GY22" i="5" s="1"/>
  <c r="GY105" i="5" l="1"/>
  <c r="GY109" i="5" s="1"/>
  <c r="GY110" i="5" s="1"/>
  <c r="GY93" i="5" l="1"/>
  <c r="GY90" i="5" s="1"/>
  <c r="GZ91" i="5" s="1"/>
  <c r="GZ92" i="5" l="1"/>
  <c r="GY94" i="5"/>
  <c r="GY95" i="5" s="1"/>
  <c r="GZ106" i="5" l="1"/>
  <c r="GZ75" i="5"/>
  <c r="GZ68" i="5" s="1"/>
  <c r="GZ76" i="5" l="1"/>
  <c r="GZ71" i="5" l="1"/>
  <c r="GZ72" i="5" s="1"/>
  <c r="GZ73" i="5" s="1"/>
  <c r="GZ40" i="5" s="1"/>
  <c r="GZ46" i="5" l="1"/>
  <c r="GZ43" i="5"/>
  <c r="GZ45" i="5"/>
  <c r="GZ44" i="5"/>
  <c r="GZ47" i="5"/>
  <c r="GZ48" i="5"/>
  <c r="GZ15" i="5" s="1"/>
  <c r="GZ19" i="5" s="1"/>
  <c r="GZ20" i="5" s="1"/>
  <c r="GZ21" i="5" s="1"/>
  <c r="GZ22" i="5" s="1"/>
  <c r="GZ105" i="5" l="1"/>
  <c r="GZ109" i="5" s="1"/>
  <c r="GZ110" i="5" s="1"/>
  <c r="GZ93" i="5" l="1"/>
  <c r="GZ90" i="5" s="1"/>
  <c r="HA91" i="5" s="1"/>
  <c r="HA92" i="5" l="1"/>
  <c r="GZ94" i="5"/>
  <c r="GZ95" i="5" s="1"/>
  <c r="HA106" i="5" l="1"/>
  <c r="HA75" i="5"/>
  <c r="HA68" i="5" s="1"/>
  <c r="HA76" i="5" l="1"/>
  <c r="HA71" i="5" l="1"/>
  <c r="HA72" i="5" s="1"/>
  <c r="HA73" i="5" s="1"/>
  <c r="HA40" i="5" s="1"/>
  <c r="HA45" i="5" l="1"/>
  <c r="HA44" i="5"/>
  <c r="HA43" i="5"/>
  <c r="HA47" i="5"/>
  <c r="HA46" i="5"/>
  <c r="HA48" i="5"/>
  <c r="HA15" i="5" s="1"/>
  <c r="HA19" i="5" s="1"/>
  <c r="HA20" i="5" s="1"/>
  <c r="HA21" i="5" s="1"/>
  <c r="HA22" i="5" s="1"/>
  <c r="HA105" i="5" l="1"/>
  <c r="HA109" i="5" s="1"/>
  <c r="HA110" i="5" s="1"/>
  <c r="HA93" i="5" l="1"/>
  <c r="HA90" i="5" s="1"/>
  <c r="HB91" i="5" s="1"/>
  <c r="HB92" i="5" l="1"/>
  <c r="HA94" i="5"/>
  <c r="HA95" i="5" s="1"/>
  <c r="HB106" i="5" l="1"/>
  <c r="HB75" i="5"/>
  <c r="HB68" i="5" s="1"/>
  <c r="HB76" i="5" l="1"/>
  <c r="HB71" i="5" l="1"/>
  <c r="HB72" i="5" s="1"/>
  <c r="HB73" i="5" s="1"/>
  <c r="HB40" i="5" s="1"/>
  <c r="HB47" i="5" l="1"/>
  <c r="HB45" i="5"/>
  <c r="HB44" i="5"/>
  <c r="HB46" i="5"/>
  <c r="HB43" i="5"/>
  <c r="HB48" i="5"/>
  <c r="HB15" i="5" s="1"/>
  <c r="HB19" i="5" s="1"/>
  <c r="HB20" i="5" s="1"/>
  <c r="HB21" i="5" s="1"/>
  <c r="HB22" i="5" s="1"/>
  <c r="HB105" i="5" l="1"/>
  <c r="HB109" i="5" s="1"/>
  <c r="HB110" i="5" s="1"/>
  <c r="HB93" i="5" l="1"/>
  <c r="HB90" i="5" s="1"/>
  <c r="HC91" i="5" s="1"/>
  <c r="HB94" i="5" l="1"/>
  <c r="HB95" i="5" s="1"/>
  <c r="HC92" i="5"/>
  <c r="HC106" i="5" l="1"/>
  <c r="HC75" i="5"/>
  <c r="HC68" i="5" s="1"/>
  <c r="HC76" i="5" l="1"/>
  <c r="HC71" i="5" l="1"/>
  <c r="HC72" i="5" s="1"/>
  <c r="HC73" i="5" s="1"/>
  <c r="HC40" i="5" s="1"/>
  <c r="HC43" i="5" l="1"/>
  <c r="HC47" i="5"/>
  <c r="HC46" i="5"/>
  <c r="HC45" i="5"/>
  <c r="HC44" i="5"/>
  <c r="HC48" i="5"/>
  <c r="HC15" i="5" s="1"/>
  <c r="HC19" i="5" s="1"/>
  <c r="HC20" i="5" s="1"/>
  <c r="HC21" i="5" s="1"/>
  <c r="HC22" i="5" s="1"/>
  <c r="HC105" i="5" l="1"/>
  <c r="HC109" i="5" s="1"/>
  <c r="HC110" i="5" s="1"/>
  <c r="HC93" i="5" l="1"/>
  <c r="HC90" i="5" s="1"/>
  <c r="HD91" i="5" s="1"/>
  <c r="HC94" i="5" l="1"/>
  <c r="HC95" i="5" s="1"/>
  <c r="HD92" i="5"/>
  <c r="HD106" i="5" l="1"/>
  <c r="HD75" i="5"/>
  <c r="HD68" i="5" s="1"/>
  <c r="HD76" i="5" l="1"/>
  <c r="HD71" i="5" l="1"/>
  <c r="HD72" i="5" s="1"/>
  <c r="HD73" i="5" s="1"/>
  <c r="HD40" i="5" s="1"/>
  <c r="HD46" i="5" l="1"/>
  <c r="HD43" i="5"/>
  <c r="HD47" i="5"/>
  <c r="HD44" i="5"/>
  <c r="HD45" i="5"/>
  <c r="HD48" i="5"/>
  <c r="HD15" i="5" s="1"/>
  <c r="HD19" i="5" s="1"/>
  <c r="HD20" i="5" s="1"/>
  <c r="HD21" i="5" s="1"/>
  <c r="HD22" i="5" s="1"/>
  <c r="HD105" i="5" l="1"/>
  <c r="HD109" i="5" s="1"/>
  <c r="HD110" i="5" s="1"/>
  <c r="HD93" i="5" l="1"/>
  <c r="HD90" i="5" s="1"/>
  <c r="HE91" i="5" s="1"/>
  <c r="HE92" i="5" l="1"/>
  <c r="HD94" i="5"/>
  <c r="HD95" i="5" s="1"/>
  <c r="HE106" i="5" l="1"/>
  <c r="HE75" i="5"/>
  <c r="HE68" i="5" s="1"/>
  <c r="HE76" i="5" l="1"/>
  <c r="HE71" i="5" l="1"/>
  <c r="HE72" i="5" s="1"/>
  <c r="HE73" i="5" s="1"/>
  <c r="HE40" i="5" s="1"/>
  <c r="HE46" i="5" l="1"/>
  <c r="HE47" i="5"/>
  <c r="HE43" i="5"/>
  <c r="HE45" i="5"/>
  <c r="HE44" i="5"/>
  <c r="HE48" i="5"/>
  <c r="HE15" i="5" s="1"/>
  <c r="HE19" i="5" s="1"/>
  <c r="HE20" i="5" s="1"/>
  <c r="HE21" i="5" s="1"/>
  <c r="HE22" i="5" s="1"/>
  <c r="HE105" i="5" l="1"/>
  <c r="HE109" i="5" s="1"/>
  <c r="HE110" i="5" s="1"/>
  <c r="HE93" i="5" l="1"/>
  <c r="HE90" i="5" s="1"/>
  <c r="HF91" i="5" s="1"/>
  <c r="HF92" i="5" l="1"/>
  <c r="HE94" i="5"/>
  <c r="HE95" i="5" s="1"/>
  <c r="HF106" i="5" l="1"/>
  <c r="HF75" i="5"/>
  <c r="HF68" i="5" s="1"/>
  <c r="HF76" i="5" l="1"/>
  <c r="HF71" i="5" l="1"/>
  <c r="HF72" i="5" s="1"/>
  <c r="HF73" i="5" s="1"/>
  <c r="HF40" i="5" s="1"/>
  <c r="HF44" i="5" l="1"/>
  <c r="HF45" i="5"/>
  <c r="HF47" i="5"/>
  <c r="HF43" i="5"/>
  <c r="HF46" i="5"/>
  <c r="HF48" i="5"/>
  <c r="HF15" i="5" s="1"/>
  <c r="HF19" i="5" s="1"/>
  <c r="HF20" i="5" s="1"/>
  <c r="HF21" i="5" s="1"/>
  <c r="HF22" i="5" s="1"/>
  <c r="HF105" i="5" l="1"/>
  <c r="HF109" i="5" s="1"/>
  <c r="HF110" i="5" s="1"/>
  <c r="HF93" i="5" l="1"/>
  <c r="HF90" i="5" s="1"/>
  <c r="HG91" i="5" s="1"/>
  <c r="HF94" i="5" l="1"/>
  <c r="HF95" i="5" s="1"/>
  <c r="HG92" i="5"/>
  <c r="HG106" i="5" l="1"/>
  <c r="HG75" i="5"/>
  <c r="HG68" i="5" s="1"/>
  <c r="HG76" i="5" l="1"/>
  <c r="HG71" i="5" l="1"/>
  <c r="HG72" i="5" s="1"/>
  <c r="HG73" i="5" s="1"/>
  <c r="HG40" i="5" s="1"/>
  <c r="HG45" i="5" l="1"/>
  <c r="HG43" i="5"/>
  <c r="HG46" i="5"/>
  <c r="HG47" i="5"/>
  <c r="HG44" i="5"/>
  <c r="HG48" i="5"/>
  <c r="HG15" i="5" s="1"/>
  <c r="HG19" i="5" s="1"/>
  <c r="HG20" i="5" s="1"/>
  <c r="HG21" i="5" s="1"/>
  <c r="HG22" i="5" s="1"/>
  <c r="HG105" i="5" l="1"/>
  <c r="HG109" i="5" s="1"/>
  <c r="HG110" i="5" s="1"/>
  <c r="HG93" i="5" l="1"/>
  <c r="HG90" i="5" s="1"/>
  <c r="HH91" i="5" s="1"/>
  <c r="HH92" i="5" l="1"/>
  <c r="HG94" i="5"/>
  <c r="HG95" i="5" s="1"/>
  <c r="HH106" i="5" l="1"/>
  <c r="HH75" i="5"/>
  <c r="HH68" i="5" s="1"/>
  <c r="HH76" i="5" l="1"/>
  <c r="HH71" i="5" l="1"/>
  <c r="HH72" i="5" s="1"/>
  <c r="HH73" i="5" s="1"/>
  <c r="HH40" i="5" s="1"/>
  <c r="HH46" i="5" l="1"/>
  <c r="HH43" i="5"/>
  <c r="HH47" i="5"/>
  <c r="HH44" i="5"/>
  <c r="HH45" i="5"/>
  <c r="HH48" i="5"/>
  <c r="HH15" i="5" s="1"/>
  <c r="HH19" i="5" s="1"/>
  <c r="HH20" i="5" s="1"/>
  <c r="HH21" i="5" s="1"/>
  <c r="HH22" i="5" s="1"/>
  <c r="HH105" i="5" l="1"/>
  <c r="HH109" i="5" s="1"/>
  <c r="HH110" i="5" s="1"/>
  <c r="HH93" i="5" l="1"/>
  <c r="HH90" i="5" s="1"/>
  <c r="HI91" i="5" s="1"/>
  <c r="HI92" i="5" l="1"/>
  <c r="HH94" i="5"/>
  <c r="HH95" i="5" s="1"/>
  <c r="HI106" i="5" l="1"/>
  <c r="HI75" i="5"/>
  <c r="HI68" i="5" s="1"/>
  <c r="HI76" i="5" l="1"/>
  <c r="HI71" i="5" l="1"/>
  <c r="HI72" i="5" s="1"/>
  <c r="HI73" i="5" s="1"/>
  <c r="HI40" i="5" s="1"/>
  <c r="HI45" i="5" l="1"/>
  <c r="HI43" i="5"/>
  <c r="HI44" i="5"/>
  <c r="HI46" i="5"/>
  <c r="HI47" i="5"/>
  <c r="HI48" i="5"/>
  <c r="HI15" i="5" s="1"/>
  <c r="HI19" i="5" s="1"/>
  <c r="HI20" i="5" s="1"/>
  <c r="HI21" i="5" s="1"/>
  <c r="HI22" i="5" s="1"/>
  <c r="HI105" i="5" l="1"/>
  <c r="HI109" i="5" s="1"/>
  <c r="HI110" i="5" s="1"/>
  <c r="HI93" i="5" l="1"/>
  <c r="HI90" i="5" s="1"/>
  <c r="HJ91" i="5" s="1"/>
  <c r="HJ92" i="5" l="1"/>
  <c r="HI94" i="5"/>
  <c r="HI95" i="5" s="1"/>
  <c r="HJ106" i="5" l="1"/>
  <c r="HJ75" i="5"/>
  <c r="HJ68" i="5" s="1"/>
  <c r="HJ76" i="5" l="1"/>
  <c r="HJ71" i="5" l="1"/>
  <c r="HJ72" i="5" s="1"/>
  <c r="HJ73" i="5" s="1"/>
  <c r="HJ40" i="5" s="1"/>
  <c r="HJ47" i="5" l="1"/>
  <c r="HJ46" i="5"/>
  <c r="HJ43" i="5"/>
  <c r="HJ45" i="5"/>
  <c r="HJ44" i="5"/>
  <c r="HJ48" i="5"/>
  <c r="HJ15" i="5" s="1"/>
  <c r="HJ19" i="5" s="1"/>
  <c r="HJ20" i="5" s="1"/>
  <c r="HJ21" i="5" s="1"/>
  <c r="HJ22" i="5" s="1"/>
  <c r="HJ105" i="5" l="1"/>
  <c r="HJ109" i="5" s="1"/>
  <c r="HJ110" i="5" s="1"/>
  <c r="HJ93" i="5" l="1"/>
  <c r="HJ90" i="5" s="1"/>
  <c r="HK91" i="5" s="1"/>
  <c r="HJ94" i="5" l="1"/>
  <c r="HJ95" i="5" s="1"/>
  <c r="HK92" i="5"/>
  <c r="HK106" i="5" l="1"/>
  <c r="HK75" i="5"/>
  <c r="HK68" i="5" s="1"/>
  <c r="HK76" i="5" l="1"/>
  <c r="HK71" i="5" l="1"/>
  <c r="HK72" i="5" s="1"/>
  <c r="HK73" i="5" s="1"/>
  <c r="HK40" i="5" s="1"/>
  <c r="HK47" i="5" l="1"/>
  <c r="HK45" i="5"/>
  <c r="HK43" i="5"/>
  <c r="HK44" i="5"/>
  <c r="HK46" i="5"/>
  <c r="HK48" i="5"/>
  <c r="HK15" i="5" s="1"/>
  <c r="HK19" i="5" s="1"/>
  <c r="HK20" i="5" s="1"/>
  <c r="HK21" i="5" s="1"/>
  <c r="HK22" i="5" s="1"/>
  <c r="HK105" i="5" l="1"/>
  <c r="HK109" i="5" s="1"/>
  <c r="HK110" i="5" s="1"/>
  <c r="HK93" i="5" l="1"/>
  <c r="HK90" i="5" s="1"/>
  <c r="HL91" i="5" s="1"/>
  <c r="HK94" i="5" l="1"/>
  <c r="HK95" i="5" s="1"/>
  <c r="HL92" i="5"/>
  <c r="HL106" i="5" l="1"/>
  <c r="HL75" i="5"/>
  <c r="HL68" i="5" s="1"/>
  <c r="HL76" i="5" l="1"/>
  <c r="HL71" i="5" l="1"/>
  <c r="HL72" i="5" s="1"/>
  <c r="HL73" i="5" s="1"/>
  <c r="HL40" i="5" s="1"/>
  <c r="HL46" i="5" l="1"/>
  <c r="HL47" i="5"/>
  <c r="HL43" i="5"/>
  <c r="HL44" i="5"/>
  <c r="HL45" i="5"/>
  <c r="HL48" i="5"/>
  <c r="HL15" i="5" s="1"/>
  <c r="HL19" i="5" s="1"/>
  <c r="HL20" i="5" s="1"/>
  <c r="HL21" i="5" s="1"/>
  <c r="HL22" i="5" s="1"/>
  <c r="HL105" i="5" l="1"/>
  <c r="HL109" i="5" s="1"/>
  <c r="HL110" i="5" s="1"/>
  <c r="HL93" i="5" l="1"/>
  <c r="HL90" i="5" s="1"/>
  <c r="HM91" i="5" s="1"/>
  <c r="HL94" i="5" l="1"/>
  <c r="HL95" i="5" s="1"/>
  <c r="HM92" i="5"/>
  <c r="HM106" i="5" l="1"/>
  <c r="HM75" i="5"/>
  <c r="HM68" i="5" s="1"/>
  <c r="HM76" i="5" l="1"/>
  <c r="HM71" i="5" l="1"/>
  <c r="HM72" i="5" s="1"/>
  <c r="HM73" i="5" s="1"/>
  <c r="HM40" i="5" s="1"/>
  <c r="HM43" i="5" l="1"/>
  <c r="HM47" i="5"/>
  <c r="HM46" i="5"/>
  <c r="HM45" i="5"/>
  <c r="HM44" i="5"/>
  <c r="HM48" i="5"/>
  <c r="HM15" i="5" s="1"/>
  <c r="HM19" i="5" s="1"/>
  <c r="HM20" i="5" s="1"/>
  <c r="HM21" i="5" s="1"/>
  <c r="HM22" i="5" s="1"/>
  <c r="HM105" i="5" l="1"/>
  <c r="HM109" i="5" s="1"/>
  <c r="HM110" i="5" s="1"/>
  <c r="HM93" i="5" l="1"/>
  <c r="HM90" i="5" s="1"/>
  <c r="HN91" i="5" s="1"/>
  <c r="HN92" i="5" l="1"/>
  <c r="HM94" i="5"/>
  <c r="HM95" i="5" s="1"/>
  <c r="HN106" i="5" l="1"/>
  <c r="HN75" i="5"/>
  <c r="HN68" i="5" s="1"/>
  <c r="HN76" i="5" l="1"/>
  <c r="HN71" i="5" l="1"/>
  <c r="HN72" i="5" s="1"/>
  <c r="HN73" i="5" s="1"/>
  <c r="HN40" i="5" s="1"/>
  <c r="HN44" i="5" l="1"/>
  <c r="HN47" i="5"/>
  <c r="HN45" i="5"/>
  <c r="HN43" i="5"/>
  <c r="HN46" i="5"/>
  <c r="HN48" i="5"/>
  <c r="HN15" i="5" s="1"/>
  <c r="HN19" i="5" s="1"/>
  <c r="HN20" i="5" s="1"/>
  <c r="HN21" i="5" s="1"/>
  <c r="HN22" i="5" s="1"/>
  <c r="HN105" i="5" l="1"/>
  <c r="HN109" i="5" s="1"/>
  <c r="HN110" i="5" s="1"/>
  <c r="HN93" i="5" l="1"/>
  <c r="HN90" i="5" s="1"/>
  <c r="HO91" i="5" s="1"/>
  <c r="HN94" i="5" l="1"/>
  <c r="HN95" i="5" s="1"/>
  <c r="HO92" i="5"/>
  <c r="HO106" i="5" l="1"/>
  <c r="HO75" i="5"/>
  <c r="HO68" i="5" s="1"/>
  <c r="HO76" i="5" l="1"/>
  <c r="HO71" i="5" l="1"/>
  <c r="HO72" i="5" s="1"/>
  <c r="HO73" i="5" s="1"/>
  <c r="HO40" i="5" s="1"/>
  <c r="HO43" i="5" l="1"/>
  <c r="HO47" i="5"/>
  <c r="HO46" i="5"/>
  <c r="HO45" i="5"/>
  <c r="HO44" i="5"/>
  <c r="HO48" i="5"/>
  <c r="HO15" i="5" s="1"/>
  <c r="HO19" i="5" s="1"/>
  <c r="HO20" i="5" s="1"/>
  <c r="HO21" i="5" s="1"/>
  <c r="HO22" i="5" s="1"/>
  <c r="HO105" i="5" l="1"/>
  <c r="HO109" i="5" s="1"/>
  <c r="HO110" i="5" s="1"/>
  <c r="HO93" i="5" l="1"/>
  <c r="HO90" i="5" s="1"/>
  <c r="HP91" i="5" s="1"/>
  <c r="HP92" i="5" l="1"/>
  <c r="HO94" i="5"/>
  <c r="HO95" i="5" s="1"/>
  <c r="HP106" i="5" l="1"/>
  <c r="HP75" i="5"/>
  <c r="HP68" i="5" s="1"/>
  <c r="HP76" i="5" l="1"/>
  <c r="HP71" i="5" l="1"/>
  <c r="HP72" i="5" s="1"/>
  <c r="HP73" i="5" s="1"/>
  <c r="HP40" i="5" s="1"/>
  <c r="HP47" i="5" l="1"/>
  <c r="HP45" i="5"/>
  <c r="HP44" i="5"/>
  <c r="HP46" i="5"/>
  <c r="HP43" i="5"/>
  <c r="HP48" i="5"/>
  <c r="HP15" i="5" s="1"/>
  <c r="HP19" i="5" s="1"/>
  <c r="HP20" i="5" s="1"/>
  <c r="HP21" i="5" s="1"/>
  <c r="HP22" i="5" s="1"/>
  <c r="HP105" i="5" l="1"/>
  <c r="HP109" i="5" s="1"/>
  <c r="HP110" i="5" s="1"/>
  <c r="HP93" i="5" l="1"/>
  <c r="HP90" i="5" s="1"/>
  <c r="HQ91" i="5" s="1"/>
  <c r="HQ92" i="5" l="1"/>
  <c r="HP94" i="5"/>
  <c r="HP95" i="5" s="1"/>
  <c r="HQ106" i="5" l="1"/>
  <c r="HQ75" i="5"/>
  <c r="HQ68" i="5" s="1"/>
  <c r="HQ76" i="5" l="1"/>
  <c r="HQ71" i="5" l="1"/>
  <c r="HQ72" i="5" s="1"/>
  <c r="HQ73" i="5" s="1"/>
  <c r="HQ40" i="5" s="1"/>
  <c r="HQ45" i="5" l="1"/>
  <c r="HQ47" i="5"/>
  <c r="HQ44" i="5"/>
  <c r="HQ46" i="5"/>
  <c r="HQ43" i="5"/>
  <c r="HQ48" i="5"/>
  <c r="HQ15" i="5" s="1"/>
  <c r="HQ19" i="5" s="1"/>
  <c r="HQ20" i="5" s="1"/>
  <c r="HQ21" i="5" s="1"/>
  <c r="HQ22" i="5" s="1"/>
  <c r="HQ105" i="5" l="1"/>
  <c r="HQ109" i="5" s="1"/>
  <c r="HQ110" i="5" s="1"/>
  <c r="HQ93" i="5" l="1"/>
  <c r="HQ90" i="5" s="1"/>
  <c r="HR91" i="5" s="1"/>
  <c r="HR92" i="5" l="1"/>
  <c r="HQ94" i="5"/>
  <c r="HQ95" i="5" s="1"/>
  <c r="HR106" i="5" l="1"/>
  <c r="HR75" i="5"/>
  <c r="HR68" i="5" s="1"/>
  <c r="HR76" i="5" l="1"/>
  <c r="HR71" i="5" l="1"/>
  <c r="HR72" i="5" s="1"/>
  <c r="HR73" i="5" s="1"/>
  <c r="HR40" i="5" s="1"/>
  <c r="HR46" i="5" l="1"/>
  <c r="HR43" i="5"/>
  <c r="HR47" i="5"/>
  <c r="HR44" i="5"/>
  <c r="HR45" i="5"/>
  <c r="HR48" i="5"/>
  <c r="HR15" i="5" s="1"/>
  <c r="HR19" i="5" s="1"/>
  <c r="HR20" i="5" s="1"/>
  <c r="HR21" i="5" s="1"/>
  <c r="HR22" i="5" s="1"/>
  <c r="HR105" i="5" l="1"/>
  <c r="HR109" i="5" s="1"/>
  <c r="HR110" i="5" s="1"/>
  <c r="HR93" i="5" l="1"/>
  <c r="HR90" i="5" s="1"/>
  <c r="HS91" i="5" s="1"/>
  <c r="HR94" i="5" l="1"/>
  <c r="HR95" i="5" s="1"/>
  <c r="HS92" i="5"/>
  <c r="HS106" i="5" l="1"/>
  <c r="HS75" i="5"/>
  <c r="HS68" i="5" s="1"/>
  <c r="HS76" i="5" l="1"/>
  <c r="HS71" i="5" l="1"/>
  <c r="HS72" i="5" s="1"/>
  <c r="HS73" i="5" s="1"/>
  <c r="HS40" i="5" s="1"/>
  <c r="HS44" i="5" l="1"/>
  <c r="HS47" i="5"/>
  <c r="HS45" i="5"/>
  <c r="HS43" i="5"/>
  <c r="HS46" i="5"/>
  <c r="HS48" i="5"/>
  <c r="HS15" i="5" s="1"/>
  <c r="HS19" i="5" s="1"/>
  <c r="HS20" i="5" s="1"/>
  <c r="HS21" i="5" s="1"/>
  <c r="HS22" i="5" s="1"/>
  <c r="HS105" i="5" l="1"/>
  <c r="HS109" i="5" s="1"/>
  <c r="HS110" i="5" s="1"/>
  <c r="HS93" i="5" l="1"/>
  <c r="HS90" i="5" s="1"/>
  <c r="HT91" i="5" s="1"/>
  <c r="HS94" i="5" l="1"/>
  <c r="HS95" i="5" s="1"/>
  <c r="HT92" i="5"/>
  <c r="HT106" i="5" l="1"/>
  <c r="HT75" i="5"/>
  <c r="HT68" i="5" s="1"/>
  <c r="HT76" i="5" l="1"/>
  <c r="HT71" i="5" l="1"/>
  <c r="HT72" i="5" s="1"/>
  <c r="HT73" i="5" s="1"/>
  <c r="HT40" i="5" s="1"/>
  <c r="HT47" i="5" l="1"/>
  <c r="HT43" i="5"/>
  <c r="HT45" i="5"/>
  <c r="HT46" i="5"/>
  <c r="HT44" i="5"/>
  <c r="HT48" i="5"/>
  <c r="HT15" i="5" s="1"/>
  <c r="HT19" i="5" s="1"/>
  <c r="HT20" i="5" s="1"/>
  <c r="HT21" i="5" s="1"/>
  <c r="HT22" i="5" s="1"/>
  <c r="HT105" i="5" l="1"/>
  <c r="HT109" i="5" s="1"/>
  <c r="HT110" i="5" s="1"/>
  <c r="HT93" i="5" l="1"/>
  <c r="HT90" i="5" s="1"/>
  <c r="HU91" i="5" s="1"/>
  <c r="HT94" i="5" l="1"/>
  <c r="HT95" i="5" s="1"/>
  <c r="HU92" i="5"/>
  <c r="HU106" i="5" l="1"/>
  <c r="HU75" i="5"/>
  <c r="HU68" i="5" s="1"/>
  <c r="HU76" i="5" l="1"/>
  <c r="HU71" i="5" l="1"/>
  <c r="HU72" i="5" s="1"/>
  <c r="HU73" i="5" s="1"/>
  <c r="HU40" i="5" s="1"/>
  <c r="HU43" i="5" l="1"/>
  <c r="HU44" i="5"/>
  <c r="HU46" i="5"/>
  <c r="HU47" i="5"/>
  <c r="HU45" i="5"/>
  <c r="HU48" i="5"/>
  <c r="HU15" i="5" s="1"/>
  <c r="HU19" i="5" s="1"/>
  <c r="HU20" i="5" s="1"/>
  <c r="HU21" i="5" s="1"/>
  <c r="HU22" i="5" s="1"/>
  <c r="HU105" i="5" l="1"/>
  <c r="HU109" i="5" s="1"/>
  <c r="HU110" i="5" s="1"/>
  <c r="HU93" i="5" l="1"/>
  <c r="HU90" i="5" s="1"/>
  <c r="HV91" i="5" s="1"/>
  <c r="HV92" i="5" l="1"/>
  <c r="HU94" i="5"/>
  <c r="HU95" i="5" s="1"/>
  <c r="HV106" i="5" l="1"/>
  <c r="HV75" i="5"/>
  <c r="HV68" i="5" s="1"/>
  <c r="HV76" i="5" l="1"/>
  <c r="HV71" i="5" l="1"/>
  <c r="HV72" i="5" s="1"/>
  <c r="HV73" i="5" s="1"/>
  <c r="HV40" i="5" s="1"/>
  <c r="HV46" i="5" l="1"/>
  <c r="HV45" i="5"/>
  <c r="HV44" i="5"/>
  <c r="HV47" i="5"/>
  <c r="HV43" i="5"/>
  <c r="HV48" i="5" s="1"/>
  <c r="HV15" i="5" s="1"/>
  <c r="HV19" i="5" s="1"/>
  <c r="HV20" i="5" s="1"/>
  <c r="HV21" i="5" s="1"/>
  <c r="HV22" i="5" s="1"/>
  <c r="HV105" i="5" l="1"/>
  <c r="HV109" i="5" s="1"/>
  <c r="HV110" i="5" s="1"/>
  <c r="HV93" i="5" l="1"/>
  <c r="HV90" i="5" s="1"/>
  <c r="HW91" i="5" s="1"/>
  <c r="HW92" i="5" l="1"/>
  <c r="HV94" i="5"/>
  <c r="HV95" i="5" s="1"/>
  <c r="HW106" i="5" l="1"/>
  <c r="HW75" i="5"/>
  <c r="HW68" i="5" s="1"/>
  <c r="HW76" i="5" l="1"/>
  <c r="HW71" i="5" l="1"/>
  <c r="HW72" i="5" s="1"/>
  <c r="HW73" i="5" s="1"/>
  <c r="HW40" i="5" s="1"/>
  <c r="HW43" i="5" l="1"/>
  <c r="HW47" i="5"/>
  <c r="HW44" i="5"/>
  <c r="HW45" i="5"/>
  <c r="HW46" i="5"/>
  <c r="HW48" i="5"/>
  <c r="HW15" i="5" s="1"/>
  <c r="HW19" i="5" s="1"/>
  <c r="HW20" i="5" s="1"/>
  <c r="HW21" i="5" s="1"/>
  <c r="HW22" i="5" s="1"/>
  <c r="HW105" i="5" l="1"/>
  <c r="HW109" i="5" s="1"/>
  <c r="HW110" i="5" s="1"/>
  <c r="HW93" i="5" l="1"/>
  <c r="HW90" i="5" s="1"/>
  <c r="HX91" i="5" s="1"/>
  <c r="HX92" i="5" l="1"/>
  <c r="HW94" i="5"/>
  <c r="HW95" i="5" s="1"/>
  <c r="HX106" i="5" l="1"/>
  <c r="HX75" i="5"/>
  <c r="HX68" i="5" s="1"/>
  <c r="HX76" i="5" l="1"/>
  <c r="HX71" i="5" l="1"/>
  <c r="HX72" i="5" s="1"/>
  <c r="HX73" i="5" s="1"/>
  <c r="HX40" i="5" s="1"/>
  <c r="HX44" i="5" l="1"/>
  <c r="HX45" i="5"/>
  <c r="HX43" i="5"/>
  <c r="HX46" i="5"/>
  <c r="HX47" i="5"/>
  <c r="HX48" i="5"/>
  <c r="HX15" i="5" s="1"/>
  <c r="HX19" i="5" s="1"/>
  <c r="HX20" i="5" s="1"/>
  <c r="HX21" i="5" s="1"/>
  <c r="HX22" i="5" s="1"/>
  <c r="HX105" i="5" l="1"/>
  <c r="HX109" i="5" s="1"/>
  <c r="HX110" i="5" s="1"/>
  <c r="HX93" i="5" l="1"/>
  <c r="HX90" i="5" s="1"/>
  <c r="HY91" i="5" s="1"/>
  <c r="HX94" i="5" l="1"/>
  <c r="HX95" i="5" s="1"/>
  <c r="HY92" i="5"/>
  <c r="HY106" i="5" l="1"/>
  <c r="HY75" i="5"/>
  <c r="HY68" i="5" s="1"/>
  <c r="HY76" i="5" l="1"/>
  <c r="HY71" i="5" l="1"/>
  <c r="HY72" i="5" s="1"/>
  <c r="HY73" i="5" s="1"/>
  <c r="HY40" i="5" s="1"/>
  <c r="HY47" i="5" l="1"/>
  <c r="HY43" i="5"/>
  <c r="HY45" i="5"/>
  <c r="HY44" i="5"/>
  <c r="HY46" i="5"/>
  <c r="HY48" i="5"/>
  <c r="HY15" i="5" s="1"/>
  <c r="HY19" i="5" s="1"/>
  <c r="HY20" i="5" s="1"/>
  <c r="HY21" i="5" s="1"/>
  <c r="HY22" i="5" s="1"/>
  <c r="HY105" i="5" l="1"/>
  <c r="HY109" i="5" s="1"/>
  <c r="HY110" i="5" s="1"/>
  <c r="HY93" i="5" l="1"/>
  <c r="HY90" i="5" s="1"/>
  <c r="HZ91" i="5" s="1"/>
  <c r="HZ92" i="5" l="1"/>
  <c r="HY94" i="5"/>
  <c r="HY95" i="5" s="1"/>
  <c r="HZ106" i="5" l="1"/>
  <c r="HZ75" i="5"/>
  <c r="HZ68" i="5" s="1"/>
  <c r="HZ76" i="5" l="1"/>
  <c r="HZ71" i="5" l="1"/>
  <c r="HZ72" i="5" s="1"/>
  <c r="HZ73" i="5" s="1"/>
  <c r="HZ40" i="5" s="1"/>
  <c r="HZ43" i="5" l="1"/>
  <c r="HZ46" i="5"/>
  <c r="HZ45" i="5"/>
  <c r="HZ44" i="5"/>
  <c r="HZ47" i="5"/>
  <c r="HZ48" i="5"/>
  <c r="HZ15" i="5" s="1"/>
  <c r="HZ19" i="5" s="1"/>
  <c r="HZ20" i="5" s="1"/>
  <c r="HZ21" i="5" s="1"/>
  <c r="HZ22" i="5" s="1"/>
  <c r="HZ105" i="5" l="1"/>
  <c r="HZ109" i="5" s="1"/>
  <c r="HZ110" i="5" s="1"/>
  <c r="HZ93" i="5" l="1"/>
  <c r="HZ90" i="5" s="1"/>
  <c r="IA91" i="5" s="1"/>
  <c r="HZ94" i="5" l="1"/>
  <c r="HZ95" i="5" s="1"/>
  <c r="IA92" i="5"/>
  <c r="IA106" i="5" l="1"/>
  <c r="IA75" i="5"/>
  <c r="IA68" i="5" s="1"/>
  <c r="IA76" i="5" l="1"/>
  <c r="IA71" i="5" l="1"/>
  <c r="IA72" i="5" s="1"/>
  <c r="IA73" i="5" s="1"/>
  <c r="IA40" i="5" s="1"/>
  <c r="IA44" i="5" l="1"/>
  <c r="IA47" i="5"/>
  <c r="IA46" i="5"/>
  <c r="IA43" i="5"/>
  <c r="IA45" i="5"/>
  <c r="IA48" i="5"/>
  <c r="IA15" i="5" s="1"/>
  <c r="IA19" i="5" s="1"/>
  <c r="IA20" i="5" s="1"/>
  <c r="IA21" i="5" s="1"/>
  <c r="IA22" i="5" s="1"/>
  <c r="IA105" i="5" l="1"/>
  <c r="IA109" i="5" s="1"/>
  <c r="IA110" i="5" s="1"/>
  <c r="IA93" i="5" l="1"/>
  <c r="IA90" i="5" s="1"/>
  <c r="IB91" i="5" s="1"/>
  <c r="IA94" i="5" l="1"/>
  <c r="IA95" i="5" s="1"/>
  <c r="IB92" i="5"/>
  <c r="IB106" i="5" l="1"/>
  <c r="IB75" i="5"/>
  <c r="IB68" i="5" s="1"/>
  <c r="IB76" i="5" l="1"/>
  <c r="IB71" i="5" l="1"/>
  <c r="IB72" i="5" s="1"/>
  <c r="IB73" i="5" s="1"/>
  <c r="IB40" i="5" s="1"/>
  <c r="IB44" i="5" l="1"/>
  <c r="IB47" i="5"/>
  <c r="IB43" i="5"/>
  <c r="IB45" i="5"/>
  <c r="IB46" i="5"/>
  <c r="IB48" i="5"/>
  <c r="IB15" i="5" s="1"/>
  <c r="IB19" i="5" s="1"/>
  <c r="IB20" i="5" s="1"/>
  <c r="IB21" i="5" s="1"/>
  <c r="IB22" i="5" s="1"/>
  <c r="IB105" i="5" l="1"/>
  <c r="IB109" i="5" s="1"/>
  <c r="IB110" i="5" s="1"/>
  <c r="IB93" i="5" l="1"/>
  <c r="IB90" i="5" s="1"/>
  <c r="IC91" i="5" s="1"/>
  <c r="IB94" i="5" l="1"/>
  <c r="IB95" i="5" s="1"/>
  <c r="IC92" i="5"/>
  <c r="IC106" i="5" l="1"/>
  <c r="IC75" i="5"/>
  <c r="IC68" i="5" s="1"/>
  <c r="IC76" i="5" l="1"/>
  <c r="IC71" i="5" l="1"/>
  <c r="IC72" i="5" s="1"/>
  <c r="IC73" i="5" s="1"/>
  <c r="IC40" i="5" s="1"/>
  <c r="IC45" i="5" l="1"/>
  <c r="IC46" i="5"/>
  <c r="IC43" i="5"/>
  <c r="IC44" i="5"/>
  <c r="IC47" i="5"/>
  <c r="IC48" i="5"/>
  <c r="IC15" i="5" s="1"/>
  <c r="IC19" i="5" s="1"/>
  <c r="IC20" i="5" s="1"/>
  <c r="IC21" i="5" s="1"/>
  <c r="IC22" i="5" s="1"/>
  <c r="IC105" i="5" l="1"/>
  <c r="IC109" i="5" s="1"/>
  <c r="IC110" i="5" s="1"/>
  <c r="IC93" i="5" l="1"/>
  <c r="IC90" i="5" s="1"/>
  <c r="ID91" i="5" s="1"/>
  <c r="IC94" i="5" l="1"/>
  <c r="IC95" i="5" s="1"/>
  <c r="ID92" i="5"/>
  <c r="ID106" i="5" l="1"/>
  <c r="ID75" i="5"/>
  <c r="ID68" i="5" s="1"/>
  <c r="ID76" i="5" l="1"/>
  <c r="ID71" i="5" l="1"/>
  <c r="ID72" i="5" s="1"/>
  <c r="ID73" i="5" s="1"/>
  <c r="ID40" i="5" s="1"/>
  <c r="ID47" i="5" l="1"/>
  <c r="ID45" i="5"/>
  <c r="ID44" i="5"/>
  <c r="ID46" i="5"/>
  <c r="ID43" i="5"/>
  <c r="ID48" i="5"/>
  <c r="ID15" i="5" s="1"/>
  <c r="ID19" i="5" s="1"/>
  <c r="ID20" i="5" s="1"/>
  <c r="ID21" i="5" s="1"/>
  <c r="ID22" i="5" s="1"/>
  <c r="ID105" i="5" l="1"/>
  <c r="ID109" i="5" s="1"/>
  <c r="ID110" i="5" s="1"/>
  <c r="ID93" i="5" l="1"/>
  <c r="ID90" i="5" s="1"/>
  <c r="IE91" i="5" s="1"/>
  <c r="IE92" i="5" l="1"/>
  <c r="ID94" i="5"/>
  <c r="ID95" i="5" s="1"/>
  <c r="IE106" i="5" l="1"/>
  <c r="IE75" i="5"/>
  <c r="IE68" i="5" s="1"/>
  <c r="IE76" i="5" l="1"/>
  <c r="IE71" i="5" l="1"/>
  <c r="IE72" i="5" s="1"/>
  <c r="IE73" i="5" s="1"/>
  <c r="IE40" i="5" s="1"/>
  <c r="IE47" i="5" l="1"/>
  <c r="IE45" i="5"/>
  <c r="IE43" i="5"/>
  <c r="IE46" i="5"/>
  <c r="IE44" i="5"/>
  <c r="IE48" i="5"/>
  <c r="IE15" i="5" s="1"/>
  <c r="IE19" i="5" s="1"/>
  <c r="IE20" i="5" s="1"/>
  <c r="IE21" i="5" s="1"/>
  <c r="IE22" i="5" s="1"/>
  <c r="IE105" i="5" l="1"/>
  <c r="IE109" i="5" s="1"/>
  <c r="IE110" i="5" s="1"/>
  <c r="IE93" i="5" l="1"/>
  <c r="IE90" i="5" s="1"/>
  <c r="IF91" i="5" s="1"/>
  <c r="IF92" i="5" l="1"/>
  <c r="IE94" i="5"/>
  <c r="IE95" i="5" s="1"/>
  <c r="IF106" i="5" l="1"/>
  <c r="IF75" i="5"/>
  <c r="IF68" i="5" s="1"/>
  <c r="IF76" i="5" l="1"/>
  <c r="IF71" i="5" l="1"/>
  <c r="IF72" i="5" s="1"/>
  <c r="IF73" i="5" s="1"/>
  <c r="IF40" i="5" s="1"/>
  <c r="IF47" i="5" l="1"/>
  <c r="IF44" i="5"/>
  <c r="IF46" i="5"/>
  <c r="IF45" i="5"/>
  <c r="IF43" i="5"/>
  <c r="IF48" i="5"/>
  <c r="IF15" i="5" s="1"/>
  <c r="IF19" i="5" s="1"/>
  <c r="IF20" i="5" s="1"/>
  <c r="IF21" i="5" s="1"/>
  <c r="IF22" i="5" s="1"/>
  <c r="IF105" i="5" l="1"/>
  <c r="IF109" i="5" s="1"/>
  <c r="IF110" i="5" s="1"/>
  <c r="IF93" i="5" l="1"/>
  <c r="IF90" i="5" s="1"/>
  <c r="IG91" i="5" s="1"/>
  <c r="IG92" i="5" l="1"/>
  <c r="IF94" i="5"/>
  <c r="IF95" i="5" s="1"/>
  <c r="IG106" i="5" l="1"/>
  <c r="IG75" i="5"/>
  <c r="IG68" i="5" s="1"/>
  <c r="IG76" i="5" l="1"/>
  <c r="IG71" i="5" l="1"/>
  <c r="IG72" i="5" s="1"/>
  <c r="IG73" i="5" s="1"/>
  <c r="IG40" i="5" s="1"/>
  <c r="IG43" i="5" l="1"/>
  <c r="IG45" i="5"/>
  <c r="IG46" i="5"/>
  <c r="IG44" i="5"/>
  <c r="IG47" i="5"/>
  <c r="IG48" i="5"/>
  <c r="IG15" i="5" s="1"/>
  <c r="IG19" i="5" s="1"/>
  <c r="IG20" i="5" s="1"/>
  <c r="IG21" i="5" s="1"/>
  <c r="IG22" i="5" s="1"/>
  <c r="IG105" i="5" l="1"/>
  <c r="IG109" i="5" s="1"/>
  <c r="IG110" i="5" s="1"/>
  <c r="IG93" i="5" l="1"/>
  <c r="IG90" i="5" s="1"/>
  <c r="IH91" i="5" s="1"/>
  <c r="IG94" i="5" l="1"/>
  <c r="IG95" i="5" s="1"/>
  <c r="IH92" i="5"/>
  <c r="IH106" i="5" l="1"/>
  <c r="IH75" i="5"/>
  <c r="IH68" i="5" s="1"/>
  <c r="IH76" i="5" l="1"/>
  <c r="IH71" i="5" l="1"/>
  <c r="IH72" i="5" s="1"/>
  <c r="IH73" i="5" s="1"/>
  <c r="IH40" i="5" s="1"/>
  <c r="IH46" i="5" l="1"/>
  <c r="IH44" i="5"/>
  <c r="IH43" i="5"/>
  <c r="IH47" i="5"/>
  <c r="IH45" i="5"/>
  <c r="IH48" i="5"/>
  <c r="IH15" i="5" s="1"/>
  <c r="IH19" i="5" s="1"/>
  <c r="IH20" i="5" s="1"/>
  <c r="IH21" i="5" s="1"/>
  <c r="IH22" i="5" s="1"/>
  <c r="IH105" i="5" l="1"/>
  <c r="IH109" i="5" s="1"/>
  <c r="IH110" i="5" s="1"/>
  <c r="IH93" i="5" l="1"/>
  <c r="IH90" i="5" s="1"/>
  <c r="II91" i="5" s="1"/>
  <c r="IH94" i="5" l="1"/>
  <c r="IH95" i="5" s="1"/>
  <c r="II92" i="5"/>
  <c r="II106" i="5" l="1"/>
  <c r="II75" i="5"/>
  <c r="II68" i="5" s="1"/>
  <c r="II76" i="5" l="1"/>
  <c r="II71" i="5" l="1"/>
  <c r="II72" i="5" s="1"/>
  <c r="II73" i="5" s="1"/>
  <c r="II40" i="5" s="1"/>
  <c r="II47" i="5" l="1"/>
  <c r="II46" i="5"/>
  <c r="II44" i="5"/>
  <c r="II45" i="5"/>
  <c r="II43" i="5"/>
  <c r="II48" i="5"/>
  <c r="II15" i="5" s="1"/>
  <c r="II19" i="5" s="1"/>
  <c r="II20" i="5" s="1"/>
  <c r="II21" i="5" s="1"/>
  <c r="II22" i="5" s="1"/>
  <c r="II105" i="5" l="1"/>
  <c r="II109" i="5" s="1"/>
  <c r="II110" i="5" s="1"/>
  <c r="II93" i="5" l="1"/>
  <c r="II90" i="5" s="1"/>
  <c r="IJ91" i="5" s="1"/>
  <c r="IJ92" i="5" l="1"/>
  <c r="II94" i="5"/>
  <c r="II95" i="5" s="1"/>
  <c r="IJ106" i="5" l="1"/>
  <c r="IJ75" i="5"/>
  <c r="IJ68" i="5" s="1"/>
  <c r="IJ76" i="5" l="1"/>
  <c r="IJ71" i="5" l="1"/>
  <c r="IJ72" i="5" s="1"/>
  <c r="IJ73" i="5" s="1"/>
  <c r="IJ40" i="5" s="1"/>
  <c r="IJ46" i="5" l="1"/>
  <c r="IJ43" i="5"/>
  <c r="IJ44" i="5"/>
  <c r="IJ47" i="5"/>
  <c r="IJ45" i="5"/>
  <c r="IJ48" i="5"/>
  <c r="IJ15" i="5" s="1"/>
  <c r="IJ19" i="5" s="1"/>
  <c r="IJ20" i="5" s="1"/>
  <c r="IJ21" i="5" s="1"/>
  <c r="IJ22" i="5" s="1"/>
  <c r="IJ105" i="5" l="1"/>
  <c r="IJ109" i="5" s="1"/>
  <c r="IJ110" i="5" s="1"/>
  <c r="IJ93" i="5" l="1"/>
  <c r="IJ90" i="5" s="1"/>
  <c r="IK91" i="5" s="1"/>
  <c r="IK92" i="5" l="1"/>
  <c r="IJ94" i="5"/>
  <c r="IJ95" i="5" s="1"/>
  <c r="IK106" i="5" l="1"/>
  <c r="IK75" i="5"/>
  <c r="IK68" i="5" s="1"/>
  <c r="IK76" i="5" l="1"/>
  <c r="IK71" i="5" l="1"/>
  <c r="IK72" i="5" s="1"/>
  <c r="IK73" i="5" s="1"/>
  <c r="IK40" i="5" s="1"/>
  <c r="IK45" i="5" l="1"/>
  <c r="IK44" i="5"/>
  <c r="IK47" i="5"/>
  <c r="IK43" i="5"/>
  <c r="IK46" i="5"/>
  <c r="IK48" i="5"/>
  <c r="IK15" i="5" s="1"/>
  <c r="IK19" i="5" s="1"/>
  <c r="IK20" i="5" s="1"/>
  <c r="IK21" i="5" s="1"/>
  <c r="IK22" i="5" s="1"/>
  <c r="IK105" i="5" l="1"/>
  <c r="IK109" i="5" s="1"/>
  <c r="IK110" i="5" s="1"/>
  <c r="IK93" i="5" l="1"/>
  <c r="IK90" i="5" s="1"/>
  <c r="IL91" i="5" s="1"/>
  <c r="IK94" i="5" l="1"/>
  <c r="IK95" i="5" s="1"/>
  <c r="IL92" i="5"/>
  <c r="IL106" i="5" l="1"/>
  <c r="IL75" i="5"/>
  <c r="IL68" i="5" s="1"/>
  <c r="IL76" i="5" l="1"/>
  <c r="IL71" i="5" l="1"/>
  <c r="IL72" i="5" s="1"/>
  <c r="IL73" i="5" s="1"/>
  <c r="IL40" i="5" s="1"/>
  <c r="IL43" i="5" l="1"/>
  <c r="IL46" i="5"/>
  <c r="IL44" i="5"/>
  <c r="IL47" i="5"/>
  <c r="IL45" i="5"/>
  <c r="IL48" i="5"/>
  <c r="IL15" i="5" s="1"/>
  <c r="IL19" i="5" s="1"/>
  <c r="IL20" i="5" s="1"/>
  <c r="IL21" i="5" s="1"/>
  <c r="IL22" i="5" s="1"/>
  <c r="IL105" i="5" l="1"/>
  <c r="IL109" i="5" s="1"/>
  <c r="IL110" i="5" s="1"/>
  <c r="IL93" i="5" l="1"/>
  <c r="IL90" i="5" s="1"/>
  <c r="IM91" i="5" s="1"/>
  <c r="IM92" i="5" l="1"/>
  <c r="IL94" i="5"/>
  <c r="IL95" i="5" s="1"/>
  <c r="IM106" i="5" l="1"/>
  <c r="IM75" i="5"/>
  <c r="IM68" i="5" s="1"/>
  <c r="IM76" i="5" l="1"/>
  <c r="IM71" i="5" l="1"/>
  <c r="IM72" i="5" s="1"/>
  <c r="IM73" i="5" s="1"/>
  <c r="IM40" i="5" s="1"/>
  <c r="IM46" i="5" l="1"/>
  <c r="IM44" i="5"/>
  <c r="IM43" i="5"/>
  <c r="IM47" i="5"/>
  <c r="IM45" i="5"/>
  <c r="IM48" i="5"/>
  <c r="IM15" i="5" s="1"/>
  <c r="IM19" i="5" s="1"/>
  <c r="IM20" i="5" s="1"/>
  <c r="IM21" i="5" s="1"/>
  <c r="IM22" i="5" s="1"/>
  <c r="IM105" i="5" l="1"/>
  <c r="IM109" i="5" s="1"/>
  <c r="IM110" i="5" s="1"/>
  <c r="IM93" i="5" l="1"/>
  <c r="IM90" i="5" s="1"/>
  <c r="IN91" i="5" s="1"/>
  <c r="IN92" i="5" l="1"/>
  <c r="IM94" i="5"/>
  <c r="IM95" i="5" s="1"/>
  <c r="IN106" i="5" l="1"/>
  <c r="IN75" i="5"/>
  <c r="IN68" i="5" s="1"/>
  <c r="IN76" i="5" l="1"/>
  <c r="IN71" i="5" l="1"/>
  <c r="IN72" i="5" s="1"/>
  <c r="IN73" i="5" s="1"/>
  <c r="IN40" i="5" s="1"/>
  <c r="IN44" i="5" l="1"/>
  <c r="IN47" i="5"/>
  <c r="IN45" i="5"/>
  <c r="IN46" i="5"/>
  <c r="IN43" i="5"/>
  <c r="IN48" i="5"/>
  <c r="IN15" i="5" s="1"/>
  <c r="IN19" i="5" s="1"/>
  <c r="IN20" i="5" s="1"/>
  <c r="IN21" i="5" s="1"/>
  <c r="IN22" i="5" s="1"/>
  <c r="IN105" i="5" l="1"/>
  <c r="IN109" i="5" s="1"/>
  <c r="IN110" i="5" s="1"/>
  <c r="IN93" i="5" l="1"/>
  <c r="IN90" i="5" s="1"/>
  <c r="IO91" i="5" s="1"/>
  <c r="IN94" i="5" l="1"/>
  <c r="IN95" i="5" s="1"/>
  <c r="IO92" i="5"/>
  <c r="IO106" i="5" l="1"/>
  <c r="IO75" i="5"/>
  <c r="IO68" i="5" s="1"/>
  <c r="IO76" i="5" l="1"/>
  <c r="IO71" i="5" l="1"/>
  <c r="IO72" i="5" s="1"/>
  <c r="IO73" i="5" s="1"/>
  <c r="IO40" i="5" s="1"/>
  <c r="IO47" i="5" l="1"/>
  <c r="IO43" i="5"/>
  <c r="IO45" i="5"/>
  <c r="IO46" i="5"/>
  <c r="IO44" i="5"/>
  <c r="IO48" i="5"/>
  <c r="IO15" i="5" s="1"/>
  <c r="IO19" i="5" s="1"/>
  <c r="IO20" i="5" s="1"/>
  <c r="IO21" i="5" s="1"/>
  <c r="IO22" i="5" s="1"/>
  <c r="IO105" i="5" l="1"/>
  <c r="IO109" i="5" s="1"/>
  <c r="IO110" i="5" s="1"/>
  <c r="IO93" i="5" l="1"/>
  <c r="IO90" i="5" s="1"/>
  <c r="IP91" i="5" s="1"/>
  <c r="IP92" i="5" l="1"/>
  <c r="IO94" i="5"/>
  <c r="IO95" i="5" s="1"/>
  <c r="IP106" i="5" l="1"/>
  <c r="IP75" i="5"/>
  <c r="IP68" i="5" s="1"/>
  <c r="IP76" i="5" l="1"/>
  <c r="IP71" i="5" l="1"/>
  <c r="IP72" i="5" s="1"/>
  <c r="IP73" i="5" s="1"/>
  <c r="IP40" i="5" s="1"/>
  <c r="IP45" i="5" l="1"/>
  <c r="IP47" i="5"/>
  <c r="IP46" i="5"/>
  <c r="IP44" i="5"/>
  <c r="IP43" i="5"/>
  <c r="IP48" i="5"/>
  <c r="IP15" i="5" s="1"/>
  <c r="IP19" i="5" s="1"/>
  <c r="IP20" i="5" s="1"/>
  <c r="IP21" i="5" s="1"/>
  <c r="IP22" i="5" s="1"/>
  <c r="IP105" i="5" l="1"/>
  <c r="IP109" i="5" s="1"/>
  <c r="IP110" i="5" s="1"/>
  <c r="IP93" i="5" l="1"/>
  <c r="IP90" i="5" s="1"/>
  <c r="IQ91" i="5" s="1"/>
  <c r="IP94" i="5" l="1"/>
  <c r="IP95" i="5" s="1"/>
  <c r="IQ92" i="5"/>
  <c r="IQ106" i="5" l="1"/>
  <c r="IQ75" i="5"/>
  <c r="IQ68" i="5" s="1"/>
  <c r="IQ76" i="5" l="1"/>
  <c r="IQ71" i="5" l="1"/>
  <c r="IQ72" i="5" s="1"/>
  <c r="IQ73" i="5" s="1"/>
  <c r="IQ40" i="5" s="1"/>
  <c r="IQ43" i="5" l="1"/>
  <c r="IQ47" i="5"/>
  <c r="IQ46" i="5"/>
  <c r="IQ44" i="5"/>
  <c r="IQ45" i="5"/>
  <c r="IQ48" i="5"/>
  <c r="IQ15" i="5" s="1"/>
  <c r="IQ19" i="5" s="1"/>
  <c r="IQ20" i="5" s="1"/>
  <c r="IQ21" i="5" s="1"/>
  <c r="IQ22" i="5" s="1"/>
  <c r="IQ105" i="5" l="1"/>
  <c r="IQ109" i="5" s="1"/>
  <c r="IQ110" i="5" s="1"/>
  <c r="IQ93" i="5" l="1"/>
  <c r="IQ90" i="5" s="1"/>
  <c r="IR91" i="5" s="1"/>
  <c r="IQ94" i="5" l="1"/>
  <c r="IQ95" i="5" s="1"/>
  <c r="IR92" i="5"/>
  <c r="IR106" i="5" l="1"/>
  <c r="IR75" i="5"/>
  <c r="IR68" i="5" s="1"/>
  <c r="IR76" i="5" l="1"/>
  <c r="IR71" i="5" l="1"/>
  <c r="IR72" i="5" s="1"/>
  <c r="IR73" i="5" s="1"/>
  <c r="IR40" i="5" s="1"/>
  <c r="IR43" i="5" l="1"/>
  <c r="IR46" i="5"/>
  <c r="IR45" i="5"/>
  <c r="IR47" i="5"/>
  <c r="IR44" i="5"/>
  <c r="IR48" i="5"/>
  <c r="IR15" i="5" s="1"/>
  <c r="IR19" i="5" s="1"/>
  <c r="IR20" i="5" s="1"/>
  <c r="IR21" i="5" s="1"/>
  <c r="IR22" i="5" s="1"/>
  <c r="IR105" i="5" l="1"/>
  <c r="IR109" i="5" s="1"/>
  <c r="IR110" i="5" s="1"/>
  <c r="IR93" i="5" l="1"/>
  <c r="IR90" i="5" s="1"/>
  <c r="IS91" i="5" s="1"/>
  <c r="IR94" i="5" l="1"/>
  <c r="IR95" i="5" s="1"/>
  <c r="IS92" i="5"/>
  <c r="IS106" i="5" l="1"/>
  <c r="IS75" i="5"/>
  <c r="IS68" i="5" s="1"/>
  <c r="IS76" i="5" l="1"/>
  <c r="IS71" i="5" l="1"/>
  <c r="IS72" i="5" s="1"/>
  <c r="IS73" i="5" s="1"/>
  <c r="IS40" i="5" s="1"/>
  <c r="IS47" i="5" l="1"/>
  <c r="IS44" i="5"/>
  <c r="IS45" i="5"/>
  <c r="IS43" i="5"/>
  <c r="IS46" i="5"/>
  <c r="IS48" i="5"/>
  <c r="IS15" i="5" s="1"/>
  <c r="IS19" i="5" s="1"/>
  <c r="IS20" i="5" s="1"/>
  <c r="IS21" i="5" s="1"/>
  <c r="IS22" i="5" s="1"/>
  <c r="IS105" i="5" l="1"/>
  <c r="IS109" i="5" s="1"/>
  <c r="IS110" i="5" s="1"/>
  <c r="IS93" i="5" l="1"/>
  <c r="IS90" i="5" s="1"/>
  <c r="IT91" i="5" s="1"/>
  <c r="IT92" i="5" l="1"/>
  <c r="IS94" i="5"/>
  <c r="IS95" i="5" s="1"/>
  <c r="IT106" i="5" l="1"/>
  <c r="IT75" i="5"/>
  <c r="IT68" i="5" s="1"/>
  <c r="IT76" i="5" l="1"/>
  <c r="IT71" i="5" l="1"/>
  <c r="IT72" i="5" s="1"/>
  <c r="IT73" i="5" s="1"/>
  <c r="IT40" i="5" s="1"/>
  <c r="IT46" i="5" l="1"/>
  <c r="IT43" i="5"/>
  <c r="IT44" i="5"/>
  <c r="IT45" i="5"/>
  <c r="IT47" i="5"/>
  <c r="IT48" i="5"/>
  <c r="IT15" i="5" s="1"/>
  <c r="IT19" i="5" s="1"/>
  <c r="IT20" i="5" s="1"/>
  <c r="IT21" i="5" s="1"/>
  <c r="IT22" i="5" s="1"/>
  <c r="IT105" i="5" l="1"/>
  <c r="IT109" i="5" s="1"/>
  <c r="IT110" i="5" s="1"/>
  <c r="IT93" i="5" l="1"/>
  <c r="IT90" i="5" s="1"/>
  <c r="IU91" i="5" s="1"/>
  <c r="IU92" i="5" l="1"/>
  <c r="IT94" i="5"/>
  <c r="IT95" i="5" s="1"/>
  <c r="IU106" i="5" l="1"/>
  <c r="IU75" i="5"/>
  <c r="IU68" i="5" s="1"/>
  <c r="IU76" i="5" l="1"/>
  <c r="IU71" i="5" l="1"/>
  <c r="IU72" i="5" s="1"/>
  <c r="IU73" i="5" s="1"/>
  <c r="IU40" i="5" s="1"/>
  <c r="IU43" i="5" l="1"/>
  <c r="IU46" i="5"/>
  <c r="IU47" i="5"/>
  <c r="IU45" i="5"/>
  <c r="IU44" i="5"/>
  <c r="IU48" i="5"/>
  <c r="IU15" i="5" s="1"/>
  <c r="IU19" i="5" s="1"/>
  <c r="IU20" i="5" s="1"/>
  <c r="IU21" i="5" s="1"/>
  <c r="IU22" i="5" s="1"/>
  <c r="IU105" i="5" l="1"/>
  <c r="IU109" i="5" s="1"/>
  <c r="IU110" i="5" s="1"/>
  <c r="IU93" i="5" l="1"/>
  <c r="IU90" i="5" s="1"/>
  <c r="IV91" i="5" s="1"/>
  <c r="IV92" i="5" l="1"/>
  <c r="IU94" i="5"/>
  <c r="IU95" i="5" s="1"/>
  <c r="IV106" i="5" l="1"/>
  <c r="IV75" i="5"/>
  <c r="IV68" i="5" s="1"/>
  <c r="IV76" i="5" l="1"/>
  <c r="IV71" i="5" l="1"/>
  <c r="IV72" i="5" s="1"/>
  <c r="IV73" i="5" s="1"/>
  <c r="IV40" i="5" s="1"/>
  <c r="IV43" i="5" l="1"/>
  <c r="IV46" i="5"/>
  <c r="IV47" i="5"/>
  <c r="IV44" i="5"/>
  <c r="IV45" i="5"/>
  <c r="IV48" i="5"/>
  <c r="IV15" i="5" s="1"/>
  <c r="IV19" i="5" s="1"/>
  <c r="IV20" i="5" s="1"/>
  <c r="IV21" i="5" s="1"/>
  <c r="IV22" i="5" s="1"/>
  <c r="IV105" i="5" l="1"/>
  <c r="IV109" i="5" s="1"/>
  <c r="IV110" i="5" s="1"/>
  <c r="IV93" i="5" l="1"/>
  <c r="IV90" i="5" s="1"/>
  <c r="IW91" i="5" s="1"/>
  <c r="IW92" i="5" l="1"/>
  <c r="IV94" i="5"/>
  <c r="IV95" i="5" s="1"/>
  <c r="IW106" i="5" l="1"/>
  <c r="IW75" i="5"/>
  <c r="IW68" i="5" s="1"/>
  <c r="IW76" i="5" l="1"/>
  <c r="IW71" i="5" l="1"/>
  <c r="IW72" i="5" s="1"/>
  <c r="IW73" i="5" s="1"/>
  <c r="IW40" i="5" s="1"/>
  <c r="IW47" i="5" l="1"/>
  <c r="IW45" i="5"/>
  <c r="IW43" i="5"/>
  <c r="IW44" i="5"/>
  <c r="IW46" i="5"/>
  <c r="IW48" i="5"/>
  <c r="IW15" i="5" s="1"/>
  <c r="IW19" i="5" s="1"/>
  <c r="IW20" i="5" s="1"/>
  <c r="IW21" i="5" s="1"/>
  <c r="IW22" i="5" s="1"/>
  <c r="IW105" i="5" l="1"/>
  <c r="IW109" i="5" s="1"/>
  <c r="IW110" i="5" s="1"/>
  <c r="IW93" i="5" l="1"/>
  <c r="IW90" i="5" s="1"/>
  <c r="IX91" i="5" s="1"/>
  <c r="IX92" i="5" l="1"/>
  <c r="IW94" i="5"/>
  <c r="IW95" i="5" s="1"/>
  <c r="IX106" i="5" l="1"/>
  <c r="IX75" i="5"/>
  <c r="IX68" i="5" s="1"/>
  <c r="IX76" i="5" l="1"/>
  <c r="IX71" i="5" l="1"/>
  <c r="IX72" i="5" s="1"/>
  <c r="IX73" i="5" s="1"/>
  <c r="IX40" i="5" s="1"/>
  <c r="IX46" i="5" l="1"/>
  <c r="IX45" i="5"/>
  <c r="IX47" i="5"/>
  <c r="IX43" i="5"/>
  <c r="IX44" i="5"/>
  <c r="IX48" i="5"/>
  <c r="IX15" i="5" s="1"/>
  <c r="IX19" i="5" s="1"/>
  <c r="IX20" i="5" s="1"/>
  <c r="IX21" i="5" s="1"/>
  <c r="IX22" i="5" s="1"/>
  <c r="IX105" i="5" l="1"/>
  <c r="IX109" i="5" s="1"/>
  <c r="IX110" i="5" s="1"/>
  <c r="IX93" i="5" l="1"/>
  <c r="IX90" i="5" s="1"/>
  <c r="IY91" i="5" s="1"/>
  <c r="IX94" i="5" l="1"/>
  <c r="IX95" i="5" s="1"/>
  <c r="IY92" i="5"/>
  <c r="IY106" i="5" l="1"/>
  <c r="IY75" i="5"/>
  <c r="IY68" i="5" s="1"/>
  <c r="IY76" i="5" l="1"/>
  <c r="IY71" i="5" l="1"/>
  <c r="IY72" i="5" s="1"/>
  <c r="IY73" i="5" s="1"/>
  <c r="IY40" i="5" s="1"/>
  <c r="IY47" i="5" l="1"/>
  <c r="IY44" i="5"/>
  <c r="IY45" i="5"/>
  <c r="IY43" i="5"/>
  <c r="IY46" i="5"/>
  <c r="IY48" i="5"/>
  <c r="IY15" i="5" s="1"/>
  <c r="IY19" i="5" s="1"/>
  <c r="IY20" i="5" s="1"/>
  <c r="IY21" i="5" s="1"/>
  <c r="IY22" i="5" s="1"/>
  <c r="IY105" i="5" l="1"/>
  <c r="IY109" i="5" s="1"/>
  <c r="IY110" i="5" s="1"/>
  <c r="IY93" i="5" l="1"/>
  <c r="IY90" i="5" s="1"/>
  <c r="IZ91" i="5" s="1"/>
  <c r="IY94" i="5" l="1"/>
  <c r="IY95" i="5" s="1"/>
  <c r="IZ92" i="5"/>
  <c r="IZ106" i="5" l="1"/>
  <c r="IZ75" i="5"/>
  <c r="IZ68" i="5" s="1"/>
  <c r="IZ76" i="5" l="1"/>
  <c r="IZ71" i="5" l="1"/>
  <c r="IZ72" i="5" s="1"/>
  <c r="IZ73" i="5" s="1"/>
  <c r="IZ40" i="5" s="1"/>
  <c r="IZ44" i="5" l="1"/>
  <c r="IZ43" i="5"/>
  <c r="IZ46" i="5"/>
  <c r="IZ45" i="5"/>
  <c r="IZ47" i="5"/>
  <c r="IZ48" i="5"/>
  <c r="IZ15" i="5" s="1"/>
  <c r="IZ19" i="5" s="1"/>
  <c r="IZ20" i="5" s="1"/>
  <c r="IZ21" i="5" s="1"/>
  <c r="IZ22" i="5" s="1"/>
  <c r="IZ105" i="5" l="1"/>
  <c r="IZ109" i="5" s="1"/>
  <c r="IZ110" i="5" s="1"/>
  <c r="IZ93" i="5" l="1"/>
  <c r="IZ90" i="5" s="1"/>
  <c r="JA91" i="5" s="1"/>
  <c r="IZ94" i="5" l="1"/>
  <c r="IZ95" i="5" s="1"/>
  <c r="JA92" i="5"/>
  <c r="JA106" i="5" l="1"/>
  <c r="JA75" i="5"/>
  <c r="JA68" i="5" s="1"/>
  <c r="JA76" i="5" l="1"/>
  <c r="JA71" i="5" l="1"/>
  <c r="JA72" i="5" s="1"/>
  <c r="JA73" i="5" s="1"/>
  <c r="JA40" i="5" s="1"/>
  <c r="JA44" i="5" l="1"/>
  <c r="JA47" i="5"/>
  <c r="JA46" i="5"/>
  <c r="JA43" i="5"/>
  <c r="JA45" i="5"/>
  <c r="JA48" i="5"/>
  <c r="JA15" i="5" s="1"/>
  <c r="JA19" i="5" s="1"/>
  <c r="JA20" i="5" s="1"/>
  <c r="JA21" i="5" s="1"/>
  <c r="JA22" i="5" s="1"/>
  <c r="JA105" i="5" l="1"/>
  <c r="JA109" i="5" s="1"/>
  <c r="JA110" i="5" s="1"/>
  <c r="JA93" i="5" l="1"/>
  <c r="JA90" i="5" s="1"/>
  <c r="JB91" i="5" s="1"/>
  <c r="JB92" i="5" l="1"/>
  <c r="JA94" i="5"/>
  <c r="JA95" i="5" s="1"/>
  <c r="JB106" i="5" l="1"/>
  <c r="JB75" i="5"/>
  <c r="JB68" i="5" s="1"/>
  <c r="JB76" i="5" l="1"/>
  <c r="JB71" i="5" l="1"/>
  <c r="JB72" i="5" s="1"/>
  <c r="JB73" i="5" s="1"/>
  <c r="JB40" i="5" s="1"/>
  <c r="JB46" i="5" l="1"/>
  <c r="JB43" i="5"/>
  <c r="JB45" i="5"/>
  <c r="JB44" i="5"/>
  <c r="JB47" i="5"/>
  <c r="JB48" i="5"/>
  <c r="JB15" i="5" s="1"/>
  <c r="JB19" i="5" s="1"/>
  <c r="JB20" i="5" s="1"/>
  <c r="JB21" i="5" s="1"/>
  <c r="JB22" i="5" s="1"/>
  <c r="JB105" i="5" l="1"/>
  <c r="JB109" i="5" s="1"/>
  <c r="JB110" i="5" s="1"/>
  <c r="JB93" i="5" l="1"/>
  <c r="JB90" i="5" s="1"/>
  <c r="JC91" i="5" s="1"/>
  <c r="JC92" i="5" l="1"/>
  <c r="JB94" i="5"/>
  <c r="JB95" i="5" s="1"/>
  <c r="JC106" i="5" l="1"/>
  <c r="JC75" i="5"/>
  <c r="JC68" i="5" s="1"/>
  <c r="JC76" i="5" l="1"/>
  <c r="JC71" i="5" l="1"/>
  <c r="JC72" i="5" s="1"/>
  <c r="JC73" i="5" s="1"/>
  <c r="JC40" i="5" s="1"/>
  <c r="JC45" i="5" l="1"/>
  <c r="JC44" i="5"/>
  <c r="JC47" i="5"/>
  <c r="JC46" i="5"/>
  <c r="JC43" i="5"/>
  <c r="JC48" i="5"/>
  <c r="JC15" i="5" s="1"/>
  <c r="JC19" i="5" s="1"/>
  <c r="JC20" i="5" s="1"/>
  <c r="JC21" i="5" s="1"/>
  <c r="JC22" i="5" s="1"/>
  <c r="JC105" i="5" l="1"/>
  <c r="JC109" i="5" s="1"/>
  <c r="JC110" i="5" s="1"/>
  <c r="JC93" i="5" l="1"/>
  <c r="JC90" i="5" s="1"/>
  <c r="JD91" i="5" s="1"/>
  <c r="JD92" i="5" l="1"/>
  <c r="JC94" i="5"/>
  <c r="JC95" i="5" s="1"/>
  <c r="JD106" i="5" l="1"/>
  <c r="JD75" i="5"/>
  <c r="JD68" i="5" s="1"/>
  <c r="JD76" i="5" l="1"/>
  <c r="JD71" i="5" l="1"/>
  <c r="JD72" i="5" s="1"/>
  <c r="JD73" i="5" s="1"/>
  <c r="JD40" i="5" s="1"/>
  <c r="JD44" i="5" l="1"/>
  <c r="JD46" i="5"/>
  <c r="JD43" i="5"/>
  <c r="JD47" i="5"/>
  <c r="JD45" i="5"/>
  <c r="JD48" i="5"/>
  <c r="JD15" i="5" s="1"/>
  <c r="JD19" i="5" s="1"/>
  <c r="JD20" i="5" s="1"/>
  <c r="JD21" i="5" s="1"/>
  <c r="JD22" i="5" s="1"/>
  <c r="JD105" i="5" l="1"/>
  <c r="JD109" i="5" s="1"/>
  <c r="JD110" i="5" s="1"/>
  <c r="JD93" i="5" l="1"/>
  <c r="JD90" i="5" s="1"/>
  <c r="JE91" i="5" s="1"/>
  <c r="JD94" i="5" l="1"/>
  <c r="JD95" i="5" s="1"/>
  <c r="JE92" i="5"/>
  <c r="JE106" i="5" l="1"/>
  <c r="JE75" i="5"/>
  <c r="JE68" i="5" s="1"/>
  <c r="JE76" i="5" l="1"/>
  <c r="JE71" i="5" l="1"/>
  <c r="JE72" i="5" s="1"/>
  <c r="JE73" i="5" s="1"/>
  <c r="JE40" i="5" s="1"/>
  <c r="JE45" i="5" l="1"/>
  <c r="JE47" i="5"/>
  <c r="JE46" i="5"/>
  <c r="JE43" i="5"/>
  <c r="JE44" i="5"/>
  <c r="JE48" i="5"/>
  <c r="JE15" i="5" s="1"/>
  <c r="JE19" i="5" s="1"/>
  <c r="JE20" i="5" s="1"/>
  <c r="JE21" i="5" s="1"/>
  <c r="JE22" i="5" s="1"/>
  <c r="JE105" i="5" l="1"/>
  <c r="JE109" i="5" s="1"/>
  <c r="JE110" i="5" s="1"/>
  <c r="JE93" i="5" l="1"/>
  <c r="JE90" i="5" s="1"/>
  <c r="JF91" i="5" s="1"/>
  <c r="JF92" i="5" l="1"/>
  <c r="JE94" i="5"/>
  <c r="JE95" i="5" s="1"/>
  <c r="JF106" i="5" l="1"/>
  <c r="JF75" i="5"/>
  <c r="JF68" i="5" s="1"/>
  <c r="JF76" i="5" l="1"/>
  <c r="JF71" i="5" l="1"/>
  <c r="JF72" i="5" s="1"/>
  <c r="JF73" i="5" s="1"/>
  <c r="JF40" i="5" s="1"/>
  <c r="JF47" i="5" l="1"/>
  <c r="JF45" i="5"/>
  <c r="JF44" i="5"/>
  <c r="JF43" i="5"/>
  <c r="JF46" i="5"/>
  <c r="JF48" i="5"/>
  <c r="JF15" i="5" s="1"/>
  <c r="JF19" i="5" s="1"/>
  <c r="JF20" i="5" s="1"/>
  <c r="JF21" i="5" s="1"/>
  <c r="JF22" i="5" s="1"/>
  <c r="JF105" i="5" l="1"/>
  <c r="JF109" i="5" s="1"/>
  <c r="JF110" i="5" s="1"/>
  <c r="JF93" i="5" l="1"/>
  <c r="JF90" i="5" s="1"/>
  <c r="JG91" i="5" s="1"/>
  <c r="JF94" i="5" l="1"/>
  <c r="JF95" i="5" s="1"/>
  <c r="JG92" i="5"/>
  <c r="JG106" i="5" l="1"/>
  <c r="JG75" i="5"/>
  <c r="JG68" i="5" s="1"/>
  <c r="JG76" i="5" l="1"/>
  <c r="JG71" i="5" l="1"/>
  <c r="JG72" i="5" s="1"/>
  <c r="JG73" i="5" s="1"/>
  <c r="JG40" i="5" s="1"/>
  <c r="JG47" i="5" l="1"/>
  <c r="JG45" i="5"/>
  <c r="JG44" i="5"/>
  <c r="JG46" i="5"/>
  <c r="JG43" i="5"/>
  <c r="JG48" i="5"/>
  <c r="JG15" i="5" s="1"/>
  <c r="JG19" i="5" s="1"/>
  <c r="JG20" i="5" s="1"/>
  <c r="JG21" i="5" s="1"/>
  <c r="JG22" i="5" s="1"/>
  <c r="JG105" i="5" l="1"/>
  <c r="JG109" i="5" s="1"/>
  <c r="JG110" i="5" s="1"/>
  <c r="JG93" i="5" l="1"/>
  <c r="JG90" i="5" s="1"/>
  <c r="JH91" i="5" s="1"/>
  <c r="JG94" i="5" l="1"/>
  <c r="JG95" i="5" s="1"/>
  <c r="JH92" i="5"/>
  <c r="JH106" i="5" l="1"/>
  <c r="JH75" i="5"/>
  <c r="JH68" i="5" s="1"/>
  <c r="JH76" i="5" l="1"/>
  <c r="JH71" i="5" l="1"/>
  <c r="JH72" i="5" s="1"/>
  <c r="JH73" i="5" s="1"/>
  <c r="JH40" i="5" s="1"/>
  <c r="JH43" i="5" l="1"/>
  <c r="JH46" i="5"/>
  <c r="JH47" i="5"/>
  <c r="JH44" i="5"/>
  <c r="JH45" i="5"/>
  <c r="JH48" i="5"/>
  <c r="JH15" i="5" s="1"/>
  <c r="JH19" i="5" s="1"/>
  <c r="JH20" i="5" s="1"/>
  <c r="JH21" i="5" s="1"/>
  <c r="JH22" i="5" s="1"/>
  <c r="JH105" i="5" l="1"/>
  <c r="JH109" i="5" s="1"/>
  <c r="JH110" i="5" s="1"/>
  <c r="JH93" i="5" l="1"/>
  <c r="JH90" i="5" s="1"/>
  <c r="JI91" i="5" s="1"/>
  <c r="JH94" i="5" l="1"/>
  <c r="JH95" i="5" s="1"/>
  <c r="JI92" i="5"/>
  <c r="JI106" i="5" l="1"/>
  <c r="JI75" i="5"/>
  <c r="JI68" i="5" s="1"/>
  <c r="JI76" i="5" l="1"/>
  <c r="JI71" i="5" l="1"/>
  <c r="JI72" i="5" s="1"/>
  <c r="JI73" i="5" s="1"/>
  <c r="JI40" i="5" s="1"/>
  <c r="JI47" i="5" l="1"/>
  <c r="JI44" i="5"/>
  <c r="JI43" i="5"/>
  <c r="JI46" i="5"/>
  <c r="JI45" i="5"/>
  <c r="JI48" i="5" l="1"/>
  <c r="JI15" i="5" s="1"/>
  <c r="JI19" i="5" s="1"/>
  <c r="JI20" i="5" s="1"/>
  <c r="JI21" i="5" s="1"/>
  <c r="JI22" i="5" s="1"/>
  <c r="JI105" i="5" s="1"/>
  <c r="JI109" i="5" s="1"/>
  <c r="JI110" i="5" s="1"/>
  <c r="JI93" i="5" l="1"/>
  <c r="JI90" i="5" s="1"/>
  <c r="JJ91" i="5" s="1"/>
  <c r="JI94" i="5" l="1"/>
  <c r="JI95" i="5" s="1"/>
  <c r="JJ92" i="5"/>
  <c r="JJ106" i="5" l="1"/>
  <c r="JJ75" i="5"/>
  <c r="JJ68" i="5" s="1"/>
  <c r="JJ76" i="5" l="1"/>
  <c r="JJ71" i="5" l="1"/>
  <c r="JJ72" i="5" s="1"/>
  <c r="JJ73" i="5" s="1"/>
  <c r="JJ40" i="5" s="1"/>
  <c r="JJ47" i="5" l="1"/>
  <c r="JJ45" i="5"/>
  <c r="JJ44" i="5"/>
  <c r="JJ46" i="5"/>
  <c r="JJ43" i="5"/>
  <c r="JJ48" i="5"/>
  <c r="JJ15" i="5" s="1"/>
  <c r="JJ19" i="5" s="1"/>
  <c r="JJ20" i="5" s="1"/>
  <c r="JJ21" i="5" s="1"/>
  <c r="JJ22" i="5" s="1"/>
  <c r="JJ105" i="5" l="1"/>
  <c r="JJ109" i="5" s="1"/>
  <c r="JJ110" i="5" s="1"/>
  <c r="JJ93" i="5" l="1"/>
  <c r="JJ90" i="5" s="1"/>
  <c r="JK91" i="5" s="1"/>
  <c r="JK92" i="5" l="1"/>
  <c r="JJ94" i="5"/>
  <c r="JJ95" i="5" s="1"/>
  <c r="JK106" i="5" l="1"/>
  <c r="JK75" i="5"/>
  <c r="JK68" i="5" s="1"/>
  <c r="JK76" i="5" l="1"/>
  <c r="JK71" i="5" l="1"/>
  <c r="JK72" i="5" s="1"/>
  <c r="JK73" i="5" s="1"/>
  <c r="JK40" i="5" s="1"/>
  <c r="JK46" i="5" l="1"/>
  <c r="JK43" i="5"/>
  <c r="JK44" i="5"/>
  <c r="JK45" i="5"/>
  <c r="JK47" i="5"/>
  <c r="JK48" i="5"/>
  <c r="JK15" i="5" s="1"/>
  <c r="JK19" i="5" s="1"/>
  <c r="JK20" i="5" s="1"/>
  <c r="JK21" i="5" s="1"/>
  <c r="JK22" i="5" s="1"/>
  <c r="JK105" i="5" l="1"/>
  <c r="JK109" i="5" s="1"/>
  <c r="JK110" i="5" s="1"/>
  <c r="JK93" i="5" l="1"/>
  <c r="JK90" i="5" s="1"/>
  <c r="JL91" i="5" s="1"/>
  <c r="JL92" i="5" l="1"/>
  <c r="JK94" i="5"/>
  <c r="JK95" i="5" s="1"/>
  <c r="JL106" i="5" l="1"/>
  <c r="JL75" i="5"/>
  <c r="JL68" i="5" s="1"/>
  <c r="JL76" i="5" l="1"/>
  <c r="JL71" i="5" l="1"/>
  <c r="JL72" i="5" s="1"/>
  <c r="JL73" i="5" s="1"/>
  <c r="JL40" i="5" s="1"/>
  <c r="JL47" i="5" l="1"/>
  <c r="JL45" i="5"/>
  <c r="JL44" i="5"/>
  <c r="JL43" i="5"/>
  <c r="JL46" i="5"/>
  <c r="JL48" i="5"/>
  <c r="JL15" i="5" s="1"/>
  <c r="JL19" i="5" s="1"/>
  <c r="JL20" i="5" s="1"/>
  <c r="JL21" i="5" s="1"/>
  <c r="JL22" i="5" s="1"/>
  <c r="JL105" i="5" l="1"/>
  <c r="JL109" i="5" s="1"/>
  <c r="JL110" i="5" s="1"/>
  <c r="JL93" i="5" l="1"/>
  <c r="JL90" i="5" s="1"/>
  <c r="JM91" i="5" s="1"/>
  <c r="JM92" i="5" l="1"/>
  <c r="JL94" i="5"/>
  <c r="JL95" i="5" s="1"/>
  <c r="JM106" i="5" l="1"/>
  <c r="JM75" i="5"/>
  <c r="JM68" i="5" s="1"/>
  <c r="JM76" i="5" l="1"/>
  <c r="JM71" i="5" l="1"/>
  <c r="JM72" i="5" s="1"/>
  <c r="JM73" i="5" s="1"/>
  <c r="JM40" i="5" s="1"/>
  <c r="JM45" i="5" l="1"/>
  <c r="JM44" i="5"/>
  <c r="JM47" i="5"/>
  <c r="JM43" i="5"/>
  <c r="JM46" i="5"/>
  <c r="JM48" i="5"/>
  <c r="JM15" i="5" s="1"/>
  <c r="JM19" i="5" s="1"/>
  <c r="JM20" i="5" s="1"/>
  <c r="JM21" i="5" s="1"/>
  <c r="JM22" i="5" s="1"/>
  <c r="JM105" i="5" l="1"/>
  <c r="JM109" i="5" s="1"/>
  <c r="JM110" i="5" s="1"/>
  <c r="JM93" i="5" l="1"/>
  <c r="JM90" i="5" s="1"/>
  <c r="JN91" i="5" s="1"/>
  <c r="JN92" i="5" l="1"/>
  <c r="JM94" i="5"/>
  <c r="JM95" i="5" s="1"/>
  <c r="JN106" i="5" l="1"/>
  <c r="JN75" i="5"/>
  <c r="JN68" i="5" s="1"/>
  <c r="JN76" i="5" l="1"/>
  <c r="JN71" i="5" l="1"/>
  <c r="JN72" i="5" s="1"/>
  <c r="JN73" i="5" s="1"/>
  <c r="JN40" i="5" s="1"/>
  <c r="JN44" i="5" l="1"/>
  <c r="JN46" i="5"/>
  <c r="JN47" i="5"/>
  <c r="JN45" i="5"/>
  <c r="JN43" i="5"/>
  <c r="JN48" i="5"/>
  <c r="JN15" i="5" s="1"/>
  <c r="JN19" i="5" s="1"/>
  <c r="JN20" i="5" s="1"/>
  <c r="JN21" i="5" s="1"/>
  <c r="JN22" i="5" s="1"/>
  <c r="JN105" i="5" l="1"/>
  <c r="JN109" i="5" s="1"/>
  <c r="JN110" i="5" s="1"/>
  <c r="JN93" i="5" l="1"/>
  <c r="JN90" i="5" s="1"/>
  <c r="JO91" i="5" s="1"/>
  <c r="JN94" i="5" l="1"/>
  <c r="JN95" i="5" s="1"/>
  <c r="JO92" i="5"/>
  <c r="JO106" i="5" l="1"/>
  <c r="JO75" i="5"/>
  <c r="JO68" i="5" s="1"/>
  <c r="JO76" i="5" l="1"/>
  <c r="JO71" i="5" l="1"/>
  <c r="JO72" i="5" s="1"/>
  <c r="JO73" i="5" s="1"/>
  <c r="JO40" i="5" s="1"/>
  <c r="JO47" i="5" l="1"/>
  <c r="JO46" i="5"/>
  <c r="JO43" i="5"/>
  <c r="JO44" i="5"/>
  <c r="JO45" i="5"/>
  <c r="JO48" i="5"/>
  <c r="JO15" i="5" s="1"/>
  <c r="JO19" i="5" s="1"/>
  <c r="JO20" i="5" s="1"/>
  <c r="JO21" i="5" s="1"/>
  <c r="JO22" i="5" s="1"/>
  <c r="JO105" i="5" l="1"/>
  <c r="JO109" i="5" s="1"/>
  <c r="JO110" i="5" s="1"/>
  <c r="JO93" i="5" l="1"/>
  <c r="JO90" i="5" s="1"/>
  <c r="JP91" i="5" s="1"/>
  <c r="JO94" i="5" l="1"/>
  <c r="JO95" i="5" s="1"/>
  <c r="JP92" i="5"/>
  <c r="JP106" i="5" l="1"/>
  <c r="JP75" i="5"/>
  <c r="JP68" i="5" s="1"/>
  <c r="JP76" i="5" l="1"/>
  <c r="JP71" i="5" l="1"/>
  <c r="JP72" i="5" s="1"/>
  <c r="JP73" i="5" s="1"/>
  <c r="JP40" i="5" s="1"/>
  <c r="JP47" i="5" l="1"/>
  <c r="JP45" i="5"/>
  <c r="JP46" i="5"/>
  <c r="JP44" i="5"/>
  <c r="JP43" i="5"/>
  <c r="JP48" i="5"/>
  <c r="JP15" i="5" s="1"/>
  <c r="JP19" i="5" s="1"/>
  <c r="JP20" i="5" s="1"/>
  <c r="JP21" i="5" s="1"/>
  <c r="JP22" i="5" s="1"/>
  <c r="JP105" i="5" l="1"/>
  <c r="JP109" i="5" s="1"/>
  <c r="JP110" i="5" s="1"/>
  <c r="JP93" i="5" l="1"/>
  <c r="JP90" i="5" s="1"/>
  <c r="JQ91" i="5" s="1"/>
  <c r="JP94" i="5" l="1"/>
  <c r="JP95" i="5" s="1"/>
  <c r="JQ92" i="5"/>
  <c r="JQ106" i="5" l="1"/>
  <c r="JQ75" i="5"/>
  <c r="JQ68" i="5" s="1"/>
  <c r="JQ76" i="5" l="1"/>
  <c r="JQ71" i="5" l="1"/>
  <c r="JQ72" i="5" s="1"/>
  <c r="JQ73" i="5" s="1"/>
  <c r="JQ40" i="5" s="1"/>
  <c r="JQ44" i="5" l="1"/>
  <c r="JQ47" i="5"/>
  <c r="JQ43" i="5"/>
  <c r="JQ46" i="5"/>
  <c r="JQ45" i="5"/>
  <c r="JQ48" i="5"/>
  <c r="JQ15" i="5" s="1"/>
  <c r="JQ19" i="5" s="1"/>
  <c r="JQ20" i="5" s="1"/>
  <c r="JQ21" i="5" s="1"/>
  <c r="JQ22" i="5" s="1"/>
  <c r="JQ105" i="5" l="1"/>
  <c r="JQ109" i="5" s="1"/>
  <c r="JQ110" i="5" s="1"/>
  <c r="JQ93" i="5" l="1"/>
  <c r="JQ90" i="5" s="1"/>
  <c r="JR91" i="5" s="1"/>
  <c r="JR92" i="5" l="1"/>
  <c r="JQ94" i="5"/>
  <c r="JQ95" i="5" s="1"/>
  <c r="JR106" i="5" l="1"/>
  <c r="JR75" i="5"/>
  <c r="JR68" i="5" s="1"/>
  <c r="JR76" i="5" l="1"/>
  <c r="JR71" i="5" l="1"/>
  <c r="JR72" i="5" s="1"/>
  <c r="JR73" i="5" s="1"/>
  <c r="JR40" i="5" s="1"/>
  <c r="JR45" i="5" l="1"/>
  <c r="JR43" i="5"/>
  <c r="JR44" i="5"/>
  <c r="JR47" i="5"/>
  <c r="JR46" i="5"/>
  <c r="JR48" i="5"/>
  <c r="JR15" i="5" s="1"/>
  <c r="JR19" i="5" s="1"/>
  <c r="JR20" i="5" s="1"/>
  <c r="JR21" i="5" s="1"/>
  <c r="JR22" i="5" s="1"/>
  <c r="JR105" i="5" l="1"/>
  <c r="JR109" i="5" s="1"/>
  <c r="JR110" i="5" s="1"/>
  <c r="JR93" i="5" l="1"/>
  <c r="JR90" i="5" s="1"/>
  <c r="JS91" i="5" s="1"/>
  <c r="JS92" i="5" l="1"/>
  <c r="JR94" i="5"/>
  <c r="JR95" i="5" s="1"/>
  <c r="JS106" i="5" l="1"/>
  <c r="JS75" i="5"/>
  <c r="JS68" i="5" s="1"/>
  <c r="JS76" i="5" l="1"/>
  <c r="JS71" i="5" l="1"/>
  <c r="JS72" i="5" s="1"/>
  <c r="JS73" i="5" s="1"/>
  <c r="JS40" i="5" s="1"/>
  <c r="JS45" i="5" l="1"/>
  <c r="JS44" i="5"/>
  <c r="JS46" i="5"/>
  <c r="JS47" i="5"/>
  <c r="JS43" i="5"/>
  <c r="JS48" i="5"/>
  <c r="JS15" i="5" s="1"/>
  <c r="JS19" i="5" s="1"/>
  <c r="JS20" i="5" s="1"/>
  <c r="JS21" i="5" s="1"/>
  <c r="JS22" i="5" s="1"/>
  <c r="JS105" i="5" l="1"/>
  <c r="JS109" i="5" s="1"/>
  <c r="JS110" i="5" s="1"/>
  <c r="JS93" i="5" l="1"/>
  <c r="JS90" i="5" s="1"/>
  <c r="JT91" i="5" s="1"/>
  <c r="JT92" i="5" l="1"/>
  <c r="JS94" i="5"/>
  <c r="JS95" i="5" s="1"/>
  <c r="JT106" i="5" l="1"/>
  <c r="JT75" i="5"/>
  <c r="JT68" i="5" s="1"/>
  <c r="JT76" i="5" l="1"/>
  <c r="JT71" i="5" l="1"/>
  <c r="JT72" i="5" s="1"/>
  <c r="JT73" i="5" s="1"/>
  <c r="JT40" i="5" s="1"/>
  <c r="JT43" i="5" l="1"/>
  <c r="JT47" i="5"/>
  <c r="JT45" i="5"/>
  <c r="JT46" i="5"/>
  <c r="JT44" i="5"/>
  <c r="JT48" i="5"/>
  <c r="JT15" i="5" s="1"/>
  <c r="JT19" i="5" s="1"/>
  <c r="JT20" i="5" s="1"/>
  <c r="JT21" i="5" s="1"/>
  <c r="JT22" i="5" s="1"/>
  <c r="JT105" i="5" l="1"/>
  <c r="JT109" i="5" s="1"/>
  <c r="JT110" i="5" s="1"/>
  <c r="JT93" i="5" l="1"/>
  <c r="JT90" i="5" s="1"/>
  <c r="JU91" i="5" s="1"/>
  <c r="JU92" i="5" l="1"/>
  <c r="JT94" i="5"/>
  <c r="JT95" i="5" s="1"/>
  <c r="JU106" i="5" l="1"/>
  <c r="JU75" i="5"/>
  <c r="JU68" i="5" s="1"/>
  <c r="JU76" i="5" l="1"/>
  <c r="JU71" i="5" l="1"/>
  <c r="JU72" i="5" s="1"/>
  <c r="JU73" i="5" s="1"/>
  <c r="JU40" i="5" s="1"/>
  <c r="JU46" i="5" l="1"/>
  <c r="JU43" i="5"/>
  <c r="JU47" i="5"/>
  <c r="JU45" i="5"/>
  <c r="JU44" i="5"/>
  <c r="JU48" i="5"/>
  <c r="JU15" i="5" s="1"/>
  <c r="JU19" i="5" s="1"/>
  <c r="JU20" i="5" s="1"/>
  <c r="JU21" i="5" s="1"/>
  <c r="JU22" i="5" s="1"/>
  <c r="JU105" i="5" l="1"/>
  <c r="JU109" i="5" s="1"/>
  <c r="JU110" i="5" s="1"/>
  <c r="JU93" i="5" l="1"/>
  <c r="JU90" i="5" s="1"/>
  <c r="JV91" i="5" s="1"/>
  <c r="JV92" i="5" l="1"/>
  <c r="JU94" i="5"/>
  <c r="JU95" i="5" s="1"/>
  <c r="JV106" i="5" l="1"/>
  <c r="JV75" i="5"/>
  <c r="JV68" i="5" s="1"/>
  <c r="JV76" i="5" l="1"/>
  <c r="JV71" i="5" l="1"/>
  <c r="JV72" i="5" s="1"/>
  <c r="JV73" i="5" s="1"/>
  <c r="JV40" i="5" s="1"/>
  <c r="JV43" i="5" l="1"/>
  <c r="JV47" i="5"/>
  <c r="JV45" i="5"/>
  <c r="JV46" i="5"/>
  <c r="JV44" i="5"/>
  <c r="JV48" i="5"/>
  <c r="JV15" i="5" s="1"/>
  <c r="JV19" i="5" s="1"/>
  <c r="JV20" i="5" s="1"/>
  <c r="JV21" i="5" s="1"/>
  <c r="JV22" i="5" s="1"/>
  <c r="JV105" i="5" l="1"/>
  <c r="JV109" i="5" s="1"/>
  <c r="JV110" i="5" s="1"/>
  <c r="JV93" i="5" l="1"/>
  <c r="JV90" i="5" s="1"/>
  <c r="JW91" i="5" s="1"/>
  <c r="JW92" i="5" l="1"/>
  <c r="JV94" i="5"/>
  <c r="JV95" i="5" s="1"/>
  <c r="JW106" i="5" l="1"/>
  <c r="JW75" i="5"/>
  <c r="JW68" i="5" s="1"/>
  <c r="JW76" i="5" l="1"/>
  <c r="JW71" i="5" l="1"/>
  <c r="JW72" i="5" s="1"/>
  <c r="JW73" i="5" s="1"/>
  <c r="JW40" i="5" s="1"/>
  <c r="JW44" i="5" l="1"/>
  <c r="JW46" i="5"/>
  <c r="JW45" i="5"/>
  <c r="JW47" i="5"/>
  <c r="JW43" i="5"/>
  <c r="JW48" i="5"/>
  <c r="JW15" i="5" s="1"/>
  <c r="JW19" i="5" s="1"/>
  <c r="JW20" i="5" s="1"/>
  <c r="JW21" i="5" s="1"/>
  <c r="JW22" i="5" s="1"/>
  <c r="JW105" i="5" l="1"/>
  <c r="JW109" i="5" s="1"/>
  <c r="JW110" i="5" s="1"/>
  <c r="JW93" i="5" l="1"/>
  <c r="JW90" i="5" s="1"/>
  <c r="JX91" i="5" s="1"/>
  <c r="JX92" i="5" l="1"/>
  <c r="JW94" i="5"/>
  <c r="JW95" i="5" s="1"/>
  <c r="JX106" i="5" l="1"/>
  <c r="JX75" i="5"/>
  <c r="JX68" i="5" s="1"/>
  <c r="JX76" i="5" l="1"/>
  <c r="JX71" i="5" l="1"/>
  <c r="JX72" i="5" s="1"/>
  <c r="JX73" i="5" s="1"/>
  <c r="JX40" i="5" s="1"/>
  <c r="JX47" i="5" l="1"/>
  <c r="JX45" i="5"/>
  <c r="JX46" i="5"/>
  <c r="JX43" i="5"/>
  <c r="JX44" i="5"/>
  <c r="JX48" i="5"/>
  <c r="JX15" i="5" s="1"/>
  <c r="JX19" i="5" s="1"/>
  <c r="JX20" i="5" s="1"/>
  <c r="JX21" i="5" s="1"/>
  <c r="JX22" i="5" s="1"/>
  <c r="JX105" i="5" l="1"/>
  <c r="JX109" i="5" s="1"/>
  <c r="JX110" i="5" s="1"/>
  <c r="JX93" i="5" l="1"/>
  <c r="JX90" i="5" s="1"/>
  <c r="JY91" i="5" s="1"/>
  <c r="JX94" i="5" l="1"/>
  <c r="JX95" i="5" s="1"/>
  <c r="JY92" i="5"/>
  <c r="JY106" i="5" l="1"/>
  <c r="JY75" i="5"/>
  <c r="JY68" i="5" s="1"/>
  <c r="JY76" i="5" l="1"/>
  <c r="JY71" i="5" l="1"/>
  <c r="JY72" i="5" s="1"/>
  <c r="JY73" i="5" s="1"/>
  <c r="JY40" i="5" s="1"/>
  <c r="JY46" i="5" l="1"/>
  <c r="JY45" i="5"/>
  <c r="JY43" i="5"/>
  <c r="JY44" i="5"/>
  <c r="JY47" i="5"/>
  <c r="JY48" i="5"/>
  <c r="JY15" i="5" s="1"/>
  <c r="JY19" i="5" s="1"/>
  <c r="JY20" i="5" s="1"/>
  <c r="JY21" i="5" s="1"/>
  <c r="JY22" i="5" s="1"/>
  <c r="JY105" i="5" l="1"/>
  <c r="JY109" i="5" s="1"/>
  <c r="JY110" i="5" s="1"/>
  <c r="JY93" i="5" l="1"/>
  <c r="JY90" i="5" s="1"/>
  <c r="JZ91" i="5" s="1"/>
  <c r="JY94" i="5" l="1"/>
  <c r="JY95" i="5" s="1"/>
  <c r="JZ92" i="5"/>
  <c r="JZ106" i="5" l="1"/>
  <c r="JZ75" i="5"/>
  <c r="JZ68" i="5" s="1"/>
  <c r="JZ76" i="5" l="1"/>
  <c r="JZ71" i="5" l="1"/>
  <c r="JZ72" i="5" s="1"/>
  <c r="JZ73" i="5" s="1"/>
  <c r="JZ40" i="5" s="1"/>
  <c r="JZ45" i="5" l="1"/>
  <c r="JZ43" i="5"/>
  <c r="JZ46" i="5"/>
  <c r="JZ47" i="5"/>
  <c r="JZ44" i="5"/>
  <c r="JZ48" i="5"/>
  <c r="JZ15" i="5" s="1"/>
  <c r="JZ19" i="5" s="1"/>
  <c r="JZ20" i="5" s="1"/>
  <c r="JZ21" i="5" s="1"/>
  <c r="JZ22" i="5" s="1"/>
  <c r="JZ105" i="5" l="1"/>
  <c r="JZ109" i="5" s="1"/>
  <c r="JZ110" i="5" s="1"/>
  <c r="JZ93" i="5" l="1"/>
  <c r="JZ90" i="5" s="1"/>
  <c r="KA91" i="5" s="1"/>
  <c r="KA92" i="5" l="1"/>
  <c r="JZ94" i="5"/>
  <c r="JZ95" i="5" s="1"/>
  <c r="KA106" i="5" l="1"/>
  <c r="KA75" i="5"/>
  <c r="KA68" i="5" s="1"/>
  <c r="KA76" i="5" l="1"/>
  <c r="KA71" i="5" l="1"/>
  <c r="KA72" i="5" s="1"/>
  <c r="KA73" i="5" s="1"/>
  <c r="KA40" i="5" s="1"/>
  <c r="KA46" i="5" l="1"/>
  <c r="KA45" i="5"/>
  <c r="KA43" i="5"/>
  <c r="KA44" i="5"/>
  <c r="KA47" i="5"/>
  <c r="KA48" i="5"/>
  <c r="KA15" i="5" s="1"/>
  <c r="KA19" i="5" s="1"/>
  <c r="KA20" i="5" s="1"/>
  <c r="KA21" i="5" s="1"/>
  <c r="KA22" i="5" s="1"/>
  <c r="KA105" i="5" l="1"/>
  <c r="KA109" i="5" s="1"/>
  <c r="KA110" i="5" s="1"/>
  <c r="KA93" i="5" l="1"/>
  <c r="KA90" i="5" s="1"/>
  <c r="KB91" i="5" s="1"/>
  <c r="KB92" i="5" l="1"/>
  <c r="KA94" i="5"/>
  <c r="KA95" i="5" s="1"/>
  <c r="KB106" i="5" l="1"/>
  <c r="KB75" i="5"/>
  <c r="KB68" i="5" s="1"/>
  <c r="KB76" i="5" l="1"/>
  <c r="KB71" i="5" l="1"/>
  <c r="KB72" i="5" s="1"/>
  <c r="KB73" i="5" s="1"/>
  <c r="KB40" i="5" s="1"/>
  <c r="KB46" i="5" l="1"/>
  <c r="KB45" i="5"/>
  <c r="KB44" i="5"/>
  <c r="KB43" i="5"/>
  <c r="KB47" i="5"/>
  <c r="KB48" i="5"/>
  <c r="KB15" i="5" s="1"/>
  <c r="KB19" i="5" s="1"/>
  <c r="KB20" i="5" s="1"/>
  <c r="KB21" i="5" s="1"/>
  <c r="KB22" i="5" s="1"/>
  <c r="KB105" i="5" l="1"/>
  <c r="KB109" i="5" s="1"/>
  <c r="KB110" i="5" s="1"/>
  <c r="KB93" i="5" l="1"/>
  <c r="KB90" i="5" s="1"/>
  <c r="KC91" i="5" s="1"/>
  <c r="KC92" i="5" l="1"/>
  <c r="KB94" i="5"/>
  <c r="KB95" i="5" s="1"/>
  <c r="KC106" i="5" l="1"/>
  <c r="KC75" i="5"/>
  <c r="KC68" i="5" s="1"/>
  <c r="KC76" i="5" l="1"/>
  <c r="KC71" i="5" l="1"/>
  <c r="KC72" i="5" s="1"/>
  <c r="KC73" i="5" s="1"/>
  <c r="KC40" i="5" s="1"/>
  <c r="KC43" i="5" l="1"/>
  <c r="KC47" i="5"/>
  <c r="KC46" i="5"/>
  <c r="KC45" i="5"/>
  <c r="KC44" i="5"/>
  <c r="KC48" i="5"/>
  <c r="KC15" i="5" s="1"/>
  <c r="KC19" i="5" s="1"/>
  <c r="KC20" i="5" s="1"/>
  <c r="KC21" i="5" s="1"/>
  <c r="KC22" i="5" s="1"/>
  <c r="KC105" i="5" l="1"/>
  <c r="KC109" i="5" s="1"/>
  <c r="KC110" i="5" s="1"/>
  <c r="KC93" i="5" l="1"/>
  <c r="KC90" i="5" s="1"/>
  <c r="KD91" i="5" s="1"/>
  <c r="KD92" i="5" l="1"/>
  <c r="KC94" i="5"/>
  <c r="KC95" i="5" s="1"/>
  <c r="KD106" i="5" l="1"/>
  <c r="KD75" i="5"/>
  <c r="KD68" i="5" s="1"/>
  <c r="KD76" i="5" l="1"/>
  <c r="KD71" i="5" l="1"/>
  <c r="KD72" i="5" s="1"/>
  <c r="KD73" i="5" s="1"/>
  <c r="KD40" i="5" s="1"/>
  <c r="KD46" i="5" l="1"/>
  <c r="KD45" i="5"/>
  <c r="KD43" i="5"/>
  <c r="KD44" i="5"/>
  <c r="KD47" i="5"/>
  <c r="KD48" i="5"/>
  <c r="KD15" i="5" s="1"/>
  <c r="KD19" i="5" s="1"/>
  <c r="KD20" i="5" s="1"/>
  <c r="KD21" i="5" s="1"/>
  <c r="KD22" i="5" s="1"/>
  <c r="KD105" i="5" l="1"/>
  <c r="KD109" i="5" s="1"/>
  <c r="KD110" i="5" s="1"/>
  <c r="KD93" i="5" l="1"/>
  <c r="KD90" i="5" s="1"/>
  <c r="KE91" i="5" s="1"/>
  <c r="KD94" i="5" l="1"/>
  <c r="KD95" i="5" s="1"/>
  <c r="KE92" i="5"/>
  <c r="KE106" i="5" l="1"/>
  <c r="KE75" i="5"/>
  <c r="KE68" i="5" s="1"/>
  <c r="KE76" i="5" l="1"/>
  <c r="KE71" i="5" l="1"/>
  <c r="KE72" i="5" s="1"/>
  <c r="KE73" i="5" s="1"/>
  <c r="KE40" i="5" s="1"/>
  <c r="KE44" i="5" l="1"/>
  <c r="KE43" i="5"/>
  <c r="KE47" i="5"/>
  <c r="KE46" i="5"/>
  <c r="KE45" i="5"/>
  <c r="KE48" i="5"/>
  <c r="KE15" i="5" s="1"/>
  <c r="KE19" i="5" s="1"/>
  <c r="KE20" i="5" s="1"/>
  <c r="KE21" i="5" s="1"/>
  <c r="KE22" i="5" s="1"/>
  <c r="KE105" i="5" l="1"/>
  <c r="KE109" i="5" s="1"/>
  <c r="KE110" i="5" s="1"/>
  <c r="KE93" i="5" l="1"/>
  <c r="KE90" i="5" s="1"/>
  <c r="KF91" i="5" s="1"/>
  <c r="KF92" i="5" s="1"/>
  <c r="KE94" i="5" l="1"/>
  <c r="KE95" i="5" s="1"/>
  <c r="KF106" i="5"/>
  <c r="KF75" i="5"/>
  <c r="KF68" i="5" s="1"/>
  <c r="KF76" i="5" l="1"/>
  <c r="KF71" i="5" l="1"/>
  <c r="KF72" i="5" s="1"/>
  <c r="KF73" i="5" s="1"/>
  <c r="KF40" i="5" s="1"/>
  <c r="KF47" i="5" l="1"/>
  <c r="KF45" i="5"/>
  <c r="KF43" i="5"/>
  <c r="KF46" i="5"/>
  <c r="KF44" i="5"/>
  <c r="KF48" i="5"/>
  <c r="KF15" i="5" s="1"/>
  <c r="KF19" i="5" s="1"/>
  <c r="KF20" i="5" s="1"/>
  <c r="KF21" i="5" s="1"/>
  <c r="KF22" i="5" s="1"/>
  <c r="KF105" i="5" s="1"/>
  <c r="KF109" i="5" s="1"/>
  <c r="KF110" i="5" s="1"/>
  <c r="KF93" i="5" l="1"/>
  <c r="KF90" i="5" s="1"/>
  <c r="KF94" i="5" s="1"/>
  <c r="KF95" i="5" s="1"/>
</calcChain>
</file>

<file path=xl/sharedStrings.xml><?xml version="1.0" encoding="utf-8"?>
<sst xmlns="http://schemas.openxmlformats.org/spreadsheetml/2006/main" count="727" uniqueCount="83">
  <si>
    <t>Variable Name</t>
  </si>
  <si>
    <t>Year</t>
  </si>
  <si>
    <t>Forcing</t>
  </si>
  <si>
    <t>Name</t>
  </si>
  <si>
    <t>BAU</t>
  </si>
  <si>
    <t>Climate Dynamics Model</t>
  </si>
  <si>
    <t>Pre-industrial CO2 concentration [ppm]</t>
  </si>
  <si>
    <t>Climate sensitivity, lambda (degrees Celcius / W/m^2)</t>
  </si>
  <si>
    <t>Delay of warming parameter, mu</t>
  </si>
  <si>
    <t>CO2 concentrations (ppm)</t>
  </si>
  <si>
    <t>Radiative forcing other gases (W/m^2)</t>
  </si>
  <si>
    <t>Variables</t>
  </si>
  <si>
    <t>Total radiative forcing (W/m^2)</t>
  </si>
  <si>
    <t>Equilibrium global temp increase over pre-ind (degrees Celcius)</t>
  </si>
  <si>
    <t>Carbon Cycle Model</t>
  </si>
  <si>
    <t>alpha 1</t>
  </si>
  <si>
    <t>alpha 2</t>
  </si>
  <si>
    <t>alpha 3</t>
  </si>
  <si>
    <t>alpha 4</t>
  </si>
  <si>
    <t>alpha 5</t>
  </si>
  <si>
    <t>gamma 1</t>
  </si>
  <si>
    <t>gamma 2</t>
  </si>
  <si>
    <t>gamma 3</t>
  </si>
  <si>
    <t>gamma 4</t>
  </si>
  <si>
    <t>gamma 5</t>
  </si>
  <si>
    <t>beta</t>
  </si>
  <si>
    <t>Box 1 (ppm CO2)</t>
  </si>
  <si>
    <t>Box 2 (ppm CO2)</t>
  </si>
  <si>
    <t>Box 3 (ppm CO2)</t>
  </si>
  <si>
    <t>Box 4 (ppm CO2)</t>
  </si>
  <si>
    <t>Box 5 (ppm CO2)</t>
  </si>
  <si>
    <t>beta_2</t>
  </si>
  <si>
    <t>Population growth rate (%/year)</t>
  </si>
  <si>
    <t>Per capita income growth rate (%/year)</t>
  </si>
  <si>
    <t>Emission intensity growth rate (%/year)</t>
  </si>
  <si>
    <t>Land use emissions (Mt C)</t>
  </si>
  <si>
    <r>
      <t xml:space="preserve">Abatement cost function coefficient </t>
    </r>
    <r>
      <rPr>
        <sz val="11"/>
        <color theme="1"/>
        <rFont val="Calibri"/>
        <family val="2"/>
      </rPr>
      <t>β_1</t>
    </r>
  </si>
  <si>
    <t>Solow Growth Model</t>
  </si>
  <si>
    <t>Emission Model</t>
  </si>
  <si>
    <t>Population (million people)</t>
  </si>
  <si>
    <t>Kaya Emissions (Mt C)</t>
  </si>
  <si>
    <t>Parameters</t>
  </si>
  <si>
    <t>Impact Model</t>
  </si>
  <si>
    <t>Income elasticity</t>
  </si>
  <si>
    <t>Gross Output($ Trill)</t>
  </si>
  <si>
    <t>Temperature increase above pre-industrial level (degree celcius)</t>
  </si>
  <si>
    <t>Damages (% of output)</t>
  </si>
  <si>
    <t>Damages ($ Trill)</t>
  </si>
  <si>
    <t>% change in per capita consumption</t>
  </si>
  <si>
    <t>Atmoshpere CO2 concentration (ppm)</t>
  </si>
  <si>
    <t>Emissions (Mt C)</t>
  </si>
  <si>
    <t>Temperture increased above pre,2010 (degree C)</t>
  </si>
  <si>
    <t>Forcings</t>
  </si>
  <si>
    <t>Rediative forcing due to CO2 (W/m^2)</t>
  </si>
  <si>
    <t>Global avg temp above pre-ind (degree Celsius)</t>
  </si>
  <si>
    <t>Energy intensity growth rate (%/year）</t>
  </si>
  <si>
    <t>Per capital income (thousand $ per capital)</t>
  </si>
  <si>
    <t>Energy intensity (EJ / trillions $)</t>
  </si>
  <si>
    <t>Carbon intensity (Mt C / EJ)</t>
  </si>
  <si>
    <t>BAU emissions (Mt C)</t>
  </si>
  <si>
    <t>total emissons with policy reduction (Mt C)</t>
  </si>
  <si>
    <t>Abatement cost (%)</t>
  </si>
  <si>
    <t>Growth Output(trillions $)</t>
  </si>
  <si>
    <t>Capital Share (alpha)</t>
  </si>
  <si>
    <t>Depreciation (delta)</t>
  </si>
  <si>
    <t>Savings Rate (s)</t>
  </si>
  <si>
    <t>Total factor Productivity</t>
  </si>
  <si>
    <t>Population (millions)</t>
  </si>
  <si>
    <t>Abatement Cost(%)</t>
  </si>
  <si>
    <t>Investment (trillion $)(I_t)</t>
  </si>
  <si>
    <t>Capital Stock(trillion $)(K_t)</t>
  </si>
  <si>
    <t>Gross Output (trillion $)(Y_t,G)</t>
  </si>
  <si>
    <t>Net Output(trillion $)(Y_t)</t>
  </si>
  <si>
    <t>Consumption (trillion $)</t>
  </si>
  <si>
    <t>Per capita consumption (thousand $ per person)</t>
  </si>
  <si>
    <t>Abatement cost (trillions $)</t>
  </si>
  <si>
    <t xml:space="preserve">Coefficent on temperature squared (psi) </t>
  </si>
  <si>
    <t>Emission control rate mu_t (%)</t>
  </si>
  <si>
    <t>Year turns beneficial</t>
  </si>
  <si>
    <t>change in per capita consum (thousand $/ person)</t>
  </si>
  <si>
    <t>When the income elasticity is 0, there is no change in BAU part 1 and part 2.</t>
  </si>
  <si>
    <t>When the income elasticity is -2.5, the damages($) in part 2 is lower than in part 1.</t>
  </si>
  <si>
    <t>When the income elasticity is 2.5, the damages($) in part 2 is higher than in part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</si>
</sst>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0000000"/>
    <numFmt numFmtId="166" formatCode="0.00000"/>
    <numFmt numFmtId="167" formatCode="0.00000000"/>
    <numFmt numFmtId="168" formatCode="0.0000"/>
    <numFmt numFmtId="169" formatCode="0.000000"/>
    <numFmt numFmtId="170" formatCode="0.0000000"/>
    <numFmt numFmtId="171" formatCode="0.000"/>
  </numFmts>
  <fonts count="15" x14ac:knownFonts="1">
    <font>
      <sz val="11"/>
      <color theme="1"/>
      <name val="Calibri"/>
      <family val="2"/>
      <scheme val="minor"/>
    </font>
    <font>
      <b/>
      <i/>
      <u/>
      <sz val="16"/>
      <color theme="1"/>
      <name val="Calibri"/>
      <family val="2"/>
      <scheme val="minor"/>
    </font>
    <font>
      <sz val="11"/>
      <color theme="1"/>
      <name val="Calibri"/>
      <family val="2"/>
      <scheme val="minor"/>
    </font>
    <font>
      <sz val="11"/>
      <color theme="1"/>
      <name val="Calibri"/>
      <family val="2"/>
    </font>
    <font>
      <sz val="11"/>
      <color rgb="FF000000"/>
      <name val="Calibri"/>
      <family val="2"/>
      <scheme val="minor"/>
    </font>
    <font>
      <b/>
      <sz val="16"/>
      <color theme="1"/>
      <name val="Calibri"/>
      <family val="2"/>
      <scheme val="minor"/>
    </font>
    <font>
      <b/>
      <sz val="16"/>
      <color theme="1"/>
      <name val="Calibri (Body)"/>
    </font>
    <font>
      <i/>
      <u/>
      <sz val="12"/>
      <color theme="1"/>
      <name val="Calibri"/>
      <family val="2"/>
      <scheme val="minor"/>
    </font>
    <font>
      <b/>
      <sz val="14"/>
      <color theme="1"/>
      <name val="Calibri"/>
      <family val="2"/>
      <scheme val="minor"/>
    </font>
    <font>
      <i/>
      <sz val="14"/>
      <color theme="1"/>
      <name val="Calibri"/>
      <family val="2"/>
      <scheme val="minor"/>
    </font>
    <font>
      <sz val="14"/>
      <color theme="1"/>
      <name val="Calibri"/>
      <family val="2"/>
      <scheme val="minor"/>
    </font>
    <font>
      <sz val="11"/>
      <name val="Calibri"/>
      <family val="2"/>
      <charset val="134"/>
      <scheme val="minor"/>
    </font>
    <font>
      <sz val="11"/>
      <color rgb="FFFF0000"/>
      <name val="Calibri"/>
      <family val="2"/>
      <charset val="134"/>
      <scheme val="minor"/>
    </font>
    <font>
      <b/>
      <sz val="16"/>
      <color rgb="FF000000"/>
      <name val="Calibri"/>
      <family val="2"/>
      <scheme val="minor"/>
    </font>
    <font>
      <i/>
      <u/>
      <sz val="12"/>
      <color rgb="FF000000"/>
      <name val="Calibri"/>
      <family val="2"/>
      <scheme val="minor"/>
    </font>
  </fonts>
  <fills count="8">
    <fill>
      <patternFill patternType="none"/>
    </fill>
    <fill>
      <patternFill patternType="gray125"/>
    </fill>
    <fill>
      <patternFill patternType="solid">
        <fgColor theme="8"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59999389629810485"/>
        <bgColor indexed="64"/>
      </patternFill>
    </fill>
  </fills>
  <borders count="1">
    <border>
      <left/>
      <right/>
      <top/>
      <bottom/>
      <diagonal/>
    </border>
  </borders>
  <cellStyleXfs count="3">
    <xf numFmtId="0" fontId="0" fillId="0" borderId="0"/>
    <xf numFmtId="9" fontId="2" fillId="0" borderId="0" applyFont="0" applyFill="0" applyBorder="0" applyAlignment="0" applyProtection="0"/>
    <xf numFmtId="0" fontId="2" fillId="0" borderId="0"/>
  </cellStyleXfs>
  <cellXfs count="54">
    <xf numFmtId="0" fontId="0" fillId="0" borderId="0" xfId="0"/>
    <xf numFmtId="0" fontId="1" fillId="0" borderId="0" xfId="0" applyFont="1"/>
    <xf numFmtId="0" fontId="0" fillId="2" borderId="0" xfId="0" applyFill="1"/>
    <xf numFmtId="0" fontId="0" fillId="0" borderId="0" xfId="0" applyAlignment="1">
      <alignment horizontal="left"/>
    </xf>
    <xf numFmtId="0" fontId="4" fillId="0" borderId="0" xfId="0" applyFont="1"/>
    <xf numFmtId="0" fontId="5" fillId="0" borderId="0" xfId="0" applyFont="1" applyAlignment="1">
      <alignment horizontal="center"/>
    </xf>
    <xf numFmtId="165" fontId="0" fillId="3" borderId="0" xfId="0" applyNumberFormat="1" applyFill="1"/>
    <xf numFmtId="164" fontId="0" fillId="0" borderId="0" xfId="0" applyNumberFormat="1"/>
    <xf numFmtId="2" fontId="0" fillId="0" borderId="0" xfId="0" applyNumberFormat="1"/>
    <xf numFmtId="2" fontId="0" fillId="4" borderId="0" xfId="0" applyNumberFormat="1" applyFill="1"/>
    <xf numFmtId="166" fontId="0" fillId="0" borderId="0" xfId="0" applyNumberFormat="1"/>
    <xf numFmtId="166" fontId="0" fillId="5" borderId="0" xfId="0" applyNumberFormat="1" applyFill="1"/>
    <xf numFmtId="0" fontId="0" fillId="3" borderId="0" xfId="0" applyFill="1"/>
    <xf numFmtId="0" fontId="0" fillId="5" borderId="0" xfId="0" applyFill="1"/>
    <xf numFmtId="2" fontId="0" fillId="5" borderId="0" xfId="0" applyNumberFormat="1" applyFill="1"/>
    <xf numFmtId="0" fontId="6" fillId="0" borderId="0" xfId="0" applyFont="1" applyAlignment="1">
      <alignment horizontal="center"/>
    </xf>
    <xf numFmtId="1" fontId="0" fillId="0" borderId="0" xfId="0" applyNumberFormat="1"/>
    <xf numFmtId="1" fontId="0" fillId="2" borderId="0" xfId="0" applyNumberFormat="1" applyFill="1"/>
    <xf numFmtId="0" fontId="7" fillId="0" borderId="0" xfId="0" applyFont="1" applyAlignment="1">
      <alignment horizontal="left"/>
    </xf>
    <xf numFmtId="166" fontId="0" fillId="2" borderId="0" xfId="0" applyNumberFormat="1" applyFill="1"/>
    <xf numFmtId="166" fontId="0" fillId="4" borderId="0" xfId="0" applyNumberFormat="1" applyFill="1"/>
    <xf numFmtId="0" fontId="8" fillId="0" borderId="0" xfId="0" applyFont="1" applyAlignment="1">
      <alignment horizontal="center"/>
    </xf>
    <xf numFmtId="0" fontId="9" fillId="0" borderId="0" xfId="0" applyFont="1" applyAlignment="1">
      <alignment horizontal="center"/>
    </xf>
    <xf numFmtId="0" fontId="10" fillId="0" borderId="0" xfId="0" applyFont="1" applyAlignment="1">
      <alignment horizontal="left"/>
    </xf>
    <xf numFmtId="168" fontId="0" fillId="0" borderId="0" xfId="0" applyNumberFormat="1"/>
    <xf numFmtId="0" fontId="0" fillId="7" borderId="0" xfId="0" applyFill="1"/>
    <xf numFmtId="169" fontId="0" fillId="0" borderId="0" xfId="0" applyNumberFormat="1"/>
    <xf numFmtId="0" fontId="11" fillId="0" borderId="0" xfId="0" applyFont="1"/>
    <xf numFmtId="170" fontId="2" fillId="2" borderId="0" xfId="2" applyNumberFormat="1" applyFill="1"/>
    <xf numFmtId="170" fontId="0" fillId="0" borderId="0" xfId="0" applyNumberFormat="1"/>
    <xf numFmtId="0" fontId="2" fillId="2" borderId="0" xfId="2" applyFill="1"/>
    <xf numFmtId="168" fontId="2" fillId="2" borderId="0" xfId="2" applyNumberFormat="1" applyFill="1"/>
    <xf numFmtId="171" fontId="0" fillId="4" borderId="0" xfId="0" applyNumberFormat="1" applyFill="1"/>
    <xf numFmtId="169" fontId="0" fillId="5" borderId="0" xfId="0" applyNumberFormat="1" applyFill="1"/>
    <xf numFmtId="169" fontId="0" fillId="2" borderId="0" xfId="0" applyNumberFormat="1" applyFill="1"/>
    <xf numFmtId="167" fontId="0" fillId="5" borderId="0" xfId="0" applyNumberFormat="1" applyFill="1"/>
    <xf numFmtId="0" fontId="12" fillId="0" borderId="0" xfId="0" applyFont="1"/>
    <xf numFmtId="169" fontId="0" fillId="5" borderId="0" xfId="0" applyNumberFormat="1" applyFill="1" applyAlignment="1">
      <alignment horizontal="right"/>
    </xf>
    <xf numFmtId="169" fontId="0" fillId="5" borderId="0" xfId="0" applyNumberFormat="1" applyFill="1" applyAlignment="1">
      <alignment horizontal="right" indent="1"/>
    </xf>
    <xf numFmtId="169" fontId="0" fillId="3" borderId="0" xfId="0" applyNumberFormat="1" applyFill="1" applyAlignment="1">
      <alignment horizontal="right"/>
    </xf>
    <xf numFmtId="169" fontId="0" fillId="0" borderId="0" xfId="0" applyNumberFormat="1" applyAlignment="1">
      <alignment horizontal="left"/>
    </xf>
    <xf numFmtId="0" fontId="13" fillId="0" borderId="0" xfId="0" applyFont="1" applyAlignment="1">
      <alignment horizontal="center"/>
    </xf>
    <xf numFmtId="0" fontId="14" fillId="0" borderId="0" xfId="0" applyFont="1" applyAlignment="1">
      <alignment horizontal="left"/>
    </xf>
    <xf numFmtId="164" fontId="0" fillId="2" borderId="0" xfId="0" applyNumberFormat="1" applyFill="1"/>
    <xf numFmtId="170" fontId="0" fillId="0" borderId="0" xfId="1" applyNumberFormat="1" applyFont="1"/>
    <xf numFmtId="170" fontId="0" fillId="2" borderId="0" xfId="0" applyNumberFormat="1" applyFill="1"/>
    <xf numFmtId="170" fontId="0" fillId="2" borderId="0" xfId="1" applyNumberFormat="1" applyFont="1" applyFill="1"/>
    <xf numFmtId="9" fontId="0" fillId="6" borderId="0" xfId="1" applyFont="1" applyFill="1"/>
    <xf numFmtId="170" fontId="0" fillId="5" borderId="0" xfId="0" applyNumberFormat="1" applyFill="1"/>
    <xf numFmtId="168" fontId="0" fillId="5" borderId="0" xfId="0" applyNumberFormat="1" applyFill="1"/>
    <xf numFmtId="2" fontId="11" fillId="0" borderId="0" xfId="0" applyNumberFormat="1" applyFont="1"/>
    <xf numFmtId="2" fontId="0" fillId="2" borderId="0" xfId="1" applyNumberFormat="1" applyFont="1" applyFill="1"/>
    <xf numFmtId="2" fontId="0" fillId="0" borderId="0" xfId="1" applyNumberFormat="1" applyFont="1" applyFill="1"/>
    <xf numFmtId="170" fontId="11" fillId="0" borderId="0" xfId="0" applyNumberFormat="1" applyFont="1"/>
  </cellXfs>
  <cellStyles count="3">
    <cellStyle name="Normal" xfId="0" builtinId="0"/>
    <cellStyle name="Percent" xfId="1" builtinId="5"/>
    <cellStyle name="常规 2" xfId="2" xr:uid="{50E5CDC8-508A-7145-ADE2-FB55E724103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Damages</a:t>
            </a:r>
            <a:r>
              <a:rPr lang="zh-CN" altLang="en-US" baseline="0"/>
              <a:t> </a:t>
            </a:r>
            <a:r>
              <a:rPr lang="en-US" altLang="zh-CN" baseline="0"/>
              <a:t>as</a:t>
            </a:r>
            <a:r>
              <a:rPr lang="zh-CN" altLang="en-US" baseline="0"/>
              <a:t> </a:t>
            </a:r>
            <a:r>
              <a:rPr lang="en-US" altLang="zh-CN" baseline="0"/>
              <a:t>%</a:t>
            </a:r>
            <a:r>
              <a:rPr lang="zh-CN" altLang="en-US" baseline="0"/>
              <a:t> </a:t>
            </a:r>
            <a:r>
              <a:rPr lang="en-US" altLang="zh-CN" baseline="0"/>
              <a:t>of</a:t>
            </a:r>
            <a:r>
              <a:rPr lang="zh-CN" altLang="en-US" baseline="0"/>
              <a:t> </a:t>
            </a:r>
            <a:r>
              <a:rPr lang="en-US" altLang="zh-CN" baseline="0"/>
              <a:t>output</a:t>
            </a:r>
            <a:r>
              <a:rPr lang="zh-CN" altLang="en-US" baseline="0"/>
              <a:t> </a:t>
            </a:r>
            <a:r>
              <a:rPr lang="en-US" altLang="zh-CN" baseline="0"/>
              <a:t>for</a:t>
            </a:r>
            <a:r>
              <a:rPr lang="zh-CN" altLang="en-US" baseline="0"/>
              <a:t> </a:t>
            </a:r>
            <a:r>
              <a:rPr lang="en-US" altLang="zh-CN" baseline="0"/>
              <a:t>four</a:t>
            </a:r>
            <a:r>
              <a:rPr lang="zh-CN" altLang="en-US" baseline="0"/>
              <a:t> </a:t>
            </a:r>
            <a:r>
              <a:rPr lang="en-US" altLang="zh-CN" baseline="0"/>
              <a:t>policies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40% emission reduction</c:v>
          </c:tx>
          <c:spPr>
            <a:ln w="28575" cap="rnd">
              <a:solidFill>
                <a:schemeClr val="accent1"/>
              </a:solidFill>
              <a:round/>
            </a:ln>
            <a:effectLst/>
          </c:spPr>
          <c:marker>
            <c:symbol val="none"/>
          </c:marker>
          <c:cat>
            <c:numRef>
              <c:f>'40% emission reduction'!$B$4:$KO$4</c:f>
              <c:numCache>
                <c:formatCode>General</c:formatCode>
                <c:ptCount val="300"/>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pt idx="41">
                  <c:v>2051</c:v>
                </c:pt>
                <c:pt idx="42">
                  <c:v>2052</c:v>
                </c:pt>
                <c:pt idx="43">
                  <c:v>2053</c:v>
                </c:pt>
                <c:pt idx="44">
                  <c:v>2054</c:v>
                </c:pt>
                <c:pt idx="45">
                  <c:v>2055</c:v>
                </c:pt>
                <c:pt idx="46">
                  <c:v>2056</c:v>
                </c:pt>
                <c:pt idx="47">
                  <c:v>2057</c:v>
                </c:pt>
                <c:pt idx="48">
                  <c:v>2058</c:v>
                </c:pt>
                <c:pt idx="49">
                  <c:v>2059</c:v>
                </c:pt>
                <c:pt idx="50">
                  <c:v>2060</c:v>
                </c:pt>
                <c:pt idx="51">
                  <c:v>2061</c:v>
                </c:pt>
                <c:pt idx="52">
                  <c:v>2062</c:v>
                </c:pt>
                <c:pt idx="53">
                  <c:v>2063</c:v>
                </c:pt>
                <c:pt idx="54">
                  <c:v>2064</c:v>
                </c:pt>
                <c:pt idx="55">
                  <c:v>2065</c:v>
                </c:pt>
                <c:pt idx="56">
                  <c:v>2066</c:v>
                </c:pt>
                <c:pt idx="57">
                  <c:v>2067</c:v>
                </c:pt>
                <c:pt idx="58">
                  <c:v>2068</c:v>
                </c:pt>
                <c:pt idx="59">
                  <c:v>2069</c:v>
                </c:pt>
                <c:pt idx="60">
                  <c:v>2070</c:v>
                </c:pt>
                <c:pt idx="61">
                  <c:v>2071</c:v>
                </c:pt>
                <c:pt idx="62">
                  <c:v>2072</c:v>
                </c:pt>
                <c:pt idx="63">
                  <c:v>2073</c:v>
                </c:pt>
                <c:pt idx="64">
                  <c:v>2074</c:v>
                </c:pt>
                <c:pt idx="65">
                  <c:v>2075</c:v>
                </c:pt>
                <c:pt idx="66">
                  <c:v>2076</c:v>
                </c:pt>
                <c:pt idx="67">
                  <c:v>2077</c:v>
                </c:pt>
                <c:pt idx="68">
                  <c:v>2078</c:v>
                </c:pt>
                <c:pt idx="69">
                  <c:v>2079</c:v>
                </c:pt>
                <c:pt idx="70">
                  <c:v>2080</c:v>
                </c:pt>
                <c:pt idx="71">
                  <c:v>2081</c:v>
                </c:pt>
                <c:pt idx="72">
                  <c:v>2082</c:v>
                </c:pt>
                <c:pt idx="73">
                  <c:v>2083</c:v>
                </c:pt>
                <c:pt idx="74">
                  <c:v>2084</c:v>
                </c:pt>
                <c:pt idx="75">
                  <c:v>2085</c:v>
                </c:pt>
                <c:pt idx="76">
                  <c:v>2086</c:v>
                </c:pt>
                <c:pt idx="77">
                  <c:v>2087</c:v>
                </c:pt>
                <c:pt idx="78">
                  <c:v>2088</c:v>
                </c:pt>
                <c:pt idx="79">
                  <c:v>2089</c:v>
                </c:pt>
                <c:pt idx="80">
                  <c:v>2090</c:v>
                </c:pt>
                <c:pt idx="81">
                  <c:v>2091</c:v>
                </c:pt>
                <c:pt idx="82">
                  <c:v>2092</c:v>
                </c:pt>
                <c:pt idx="83">
                  <c:v>2093</c:v>
                </c:pt>
                <c:pt idx="84">
                  <c:v>2094</c:v>
                </c:pt>
                <c:pt idx="85">
                  <c:v>2095</c:v>
                </c:pt>
                <c:pt idx="86">
                  <c:v>2096</c:v>
                </c:pt>
                <c:pt idx="87">
                  <c:v>2097</c:v>
                </c:pt>
                <c:pt idx="88">
                  <c:v>2098</c:v>
                </c:pt>
                <c:pt idx="89">
                  <c:v>2099</c:v>
                </c:pt>
                <c:pt idx="90">
                  <c:v>2100</c:v>
                </c:pt>
                <c:pt idx="91">
                  <c:v>2101</c:v>
                </c:pt>
                <c:pt idx="92">
                  <c:v>2102</c:v>
                </c:pt>
                <c:pt idx="93">
                  <c:v>2103</c:v>
                </c:pt>
                <c:pt idx="94">
                  <c:v>2104</c:v>
                </c:pt>
                <c:pt idx="95">
                  <c:v>2105</c:v>
                </c:pt>
                <c:pt idx="96">
                  <c:v>2106</c:v>
                </c:pt>
                <c:pt idx="97">
                  <c:v>2107</c:v>
                </c:pt>
                <c:pt idx="98">
                  <c:v>2108</c:v>
                </c:pt>
                <c:pt idx="99">
                  <c:v>2109</c:v>
                </c:pt>
                <c:pt idx="100">
                  <c:v>2110</c:v>
                </c:pt>
                <c:pt idx="101">
                  <c:v>2111</c:v>
                </c:pt>
                <c:pt idx="102">
                  <c:v>2112</c:v>
                </c:pt>
                <c:pt idx="103">
                  <c:v>2113</c:v>
                </c:pt>
                <c:pt idx="104">
                  <c:v>2114</c:v>
                </c:pt>
                <c:pt idx="105">
                  <c:v>2115</c:v>
                </c:pt>
                <c:pt idx="106">
                  <c:v>2116</c:v>
                </c:pt>
                <c:pt idx="107">
                  <c:v>2117</c:v>
                </c:pt>
                <c:pt idx="108">
                  <c:v>2118</c:v>
                </c:pt>
                <c:pt idx="109">
                  <c:v>2119</c:v>
                </c:pt>
                <c:pt idx="110">
                  <c:v>2120</c:v>
                </c:pt>
                <c:pt idx="111">
                  <c:v>2121</c:v>
                </c:pt>
                <c:pt idx="112">
                  <c:v>2122</c:v>
                </c:pt>
                <c:pt idx="113">
                  <c:v>2123</c:v>
                </c:pt>
                <c:pt idx="114">
                  <c:v>2124</c:v>
                </c:pt>
                <c:pt idx="115">
                  <c:v>2125</c:v>
                </c:pt>
                <c:pt idx="116">
                  <c:v>2126</c:v>
                </c:pt>
                <c:pt idx="117">
                  <c:v>2127</c:v>
                </c:pt>
                <c:pt idx="118">
                  <c:v>2128</c:v>
                </c:pt>
                <c:pt idx="119">
                  <c:v>2129</c:v>
                </c:pt>
                <c:pt idx="120">
                  <c:v>2130</c:v>
                </c:pt>
                <c:pt idx="121">
                  <c:v>2131</c:v>
                </c:pt>
                <c:pt idx="122">
                  <c:v>2132</c:v>
                </c:pt>
                <c:pt idx="123">
                  <c:v>2133</c:v>
                </c:pt>
                <c:pt idx="124">
                  <c:v>2134</c:v>
                </c:pt>
                <c:pt idx="125">
                  <c:v>2135</c:v>
                </c:pt>
                <c:pt idx="126">
                  <c:v>2136</c:v>
                </c:pt>
                <c:pt idx="127">
                  <c:v>2137</c:v>
                </c:pt>
                <c:pt idx="128">
                  <c:v>2138</c:v>
                </c:pt>
                <c:pt idx="129">
                  <c:v>2139</c:v>
                </c:pt>
                <c:pt idx="130">
                  <c:v>2140</c:v>
                </c:pt>
                <c:pt idx="131">
                  <c:v>2141</c:v>
                </c:pt>
                <c:pt idx="132">
                  <c:v>2142</c:v>
                </c:pt>
                <c:pt idx="133">
                  <c:v>2143</c:v>
                </c:pt>
                <c:pt idx="134">
                  <c:v>2144</c:v>
                </c:pt>
                <c:pt idx="135">
                  <c:v>2145</c:v>
                </c:pt>
                <c:pt idx="136">
                  <c:v>2146</c:v>
                </c:pt>
                <c:pt idx="137">
                  <c:v>2147</c:v>
                </c:pt>
                <c:pt idx="138">
                  <c:v>2148</c:v>
                </c:pt>
                <c:pt idx="139">
                  <c:v>2149</c:v>
                </c:pt>
                <c:pt idx="140">
                  <c:v>2150</c:v>
                </c:pt>
                <c:pt idx="141">
                  <c:v>2151</c:v>
                </c:pt>
                <c:pt idx="142">
                  <c:v>2152</c:v>
                </c:pt>
                <c:pt idx="143">
                  <c:v>2153</c:v>
                </c:pt>
                <c:pt idx="144">
                  <c:v>2154</c:v>
                </c:pt>
                <c:pt idx="145">
                  <c:v>2155</c:v>
                </c:pt>
                <c:pt idx="146">
                  <c:v>2156</c:v>
                </c:pt>
                <c:pt idx="147">
                  <c:v>2157</c:v>
                </c:pt>
                <c:pt idx="148">
                  <c:v>2158</c:v>
                </c:pt>
                <c:pt idx="149">
                  <c:v>2159</c:v>
                </c:pt>
                <c:pt idx="150">
                  <c:v>2160</c:v>
                </c:pt>
                <c:pt idx="151">
                  <c:v>2161</c:v>
                </c:pt>
                <c:pt idx="152">
                  <c:v>2162</c:v>
                </c:pt>
                <c:pt idx="153">
                  <c:v>2163</c:v>
                </c:pt>
                <c:pt idx="154">
                  <c:v>2164</c:v>
                </c:pt>
                <c:pt idx="155">
                  <c:v>2165</c:v>
                </c:pt>
                <c:pt idx="156">
                  <c:v>2166</c:v>
                </c:pt>
                <c:pt idx="157">
                  <c:v>2167</c:v>
                </c:pt>
                <c:pt idx="158">
                  <c:v>2168</c:v>
                </c:pt>
                <c:pt idx="159">
                  <c:v>2169</c:v>
                </c:pt>
                <c:pt idx="160">
                  <c:v>2170</c:v>
                </c:pt>
                <c:pt idx="161">
                  <c:v>2171</c:v>
                </c:pt>
                <c:pt idx="162">
                  <c:v>2172</c:v>
                </c:pt>
                <c:pt idx="163">
                  <c:v>2173</c:v>
                </c:pt>
                <c:pt idx="164">
                  <c:v>2174</c:v>
                </c:pt>
                <c:pt idx="165">
                  <c:v>2175</c:v>
                </c:pt>
                <c:pt idx="166">
                  <c:v>2176</c:v>
                </c:pt>
                <c:pt idx="167">
                  <c:v>2177</c:v>
                </c:pt>
                <c:pt idx="168">
                  <c:v>2178</c:v>
                </c:pt>
                <c:pt idx="169">
                  <c:v>2179</c:v>
                </c:pt>
                <c:pt idx="170">
                  <c:v>2180</c:v>
                </c:pt>
                <c:pt idx="171">
                  <c:v>2181</c:v>
                </c:pt>
                <c:pt idx="172">
                  <c:v>2182</c:v>
                </c:pt>
                <c:pt idx="173">
                  <c:v>2183</c:v>
                </c:pt>
                <c:pt idx="174">
                  <c:v>2184</c:v>
                </c:pt>
                <c:pt idx="175">
                  <c:v>2185</c:v>
                </c:pt>
                <c:pt idx="176">
                  <c:v>2186</c:v>
                </c:pt>
                <c:pt idx="177">
                  <c:v>2187</c:v>
                </c:pt>
                <c:pt idx="178">
                  <c:v>2188</c:v>
                </c:pt>
                <c:pt idx="179">
                  <c:v>2189</c:v>
                </c:pt>
                <c:pt idx="180">
                  <c:v>2190</c:v>
                </c:pt>
                <c:pt idx="181">
                  <c:v>2191</c:v>
                </c:pt>
                <c:pt idx="182">
                  <c:v>2192</c:v>
                </c:pt>
                <c:pt idx="183">
                  <c:v>2193</c:v>
                </c:pt>
                <c:pt idx="184">
                  <c:v>2194</c:v>
                </c:pt>
                <c:pt idx="185">
                  <c:v>2195</c:v>
                </c:pt>
                <c:pt idx="186">
                  <c:v>2196</c:v>
                </c:pt>
                <c:pt idx="187">
                  <c:v>2197</c:v>
                </c:pt>
                <c:pt idx="188">
                  <c:v>2198</c:v>
                </c:pt>
                <c:pt idx="189">
                  <c:v>2199</c:v>
                </c:pt>
                <c:pt idx="190">
                  <c:v>2200</c:v>
                </c:pt>
                <c:pt idx="191">
                  <c:v>2201</c:v>
                </c:pt>
                <c:pt idx="192">
                  <c:v>2202</c:v>
                </c:pt>
                <c:pt idx="193">
                  <c:v>2203</c:v>
                </c:pt>
                <c:pt idx="194">
                  <c:v>2204</c:v>
                </c:pt>
                <c:pt idx="195">
                  <c:v>2205</c:v>
                </c:pt>
                <c:pt idx="196">
                  <c:v>2206</c:v>
                </c:pt>
                <c:pt idx="197">
                  <c:v>2207</c:v>
                </c:pt>
                <c:pt idx="198">
                  <c:v>2208</c:v>
                </c:pt>
                <c:pt idx="199">
                  <c:v>2209</c:v>
                </c:pt>
                <c:pt idx="200">
                  <c:v>2210</c:v>
                </c:pt>
                <c:pt idx="201">
                  <c:v>2211</c:v>
                </c:pt>
                <c:pt idx="202">
                  <c:v>2212</c:v>
                </c:pt>
                <c:pt idx="203">
                  <c:v>2213</c:v>
                </c:pt>
                <c:pt idx="204">
                  <c:v>2214</c:v>
                </c:pt>
                <c:pt idx="205">
                  <c:v>2215</c:v>
                </c:pt>
                <c:pt idx="206">
                  <c:v>2216</c:v>
                </c:pt>
                <c:pt idx="207">
                  <c:v>2217</c:v>
                </c:pt>
                <c:pt idx="208">
                  <c:v>2218</c:v>
                </c:pt>
                <c:pt idx="209">
                  <c:v>2219</c:v>
                </c:pt>
                <c:pt idx="210">
                  <c:v>2220</c:v>
                </c:pt>
                <c:pt idx="211">
                  <c:v>2221</c:v>
                </c:pt>
                <c:pt idx="212">
                  <c:v>2222</c:v>
                </c:pt>
                <c:pt idx="213">
                  <c:v>2223</c:v>
                </c:pt>
                <c:pt idx="214">
                  <c:v>2224</c:v>
                </c:pt>
                <c:pt idx="215">
                  <c:v>2225</c:v>
                </c:pt>
                <c:pt idx="216">
                  <c:v>2226</c:v>
                </c:pt>
                <c:pt idx="217">
                  <c:v>2227</c:v>
                </c:pt>
                <c:pt idx="218">
                  <c:v>2228</c:v>
                </c:pt>
                <c:pt idx="219">
                  <c:v>2229</c:v>
                </c:pt>
                <c:pt idx="220">
                  <c:v>2230</c:v>
                </c:pt>
                <c:pt idx="221">
                  <c:v>2231</c:v>
                </c:pt>
                <c:pt idx="222">
                  <c:v>2232</c:v>
                </c:pt>
                <c:pt idx="223">
                  <c:v>2233</c:v>
                </c:pt>
                <c:pt idx="224">
                  <c:v>2234</c:v>
                </c:pt>
                <c:pt idx="225">
                  <c:v>2235</c:v>
                </c:pt>
                <c:pt idx="226">
                  <c:v>2236</c:v>
                </c:pt>
                <c:pt idx="227">
                  <c:v>2237</c:v>
                </c:pt>
                <c:pt idx="228">
                  <c:v>2238</c:v>
                </c:pt>
                <c:pt idx="229">
                  <c:v>2239</c:v>
                </c:pt>
                <c:pt idx="230">
                  <c:v>2240</c:v>
                </c:pt>
                <c:pt idx="231">
                  <c:v>2241</c:v>
                </c:pt>
                <c:pt idx="232">
                  <c:v>2242</c:v>
                </c:pt>
                <c:pt idx="233">
                  <c:v>2243</c:v>
                </c:pt>
                <c:pt idx="234">
                  <c:v>2244</c:v>
                </c:pt>
                <c:pt idx="235">
                  <c:v>2245</c:v>
                </c:pt>
                <c:pt idx="236">
                  <c:v>2246</c:v>
                </c:pt>
                <c:pt idx="237">
                  <c:v>2247</c:v>
                </c:pt>
                <c:pt idx="238">
                  <c:v>2248</c:v>
                </c:pt>
                <c:pt idx="239">
                  <c:v>2249</c:v>
                </c:pt>
                <c:pt idx="240">
                  <c:v>2250</c:v>
                </c:pt>
                <c:pt idx="241">
                  <c:v>2251</c:v>
                </c:pt>
                <c:pt idx="242">
                  <c:v>2252</c:v>
                </c:pt>
                <c:pt idx="243">
                  <c:v>2253</c:v>
                </c:pt>
                <c:pt idx="244">
                  <c:v>2254</c:v>
                </c:pt>
                <c:pt idx="245">
                  <c:v>2255</c:v>
                </c:pt>
                <c:pt idx="246">
                  <c:v>2256</c:v>
                </c:pt>
                <c:pt idx="247">
                  <c:v>2257</c:v>
                </c:pt>
                <c:pt idx="248">
                  <c:v>2258</c:v>
                </c:pt>
                <c:pt idx="249">
                  <c:v>2259</c:v>
                </c:pt>
                <c:pt idx="250">
                  <c:v>2260</c:v>
                </c:pt>
                <c:pt idx="251">
                  <c:v>2261</c:v>
                </c:pt>
                <c:pt idx="252">
                  <c:v>2262</c:v>
                </c:pt>
                <c:pt idx="253">
                  <c:v>2263</c:v>
                </c:pt>
                <c:pt idx="254">
                  <c:v>2264</c:v>
                </c:pt>
                <c:pt idx="255">
                  <c:v>2265</c:v>
                </c:pt>
                <c:pt idx="256">
                  <c:v>2266</c:v>
                </c:pt>
                <c:pt idx="257">
                  <c:v>2267</c:v>
                </c:pt>
                <c:pt idx="258">
                  <c:v>2268</c:v>
                </c:pt>
                <c:pt idx="259">
                  <c:v>2269</c:v>
                </c:pt>
                <c:pt idx="260">
                  <c:v>2270</c:v>
                </c:pt>
                <c:pt idx="261">
                  <c:v>2271</c:v>
                </c:pt>
                <c:pt idx="262">
                  <c:v>2272</c:v>
                </c:pt>
                <c:pt idx="263">
                  <c:v>2273</c:v>
                </c:pt>
                <c:pt idx="264">
                  <c:v>2274</c:v>
                </c:pt>
                <c:pt idx="265">
                  <c:v>2275</c:v>
                </c:pt>
                <c:pt idx="266">
                  <c:v>2276</c:v>
                </c:pt>
                <c:pt idx="267">
                  <c:v>2277</c:v>
                </c:pt>
                <c:pt idx="268">
                  <c:v>2278</c:v>
                </c:pt>
                <c:pt idx="269">
                  <c:v>2279</c:v>
                </c:pt>
                <c:pt idx="270">
                  <c:v>2280</c:v>
                </c:pt>
                <c:pt idx="271">
                  <c:v>2281</c:v>
                </c:pt>
                <c:pt idx="272">
                  <c:v>2282</c:v>
                </c:pt>
                <c:pt idx="273">
                  <c:v>2283</c:v>
                </c:pt>
                <c:pt idx="274">
                  <c:v>2284</c:v>
                </c:pt>
                <c:pt idx="275">
                  <c:v>2285</c:v>
                </c:pt>
                <c:pt idx="276">
                  <c:v>2286</c:v>
                </c:pt>
                <c:pt idx="277">
                  <c:v>2287</c:v>
                </c:pt>
                <c:pt idx="278">
                  <c:v>2288</c:v>
                </c:pt>
                <c:pt idx="279">
                  <c:v>2289</c:v>
                </c:pt>
                <c:pt idx="280">
                  <c:v>2290</c:v>
                </c:pt>
                <c:pt idx="281">
                  <c:v>2291</c:v>
                </c:pt>
                <c:pt idx="282">
                  <c:v>2292</c:v>
                </c:pt>
                <c:pt idx="283">
                  <c:v>2293</c:v>
                </c:pt>
                <c:pt idx="284">
                  <c:v>2294</c:v>
                </c:pt>
                <c:pt idx="285">
                  <c:v>2295</c:v>
                </c:pt>
                <c:pt idx="286">
                  <c:v>2296</c:v>
                </c:pt>
                <c:pt idx="287">
                  <c:v>2297</c:v>
                </c:pt>
                <c:pt idx="288">
                  <c:v>2298</c:v>
                </c:pt>
                <c:pt idx="289">
                  <c:v>2299</c:v>
                </c:pt>
                <c:pt idx="290">
                  <c:v>2300</c:v>
                </c:pt>
              </c:numCache>
            </c:numRef>
          </c:cat>
          <c:val>
            <c:numRef>
              <c:f>'40% emission reduction'!$B$109:$KO$109</c:f>
              <c:numCache>
                <c:formatCode>0.0000000</c:formatCode>
                <c:ptCount val="300"/>
                <c:pt idx="0" formatCode="General">
                  <c:v>1.9200000000000005E-3</c:v>
                </c:pt>
                <c:pt idx="1">
                  <c:v>2.0114235512160689E-3</c:v>
                </c:pt>
                <c:pt idx="2">
                  <c:v>2.1037548365675021E-3</c:v>
                </c:pt>
                <c:pt idx="3">
                  <c:v>2.1969852227105859E-3</c:v>
                </c:pt>
                <c:pt idx="4">
                  <c:v>2.2910989199026767E-3</c:v>
                </c:pt>
                <c:pt idx="5">
                  <c:v>2.3860763535621266E-3</c:v>
                </c:pt>
                <c:pt idx="6">
                  <c:v>2.4818961881628112E-3</c:v>
                </c:pt>
                <c:pt idx="7">
                  <c:v>2.578536509500521E-3</c:v>
                </c:pt>
                <c:pt idx="8">
                  <c:v>2.6759754841986783E-3</c:v>
                </c:pt>
                <c:pt idx="9">
                  <c:v>2.774191696689879E-3</c:v>
                </c:pt>
                <c:pt idx="10">
                  <c:v>2.8731642890661865E-3</c:v>
                </c:pt>
                <c:pt idx="11">
                  <c:v>2.9728679200097343E-3</c:v>
                </c:pt>
                <c:pt idx="12">
                  <c:v>3.0732805630833463E-3</c:v>
                </c:pt>
                <c:pt idx="13">
                  <c:v>3.1743834650765912E-3</c:v>
                </c:pt>
                <c:pt idx="14">
                  <c:v>3.2761611352975744E-3</c:v>
                </c:pt>
                <c:pt idx="15">
                  <c:v>3.3786013566813491E-3</c:v>
                </c:pt>
                <c:pt idx="16">
                  <c:v>3.481691735005941E-3</c:v>
                </c:pt>
                <c:pt idx="17">
                  <c:v>3.5854195965605131E-3</c:v>
                </c:pt>
                <c:pt idx="18">
                  <c:v>3.6897718599952448E-3</c:v>
                </c:pt>
                <c:pt idx="19">
                  <c:v>3.794734896484572E-3</c:v>
                </c:pt>
                <c:pt idx="20">
                  <c:v>3.9002943870736773E-3</c:v>
                </c:pt>
                <c:pt idx="21">
                  <c:v>4.0064444420964207E-3</c:v>
                </c:pt>
                <c:pt idx="22">
                  <c:v>4.1131801446283077E-3</c:v>
                </c:pt>
                <c:pt idx="23">
                  <c:v>4.220497530346895E-3</c:v>
                </c:pt>
                <c:pt idx="24">
                  <c:v>4.3283935436452077E-3</c:v>
                </c:pt>
                <c:pt idx="25">
                  <c:v>4.4368659787635207E-3</c:v>
                </c:pt>
                <c:pt idx="26">
                  <c:v>4.5459134114982048E-3</c:v>
                </c:pt>
                <c:pt idx="27">
                  <c:v>4.6555351248750484E-3</c:v>
                </c:pt>
                <c:pt idx="28">
                  <c:v>4.7657310308496298E-3</c:v>
                </c:pt>
                <c:pt idx="29">
                  <c:v>4.8765015892798707E-3</c:v>
                </c:pt>
                <c:pt idx="30">
                  <c:v>4.9878477249194727E-3</c:v>
                </c:pt>
                <c:pt idx="31">
                  <c:v>5.0997592041893526E-3</c:v>
                </c:pt>
                <c:pt idx="32">
                  <c:v>5.2122273509161328E-3</c:v>
                </c:pt>
                <c:pt idx="33">
                  <c:v>5.3252448431835983E-3</c:v>
                </c:pt>
                <c:pt idx="34">
                  <c:v>5.4388055844253064E-3</c:v>
                </c:pt>
                <c:pt idx="35">
                  <c:v>5.5529046208885272E-3</c:v>
                </c:pt>
                <c:pt idx="36">
                  <c:v>5.6675380880039372E-3</c:v>
                </c:pt>
                <c:pt idx="37">
                  <c:v>5.782703175004884E-3</c:v>
                </c:pt>
                <c:pt idx="38">
                  <c:v>5.8983981013246119E-3</c:v>
                </c:pt>
                <c:pt idx="39">
                  <c:v>6.0146221008589712E-3</c:v>
                </c:pt>
                <c:pt idx="40">
                  <c:v>6.131375411756586E-3</c:v>
                </c:pt>
                <c:pt idx="41">
                  <c:v>6.2486624469508378E-3</c:v>
                </c:pt>
                <c:pt idx="42">
                  <c:v>6.3664877925026717E-3</c:v>
                </c:pt>
                <c:pt idx="43">
                  <c:v>6.4848562359134474E-3</c:v>
                </c:pt>
                <c:pt idx="44">
                  <c:v>6.6037727684959699E-3</c:v>
                </c:pt>
                <c:pt idx="45">
                  <c:v>6.7232425716874933E-3</c:v>
                </c:pt>
                <c:pt idx="46">
                  <c:v>6.8432709935337521E-3</c:v>
                </c:pt>
                <c:pt idx="47">
                  <c:v>6.9638635191564408E-3</c:v>
                </c:pt>
                <c:pt idx="48">
                  <c:v>7.0850257375365093E-3</c:v>
                </c:pt>
                <c:pt idx="49">
                  <c:v>7.2067633060387375E-3</c:v>
                </c:pt>
                <c:pt idx="50">
                  <c:v>7.3290819135498767E-3</c:v>
                </c:pt>
                <c:pt idx="51">
                  <c:v>7.4519717725497672E-3</c:v>
                </c:pt>
                <c:pt idx="52">
                  <c:v>7.5754249374499526E-3</c:v>
                </c:pt>
                <c:pt idx="53">
                  <c:v>7.6994349861790557E-3</c:v>
                </c:pt>
                <c:pt idx="54">
                  <c:v>7.8239968073330994E-3</c:v>
                </c:pt>
                <c:pt idx="55">
                  <c:v>7.9491064520514996E-3</c:v>
                </c:pt>
                <c:pt idx="56">
                  <c:v>8.0747610251884708E-3</c:v>
                </c:pt>
                <c:pt idx="57">
                  <c:v>8.2009586002630887E-3</c:v>
                </c:pt>
                <c:pt idx="58">
                  <c:v>8.3276981487332043E-3</c:v>
                </c:pt>
                <c:pt idx="59">
                  <c:v>8.4549794778348356E-3</c:v>
                </c:pt>
                <c:pt idx="60">
                  <c:v>8.582803173485894E-3</c:v>
                </c:pt>
                <c:pt idx="61">
                  <c:v>8.7111891103173172E-3</c:v>
                </c:pt>
                <c:pt idx="62">
                  <c:v>8.8401573874638002E-3</c:v>
                </c:pt>
                <c:pt idx="63">
                  <c:v>8.9697285942211408E-3</c:v>
                </c:pt>
                <c:pt idx="64">
                  <c:v>9.0999239734377568E-3</c:v>
                </c:pt>
                <c:pt idx="65">
                  <c:v>9.2307655226550583E-3</c:v>
                </c:pt>
                <c:pt idx="66">
                  <c:v>9.3622760576000177E-3</c:v>
                </c:pt>
                <c:pt idx="67">
                  <c:v>9.4944792530372007E-3</c:v>
                </c:pt>
                <c:pt idx="68">
                  <c:v>9.6273996701495158E-3</c:v>
                </c:pt>
                <c:pt idx="69">
                  <c:v>9.7610627760407655E-3</c:v>
                </c:pt>
                <c:pt idx="70">
                  <c:v>9.8954949587790903E-3</c:v>
                </c:pt>
                <c:pt idx="71">
                  <c:v>1.0030738772765099E-2</c:v>
                </c:pt>
                <c:pt idx="72">
                  <c:v>1.0166835585748895E-2</c:v>
                </c:pt>
                <c:pt idx="73">
                  <c:v>1.0303825785006266E-2</c:v>
                </c:pt>
                <c:pt idx="74">
                  <c:v>1.0441748875009545E-2</c:v>
                </c:pt>
                <c:pt idx="75">
                  <c:v>1.0580643508419614E-2</c:v>
                </c:pt>
                <c:pt idx="76">
                  <c:v>1.0720547475987588E-2</c:v>
                </c:pt>
                <c:pt idx="77">
                  <c:v>1.0861497670947658E-2</c:v>
                </c:pt>
                <c:pt idx="78">
                  <c:v>1.1003530037418278E-2</c:v>
                </c:pt>
                <c:pt idx="79">
                  <c:v>1.1146679508620664E-2</c:v>
                </c:pt>
                <c:pt idx="80">
                  <c:v>1.129097993846818E-2</c:v>
                </c:pt>
                <c:pt idx="81">
                  <c:v>1.1436443224537402E-2</c:v>
                </c:pt>
                <c:pt idx="82">
                  <c:v>1.1583076538328126E-2</c:v>
                </c:pt>
                <c:pt idx="83">
                  <c:v>1.1730882152735161E-2</c:v>
                </c:pt>
                <c:pt idx="84">
                  <c:v>1.1879857336548899E-2</c:v>
                </c:pt>
                <c:pt idx="85">
                  <c:v>1.2029994294858334E-2</c:v>
                </c:pt>
                <c:pt idx="86">
                  <c:v>1.2181280142243496E-2</c:v>
                </c:pt>
                <c:pt idx="87">
                  <c:v>1.2333696900762766E-2</c:v>
                </c:pt>
                <c:pt idx="88">
                  <c:v>1.2487221517888135E-2</c:v>
                </c:pt>
                <c:pt idx="89">
                  <c:v>1.2641825901413491E-2</c:v>
                </c:pt>
                <c:pt idx="90">
                  <c:v>1.279747696949322E-2</c:v>
                </c:pt>
                <c:pt idx="91">
                  <c:v>1.2955034378776143E-2</c:v>
                </c:pt>
                <c:pt idx="92">
                  <c:v>1.3114471335753667E-2</c:v>
                </c:pt>
                <c:pt idx="93">
                  <c:v>1.3275761680004676E-2</c:v>
                </c:pt>
                <c:pt idx="94">
                  <c:v>1.3438879776818926E-2</c:v>
                </c:pt>
                <c:pt idx="95">
                  <c:v>1.3603800440849403E-2</c:v>
                </c:pt>
                <c:pt idx="96">
                  <c:v>1.3770498879442726E-2</c:v>
                </c:pt>
                <c:pt idx="97">
                  <c:v>1.3938950648693414E-2</c:v>
                </c:pt>
                <c:pt idx="98">
                  <c:v>1.4109131617945333E-2</c:v>
                </c:pt>
                <c:pt idx="99">
                  <c:v>1.4281017940090459E-2</c:v>
                </c:pt>
                <c:pt idx="100">
                  <c:v>1.4454586026011575E-2</c:v>
                </c:pt>
                <c:pt idx="101">
                  <c:v>1.4629812522118143E-2</c:v>
                </c:pt>
                <c:pt idx="102">
                  <c:v>1.4806674290300876E-2</c:v>
                </c:pt>
                <c:pt idx="103">
                  <c:v>1.4985148389855551E-2</c:v>
                </c:pt>
                <c:pt idx="104">
                  <c:v>1.5165212061071404E-2</c:v>
                </c:pt>
                <c:pt idx="105">
                  <c:v>1.5346842710265303E-2</c:v>
                </c:pt>
                <c:pt idx="106">
                  <c:v>1.5530017896100373E-2</c:v>
                </c:pt>
                <c:pt idx="107">
                  <c:v>1.5714715317063081E-2</c:v>
                </c:pt>
                <c:pt idx="108">
                  <c:v>1.5900912799998095E-2</c:v>
                </c:pt>
                <c:pt idx="109">
                  <c:v>1.6088588289614368E-2</c:v>
                </c:pt>
                <c:pt idx="110">
                  <c:v>1.6277719838889482E-2</c:v>
                </c:pt>
                <c:pt idx="111">
                  <c:v>1.6468285600306647E-2</c:v>
                </c:pt>
                <c:pt idx="112">
                  <c:v>1.6660263817863636E-2</c:v>
                </c:pt>
                <c:pt idx="113">
                  <c:v>1.6853632819801501E-2</c:v>
                </c:pt>
                <c:pt idx="114">
                  <c:v>1.7048371012002603E-2</c:v>
                </c:pt>
                <c:pt idx="115">
                  <c:v>1.7244456872013647E-2</c:v>
                </c:pt>
                <c:pt idx="116">
                  <c:v>1.7441868943650803E-2</c:v>
                </c:pt>
                <c:pt idx="117">
                  <c:v>1.7640585832147941E-2</c:v>
                </c:pt>
                <c:pt idx="118">
                  <c:v>1.7840586199810687E-2</c:v>
                </c:pt>
                <c:pt idx="119">
                  <c:v>1.80418487621423E-2</c:v>
                </c:pt>
                <c:pt idx="120">
                  <c:v>1.8244352284409709E-2</c:v>
                </c:pt>
                <c:pt idx="121">
                  <c:v>1.8448075578619206E-2</c:v>
                </c:pt>
                <c:pt idx="122">
                  <c:v>1.8652997500874752E-2</c:v>
                </c:pt>
                <c:pt idx="123">
                  <c:v>1.8859096949092737E-2</c:v>
                </c:pt>
                <c:pt idx="124">
                  <c:v>1.9066352861047988E-2</c:v>
                </c:pt>
                <c:pt idx="125">
                  <c:v>1.9274744212729022E-2</c:v>
                </c:pt>
                <c:pt idx="126">
                  <c:v>1.9484250016980155E-2</c:v>
                </c:pt>
                <c:pt idx="127">
                  <c:v>1.9694849322409926E-2</c:v>
                </c:pt>
                <c:pt idx="128">
                  <c:v>1.9906521212547927E-2</c:v>
                </c:pt>
                <c:pt idx="129">
                  <c:v>2.0119244805232455E-2</c:v>
                </c:pt>
                <c:pt idx="130">
                  <c:v>2.0332999252213074E-2</c:v>
                </c:pt>
                <c:pt idx="131">
                  <c:v>2.0547763738951175E-2</c:v>
                </c:pt>
                <c:pt idx="132">
                  <c:v>2.0763517484603162E-2</c:v>
                </c:pt>
                <c:pt idx="133">
                  <c:v>2.098023974217457E-2</c:v>
                </c:pt>
                <c:pt idx="134">
                  <c:v>2.1197909798830912E-2</c:v>
                </c:pt>
                <c:pt idx="135">
                  <c:v>2.1416506976353243E-2</c:v>
                </c:pt>
                <c:pt idx="136">
                  <c:v>2.1636010631728226E-2</c:v>
                </c:pt>
                <c:pt idx="137">
                  <c:v>2.1856400157859893E-2</c:v>
                </c:pt>
                <c:pt idx="138">
                  <c:v>2.2077654984397097E-2</c:v>
                </c:pt>
                <c:pt idx="139">
                  <c:v>2.2299754578664281E-2</c:v>
                </c:pt>
                <c:pt idx="140">
                  <c:v>2.2522678446686459E-2</c:v>
                </c:pt>
                <c:pt idx="141">
                  <c:v>2.2746406134300175E-2</c:v>
                </c:pt>
                <c:pt idx="142">
                  <c:v>2.2970917228344778E-2</c:v>
                </c:pt>
                <c:pt idx="143">
                  <c:v>2.3196191357925937E-2</c:v>
                </c:pt>
                <c:pt idx="144">
                  <c:v>2.3422208195744153E-2</c:v>
                </c:pt>
                <c:pt idx="145">
                  <c:v>2.3648947459481588E-2</c:v>
                </c:pt>
                <c:pt idx="146">
                  <c:v>2.3876388913240475E-2</c:v>
                </c:pt>
                <c:pt idx="147">
                  <c:v>2.4104512369029024E-2</c:v>
                </c:pt>
                <c:pt idx="148">
                  <c:v>2.4333297688288427E-2</c:v>
                </c:pt>
                <c:pt idx="149">
                  <c:v>2.4562724783455631E-2</c:v>
                </c:pt>
                <c:pt idx="150">
                  <c:v>2.4792773619560032E-2</c:v>
                </c:pt>
                <c:pt idx="151">
                  <c:v>2.5023424215846118E-2</c:v>
                </c:pt>
                <c:pt idx="152">
                  <c:v>2.5254656647419625E-2</c:v>
                </c:pt>
                <c:pt idx="153">
                  <c:v>2.5486451046913515E-2</c:v>
                </c:pt>
                <c:pt idx="154">
                  <c:v>2.5718787606169542E-2</c:v>
                </c:pt>
                <c:pt idx="155">
                  <c:v>2.5951646577932169E-2</c:v>
                </c:pt>
                <c:pt idx="156">
                  <c:v>2.618500827755265E-2</c:v>
                </c:pt>
                <c:pt idx="157">
                  <c:v>2.6418853084698959E-2</c:v>
                </c:pt>
                <c:pt idx="158">
                  <c:v>2.6653161445070152E-2</c:v>
                </c:pt>
                <c:pt idx="159">
                  <c:v>2.688791387211149E-2</c:v>
                </c:pt>
                <c:pt idx="160">
                  <c:v>2.712309094872848E-2</c:v>
                </c:pt>
                <c:pt idx="161">
                  <c:v>2.7358673328997555E-2</c:v>
                </c:pt>
                <c:pt idx="162">
                  <c:v>2.7594641739872743E-2</c:v>
                </c:pt>
                <c:pt idx="163">
                  <c:v>2.783097698288246E-2</c:v>
                </c:pt>
                <c:pt idx="164">
                  <c:v>2.8067659935817491E-2</c:v>
                </c:pt>
                <c:pt idx="165">
                  <c:v>2.8304671554407503E-2</c:v>
                </c:pt>
                <c:pt idx="166">
                  <c:v>2.8541992873985896E-2</c:v>
                </c:pt>
                <c:pt idx="167">
                  <c:v>2.8779605011140009E-2</c:v>
                </c:pt>
                <c:pt idx="168">
                  <c:v>2.9017489165346064E-2</c:v>
                </c:pt>
                <c:pt idx="169">
                  <c:v>2.9255626620587376E-2</c:v>
                </c:pt>
                <c:pt idx="170">
                  <c:v>2.9493998746954332E-2</c:v>
                </c:pt>
                <c:pt idx="171">
                  <c:v>2.9732587002225176E-2</c:v>
                </c:pt>
                <c:pt idx="172">
                  <c:v>2.9971372933426031E-2</c:v>
                </c:pt>
                <c:pt idx="173">
                  <c:v>3.0210338178370742E-2</c:v>
                </c:pt>
                <c:pt idx="174">
                  <c:v>3.044946446717792E-2</c:v>
                </c:pt>
                <c:pt idx="175">
                  <c:v>3.0688733623765799E-2</c:v>
                </c:pt>
                <c:pt idx="176">
                  <c:v>3.092812756733446E-2</c:v>
                </c:pt>
                <c:pt idx="177">
                  <c:v>3.1167628313808062E-2</c:v>
                </c:pt>
                <c:pt idx="178">
                  <c:v>3.140721797727989E-2</c:v>
                </c:pt>
                <c:pt idx="179">
                  <c:v>3.1646878771398004E-2</c:v>
                </c:pt>
                <c:pt idx="180">
                  <c:v>3.1886593010727764E-2</c:v>
                </c:pt>
                <c:pt idx="181">
                  <c:v>3.2126343112099331E-2</c:v>
                </c:pt>
                <c:pt idx="182">
                  <c:v>3.2366111595928101E-2</c:v>
                </c:pt>
                <c:pt idx="183">
                  <c:v>3.2605881087510169E-2</c:v>
                </c:pt>
                <c:pt idx="184">
                  <c:v>3.2845634318289955E-2</c:v>
                </c:pt>
                <c:pt idx="185">
                  <c:v>3.3085354127100876E-2</c:v>
                </c:pt>
                <c:pt idx="186">
                  <c:v>3.3325023461377667E-2</c:v>
                </c:pt>
                <c:pt idx="187">
                  <c:v>3.3564625378341768E-2</c:v>
                </c:pt>
                <c:pt idx="188">
                  <c:v>3.3804143046158551E-2</c:v>
                </c:pt>
                <c:pt idx="189">
                  <c:v>3.4043559745067717E-2</c:v>
                </c:pt>
                <c:pt idx="190">
                  <c:v>3.4282858868484735E-2</c:v>
                </c:pt>
                <c:pt idx="191">
                  <c:v>3.4522024899579964E-2</c:v>
                </c:pt>
                <c:pt idx="192">
                  <c:v>3.4761042218787876E-2</c:v>
                </c:pt>
                <c:pt idx="193">
                  <c:v>3.4999895131449792E-2</c:v>
                </c:pt>
                <c:pt idx="194">
                  <c:v>3.5238567886805801E-2</c:v>
                </c:pt>
                <c:pt idx="195">
                  <c:v>3.5477044691665419E-2</c:v>
                </c:pt>
                <c:pt idx="196">
                  <c:v>3.5715309720782476E-2</c:v>
                </c:pt>
                <c:pt idx="197">
                  <c:v>3.5953347125168893E-2</c:v>
                </c:pt>
                <c:pt idx="198">
                  <c:v>3.619114103909666E-2</c:v>
                </c:pt>
                <c:pt idx="199">
                  <c:v>3.6428675586251104E-2</c:v>
                </c:pt>
                <c:pt idx="200">
                  <c:v>3.6665934885314201E-2</c:v>
                </c:pt>
                <c:pt idx="201">
                  <c:v>3.6902903055152231E-2</c:v>
                </c:pt>
                <c:pt idx="202">
                  <c:v>3.7139564219714823E-2</c:v>
                </c:pt>
                <c:pt idx="203">
                  <c:v>3.7375902512710744E-2</c:v>
                </c:pt>
                <c:pt idx="204">
                  <c:v>3.7611902082104541E-2</c:v>
                </c:pt>
                <c:pt idx="205">
                  <c:v>3.7847547094462697E-2</c:v>
                </c:pt>
                <c:pt idx="206">
                  <c:v>3.8082821739167133E-2</c:v>
                </c:pt>
                <c:pt idx="207">
                  <c:v>3.8317710232506699E-2</c:v>
                </c:pt>
                <c:pt idx="208">
                  <c:v>3.8552196821657753E-2</c:v>
                </c:pt>
                <c:pt idx="209">
                  <c:v>3.8786265788560516E-2</c:v>
                </c:pt>
                <c:pt idx="210">
                  <c:v>3.9019901453698713E-2</c:v>
                </c:pt>
                <c:pt idx="211">
                  <c:v>3.9253088179799549E-2</c:v>
                </c:pt>
                <c:pt idx="212">
                  <c:v>3.9485810375407639E-2</c:v>
                </c:pt>
                <c:pt idx="213">
                  <c:v>3.9718052498389472E-2</c:v>
                </c:pt>
                <c:pt idx="214">
                  <c:v>3.9949799059355022E-2</c:v>
                </c:pt>
                <c:pt idx="215">
                  <c:v>4.0181034624996975E-2</c:v>
                </c:pt>
                <c:pt idx="216">
                  <c:v>4.0411743821351861E-2</c:v>
                </c:pt>
                <c:pt idx="217">
                  <c:v>4.06419113369842E-2</c:v>
                </c:pt>
                <c:pt idx="218">
                  <c:v>4.0871521926095722E-2</c:v>
                </c:pt>
                <c:pt idx="219">
                  <c:v>4.1100560411562903E-2</c:v>
                </c:pt>
                <c:pt idx="220">
                  <c:v>4.1329011687904413E-2</c:v>
                </c:pt>
                <c:pt idx="221">
                  <c:v>4.155686072418082E-2</c:v>
                </c:pt>
                <c:pt idx="222">
                  <c:v>4.1784092566827261E-2</c:v>
                </c:pt>
                <c:pt idx="223">
                  <c:v>4.2010692342423966E-2</c:v>
                </c:pt>
                <c:pt idx="224">
                  <c:v>4.22366452604023E-2</c:v>
                </c:pt>
                <c:pt idx="225">
                  <c:v>4.2461936615684023E-2</c:v>
                </c:pt>
                <c:pt idx="226">
                  <c:v>4.2686551791262635E-2</c:v>
                </c:pt>
                <c:pt idx="227">
                  <c:v>4.2910476260725396E-2</c:v>
                </c:pt>
                <c:pt idx="228">
                  <c:v>4.3133695590717828E-2</c:v>
                </c:pt>
                <c:pt idx="229">
                  <c:v>4.3356195443352084E-2</c:v>
                </c:pt>
                <c:pt idx="230">
                  <c:v>4.3577961578557874E-2</c:v>
                </c:pt>
                <c:pt idx="231">
                  <c:v>4.3798979856379469E-2</c:v>
                </c:pt>
                <c:pt idx="232">
                  <c:v>4.4019236239219148E-2</c:v>
                </c:pt>
                <c:pt idx="233">
                  <c:v>4.4238716794027799E-2</c:v>
                </c:pt>
                <c:pt idx="234">
                  <c:v>4.4457407694443458E-2</c:v>
                </c:pt>
                <c:pt idx="235">
                  <c:v>4.4675295222877595E-2</c:v>
                </c:pt>
                <c:pt idx="236">
                  <c:v>4.4892365772551415E-2</c:v>
                </c:pt>
                <c:pt idx="237">
                  <c:v>4.5108605849482793E-2</c:v>
                </c:pt>
                <c:pt idx="238">
                  <c:v>4.5324002074423705E-2</c:v>
                </c:pt>
                <c:pt idx="239">
                  <c:v>4.5538541184749141E-2</c:v>
                </c:pt>
                <c:pt idx="240">
                  <c:v>4.5752210036296433E-2</c:v>
                </c:pt>
                <c:pt idx="241">
                  <c:v>4.5964995605159063E-2</c:v>
                </c:pt>
                <c:pt idx="242">
                  <c:v>4.6176884989434494E-2</c:v>
                </c:pt>
                <c:pt idx="243">
                  <c:v>4.6387865410926127E-2</c:v>
                </c:pt>
                <c:pt idx="244">
                  <c:v>4.6597924216799688E-2</c:v>
                </c:pt>
                <c:pt idx="245">
                  <c:v>4.6807048881195523E-2</c:v>
                </c:pt>
                <c:pt idx="246">
                  <c:v>4.7015227006796063E-2</c:v>
                </c:pt>
                <c:pt idx="247">
                  <c:v>4.7222446326350823E-2</c:v>
                </c:pt>
                <c:pt idx="248">
                  <c:v>4.7428694704157844E-2</c:v>
                </c:pt>
                <c:pt idx="249">
                  <c:v>4.7633960137500382E-2</c:v>
                </c:pt>
                <c:pt idx="250">
                  <c:v>4.7838230758042215E-2</c:v>
                </c:pt>
                <c:pt idx="251">
                  <c:v>4.8041494833181403E-2</c:v>
                </c:pt>
                <c:pt idx="252">
                  <c:v>4.8243740767362001E-2</c:v>
                </c:pt>
                <c:pt idx="253">
                  <c:v>4.8444957103345045E-2</c:v>
                </c:pt>
                <c:pt idx="254">
                  <c:v>4.8645132523438155E-2</c:v>
                </c:pt>
                <c:pt idx="255">
                  <c:v>4.8844255850685019E-2</c:v>
                </c:pt>
                <c:pt idx="256">
                  <c:v>4.9042316050015924E-2</c:v>
                </c:pt>
                <c:pt idx="257">
                  <c:v>4.9239302229358205E-2</c:v>
                </c:pt>
                <c:pt idx="258">
                  <c:v>4.9435203640707227E-2</c:v>
                </c:pt>
                <c:pt idx="259">
                  <c:v>4.9630009681159479E-2</c:v>
                </c:pt>
                <c:pt idx="260">
                  <c:v>4.9823709893906519E-2</c:v>
                </c:pt>
                <c:pt idx="261">
                  <c:v>5.0016293969191293E-2</c:v>
                </c:pt>
                <c:pt idx="262">
                  <c:v>5.0207751745225411E-2</c:v>
                </c:pt>
                <c:pt idx="263">
                  <c:v>5.0398073209069187E-2</c:v>
                </c:pt>
                <c:pt idx="264">
                  <c:v>5.0587248497474382E-2</c:v>
                </c:pt>
                <c:pt idx="265">
                  <c:v>5.0775267897689845E-2</c:v>
                </c:pt>
                <c:pt idx="266">
                  <c:v>5.0962121848232123E-2</c:v>
                </c:pt>
                <c:pt idx="267">
                  <c:v>5.1147800939618446E-2</c:v>
                </c:pt>
                <c:pt idx="268">
                  <c:v>5.1332295915065267E-2</c:v>
                </c:pt>
                <c:pt idx="269">
                  <c:v>5.1515597671150812E-2</c:v>
                </c:pt>
                <c:pt idx="270">
                  <c:v>5.1697697258442664E-2</c:v>
                </c:pt>
                <c:pt idx="271">
                  <c:v>5.1878585882089712E-2</c:v>
                </c:pt>
                <c:pt idx="272">
                  <c:v>5.2058254902379808E-2</c:v>
                </c:pt>
                <c:pt idx="273">
                  <c:v>5.2236695835263101E-2</c:v>
                </c:pt>
                <c:pt idx="274">
                  <c:v>5.2413900352841679E-2</c:v>
                </c:pt>
                <c:pt idx="275">
                  <c:v>5.2589860283825299E-2</c:v>
                </c:pt>
                <c:pt idx="276">
                  <c:v>5.2764567613954871E-2</c:v>
                </c:pt>
                <c:pt idx="277">
                  <c:v>5.2938014486391023E-2</c:v>
                </c:pt>
                <c:pt idx="278">
                  <c:v>5.3110193202071609E-2</c:v>
                </c:pt>
                <c:pt idx="279">
                  <c:v>5.3281096220036364E-2</c:v>
                </c:pt>
                <c:pt idx="280">
                  <c:v>5.3450716157719791E-2</c:v>
                </c:pt>
                <c:pt idx="281">
                  <c:v>5.3619045791212107E-2</c:v>
                </c:pt>
                <c:pt idx="282">
                  <c:v>5.3786078055488233E-2</c:v>
                </c:pt>
                <c:pt idx="283">
                  <c:v>5.3951806044606053E-2</c:v>
                </c:pt>
                <c:pt idx="284">
                  <c:v>5.4116223011874784E-2</c:v>
                </c:pt>
                <c:pt idx="285">
                  <c:v>5.4279322369991521E-2</c:v>
                </c:pt>
                <c:pt idx="286">
                  <c:v>5.4441097691148001E-2</c:v>
                </c:pt>
                <c:pt idx="287">
                  <c:v>5.460154270710816E-2</c:v>
                </c:pt>
                <c:pt idx="288">
                  <c:v>5.476065130925617E-2</c:v>
                </c:pt>
                <c:pt idx="289">
                  <c:v>5.491841754861608E-2</c:v>
                </c:pt>
                <c:pt idx="290">
                  <c:v>5.5074835635842062E-2</c:v>
                </c:pt>
              </c:numCache>
            </c:numRef>
          </c:val>
          <c:smooth val="0"/>
          <c:extLst>
            <c:ext xmlns:c16="http://schemas.microsoft.com/office/drawing/2014/chart" uri="{C3380CC4-5D6E-409C-BE32-E72D297353CC}">
              <c16:uniqueId val="{00000000-AD59-9D4F-93C2-EFDD1586EC51}"/>
            </c:ext>
          </c:extLst>
        </c:ser>
        <c:ser>
          <c:idx val="1"/>
          <c:order val="1"/>
          <c:tx>
            <c:v>30% emission reduction</c:v>
          </c:tx>
          <c:spPr>
            <a:ln w="28575" cap="rnd">
              <a:solidFill>
                <a:schemeClr val="accent2"/>
              </a:solidFill>
              <a:round/>
            </a:ln>
            <a:effectLst/>
          </c:spPr>
          <c:marker>
            <c:symbol val="none"/>
          </c:marker>
          <c:cat>
            <c:numRef>
              <c:f>'40% emission reduction'!$B$4:$KO$4</c:f>
              <c:numCache>
                <c:formatCode>General</c:formatCode>
                <c:ptCount val="300"/>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pt idx="41">
                  <c:v>2051</c:v>
                </c:pt>
                <c:pt idx="42">
                  <c:v>2052</c:v>
                </c:pt>
                <c:pt idx="43">
                  <c:v>2053</c:v>
                </c:pt>
                <c:pt idx="44">
                  <c:v>2054</c:v>
                </c:pt>
                <c:pt idx="45">
                  <c:v>2055</c:v>
                </c:pt>
                <c:pt idx="46">
                  <c:v>2056</c:v>
                </c:pt>
                <c:pt idx="47">
                  <c:v>2057</c:v>
                </c:pt>
                <c:pt idx="48">
                  <c:v>2058</c:v>
                </c:pt>
                <c:pt idx="49">
                  <c:v>2059</c:v>
                </c:pt>
                <c:pt idx="50">
                  <c:v>2060</c:v>
                </c:pt>
                <c:pt idx="51">
                  <c:v>2061</c:v>
                </c:pt>
                <c:pt idx="52">
                  <c:v>2062</c:v>
                </c:pt>
                <c:pt idx="53">
                  <c:v>2063</c:v>
                </c:pt>
                <c:pt idx="54">
                  <c:v>2064</c:v>
                </c:pt>
                <c:pt idx="55">
                  <c:v>2065</c:v>
                </c:pt>
                <c:pt idx="56">
                  <c:v>2066</c:v>
                </c:pt>
                <c:pt idx="57">
                  <c:v>2067</c:v>
                </c:pt>
                <c:pt idx="58">
                  <c:v>2068</c:v>
                </c:pt>
                <c:pt idx="59">
                  <c:v>2069</c:v>
                </c:pt>
                <c:pt idx="60">
                  <c:v>2070</c:v>
                </c:pt>
                <c:pt idx="61">
                  <c:v>2071</c:v>
                </c:pt>
                <c:pt idx="62">
                  <c:v>2072</c:v>
                </c:pt>
                <c:pt idx="63">
                  <c:v>2073</c:v>
                </c:pt>
                <c:pt idx="64">
                  <c:v>2074</c:v>
                </c:pt>
                <c:pt idx="65">
                  <c:v>2075</c:v>
                </c:pt>
                <c:pt idx="66">
                  <c:v>2076</c:v>
                </c:pt>
                <c:pt idx="67">
                  <c:v>2077</c:v>
                </c:pt>
                <c:pt idx="68">
                  <c:v>2078</c:v>
                </c:pt>
                <c:pt idx="69">
                  <c:v>2079</c:v>
                </c:pt>
                <c:pt idx="70">
                  <c:v>2080</c:v>
                </c:pt>
                <c:pt idx="71">
                  <c:v>2081</c:v>
                </c:pt>
                <c:pt idx="72">
                  <c:v>2082</c:v>
                </c:pt>
                <c:pt idx="73">
                  <c:v>2083</c:v>
                </c:pt>
                <c:pt idx="74">
                  <c:v>2084</c:v>
                </c:pt>
                <c:pt idx="75">
                  <c:v>2085</c:v>
                </c:pt>
                <c:pt idx="76">
                  <c:v>2086</c:v>
                </c:pt>
                <c:pt idx="77">
                  <c:v>2087</c:v>
                </c:pt>
                <c:pt idx="78">
                  <c:v>2088</c:v>
                </c:pt>
                <c:pt idx="79">
                  <c:v>2089</c:v>
                </c:pt>
                <c:pt idx="80">
                  <c:v>2090</c:v>
                </c:pt>
                <c:pt idx="81">
                  <c:v>2091</c:v>
                </c:pt>
                <c:pt idx="82">
                  <c:v>2092</c:v>
                </c:pt>
                <c:pt idx="83">
                  <c:v>2093</c:v>
                </c:pt>
                <c:pt idx="84">
                  <c:v>2094</c:v>
                </c:pt>
                <c:pt idx="85">
                  <c:v>2095</c:v>
                </c:pt>
                <c:pt idx="86">
                  <c:v>2096</c:v>
                </c:pt>
                <c:pt idx="87">
                  <c:v>2097</c:v>
                </c:pt>
                <c:pt idx="88">
                  <c:v>2098</c:v>
                </c:pt>
                <c:pt idx="89">
                  <c:v>2099</c:v>
                </c:pt>
                <c:pt idx="90">
                  <c:v>2100</c:v>
                </c:pt>
                <c:pt idx="91">
                  <c:v>2101</c:v>
                </c:pt>
                <c:pt idx="92">
                  <c:v>2102</c:v>
                </c:pt>
                <c:pt idx="93">
                  <c:v>2103</c:v>
                </c:pt>
                <c:pt idx="94">
                  <c:v>2104</c:v>
                </c:pt>
                <c:pt idx="95">
                  <c:v>2105</c:v>
                </c:pt>
                <c:pt idx="96">
                  <c:v>2106</c:v>
                </c:pt>
                <c:pt idx="97">
                  <c:v>2107</c:v>
                </c:pt>
                <c:pt idx="98">
                  <c:v>2108</c:v>
                </c:pt>
                <c:pt idx="99">
                  <c:v>2109</c:v>
                </c:pt>
                <c:pt idx="100">
                  <c:v>2110</c:v>
                </c:pt>
                <c:pt idx="101">
                  <c:v>2111</c:v>
                </c:pt>
                <c:pt idx="102">
                  <c:v>2112</c:v>
                </c:pt>
                <c:pt idx="103">
                  <c:v>2113</c:v>
                </c:pt>
                <c:pt idx="104">
                  <c:v>2114</c:v>
                </c:pt>
                <c:pt idx="105">
                  <c:v>2115</c:v>
                </c:pt>
                <c:pt idx="106">
                  <c:v>2116</c:v>
                </c:pt>
                <c:pt idx="107">
                  <c:v>2117</c:v>
                </c:pt>
                <c:pt idx="108">
                  <c:v>2118</c:v>
                </c:pt>
                <c:pt idx="109">
                  <c:v>2119</c:v>
                </c:pt>
                <c:pt idx="110">
                  <c:v>2120</c:v>
                </c:pt>
                <c:pt idx="111">
                  <c:v>2121</c:v>
                </c:pt>
                <c:pt idx="112">
                  <c:v>2122</c:v>
                </c:pt>
                <c:pt idx="113">
                  <c:v>2123</c:v>
                </c:pt>
                <c:pt idx="114">
                  <c:v>2124</c:v>
                </c:pt>
                <c:pt idx="115">
                  <c:v>2125</c:v>
                </c:pt>
                <c:pt idx="116">
                  <c:v>2126</c:v>
                </c:pt>
                <c:pt idx="117">
                  <c:v>2127</c:v>
                </c:pt>
                <c:pt idx="118">
                  <c:v>2128</c:v>
                </c:pt>
                <c:pt idx="119">
                  <c:v>2129</c:v>
                </c:pt>
                <c:pt idx="120">
                  <c:v>2130</c:v>
                </c:pt>
                <c:pt idx="121">
                  <c:v>2131</c:v>
                </c:pt>
                <c:pt idx="122">
                  <c:v>2132</c:v>
                </c:pt>
                <c:pt idx="123">
                  <c:v>2133</c:v>
                </c:pt>
                <c:pt idx="124">
                  <c:v>2134</c:v>
                </c:pt>
                <c:pt idx="125">
                  <c:v>2135</c:v>
                </c:pt>
                <c:pt idx="126">
                  <c:v>2136</c:v>
                </c:pt>
                <c:pt idx="127">
                  <c:v>2137</c:v>
                </c:pt>
                <c:pt idx="128">
                  <c:v>2138</c:v>
                </c:pt>
                <c:pt idx="129">
                  <c:v>2139</c:v>
                </c:pt>
                <c:pt idx="130">
                  <c:v>2140</c:v>
                </c:pt>
                <c:pt idx="131">
                  <c:v>2141</c:v>
                </c:pt>
                <c:pt idx="132">
                  <c:v>2142</c:v>
                </c:pt>
                <c:pt idx="133">
                  <c:v>2143</c:v>
                </c:pt>
                <c:pt idx="134">
                  <c:v>2144</c:v>
                </c:pt>
                <c:pt idx="135">
                  <c:v>2145</c:v>
                </c:pt>
                <c:pt idx="136">
                  <c:v>2146</c:v>
                </c:pt>
                <c:pt idx="137">
                  <c:v>2147</c:v>
                </c:pt>
                <c:pt idx="138">
                  <c:v>2148</c:v>
                </c:pt>
                <c:pt idx="139">
                  <c:v>2149</c:v>
                </c:pt>
                <c:pt idx="140">
                  <c:v>2150</c:v>
                </c:pt>
                <c:pt idx="141">
                  <c:v>2151</c:v>
                </c:pt>
                <c:pt idx="142">
                  <c:v>2152</c:v>
                </c:pt>
                <c:pt idx="143">
                  <c:v>2153</c:v>
                </c:pt>
                <c:pt idx="144">
                  <c:v>2154</c:v>
                </c:pt>
                <c:pt idx="145">
                  <c:v>2155</c:v>
                </c:pt>
                <c:pt idx="146">
                  <c:v>2156</c:v>
                </c:pt>
                <c:pt idx="147">
                  <c:v>2157</c:v>
                </c:pt>
                <c:pt idx="148">
                  <c:v>2158</c:v>
                </c:pt>
                <c:pt idx="149">
                  <c:v>2159</c:v>
                </c:pt>
                <c:pt idx="150">
                  <c:v>2160</c:v>
                </c:pt>
                <c:pt idx="151">
                  <c:v>2161</c:v>
                </c:pt>
                <c:pt idx="152">
                  <c:v>2162</c:v>
                </c:pt>
                <c:pt idx="153">
                  <c:v>2163</c:v>
                </c:pt>
                <c:pt idx="154">
                  <c:v>2164</c:v>
                </c:pt>
                <c:pt idx="155">
                  <c:v>2165</c:v>
                </c:pt>
                <c:pt idx="156">
                  <c:v>2166</c:v>
                </c:pt>
                <c:pt idx="157">
                  <c:v>2167</c:v>
                </c:pt>
                <c:pt idx="158">
                  <c:v>2168</c:v>
                </c:pt>
                <c:pt idx="159">
                  <c:v>2169</c:v>
                </c:pt>
                <c:pt idx="160">
                  <c:v>2170</c:v>
                </c:pt>
                <c:pt idx="161">
                  <c:v>2171</c:v>
                </c:pt>
                <c:pt idx="162">
                  <c:v>2172</c:v>
                </c:pt>
                <c:pt idx="163">
                  <c:v>2173</c:v>
                </c:pt>
                <c:pt idx="164">
                  <c:v>2174</c:v>
                </c:pt>
                <c:pt idx="165">
                  <c:v>2175</c:v>
                </c:pt>
                <c:pt idx="166">
                  <c:v>2176</c:v>
                </c:pt>
                <c:pt idx="167">
                  <c:v>2177</c:v>
                </c:pt>
                <c:pt idx="168">
                  <c:v>2178</c:v>
                </c:pt>
                <c:pt idx="169">
                  <c:v>2179</c:v>
                </c:pt>
                <c:pt idx="170">
                  <c:v>2180</c:v>
                </c:pt>
                <c:pt idx="171">
                  <c:v>2181</c:v>
                </c:pt>
                <c:pt idx="172">
                  <c:v>2182</c:v>
                </c:pt>
                <c:pt idx="173">
                  <c:v>2183</c:v>
                </c:pt>
                <c:pt idx="174">
                  <c:v>2184</c:v>
                </c:pt>
                <c:pt idx="175">
                  <c:v>2185</c:v>
                </c:pt>
                <c:pt idx="176">
                  <c:v>2186</c:v>
                </c:pt>
                <c:pt idx="177">
                  <c:v>2187</c:v>
                </c:pt>
                <c:pt idx="178">
                  <c:v>2188</c:v>
                </c:pt>
                <c:pt idx="179">
                  <c:v>2189</c:v>
                </c:pt>
                <c:pt idx="180">
                  <c:v>2190</c:v>
                </c:pt>
                <c:pt idx="181">
                  <c:v>2191</c:v>
                </c:pt>
                <c:pt idx="182">
                  <c:v>2192</c:v>
                </c:pt>
                <c:pt idx="183">
                  <c:v>2193</c:v>
                </c:pt>
                <c:pt idx="184">
                  <c:v>2194</c:v>
                </c:pt>
                <c:pt idx="185">
                  <c:v>2195</c:v>
                </c:pt>
                <c:pt idx="186">
                  <c:v>2196</c:v>
                </c:pt>
                <c:pt idx="187">
                  <c:v>2197</c:v>
                </c:pt>
                <c:pt idx="188">
                  <c:v>2198</c:v>
                </c:pt>
                <c:pt idx="189">
                  <c:v>2199</c:v>
                </c:pt>
                <c:pt idx="190">
                  <c:v>2200</c:v>
                </c:pt>
                <c:pt idx="191">
                  <c:v>2201</c:v>
                </c:pt>
                <c:pt idx="192">
                  <c:v>2202</c:v>
                </c:pt>
                <c:pt idx="193">
                  <c:v>2203</c:v>
                </c:pt>
                <c:pt idx="194">
                  <c:v>2204</c:v>
                </c:pt>
                <c:pt idx="195">
                  <c:v>2205</c:v>
                </c:pt>
                <c:pt idx="196">
                  <c:v>2206</c:v>
                </c:pt>
                <c:pt idx="197">
                  <c:v>2207</c:v>
                </c:pt>
                <c:pt idx="198">
                  <c:v>2208</c:v>
                </c:pt>
                <c:pt idx="199">
                  <c:v>2209</c:v>
                </c:pt>
                <c:pt idx="200">
                  <c:v>2210</c:v>
                </c:pt>
                <c:pt idx="201">
                  <c:v>2211</c:v>
                </c:pt>
                <c:pt idx="202">
                  <c:v>2212</c:v>
                </c:pt>
                <c:pt idx="203">
                  <c:v>2213</c:v>
                </c:pt>
                <c:pt idx="204">
                  <c:v>2214</c:v>
                </c:pt>
                <c:pt idx="205">
                  <c:v>2215</c:v>
                </c:pt>
                <c:pt idx="206">
                  <c:v>2216</c:v>
                </c:pt>
                <c:pt idx="207">
                  <c:v>2217</c:v>
                </c:pt>
                <c:pt idx="208">
                  <c:v>2218</c:v>
                </c:pt>
                <c:pt idx="209">
                  <c:v>2219</c:v>
                </c:pt>
                <c:pt idx="210">
                  <c:v>2220</c:v>
                </c:pt>
                <c:pt idx="211">
                  <c:v>2221</c:v>
                </c:pt>
                <c:pt idx="212">
                  <c:v>2222</c:v>
                </c:pt>
                <c:pt idx="213">
                  <c:v>2223</c:v>
                </c:pt>
                <c:pt idx="214">
                  <c:v>2224</c:v>
                </c:pt>
                <c:pt idx="215">
                  <c:v>2225</c:v>
                </c:pt>
                <c:pt idx="216">
                  <c:v>2226</c:v>
                </c:pt>
                <c:pt idx="217">
                  <c:v>2227</c:v>
                </c:pt>
                <c:pt idx="218">
                  <c:v>2228</c:v>
                </c:pt>
                <c:pt idx="219">
                  <c:v>2229</c:v>
                </c:pt>
                <c:pt idx="220">
                  <c:v>2230</c:v>
                </c:pt>
                <c:pt idx="221">
                  <c:v>2231</c:v>
                </c:pt>
                <c:pt idx="222">
                  <c:v>2232</c:v>
                </c:pt>
                <c:pt idx="223">
                  <c:v>2233</c:v>
                </c:pt>
                <c:pt idx="224">
                  <c:v>2234</c:v>
                </c:pt>
                <c:pt idx="225">
                  <c:v>2235</c:v>
                </c:pt>
                <c:pt idx="226">
                  <c:v>2236</c:v>
                </c:pt>
                <c:pt idx="227">
                  <c:v>2237</c:v>
                </c:pt>
                <c:pt idx="228">
                  <c:v>2238</c:v>
                </c:pt>
                <c:pt idx="229">
                  <c:v>2239</c:v>
                </c:pt>
                <c:pt idx="230">
                  <c:v>2240</c:v>
                </c:pt>
                <c:pt idx="231">
                  <c:v>2241</c:v>
                </c:pt>
                <c:pt idx="232">
                  <c:v>2242</c:v>
                </c:pt>
                <c:pt idx="233">
                  <c:v>2243</c:v>
                </c:pt>
                <c:pt idx="234">
                  <c:v>2244</c:v>
                </c:pt>
                <c:pt idx="235">
                  <c:v>2245</c:v>
                </c:pt>
                <c:pt idx="236">
                  <c:v>2246</c:v>
                </c:pt>
                <c:pt idx="237">
                  <c:v>2247</c:v>
                </c:pt>
                <c:pt idx="238">
                  <c:v>2248</c:v>
                </c:pt>
                <c:pt idx="239">
                  <c:v>2249</c:v>
                </c:pt>
                <c:pt idx="240">
                  <c:v>2250</c:v>
                </c:pt>
                <c:pt idx="241">
                  <c:v>2251</c:v>
                </c:pt>
                <c:pt idx="242">
                  <c:v>2252</c:v>
                </c:pt>
                <c:pt idx="243">
                  <c:v>2253</c:v>
                </c:pt>
                <c:pt idx="244">
                  <c:v>2254</c:v>
                </c:pt>
                <c:pt idx="245">
                  <c:v>2255</c:v>
                </c:pt>
                <c:pt idx="246">
                  <c:v>2256</c:v>
                </c:pt>
                <c:pt idx="247">
                  <c:v>2257</c:v>
                </c:pt>
                <c:pt idx="248">
                  <c:v>2258</c:v>
                </c:pt>
                <c:pt idx="249">
                  <c:v>2259</c:v>
                </c:pt>
                <c:pt idx="250">
                  <c:v>2260</c:v>
                </c:pt>
                <c:pt idx="251">
                  <c:v>2261</c:v>
                </c:pt>
                <c:pt idx="252">
                  <c:v>2262</c:v>
                </c:pt>
                <c:pt idx="253">
                  <c:v>2263</c:v>
                </c:pt>
                <c:pt idx="254">
                  <c:v>2264</c:v>
                </c:pt>
                <c:pt idx="255">
                  <c:v>2265</c:v>
                </c:pt>
                <c:pt idx="256">
                  <c:v>2266</c:v>
                </c:pt>
                <c:pt idx="257">
                  <c:v>2267</c:v>
                </c:pt>
                <c:pt idx="258">
                  <c:v>2268</c:v>
                </c:pt>
                <c:pt idx="259">
                  <c:v>2269</c:v>
                </c:pt>
                <c:pt idx="260">
                  <c:v>2270</c:v>
                </c:pt>
                <c:pt idx="261">
                  <c:v>2271</c:v>
                </c:pt>
                <c:pt idx="262">
                  <c:v>2272</c:v>
                </c:pt>
                <c:pt idx="263">
                  <c:v>2273</c:v>
                </c:pt>
                <c:pt idx="264">
                  <c:v>2274</c:v>
                </c:pt>
                <c:pt idx="265">
                  <c:v>2275</c:v>
                </c:pt>
                <c:pt idx="266">
                  <c:v>2276</c:v>
                </c:pt>
                <c:pt idx="267">
                  <c:v>2277</c:v>
                </c:pt>
                <c:pt idx="268">
                  <c:v>2278</c:v>
                </c:pt>
                <c:pt idx="269">
                  <c:v>2279</c:v>
                </c:pt>
                <c:pt idx="270">
                  <c:v>2280</c:v>
                </c:pt>
                <c:pt idx="271">
                  <c:v>2281</c:v>
                </c:pt>
                <c:pt idx="272">
                  <c:v>2282</c:v>
                </c:pt>
                <c:pt idx="273">
                  <c:v>2283</c:v>
                </c:pt>
                <c:pt idx="274">
                  <c:v>2284</c:v>
                </c:pt>
                <c:pt idx="275">
                  <c:v>2285</c:v>
                </c:pt>
                <c:pt idx="276">
                  <c:v>2286</c:v>
                </c:pt>
                <c:pt idx="277">
                  <c:v>2287</c:v>
                </c:pt>
                <c:pt idx="278">
                  <c:v>2288</c:v>
                </c:pt>
                <c:pt idx="279">
                  <c:v>2289</c:v>
                </c:pt>
                <c:pt idx="280">
                  <c:v>2290</c:v>
                </c:pt>
                <c:pt idx="281">
                  <c:v>2291</c:v>
                </c:pt>
                <c:pt idx="282">
                  <c:v>2292</c:v>
                </c:pt>
                <c:pt idx="283">
                  <c:v>2293</c:v>
                </c:pt>
                <c:pt idx="284">
                  <c:v>2294</c:v>
                </c:pt>
                <c:pt idx="285">
                  <c:v>2295</c:v>
                </c:pt>
                <c:pt idx="286">
                  <c:v>2296</c:v>
                </c:pt>
                <c:pt idx="287">
                  <c:v>2297</c:v>
                </c:pt>
                <c:pt idx="288">
                  <c:v>2298</c:v>
                </c:pt>
                <c:pt idx="289">
                  <c:v>2299</c:v>
                </c:pt>
                <c:pt idx="290">
                  <c:v>2300</c:v>
                </c:pt>
              </c:numCache>
            </c:numRef>
          </c:cat>
          <c:val>
            <c:numRef>
              <c:f>'30% emission reduction'!$B$109:$KO$109</c:f>
              <c:numCache>
                <c:formatCode>0.0000000</c:formatCode>
                <c:ptCount val="300"/>
                <c:pt idx="0" formatCode="General">
                  <c:v>1.9200000000000005E-3</c:v>
                </c:pt>
                <c:pt idx="1">
                  <c:v>2.0117300932850028E-3</c:v>
                </c:pt>
                <c:pt idx="2">
                  <c:v>2.1046751155662643E-3</c:v>
                </c:pt>
                <c:pt idx="3">
                  <c:v>2.1988300545657462E-3</c:v>
                </c:pt>
                <c:pt idx="4">
                  <c:v>2.2941843432393002E-3</c:v>
                </c:pt>
                <c:pt idx="5">
                  <c:v>2.3907243809203694E-3</c:v>
                </c:pt>
                <c:pt idx="6">
                  <c:v>2.488435033511704E-3</c:v>
                </c:pt>
                <c:pt idx="7">
                  <c:v>2.5873004974087338E-3</c:v>
                </c:pt>
                <c:pt idx="8">
                  <c:v>2.6873047689160647E-3</c:v>
                </c:pt>
                <c:pt idx="9">
                  <c:v>2.7884318706923781E-3</c:v>
                </c:pt>
                <c:pt idx="10">
                  <c:v>2.8906659300110753E-3</c:v>
                </c:pt>
                <c:pt idx="11">
                  <c:v>2.9939852957178146E-3</c:v>
                </c:pt>
                <c:pt idx="12">
                  <c:v>3.0983715806268313E-3</c:v>
                </c:pt>
                <c:pt idx="13">
                  <c:v>3.2038096219737249E-3</c:v>
                </c:pt>
                <c:pt idx="14">
                  <c:v>3.3102874884978562E-3</c:v>
                </c:pt>
                <c:pt idx="15">
                  <c:v>3.4177965187028774E-3</c:v>
                </c:pt>
                <c:pt idx="16">
                  <c:v>3.5263273469234194E-3</c:v>
                </c:pt>
                <c:pt idx="17">
                  <c:v>3.6358698127993421E-3</c:v>
                </c:pt>
                <c:pt idx="18">
                  <c:v>3.7464128398581051E-3</c:v>
                </c:pt>
                <c:pt idx="19">
                  <c:v>3.85794429910868E-3</c:v>
                </c:pt>
                <c:pt idx="20">
                  <c:v>3.9704508676940212E-3</c:v>
                </c:pt>
                <c:pt idx="21">
                  <c:v>4.0839286272095279E-3</c:v>
                </c:pt>
                <c:pt idx="22">
                  <c:v>4.1983744441177386E-3</c:v>
                </c:pt>
                <c:pt idx="23">
                  <c:v>4.3137859686808184E-3</c:v>
                </c:pt>
                <c:pt idx="24">
                  <c:v>4.4301616049832694E-3</c:v>
                </c:pt>
                <c:pt idx="25">
                  <c:v>4.547500462253432E-3</c:v>
                </c:pt>
                <c:pt idx="26">
                  <c:v>4.6658022939819934E-3</c:v>
                </c:pt>
                <c:pt idx="27">
                  <c:v>4.7850674288226255E-3</c:v>
                </c:pt>
                <c:pt idx="28">
                  <c:v>4.9052966957258493E-3</c:v>
                </c:pt>
                <c:pt idx="29">
                  <c:v>5.0264913448095335E-3</c:v>
                </c:pt>
                <c:pt idx="30">
                  <c:v>5.1486529648929157E-3</c:v>
                </c:pt>
                <c:pt idx="31">
                  <c:v>5.2717700147267583E-3</c:v>
                </c:pt>
                <c:pt idx="32">
                  <c:v>5.3958325701263642E-3</c:v>
                </c:pt>
                <c:pt idx="33">
                  <c:v>5.5208320996884023E-3</c:v>
                </c:pt>
                <c:pt idx="34">
                  <c:v>5.6467613259500934E-3</c:v>
                </c:pt>
                <c:pt idx="35">
                  <c:v>5.7736141397462431E-3</c:v>
                </c:pt>
                <c:pt idx="36">
                  <c:v>5.9013855475667579E-3</c:v>
                </c:pt>
                <c:pt idx="37">
                  <c:v>6.0300716396011044E-3</c:v>
                </c:pt>
                <c:pt idx="38">
                  <c:v>6.1596695710000558E-3</c:v>
                </c:pt>
                <c:pt idx="39">
                  <c:v>6.290177551847108E-3</c:v>
                </c:pt>
                <c:pt idx="40">
                  <c:v>6.4215948431537717E-3</c:v>
                </c:pt>
                <c:pt idx="41">
                  <c:v>6.5539254491768081E-3</c:v>
                </c:pt>
                <c:pt idx="42">
                  <c:v>6.6871734788449058E-3</c:v>
                </c:pt>
                <c:pt idx="43">
                  <c:v>6.8213431847561649E-3</c:v>
                </c:pt>
                <c:pt idx="44">
                  <c:v>6.9564389717036938E-3</c:v>
                </c:pt>
                <c:pt idx="45">
                  <c:v>7.0924653862013184E-3</c:v>
                </c:pt>
                <c:pt idx="46">
                  <c:v>7.2294270942474719E-3</c:v>
                </c:pt>
                <c:pt idx="47">
                  <c:v>7.3673288517648169E-3</c:v>
                </c:pt>
                <c:pt idx="48">
                  <c:v>7.5061754704376154E-3</c:v>
                </c:pt>
                <c:pt idx="49">
                  <c:v>7.6459717806171478E-3</c:v>
                </c:pt>
                <c:pt idx="50">
                  <c:v>7.7867225923237372E-3</c:v>
                </c:pt>
                <c:pt idx="51">
                  <c:v>7.9284146699196735E-3</c:v>
                </c:pt>
                <c:pt idx="52">
                  <c:v>8.0710368488606521E-3</c:v>
                </c:pt>
                <c:pt idx="53">
                  <c:v>8.2145796706503023E-3</c:v>
                </c:pt>
                <c:pt idx="54">
                  <c:v>8.3590351400214483E-3</c:v>
                </c:pt>
                <c:pt idx="55">
                  <c:v>8.5043965569959971E-3</c:v>
                </c:pt>
                <c:pt idx="56">
                  <c:v>8.6506583943361474E-3</c:v>
                </c:pt>
                <c:pt idx="57">
                  <c:v>8.7978162023930537E-3</c:v>
                </c:pt>
                <c:pt idx="58">
                  <c:v>8.9458665303884851E-3</c:v>
                </c:pt>
                <c:pt idx="59">
                  <c:v>9.0948068574523873E-3</c:v>
                </c:pt>
                <c:pt idx="60">
                  <c:v>9.2446355293580602E-3</c:v>
                </c:pt>
                <c:pt idx="61">
                  <c:v>9.3953733069798567E-3</c:v>
                </c:pt>
                <c:pt idx="62">
                  <c:v>9.5470412018705021E-3</c:v>
                </c:pt>
                <c:pt idx="63">
                  <c:v>9.6996607874224941E-3</c:v>
                </c:pt>
                <c:pt idx="64">
                  <c:v>9.8532543911791694E-3</c:v>
                </c:pt>
                <c:pt idx="65">
                  <c:v>1.0007845214714834E-2</c:v>
                </c:pt>
                <c:pt idx="66">
                  <c:v>1.0163457409633302E-2</c:v>
                </c:pt>
                <c:pt idx="67">
                  <c:v>1.0320116127104017E-2</c:v>
                </c:pt>
                <c:pt idx="68">
                  <c:v>1.0477847551582452E-2</c:v>
                </c:pt>
                <c:pt idx="69">
                  <c:v>1.0636678925211954E-2</c:v>
                </c:pt>
                <c:pt idx="70">
                  <c:v>1.0796638566881235E-2</c:v>
                </c:pt>
                <c:pt idx="71">
                  <c:v>1.0957773636721898E-2</c:v>
                </c:pt>
                <c:pt idx="72">
                  <c:v>1.1120129933592016E-2</c:v>
                </c:pt>
                <c:pt idx="73">
                  <c:v>1.1283752133808467E-2</c:v>
                </c:pt>
                <c:pt idx="74">
                  <c:v>1.1448683903617717E-2</c:v>
                </c:pt>
                <c:pt idx="75">
                  <c:v>1.16149679340134E-2</c:v>
                </c:pt>
                <c:pt idx="76">
                  <c:v>1.1782645927651401E-2</c:v>
                </c:pt>
                <c:pt idx="77">
                  <c:v>1.1951758555988498E-2</c:v>
                </c:pt>
                <c:pt idx="78">
                  <c:v>1.2122345397724698E-2</c:v>
                </c:pt>
                <c:pt idx="79">
                  <c:v>1.2294444865319835E-2</c:v>
                </c:pt>
                <c:pt idx="80">
                  <c:v>1.2468094123732962E-2</c:v>
                </c:pt>
                <c:pt idx="81">
                  <c:v>1.2643304753220086E-2</c:v>
                </c:pt>
                <c:pt idx="82">
                  <c:v>1.2820082816599446E-2</c:v>
                </c:pt>
                <c:pt idx="83">
                  <c:v>1.2998428654012243E-2</c:v>
                </c:pt>
                <c:pt idx="84">
                  <c:v>1.3178336756032815E-2</c:v>
                </c:pt>
                <c:pt idx="85">
                  <c:v>1.335979569051743E-2</c:v>
                </c:pt>
                <c:pt idx="86">
                  <c:v>1.3542788067910481E-2</c:v>
                </c:pt>
                <c:pt idx="87">
                  <c:v>1.3727290535687237E-2</c:v>
                </c:pt>
                <c:pt idx="88">
                  <c:v>1.3913273796278408E-2</c:v>
                </c:pt>
                <c:pt idx="89">
                  <c:v>1.410070264500239E-2</c:v>
                </c:pt>
                <c:pt idx="90">
                  <c:v>1.4289536025850322E-2</c:v>
                </c:pt>
                <c:pt idx="91">
                  <c:v>1.4480676988931835E-2</c:v>
                </c:pt>
                <c:pt idx="92">
                  <c:v>1.4674092915229068E-2</c:v>
                </c:pt>
                <c:pt idx="93">
                  <c:v>1.486975186829659E-2</c:v>
                </c:pt>
                <c:pt idx="94">
                  <c:v>1.5067622471796492E-2</c:v>
                </c:pt>
                <c:pt idx="95">
                  <c:v>1.526767382314448E-2</c:v>
                </c:pt>
                <c:pt idx="96">
                  <c:v>1.546987543005068E-2</c:v>
                </c:pt>
                <c:pt idx="97">
                  <c:v>1.5674197161855526E-2</c:v>
                </c:pt>
                <c:pt idx="98">
                  <c:v>1.5880609210677323E-2</c:v>
                </c:pt>
                <c:pt idx="99">
                  <c:v>1.6089082059282125E-2</c:v>
                </c:pt>
                <c:pt idx="100">
                  <c:v>1.6299586453746844E-2</c:v>
                </c:pt>
                <c:pt idx="101">
                  <c:v>1.6512093379688338E-2</c:v>
                </c:pt>
                <c:pt idx="102">
                  <c:v>1.6726574041270183E-2</c:v>
                </c:pt>
                <c:pt idx="103">
                  <c:v>1.6942999842460602E-2</c:v>
                </c:pt>
                <c:pt idx="104">
                  <c:v>1.7161342370184778E-2</c:v>
                </c:pt>
                <c:pt idx="105">
                  <c:v>1.7381573379114588E-2</c:v>
                </c:pt>
                <c:pt idx="106">
                  <c:v>1.7603664777906359E-2</c:v>
                </c:pt>
                <c:pt idx="107">
                  <c:v>1.7827588616738516E-2</c:v>
                </c:pt>
                <c:pt idx="108">
                  <c:v>1.8053317076031028E-2</c:v>
                </c:pt>
                <c:pt idx="109">
                  <c:v>1.8280822456244947E-2</c:v>
                </c:pt>
                <c:pt idx="110">
                  <c:v>1.8510077168676562E-2</c:v>
                </c:pt>
                <c:pt idx="111">
                  <c:v>1.874105372716944E-2</c:v>
                </c:pt>
                <c:pt idx="112">
                  <c:v>1.8973724740673437E-2</c:v>
                </c:pt>
                <c:pt idx="113">
                  <c:v>1.9208062906589888E-2</c:v>
                </c:pt>
                <c:pt idx="114">
                  <c:v>1.9444041004844308E-2</c:v>
                </c:pt>
                <c:pt idx="115">
                  <c:v>1.9681631892635262E-2</c:v>
                </c:pt>
                <c:pt idx="116">
                  <c:v>1.9920808499809588E-2</c:v>
                </c:pt>
                <c:pt idx="117">
                  <c:v>2.0161543824819158E-2</c:v>
                </c:pt>
                <c:pt idx="118">
                  <c:v>2.0403810931216026E-2</c:v>
                </c:pt>
                <c:pt idx="119">
                  <c:v>2.0647582944647063E-2</c:v>
                </c:pt>
                <c:pt idx="120">
                  <c:v>2.0892833050311664E-2</c:v>
                </c:pt>
                <c:pt idx="121">
                  <c:v>2.1139534490847659E-2</c:v>
                </c:pt>
                <c:pt idx="122">
                  <c:v>2.138766056461466E-2</c:v>
                </c:pt>
                <c:pt idx="123">
                  <c:v>2.1637184624345066E-2</c:v>
                </c:pt>
                <c:pt idx="124">
                  <c:v>2.1888080076134006E-2</c:v>
                </c:pt>
                <c:pt idx="125">
                  <c:v>2.2140320378743483E-2</c:v>
                </c:pt>
                <c:pt idx="126">
                  <c:v>2.2393879043195387E-2</c:v>
                </c:pt>
                <c:pt idx="127">
                  <c:v>2.2648729632630156E-2</c:v>
                </c:pt>
                <c:pt idx="128">
                  <c:v>2.2904845762411224E-2</c:v>
                </c:pt>
                <c:pt idx="129">
                  <c:v>2.3162201100455318E-2</c:v>
                </c:pt>
                <c:pt idx="130">
                  <c:v>2.3420769367771238E-2</c:v>
                </c:pt>
                <c:pt idx="131">
                  <c:v>2.3680524339187874E-2</c:v>
                </c:pt>
                <c:pt idx="132">
                  <c:v>2.3941439844254793E-2</c:v>
                </c:pt>
                <c:pt idx="133">
                  <c:v>2.4203489768302194E-2</c:v>
                </c:pt>
                <c:pt idx="134">
                  <c:v>2.4466648053644902E-2</c:v>
                </c:pt>
                <c:pt idx="135">
                  <c:v>2.4730888700916939E-2</c:v>
                </c:pt>
                <c:pt idx="136">
                  <c:v>2.4996185770525856E-2</c:v>
                </c:pt>
                <c:pt idx="137">
                  <c:v>2.5262513384212478E-2</c:v>
                </c:pt>
                <c:pt idx="138">
                  <c:v>2.5529845726710139E-2</c:v>
                </c:pt>
                <c:pt idx="139">
                  <c:v>2.5798157047489619E-2</c:v>
                </c:pt>
                <c:pt idx="140">
                  <c:v>2.6067421662580095E-2</c:v>
                </c:pt>
                <c:pt idx="141">
                  <c:v>2.6337613956457281E-2</c:v>
                </c:pt>
                <c:pt idx="142">
                  <c:v>2.6608708383992916E-2</c:v>
                </c:pt>
                <c:pt idx="143">
                  <c:v>2.6880679472457095E-2</c:v>
                </c:pt>
                <c:pt idx="144">
                  <c:v>2.7153501823565594E-2</c:v>
                </c:pt>
                <c:pt idx="145">
                  <c:v>2.7427150115565391E-2</c:v>
                </c:pt>
                <c:pt idx="146">
                  <c:v>2.770159910535111E-2</c:v>
                </c:pt>
                <c:pt idx="147">
                  <c:v>2.7976823630608497E-2</c:v>
                </c:pt>
                <c:pt idx="148">
                  <c:v>2.8252798611978176E-2</c:v>
                </c:pt>
                <c:pt idx="149">
                  <c:v>2.8529499055234123E-2</c:v>
                </c:pt>
                <c:pt idx="150">
                  <c:v>2.8806900053475654E-2</c:v>
                </c:pt>
                <c:pt idx="151">
                  <c:v>2.9084976789324035E-2</c:v>
                </c:pt>
                <c:pt idx="152">
                  <c:v>2.936370453712181E-2</c:v>
                </c:pt>
                <c:pt idx="153">
                  <c:v>2.9643058665131138E-2</c:v>
                </c:pt>
                <c:pt idx="154">
                  <c:v>2.9923014637726893E-2</c:v>
                </c:pt>
                <c:pt idx="155">
                  <c:v>3.0203548017581489E-2</c:v>
                </c:pt>
                <c:pt idx="156">
                  <c:v>3.048463446783933E-2</c:v>
                </c:pt>
                <c:pt idx="157">
                  <c:v>3.0766249754276762E-2</c:v>
                </c:pt>
                <c:pt idx="158">
                  <c:v>3.1048369747446375E-2</c:v>
                </c:pt>
                <c:pt idx="159">
                  <c:v>3.1330970424801936E-2</c:v>
                </c:pt>
                <c:pt idx="160">
                  <c:v>3.1614027872802569E-2</c:v>
                </c:pt>
                <c:pt idx="161">
                  <c:v>3.1897518288994009E-2</c:v>
                </c:pt>
                <c:pt idx="162">
                  <c:v>3.2181417984066749E-2</c:v>
                </c:pt>
                <c:pt idx="163">
                  <c:v>3.2465703383885013E-2</c:v>
                </c:pt>
                <c:pt idx="164">
                  <c:v>3.2750351031488059E-2</c:v>
                </c:pt>
                <c:pt idx="165">
                  <c:v>3.303533758906152E-2</c:v>
                </c:pt>
                <c:pt idx="166">
                  <c:v>3.3320639839878985E-2</c:v>
                </c:pt>
                <c:pt idx="167">
                  <c:v>3.3606234690210977E-2</c:v>
                </c:pt>
                <c:pt idx="168">
                  <c:v>3.389209917120091E-2</c:v>
                </c:pt>
                <c:pt idx="169">
                  <c:v>3.4178210440707166E-2</c:v>
                </c:pt>
                <c:pt idx="170">
                  <c:v>3.4464545785109685E-2</c:v>
                </c:pt>
                <c:pt idx="171">
                  <c:v>3.4751082621080787E-2</c:v>
                </c:pt>
                <c:pt idx="172">
                  <c:v>3.5037798497318529E-2</c:v>
                </c:pt>
                <c:pt idx="173">
                  <c:v>3.5324671096244091E-2</c:v>
                </c:pt>
                <c:pt idx="174">
                  <c:v>3.5611678235660339E-2</c:v>
                </c:pt>
                <c:pt idx="175">
                  <c:v>3.5898797870372867E-2</c:v>
                </c:pt>
                <c:pt idx="176">
                  <c:v>3.6186008093785013E-2</c:v>
                </c:pt>
                <c:pt idx="177">
                  <c:v>3.6473287139435498E-2</c:v>
                </c:pt>
                <c:pt idx="178">
                  <c:v>3.6760613382528853E-2</c:v>
                </c:pt>
                <c:pt idx="179">
                  <c:v>3.704796534138672E-2</c:v>
                </c:pt>
                <c:pt idx="180">
                  <c:v>3.7335321678862693E-2</c:v>
                </c:pt>
                <c:pt idx="181">
                  <c:v>3.7622661203730479E-2</c:v>
                </c:pt>
                <c:pt idx="182">
                  <c:v>3.7909962872031459E-2</c:v>
                </c:pt>
                <c:pt idx="183">
                  <c:v>3.8197205788385105E-2</c:v>
                </c:pt>
                <c:pt idx="184">
                  <c:v>3.8484369207258534E-2</c:v>
                </c:pt>
                <c:pt idx="185">
                  <c:v>3.8771432534197216E-2</c:v>
                </c:pt>
                <c:pt idx="186">
                  <c:v>3.9058375327015206E-2</c:v>
                </c:pt>
                <c:pt idx="187">
                  <c:v>3.9345177296947038E-2</c:v>
                </c:pt>
                <c:pt idx="188">
                  <c:v>3.9631818309760078E-2</c:v>
                </c:pt>
                <c:pt idx="189">
                  <c:v>3.9918278386829313E-2</c:v>
                </c:pt>
                <c:pt idx="190">
                  <c:v>4.0204537706172466E-2</c:v>
                </c:pt>
                <c:pt idx="191">
                  <c:v>4.0490577736192912E-2</c:v>
                </c:pt>
                <c:pt idx="192">
                  <c:v>4.0776379850920932E-2</c:v>
                </c:pt>
                <c:pt idx="193">
                  <c:v>4.1061925361896519E-2</c:v>
                </c:pt>
                <c:pt idx="194">
                  <c:v>4.134719554000147E-2</c:v>
                </c:pt>
                <c:pt idx="195">
                  <c:v>4.1632171631107801E-2</c:v>
                </c:pt>
                <c:pt idx="196">
                  <c:v>4.1916834867894576E-2</c:v>
                </c:pt>
                <c:pt idx="197">
                  <c:v>4.2201166479267367E-2</c:v>
                </c:pt>
                <c:pt idx="198">
                  <c:v>4.2485147698250104E-2</c:v>
                </c:pt>
                <c:pt idx="199">
                  <c:v>4.2768759768887589E-2</c:v>
                </c:pt>
                <c:pt idx="200">
                  <c:v>4.3051983952482019E-2</c:v>
                </c:pt>
                <c:pt idx="201">
                  <c:v>4.3334801533366232E-2</c:v>
                </c:pt>
                <c:pt idx="202">
                  <c:v>4.3617193824338089E-2</c:v>
                </c:pt>
                <c:pt idx="203">
                  <c:v>4.3899142171831849E-2</c:v>
                </c:pt>
                <c:pt idx="204">
                  <c:v>4.4180627960878009E-2</c:v>
                </c:pt>
                <c:pt idx="205">
                  <c:v>4.4461632619884957E-2</c:v>
                </c:pt>
                <c:pt idx="206">
                  <c:v>4.4742137625263273E-2</c:v>
                </c:pt>
                <c:pt idx="207">
                  <c:v>4.5022124505905169E-2</c:v>
                </c:pt>
                <c:pt idx="208">
                  <c:v>4.530157484753216E-2</c:v>
                </c:pt>
                <c:pt idx="209">
                  <c:v>4.5580470296918758E-2</c:v>
                </c:pt>
                <c:pt idx="210">
                  <c:v>4.5858792566001116E-2</c:v>
                </c:pt>
                <c:pt idx="211">
                  <c:v>4.6136523435890385E-2</c:v>
                </c:pt>
                <c:pt idx="212">
                  <c:v>4.641364476073747E-2</c:v>
                </c:pt>
                <c:pt idx="213">
                  <c:v>4.6690138471514618E-2</c:v>
                </c:pt>
                <c:pt idx="214">
                  <c:v>4.6965986579698665E-2</c:v>
                </c:pt>
                <c:pt idx="215">
                  <c:v>4.724117118085628E-2</c:v>
                </c:pt>
                <c:pt idx="216">
                  <c:v>4.7515674458136842E-2</c:v>
                </c:pt>
                <c:pt idx="217">
                  <c:v>4.7789478685673903E-2</c:v>
                </c:pt>
                <c:pt idx="218">
                  <c:v>4.8062566231897967E-2</c:v>
                </c:pt>
                <c:pt idx="219">
                  <c:v>4.8334919562764485E-2</c:v>
                </c:pt>
                <c:pt idx="220">
                  <c:v>4.8606521244899004E-2</c:v>
                </c:pt>
                <c:pt idx="221">
                  <c:v>4.8877353948662279E-2</c:v>
                </c:pt>
                <c:pt idx="222">
                  <c:v>4.914740045113633E-2</c:v>
                </c:pt>
                <c:pt idx="223">
                  <c:v>4.9416643639037382E-2</c:v>
                </c:pt>
                <c:pt idx="224">
                  <c:v>4.9685066511552661E-2</c:v>
                </c:pt>
                <c:pt idx="225">
                  <c:v>4.9952652183099223E-2</c:v>
                </c:pt>
                <c:pt idx="226">
                  <c:v>5.0219383886014511E-2</c:v>
                </c:pt>
                <c:pt idx="227">
                  <c:v>5.0485244973177489E-2</c:v>
                </c:pt>
                <c:pt idx="228">
                  <c:v>5.0750218920562577E-2</c:v>
                </c:pt>
                <c:pt idx="229">
                  <c:v>5.1014289329727916E-2</c:v>
                </c:pt>
                <c:pt idx="230">
                  <c:v>5.1277439930236771E-2</c:v>
                </c:pt>
                <c:pt idx="231">
                  <c:v>5.153965458201612E-2</c:v>
                </c:pt>
                <c:pt idx="232">
                  <c:v>5.1800917277652993E-2</c:v>
                </c:pt>
                <c:pt idx="233">
                  <c:v>5.2061212144629644E-2</c:v>
                </c:pt>
                <c:pt idx="234">
                  <c:v>5.2320523447498248E-2</c:v>
                </c:pt>
                <c:pt idx="235">
                  <c:v>5.2578835589995439E-2</c:v>
                </c:pt>
                <c:pt idx="236">
                  <c:v>5.2836133117098984E-2</c:v>
                </c:pt>
                <c:pt idx="237">
                  <c:v>5.3092400717027817E-2</c:v>
                </c:pt>
                <c:pt idx="238">
                  <c:v>5.3347623223185085E-2</c:v>
                </c:pt>
                <c:pt idx="239">
                  <c:v>5.3601785616045512E-2</c:v>
                </c:pt>
                <c:pt idx="240">
                  <c:v>5.3854873024986122E-2</c:v>
                </c:pt>
                <c:pt idx="241">
                  <c:v>5.4106870730064899E-2</c:v>
                </c:pt>
                <c:pt idx="242">
                  <c:v>5.4357764163747012E-2</c:v>
                </c:pt>
                <c:pt idx="243">
                  <c:v>5.4607538912578989E-2</c:v>
                </c:pt>
                <c:pt idx="244">
                  <c:v>5.4856180718810897E-2</c:v>
                </c:pt>
                <c:pt idx="245">
                  <c:v>5.5103675481968831E-2</c:v>
                </c:pt>
                <c:pt idx="246">
                  <c:v>5.535000926037658E-2</c:v>
                </c:pt>
                <c:pt idx="247">
                  <c:v>5.5595168272629343E-2</c:v>
                </c:pt>
                <c:pt idx="248">
                  <c:v>5.5839138899018433E-2</c:v>
                </c:pt>
                <c:pt idx="249">
                  <c:v>5.6081907682905677E-2</c:v>
                </c:pt>
                <c:pt idx="250">
                  <c:v>5.632346133205135E-2</c:v>
                </c:pt>
                <c:pt idx="251">
                  <c:v>5.6563786719895565E-2</c:v>
                </c:pt>
                <c:pt idx="252">
                  <c:v>5.680287088679286E-2</c:v>
                </c:pt>
                <c:pt idx="253">
                  <c:v>5.704070104120116E-2</c:v>
                </c:pt>
                <c:pt idx="254">
                  <c:v>5.7277264560824791E-2</c:v>
                </c:pt>
                <c:pt idx="255">
                  <c:v>5.7512548993712907E-2</c:v>
                </c:pt>
                <c:pt idx="256">
                  <c:v>5.7746542059314766E-2</c:v>
                </c:pt>
                <c:pt idx="257">
                  <c:v>5.7979231649490738E-2</c:v>
                </c:pt>
                <c:pt idx="258">
                  <c:v>5.8210605829479553E-2</c:v>
                </c:pt>
                <c:pt idx="259">
                  <c:v>5.8440652838824048E-2</c:v>
                </c:pt>
                <c:pt idx="260">
                  <c:v>5.8669361092253632E-2</c:v>
                </c:pt>
                <c:pt idx="261">
                  <c:v>5.8896719180525567E-2</c:v>
                </c:pt>
                <c:pt idx="262">
                  <c:v>5.9122715871223488E-2</c:v>
                </c:pt>
                <c:pt idx="263">
                  <c:v>5.9347340109514986E-2</c:v>
                </c:pt>
                <c:pt idx="264">
                  <c:v>5.9570581018868675E-2</c:v>
                </c:pt>
                <c:pt idx="265">
                  <c:v>5.979242790173081E-2</c:v>
                </c:pt>
                <c:pt idx="266">
                  <c:v>6.0012870240163649E-2</c:v>
                </c:pt>
                <c:pt idx="267">
                  <c:v>6.0231897696443257E-2</c:v>
                </c:pt>
                <c:pt idx="268">
                  <c:v>6.044950011361977E-2</c:v>
                </c:pt>
                <c:pt idx="269">
                  <c:v>6.0665667516038864E-2</c:v>
                </c:pt>
                <c:pt idx="270">
                  <c:v>6.088039010982535E-2</c:v>
                </c:pt>
                <c:pt idx="271">
                  <c:v>6.1093658283328502E-2</c:v>
                </c:pt>
                <c:pt idx="272">
                  <c:v>6.1305462607530274E-2</c:v>
                </c:pt>
                <c:pt idx="273">
                  <c:v>6.1515793836416879E-2</c:v>
                </c:pt>
                <c:pt idx="274">
                  <c:v>6.1724642907314053E-2</c:v>
                </c:pt>
                <c:pt idx="275">
                  <c:v>6.1932000941186185E-2</c:v>
                </c:pt>
                <c:pt idx="276">
                  <c:v>6.2137859242900897E-2</c:v>
                </c:pt>
                <c:pt idx="277">
                  <c:v>6.2342209301456356E-2</c:v>
                </c:pt>
                <c:pt idx="278">
                  <c:v>6.2545042790175601E-2</c:v>
                </c:pt>
                <c:pt idx="279">
                  <c:v>6.2746351566865907E-2</c:v>
                </c:pt>
                <c:pt idx="280">
                  <c:v>6.2946127673944349E-2</c:v>
                </c:pt>
                <c:pt idx="281">
                  <c:v>6.3144363338529755E-2</c:v>
                </c:pt>
                <c:pt idx="282">
                  <c:v>6.3341050972500479E-2</c:v>
                </c:pt>
                <c:pt idx="283">
                  <c:v>6.3536183172520022E-2</c:v>
                </c:pt>
                <c:pt idx="284">
                  <c:v>6.3729752720031119E-2</c:v>
                </c:pt>
                <c:pt idx="285">
                  <c:v>6.3921752581216101E-2</c:v>
                </c:pt>
                <c:pt idx="286">
                  <c:v>6.4112175906926125E-2</c:v>
                </c:pt>
                <c:pt idx="287">
                  <c:v>6.430101603257983E-2</c:v>
                </c:pt>
                <c:pt idx="288">
                  <c:v>6.4488266478030812E-2</c:v>
                </c:pt>
                <c:pt idx="289">
                  <c:v>6.4673920947405858E-2</c:v>
                </c:pt>
                <c:pt idx="290">
                  <c:v>6.4857973328912077E-2</c:v>
                </c:pt>
              </c:numCache>
            </c:numRef>
          </c:val>
          <c:smooth val="0"/>
          <c:extLst>
            <c:ext xmlns:c16="http://schemas.microsoft.com/office/drawing/2014/chart" uri="{C3380CC4-5D6E-409C-BE32-E72D297353CC}">
              <c16:uniqueId val="{00000002-AD59-9D4F-93C2-EFDD1586EC51}"/>
            </c:ext>
          </c:extLst>
        </c:ser>
        <c:ser>
          <c:idx val="2"/>
          <c:order val="2"/>
          <c:tx>
            <c:v>20% emission reduction</c:v>
          </c:tx>
          <c:spPr>
            <a:ln w="28575" cap="rnd">
              <a:solidFill>
                <a:schemeClr val="accent3"/>
              </a:solidFill>
              <a:round/>
            </a:ln>
            <a:effectLst/>
          </c:spPr>
          <c:marker>
            <c:symbol val="none"/>
          </c:marker>
          <c:cat>
            <c:numRef>
              <c:f>'40% emission reduction'!$B$4:$KO$4</c:f>
              <c:numCache>
                <c:formatCode>General</c:formatCode>
                <c:ptCount val="300"/>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pt idx="41">
                  <c:v>2051</c:v>
                </c:pt>
                <c:pt idx="42">
                  <c:v>2052</c:v>
                </c:pt>
                <c:pt idx="43">
                  <c:v>2053</c:v>
                </c:pt>
                <c:pt idx="44">
                  <c:v>2054</c:v>
                </c:pt>
                <c:pt idx="45">
                  <c:v>2055</c:v>
                </c:pt>
                <c:pt idx="46">
                  <c:v>2056</c:v>
                </c:pt>
                <c:pt idx="47">
                  <c:v>2057</c:v>
                </c:pt>
                <c:pt idx="48">
                  <c:v>2058</c:v>
                </c:pt>
                <c:pt idx="49">
                  <c:v>2059</c:v>
                </c:pt>
                <c:pt idx="50">
                  <c:v>2060</c:v>
                </c:pt>
                <c:pt idx="51">
                  <c:v>2061</c:v>
                </c:pt>
                <c:pt idx="52">
                  <c:v>2062</c:v>
                </c:pt>
                <c:pt idx="53">
                  <c:v>2063</c:v>
                </c:pt>
                <c:pt idx="54">
                  <c:v>2064</c:v>
                </c:pt>
                <c:pt idx="55">
                  <c:v>2065</c:v>
                </c:pt>
                <c:pt idx="56">
                  <c:v>2066</c:v>
                </c:pt>
                <c:pt idx="57">
                  <c:v>2067</c:v>
                </c:pt>
                <c:pt idx="58">
                  <c:v>2068</c:v>
                </c:pt>
                <c:pt idx="59">
                  <c:v>2069</c:v>
                </c:pt>
                <c:pt idx="60">
                  <c:v>2070</c:v>
                </c:pt>
                <c:pt idx="61">
                  <c:v>2071</c:v>
                </c:pt>
                <c:pt idx="62">
                  <c:v>2072</c:v>
                </c:pt>
                <c:pt idx="63">
                  <c:v>2073</c:v>
                </c:pt>
                <c:pt idx="64">
                  <c:v>2074</c:v>
                </c:pt>
                <c:pt idx="65">
                  <c:v>2075</c:v>
                </c:pt>
                <c:pt idx="66">
                  <c:v>2076</c:v>
                </c:pt>
                <c:pt idx="67">
                  <c:v>2077</c:v>
                </c:pt>
                <c:pt idx="68">
                  <c:v>2078</c:v>
                </c:pt>
                <c:pt idx="69">
                  <c:v>2079</c:v>
                </c:pt>
                <c:pt idx="70">
                  <c:v>2080</c:v>
                </c:pt>
                <c:pt idx="71">
                  <c:v>2081</c:v>
                </c:pt>
                <c:pt idx="72">
                  <c:v>2082</c:v>
                </c:pt>
                <c:pt idx="73">
                  <c:v>2083</c:v>
                </c:pt>
                <c:pt idx="74">
                  <c:v>2084</c:v>
                </c:pt>
                <c:pt idx="75">
                  <c:v>2085</c:v>
                </c:pt>
                <c:pt idx="76">
                  <c:v>2086</c:v>
                </c:pt>
                <c:pt idx="77">
                  <c:v>2087</c:v>
                </c:pt>
                <c:pt idx="78">
                  <c:v>2088</c:v>
                </c:pt>
                <c:pt idx="79">
                  <c:v>2089</c:v>
                </c:pt>
                <c:pt idx="80">
                  <c:v>2090</c:v>
                </c:pt>
                <c:pt idx="81">
                  <c:v>2091</c:v>
                </c:pt>
                <c:pt idx="82">
                  <c:v>2092</c:v>
                </c:pt>
                <c:pt idx="83">
                  <c:v>2093</c:v>
                </c:pt>
                <c:pt idx="84">
                  <c:v>2094</c:v>
                </c:pt>
                <c:pt idx="85">
                  <c:v>2095</c:v>
                </c:pt>
                <c:pt idx="86">
                  <c:v>2096</c:v>
                </c:pt>
                <c:pt idx="87">
                  <c:v>2097</c:v>
                </c:pt>
                <c:pt idx="88">
                  <c:v>2098</c:v>
                </c:pt>
                <c:pt idx="89">
                  <c:v>2099</c:v>
                </c:pt>
                <c:pt idx="90">
                  <c:v>2100</c:v>
                </c:pt>
                <c:pt idx="91">
                  <c:v>2101</c:v>
                </c:pt>
                <c:pt idx="92">
                  <c:v>2102</c:v>
                </c:pt>
                <c:pt idx="93">
                  <c:v>2103</c:v>
                </c:pt>
                <c:pt idx="94">
                  <c:v>2104</c:v>
                </c:pt>
                <c:pt idx="95">
                  <c:v>2105</c:v>
                </c:pt>
                <c:pt idx="96">
                  <c:v>2106</c:v>
                </c:pt>
                <c:pt idx="97">
                  <c:v>2107</c:v>
                </c:pt>
                <c:pt idx="98">
                  <c:v>2108</c:v>
                </c:pt>
                <c:pt idx="99">
                  <c:v>2109</c:v>
                </c:pt>
                <c:pt idx="100">
                  <c:v>2110</c:v>
                </c:pt>
                <c:pt idx="101">
                  <c:v>2111</c:v>
                </c:pt>
                <c:pt idx="102">
                  <c:v>2112</c:v>
                </c:pt>
                <c:pt idx="103">
                  <c:v>2113</c:v>
                </c:pt>
                <c:pt idx="104">
                  <c:v>2114</c:v>
                </c:pt>
                <c:pt idx="105">
                  <c:v>2115</c:v>
                </c:pt>
                <c:pt idx="106">
                  <c:v>2116</c:v>
                </c:pt>
                <c:pt idx="107">
                  <c:v>2117</c:v>
                </c:pt>
                <c:pt idx="108">
                  <c:v>2118</c:v>
                </c:pt>
                <c:pt idx="109">
                  <c:v>2119</c:v>
                </c:pt>
                <c:pt idx="110">
                  <c:v>2120</c:v>
                </c:pt>
                <c:pt idx="111">
                  <c:v>2121</c:v>
                </c:pt>
                <c:pt idx="112">
                  <c:v>2122</c:v>
                </c:pt>
                <c:pt idx="113">
                  <c:v>2123</c:v>
                </c:pt>
                <c:pt idx="114">
                  <c:v>2124</c:v>
                </c:pt>
                <c:pt idx="115">
                  <c:v>2125</c:v>
                </c:pt>
                <c:pt idx="116">
                  <c:v>2126</c:v>
                </c:pt>
                <c:pt idx="117">
                  <c:v>2127</c:v>
                </c:pt>
                <c:pt idx="118">
                  <c:v>2128</c:v>
                </c:pt>
                <c:pt idx="119">
                  <c:v>2129</c:v>
                </c:pt>
                <c:pt idx="120">
                  <c:v>2130</c:v>
                </c:pt>
                <c:pt idx="121">
                  <c:v>2131</c:v>
                </c:pt>
                <c:pt idx="122">
                  <c:v>2132</c:v>
                </c:pt>
                <c:pt idx="123">
                  <c:v>2133</c:v>
                </c:pt>
                <c:pt idx="124">
                  <c:v>2134</c:v>
                </c:pt>
                <c:pt idx="125">
                  <c:v>2135</c:v>
                </c:pt>
                <c:pt idx="126">
                  <c:v>2136</c:v>
                </c:pt>
                <c:pt idx="127">
                  <c:v>2137</c:v>
                </c:pt>
                <c:pt idx="128">
                  <c:v>2138</c:v>
                </c:pt>
                <c:pt idx="129">
                  <c:v>2139</c:v>
                </c:pt>
                <c:pt idx="130">
                  <c:v>2140</c:v>
                </c:pt>
                <c:pt idx="131">
                  <c:v>2141</c:v>
                </c:pt>
                <c:pt idx="132">
                  <c:v>2142</c:v>
                </c:pt>
                <c:pt idx="133">
                  <c:v>2143</c:v>
                </c:pt>
                <c:pt idx="134">
                  <c:v>2144</c:v>
                </c:pt>
                <c:pt idx="135">
                  <c:v>2145</c:v>
                </c:pt>
                <c:pt idx="136">
                  <c:v>2146</c:v>
                </c:pt>
                <c:pt idx="137">
                  <c:v>2147</c:v>
                </c:pt>
                <c:pt idx="138">
                  <c:v>2148</c:v>
                </c:pt>
                <c:pt idx="139">
                  <c:v>2149</c:v>
                </c:pt>
                <c:pt idx="140">
                  <c:v>2150</c:v>
                </c:pt>
                <c:pt idx="141">
                  <c:v>2151</c:v>
                </c:pt>
                <c:pt idx="142">
                  <c:v>2152</c:v>
                </c:pt>
                <c:pt idx="143">
                  <c:v>2153</c:v>
                </c:pt>
                <c:pt idx="144">
                  <c:v>2154</c:v>
                </c:pt>
                <c:pt idx="145">
                  <c:v>2155</c:v>
                </c:pt>
                <c:pt idx="146">
                  <c:v>2156</c:v>
                </c:pt>
                <c:pt idx="147">
                  <c:v>2157</c:v>
                </c:pt>
                <c:pt idx="148">
                  <c:v>2158</c:v>
                </c:pt>
                <c:pt idx="149">
                  <c:v>2159</c:v>
                </c:pt>
                <c:pt idx="150">
                  <c:v>2160</c:v>
                </c:pt>
                <c:pt idx="151">
                  <c:v>2161</c:v>
                </c:pt>
                <c:pt idx="152">
                  <c:v>2162</c:v>
                </c:pt>
                <c:pt idx="153">
                  <c:v>2163</c:v>
                </c:pt>
                <c:pt idx="154">
                  <c:v>2164</c:v>
                </c:pt>
                <c:pt idx="155">
                  <c:v>2165</c:v>
                </c:pt>
                <c:pt idx="156">
                  <c:v>2166</c:v>
                </c:pt>
                <c:pt idx="157">
                  <c:v>2167</c:v>
                </c:pt>
                <c:pt idx="158">
                  <c:v>2168</c:v>
                </c:pt>
                <c:pt idx="159">
                  <c:v>2169</c:v>
                </c:pt>
                <c:pt idx="160">
                  <c:v>2170</c:v>
                </c:pt>
                <c:pt idx="161">
                  <c:v>2171</c:v>
                </c:pt>
                <c:pt idx="162">
                  <c:v>2172</c:v>
                </c:pt>
                <c:pt idx="163">
                  <c:v>2173</c:v>
                </c:pt>
                <c:pt idx="164">
                  <c:v>2174</c:v>
                </c:pt>
                <c:pt idx="165">
                  <c:v>2175</c:v>
                </c:pt>
                <c:pt idx="166">
                  <c:v>2176</c:v>
                </c:pt>
                <c:pt idx="167">
                  <c:v>2177</c:v>
                </c:pt>
                <c:pt idx="168">
                  <c:v>2178</c:v>
                </c:pt>
                <c:pt idx="169">
                  <c:v>2179</c:v>
                </c:pt>
                <c:pt idx="170">
                  <c:v>2180</c:v>
                </c:pt>
                <c:pt idx="171">
                  <c:v>2181</c:v>
                </c:pt>
                <c:pt idx="172">
                  <c:v>2182</c:v>
                </c:pt>
                <c:pt idx="173">
                  <c:v>2183</c:v>
                </c:pt>
                <c:pt idx="174">
                  <c:v>2184</c:v>
                </c:pt>
                <c:pt idx="175">
                  <c:v>2185</c:v>
                </c:pt>
                <c:pt idx="176">
                  <c:v>2186</c:v>
                </c:pt>
                <c:pt idx="177">
                  <c:v>2187</c:v>
                </c:pt>
                <c:pt idx="178">
                  <c:v>2188</c:v>
                </c:pt>
                <c:pt idx="179">
                  <c:v>2189</c:v>
                </c:pt>
                <c:pt idx="180">
                  <c:v>2190</c:v>
                </c:pt>
                <c:pt idx="181">
                  <c:v>2191</c:v>
                </c:pt>
                <c:pt idx="182">
                  <c:v>2192</c:v>
                </c:pt>
                <c:pt idx="183">
                  <c:v>2193</c:v>
                </c:pt>
                <c:pt idx="184">
                  <c:v>2194</c:v>
                </c:pt>
                <c:pt idx="185">
                  <c:v>2195</c:v>
                </c:pt>
                <c:pt idx="186">
                  <c:v>2196</c:v>
                </c:pt>
                <c:pt idx="187">
                  <c:v>2197</c:v>
                </c:pt>
                <c:pt idx="188">
                  <c:v>2198</c:v>
                </c:pt>
                <c:pt idx="189">
                  <c:v>2199</c:v>
                </c:pt>
                <c:pt idx="190">
                  <c:v>2200</c:v>
                </c:pt>
                <c:pt idx="191">
                  <c:v>2201</c:v>
                </c:pt>
                <c:pt idx="192">
                  <c:v>2202</c:v>
                </c:pt>
                <c:pt idx="193">
                  <c:v>2203</c:v>
                </c:pt>
                <c:pt idx="194">
                  <c:v>2204</c:v>
                </c:pt>
                <c:pt idx="195">
                  <c:v>2205</c:v>
                </c:pt>
                <c:pt idx="196">
                  <c:v>2206</c:v>
                </c:pt>
                <c:pt idx="197">
                  <c:v>2207</c:v>
                </c:pt>
                <c:pt idx="198">
                  <c:v>2208</c:v>
                </c:pt>
                <c:pt idx="199">
                  <c:v>2209</c:v>
                </c:pt>
                <c:pt idx="200">
                  <c:v>2210</c:v>
                </c:pt>
                <c:pt idx="201">
                  <c:v>2211</c:v>
                </c:pt>
                <c:pt idx="202">
                  <c:v>2212</c:v>
                </c:pt>
                <c:pt idx="203">
                  <c:v>2213</c:v>
                </c:pt>
                <c:pt idx="204">
                  <c:v>2214</c:v>
                </c:pt>
                <c:pt idx="205">
                  <c:v>2215</c:v>
                </c:pt>
                <c:pt idx="206">
                  <c:v>2216</c:v>
                </c:pt>
                <c:pt idx="207">
                  <c:v>2217</c:v>
                </c:pt>
                <c:pt idx="208">
                  <c:v>2218</c:v>
                </c:pt>
                <c:pt idx="209">
                  <c:v>2219</c:v>
                </c:pt>
                <c:pt idx="210">
                  <c:v>2220</c:v>
                </c:pt>
                <c:pt idx="211">
                  <c:v>2221</c:v>
                </c:pt>
                <c:pt idx="212">
                  <c:v>2222</c:v>
                </c:pt>
                <c:pt idx="213">
                  <c:v>2223</c:v>
                </c:pt>
                <c:pt idx="214">
                  <c:v>2224</c:v>
                </c:pt>
                <c:pt idx="215">
                  <c:v>2225</c:v>
                </c:pt>
                <c:pt idx="216">
                  <c:v>2226</c:v>
                </c:pt>
                <c:pt idx="217">
                  <c:v>2227</c:v>
                </c:pt>
                <c:pt idx="218">
                  <c:v>2228</c:v>
                </c:pt>
                <c:pt idx="219">
                  <c:v>2229</c:v>
                </c:pt>
                <c:pt idx="220">
                  <c:v>2230</c:v>
                </c:pt>
                <c:pt idx="221">
                  <c:v>2231</c:v>
                </c:pt>
                <c:pt idx="222">
                  <c:v>2232</c:v>
                </c:pt>
                <c:pt idx="223">
                  <c:v>2233</c:v>
                </c:pt>
                <c:pt idx="224">
                  <c:v>2234</c:v>
                </c:pt>
                <c:pt idx="225">
                  <c:v>2235</c:v>
                </c:pt>
                <c:pt idx="226">
                  <c:v>2236</c:v>
                </c:pt>
                <c:pt idx="227">
                  <c:v>2237</c:v>
                </c:pt>
                <c:pt idx="228">
                  <c:v>2238</c:v>
                </c:pt>
                <c:pt idx="229">
                  <c:v>2239</c:v>
                </c:pt>
                <c:pt idx="230">
                  <c:v>2240</c:v>
                </c:pt>
                <c:pt idx="231">
                  <c:v>2241</c:v>
                </c:pt>
                <c:pt idx="232">
                  <c:v>2242</c:v>
                </c:pt>
                <c:pt idx="233">
                  <c:v>2243</c:v>
                </c:pt>
                <c:pt idx="234">
                  <c:v>2244</c:v>
                </c:pt>
                <c:pt idx="235">
                  <c:v>2245</c:v>
                </c:pt>
                <c:pt idx="236">
                  <c:v>2246</c:v>
                </c:pt>
                <c:pt idx="237">
                  <c:v>2247</c:v>
                </c:pt>
                <c:pt idx="238">
                  <c:v>2248</c:v>
                </c:pt>
                <c:pt idx="239">
                  <c:v>2249</c:v>
                </c:pt>
                <c:pt idx="240">
                  <c:v>2250</c:v>
                </c:pt>
                <c:pt idx="241">
                  <c:v>2251</c:v>
                </c:pt>
                <c:pt idx="242">
                  <c:v>2252</c:v>
                </c:pt>
                <c:pt idx="243">
                  <c:v>2253</c:v>
                </c:pt>
                <c:pt idx="244">
                  <c:v>2254</c:v>
                </c:pt>
                <c:pt idx="245">
                  <c:v>2255</c:v>
                </c:pt>
                <c:pt idx="246">
                  <c:v>2256</c:v>
                </c:pt>
                <c:pt idx="247">
                  <c:v>2257</c:v>
                </c:pt>
                <c:pt idx="248">
                  <c:v>2258</c:v>
                </c:pt>
                <c:pt idx="249">
                  <c:v>2259</c:v>
                </c:pt>
                <c:pt idx="250">
                  <c:v>2260</c:v>
                </c:pt>
                <c:pt idx="251">
                  <c:v>2261</c:v>
                </c:pt>
                <c:pt idx="252">
                  <c:v>2262</c:v>
                </c:pt>
                <c:pt idx="253">
                  <c:v>2263</c:v>
                </c:pt>
                <c:pt idx="254">
                  <c:v>2264</c:v>
                </c:pt>
                <c:pt idx="255">
                  <c:v>2265</c:v>
                </c:pt>
                <c:pt idx="256">
                  <c:v>2266</c:v>
                </c:pt>
                <c:pt idx="257">
                  <c:v>2267</c:v>
                </c:pt>
                <c:pt idx="258">
                  <c:v>2268</c:v>
                </c:pt>
                <c:pt idx="259">
                  <c:v>2269</c:v>
                </c:pt>
                <c:pt idx="260">
                  <c:v>2270</c:v>
                </c:pt>
                <c:pt idx="261">
                  <c:v>2271</c:v>
                </c:pt>
                <c:pt idx="262">
                  <c:v>2272</c:v>
                </c:pt>
                <c:pt idx="263">
                  <c:v>2273</c:v>
                </c:pt>
                <c:pt idx="264">
                  <c:v>2274</c:v>
                </c:pt>
                <c:pt idx="265">
                  <c:v>2275</c:v>
                </c:pt>
                <c:pt idx="266">
                  <c:v>2276</c:v>
                </c:pt>
                <c:pt idx="267">
                  <c:v>2277</c:v>
                </c:pt>
                <c:pt idx="268">
                  <c:v>2278</c:v>
                </c:pt>
                <c:pt idx="269">
                  <c:v>2279</c:v>
                </c:pt>
                <c:pt idx="270">
                  <c:v>2280</c:v>
                </c:pt>
                <c:pt idx="271">
                  <c:v>2281</c:v>
                </c:pt>
                <c:pt idx="272">
                  <c:v>2282</c:v>
                </c:pt>
                <c:pt idx="273">
                  <c:v>2283</c:v>
                </c:pt>
                <c:pt idx="274">
                  <c:v>2284</c:v>
                </c:pt>
                <c:pt idx="275">
                  <c:v>2285</c:v>
                </c:pt>
                <c:pt idx="276">
                  <c:v>2286</c:v>
                </c:pt>
                <c:pt idx="277">
                  <c:v>2287</c:v>
                </c:pt>
                <c:pt idx="278">
                  <c:v>2288</c:v>
                </c:pt>
                <c:pt idx="279">
                  <c:v>2289</c:v>
                </c:pt>
                <c:pt idx="280">
                  <c:v>2290</c:v>
                </c:pt>
                <c:pt idx="281">
                  <c:v>2291</c:v>
                </c:pt>
                <c:pt idx="282">
                  <c:v>2292</c:v>
                </c:pt>
                <c:pt idx="283">
                  <c:v>2293</c:v>
                </c:pt>
                <c:pt idx="284">
                  <c:v>2294</c:v>
                </c:pt>
                <c:pt idx="285">
                  <c:v>2295</c:v>
                </c:pt>
                <c:pt idx="286">
                  <c:v>2296</c:v>
                </c:pt>
                <c:pt idx="287">
                  <c:v>2297</c:v>
                </c:pt>
                <c:pt idx="288">
                  <c:v>2298</c:v>
                </c:pt>
                <c:pt idx="289">
                  <c:v>2299</c:v>
                </c:pt>
                <c:pt idx="290">
                  <c:v>2300</c:v>
                </c:pt>
              </c:numCache>
            </c:numRef>
          </c:cat>
          <c:val>
            <c:numRef>
              <c:f>'20% emission reduction'!$B$109:$KO$109</c:f>
              <c:numCache>
                <c:formatCode>0.0000000</c:formatCode>
                <c:ptCount val="300"/>
                <c:pt idx="0" formatCode="General">
                  <c:v>1.9200000000000005E-3</c:v>
                </c:pt>
                <c:pt idx="1">
                  <c:v>2.0120363399493452E-3</c:v>
                </c:pt>
                <c:pt idx="2">
                  <c:v>2.1055940577939156E-3</c:v>
                </c:pt>
                <c:pt idx="3">
                  <c:v>2.2006714435914795E-3</c:v>
                </c:pt>
                <c:pt idx="4">
                  <c:v>2.2972629326147298E-3</c:v>
                </c:pt>
                <c:pt idx="5">
                  <c:v>2.395360756948794E-3</c:v>
                </c:pt>
                <c:pt idx="6">
                  <c:v>2.4949559100799663E-3</c:v>
                </c:pt>
                <c:pt idx="7">
                  <c:v>2.5960386842552663E-3</c:v>
                </c:pt>
                <c:pt idx="8">
                  <c:v>2.6985989434959719E-3</c:v>
                </c:pt>
                <c:pt idx="9">
                  <c:v>2.802626234218706E-3</c:v>
                </c:pt>
                <c:pt idx="10">
                  <c:v>2.9081097972129015E-3</c:v>
                </c:pt>
                <c:pt idx="11">
                  <c:v>3.0150318473258289E-3</c:v>
                </c:pt>
                <c:pt idx="12">
                  <c:v>3.1233778416473405E-3</c:v>
                </c:pt>
                <c:pt idx="13">
                  <c:v>3.2331364375259922E-3</c:v>
                </c:pt>
                <c:pt idx="14">
                  <c:v>3.344299513386737E-3</c:v>
                </c:pt>
                <c:pt idx="15">
                  <c:v>3.4568622305162157E-3</c:v>
                </c:pt>
                <c:pt idx="16">
                  <c:v>3.5708185403384722E-3</c:v>
                </c:pt>
                <c:pt idx="17">
                  <c:v>3.6861611030278604E-3</c:v>
                </c:pt>
                <c:pt idx="18">
                  <c:v>3.8028811703128156E-3</c:v>
                </c:pt>
                <c:pt idx="19">
                  <c:v>3.9209684501236193E-3</c:v>
                </c:pt>
                <c:pt idx="20">
                  <c:v>4.0404109642917354E-3</c:v>
                </c:pt>
                <c:pt idx="21">
                  <c:v>4.1612071018948E-3</c:v>
                </c:pt>
                <c:pt idx="22">
                  <c:v>4.2833558530730922E-3</c:v>
                </c:pt>
                <c:pt idx="23">
                  <c:v>4.406856825209823E-3</c:v>
                </c:pt>
                <c:pt idx="24">
                  <c:v>4.531710225234035E-3</c:v>
                </c:pt>
                <c:pt idx="25">
                  <c:v>4.6579168196665393E-3</c:v>
                </c:pt>
                <c:pt idx="26">
                  <c:v>4.7854778798230987E-3</c:v>
                </c:pt>
                <c:pt idx="27">
                  <c:v>4.9143951167399747E-3</c:v>
                </c:pt>
                <c:pt idx="28">
                  <c:v>5.0446706086475614E-3</c:v>
                </c:pt>
                <c:pt idx="29">
                  <c:v>5.1763067227426742E-3</c:v>
                </c:pt>
                <c:pt idx="30">
                  <c:v>5.3093060323553508E-3</c:v>
                </c:pt>
                <c:pt idx="31">
                  <c:v>5.4436560282993983E-3</c:v>
                </c:pt>
                <c:pt idx="32">
                  <c:v>5.5793458651842527E-3</c:v>
                </c:pt>
                <c:pt idx="33">
                  <c:v>5.7163661159543421E-3</c:v>
                </c:pt>
                <c:pt idx="34">
                  <c:v>5.8547086229614248E-3</c:v>
                </c:pt>
                <c:pt idx="35">
                  <c:v>5.9943664090162819E-3</c:v>
                </c:pt>
                <c:pt idx="36">
                  <c:v>6.1353336255290762E-3</c:v>
                </c:pt>
                <c:pt idx="37">
                  <c:v>6.2776055237880228E-3</c:v>
                </c:pt>
                <c:pt idx="38">
                  <c:v>6.4211784409187664E-3</c:v>
                </c:pt>
                <c:pt idx="39">
                  <c:v>6.5660497954252925E-3</c:v>
                </c:pt>
                <c:pt idx="40">
                  <c:v>6.7122180892789669E-3</c:v>
                </c:pt>
                <c:pt idx="41">
                  <c:v>6.859687114078636E-3</c:v>
                </c:pt>
                <c:pt idx="42">
                  <c:v>7.0084606856681371E-3</c:v>
                </c:pt>
                <c:pt idx="43">
                  <c:v>7.1585426934417324E-3</c:v>
                </c:pt>
                <c:pt idx="44">
                  <c:v>7.3099371147540932E-3</c:v>
                </c:pt>
                <c:pt idx="45">
                  <c:v>7.4626480074634904E-3</c:v>
                </c:pt>
                <c:pt idx="46">
                  <c:v>7.6166794888351012E-3</c:v>
                </c:pt>
                <c:pt idx="47">
                  <c:v>7.7720357058545754E-3</c:v>
                </c:pt>
                <c:pt idx="48">
                  <c:v>7.9287208000554492E-3</c:v>
                </c:pt>
                <c:pt idx="49">
                  <c:v>8.0867388687704475E-3</c:v>
                </c:pt>
                <c:pt idx="50">
                  <c:v>8.2460939239880748E-3</c:v>
                </c:pt>
                <c:pt idx="51">
                  <c:v>8.4067693827558927E-3</c:v>
                </c:pt>
                <c:pt idx="52">
                  <c:v>8.5687509433700054E-3</c:v>
                </c:pt>
                <c:pt idx="53">
                  <c:v>8.7320261749137037E-3</c:v>
                </c:pt>
                <c:pt idx="54">
                  <c:v>8.896584245404628E-3</c:v>
                </c:pt>
                <c:pt idx="55">
                  <c:v>9.062415734797765E-3</c:v>
                </c:pt>
                <c:pt idx="56">
                  <c:v>9.2295124993639812E-3</c:v>
                </c:pt>
                <c:pt idx="57">
                  <c:v>9.3978675670118115E-3</c:v>
                </c:pt>
                <c:pt idx="58">
                  <c:v>9.5674750511016184E-3</c:v>
                </c:pt>
                <c:pt idx="59">
                  <c:v>9.7383300751701894E-3</c:v>
                </c:pt>
                <c:pt idx="60">
                  <c:v>9.9104287039587322E-3</c:v>
                </c:pt>
                <c:pt idx="61">
                  <c:v>1.0083792491358656E-2</c:v>
                </c:pt>
                <c:pt idx="62">
                  <c:v>1.0258443257894915E-2</c:v>
                </c:pt>
                <c:pt idx="63">
                  <c:v>1.0434403446679182E-2</c:v>
                </c:pt>
                <c:pt idx="64">
                  <c:v>1.0611696344169435E-2</c:v>
                </c:pt>
                <c:pt idx="65">
                  <c:v>1.0790346218460704E-2</c:v>
                </c:pt>
                <c:pt idx="66">
                  <c:v>1.0970378407541521E-2</c:v>
                </c:pt>
                <c:pt idx="67">
                  <c:v>1.1151819377310244E-2</c:v>
                </c:pt>
                <c:pt idx="68">
                  <c:v>1.1334696761452871E-2</c:v>
                </c:pt>
                <c:pt idx="69">
                  <c:v>1.1519039390569695E-2</c:v>
                </c:pt>
                <c:pt idx="70">
                  <c:v>1.1704877315071548E-2</c:v>
                </c:pt>
                <c:pt idx="71">
                  <c:v>1.1892262053888773E-2</c:v>
                </c:pt>
                <c:pt idx="72">
                  <c:v>1.2081243581978983E-2</c:v>
                </c:pt>
                <c:pt idx="73">
                  <c:v>1.2271870600669893E-2</c:v>
                </c:pt>
                <c:pt idx="74">
                  <c:v>1.2464190664294272E-2</c:v>
                </c:pt>
                <c:pt idx="75">
                  <c:v>1.2658250218406983E-2</c:v>
                </c:pt>
                <c:pt idx="76">
                  <c:v>1.2854094583436046E-2</c:v>
                </c:pt>
                <c:pt idx="77">
                  <c:v>1.3051767904401787E-2</c:v>
                </c:pt>
                <c:pt idx="78">
                  <c:v>1.325131307932508E-2</c:v>
                </c:pt>
                <c:pt idx="79">
                  <c:v>1.3452771674043521E-2</c:v>
                </c:pt>
                <c:pt idx="80">
                  <c:v>1.3656183828171586E-2</c:v>
                </c:pt>
                <c:pt idx="81">
                  <c:v>1.3861560514245199E-2</c:v>
                </c:pt>
                <c:pt idx="82">
                  <c:v>1.4068906396957728E-2</c:v>
                </c:pt>
                <c:pt idx="83">
                  <c:v>1.4278219596524783E-2</c:v>
                </c:pt>
                <c:pt idx="84">
                  <c:v>1.4489491541629779E-2</c:v>
                </c:pt>
                <c:pt idx="85">
                  <c:v>1.4702706883899696E-2</c:v>
                </c:pt>
                <c:pt idx="86">
                  <c:v>1.4917843456485464E-2</c:v>
                </c:pt>
                <c:pt idx="87">
                  <c:v>1.5134872266110388E-2</c:v>
                </c:pt>
                <c:pt idx="88">
                  <c:v>1.5353757512126111E-2</c:v>
                </c:pt>
                <c:pt idx="89">
                  <c:v>1.5574456628599942E-2</c:v>
                </c:pt>
                <c:pt idx="90">
                  <c:v>1.579692034696082E-2</c:v>
                </c:pt>
                <c:pt idx="91">
                  <c:v>1.6022092726772734E-2</c:v>
                </c:pt>
                <c:pt idx="92">
                  <c:v>1.6249934937487123E-2</c:v>
                </c:pt>
                <c:pt idx="93">
                  <c:v>1.6480408874493663E-2</c:v>
                </c:pt>
                <c:pt idx="94">
                  <c:v>1.6713477022576782E-2</c:v>
                </c:pt>
                <c:pt idx="95">
                  <c:v>1.6949102360454826E-2</c:v>
                </c:pt>
                <c:pt idx="96">
                  <c:v>1.7187248291351914E-2</c:v>
                </c:pt>
                <c:pt idx="97">
                  <c:v>1.7427878590376936E-2</c:v>
                </c:pt>
                <c:pt idx="98">
                  <c:v>1.7670957363031824E-2</c:v>
                </c:pt>
                <c:pt idx="99">
                  <c:v>1.7916449011327839E-2</c:v>
                </c:pt>
                <c:pt idx="100">
                  <c:v>1.8164318205309792E-2</c:v>
                </c:pt>
                <c:pt idx="101">
                  <c:v>1.8414529858587908E-2</c:v>
                </c:pt>
                <c:pt idx="102">
                  <c:v>1.8667049106976891E-2</c:v>
                </c:pt>
                <c:pt idx="103">
                  <c:v>1.8921841289640733E-2</c:v>
                </c:pt>
                <c:pt idx="104">
                  <c:v>1.9178871932334963E-2</c:v>
                </c:pt>
                <c:pt idx="105">
                  <c:v>1.9438106732452533E-2</c:v>
                </c:pt>
                <c:pt idx="106">
                  <c:v>1.9699511545656467E-2</c:v>
                </c:pt>
                <c:pt idx="107">
                  <c:v>1.9963052373929993E-2</c:v>
                </c:pt>
                <c:pt idx="108">
                  <c:v>2.0228695354909051E-2</c:v>
                </c:pt>
                <c:pt idx="109">
                  <c:v>2.0496406752381149E-2</c:v>
                </c:pt>
                <c:pt idx="110">
                  <c:v>2.076615294785332E-2</c:v>
                </c:pt>
                <c:pt idx="111">
                  <c:v>2.1037900433101744E-2</c:v>
                </c:pt>
                <c:pt idx="112">
                  <c:v>2.1311615803622765E-2</c:v>
                </c:pt>
                <c:pt idx="113">
                  <c:v>2.1587265752916373E-2</c:v>
                </c:pt>
                <c:pt idx="114">
                  <c:v>2.1864817067536003E-2</c:v>
                </c:pt>
                <c:pt idx="115">
                  <c:v>2.2144236622846723E-2</c:v>
                </c:pt>
                <c:pt idx="116">
                  <c:v>2.242549137943602E-2</c:v>
                </c:pt>
                <c:pt idx="117">
                  <c:v>2.2708548380126679E-2</c:v>
                </c:pt>
                <c:pt idx="118">
                  <c:v>2.2993374747543784E-2</c:v>
                </c:pt>
                <c:pt idx="119">
                  <c:v>2.3279937682192237E-2</c:v>
                </c:pt>
                <c:pt idx="120">
                  <c:v>2.3568204461004497E-2</c:v>
                </c:pt>
                <c:pt idx="121">
                  <c:v>2.3858142436319667E-2</c:v>
                </c:pt>
                <c:pt idx="122">
                  <c:v>2.4149719035260048E-2</c:v>
                </c:pt>
                <c:pt idx="123">
                  <c:v>2.4442901759472242E-2</c:v>
                </c:pt>
                <c:pt idx="124">
                  <c:v>2.4737658185201201E-2</c:v>
                </c:pt>
                <c:pt idx="125">
                  <c:v>2.5033955963670185E-2</c:v>
                </c:pt>
                <c:pt idx="126">
                  <c:v>2.5331762821738796E-2</c:v>
                </c:pt>
                <c:pt idx="127">
                  <c:v>2.5631046562813814E-2</c:v>
                </c:pt>
                <c:pt idx="128">
                  <c:v>2.5931775067991259E-2</c:v>
                </c:pt>
                <c:pt idx="129">
                  <c:v>2.6233916297408271E-2</c:v>
                </c:pt>
                <c:pt idx="130">
                  <c:v>2.6537438291785793E-2</c:v>
                </c:pt>
                <c:pt idx="131">
                  <c:v>2.6842309174141658E-2</c:v>
                </c:pt>
                <c:pt idx="132">
                  <c:v>2.7148497151655827E-2</c:v>
                </c:pt>
                <c:pt idx="133">
                  <c:v>2.745597051767408E-2</c:v>
                </c:pt>
                <c:pt idx="134">
                  <c:v>2.7764697653833655E-2</c:v>
                </c:pt>
                <c:pt idx="135">
                  <c:v>2.807464703229668E-2</c:v>
                </c:pt>
                <c:pt idx="136">
                  <c:v>2.8385787218079911E-2</c:v>
                </c:pt>
                <c:pt idx="137">
                  <c:v>2.8698086871465883E-2</c:v>
                </c:pt>
                <c:pt idx="138">
                  <c:v>2.9011514750489301E-2</c:v>
                </c:pt>
                <c:pt idx="139">
                  <c:v>2.9326039713484318E-2</c:v>
                </c:pt>
                <c:pt idx="140">
                  <c:v>2.9641630721682546E-2</c:v>
                </c:pt>
                <c:pt idx="141">
                  <c:v>2.9958256841852764E-2</c:v>
                </c:pt>
                <c:pt idx="142">
                  <c:v>3.0275887248976622E-2</c:v>
                </c:pt>
                <c:pt idx="143">
                  <c:v>3.0594491228951571E-2</c:v>
                </c:pt>
                <c:pt idx="144">
                  <c:v>3.091403818131325E-2</c:v>
                </c:pt>
                <c:pt idx="145">
                  <c:v>3.1234497621970173E-2</c:v>
                </c:pt>
                <c:pt idx="146">
                  <c:v>3.1555839185943638E-2</c:v>
                </c:pt>
                <c:pt idx="147">
                  <c:v>3.1878032630109132E-2</c:v>
                </c:pt>
                <c:pt idx="148">
                  <c:v>3.2201047835932591E-2</c:v>
                </c:pt>
                <c:pt idx="149">
                  <c:v>3.2524854812195865E-2</c:v>
                </c:pt>
                <c:pt idx="150">
                  <c:v>3.2849423697711023E-2</c:v>
                </c:pt>
                <c:pt idx="151">
                  <c:v>3.3174724764014105E-2</c:v>
                </c:pt>
                <c:pt idx="152">
                  <c:v>3.350072841803696E-2</c:v>
                </c:pt>
                <c:pt idx="153">
                  <c:v>3.3827405204753885E-2</c:v>
                </c:pt>
                <c:pt idx="154">
                  <c:v>3.4154725809798822E-2</c:v>
                </c:pt>
                <c:pt idx="155">
                  <c:v>3.4482661062050494E-2</c:v>
                </c:pt>
                <c:pt idx="156">
                  <c:v>3.4811181936184016E-2</c:v>
                </c:pt>
                <c:pt idx="157">
                  <c:v>3.5140259555184648E-2</c:v>
                </c:pt>
                <c:pt idx="158">
                  <c:v>3.5469865192823469E-2</c:v>
                </c:pt>
                <c:pt idx="159">
                  <c:v>3.5799970276091192E-2</c:v>
                </c:pt>
                <c:pt idx="160">
                  <c:v>3.6130546387589425E-2</c:v>
                </c:pt>
                <c:pt idx="161">
                  <c:v>3.6461565267877374E-2</c:v>
                </c:pt>
                <c:pt idx="162">
                  <c:v>3.6792998817774647E-2</c:v>
                </c:pt>
                <c:pt idx="163">
                  <c:v>3.7124819100613694E-2</c:v>
                </c:pt>
                <c:pt idx="164">
                  <c:v>3.745699834444443E-2</c:v>
                </c:pt>
                <c:pt idx="165">
                  <c:v>3.7789508944188879E-2</c:v>
                </c:pt>
                <c:pt idx="166">
                  <c:v>3.8122323463746818E-2</c:v>
                </c:pt>
                <c:pt idx="167">
                  <c:v>3.8455414638049558E-2</c:v>
                </c:pt>
                <c:pt idx="168">
                  <c:v>3.878875537506226E-2</c:v>
                </c:pt>
                <c:pt idx="169">
                  <c:v>3.9122318757734059E-2</c:v>
                </c:pt>
                <c:pt idx="170">
                  <c:v>3.9456078045894953E-2</c:v>
                </c:pt>
                <c:pt idx="171">
                  <c:v>3.9790006678099503E-2</c:v>
                </c:pt>
                <c:pt idx="172">
                  <c:v>4.0124078273416144E-2</c:v>
                </c:pt>
                <c:pt idx="173">
                  <c:v>4.0458266633163965E-2</c:v>
                </c:pt>
                <c:pt idx="174">
                  <c:v>4.0792545742594659E-2</c:v>
                </c:pt>
                <c:pt idx="175">
                  <c:v>4.1126889772521151E-2</c:v>
                </c:pt>
                <c:pt idx="176">
                  <c:v>4.1461273080906795E-2</c:v>
                </c:pt>
                <c:pt idx="177">
                  <c:v>4.1795670214379757E-2</c:v>
                </c:pt>
                <c:pt idx="178">
                  <c:v>4.2130055909730055E-2</c:v>
                </c:pt>
                <c:pt idx="179">
                  <c:v>4.2464405095308189E-2</c:v>
                </c:pt>
                <c:pt idx="180">
                  <c:v>4.2798692892374063E-2</c:v>
                </c:pt>
                <c:pt idx="181">
                  <c:v>4.3132894616407749E-2</c:v>
                </c:pt>
                <c:pt idx="182">
                  <c:v>4.3466985778366711E-2</c:v>
                </c:pt>
                <c:pt idx="183">
                  <c:v>4.3800942085893732E-2</c:v>
                </c:pt>
                <c:pt idx="184">
                  <c:v>4.4134739444471861E-2</c:v>
                </c:pt>
                <c:pt idx="185">
                  <c:v>4.4468353958528828E-2</c:v>
                </c:pt>
                <c:pt idx="186">
                  <c:v>4.4801761932489657E-2</c:v>
                </c:pt>
                <c:pt idx="187">
                  <c:v>4.5134939871780064E-2</c:v>
                </c:pt>
                <c:pt idx="188">
                  <c:v>4.5467864483779742E-2</c:v>
                </c:pt>
                <c:pt idx="189">
                  <c:v>4.5800512678728138E-2</c:v>
                </c:pt>
                <c:pt idx="190">
                  <c:v>4.6132861570580379E-2</c:v>
                </c:pt>
                <c:pt idx="191">
                  <c:v>4.6464889760990141E-2</c:v>
                </c:pt>
                <c:pt idx="192">
                  <c:v>4.6796575770531555E-2</c:v>
                </c:pt>
                <c:pt idx="193">
                  <c:v>4.7127898074550333E-2</c:v>
                </c:pt>
                <c:pt idx="194">
                  <c:v>4.7458835127622945E-2</c:v>
                </c:pt>
                <c:pt idx="195">
                  <c:v>4.7789365381005672E-2</c:v>
                </c:pt>
                <c:pt idx="196">
                  <c:v>4.8119467295739009E-2</c:v>
                </c:pt>
                <c:pt idx="197">
                  <c:v>4.8449119353032019E-2</c:v>
                </c:pt>
                <c:pt idx="198">
                  <c:v>4.8778300062912748E-2</c:v>
                </c:pt>
                <c:pt idx="199">
                  <c:v>4.9106987971753911E-2</c:v>
                </c:pt>
                <c:pt idx="200">
                  <c:v>4.943516166904087E-2</c:v>
                </c:pt>
                <c:pt idx="201">
                  <c:v>4.976279979361134E-2</c:v>
                </c:pt>
                <c:pt idx="202">
                  <c:v>5.0089881039507962E-2</c:v>
                </c:pt>
                <c:pt idx="203">
                  <c:v>5.0416384161529909E-2</c:v>
                </c:pt>
                <c:pt idx="204">
                  <c:v>5.0742287980542054E-2</c:v>
                </c:pt>
                <c:pt idx="205">
                  <c:v>5.10675713885793E-2</c:v>
                </c:pt>
                <c:pt idx="206">
                  <c:v>5.1392213353770248E-2</c:v>
                </c:pt>
                <c:pt idx="207">
                  <c:v>5.1716192925094204E-2</c:v>
                </c:pt>
                <c:pt idx="208">
                  <c:v>5.203948923698664E-2</c:v>
                </c:pt>
                <c:pt idx="209">
                  <c:v>5.2362081513802151E-2</c:v>
                </c:pt>
                <c:pt idx="210">
                  <c:v>5.2683949074145059E-2</c:v>
                </c:pt>
                <c:pt idx="211">
                  <c:v>5.3005071335090019E-2</c:v>
                </c:pt>
                <c:pt idx="212">
                  <c:v>5.3325427816233111E-2</c:v>
                </c:pt>
                <c:pt idx="213">
                  <c:v>5.3644998143646802E-2</c:v>
                </c:pt>
                <c:pt idx="214">
                  <c:v>5.3963762053722206E-2</c:v>
                </c:pt>
                <c:pt idx="215">
                  <c:v>5.4281699396899225E-2</c:v>
                </c:pt>
                <c:pt idx="216">
                  <c:v>5.4598790141290716E-2</c:v>
                </c:pt>
                <c:pt idx="217">
                  <c:v>5.4915014376202331E-2</c:v>
                </c:pt>
                <c:pt idx="218">
                  <c:v>5.5230352315550929E-2</c:v>
                </c:pt>
                <c:pt idx="219">
                  <c:v>5.5544784301186395E-2</c:v>
                </c:pt>
                <c:pt idx="220">
                  <c:v>5.5858290806118878E-2</c:v>
                </c:pt>
                <c:pt idx="221">
                  <c:v>5.6170852437655031E-2</c:v>
                </c:pt>
                <c:pt idx="222">
                  <c:v>5.6482449940444338E-2</c:v>
                </c:pt>
                <c:pt idx="223">
                  <c:v>5.6793064199442446E-2</c:v>
                </c:pt>
                <c:pt idx="224">
                  <c:v>5.7102676242788197E-2</c:v>
                </c:pt>
                <c:pt idx="225">
                  <c:v>5.7411267244592272E-2</c:v>
                </c:pt>
                <c:pt idx="226">
                  <c:v>5.7718818527648846E-2</c:v>
                </c:pt>
                <c:pt idx="227">
                  <c:v>5.8025311566068778E-2</c:v>
                </c:pt>
                <c:pt idx="228">
                  <c:v>5.833072798783713E-2</c:v>
                </c:pt>
                <c:pt idx="229">
                  <c:v>5.8635049577296719E-2</c:v>
                </c:pt>
                <c:pt idx="230">
                  <c:v>5.8938258277556575E-2</c:v>
                </c:pt>
                <c:pt idx="231">
                  <c:v>5.9240336192830111E-2</c:v>
                </c:pt>
                <c:pt idx="232">
                  <c:v>5.9541265590703385E-2</c:v>
                </c:pt>
                <c:pt idx="233">
                  <c:v>5.9841028904335097E-2</c:v>
                </c:pt>
                <c:pt idx="234">
                  <c:v>6.0139608734589192E-2</c:v>
                </c:pt>
                <c:pt idx="235">
                  <c:v>6.0436987852100311E-2</c:v>
                </c:pt>
                <c:pt idx="236">
                  <c:v>6.0733149199275062E-2</c:v>
                </c:pt>
                <c:pt idx="237">
                  <c:v>6.102807589223027E-2</c:v>
                </c:pt>
                <c:pt idx="238">
                  <c:v>6.1321751222668322E-2</c:v>
                </c:pt>
                <c:pt idx="239">
                  <c:v>6.1614158659690707E-2</c:v>
                </c:pt>
                <c:pt idx="240">
                  <c:v>6.1905281851549192E-2</c:v>
                </c:pt>
                <c:pt idx="241">
                  <c:v>6.2195104627339529E-2</c:v>
                </c:pt>
                <c:pt idx="242">
                  <c:v>6.2483610998637772E-2</c:v>
                </c:pt>
                <c:pt idx="243">
                  <c:v>6.2770785161079021E-2</c:v>
                </c:pt>
                <c:pt idx="244">
                  <c:v>6.3056611495879766E-2</c:v>
                </c:pt>
                <c:pt idx="245">
                  <c:v>6.3341074571305445E-2</c:v>
                </c:pt>
                <c:pt idx="246">
                  <c:v>6.3624159144082829E-2</c:v>
                </c:pt>
                <c:pt idx="247">
                  <c:v>6.390585016076003E-2</c:v>
                </c:pt>
                <c:pt idx="248">
                  <c:v>6.4186132759013387E-2</c:v>
                </c:pt>
                <c:pt idx="249">
                  <c:v>6.4464992268899471E-2</c:v>
                </c:pt>
                <c:pt idx="250">
                  <c:v>6.4742414214056979E-2</c:v>
                </c:pt>
                <c:pt idx="251">
                  <c:v>6.5018384312858307E-2</c:v>
                </c:pt>
                <c:pt idx="252">
                  <c:v>6.5292888479510341E-2</c:v>
                </c:pt>
                <c:pt idx="253">
                  <c:v>6.5565912825106598E-2</c:v>
                </c:pt>
                <c:pt idx="254">
                  <c:v>6.5837443658629397E-2</c:v>
                </c:pt>
                <c:pt idx="255">
                  <c:v>6.6107467487904581E-2</c:v>
                </c:pt>
                <c:pt idx="256">
                  <c:v>6.637597102050985E-2</c:v>
                </c:pt>
                <c:pt idx="257">
                  <c:v>6.664294116463583E-2</c:v>
                </c:pt>
                <c:pt idx="258">
                  <c:v>6.6908365029900344E-2</c:v>
                </c:pt>
                <c:pt idx="259">
                  <c:v>6.7172229928118513E-2</c:v>
                </c:pt>
                <c:pt idx="260">
                  <c:v>6.7434523374026903E-2</c:v>
                </c:pt>
                <c:pt idx="261">
                  <c:v>6.7695233085963702E-2</c:v>
                </c:pt>
                <c:pt idx="262">
                  <c:v>6.7954346986503864E-2</c:v>
                </c:pt>
                <c:pt idx="263">
                  <c:v>6.8211853203050524E-2</c:v>
                </c:pt>
                <c:pt idx="264">
                  <c:v>6.846774006838395E-2</c:v>
                </c:pt>
                <c:pt idx="265">
                  <c:v>6.8721996121167639E-2</c:v>
                </c:pt>
                <c:pt idx="266">
                  <c:v>6.8974610106414175E-2</c:v>
                </c:pt>
                <c:pt idx="267">
                  <c:v>6.9225570975908604E-2</c:v>
                </c:pt>
                <c:pt idx="268">
                  <c:v>6.947486788859232E-2</c:v>
                </c:pt>
                <c:pt idx="269">
                  <c:v>6.9722490210906166E-2</c:v>
                </c:pt>
                <c:pt idx="270">
                  <c:v>6.9968427517094284E-2</c:v>
                </c:pt>
                <c:pt idx="271">
                  <c:v>7.0212669589467591E-2</c:v>
                </c:pt>
                <c:pt idx="272">
                  <c:v>7.045520641862893E-2</c:v>
                </c:pt>
                <c:pt idx="273">
                  <c:v>7.0696028203659653E-2</c:v>
                </c:pt>
                <c:pt idx="274">
                  <c:v>7.093512535226891E-2</c:v>
                </c:pt>
                <c:pt idx="275">
                  <c:v>7.1172488480905113E-2</c:v>
                </c:pt>
                <c:pt idx="276">
                  <c:v>7.1408108414831833E-2</c:v>
                </c:pt>
                <c:pt idx="277">
                  <c:v>7.1641976188165105E-2</c:v>
                </c:pt>
                <c:pt idx="278">
                  <c:v>7.1874083043876463E-2</c:v>
                </c:pt>
                <c:pt idx="279">
                  <c:v>7.2104420433760183E-2</c:v>
                </c:pt>
                <c:pt idx="280">
                  <c:v>7.2332980018365731E-2</c:v>
                </c:pt>
                <c:pt idx="281">
                  <c:v>7.2559753666895419E-2</c:v>
                </c:pt>
                <c:pt idx="282">
                  <c:v>7.2784733457067208E-2</c:v>
                </c:pt>
                <c:pt idx="283">
                  <c:v>7.3007911674944359E-2</c:v>
                </c:pt>
                <c:pt idx="284">
                  <c:v>7.3229280814732997E-2</c:v>
                </c:pt>
                <c:pt idx="285">
                  <c:v>7.3448833578545231E-2</c:v>
                </c:pt>
                <c:pt idx="286">
                  <c:v>7.3666562876130257E-2</c:v>
                </c:pt>
                <c:pt idx="287">
                  <c:v>7.388246182457453E-2</c:v>
                </c:pt>
                <c:pt idx="288">
                  <c:v>7.4096523747970378E-2</c:v>
                </c:pt>
                <c:pt idx="289">
                  <c:v>7.430874217705459E-2</c:v>
                </c:pt>
                <c:pt idx="290">
                  <c:v>7.451911084881592E-2</c:v>
                </c:pt>
              </c:numCache>
            </c:numRef>
          </c:val>
          <c:smooth val="0"/>
          <c:extLst>
            <c:ext xmlns:c16="http://schemas.microsoft.com/office/drawing/2014/chart" uri="{C3380CC4-5D6E-409C-BE32-E72D297353CC}">
              <c16:uniqueId val="{00000003-AD59-9D4F-93C2-EFDD1586EC51}"/>
            </c:ext>
          </c:extLst>
        </c:ser>
        <c:ser>
          <c:idx val="3"/>
          <c:order val="3"/>
          <c:tx>
            <c:v>10% emission reduction</c:v>
          </c:tx>
          <c:spPr>
            <a:ln w="28575" cap="rnd">
              <a:solidFill>
                <a:schemeClr val="accent4"/>
              </a:solidFill>
              <a:round/>
            </a:ln>
            <a:effectLst/>
          </c:spPr>
          <c:marker>
            <c:symbol val="none"/>
          </c:marker>
          <c:cat>
            <c:numRef>
              <c:f>'40% emission reduction'!$B$4:$KO$4</c:f>
              <c:numCache>
                <c:formatCode>General</c:formatCode>
                <c:ptCount val="300"/>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pt idx="41">
                  <c:v>2051</c:v>
                </c:pt>
                <c:pt idx="42">
                  <c:v>2052</c:v>
                </c:pt>
                <c:pt idx="43">
                  <c:v>2053</c:v>
                </c:pt>
                <c:pt idx="44">
                  <c:v>2054</c:v>
                </c:pt>
                <c:pt idx="45">
                  <c:v>2055</c:v>
                </c:pt>
                <c:pt idx="46">
                  <c:v>2056</c:v>
                </c:pt>
                <c:pt idx="47">
                  <c:v>2057</c:v>
                </c:pt>
                <c:pt idx="48">
                  <c:v>2058</c:v>
                </c:pt>
                <c:pt idx="49">
                  <c:v>2059</c:v>
                </c:pt>
                <c:pt idx="50">
                  <c:v>2060</c:v>
                </c:pt>
                <c:pt idx="51">
                  <c:v>2061</c:v>
                </c:pt>
                <c:pt idx="52">
                  <c:v>2062</c:v>
                </c:pt>
                <c:pt idx="53">
                  <c:v>2063</c:v>
                </c:pt>
                <c:pt idx="54">
                  <c:v>2064</c:v>
                </c:pt>
                <c:pt idx="55">
                  <c:v>2065</c:v>
                </c:pt>
                <c:pt idx="56">
                  <c:v>2066</c:v>
                </c:pt>
                <c:pt idx="57">
                  <c:v>2067</c:v>
                </c:pt>
                <c:pt idx="58">
                  <c:v>2068</c:v>
                </c:pt>
                <c:pt idx="59">
                  <c:v>2069</c:v>
                </c:pt>
                <c:pt idx="60">
                  <c:v>2070</c:v>
                </c:pt>
                <c:pt idx="61">
                  <c:v>2071</c:v>
                </c:pt>
                <c:pt idx="62">
                  <c:v>2072</c:v>
                </c:pt>
                <c:pt idx="63">
                  <c:v>2073</c:v>
                </c:pt>
                <c:pt idx="64">
                  <c:v>2074</c:v>
                </c:pt>
                <c:pt idx="65">
                  <c:v>2075</c:v>
                </c:pt>
                <c:pt idx="66">
                  <c:v>2076</c:v>
                </c:pt>
                <c:pt idx="67">
                  <c:v>2077</c:v>
                </c:pt>
                <c:pt idx="68">
                  <c:v>2078</c:v>
                </c:pt>
                <c:pt idx="69">
                  <c:v>2079</c:v>
                </c:pt>
                <c:pt idx="70">
                  <c:v>2080</c:v>
                </c:pt>
                <c:pt idx="71">
                  <c:v>2081</c:v>
                </c:pt>
                <c:pt idx="72">
                  <c:v>2082</c:v>
                </c:pt>
                <c:pt idx="73">
                  <c:v>2083</c:v>
                </c:pt>
                <c:pt idx="74">
                  <c:v>2084</c:v>
                </c:pt>
                <c:pt idx="75">
                  <c:v>2085</c:v>
                </c:pt>
                <c:pt idx="76">
                  <c:v>2086</c:v>
                </c:pt>
                <c:pt idx="77">
                  <c:v>2087</c:v>
                </c:pt>
                <c:pt idx="78">
                  <c:v>2088</c:v>
                </c:pt>
                <c:pt idx="79">
                  <c:v>2089</c:v>
                </c:pt>
                <c:pt idx="80">
                  <c:v>2090</c:v>
                </c:pt>
                <c:pt idx="81">
                  <c:v>2091</c:v>
                </c:pt>
                <c:pt idx="82">
                  <c:v>2092</c:v>
                </c:pt>
                <c:pt idx="83">
                  <c:v>2093</c:v>
                </c:pt>
                <c:pt idx="84">
                  <c:v>2094</c:v>
                </c:pt>
                <c:pt idx="85">
                  <c:v>2095</c:v>
                </c:pt>
                <c:pt idx="86">
                  <c:v>2096</c:v>
                </c:pt>
                <c:pt idx="87">
                  <c:v>2097</c:v>
                </c:pt>
                <c:pt idx="88">
                  <c:v>2098</c:v>
                </c:pt>
                <c:pt idx="89">
                  <c:v>2099</c:v>
                </c:pt>
                <c:pt idx="90">
                  <c:v>2100</c:v>
                </c:pt>
                <c:pt idx="91">
                  <c:v>2101</c:v>
                </c:pt>
                <c:pt idx="92">
                  <c:v>2102</c:v>
                </c:pt>
                <c:pt idx="93">
                  <c:v>2103</c:v>
                </c:pt>
                <c:pt idx="94">
                  <c:v>2104</c:v>
                </c:pt>
                <c:pt idx="95">
                  <c:v>2105</c:v>
                </c:pt>
                <c:pt idx="96">
                  <c:v>2106</c:v>
                </c:pt>
                <c:pt idx="97">
                  <c:v>2107</c:v>
                </c:pt>
                <c:pt idx="98">
                  <c:v>2108</c:v>
                </c:pt>
                <c:pt idx="99">
                  <c:v>2109</c:v>
                </c:pt>
                <c:pt idx="100">
                  <c:v>2110</c:v>
                </c:pt>
                <c:pt idx="101">
                  <c:v>2111</c:v>
                </c:pt>
                <c:pt idx="102">
                  <c:v>2112</c:v>
                </c:pt>
                <c:pt idx="103">
                  <c:v>2113</c:v>
                </c:pt>
                <c:pt idx="104">
                  <c:v>2114</c:v>
                </c:pt>
                <c:pt idx="105">
                  <c:v>2115</c:v>
                </c:pt>
                <c:pt idx="106">
                  <c:v>2116</c:v>
                </c:pt>
                <c:pt idx="107">
                  <c:v>2117</c:v>
                </c:pt>
                <c:pt idx="108">
                  <c:v>2118</c:v>
                </c:pt>
                <c:pt idx="109">
                  <c:v>2119</c:v>
                </c:pt>
                <c:pt idx="110">
                  <c:v>2120</c:v>
                </c:pt>
                <c:pt idx="111">
                  <c:v>2121</c:v>
                </c:pt>
                <c:pt idx="112">
                  <c:v>2122</c:v>
                </c:pt>
                <c:pt idx="113">
                  <c:v>2123</c:v>
                </c:pt>
                <c:pt idx="114">
                  <c:v>2124</c:v>
                </c:pt>
                <c:pt idx="115">
                  <c:v>2125</c:v>
                </c:pt>
                <c:pt idx="116">
                  <c:v>2126</c:v>
                </c:pt>
                <c:pt idx="117">
                  <c:v>2127</c:v>
                </c:pt>
                <c:pt idx="118">
                  <c:v>2128</c:v>
                </c:pt>
                <c:pt idx="119">
                  <c:v>2129</c:v>
                </c:pt>
                <c:pt idx="120">
                  <c:v>2130</c:v>
                </c:pt>
                <c:pt idx="121">
                  <c:v>2131</c:v>
                </c:pt>
                <c:pt idx="122">
                  <c:v>2132</c:v>
                </c:pt>
                <c:pt idx="123">
                  <c:v>2133</c:v>
                </c:pt>
                <c:pt idx="124">
                  <c:v>2134</c:v>
                </c:pt>
                <c:pt idx="125">
                  <c:v>2135</c:v>
                </c:pt>
                <c:pt idx="126">
                  <c:v>2136</c:v>
                </c:pt>
                <c:pt idx="127">
                  <c:v>2137</c:v>
                </c:pt>
                <c:pt idx="128">
                  <c:v>2138</c:v>
                </c:pt>
                <c:pt idx="129">
                  <c:v>2139</c:v>
                </c:pt>
                <c:pt idx="130">
                  <c:v>2140</c:v>
                </c:pt>
                <c:pt idx="131">
                  <c:v>2141</c:v>
                </c:pt>
                <c:pt idx="132">
                  <c:v>2142</c:v>
                </c:pt>
                <c:pt idx="133">
                  <c:v>2143</c:v>
                </c:pt>
                <c:pt idx="134">
                  <c:v>2144</c:v>
                </c:pt>
                <c:pt idx="135">
                  <c:v>2145</c:v>
                </c:pt>
                <c:pt idx="136">
                  <c:v>2146</c:v>
                </c:pt>
                <c:pt idx="137">
                  <c:v>2147</c:v>
                </c:pt>
                <c:pt idx="138">
                  <c:v>2148</c:v>
                </c:pt>
                <c:pt idx="139">
                  <c:v>2149</c:v>
                </c:pt>
                <c:pt idx="140">
                  <c:v>2150</c:v>
                </c:pt>
                <c:pt idx="141">
                  <c:v>2151</c:v>
                </c:pt>
                <c:pt idx="142">
                  <c:v>2152</c:v>
                </c:pt>
                <c:pt idx="143">
                  <c:v>2153</c:v>
                </c:pt>
                <c:pt idx="144">
                  <c:v>2154</c:v>
                </c:pt>
                <c:pt idx="145">
                  <c:v>2155</c:v>
                </c:pt>
                <c:pt idx="146">
                  <c:v>2156</c:v>
                </c:pt>
                <c:pt idx="147">
                  <c:v>2157</c:v>
                </c:pt>
                <c:pt idx="148">
                  <c:v>2158</c:v>
                </c:pt>
                <c:pt idx="149">
                  <c:v>2159</c:v>
                </c:pt>
                <c:pt idx="150">
                  <c:v>2160</c:v>
                </c:pt>
                <c:pt idx="151">
                  <c:v>2161</c:v>
                </c:pt>
                <c:pt idx="152">
                  <c:v>2162</c:v>
                </c:pt>
                <c:pt idx="153">
                  <c:v>2163</c:v>
                </c:pt>
                <c:pt idx="154">
                  <c:v>2164</c:v>
                </c:pt>
                <c:pt idx="155">
                  <c:v>2165</c:v>
                </c:pt>
                <c:pt idx="156">
                  <c:v>2166</c:v>
                </c:pt>
                <c:pt idx="157">
                  <c:v>2167</c:v>
                </c:pt>
                <c:pt idx="158">
                  <c:v>2168</c:v>
                </c:pt>
                <c:pt idx="159">
                  <c:v>2169</c:v>
                </c:pt>
                <c:pt idx="160">
                  <c:v>2170</c:v>
                </c:pt>
                <c:pt idx="161">
                  <c:v>2171</c:v>
                </c:pt>
                <c:pt idx="162">
                  <c:v>2172</c:v>
                </c:pt>
                <c:pt idx="163">
                  <c:v>2173</c:v>
                </c:pt>
                <c:pt idx="164">
                  <c:v>2174</c:v>
                </c:pt>
                <c:pt idx="165">
                  <c:v>2175</c:v>
                </c:pt>
                <c:pt idx="166">
                  <c:v>2176</c:v>
                </c:pt>
                <c:pt idx="167">
                  <c:v>2177</c:v>
                </c:pt>
                <c:pt idx="168">
                  <c:v>2178</c:v>
                </c:pt>
                <c:pt idx="169">
                  <c:v>2179</c:v>
                </c:pt>
                <c:pt idx="170">
                  <c:v>2180</c:v>
                </c:pt>
                <c:pt idx="171">
                  <c:v>2181</c:v>
                </c:pt>
                <c:pt idx="172">
                  <c:v>2182</c:v>
                </c:pt>
                <c:pt idx="173">
                  <c:v>2183</c:v>
                </c:pt>
                <c:pt idx="174">
                  <c:v>2184</c:v>
                </c:pt>
                <c:pt idx="175">
                  <c:v>2185</c:v>
                </c:pt>
                <c:pt idx="176">
                  <c:v>2186</c:v>
                </c:pt>
                <c:pt idx="177">
                  <c:v>2187</c:v>
                </c:pt>
                <c:pt idx="178">
                  <c:v>2188</c:v>
                </c:pt>
                <c:pt idx="179">
                  <c:v>2189</c:v>
                </c:pt>
                <c:pt idx="180">
                  <c:v>2190</c:v>
                </c:pt>
                <c:pt idx="181">
                  <c:v>2191</c:v>
                </c:pt>
                <c:pt idx="182">
                  <c:v>2192</c:v>
                </c:pt>
                <c:pt idx="183">
                  <c:v>2193</c:v>
                </c:pt>
                <c:pt idx="184">
                  <c:v>2194</c:v>
                </c:pt>
                <c:pt idx="185">
                  <c:v>2195</c:v>
                </c:pt>
                <c:pt idx="186">
                  <c:v>2196</c:v>
                </c:pt>
                <c:pt idx="187">
                  <c:v>2197</c:v>
                </c:pt>
                <c:pt idx="188">
                  <c:v>2198</c:v>
                </c:pt>
                <c:pt idx="189">
                  <c:v>2199</c:v>
                </c:pt>
                <c:pt idx="190">
                  <c:v>2200</c:v>
                </c:pt>
                <c:pt idx="191">
                  <c:v>2201</c:v>
                </c:pt>
                <c:pt idx="192">
                  <c:v>2202</c:v>
                </c:pt>
                <c:pt idx="193">
                  <c:v>2203</c:v>
                </c:pt>
                <c:pt idx="194">
                  <c:v>2204</c:v>
                </c:pt>
                <c:pt idx="195">
                  <c:v>2205</c:v>
                </c:pt>
                <c:pt idx="196">
                  <c:v>2206</c:v>
                </c:pt>
                <c:pt idx="197">
                  <c:v>2207</c:v>
                </c:pt>
                <c:pt idx="198">
                  <c:v>2208</c:v>
                </c:pt>
                <c:pt idx="199">
                  <c:v>2209</c:v>
                </c:pt>
                <c:pt idx="200">
                  <c:v>2210</c:v>
                </c:pt>
                <c:pt idx="201">
                  <c:v>2211</c:v>
                </c:pt>
                <c:pt idx="202">
                  <c:v>2212</c:v>
                </c:pt>
                <c:pt idx="203">
                  <c:v>2213</c:v>
                </c:pt>
                <c:pt idx="204">
                  <c:v>2214</c:v>
                </c:pt>
                <c:pt idx="205">
                  <c:v>2215</c:v>
                </c:pt>
                <c:pt idx="206">
                  <c:v>2216</c:v>
                </c:pt>
                <c:pt idx="207">
                  <c:v>2217</c:v>
                </c:pt>
                <c:pt idx="208">
                  <c:v>2218</c:v>
                </c:pt>
                <c:pt idx="209">
                  <c:v>2219</c:v>
                </c:pt>
                <c:pt idx="210">
                  <c:v>2220</c:v>
                </c:pt>
                <c:pt idx="211">
                  <c:v>2221</c:v>
                </c:pt>
                <c:pt idx="212">
                  <c:v>2222</c:v>
                </c:pt>
                <c:pt idx="213">
                  <c:v>2223</c:v>
                </c:pt>
                <c:pt idx="214">
                  <c:v>2224</c:v>
                </c:pt>
                <c:pt idx="215">
                  <c:v>2225</c:v>
                </c:pt>
                <c:pt idx="216">
                  <c:v>2226</c:v>
                </c:pt>
                <c:pt idx="217">
                  <c:v>2227</c:v>
                </c:pt>
                <c:pt idx="218">
                  <c:v>2228</c:v>
                </c:pt>
                <c:pt idx="219">
                  <c:v>2229</c:v>
                </c:pt>
                <c:pt idx="220">
                  <c:v>2230</c:v>
                </c:pt>
                <c:pt idx="221">
                  <c:v>2231</c:v>
                </c:pt>
                <c:pt idx="222">
                  <c:v>2232</c:v>
                </c:pt>
                <c:pt idx="223">
                  <c:v>2233</c:v>
                </c:pt>
                <c:pt idx="224">
                  <c:v>2234</c:v>
                </c:pt>
                <c:pt idx="225">
                  <c:v>2235</c:v>
                </c:pt>
                <c:pt idx="226">
                  <c:v>2236</c:v>
                </c:pt>
                <c:pt idx="227">
                  <c:v>2237</c:v>
                </c:pt>
                <c:pt idx="228">
                  <c:v>2238</c:v>
                </c:pt>
                <c:pt idx="229">
                  <c:v>2239</c:v>
                </c:pt>
                <c:pt idx="230">
                  <c:v>2240</c:v>
                </c:pt>
                <c:pt idx="231">
                  <c:v>2241</c:v>
                </c:pt>
                <c:pt idx="232">
                  <c:v>2242</c:v>
                </c:pt>
                <c:pt idx="233">
                  <c:v>2243</c:v>
                </c:pt>
                <c:pt idx="234">
                  <c:v>2244</c:v>
                </c:pt>
                <c:pt idx="235">
                  <c:v>2245</c:v>
                </c:pt>
                <c:pt idx="236">
                  <c:v>2246</c:v>
                </c:pt>
                <c:pt idx="237">
                  <c:v>2247</c:v>
                </c:pt>
                <c:pt idx="238">
                  <c:v>2248</c:v>
                </c:pt>
                <c:pt idx="239">
                  <c:v>2249</c:v>
                </c:pt>
                <c:pt idx="240">
                  <c:v>2250</c:v>
                </c:pt>
                <c:pt idx="241">
                  <c:v>2251</c:v>
                </c:pt>
                <c:pt idx="242">
                  <c:v>2252</c:v>
                </c:pt>
                <c:pt idx="243">
                  <c:v>2253</c:v>
                </c:pt>
                <c:pt idx="244">
                  <c:v>2254</c:v>
                </c:pt>
                <c:pt idx="245">
                  <c:v>2255</c:v>
                </c:pt>
                <c:pt idx="246">
                  <c:v>2256</c:v>
                </c:pt>
                <c:pt idx="247">
                  <c:v>2257</c:v>
                </c:pt>
                <c:pt idx="248">
                  <c:v>2258</c:v>
                </c:pt>
                <c:pt idx="249">
                  <c:v>2259</c:v>
                </c:pt>
                <c:pt idx="250">
                  <c:v>2260</c:v>
                </c:pt>
                <c:pt idx="251">
                  <c:v>2261</c:v>
                </c:pt>
                <c:pt idx="252">
                  <c:v>2262</c:v>
                </c:pt>
                <c:pt idx="253">
                  <c:v>2263</c:v>
                </c:pt>
                <c:pt idx="254">
                  <c:v>2264</c:v>
                </c:pt>
                <c:pt idx="255">
                  <c:v>2265</c:v>
                </c:pt>
                <c:pt idx="256">
                  <c:v>2266</c:v>
                </c:pt>
                <c:pt idx="257">
                  <c:v>2267</c:v>
                </c:pt>
                <c:pt idx="258">
                  <c:v>2268</c:v>
                </c:pt>
                <c:pt idx="259">
                  <c:v>2269</c:v>
                </c:pt>
                <c:pt idx="260">
                  <c:v>2270</c:v>
                </c:pt>
                <c:pt idx="261">
                  <c:v>2271</c:v>
                </c:pt>
                <c:pt idx="262">
                  <c:v>2272</c:v>
                </c:pt>
                <c:pt idx="263">
                  <c:v>2273</c:v>
                </c:pt>
                <c:pt idx="264">
                  <c:v>2274</c:v>
                </c:pt>
                <c:pt idx="265">
                  <c:v>2275</c:v>
                </c:pt>
                <c:pt idx="266">
                  <c:v>2276</c:v>
                </c:pt>
                <c:pt idx="267">
                  <c:v>2277</c:v>
                </c:pt>
                <c:pt idx="268">
                  <c:v>2278</c:v>
                </c:pt>
                <c:pt idx="269">
                  <c:v>2279</c:v>
                </c:pt>
                <c:pt idx="270">
                  <c:v>2280</c:v>
                </c:pt>
                <c:pt idx="271">
                  <c:v>2281</c:v>
                </c:pt>
                <c:pt idx="272">
                  <c:v>2282</c:v>
                </c:pt>
                <c:pt idx="273">
                  <c:v>2283</c:v>
                </c:pt>
                <c:pt idx="274">
                  <c:v>2284</c:v>
                </c:pt>
                <c:pt idx="275">
                  <c:v>2285</c:v>
                </c:pt>
                <c:pt idx="276">
                  <c:v>2286</c:v>
                </c:pt>
                <c:pt idx="277">
                  <c:v>2287</c:v>
                </c:pt>
                <c:pt idx="278">
                  <c:v>2288</c:v>
                </c:pt>
                <c:pt idx="279">
                  <c:v>2289</c:v>
                </c:pt>
                <c:pt idx="280">
                  <c:v>2290</c:v>
                </c:pt>
                <c:pt idx="281">
                  <c:v>2291</c:v>
                </c:pt>
                <c:pt idx="282">
                  <c:v>2292</c:v>
                </c:pt>
                <c:pt idx="283">
                  <c:v>2293</c:v>
                </c:pt>
                <c:pt idx="284">
                  <c:v>2294</c:v>
                </c:pt>
                <c:pt idx="285">
                  <c:v>2295</c:v>
                </c:pt>
                <c:pt idx="286">
                  <c:v>2296</c:v>
                </c:pt>
                <c:pt idx="287">
                  <c:v>2297</c:v>
                </c:pt>
                <c:pt idx="288">
                  <c:v>2298</c:v>
                </c:pt>
                <c:pt idx="289">
                  <c:v>2299</c:v>
                </c:pt>
                <c:pt idx="290">
                  <c:v>2300</c:v>
                </c:pt>
              </c:numCache>
            </c:numRef>
          </c:cat>
          <c:val>
            <c:numRef>
              <c:f>'10% emission reduction'!$B$109:$KO$109</c:f>
              <c:numCache>
                <c:formatCode>0.0000000</c:formatCode>
                <c:ptCount val="300"/>
                <c:pt idx="0" formatCode="General">
                  <c:v>1.9200000000000005E-3</c:v>
                </c:pt>
                <c:pt idx="1">
                  <c:v>2.0123422839363266E-3</c:v>
                </c:pt>
                <c:pt idx="2">
                  <c:v>2.1065116365729919E-3</c:v>
                </c:pt>
                <c:pt idx="3">
                  <c:v>2.2025093280765586E-3</c:v>
                </c:pt>
                <c:pt idx="4">
                  <c:v>2.3003345725469866E-3</c:v>
                </c:pt>
                <c:pt idx="5">
                  <c:v>2.3999852902668252E-3</c:v>
                </c:pt>
                <c:pt idx="6">
                  <c:v>2.5014585242695247E-3</c:v>
                </c:pt>
                <c:pt idx="7">
                  <c:v>2.6047506424927641E-3</c:v>
                </c:pt>
                <c:pt idx="8">
                  <c:v>2.7098574077244549E-3</c:v>
                </c:pt>
                <c:pt idx="9">
                  <c:v>2.8167739668216985E-3</c:v>
                </c:pt>
                <c:pt idx="10">
                  <c:v>2.9254947914738429E-3</c:v>
                </c:pt>
                <c:pt idx="11">
                  <c:v>3.0360061249256587E-3</c:v>
                </c:pt>
                <c:pt idx="12">
                  <c:v>3.1482974576902277E-3</c:v>
                </c:pt>
                <c:pt idx="13">
                  <c:v>3.2623614785028572E-3</c:v>
                </c:pt>
                <c:pt idx="14">
                  <c:v>3.3781941047608976E-3</c:v>
                </c:pt>
                <c:pt idx="15">
                  <c:v>3.4957945641665754E-3</c:v>
                </c:pt>
                <c:pt idx="16">
                  <c:v>3.6151603875065777E-3</c:v>
                </c:pt>
                <c:pt idx="17">
                  <c:v>3.7362873337574254E-3</c:v>
                </c:pt>
                <c:pt idx="18">
                  <c:v>3.8591692746491636E-3</c:v>
                </c:pt>
                <c:pt idx="19">
                  <c:v>3.9837980580663219E-3</c:v>
                </c:pt>
                <c:pt idx="20">
                  <c:v>4.1101633626361234E-3</c:v>
                </c:pt>
                <c:pt idx="21">
                  <c:v>4.2382661823258247E-3</c:v>
                </c:pt>
                <c:pt idx="22">
                  <c:v>4.3681079300765977E-3</c:v>
                </c:pt>
                <c:pt idx="23">
                  <c:v>4.499690469453272E-3</c:v>
                </c:pt>
                <c:pt idx="24">
                  <c:v>4.6330161076499734E-3</c:v>
                </c:pt>
                <c:pt idx="25">
                  <c:v>4.7680875628523601E-3</c:v>
                </c:pt>
                <c:pt idx="26">
                  <c:v>4.9049079142630663E-3</c:v>
                </c:pt>
                <c:pt idx="27">
                  <c:v>5.0434805399177723E-3</c:v>
                </c:pt>
                <c:pt idx="28">
                  <c:v>5.1838090454783695E-3</c:v>
                </c:pt>
                <c:pt idx="29">
                  <c:v>5.3258971859898498E-3</c:v>
                </c:pt>
                <c:pt idx="30">
                  <c:v>5.4697487818564719E-3</c:v>
                </c:pt>
                <c:pt idx="31">
                  <c:v>5.6153506362443375E-3</c:v>
                </c:pt>
                <c:pt idx="32">
                  <c:v>5.762691248678291E-3</c:v>
                </c:pt>
                <c:pt idx="33">
                  <c:v>5.9117605484857901E-3</c:v>
                </c:pt>
                <c:pt idx="34">
                  <c:v>6.0625497357496803E-3</c:v>
                </c:pt>
                <c:pt idx="35">
                  <c:v>6.2150511889720083E-3</c:v>
                </c:pt>
                <c:pt idx="36">
                  <c:v>6.3692584139027142E-3</c:v>
                </c:pt>
                <c:pt idx="37">
                  <c:v>6.5251660179664831E-3</c:v>
                </c:pt>
                <c:pt idx="38">
                  <c:v>6.6827697008520733E-3</c:v>
                </c:pt>
                <c:pt idx="39">
                  <c:v>6.8420662555771982E-3</c:v>
                </c:pt>
                <c:pt idx="40">
                  <c:v>7.0030535766480301E-3</c:v>
                </c:pt>
                <c:pt idx="41">
                  <c:v>7.1657353717475072E-3</c:v>
                </c:pt>
                <c:pt idx="42">
                  <c:v>7.3301152800909018E-3</c:v>
                </c:pt>
                <c:pt idx="43">
                  <c:v>7.4961969317441967E-3</c:v>
                </c:pt>
                <c:pt idx="44">
                  <c:v>7.663983967731128E-3</c:v>
                </c:pt>
                <c:pt idx="45">
                  <c:v>7.8334800354824662E-3</c:v>
                </c:pt>
                <c:pt idx="46">
                  <c:v>8.0046887688231729E-3</c:v>
                </c:pt>
                <c:pt idx="47">
                  <c:v>8.1776137581474045E-3</c:v>
                </c:pt>
                <c:pt idx="48">
                  <c:v>8.3522585142584913E-3</c:v>
                </c:pt>
                <c:pt idx="49">
                  <c:v>8.5286264280183873E-3</c:v>
                </c:pt>
                <c:pt idx="50">
                  <c:v>8.7067207271373723E-3</c:v>
                </c:pt>
                <c:pt idx="51">
                  <c:v>8.8865215177715701E-3</c:v>
                </c:pt>
                <c:pt idx="52">
                  <c:v>9.0680113795137147E-3</c:v>
                </c:pt>
                <c:pt idx="53">
                  <c:v>9.2511749108048387E-3</c:v>
                </c:pt>
                <c:pt idx="54">
                  <c:v>9.4359984290483707E-3</c:v>
                </c:pt>
                <c:pt idx="55">
                  <c:v>9.6224697653752543E-3</c:v>
                </c:pt>
                <c:pt idx="56">
                  <c:v>9.8105781166523184E-3</c:v>
                </c:pt>
                <c:pt idx="57">
                  <c:v>1.000031393190306E-2</c:v>
                </c:pt>
                <c:pt idx="58">
                  <c:v>1.0191668819227463E-2</c:v>
                </c:pt>
                <c:pt idx="59">
                  <c:v>1.0384635464748769E-2</c:v>
                </c:pt>
                <c:pt idx="60">
                  <c:v>1.0579207558440121E-2</c:v>
                </c:pt>
                <c:pt idx="61">
                  <c:v>1.0775407298716688E-2</c:v>
                </c:pt>
                <c:pt idx="62">
                  <c:v>1.0973257157120523E-2</c:v>
                </c:pt>
                <c:pt idx="63">
                  <c:v>1.1172780278334626E-2</c:v>
                </c:pt>
                <c:pt idx="64">
                  <c:v>1.1374000728910576E-2</c:v>
                </c:pt>
                <c:pt idx="65">
                  <c:v>1.1576943653638263E-2</c:v>
                </c:pt>
                <c:pt idx="66">
                  <c:v>1.1781635375815209E-2</c:v>
                </c:pt>
                <c:pt idx="67">
                  <c:v>1.198810346354677E-2</c:v>
                </c:pt>
                <c:pt idx="68">
                  <c:v>1.2196376775610479E-2</c:v>
                </c:pt>
                <c:pt idx="69">
                  <c:v>1.2406485495147989E-2</c:v>
                </c:pt>
                <c:pt idx="70">
                  <c:v>1.2618461156242967E-2</c:v>
                </c:pt>
                <c:pt idx="71">
                  <c:v>1.283235933777623E-2</c:v>
                </c:pt>
                <c:pt idx="72">
                  <c:v>1.3048233884704923E-2</c:v>
                </c:pt>
                <c:pt idx="73">
                  <c:v>1.3266137209138546E-2</c:v>
                </c:pt>
                <c:pt idx="74">
                  <c:v>1.3486120430593737E-2</c:v>
                </c:pt>
                <c:pt idx="75">
                  <c:v>1.3708233417292645E-2</c:v>
                </c:pt>
                <c:pt idx="76">
                  <c:v>1.3932524766392632E-2</c:v>
                </c:pt>
                <c:pt idx="77">
                  <c:v>1.4159041746249242E-2</c:v>
                </c:pt>
                <c:pt idx="78">
                  <c:v>1.4387830214849769E-2</c:v>
                </c:pt>
                <c:pt idx="79">
                  <c:v>1.4618934523069648E-2</c:v>
                </c:pt>
                <c:pt idx="80">
                  <c:v>1.4852397408065685E-2</c:v>
                </c:pt>
                <c:pt idx="81">
                  <c:v>1.5088228912048409E-2</c:v>
                </c:pt>
                <c:pt idx="82">
                  <c:v>1.5326431983719687E-2</c:v>
                </c:pt>
                <c:pt idx="83">
                  <c:v>1.5567002211830383E-2</c:v>
                </c:pt>
                <c:pt idx="84">
                  <c:v>1.5809927659421848E-2</c:v>
                </c:pt>
                <c:pt idx="85">
                  <c:v>1.6055188767311032E-2</c:v>
                </c:pt>
                <c:pt idx="86">
                  <c:v>1.6302758307276784E-2</c:v>
                </c:pt>
                <c:pt idx="87">
                  <c:v>1.6552601373007639E-2</c:v>
                </c:pt>
                <c:pt idx="88">
                  <c:v>1.6804675401548518E-2</c:v>
                </c:pt>
                <c:pt idx="89">
                  <c:v>1.7058930220766561E-2</c:v>
                </c:pt>
                <c:pt idx="90">
                  <c:v>1.7315308120040267E-2</c:v>
                </c:pt>
                <c:pt idx="91">
                  <c:v>1.7574791964814349E-2</c:v>
                </c:pt>
                <c:pt idx="92">
                  <c:v>1.7837336356927545E-2</c:v>
                </c:pt>
                <c:pt idx="93">
                  <c:v>1.8102896664811893E-2</c:v>
                </c:pt>
                <c:pt idx="94">
                  <c:v>1.8371428873781352E-2</c:v>
                </c:pt>
                <c:pt idx="95">
                  <c:v>1.8642889482255669E-2</c:v>
                </c:pt>
                <c:pt idx="96">
                  <c:v>1.8917235427070668E-2</c:v>
                </c:pt>
                <c:pt idx="97">
                  <c:v>1.9194424027545332E-2</c:v>
                </c:pt>
                <c:pt idx="98">
                  <c:v>1.9474412941946836E-2</c:v>
                </c:pt>
                <c:pt idx="99">
                  <c:v>1.975716013240891E-2</c:v>
                </c:pt>
                <c:pt idx="100">
                  <c:v>2.0042623835838148E-2</c:v>
                </c:pt>
                <c:pt idx="101">
                  <c:v>2.0330762539238354E-2</c:v>
                </c:pt>
                <c:pt idx="102">
                  <c:v>2.0621534958443124E-2</c:v>
                </c:pt>
                <c:pt idx="103">
                  <c:v>2.0914900019581836E-2</c:v>
                </c:pt>
                <c:pt idx="104">
                  <c:v>2.1210816842820879E-2</c:v>
                </c:pt>
                <c:pt idx="105">
                  <c:v>2.1509244728050388E-2</c:v>
                </c:pt>
                <c:pt idx="106">
                  <c:v>2.1810143142273312E-2</c:v>
                </c:pt>
                <c:pt idx="107">
                  <c:v>2.2113471708507072E-2</c:v>
                </c:pt>
                <c:pt idx="108">
                  <c:v>2.2419190196046646E-2</c:v>
                </c:pt>
                <c:pt idx="109">
                  <c:v>2.2727258511959583E-2</c:v>
                </c:pt>
                <c:pt idx="110">
                  <c:v>2.303763669370433E-2</c:v>
                </c:pt>
                <c:pt idx="111">
                  <c:v>2.3350284902774875E-2</c:v>
                </c:pt>
                <c:pt idx="112">
                  <c:v>2.3665163419282459E-2</c:v>
                </c:pt>
                <c:pt idx="113">
                  <c:v>2.3982232637398199E-2</c:v>
                </c:pt>
                <c:pt idx="114">
                  <c:v>2.4301453061583451E-2</c:v>
                </c:pt>
                <c:pt idx="115">
                  <c:v>2.4622785303544319E-2</c:v>
                </c:pt>
                <c:pt idx="116">
                  <c:v>2.4946190079848777E-2</c:v>
                </c:pt>
                <c:pt idx="117">
                  <c:v>2.5271628210151383E-2</c:v>
                </c:pt>
                <c:pt idx="118">
                  <c:v>2.5599060615972828E-2</c:v>
                </c:pt>
                <c:pt idx="119">
                  <c:v>2.5928448319987051E-2</c:v>
                </c:pt>
                <c:pt idx="120">
                  <c:v>2.6259752445772007E-2</c:v>
                </c:pt>
                <c:pt idx="121">
                  <c:v>2.6592934217981964E-2</c:v>
                </c:pt>
                <c:pt idx="122">
                  <c:v>2.6927954962904815E-2</c:v>
                </c:pt>
                <c:pt idx="123">
                  <c:v>2.7264776109368786E-2</c:v>
                </c:pt>
                <c:pt idx="124">
                  <c:v>2.7603359189964812E-2</c:v>
                </c:pt>
                <c:pt idx="125">
                  <c:v>2.7943665842555372E-2</c:v>
                </c:pt>
                <c:pt idx="126">
                  <c:v>2.8285657812040236E-2</c:v>
                </c:pt>
                <c:pt idx="127">
                  <c:v>2.8629296952352275E-2</c:v>
                </c:pt>
                <c:pt idx="128">
                  <c:v>2.8974545228660224E-2</c:v>
                </c:pt>
                <c:pt idx="129">
                  <c:v>2.9321364719756132E-2</c:v>
                </c:pt>
                <c:pt idx="130">
                  <c:v>2.9669717620607428E-2</c:v>
                </c:pt>
                <c:pt idx="131">
                  <c:v>3.0019566245052046E-2</c:v>
                </c:pt>
                <c:pt idx="132">
                  <c:v>3.0370873028617559E-2</c:v>
                </c:pt>
                <c:pt idx="133">
                  <c:v>3.0723600531450353E-2</c:v>
                </c:pt>
                <c:pt idx="134">
                  <c:v>3.1077711441337502E-2</c:v>
                </c:pt>
                <c:pt idx="135">
                  <c:v>3.1433168576806857E-2</c:v>
                </c:pt>
                <c:pt idx="136">
                  <c:v>3.1789934890293768E-2</c:v>
                </c:pt>
                <c:pt idx="137">
                  <c:v>3.2147973471358851E-2</c:v>
                </c:pt>
                <c:pt idx="138">
                  <c:v>3.2507247549951247E-2</c:v>
                </c:pt>
                <c:pt idx="139">
                  <c:v>3.2867720499702428E-2</c:v>
                </c:pt>
                <c:pt idx="140">
                  <c:v>3.3229355841240288E-2</c:v>
                </c:pt>
                <c:pt idx="141">
                  <c:v>3.3592117245514655E-2</c:v>
                </c:pt>
                <c:pt idx="142">
                  <c:v>3.3955968537128817E-2</c:v>
                </c:pt>
                <c:pt idx="143">
                  <c:v>3.432087369766855E-2</c:v>
                </c:pt>
                <c:pt idx="144">
                  <c:v>3.4686796869020771E-2</c:v>
                </c:pt>
                <c:pt idx="145">
                  <c:v>3.5053702356675029E-2</c:v>
                </c:pt>
                <c:pt idx="146">
                  <c:v>3.5421554633000861E-2</c:v>
                </c:pt>
                <c:pt idx="147">
                  <c:v>3.579031834049802E-2</c:v>
                </c:pt>
                <c:pt idx="148">
                  <c:v>3.6159958295012735E-2</c:v>
                </c:pt>
                <c:pt idx="149">
                  <c:v>3.6530439488915135E-2</c:v>
                </c:pt>
                <c:pt idx="150">
                  <c:v>3.6901727094237988E-2</c:v>
                </c:pt>
                <c:pt idx="151">
                  <c:v>3.7273786465767296E-2</c:v>
                </c:pt>
                <c:pt idx="152">
                  <c:v>3.7646583144084263E-2</c:v>
                </c:pt>
                <c:pt idx="153">
                  <c:v>3.8020082858555515E-2</c:v>
                </c:pt>
                <c:pt idx="154">
                  <c:v>3.8394251530268021E-2</c:v>
                </c:pt>
                <c:pt idx="155">
                  <c:v>3.8769055274906421E-2</c:v>
                </c:pt>
                <c:pt idx="156">
                  <c:v>3.9144460405571894E-2</c:v>
                </c:pt>
                <c:pt idx="157">
                  <c:v>3.9520433435538786E-2</c:v>
                </c:pt>
                <c:pt idx="158">
                  <c:v>3.9896941080949155E-2</c:v>
                </c:pt>
                <c:pt idx="159">
                  <c:v>4.0273950263442167E-2</c:v>
                </c:pt>
                <c:pt idx="160">
                  <c:v>4.0651428112717852E-2</c:v>
                </c:pt>
                <c:pt idx="161">
                  <c:v>4.1029341969034162E-2</c:v>
                </c:pt>
                <c:pt idx="162">
                  <c:v>4.1407659385638389E-2</c:v>
                </c:pt>
                <c:pt idx="163">
                  <c:v>4.1786348131126638E-2</c:v>
                </c:pt>
                <c:pt idx="164">
                  <c:v>4.2165376191734785E-2</c:v>
                </c:pt>
                <c:pt idx="165">
                  <c:v>4.2544711773559132E-2</c:v>
                </c:pt>
                <c:pt idx="166">
                  <c:v>4.2924323304708495E-2</c:v>
                </c:pt>
                <c:pt idx="167">
                  <c:v>4.3304179437385217E-2</c:v>
                </c:pt>
                <c:pt idx="168">
                  <c:v>4.3684249049896012E-2</c:v>
                </c:pt>
                <c:pt idx="169">
                  <c:v>4.4064501248592507E-2</c:v>
                </c:pt>
                <c:pt idx="170">
                  <c:v>4.4444905369740911E-2</c:v>
                </c:pt>
                <c:pt idx="171">
                  <c:v>4.4825430981321308E-2</c:v>
                </c:pt>
                <c:pt idx="172">
                  <c:v>4.5206047884755796E-2</c:v>
                </c:pt>
                <c:pt idx="173">
                  <c:v>4.5586726116568249E-2</c:v>
                </c:pt>
                <c:pt idx="174">
                  <c:v>4.5967435949973295E-2</c:v>
                </c:pt>
                <c:pt idx="175">
                  <c:v>4.6348147896397081E-2</c:v>
                </c:pt>
                <c:pt idx="176">
                  <c:v>4.6728832706945368E-2</c:v>
                </c:pt>
                <c:pt idx="177">
                  <c:v>4.7109461373780401E-2</c:v>
                </c:pt>
                <c:pt idx="178">
                  <c:v>4.7490005131470656E-2</c:v>
                </c:pt>
                <c:pt idx="179">
                  <c:v>4.7870435458223996E-2</c:v>
                </c:pt>
                <c:pt idx="180">
                  <c:v>4.8250724077058618E-2</c:v>
                </c:pt>
                <c:pt idx="181">
                  <c:v>4.8630842956925116E-2</c:v>
                </c:pt>
                <c:pt idx="182">
                  <c:v>4.9010764313763187E-2</c:v>
                </c:pt>
                <c:pt idx="183">
                  <c:v>4.9390460611497496E-2</c:v>
                </c:pt>
                <c:pt idx="184">
                  <c:v>4.9769904562969709E-2</c:v>
                </c:pt>
                <c:pt idx="185">
                  <c:v>5.014906913080925E-2</c:v>
                </c:pt>
                <c:pt idx="186">
                  <c:v>5.0527927528241978E-2</c:v>
                </c:pt>
                <c:pt idx="187">
                  <c:v>5.0906453219839921E-2</c:v>
                </c:pt>
                <c:pt idx="188">
                  <c:v>5.1284619922211505E-2</c:v>
                </c:pt>
                <c:pt idx="189">
                  <c:v>5.1662401604635262E-2</c:v>
                </c:pt>
                <c:pt idx="190">
                  <c:v>5.203977248963506E-2</c:v>
                </c:pt>
                <c:pt idx="191">
                  <c:v>5.2416708480440964E-2</c:v>
                </c:pt>
                <c:pt idx="192">
                  <c:v>5.2793185416278678E-2</c:v>
                </c:pt>
                <c:pt idx="193">
                  <c:v>5.31691791119277E-2</c:v>
                </c:pt>
                <c:pt idx="194">
                  <c:v>5.3544665384604749E-2</c:v>
                </c:pt>
                <c:pt idx="195">
                  <c:v>5.3919620073046536E-2</c:v>
                </c:pt>
                <c:pt idx="196">
                  <c:v>5.4294019051757389E-2</c:v>
                </c:pt>
                <c:pt idx="197">
                  <c:v>5.4667838242228262E-2</c:v>
                </c:pt>
                <c:pt idx="198">
                  <c:v>5.5041053622224598E-2</c:v>
                </c:pt>
                <c:pt idx="199">
                  <c:v>5.5413641233820157E-2</c:v>
                </c:pt>
                <c:pt idx="200">
                  <c:v>5.578557719058564E-2</c:v>
                </c:pt>
                <c:pt idx="201">
                  <c:v>5.6156837684187014E-2</c:v>
                </c:pt>
                <c:pt idx="202">
                  <c:v>5.6527398990550988E-2</c:v>
                </c:pt>
                <c:pt idx="203">
                  <c:v>5.6897237475693301E-2</c:v>
                </c:pt>
                <c:pt idx="204">
                  <c:v>5.7266329601275444E-2</c:v>
                </c:pt>
                <c:pt idx="205">
                  <c:v>5.7634651929931474E-2</c:v>
                </c:pt>
                <c:pt idx="206">
                  <c:v>5.8002181130392211E-2</c:v>
                </c:pt>
                <c:pt idx="207">
                  <c:v>5.8368893982422426E-2</c:v>
                </c:pt>
                <c:pt idx="208">
                  <c:v>5.8734767381588046E-2</c:v>
                </c:pt>
                <c:pt idx="209">
                  <c:v>5.9099778343863624E-2</c:v>
                </c:pt>
                <c:pt idx="210">
                  <c:v>5.9463904010091412E-2</c:v>
                </c:pt>
                <c:pt idx="211">
                  <c:v>5.9827121650317214E-2</c:v>
                </c:pt>
                <c:pt idx="212">
                  <c:v>6.0189408667936865E-2</c:v>
                </c:pt>
                <c:pt idx="213">
                  <c:v>6.0550742603735261E-2</c:v>
                </c:pt>
                <c:pt idx="214">
                  <c:v>6.0911101139799452E-2</c:v>
                </c:pt>
                <c:pt idx="215">
                  <c:v>6.1270462103306625E-2</c:v>
                </c:pt>
                <c:pt idx="216">
                  <c:v>6.162880347019413E-2</c:v>
                </c:pt>
                <c:pt idx="217">
                  <c:v>6.1986103368713248E-2</c:v>
                </c:pt>
                <c:pt idx="218">
                  <c:v>6.2342340082870373E-2</c:v>
                </c:pt>
                <c:pt idx="219">
                  <c:v>6.2697492055760723E-2</c:v>
                </c:pt>
                <c:pt idx="220">
                  <c:v>6.3051537892797438E-2</c:v>
                </c:pt>
                <c:pt idx="221">
                  <c:v>6.3404456364839615E-2</c:v>
                </c:pt>
                <c:pt idx="222">
                  <c:v>6.3756226411221167E-2</c:v>
                </c:pt>
                <c:pt idx="223">
                  <c:v>6.4106827142687742E-2</c:v>
                </c:pt>
                <c:pt idx="224">
                  <c:v>6.4456237844238692E-2</c:v>
                </c:pt>
                <c:pt idx="225">
                  <c:v>6.4804437977871596E-2</c:v>
                </c:pt>
                <c:pt idx="226">
                  <c:v>6.515140718524208E-2</c:v>
                </c:pt>
                <c:pt idx="227">
                  <c:v>6.5497125290237546E-2</c:v>
                </c:pt>
                <c:pt idx="228">
                  <c:v>6.5841572301467949E-2</c:v>
                </c:pt>
                <c:pt idx="229">
                  <c:v>6.6184728414675584E-2</c:v>
                </c:pt>
                <c:pt idx="230">
                  <c:v>6.6526574015062928E-2</c:v>
                </c:pt>
                <c:pt idx="231">
                  <c:v>6.6867089679543482E-2</c:v>
                </c:pt>
                <c:pt idx="232">
                  <c:v>6.720625617891704E-2</c:v>
                </c:pt>
                <c:pt idx="233">
                  <c:v>6.7544054479970014E-2</c:v>
                </c:pt>
                <c:pt idx="234">
                  <c:v>6.7880465747503296E-2</c:v>
                </c:pt>
                <c:pt idx="235">
                  <c:v>6.8215471346286805E-2</c:v>
                </c:pt>
                <c:pt idx="236">
                  <c:v>6.8549052842944852E-2</c:v>
                </c:pt>
                <c:pt idx="237">
                  <c:v>6.8881192007773567E-2</c:v>
                </c:pt>
                <c:pt idx="238">
                  <c:v>6.9211870816490148E-2</c:v>
                </c:pt>
                <c:pt idx="239">
                  <c:v>6.9541071451915931E-2</c:v>
                </c:pt>
                <c:pt idx="240">
                  <c:v>6.9868776305592184E-2</c:v>
                </c:pt>
                <c:pt idx="241">
                  <c:v>7.0194967979334472E-2</c:v>
                </c:pt>
                <c:pt idx="242">
                  <c:v>7.0519629286725352E-2</c:v>
                </c:pt>
                <c:pt idx="243">
                  <c:v>7.0842743254546023E-2</c:v>
                </c:pt>
                <c:pt idx="244">
                  <c:v>7.1164293124147238E-2</c:v>
                </c:pt>
                <c:pt idx="245">
                  <c:v>7.1484262352762382E-2</c:v>
                </c:pt>
                <c:pt idx="246">
                  <c:v>7.1802634614761454E-2</c:v>
                </c:pt>
                <c:pt idx="247">
                  <c:v>7.2119393802849985E-2</c:v>
                </c:pt>
                <c:pt idx="248">
                  <c:v>7.2434524029211286E-2</c:v>
                </c:pt>
                <c:pt idx="249">
                  <c:v>7.2748009626590837E-2</c:v>
                </c:pt>
                <c:pt idx="250">
                  <c:v>7.3059835149327665E-2</c:v>
                </c:pt>
                <c:pt idx="251">
                  <c:v>7.3369985374332716E-2</c:v>
                </c:pt>
                <c:pt idx="252">
                  <c:v>7.3678445302013992E-2</c:v>
                </c:pt>
                <c:pt idx="253">
                  <c:v>7.3985200157150405E-2</c:v>
                </c:pt>
                <c:pt idx="254">
                  <c:v>7.4290235389713244E-2</c:v>
                </c:pt>
                <c:pt idx="255">
                  <c:v>7.4593536675638117E-2</c:v>
                </c:pt>
                <c:pt idx="256">
                  <c:v>7.4895089917548383E-2</c:v>
                </c:pt>
                <c:pt idx="257">
                  <c:v>7.5194881245429279E-2</c:v>
                </c:pt>
                <c:pt idx="258">
                  <c:v>7.5492897017253396E-2</c:v>
                </c:pt>
                <c:pt idx="259">
                  <c:v>7.5789123819560142E-2</c:v>
                </c:pt>
                <c:pt idx="260">
                  <c:v>7.6083548467987622E-2</c:v>
                </c:pt>
                <c:pt idx="261">
                  <c:v>7.6376158007759015E-2</c:v>
                </c:pt>
                <c:pt idx="262">
                  <c:v>7.6666939714121959E-2</c:v>
                </c:pt>
                <c:pt idx="263">
                  <c:v>7.6955881092743358E-2</c:v>
                </c:pt>
                <c:pt idx="264">
                  <c:v>7.7242969880059825E-2</c:v>
                </c:pt>
                <c:pt idx="265">
                  <c:v>7.7528194043584256E-2</c:v>
                </c:pt>
                <c:pt idx="266">
                  <c:v>7.7811541782171298E-2</c:v>
                </c:pt>
                <c:pt idx="267">
                  <c:v>7.8093001526238742E-2</c:v>
                </c:pt>
                <c:pt idx="268">
                  <c:v>7.8372561937948906E-2</c:v>
                </c:pt>
                <c:pt idx="269">
                  <c:v>7.8650211911348203E-2</c:v>
                </c:pt>
                <c:pt idx="270">
                  <c:v>7.8925940572466394E-2</c:v>
                </c:pt>
                <c:pt idx="271">
                  <c:v>7.919973727937489E-2</c:v>
                </c:pt>
                <c:pt idx="272">
                  <c:v>7.9471591622205837E-2</c:v>
                </c:pt>
                <c:pt idx="273">
                  <c:v>7.9741493423132234E-2</c:v>
                </c:pt>
                <c:pt idx="274">
                  <c:v>8.0009432736309852E-2</c:v>
                </c:pt>
                <c:pt idx="275">
                  <c:v>8.0275399847781093E-2</c:v>
                </c:pt>
                <c:pt idx="276">
                  <c:v>8.0539385275342892E-2</c:v>
                </c:pt>
                <c:pt idx="277">
                  <c:v>8.0801379768375231E-2</c:v>
                </c:pt>
                <c:pt idx="278">
                  <c:v>8.1061374307635464E-2</c:v>
                </c:pt>
                <c:pt idx="279">
                  <c:v>8.1319360105016433E-2</c:v>
                </c:pt>
                <c:pt idx="280">
                  <c:v>8.1575328603269631E-2</c:v>
                </c:pt>
                <c:pt idx="281">
                  <c:v>8.1829271475693244E-2</c:v>
                </c:pt>
                <c:pt idx="282">
                  <c:v>8.2081180625785385E-2</c:v>
                </c:pt>
                <c:pt idx="283">
                  <c:v>8.2331048186863917E-2</c:v>
                </c:pt>
                <c:pt idx="284">
                  <c:v>8.2578866521654651E-2</c:v>
                </c:pt>
                <c:pt idx="285">
                  <c:v>8.2824628221844457E-2</c:v>
                </c:pt>
                <c:pt idx="286">
                  <c:v>8.3068326107602883E-2</c:v>
                </c:pt>
                <c:pt idx="287">
                  <c:v>8.3309953227072908E-2</c:v>
                </c:pt>
                <c:pt idx="288">
                  <c:v>8.3549502855830377E-2</c:v>
                </c:pt>
                <c:pt idx="289">
                  <c:v>8.3786968496313549E-2</c:v>
                </c:pt>
                <c:pt idx="290">
                  <c:v>8.4022343877221933E-2</c:v>
                </c:pt>
              </c:numCache>
            </c:numRef>
          </c:val>
          <c:smooth val="0"/>
          <c:extLst>
            <c:ext xmlns:c16="http://schemas.microsoft.com/office/drawing/2014/chart" uri="{C3380CC4-5D6E-409C-BE32-E72D297353CC}">
              <c16:uniqueId val="{00000004-AD59-9D4F-93C2-EFDD1586EC51}"/>
            </c:ext>
          </c:extLst>
        </c:ser>
        <c:dLbls>
          <c:showLegendKey val="0"/>
          <c:showVal val="0"/>
          <c:showCatName val="0"/>
          <c:showSerName val="0"/>
          <c:showPercent val="0"/>
          <c:showBubbleSize val="0"/>
        </c:dLbls>
        <c:smooth val="0"/>
        <c:axId val="855495567"/>
        <c:axId val="724245967"/>
      </c:lineChart>
      <c:catAx>
        <c:axId val="855495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245967"/>
        <c:crosses val="autoZero"/>
        <c:auto val="1"/>
        <c:lblAlgn val="ctr"/>
        <c:lblOffset val="100"/>
        <c:noMultiLvlLbl val="0"/>
      </c:catAx>
      <c:valAx>
        <c:axId val="72424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percentage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495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Damages</a:t>
            </a:r>
            <a:r>
              <a:rPr lang="zh-CN" altLang="en-US" baseline="0"/>
              <a:t> </a:t>
            </a:r>
            <a:r>
              <a:rPr lang="en-US" altLang="zh-CN" baseline="0"/>
              <a:t>in</a:t>
            </a:r>
            <a:r>
              <a:rPr lang="zh-CN" altLang="en-US" baseline="0"/>
              <a:t> </a:t>
            </a:r>
            <a:r>
              <a:rPr lang="en-US" altLang="zh-CN" baseline="0"/>
              <a:t>$</a:t>
            </a:r>
            <a:r>
              <a:rPr lang="zh-CN" altLang="en-US" baseline="0"/>
              <a:t> </a:t>
            </a:r>
            <a:r>
              <a:rPr lang="en-US" altLang="zh-CN" baseline="0"/>
              <a:t>of</a:t>
            </a:r>
            <a:r>
              <a:rPr lang="zh-CN" altLang="en-US" baseline="0"/>
              <a:t> </a:t>
            </a:r>
            <a:r>
              <a:rPr lang="en-US" altLang="zh-CN" baseline="0"/>
              <a:t>change</a:t>
            </a:r>
            <a:r>
              <a:rPr lang="zh-CN" altLang="en-US" baseline="0"/>
              <a:t> </a:t>
            </a:r>
            <a:r>
              <a:rPr lang="en-US" altLang="zh-CN" baseline="0"/>
              <a:t>in</a:t>
            </a:r>
            <a:r>
              <a:rPr lang="zh-CN" altLang="en-US" baseline="0"/>
              <a:t> </a:t>
            </a:r>
            <a:r>
              <a:rPr lang="en-US" altLang="zh-CN" baseline="0"/>
              <a:t>income</a:t>
            </a:r>
            <a:r>
              <a:rPr lang="zh-CN" altLang="en-US" baseline="0"/>
              <a:t> </a:t>
            </a:r>
            <a:r>
              <a:rPr lang="en-US" altLang="zh-CN" baseline="0"/>
              <a:t>elasticity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v>BAU base case</c:v>
          </c:tx>
          <c:spPr>
            <a:ln w="28575" cap="rnd">
              <a:solidFill>
                <a:schemeClr val="accent4"/>
              </a:solidFill>
              <a:round/>
            </a:ln>
            <a:effectLst/>
          </c:spPr>
          <c:marker>
            <c:symbol val="none"/>
          </c:marker>
          <c:cat>
            <c:numRef>
              <c:f>'-0.25 elasticity'!$B$4:$KO$4</c:f>
              <c:numCache>
                <c:formatCode>General</c:formatCode>
                <c:ptCount val="300"/>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pt idx="41">
                  <c:v>2051</c:v>
                </c:pt>
                <c:pt idx="42">
                  <c:v>2052</c:v>
                </c:pt>
                <c:pt idx="43">
                  <c:v>2053</c:v>
                </c:pt>
                <c:pt idx="44">
                  <c:v>2054</c:v>
                </c:pt>
                <c:pt idx="45">
                  <c:v>2055</c:v>
                </c:pt>
                <c:pt idx="46">
                  <c:v>2056</c:v>
                </c:pt>
                <c:pt idx="47">
                  <c:v>2057</c:v>
                </c:pt>
                <c:pt idx="48">
                  <c:v>2058</c:v>
                </c:pt>
                <c:pt idx="49">
                  <c:v>2059</c:v>
                </c:pt>
                <c:pt idx="50">
                  <c:v>2060</c:v>
                </c:pt>
                <c:pt idx="51">
                  <c:v>2061</c:v>
                </c:pt>
                <c:pt idx="52">
                  <c:v>2062</c:v>
                </c:pt>
                <c:pt idx="53">
                  <c:v>2063</c:v>
                </c:pt>
                <c:pt idx="54">
                  <c:v>2064</c:v>
                </c:pt>
                <c:pt idx="55">
                  <c:v>2065</c:v>
                </c:pt>
                <c:pt idx="56">
                  <c:v>2066</c:v>
                </c:pt>
                <c:pt idx="57">
                  <c:v>2067</c:v>
                </c:pt>
                <c:pt idx="58">
                  <c:v>2068</c:v>
                </c:pt>
                <c:pt idx="59">
                  <c:v>2069</c:v>
                </c:pt>
                <c:pt idx="60">
                  <c:v>2070</c:v>
                </c:pt>
                <c:pt idx="61">
                  <c:v>2071</c:v>
                </c:pt>
                <c:pt idx="62">
                  <c:v>2072</c:v>
                </c:pt>
                <c:pt idx="63">
                  <c:v>2073</c:v>
                </c:pt>
                <c:pt idx="64">
                  <c:v>2074</c:v>
                </c:pt>
                <c:pt idx="65">
                  <c:v>2075</c:v>
                </c:pt>
                <c:pt idx="66">
                  <c:v>2076</c:v>
                </c:pt>
                <c:pt idx="67">
                  <c:v>2077</c:v>
                </c:pt>
                <c:pt idx="68">
                  <c:v>2078</c:v>
                </c:pt>
                <c:pt idx="69">
                  <c:v>2079</c:v>
                </c:pt>
                <c:pt idx="70">
                  <c:v>2080</c:v>
                </c:pt>
                <c:pt idx="71">
                  <c:v>2081</c:v>
                </c:pt>
                <c:pt idx="72">
                  <c:v>2082</c:v>
                </c:pt>
                <c:pt idx="73">
                  <c:v>2083</c:v>
                </c:pt>
                <c:pt idx="74">
                  <c:v>2084</c:v>
                </c:pt>
                <c:pt idx="75">
                  <c:v>2085</c:v>
                </c:pt>
                <c:pt idx="76">
                  <c:v>2086</c:v>
                </c:pt>
                <c:pt idx="77">
                  <c:v>2087</c:v>
                </c:pt>
                <c:pt idx="78">
                  <c:v>2088</c:v>
                </c:pt>
                <c:pt idx="79">
                  <c:v>2089</c:v>
                </c:pt>
                <c:pt idx="80">
                  <c:v>2090</c:v>
                </c:pt>
                <c:pt idx="81">
                  <c:v>2091</c:v>
                </c:pt>
                <c:pt idx="82">
                  <c:v>2092</c:v>
                </c:pt>
                <c:pt idx="83">
                  <c:v>2093</c:v>
                </c:pt>
                <c:pt idx="84">
                  <c:v>2094</c:v>
                </c:pt>
                <c:pt idx="85">
                  <c:v>2095</c:v>
                </c:pt>
                <c:pt idx="86">
                  <c:v>2096</c:v>
                </c:pt>
                <c:pt idx="87">
                  <c:v>2097</c:v>
                </c:pt>
                <c:pt idx="88">
                  <c:v>2098</c:v>
                </c:pt>
                <c:pt idx="89">
                  <c:v>2099</c:v>
                </c:pt>
                <c:pt idx="90">
                  <c:v>2100</c:v>
                </c:pt>
                <c:pt idx="91">
                  <c:v>2101</c:v>
                </c:pt>
                <c:pt idx="92">
                  <c:v>2102</c:v>
                </c:pt>
                <c:pt idx="93">
                  <c:v>2103</c:v>
                </c:pt>
                <c:pt idx="94">
                  <c:v>2104</c:v>
                </c:pt>
                <c:pt idx="95">
                  <c:v>2105</c:v>
                </c:pt>
                <c:pt idx="96">
                  <c:v>2106</c:v>
                </c:pt>
                <c:pt idx="97">
                  <c:v>2107</c:v>
                </c:pt>
                <c:pt idx="98">
                  <c:v>2108</c:v>
                </c:pt>
                <c:pt idx="99">
                  <c:v>2109</c:v>
                </c:pt>
                <c:pt idx="100">
                  <c:v>2110</c:v>
                </c:pt>
                <c:pt idx="101">
                  <c:v>2111</c:v>
                </c:pt>
                <c:pt idx="102">
                  <c:v>2112</c:v>
                </c:pt>
                <c:pt idx="103">
                  <c:v>2113</c:v>
                </c:pt>
                <c:pt idx="104">
                  <c:v>2114</c:v>
                </c:pt>
                <c:pt idx="105">
                  <c:v>2115</c:v>
                </c:pt>
                <c:pt idx="106">
                  <c:v>2116</c:v>
                </c:pt>
                <c:pt idx="107">
                  <c:v>2117</c:v>
                </c:pt>
                <c:pt idx="108">
                  <c:v>2118</c:v>
                </c:pt>
                <c:pt idx="109">
                  <c:v>2119</c:v>
                </c:pt>
                <c:pt idx="110">
                  <c:v>2120</c:v>
                </c:pt>
                <c:pt idx="111">
                  <c:v>2121</c:v>
                </c:pt>
                <c:pt idx="112">
                  <c:v>2122</c:v>
                </c:pt>
                <c:pt idx="113">
                  <c:v>2123</c:v>
                </c:pt>
                <c:pt idx="114">
                  <c:v>2124</c:v>
                </c:pt>
                <c:pt idx="115">
                  <c:v>2125</c:v>
                </c:pt>
                <c:pt idx="116">
                  <c:v>2126</c:v>
                </c:pt>
                <c:pt idx="117">
                  <c:v>2127</c:v>
                </c:pt>
                <c:pt idx="118">
                  <c:v>2128</c:v>
                </c:pt>
                <c:pt idx="119">
                  <c:v>2129</c:v>
                </c:pt>
                <c:pt idx="120">
                  <c:v>2130</c:v>
                </c:pt>
                <c:pt idx="121">
                  <c:v>2131</c:v>
                </c:pt>
                <c:pt idx="122">
                  <c:v>2132</c:v>
                </c:pt>
                <c:pt idx="123">
                  <c:v>2133</c:v>
                </c:pt>
                <c:pt idx="124">
                  <c:v>2134</c:v>
                </c:pt>
                <c:pt idx="125">
                  <c:v>2135</c:v>
                </c:pt>
                <c:pt idx="126">
                  <c:v>2136</c:v>
                </c:pt>
                <c:pt idx="127">
                  <c:v>2137</c:v>
                </c:pt>
                <c:pt idx="128">
                  <c:v>2138</c:v>
                </c:pt>
                <c:pt idx="129">
                  <c:v>2139</c:v>
                </c:pt>
                <c:pt idx="130">
                  <c:v>2140</c:v>
                </c:pt>
                <c:pt idx="131">
                  <c:v>2141</c:v>
                </c:pt>
                <c:pt idx="132">
                  <c:v>2142</c:v>
                </c:pt>
                <c:pt idx="133">
                  <c:v>2143</c:v>
                </c:pt>
                <c:pt idx="134">
                  <c:v>2144</c:v>
                </c:pt>
                <c:pt idx="135">
                  <c:v>2145</c:v>
                </c:pt>
                <c:pt idx="136">
                  <c:v>2146</c:v>
                </c:pt>
                <c:pt idx="137">
                  <c:v>2147</c:v>
                </c:pt>
                <c:pt idx="138">
                  <c:v>2148</c:v>
                </c:pt>
                <c:pt idx="139">
                  <c:v>2149</c:v>
                </c:pt>
                <c:pt idx="140">
                  <c:v>2150</c:v>
                </c:pt>
                <c:pt idx="141">
                  <c:v>2151</c:v>
                </c:pt>
                <c:pt idx="142">
                  <c:v>2152</c:v>
                </c:pt>
                <c:pt idx="143">
                  <c:v>2153</c:v>
                </c:pt>
                <c:pt idx="144">
                  <c:v>2154</c:v>
                </c:pt>
                <c:pt idx="145">
                  <c:v>2155</c:v>
                </c:pt>
                <c:pt idx="146">
                  <c:v>2156</c:v>
                </c:pt>
                <c:pt idx="147">
                  <c:v>2157</c:v>
                </c:pt>
                <c:pt idx="148">
                  <c:v>2158</c:v>
                </c:pt>
                <c:pt idx="149">
                  <c:v>2159</c:v>
                </c:pt>
                <c:pt idx="150">
                  <c:v>2160</c:v>
                </c:pt>
                <c:pt idx="151">
                  <c:v>2161</c:v>
                </c:pt>
                <c:pt idx="152">
                  <c:v>2162</c:v>
                </c:pt>
                <c:pt idx="153">
                  <c:v>2163</c:v>
                </c:pt>
                <c:pt idx="154">
                  <c:v>2164</c:v>
                </c:pt>
                <c:pt idx="155">
                  <c:v>2165</c:v>
                </c:pt>
                <c:pt idx="156">
                  <c:v>2166</c:v>
                </c:pt>
                <c:pt idx="157">
                  <c:v>2167</c:v>
                </c:pt>
                <c:pt idx="158">
                  <c:v>2168</c:v>
                </c:pt>
                <c:pt idx="159">
                  <c:v>2169</c:v>
                </c:pt>
                <c:pt idx="160">
                  <c:v>2170</c:v>
                </c:pt>
                <c:pt idx="161">
                  <c:v>2171</c:v>
                </c:pt>
                <c:pt idx="162">
                  <c:v>2172</c:v>
                </c:pt>
                <c:pt idx="163">
                  <c:v>2173</c:v>
                </c:pt>
                <c:pt idx="164">
                  <c:v>2174</c:v>
                </c:pt>
                <c:pt idx="165">
                  <c:v>2175</c:v>
                </c:pt>
                <c:pt idx="166">
                  <c:v>2176</c:v>
                </c:pt>
                <c:pt idx="167">
                  <c:v>2177</c:v>
                </c:pt>
                <c:pt idx="168">
                  <c:v>2178</c:v>
                </c:pt>
                <c:pt idx="169">
                  <c:v>2179</c:v>
                </c:pt>
                <c:pt idx="170">
                  <c:v>2180</c:v>
                </c:pt>
                <c:pt idx="171">
                  <c:v>2181</c:v>
                </c:pt>
                <c:pt idx="172">
                  <c:v>2182</c:v>
                </c:pt>
                <c:pt idx="173">
                  <c:v>2183</c:v>
                </c:pt>
                <c:pt idx="174">
                  <c:v>2184</c:v>
                </c:pt>
                <c:pt idx="175">
                  <c:v>2185</c:v>
                </c:pt>
                <c:pt idx="176">
                  <c:v>2186</c:v>
                </c:pt>
                <c:pt idx="177">
                  <c:v>2187</c:v>
                </c:pt>
                <c:pt idx="178">
                  <c:v>2188</c:v>
                </c:pt>
                <c:pt idx="179">
                  <c:v>2189</c:v>
                </c:pt>
                <c:pt idx="180">
                  <c:v>2190</c:v>
                </c:pt>
                <c:pt idx="181">
                  <c:v>2191</c:v>
                </c:pt>
                <c:pt idx="182">
                  <c:v>2192</c:v>
                </c:pt>
                <c:pt idx="183">
                  <c:v>2193</c:v>
                </c:pt>
                <c:pt idx="184">
                  <c:v>2194</c:v>
                </c:pt>
                <c:pt idx="185">
                  <c:v>2195</c:v>
                </c:pt>
                <c:pt idx="186">
                  <c:v>2196</c:v>
                </c:pt>
                <c:pt idx="187">
                  <c:v>2197</c:v>
                </c:pt>
                <c:pt idx="188">
                  <c:v>2198</c:v>
                </c:pt>
                <c:pt idx="189">
                  <c:v>2199</c:v>
                </c:pt>
                <c:pt idx="190">
                  <c:v>2200</c:v>
                </c:pt>
                <c:pt idx="191">
                  <c:v>2201</c:v>
                </c:pt>
                <c:pt idx="192">
                  <c:v>2202</c:v>
                </c:pt>
                <c:pt idx="193">
                  <c:v>2203</c:v>
                </c:pt>
                <c:pt idx="194">
                  <c:v>2204</c:v>
                </c:pt>
                <c:pt idx="195">
                  <c:v>2205</c:v>
                </c:pt>
                <c:pt idx="196">
                  <c:v>2206</c:v>
                </c:pt>
                <c:pt idx="197">
                  <c:v>2207</c:v>
                </c:pt>
                <c:pt idx="198">
                  <c:v>2208</c:v>
                </c:pt>
                <c:pt idx="199">
                  <c:v>2209</c:v>
                </c:pt>
                <c:pt idx="200">
                  <c:v>2210</c:v>
                </c:pt>
                <c:pt idx="201">
                  <c:v>2211</c:v>
                </c:pt>
                <c:pt idx="202">
                  <c:v>2212</c:v>
                </c:pt>
                <c:pt idx="203">
                  <c:v>2213</c:v>
                </c:pt>
                <c:pt idx="204">
                  <c:v>2214</c:v>
                </c:pt>
                <c:pt idx="205">
                  <c:v>2215</c:v>
                </c:pt>
                <c:pt idx="206">
                  <c:v>2216</c:v>
                </c:pt>
                <c:pt idx="207">
                  <c:v>2217</c:v>
                </c:pt>
                <c:pt idx="208">
                  <c:v>2218</c:v>
                </c:pt>
                <c:pt idx="209">
                  <c:v>2219</c:v>
                </c:pt>
                <c:pt idx="210">
                  <c:v>2220</c:v>
                </c:pt>
                <c:pt idx="211">
                  <c:v>2221</c:v>
                </c:pt>
                <c:pt idx="212">
                  <c:v>2222</c:v>
                </c:pt>
                <c:pt idx="213">
                  <c:v>2223</c:v>
                </c:pt>
                <c:pt idx="214">
                  <c:v>2224</c:v>
                </c:pt>
                <c:pt idx="215">
                  <c:v>2225</c:v>
                </c:pt>
                <c:pt idx="216">
                  <c:v>2226</c:v>
                </c:pt>
                <c:pt idx="217">
                  <c:v>2227</c:v>
                </c:pt>
                <c:pt idx="218">
                  <c:v>2228</c:v>
                </c:pt>
                <c:pt idx="219">
                  <c:v>2229</c:v>
                </c:pt>
                <c:pt idx="220">
                  <c:v>2230</c:v>
                </c:pt>
                <c:pt idx="221">
                  <c:v>2231</c:v>
                </c:pt>
                <c:pt idx="222">
                  <c:v>2232</c:v>
                </c:pt>
                <c:pt idx="223">
                  <c:v>2233</c:v>
                </c:pt>
                <c:pt idx="224">
                  <c:v>2234</c:v>
                </c:pt>
                <c:pt idx="225">
                  <c:v>2235</c:v>
                </c:pt>
                <c:pt idx="226">
                  <c:v>2236</c:v>
                </c:pt>
                <c:pt idx="227">
                  <c:v>2237</c:v>
                </c:pt>
                <c:pt idx="228">
                  <c:v>2238</c:v>
                </c:pt>
                <c:pt idx="229">
                  <c:v>2239</c:v>
                </c:pt>
                <c:pt idx="230">
                  <c:v>2240</c:v>
                </c:pt>
                <c:pt idx="231">
                  <c:v>2241</c:v>
                </c:pt>
                <c:pt idx="232">
                  <c:v>2242</c:v>
                </c:pt>
                <c:pt idx="233">
                  <c:v>2243</c:v>
                </c:pt>
                <c:pt idx="234">
                  <c:v>2244</c:v>
                </c:pt>
                <c:pt idx="235">
                  <c:v>2245</c:v>
                </c:pt>
                <c:pt idx="236">
                  <c:v>2246</c:v>
                </c:pt>
                <c:pt idx="237">
                  <c:v>2247</c:v>
                </c:pt>
                <c:pt idx="238">
                  <c:v>2248</c:v>
                </c:pt>
                <c:pt idx="239">
                  <c:v>2249</c:v>
                </c:pt>
                <c:pt idx="240">
                  <c:v>2250</c:v>
                </c:pt>
                <c:pt idx="241">
                  <c:v>2251</c:v>
                </c:pt>
                <c:pt idx="242">
                  <c:v>2252</c:v>
                </c:pt>
                <c:pt idx="243">
                  <c:v>2253</c:v>
                </c:pt>
                <c:pt idx="244">
                  <c:v>2254</c:v>
                </c:pt>
                <c:pt idx="245">
                  <c:v>2255</c:v>
                </c:pt>
                <c:pt idx="246">
                  <c:v>2256</c:v>
                </c:pt>
                <c:pt idx="247">
                  <c:v>2257</c:v>
                </c:pt>
                <c:pt idx="248">
                  <c:v>2258</c:v>
                </c:pt>
                <c:pt idx="249">
                  <c:v>2259</c:v>
                </c:pt>
                <c:pt idx="250">
                  <c:v>2260</c:v>
                </c:pt>
                <c:pt idx="251">
                  <c:v>2261</c:v>
                </c:pt>
                <c:pt idx="252">
                  <c:v>2262</c:v>
                </c:pt>
                <c:pt idx="253">
                  <c:v>2263</c:v>
                </c:pt>
                <c:pt idx="254">
                  <c:v>2264</c:v>
                </c:pt>
                <c:pt idx="255">
                  <c:v>2265</c:v>
                </c:pt>
                <c:pt idx="256">
                  <c:v>2266</c:v>
                </c:pt>
                <c:pt idx="257">
                  <c:v>2267</c:v>
                </c:pt>
                <c:pt idx="258">
                  <c:v>2268</c:v>
                </c:pt>
                <c:pt idx="259">
                  <c:v>2269</c:v>
                </c:pt>
                <c:pt idx="260">
                  <c:v>2270</c:v>
                </c:pt>
                <c:pt idx="261">
                  <c:v>2271</c:v>
                </c:pt>
                <c:pt idx="262">
                  <c:v>2272</c:v>
                </c:pt>
                <c:pt idx="263">
                  <c:v>2273</c:v>
                </c:pt>
                <c:pt idx="264">
                  <c:v>2274</c:v>
                </c:pt>
                <c:pt idx="265">
                  <c:v>2275</c:v>
                </c:pt>
                <c:pt idx="266">
                  <c:v>2276</c:v>
                </c:pt>
                <c:pt idx="267">
                  <c:v>2277</c:v>
                </c:pt>
                <c:pt idx="268">
                  <c:v>2278</c:v>
                </c:pt>
                <c:pt idx="269">
                  <c:v>2279</c:v>
                </c:pt>
                <c:pt idx="270">
                  <c:v>2280</c:v>
                </c:pt>
                <c:pt idx="271">
                  <c:v>2281</c:v>
                </c:pt>
                <c:pt idx="272">
                  <c:v>2282</c:v>
                </c:pt>
                <c:pt idx="273">
                  <c:v>2283</c:v>
                </c:pt>
                <c:pt idx="274">
                  <c:v>2284</c:v>
                </c:pt>
                <c:pt idx="275">
                  <c:v>2285</c:v>
                </c:pt>
                <c:pt idx="276">
                  <c:v>2286</c:v>
                </c:pt>
                <c:pt idx="277">
                  <c:v>2287</c:v>
                </c:pt>
                <c:pt idx="278">
                  <c:v>2288</c:v>
                </c:pt>
                <c:pt idx="279">
                  <c:v>2289</c:v>
                </c:pt>
                <c:pt idx="280">
                  <c:v>2290</c:v>
                </c:pt>
                <c:pt idx="281">
                  <c:v>2291</c:v>
                </c:pt>
                <c:pt idx="282">
                  <c:v>2292</c:v>
                </c:pt>
                <c:pt idx="283">
                  <c:v>2293</c:v>
                </c:pt>
                <c:pt idx="284">
                  <c:v>2294</c:v>
                </c:pt>
                <c:pt idx="285">
                  <c:v>2295</c:v>
                </c:pt>
                <c:pt idx="286">
                  <c:v>2296</c:v>
                </c:pt>
                <c:pt idx="287">
                  <c:v>2297</c:v>
                </c:pt>
                <c:pt idx="288">
                  <c:v>2298</c:v>
                </c:pt>
                <c:pt idx="289">
                  <c:v>2299</c:v>
                </c:pt>
                <c:pt idx="290">
                  <c:v>2300</c:v>
                </c:pt>
              </c:numCache>
            </c:numRef>
          </c:cat>
          <c:val>
            <c:numRef>
              <c:f>BAU!$B$110:$KO$110</c:f>
              <c:numCache>
                <c:formatCode>General</c:formatCode>
                <c:ptCount val="300"/>
                <c:pt idx="0">
                  <c:v>0.11323187722961665</c:v>
                </c:pt>
                <c:pt idx="1">
                  <c:v>0.1212346881740719</c:v>
                </c:pt>
                <c:pt idx="2">
                  <c:v>0.1296575863042996</c:v>
                </c:pt>
                <c:pt idx="3">
                  <c:v>0.1385171705282075</c:v>
                </c:pt>
                <c:pt idx="4">
                  <c:v>0.14783048468179213</c:v>
                </c:pt>
                <c:pt idx="5">
                  <c:v>0.15761500329631647</c:v>
                </c:pt>
                <c:pt idx="6">
                  <c:v>0.1678886203504549</c:v>
                </c:pt>
                <c:pt idx="7">
                  <c:v>0.17866963665436106</c:v>
                </c:pt>
                <c:pt idx="8">
                  <c:v>0.1899767457413962</c:v>
                </c:pt>
                <c:pt idx="9">
                  <c:v>0.20182901836998182</c:v>
                </c:pt>
                <c:pt idx="10">
                  <c:v>0.21424588569883601</c:v>
                </c:pt>
                <c:pt idx="11">
                  <c:v>0.22724650801415675</c:v>
                </c:pt>
                <c:pt idx="12">
                  <c:v>0.2410984205647059</c:v>
                </c:pt>
                <c:pt idx="13">
                  <c:v>0.25587020806507388</c:v>
                </c:pt>
                <c:pt idx="14">
                  <c:v>0.27163709666488178</c:v>
                </c:pt>
                <c:pt idx="15">
                  <c:v>0.28848167972505084</c:v>
                </c:pt>
                <c:pt idx="16">
                  <c:v>0.30649424944970755</c:v>
                </c:pt>
                <c:pt idx="17">
                  <c:v>0.32577362770756058</c:v>
                </c:pt>
                <c:pt idx="18">
                  <c:v>0.34642807539693005</c:v>
                </c:pt>
                <c:pt idx="19">
                  <c:v>0.36857631410043729</c:v>
                </c:pt>
                <c:pt idx="20">
                  <c:v>0.39234866856338679</c:v>
                </c:pt>
                <c:pt idx="21">
                  <c:v>0.41788980359775679</c:v>
                </c:pt>
                <c:pt idx="22">
                  <c:v>0.44402824755486159</c:v>
                </c:pt>
                <c:pt idx="23">
                  <c:v>0.47066279824234641</c:v>
                </c:pt>
                <c:pt idx="24">
                  <c:v>0.49768120023724238</c:v>
                </c:pt>
                <c:pt idx="25">
                  <c:v>0.52496071745015371</c:v>
                </c:pt>
                <c:pt idx="26">
                  <c:v>0.55236894650363821</c:v>
                </c:pt>
                <c:pt idx="27">
                  <c:v>0.57976483679652013</c:v>
                </c:pt>
                <c:pt idx="28">
                  <c:v>0.60699991181910362</c:v>
                </c:pt>
                <c:pt idx="29">
                  <c:v>0.63391967870622479</c:v>
                </c:pt>
                <c:pt idx="30">
                  <c:v>0.66036520893119166</c:v>
                </c:pt>
                <c:pt idx="31">
                  <c:v>0.68617264338719242</c:v>
                </c:pt>
                <c:pt idx="32">
                  <c:v>0.71341121213395187</c:v>
                </c:pt>
                <c:pt idx="33">
                  <c:v>0.74217852176056331</c:v>
                </c:pt>
                <c:pt idx="34">
                  <c:v>0.77257980320917918</c:v>
                </c:pt>
                <c:pt idx="35">
                  <c:v>0.8047286653033332</c:v>
                </c:pt>
                <c:pt idx="36">
                  <c:v>0.83874782366826717</c:v>
                </c:pt>
                <c:pt idx="37">
                  <c:v>0.87476990562619827</c:v>
                </c:pt>
                <c:pt idx="38">
                  <c:v>0.91293833877615393</c:v>
                </c:pt>
                <c:pt idx="39">
                  <c:v>0.95340832949378174</c:v>
                </c:pt>
                <c:pt idx="40">
                  <c:v>0.99634794131570126</c:v>
                </c:pt>
                <c:pt idx="41">
                  <c:v>1.0419400079875314</c:v>
                </c:pt>
                <c:pt idx="42">
                  <c:v>1.0882274265084926</c:v>
                </c:pt>
                <c:pt idx="43">
                  <c:v>1.1351207343788983</c:v>
                </c:pt>
                <c:pt idx="44">
                  <c:v>1.1825242634447082</c:v>
                </c:pt>
                <c:pt idx="45">
                  <c:v>1.2303363383080579</c:v>
                </c:pt>
                <c:pt idx="46">
                  <c:v>1.278449581026029</c:v>
                </c:pt>
                <c:pt idx="47">
                  <c:v>1.3267512672604893</c:v>
                </c:pt>
                <c:pt idx="48">
                  <c:v>1.3751237327631591</c:v>
                </c:pt>
                <c:pt idx="49">
                  <c:v>1.4234448284657717</c:v>
                </c:pt>
                <c:pt idx="50">
                  <c:v>1.4715884226136289</c:v>
                </c:pt>
                <c:pt idx="51">
                  <c:v>1.5194208410896002</c:v>
                </c:pt>
                <c:pt idx="52">
                  <c:v>1.5716752687233884</c:v>
                </c:pt>
                <c:pt idx="53">
                  <c:v>1.6287092492190429</c:v>
                </c:pt>
                <c:pt idx="54">
                  <c:v>1.6909224701883332</c:v>
                </c:pt>
                <c:pt idx="55">
                  <c:v>1.7587618763312367</c:v>
                </c:pt>
                <c:pt idx="56">
                  <c:v>1.8327273118475511</c:v>
                </c:pt>
                <c:pt idx="57">
                  <c:v>1.9133779828212658</c:v>
                </c:pt>
                <c:pt idx="58">
                  <c:v>2.0013398623765455</c:v>
                </c:pt>
                <c:pt idx="59">
                  <c:v>2.0973141781483351</c:v>
                </c:pt>
                <c:pt idx="60">
                  <c:v>2.2020871478605688</c:v>
                </c:pt>
                <c:pt idx="61">
                  <c:v>2.3165473159932479</c:v>
                </c:pt>
                <c:pt idx="62">
                  <c:v>2.4363825610369561</c:v>
                </c:pt>
                <c:pt idx="63">
                  <c:v>2.561811312337372</c:v>
                </c:pt>
                <c:pt idx="64">
                  <c:v>2.6930589968130074</c:v>
                </c:pt>
                <c:pt idx="65">
                  <c:v>2.8303581193681491</c:v>
                </c:pt>
                <c:pt idx="66">
                  <c:v>2.9739484361551876</c:v>
                </c:pt>
                <c:pt idx="67">
                  <c:v>3.1240771251659529</c:v>
                </c:pt>
                <c:pt idx="68">
                  <c:v>3.2809989635684382</c:v>
                </c:pt>
                <c:pt idx="69">
                  <c:v>3.4449765060129276</c:v>
                </c:pt>
                <c:pt idx="70">
                  <c:v>3.6162802688527456</c:v>
                </c:pt>
                <c:pt idx="71">
                  <c:v>3.7951958315079439</c:v>
                </c:pt>
                <c:pt idx="72">
                  <c:v>3.9743805657901574</c:v>
                </c:pt>
                <c:pt idx="73">
                  <c:v>4.1530385374388636</c:v>
                </c:pt>
                <c:pt idx="74">
                  <c:v>4.3303384740459077</c:v>
                </c:pt>
                <c:pt idx="75">
                  <c:v>4.5054196591965869</c:v>
                </c:pt>
                <c:pt idx="76">
                  <c:v>4.677398533992946</c:v>
                </c:pt>
                <c:pt idx="77">
                  <c:v>4.8453758555428603</c:v>
                </c:pt>
                <c:pt idx="78">
                  <c:v>5.0084443590483465</c:v>
                </c:pt>
                <c:pt idx="79">
                  <c:v>5.1656968261352816</c:v>
                </c:pt>
                <c:pt idx="80">
                  <c:v>5.3162344636463397</c:v>
                </c:pt>
                <c:pt idx="81">
                  <c:v>5.4591640469967713</c:v>
                </c:pt>
                <c:pt idx="82">
                  <c:v>5.6066552690897007</c:v>
                </c:pt>
                <c:pt idx="83">
                  <c:v>5.7588608958987253</c:v>
                </c:pt>
                <c:pt idx="84">
                  <c:v>5.915937447827667</c:v>
                </c:pt>
                <c:pt idx="85">
                  <c:v>6.0780456292619753</c:v>
                </c:pt>
                <c:pt idx="86">
                  <c:v>6.2453505147893109</c:v>
                </c:pt>
                <c:pt idx="87">
                  <c:v>6.4180217451343866</c:v>
                </c:pt>
                <c:pt idx="88">
                  <c:v>6.5962337656613563</c:v>
                </c:pt>
                <c:pt idx="89">
                  <c:v>6.7801660809460085</c:v>
                </c:pt>
                <c:pt idx="90">
                  <c:v>6.9700035319674125</c:v>
                </c:pt>
                <c:pt idx="91">
                  <c:v>7.1663464141609534</c:v>
                </c:pt>
                <c:pt idx="92">
                  <c:v>7.3675558069386353</c:v>
                </c:pt>
                <c:pt idx="93">
                  <c:v>7.5737040281564045</c:v>
                </c:pt>
                <c:pt idx="94">
                  <c:v>7.7848639033929548</c:v>
                </c:pt>
                <c:pt idx="95">
                  <c:v>8.001108697971981</c:v>
                </c:pt>
                <c:pt idx="96">
                  <c:v>8.222512079270178</c:v>
                </c:pt>
                <c:pt idx="97">
                  <c:v>8.4491480846631184</c:v>
                </c:pt>
                <c:pt idx="98">
                  <c:v>8.681091094881916</c:v>
                </c:pt>
                <c:pt idx="99">
                  <c:v>8.918415808222413</c:v>
                </c:pt>
                <c:pt idx="100">
                  <c:v>9.1611972189850004</c:v>
                </c:pt>
                <c:pt idx="101">
                  <c:v>9.4095105933263401</c:v>
                </c:pt>
                <c:pt idx="102">
                  <c:v>9.663431449845433</c:v>
                </c:pt>
                <c:pt idx="103">
                  <c:v>9.9230355372610379</c:v>
                </c:pt>
                <c:pt idx="104">
                  <c:v>10.188398815483998</c:v>
                </c:pt>
                <c:pt idx="105">
                  <c:v>10.459597434505163</c:v>
                </c:pt>
                <c:pt idx="106">
                  <c:v>10.736707714822751</c:v>
                </c:pt>
                <c:pt idx="107">
                  <c:v>11.01980612738083</c:v>
                </c:pt>
                <c:pt idx="108">
                  <c:v>11.308969275224412</c:v>
                </c:pt>
                <c:pt idx="109">
                  <c:v>11.604273873090969</c:v>
                </c:pt>
                <c:pt idx="110">
                  <c:v>11.905796729405633</c:v>
                </c:pt>
                <c:pt idx="111">
                  <c:v>12.213614727269903</c:v>
                </c:pt>
                <c:pt idx="112">
                  <c:v>12.527804803581292</c:v>
                </c:pt>
                <c:pt idx="113">
                  <c:v>12.848443931934751</c:v>
                </c:pt>
                <c:pt idx="114">
                  <c:v>13.175609102520085</c:v>
                </c:pt>
                <c:pt idx="115">
                  <c:v>13.509377305098402</c:v>
                </c:pt>
                <c:pt idx="116">
                  <c:v>13.849825509640405</c:v>
                </c:pt>
                <c:pt idx="117">
                  <c:v>14.197030648393929</c:v>
                </c:pt>
                <c:pt idx="118">
                  <c:v>14.551069596541041</c:v>
                </c:pt>
                <c:pt idx="119">
                  <c:v>14.912019154179875</c:v>
                </c:pt>
                <c:pt idx="120">
                  <c:v>15.279956028304394</c:v>
                </c:pt>
                <c:pt idx="121">
                  <c:v>15.654956813672545</c:v>
                </c:pt>
                <c:pt idx="122">
                  <c:v>16.037097975930863</c:v>
                </c:pt>
                <c:pt idx="123">
                  <c:v>16.426455833518158</c:v>
                </c:pt>
                <c:pt idx="124">
                  <c:v>16.823106538565728</c:v>
                </c:pt>
                <c:pt idx="125">
                  <c:v>17.227126060336008</c:v>
                </c:pt>
                <c:pt idx="126">
                  <c:v>17.63859016596977</c:v>
                </c:pt>
                <c:pt idx="127">
                  <c:v>18.057574401780524</c:v>
                </c:pt>
                <c:pt idx="128">
                  <c:v>18.484154076969403</c:v>
                </c:pt>
                <c:pt idx="129">
                  <c:v>18.918404245987745</c:v>
                </c:pt>
                <c:pt idx="130">
                  <c:v>19.360399692338806</c:v>
                </c:pt>
                <c:pt idx="131">
                  <c:v>19.810214908581873</c:v>
                </c:pt>
                <c:pt idx="132">
                  <c:v>20.267924077595129</c:v>
                </c:pt>
                <c:pt idx="133">
                  <c:v>20.733601058071901</c:v>
                </c:pt>
                <c:pt idx="134">
                  <c:v>21.207319365262844</c:v>
                </c:pt>
                <c:pt idx="135">
                  <c:v>21.68915215323716</c:v>
                </c:pt>
                <c:pt idx="136">
                  <c:v>22.179172199805709</c:v>
                </c:pt>
                <c:pt idx="137">
                  <c:v>22.677451885210903</c:v>
                </c:pt>
                <c:pt idx="138">
                  <c:v>23.184063182527371</c:v>
                </c:pt>
                <c:pt idx="139">
                  <c:v>23.699077635247303</c:v>
                </c:pt>
                <c:pt idx="140">
                  <c:v>24.222566339402917</c:v>
                </c:pt>
                <c:pt idx="141">
                  <c:v>24.754599926507588</c:v>
                </c:pt>
                <c:pt idx="142">
                  <c:v>25.295248550860585</c:v>
                </c:pt>
                <c:pt idx="143">
                  <c:v>25.844581871767481</c:v>
                </c:pt>
                <c:pt idx="144">
                  <c:v>26.402669035816398</c:v>
                </c:pt>
                <c:pt idx="145">
                  <c:v>26.969578659905054</c:v>
                </c:pt>
                <c:pt idx="146">
                  <c:v>27.54537881282209</c:v>
                </c:pt>
                <c:pt idx="147">
                  <c:v>28.130137002388114</c:v>
                </c:pt>
                <c:pt idx="148">
                  <c:v>28.72392015664234</c:v>
                </c:pt>
                <c:pt idx="149">
                  <c:v>29.326794606445581</c:v>
                </c:pt>
                <c:pt idx="150">
                  <c:v>29.938826076671539</c:v>
                </c:pt>
                <c:pt idx="151">
                  <c:v>30.560079660927634</c:v>
                </c:pt>
                <c:pt idx="152">
                  <c:v>31.190619809986991</c:v>
                </c:pt>
                <c:pt idx="153">
                  <c:v>31.83051031607906</c:v>
                </c:pt>
                <c:pt idx="154">
                  <c:v>32.479814295667779</c:v>
                </c:pt>
                <c:pt idx="155">
                  <c:v>33.138594173957514</c:v>
                </c:pt>
                <c:pt idx="156">
                  <c:v>33.806911671937719</c:v>
                </c:pt>
                <c:pt idx="157">
                  <c:v>34.484827787557684</c:v>
                </c:pt>
                <c:pt idx="158">
                  <c:v>35.172402783914897</c:v>
                </c:pt>
                <c:pt idx="159">
                  <c:v>35.8696961711942</c:v>
                </c:pt>
                <c:pt idx="160">
                  <c:v>36.576766693113477</c:v>
                </c:pt>
                <c:pt idx="161">
                  <c:v>37.293672312003963</c:v>
                </c:pt>
                <c:pt idx="162">
                  <c:v>38.020470198597877</c:v>
                </c:pt>
                <c:pt idx="163">
                  <c:v>38.757216705688812</c:v>
                </c:pt>
                <c:pt idx="164">
                  <c:v>39.503967361529043</c:v>
                </c:pt>
                <c:pt idx="165">
                  <c:v>40.260776852864133</c:v>
                </c:pt>
                <c:pt idx="166">
                  <c:v>41.027699014821657</c:v>
                </c:pt>
                <c:pt idx="167">
                  <c:v>41.804786812422627</c:v>
                </c:pt>
                <c:pt idx="168">
                  <c:v>42.592092328281069</c:v>
                </c:pt>
                <c:pt idx="169">
                  <c:v>43.389666748830784</c:v>
                </c:pt>
                <c:pt idx="170">
                  <c:v>44.197560348570462</c:v>
                </c:pt>
                <c:pt idx="171">
                  <c:v>45.015822477435655</c:v>
                </c:pt>
                <c:pt idx="172">
                  <c:v>45.844501544486299</c:v>
                </c:pt>
                <c:pt idx="173">
                  <c:v>46.683645010196749</c:v>
                </c:pt>
                <c:pt idx="174">
                  <c:v>47.533299366821204</c:v>
                </c:pt>
                <c:pt idx="175">
                  <c:v>48.393510129838084</c:v>
                </c:pt>
                <c:pt idx="176">
                  <c:v>49.264321876390653</c:v>
                </c:pt>
                <c:pt idx="177">
                  <c:v>50.14577810589239</c:v>
                </c:pt>
                <c:pt idx="178">
                  <c:v>51.037921464245848</c:v>
                </c:pt>
                <c:pt idx="179">
                  <c:v>51.94079336675965</c:v>
                </c:pt>
                <c:pt idx="180">
                  <c:v>52.854434191655528</c:v>
                </c:pt>
                <c:pt idx="181">
                  <c:v>53.778883327900267</c:v>
                </c:pt>
                <c:pt idx="182">
                  <c:v>54.714179096394417</c:v>
                </c:pt>
                <c:pt idx="183">
                  <c:v>55.660358750328086</c:v>
                </c:pt>
                <c:pt idx="184">
                  <c:v>56.617458451098486</c:v>
                </c:pt>
                <c:pt idx="185">
                  <c:v>57.585513262650196</c:v>
                </c:pt>
                <c:pt idx="186">
                  <c:v>58.564557134338401</c:v>
                </c:pt>
                <c:pt idx="187">
                  <c:v>59.554622896881099</c:v>
                </c:pt>
                <c:pt idx="188">
                  <c:v>60.555742246671919</c:v>
                </c:pt>
                <c:pt idx="189">
                  <c:v>61.567945742232723</c:v>
                </c:pt>
                <c:pt idx="190">
                  <c:v>62.591262783830878</c:v>
                </c:pt>
                <c:pt idx="191">
                  <c:v>63.625723312113834</c:v>
                </c:pt>
                <c:pt idx="192">
                  <c:v>64.670465217636092</c:v>
                </c:pt>
                <c:pt idx="193">
                  <c:v>65.725471706520423</c:v>
                </c:pt>
                <c:pt idx="194">
                  <c:v>66.790723543038311</c:v>
                </c:pt>
                <c:pt idx="195">
                  <c:v>67.86619905774684</c:v>
                </c:pt>
                <c:pt idx="196">
                  <c:v>68.951874143973171</c:v>
                </c:pt>
                <c:pt idx="197">
                  <c:v>70.047722259472039</c:v>
                </c:pt>
                <c:pt idx="198">
                  <c:v>71.153714404567907</c:v>
                </c:pt>
                <c:pt idx="199">
                  <c:v>72.269819135585379</c:v>
                </c:pt>
                <c:pt idx="200">
                  <c:v>73.396002543020145</c:v>
                </c:pt>
                <c:pt idx="201">
                  <c:v>74.53222824973129</c:v>
                </c:pt>
                <c:pt idx="202">
                  <c:v>75.678457403531411</c:v>
                </c:pt>
                <c:pt idx="203">
                  <c:v>76.8346486586602</c:v>
                </c:pt>
                <c:pt idx="204">
                  <c:v>78.00075817800635</c:v>
                </c:pt>
                <c:pt idx="205">
                  <c:v>79.176739632984265</c:v>
                </c:pt>
                <c:pt idx="206">
                  <c:v>80.36254419634507</c:v>
                </c:pt>
                <c:pt idx="207">
                  <c:v>81.558120523310336</c:v>
                </c:pt>
                <c:pt idx="208">
                  <c:v>82.763414759545284</c:v>
                </c:pt>
                <c:pt idx="209">
                  <c:v>83.978370535771973</c:v>
                </c:pt>
                <c:pt idx="210">
                  <c:v>85.202928975121168</c:v>
                </c:pt>
                <c:pt idx="211">
                  <c:v>86.437028753752628</c:v>
                </c:pt>
                <c:pt idx="212">
                  <c:v>87.680605857115097</c:v>
                </c:pt>
                <c:pt idx="213">
                  <c:v>88.933593821885097</c:v>
                </c:pt>
                <c:pt idx="214">
                  <c:v>90.195923669560045</c:v>
                </c:pt>
                <c:pt idx="215">
                  <c:v>91.467523889804212</c:v>
                </c:pt>
                <c:pt idx="216">
                  <c:v>92.748320454638076</c:v>
                </c:pt>
                <c:pt idx="217">
                  <c:v>94.038236809656766</c:v>
                </c:pt>
                <c:pt idx="218">
                  <c:v>95.337193874969046</c:v>
                </c:pt>
                <c:pt idx="219">
                  <c:v>96.645110057228493</c:v>
                </c:pt>
                <c:pt idx="220">
                  <c:v>97.961901249898332</c:v>
                </c:pt>
                <c:pt idx="221">
                  <c:v>99.287480843348732</c:v>
                </c:pt>
                <c:pt idx="222">
                  <c:v>100.62175972088238</c:v>
                </c:pt>
                <c:pt idx="223">
                  <c:v>101.96464629385164</c:v>
                </c:pt>
                <c:pt idx="224">
                  <c:v>103.31604647563574</c:v>
                </c:pt>
                <c:pt idx="225">
                  <c:v>104.67586366072435</c:v>
                </c:pt>
                <c:pt idx="226">
                  <c:v>106.04399878793933</c:v>
                </c:pt>
                <c:pt idx="227">
                  <c:v>107.42035033147005</c:v>
                </c:pt>
                <c:pt idx="228">
                  <c:v>108.80481431641593</c:v>
                </c:pt>
                <c:pt idx="229">
                  <c:v>110.1972843311684</c:v>
                </c:pt>
                <c:pt idx="230">
                  <c:v>111.59765151904776</c:v>
                </c:pt>
                <c:pt idx="231">
                  <c:v>113.00580461118039</c:v>
                </c:pt>
                <c:pt idx="232">
                  <c:v>114.42162993530894</c:v>
                </c:pt>
                <c:pt idx="233">
                  <c:v>115.84501142756599</c:v>
                </c:pt>
                <c:pt idx="234">
                  <c:v>117.27583064700674</c:v>
                </c:pt>
                <c:pt idx="235">
                  <c:v>118.71396678060835</c:v>
                </c:pt>
                <c:pt idx="236">
                  <c:v>120.15929667255429</c:v>
                </c:pt>
                <c:pt idx="237">
                  <c:v>121.6116948411283</c:v>
                </c:pt>
                <c:pt idx="238">
                  <c:v>123.07103348784342</c:v>
                </c:pt>
                <c:pt idx="239">
                  <c:v>124.53718251805456</c:v>
                </c:pt>
                <c:pt idx="240">
                  <c:v>126.01000954243476</c:v>
                </c:pt>
                <c:pt idx="241">
                  <c:v>127.48937993082238</c:v>
                </c:pt>
                <c:pt idx="242">
                  <c:v>128.97515682363823</c:v>
                </c:pt>
                <c:pt idx="243">
                  <c:v>130.46720114892022</c:v>
                </c:pt>
                <c:pt idx="244">
                  <c:v>131.96537164251964</c:v>
                </c:pt>
                <c:pt idx="245">
                  <c:v>133.4695248803153</c:v>
                </c:pt>
                <c:pt idx="246">
                  <c:v>134.97951529026406</c:v>
                </c:pt>
                <c:pt idx="247">
                  <c:v>136.49519519579886</c:v>
                </c:pt>
                <c:pt idx="248">
                  <c:v>138.01641482657848</c:v>
                </c:pt>
                <c:pt idx="249">
                  <c:v>139.54302232355781</c:v>
                </c:pt>
                <c:pt idx="250">
                  <c:v>141.07486379764268</c:v>
                </c:pt>
                <c:pt idx="251">
                  <c:v>142.61178335158164</c:v>
                </c:pt>
                <c:pt idx="252">
                  <c:v>144.15362309833455</c:v>
                </c:pt>
                <c:pt idx="253">
                  <c:v>145.70022320018782</c:v>
                </c:pt>
                <c:pt idx="254">
                  <c:v>147.25142188303556</c:v>
                </c:pt>
                <c:pt idx="255">
                  <c:v>148.80705548209008</c:v>
                </c:pt>
                <c:pt idx="256">
                  <c:v>150.36695847758114</c:v>
                </c:pt>
                <c:pt idx="257">
                  <c:v>151.93096351330274</c:v>
                </c:pt>
                <c:pt idx="258">
                  <c:v>153.49890142652902</c:v>
                </c:pt>
                <c:pt idx="259">
                  <c:v>155.07060130164362</c:v>
                </c:pt>
                <c:pt idx="260">
                  <c:v>156.64589047977663</c:v>
                </c:pt>
                <c:pt idx="261">
                  <c:v>158.22459460883891</c:v>
                </c:pt>
                <c:pt idx="262">
                  <c:v>159.80653765701328</c:v>
                </c:pt>
                <c:pt idx="263">
                  <c:v>161.39154196184379</c:v>
                </c:pt>
                <c:pt idx="264">
                  <c:v>162.97942826615252</c:v>
                </c:pt>
                <c:pt idx="265">
                  <c:v>164.57001574944175</c:v>
                </c:pt>
                <c:pt idx="266">
                  <c:v>166.16312208939692</c:v>
                </c:pt>
                <c:pt idx="267">
                  <c:v>167.75856346349548</c:v>
                </c:pt>
                <c:pt idx="268">
                  <c:v>169.3561546209493</c:v>
                </c:pt>
                <c:pt idx="269">
                  <c:v>170.95570890137239</c:v>
                </c:pt>
                <c:pt idx="270">
                  <c:v>172.55703827972488</c:v>
                </c:pt>
                <c:pt idx="271">
                  <c:v>174.15995339487236</c:v>
                </c:pt>
                <c:pt idx="272">
                  <c:v>175.76426360154676</c:v>
                </c:pt>
                <c:pt idx="273">
                  <c:v>177.36977700828868</c:v>
                </c:pt>
                <c:pt idx="274">
                  <c:v>178.97630052157544</c:v>
                </c:pt>
                <c:pt idx="275">
                  <c:v>180.5836398816779</c:v>
                </c:pt>
                <c:pt idx="276">
                  <c:v>182.19159972517559</c:v>
                </c:pt>
                <c:pt idx="277">
                  <c:v>183.79998358071023</c:v>
                </c:pt>
                <c:pt idx="278">
                  <c:v>185.40859396622372</c:v>
                </c:pt>
                <c:pt idx="279">
                  <c:v>187.01723240193868</c:v>
                </c:pt>
                <c:pt idx="280">
                  <c:v>188.62569946614673</c:v>
                </c:pt>
                <c:pt idx="281">
                  <c:v>190.23379483015708</c:v>
                </c:pt>
                <c:pt idx="282">
                  <c:v>191.84131729718521</c:v>
                </c:pt>
                <c:pt idx="283">
                  <c:v>193.44806486300376</c:v>
                </c:pt>
                <c:pt idx="284">
                  <c:v>195.0538347730164</c:v>
                </c:pt>
                <c:pt idx="285">
                  <c:v>196.65842352469738</c:v>
                </c:pt>
                <c:pt idx="286">
                  <c:v>198.26162694575785</c:v>
                </c:pt>
                <c:pt idx="287">
                  <c:v>199.86324024619927</c:v>
                </c:pt>
                <c:pt idx="288">
                  <c:v>201.46305805190755</c:v>
                </c:pt>
                <c:pt idx="289">
                  <c:v>203.06087447013144</c:v>
                </c:pt>
                <c:pt idx="290">
                  <c:v>204.65648311067358</c:v>
                </c:pt>
              </c:numCache>
            </c:numRef>
          </c:val>
          <c:smooth val="0"/>
          <c:extLst>
            <c:ext xmlns:c16="http://schemas.microsoft.com/office/drawing/2014/chart" uri="{C3380CC4-5D6E-409C-BE32-E72D297353CC}">
              <c16:uniqueId val="{00000004-C957-0B4A-9355-C6D723D81F71}"/>
            </c:ext>
          </c:extLst>
        </c:ser>
        <c:ser>
          <c:idx val="1"/>
          <c:order val="1"/>
          <c:tx>
            <c:v>-0.25 elasticity</c:v>
          </c:tx>
          <c:spPr>
            <a:ln w="28575" cap="rnd">
              <a:solidFill>
                <a:schemeClr val="accent2"/>
              </a:solidFill>
              <a:round/>
            </a:ln>
            <a:effectLst/>
          </c:spPr>
          <c:marker>
            <c:symbol val="none"/>
          </c:marker>
          <c:cat>
            <c:numRef>
              <c:f>'-0.25 elasticity'!$B$4:$KO$4</c:f>
              <c:numCache>
                <c:formatCode>General</c:formatCode>
                <c:ptCount val="300"/>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pt idx="41">
                  <c:v>2051</c:v>
                </c:pt>
                <c:pt idx="42">
                  <c:v>2052</c:v>
                </c:pt>
                <c:pt idx="43">
                  <c:v>2053</c:v>
                </c:pt>
                <c:pt idx="44">
                  <c:v>2054</c:v>
                </c:pt>
                <c:pt idx="45">
                  <c:v>2055</c:v>
                </c:pt>
                <c:pt idx="46">
                  <c:v>2056</c:v>
                </c:pt>
                <c:pt idx="47">
                  <c:v>2057</c:v>
                </c:pt>
                <c:pt idx="48">
                  <c:v>2058</c:v>
                </c:pt>
                <c:pt idx="49">
                  <c:v>2059</c:v>
                </c:pt>
                <c:pt idx="50">
                  <c:v>2060</c:v>
                </c:pt>
                <c:pt idx="51">
                  <c:v>2061</c:v>
                </c:pt>
                <c:pt idx="52">
                  <c:v>2062</c:v>
                </c:pt>
                <c:pt idx="53">
                  <c:v>2063</c:v>
                </c:pt>
                <c:pt idx="54">
                  <c:v>2064</c:v>
                </c:pt>
                <c:pt idx="55">
                  <c:v>2065</c:v>
                </c:pt>
                <c:pt idx="56">
                  <c:v>2066</c:v>
                </c:pt>
                <c:pt idx="57">
                  <c:v>2067</c:v>
                </c:pt>
                <c:pt idx="58">
                  <c:v>2068</c:v>
                </c:pt>
                <c:pt idx="59">
                  <c:v>2069</c:v>
                </c:pt>
                <c:pt idx="60">
                  <c:v>2070</c:v>
                </c:pt>
                <c:pt idx="61">
                  <c:v>2071</c:v>
                </c:pt>
                <c:pt idx="62">
                  <c:v>2072</c:v>
                </c:pt>
                <c:pt idx="63">
                  <c:v>2073</c:v>
                </c:pt>
                <c:pt idx="64">
                  <c:v>2074</c:v>
                </c:pt>
                <c:pt idx="65">
                  <c:v>2075</c:v>
                </c:pt>
                <c:pt idx="66">
                  <c:v>2076</c:v>
                </c:pt>
                <c:pt idx="67">
                  <c:v>2077</c:v>
                </c:pt>
                <c:pt idx="68">
                  <c:v>2078</c:v>
                </c:pt>
                <c:pt idx="69">
                  <c:v>2079</c:v>
                </c:pt>
                <c:pt idx="70">
                  <c:v>2080</c:v>
                </c:pt>
                <c:pt idx="71">
                  <c:v>2081</c:v>
                </c:pt>
                <c:pt idx="72">
                  <c:v>2082</c:v>
                </c:pt>
                <c:pt idx="73">
                  <c:v>2083</c:v>
                </c:pt>
                <c:pt idx="74">
                  <c:v>2084</c:v>
                </c:pt>
                <c:pt idx="75">
                  <c:v>2085</c:v>
                </c:pt>
                <c:pt idx="76">
                  <c:v>2086</c:v>
                </c:pt>
                <c:pt idx="77">
                  <c:v>2087</c:v>
                </c:pt>
                <c:pt idx="78">
                  <c:v>2088</c:v>
                </c:pt>
                <c:pt idx="79">
                  <c:v>2089</c:v>
                </c:pt>
                <c:pt idx="80">
                  <c:v>2090</c:v>
                </c:pt>
                <c:pt idx="81">
                  <c:v>2091</c:v>
                </c:pt>
                <c:pt idx="82">
                  <c:v>2092</c:v>
                </c:pt>
                <c:pt idx="83">
                  <c:v>2093</c:v>
                </c:pt>
                <c:pt idx="84">
                  <c:v>2094</c:v>
                </c:pt>
                <c:pt idx="85">
                  <c:v>2095</c:v>
                </c:pt>
                <c:pt idx="86">
                  <c:v>2096</c:v>
                </c:pt>
                <c:pt idx="87">
                  <c:v>2097</c:v>
                </c:pt>
                <c:pt idx="88">
                  <c:v>2098</c:v>
                </c:pt>
                <c:pt idx="89">
                  <c:v>2099</c:v>
                </c:pt>
                <c:pt idx="90">
                  <c:v>2100</c:v>
                </c:pt>
                <c:pt idx="91">
                  <c:v>2101</c:v>
                </c:pt>
                <c:pt idx="92">
                  <c:v>2102</c:v>
                </c:pt>
                <c:pt idx="93">
                  <c:v>2103</c:v>
                </c:pt>
                <c:pt idx="94">
                  <c:v>2104</c:v>
                </c:pt>
                <c:pt idx="95">
                  <c:v>2105</c:v>
                </c:pt>
                <c:pt idx="96">
                  <c:v>2106</c:v>
                </c:pt>
                <c:pt idx="97">
                  <c:v>2107</c:v>
                </c:pt>
                <c:pt idx="98">
                  <c:v>2108</c:v>
                </c:pt>
                <c:pt idx="99">
                  <c:v>2109</c:v>
                </c:pt>
                <c:pt idx="100">
                  <c:v>2110</c:v>
                </c:pt>
                <c:pt idx="101">
                  <c:v>2111</c:v>
                </c:pt>
                <c:pt idx="102">
                  <c:v>2112</c:v>
                </c:pt>
                <c:pt idx="103">
                  <c:v>2113</c:v>
                </c:pt>
                <c:pt idx="104">
                  <c:v>2114</c:v>
                </c:pt>
                <c:pt idx="105">
                  <c:v>2115</c:v>
                </c:pt>
                <c:pt idx="106">
                  <c:v>2116</c:v>
                </c:pt>
                <c:pt idx="107">
                  <c:v>2117</c:v>
                </c:pt>
                <c:pt idx="108">
                  <c:v>2118</c:v>
                </c:pt>
                <c:pt idx="109">
                  <c:v>2119</c:v>
                </c:pt>
                <c:pt idx="110">
                  <c:v>2120</c:v>
                </c:pt>
                <c:pt idx="111">
                  <c:v>2121</c:v>
                </c:pt>
                <c:pt idx="112">
                  <c:v>2122</c:v>
                </c:pt>
                <c:pt idx="113">
                  <c:v>2123</c:v>
                </c:pt>
                <c:pt idx="114">
                  <c:v>2124</c:v>
                </c:pt>
                <c:pt idx="115">
                  <c:v>2125</c:v>
                </c:pt>
                <c:pt idx="116">
                  <c:v>2126</c:v>
                </c:pt>
                <c:pt idx="117">
                  <c:v>2127</c:v>
                </c:pt>
                <c:pt idx="118">
                  <c:v>2128</c:v>
                </c:pt>
                <c:pt idx="119">
                  <c:v>2129</c:v>
                </c:pt>
                <c:pt idx="120">
                  <c:v>2130</c:v>
                </c:pt>
                <c:pt idx="121">
                  <c:v>2131</c:v>
                </c:pt>
                <c:pt idx="122">
                  <c:v>2132</c:v>
                </c:pt>
                <c:pt idx="123">
                  <c:v>2133</c:v>
                </c:pt>
                <c:pt idx="124">
                  <c:v>2134</c:v>
                </c:pt>
                <c:pt idx="125">
                  <c:v>2135</c:v>
                </c:pt>
                <c:pt idx="126">
                  <c:v>2136</c:v>
                </c:pt>
                <c:pt idx="127">
                  <c:v>2137</c:v>
                </c:pt>
                <c:pt idx="128">
                  <c:v>2138</c:v>
                </c:pt>
                <c:pt idx="129">
                  <c:v>2139</c:v>
                </c:pt>
                <c:pt idx="130">
                  <c:v>2140</c:v>
                </c:pt>
                <c:pt idx="131">
                  <c:v>2141</c:v>
                </c:pt>
                <c:pt idx="132">
                  <c:v>2142</c:v>
                </c:pt>
                <c:pt idx="133">
                  <c:v>2143</c:v>
                </c:pt>
                <c:pt idx="134">
                  <c:v>2144</c:v>
                </c:pt>
                <c:pt idx="135">
                  <c:v>2145</c:v>
                </c:pt>
                <c:pt idx="136">
                  <c:v>2146</c:v>
                </c:pt>
                <c:pt idx="137">
                  <c:v>2147</c:v>
                </c:pt>
                <c:pt idx="138">
                  <c:v>2148</c:v>
                </c:pt>
                <c:pt idx="139">
                  <c:v>2149</c:v>
                </c:pt>
                <c:pt idx="140">
                  <c:v>2150</c:v>
                </c:pt>
                <c:pt idx="141">
                  <c:v>2151</c:v>
                </c:pt>
                <c:pt idx="142">
                  <c:v>2152</c:v>
                </c:pt>
                <c:pt idx="143">
                  <c:v>2153</c:v>
                </c:pt>
                <c:pt idx="144">
                  <c:v>2154</c:v>
                </c:pt>
                <c:pt idx="145">
                  <c:v>2155</c:v>
                </c:pt>
                <c:pt idx="146">
                  <c:v>2156</c:v>
                </c:pt>
                <c:pt idx="147">
                  <c:v>2157</c:v>
                </c:pt>
                <c:pt idx="148">
                  <c:v>2158</c:v>
                </c:pt>
                <c:pt idx="149">
                  <c:v>2159</c:v>
                </c:pt>
                <c:pt idx="150">
                  <c:v>2160</c:v>
                </c:pt>
                <c:pt idx="151">
                  <c:v>2161</c:v>
                </c:pt>
                <c:pt idx="152">
                  <c:v>2162</c:v>
                </c:pt>
                <c:pt idx="153">
                  <c:v>2163</c:v>
                </c:pt>
                <c:pt idx="154">
                  <c:v>2164</c:v>
                </c:pt>
                <c:pt idx="155">
                  <c:v>2165</c:v>
                </c:pt>
                <c:pt idx="156">
                  <c:v>2166</c:v>
                </c:pt>
                <c:pt idx="157">
                  <c:v>2167</c:v>
                </c:pt>
                <c:pt idx="158">
                  <c:v>2168</c:v>
                </c:pt>
                <c:pt idx="159">
                  <c:v>2169</c:v>
                </c:pt>
                <c:pt idx="160">
                  <c:v>2170</c:v>
                </c:pt>
                <c:pt idx="161">
                  <c:v>2171</c:v>
                </c:pt>
                <c:pt idx="162">
                  <c:v>2172</c:v>
                </c:pt>
                <c:pt idx="163">
                  <c:v>2173</c:v>
                </c:pt>
                <c:pt idx="164">
                  <c:v>2174</c:v>
                </c:pt>
                <c:pt idx="165">
                  <c:v>2175</c:v>
                </c:pt>
                <c:pt idx="166">
                  <c:v>2176</c:v>
                </c:pt>
                <c:pt idx="167">
                  <c:v>2177</c:v>
                </c:pt>
                <c:pt idx="168">
                  <c:v>2178</c:v>
                </c:pt>
                <c:pt idx="169">
                  <c:v>2179</c:v>
                </c:pt>
                <c:pt idx="170">
                  <c:v>2180</c:v>
                </c:pt>
                <c:pt idx="171">
                  <c:v>2181</c:v>
                </c:pt>
                <c:pt idx="172">
                  <c:v>2182</c:v>
                </c:pt>
                <c:pt idx="173">
                  <c:v>2183</c:v>
                </c:pt>
                <c:pt idx="174">
                  <c:v>2184</c:v>
                </c:pt>
                <c:pt idx="175">
                  <c:v>2185</c:v>
                </c:pt>
                <c:pt idx="176">
                  <c:v>2186</c:v>
                </c:pt>
                <c:pt idx="177">
                  <c:v>2187</c:v>
                </c:pt>
                <c:pt idx="178">
                  <c:v>2188</c:v>
                </c:pt>
                <c:pt idx="179">
                  <c:v>2189</c:v>
                </c:pt>
                <c:pt idx="180">
                  <c:v>2190</c:v>
                </c:pt>
                <c:pt idx="181">
                  <c:v>2191</c:v>
                </c:pt>
                <c:pt idx="182">
                  <c:v>2192</c:v>
                </c:pt>
                <c:pt idx="183">
                  <c:v>2193</c:v>
                </c:pt>
                <c:pt idx="184">
                  <c:v>2194</c:v>
                </c:pt>
                <c:pt idx="185">
                  <c:v>2195</c:v>
                </c:pt>
                <c:pt idx="186">
                  <c:v>2196</c:v>
                </c:pt>
                <c:pt idx="187">
                  <c:v>2197</c:v>
                </c:pt>
                <c:pt idx="188">
                  <c:v>2198</c:v>
                </c:pt>
                <c:pt idx="189">
                  <c:v>2199</c:v>
                </c:pt>
                <c:pt idx="190">
                  <c:v>2200</c:v>
                </c:pt>
                <c:pt idx="191">
                  <c:v>2201</c:v>
                </c:pt>
                <c:pt idx="192">
                  <c:v>2202</c:v>
                </c:pt>
                <c:pt idx="193">
                  <c:v>2203</c:v>
                </c:pt>
                <c:pt idx="194">
                  <c:v>2204</c:v>
                </c:pt>
                <c:pt idx="195">
                  <c:v>2205</c:v>
                </c:pt>
                <c:pt idx="196">
                  <c:v>2206</c:v>
                </c:pt>
                <c:pt idx="197">
                  <c:v>2207</c:v>
                </c:pt>
                <c:pt idx="198">
                  <c:v>2208</c:v>
                </c:pt>
                <c:pt idx="199">
                  <c:v>2209</c:v>
                </c:pt>
                <c:pt idx="200">
                  <c:v>2210</c:v>
                </c:pt>
                <c:pt idx="201">
                  <c:v>2211</c:v>
                </c:pt>
                <c:pt idx="202">
                  <c:v>2212</c:v>
                </c:pt>
                <c:pt idx="203">
                  <c:v>2213</c:v>
                </c:pt>
                <c:pt idx="204">
                  <c:v>2214</c:v>
                </c:pt>
                <c:pt idx="205">
                  <c:v>2215</c:v>
                </c:pt>
                <c:pt idx="206">
                  <c:v>2216</c:v>
                </c:pt>
                <c:pt idx="207">
                  <c:v>2217</c:v>
                </c:pt>
                <c:pt idx="208">
                  <c:v>2218</c:v>
                </c:pt>
                <c:pt idx="209">
                  <c:v>2219</c:v>
                </c:pt>
                <c:pt idx="210">
                  <c:v>2220</c:v>
                </c:pt>
                <c:pt idx="211">
                  <c:v>2221</c:v>
                </c:pt>
                <c:pt idx="212">
                  <c:v>2222</c:v>
                </c:pt>
                <c:pt idx="213">
                  <c:v>2223</c:v>
                </c:pt>
                <c:pt idx="214">
                  <c:v>2224</c:v>
                </c:pt>
                <c:pt idx="215">
                  <c:v>2225</c:v>
                </c:pt>
                <c:pt idx="216">
                  <c:v>2226</c:v>
                </c:pt>
                <c:pt idx="217">
                  <c:v>2227</c:v>
                </c:pt>
                <c:pt idx="218">
                  <c:v>2228</c:v>
                </c:pt>
                <c:pt idx="219">
                  <c:v>2229</c:v>
                </c:pt>
                <c:pt idx="220">
                  <c:v>2230</c:v>
                </c:pt>
                <c:pt idx="221">
                  <c:v>2231</c:v>
                </c:pt>
                <c:pt idx="222">
                  <c:v>2232</c:v>
                </c:pt>
                <c:pt idx="223">
                  <c:v>2233</c:v>
                </c:pt>
                <c:pt idx="224">
                  <c:v>2234</c:v>
                </c:pt>
                <c:pt idx="225">
                  <c:v>2235</c:v>
                </c:pt>
                <c:pt idx="226">
                  <c:v>2236</c:v>
                </c:pt>
                <c:pt idx="227">
                  <c:v>2237</c:v>
                </c:pt>
                <c:pt idx="228">
                  <c:v>2238</c:v>
                </c:pt>
                <c:pt idx="229">
                  <c:v>2239</c:v>
                </c:pt>
                <c:pt idx="230">
                  <c:v>2240</c:v>
                </c:pt>
                <c:pt idx="231">
                  <c:v>2241</c:v>
                </c:pt>
                <c:pt idx="232">
                  <c:v>2242</c:v>
                </c:pt>
                <c:pt idx="233">
                  <c:v>2243</c:v>
                </c:pt>
                <c:pt idx="234">
                  <c:v>2244</c:v>
                </c:pt>
                <c:pt idx="235">
                  <c:v>2245</c:v>
                </c:pt>
                <c:pt idx="236">
                  <c:v>2246</c:v>
                </c:pt>
                <c:pt idx="237">
                  <c:v>2247</c:v>
                </c:pt>
                <c:pt idx="238">
                  <c:v>2248</c:v>
                </c:pt>
                <c:pt idx="239">
                  <c:v>2249</c:v>
                </c:pt>
                <c:pt idx="240">
                  <c:v>2250</c:v>
                </c:pt>
                <c:pt idx="241">
                  <c:v>2251</c:v>
                </c:pt>
                <c:pt idx="242">
                  <c:v>2252</c:v>
                </c:pt>
                <c:pt idx="243">
                  <c:v>2253</c:v>
                </c:pt>
                <c:pt idx="244">
                  <c:v>2254</c:v>
                </c:pt>
                <c:pt idx="245">
                  <c:v>2255</c:v>
                </c:pt>
                <c:pt idx="246">
                  <c:v>2256</c:v>
                </c:pt>
                <c:pt idx="247">
                  <c:v>2257</c:v>
                </c:pt>
                <c:pt idx="248">
                  <c:v>2258</c:v>
                </c:pt>
                <c:pt idx="249">
                  <c:v>2259</c:v>
                </c:pt>
                <c:pt idx="250">
                  <c:v>2260</c:v>
                </c:pt>
                <c:pt idx="251">
                  <c:v>2261</c:v>
                </c:pt>
                <c:pt idx="252">
                  <c:v>2262</c:v>
                </c:pt>
                <c:pt idx="253">
                  <c:v>2263</c:v>
                </c:pt>
                <c:pt idx="254">
                  <c:v>2264</c:v>
                </c:pt>
                <c:pt idx="255">
                  <c:v>2265</c:v>
                </c:pt>
                <c:pt idx="256">
                  <c:v>2266</c:v>
                </c:pt>
                <c:pt idx="257">
                  <c:v>2267</c:v>
                </c:pt>
                <c:pt idx="258">
                  <c:v>2268</c:v>
                </c:pt>
                <c:pt idx="259">
                  <c:v>2269</c:v>
                </c:pt>
                <c:pt idx="260">
                  <c:v>2270</c:v>
                </c:pt>
                <c:pt idx="261">
                  <c:v>2271</c:v>
                </c:pt>
                <c:pt idx="262">
                  <c:v>2272</c:v>
                </c:pt>
                <c:pt idx="263">
                  <c:v>2273</c:v>
                </c:pt>
                <c:pt idx="264">
                  <c:v>2274</c:v>
                </c:pt>
                <c:pt idx="265">
                  <c:v>2275</c:v>
                </c:pt>
                <c:pt idx="266">
                  <c:v>2276</c:v>
                </c:pt>
                <c:pt idx="267">
                  <c:v>2277</c:v>
                </c:pt>
                <c:pt idx="268">
                  <c:v>2278</c:v>
                </c:pt>
                <c:pt idx="269">
                  <c:v>2279</c:v>
                </c:pt>
                <c:pt idx="270">
                  <c:v>2280</c:v>
                </c:pt>
                <c:pt idx="271">
                  <c:v>2281</c:v>
                </c:pt>
                <c:pt idx="272">
                  <c:v>2282</c:v>
                </c:pt>
                <c:pt idx="273">
                  <c:v>2283</c:v>
                </c:pt>
                <c:pt idx="274">
                  <c:v>2284</c:v>
                </c:pt>
                <c:pt idx="275">
                  <c:v>2285</c:v>
                </c:pt>
                <c:pt idx="276">
                  <c:v>2286</c:v>
                </c:pt>
                <c:pt idx="277">
                  <c:v>2287</c:v>
                </c:pt>
                <c:pt idx="278">
                  <c:v>2288</c:v>
                </c:pt>
                <c:pt idx="279">
                  <c:v>2289</c:v>
                </c:pt>
                <c:pt idx="280">
                  <c:v>2290</c:v>
                </c:pt>
                <c:pt idx="281">
                  <c:v>2291</c:v>
                </c:pt>
                <c:pt idx="282">
                  <c:v>2292</c:v>
                </c:pt>
                <c:pt idx="283">
                  <c:v>2293</c:v>
                </c:pt>
                <c:pt idx="284">
                  <c:v>2294</c:v>
                </c:pt>
                <c:pt idx="285">
                  <c:v>2295</c:v>
                </c:pt>
                <c:pt idx="286">
                  <c:v>2296</c:v>
                </c:pt>
                <c:pt idx="287">
                  <c:v>2297</c:v>
                </c:pt>
                <c:pt idx="288">
                  <c:v>2298</c:v>
                </c:pt>
                <c:pt idx="289">
                  <c:v>2299</c:v>
                </c:pt>
                <c:pt idx="290">
                  <c:v>2300</c:v>
                </c:pt>
              </c:numCache>
            </c:numRef>
          </c:cat>
          <c:val>
            <c:numRef>
              <c:f>'-0.25 elasticity'!$B$110:$KO$110</c:f>
              <c:numCache>
                <c:formatCode>General</c:formatCode>
                <c:ptCount val="300"/>
                <c:pt idx="0">
                  <c:v>0.11323187722961665</c:v>
                </c:pt>
                <c:pt idx="1">
                  <c:v>0.12059491539344144</c:v>
                </c:pt>
                <c:pt idx="2">
                  <c:v>0.12829318842391152</c:v>
                </c:pt>
                <c:pt idx="3">
                  <c:v>0.13633730825657958</c:v>
                </c:pt>
                <c:pt idx="4">
                  <c:v>0.14473808020739418</c:v>
                </c:pt>
                <c:pt idx="5">
                  <c:v>0.15350648635529687</c:v>
                </c:pt>
                <c:pt idx="6">
                  <c:v>0.16265367138161035</c:v>
                </c:pt>
                <c:pt idx="7">
                  <c:v>0.17219092760890811</c:v>
                </c:pt>
                <c:pt idx="8">
                  <c:v>0.18212967916461772</c:v>
                </c:pt>
                <c:pt idx="9">
                  <c:v>0.19248146536518818</c:v>
                </c:pt>
                <c:pt idx="10">
                  <c:v>0.20325792338871584</c:v>
                </c:pt>
                <c:pt idx="11">
                  <c:v>0.21447019157556627</c:v>
                </c:pt>
                <c:pt idx="12">
                  <c:v>0.22630419622413531</c:v>
                </c:pt>
                <c:pt idx="13">
                  <c:v>0.2388026776652685</c:v>
                </c:pt>
                <c:pt idx="14">
                  <c:v>0.25201207737448922</c:v>
                </c:pt>
                <c:pt idx="15">
                  <c:v>0.26598289385109691</c:v>
                </c:pt>
                <c:pt idx="16">
                  <c:v>0.28076963763133422</c:v>
                </c:pt>
                <c:pt idx="17">
                  <c:v>0.29643120826779384</c:v>
                </c:pt>
                <c:pt idx="18">
                  <c:v>0.31303129561486598</c:v>
                </c:pt>
                <c:pt idx="19">
                  <c:v>0.3306388248360167</c:v>
                </c:pt>
                <c:pt idx="20">
                  <c:v>0.34932844616282593</c:v>
                </c:pt>
                <c:pt idx="21">
                  <c:v>0.36918236250575259</c:v>
                </c:pt>
                <c:pt idx="22">
                  <c:v>0.38941492495261237</c:v>
                </c:pt>
                <c:pt idx="23">
                  <c:v>0.40996249942474444</c:v>
                </c:pt>
                <c:pt idx="24">
                  <c:v>0.43075569783804774</c:v>
                </c:pt>
                <c:pt idx="25">
                  <c:v>0.45171969745266061</c:v>
                </c:pt>
                <c:pt idx="26">
                  <c:v>0.47277467091556558</c:v>
                </c:pt>
                <c:pt idx="27">
                  <c:v>0.49383630377929588</c:v>
                </c:pt>
                <c:pt idx="28">
                  <c:v>0.51481639696858505</c:v>
                </c:pt>
                <c:pt idx="29">
                  <c:v>0.53562354832156089</c:v>
                </c:pt>
                <c:pt idx="30">
                  <c:v>0.55616390627895829</c:v>
                </c:pt>
                <c:pt idx="31">
                  <c:v>0.57634011821969011</c:v>
                </c:pt>
                <c:pt idx="32">
                  <c:v>0.59745780836208195</c:v>
                </c:pt>
                <c:pt idx="33">
                  <c:v>0.61957284398174084</c:v>
                </c:pt>
                <c:pt idx="34">
                  <c:v>0.64274490281993746</c:v>
                </c:pt>
                <c:pt idx="35">
                  <c:v>0.66703781154189912</c:v>
                </c:pt>
                <c:pt idx="36">
                  <c:v>0.69251985304874886</c:v>
                </c:pt>
                <c:pt idx="37">
                  <c:v>0.71926410368169036</c:v>
                </c:pt>
                <c:pt idx="38">
                  <c:v>0.74734880256273795</c:v>
                </c:pt>
                <c:pt idx="39">
                  <c:v>0.77685775420436864</c:v>
                </c:pt>
                <c:pt idx="40">
                  <c:v>0.80788076756210836</c:v>
                </c:pt>
                <c:pt idx="41">
                  <c:v>0.840514719349441</c:v>
                </c:pt>
                <c:pt idx="42">
                  <c:v>0.87356616553416599</c:v>
                </c:pt>
                <c:pt idx="43">
                  <c:v>0.90698404342749039</c:v>
                </c:pt>
                <c:pt idx="44">
                  <c:v>0.94071431755673085</c:v>
                </c:pt>
                <c:pt idx="45">
                  <c:v>0.97470006975055212</c:v>
                </c:pt>
                <c:pt idx="46">
                  <c:v>1.0088816415887365</c:v>
                </c:pt>
                <c:pt idx="47">
                  <c:v>1.0431967960228403</c:v>
                </c:pt>
                <c:pt idx="48">
                  <c:v>1.0775808977566064</c:v>
                </c:pt>
                <c:pt idx="49">
                  <c:v>1.1119671117405303</c:v>
                </c:pt>
                <c:pt idx="50">
                  <c:v>1.146286619371649</c:v>
                </c:pt>
                <c:pt idx="51">
                  <c:v>1.1804656595070704</c:v>
                </c:pt>
                <c:pt idx="52">
                  <c:v>1.2172588435593441</c:v>
                </c:pt>
                <c:pt idx="53">
                  <c:v>1.2568534143259951</c:v>
                </c:pt>
                <c:pt idx="54">
                  <c:v>1.2994555028516239</c:v>
                </c:pt>
                <c:pt idx="55">
                  <c:v>1.3452921559355364</c:v>
                </c:pt>
                <c:pt idx="56">
                  <c:v>1.3946135005945359</c:v>
                </c:pt>
                <c:pt idx="57">
                  <c:v>1.4476951843329406</c:v>
                </c:pt>
                <c:pt idx="58">
                  <c:v>1.5048411264231583</c:v>
                </c:pt>
                <c:pt idx="59">
                  <c:v>1.5663866185058632</c:v>
                </c:pt>
                <c:pt idx="60">
                  <c:v>1.6327018200461199</c:v>
                </c:pt>
                <c:pt idx="61">
                  <c:v>1.7042002338674123</c:v>
                </c:pt>
                <c:pt idx="62">
                  <c:v>1.7784325499595834</c:v>
                </c:pt>
                <c:pt idx="63">
                  <c:v>1.8554857317087643</c:v>
                </c:pt>
                <c:pt idx="64">
                  <c:v>1.9354487528404873</c:v>
                </c:pt>
                <c:pt idx="65">
                  <c:v>2.0184125968200521</c:v>
                </c:pt>
                <c:pt idx="66">
                  <c:v>2.1044703052381086</c:v>
                </c:pt>
                <c:pt idx="67">
                  <c:v>2.1937170229136491</c:v>
                </c:pt>
                <c:pt idx="68">
                  <c:v>2.2862500452253345</c:v>
                </c:pt>
                <c:pt idx="69">
                  <c:v>2.3821688648421788</c:v>
                </c:pt>
                <c:pt idx="70">
                  <c:v>2.4815752206341521</c:v>
                </c:pt>
                <c:pt idx="71">
                  <c:v>2.5845778575515124</c:v>
                </c:pt>
                <c:pt idx="72">
                  <c:v>2.6874158457653539</c:v>
                </c:pt>
                <c:pt idx="73">
                  <c:v>2.7897308699090275</c:v>
                </c:pt>
                <c:pt idx="74">
                  <c:v>2.8911525530930389</c:v>
                </c:pt>
                <c:pt idx="75">
                  <c:v>2.9913005397572667</c:v>
                </c:pt>
                <c:pt idx="76">
                  <c:v>3.0897867874139293</c:v>
                </c:pt>
                <c:pt idx="77">
                  <c:v>3.1862180062270791</c:v>
                </c:pt>
                <c:pt idx="78">
                  <c:v>3.2801982381446004</c:v>
                </c:pt>
                <c:pt idx="79">
                  <c:v>3.3713315483512001</c:v>
                </c:pt>
                <c:pt idx="80">
                  <c:v>3.459224805465273</c:v>
                </c:pt>
                <c:pt idx="81">
                  <c:v>3.5434830867114262</c:v>
                </c:pt>
                <c:pt idx="82">
                  <c:v>3.6300522709508449</c:v>
                </c:pt>
                <c:pt idx="83">
                  <c:v>3.7189976882967106</c:v>
                </c:pt>
                <c:pt idx="84">
                  <c:v>3.8103852829284457</c:v>
                </c:pt>
                <c:pt idx="85">
                  <c:v>3.9042817767540292</c:v>
                </c:pt>
                <c:pt idx="86">
                  <c:v>4.0007547122434666</c:v>
                </c:pt>
                <c:pt idx="87">
                  <c:v>4.0998724976393257</c:v>
                </c:pt>
                <c:pt idx="88">
                  <c:v>4.2017044700886874</c:v>
                </c:pt>
                <c:pt idx="89">
                  <c:v>4.3063209636605038</c:v>
                </c:pt>
                <c:pt idx="90">
                  <c:v>4.4137933852080398</c:v>
                </c:pt>
                <c:pt idx="91">
                  <c:v>4.5244529828216038</c:v>
                </c:pt>
                <c:pt idx="92">
                  <c:v>4.6375090673242223</c:v>
                </c:pt>
                <c:pt idx="93">
                  <c:v>4.7529858011053481</c:v>
                </c:pt>
                <c:pt idx="94">
                  <c:v>4.8709073917363215</c:v>
                </c:pt>
                <c:pt idx="95">
                  <c:v>4.9912980540572605</c:v>
                </c:pt>
                <c:pt idx="96">
                  <c:v>5.1141819885316346</c:v>
                </c:pt>
                <c:pt idx="97">
                  <c:v>5.2395833635146865</c:v>
                </c:pt>
                <c:pt idx="98">
                  <c:v>5.3675263009097041</c:v>
                </c:pt>
                <c:pt idx="99">
                  <c:v>5.498034862826195</c:v>
                </c:pt>
                <c:pt idx="100">
                  <c:v>5.6311330406487468</c:v>
                </c:pt>
                <c:pt idx="101">
                  <c:v>5.7668447432540919</c:v>
                </c:pt>
                <c:pt idx="102">
                  <c:v>5.9051937877009903</c:v>
                </c:pt>
                <c:pt idx="103">
                  <c:v>6.0462038888198233</c:v>
                </c:pt>
                <c:pt idx="104">
                  <c:v>6.1898986505774642</c:v>
                </c:pt>
                <c:pt idx="105">
                  <c:v>6.3363015566346439</c:v>
                </c:pt>
                <c:pt idx="106">
                  <c:v>6.485435961791187</c:v>
                </c:pt>
                <c:pt idx="107">
                  <c:v>6.637325083379829</c:v>
                </c:pt>
                <c:pt idx="108">
                  <c:v>6.791991993599483</c:v>
                </c:pt>
                <c:pt idx="109">
                  <c:v>6.9494596110687255</c:v>
                </c:pt>
                <c:pt idx="110">
                  <c:v>7.1097506936136332</c:v>
                </c:pt>
                <c:pt idx="111">
                  <c:v>7.2728878307410323</c:v>
                </c:pt>
                <c:pt idx="112">
                  <c:v>7.4388934354175751</c:v>
                </c:pt>
                <c:pt idx="113">
                  <c:v>7.6077897376764705</c:v>
                </c:pt>
                <c:pt idx="114">
                  <c:v>7.7795987770100981</c:v>
                </c:pt>
                <c:pt idx="115">
                  <c:v>7.9543423962573074</c:v>
                </c:pt>
                <c:pt idx="116">
                  <c:v>8.132042234569937</c:v>
                </c:pt>
                <c:pt idx="117">
                  <c:v>8.3127197211297368</c:v>
                </c:pt>
                <c:pt idx="118">
                  <c:v>8.4963960683568143</c:v>
                </c:pt>
                <c:pt idx="119">
                  <c:v>8.6830922658129275</c:v>
                </c:pt>
                <c:pt idx="120">
                  <c:v>8.8728290742077149</c:v>
                </c:pt>
                <c:pt idx="121">
                  <c:v>9.0656270190232267</c:v>
                </c:pt>
                <c:pt idx="122">
                  <c:v>9.2615063852220079</c:v>
                </c:pt>
                <c:pt idx="123">
                  <c:v>9.4604872115156606</c:v>
                </c:pt>
                <c:pt idx="124">
                  <c:v>9.6625892842949135</c:v>
                </c:pt>
                <c:pt idx="125">
                  <c:v>9.8678321327487204</c:v>
                </c:pt>
                <c:pt idx="126">
                  <c:v>10.076235022908602</c:v>
                </c:pt>
                <c:pt idx="127">
                  <c:v>10.287816952021524</c:v>
                </c:pt>
                <c:pt idx="128">
                  <c:v>10.502596644042939</c:v>
                </c:pt>
                <c:pt idx="129">
                  <c:v>10.720592544625358</c:v>
                </c:pt>
                <c:pt idx="130">
                  <c:v>10.941822816794456</c:v>
                </c:pt>
                <c:pt idx="131">
                  <c:v>11.166305335085664</c:v>
                </c:pt>
                <c:pt idx="132">
                  <c:v>11.394057680300646</c:v>
                </c:pt>
                <c:pt idx="133">
                  <c:v>11.62509713612312</c:v>
                </c:pt>
                <c:pt idx="134">
                  <c:v>11.859440683790035</c:v>
                </c:pt>
                <c:pt idx="135">
                  <c:v>12.097104997477119</c:v>
                </c:pt>
                <c:pt idx="136">
                  <c:v>12.33810644086247</c:v>
                </c:pt>
                <c:pt idx="137">
                  <c:v>12.582461061144647</c:v>
                </c:pt>
                <c:pt idx="138">
                  <c:v>12.830184588008924</c:v>
                </c:pt>
                <c:pt idx="139">
                  <c:v>13.081292427299131</c:v>
                </c:pt>
                <c:pt idx="140">
                  <c:v>13.335799656654093</c:v>
                </c:pt>
                <c:pt idx="141">
                  <c:v>13.593721021541954</c:v>
                </c:pt>
                <c:pt idx="142">
                  <c:v>13.855070933141526</c:v>
                </c:pt>
                <c:pt idx="143">
                  <c:v>14.119863464166663</c:v>
                </c:pt>
                <c:pt idx="144">
                  <c:v>14.388112344770015</c:v>
                </c:pt>
                <c:pt idx="145">
                  <c:v>14.65983095880804</c:v>
                </c:pt>
                <c:pt idx="146">
                  <c:v>14.935032339567099</c:v>
                </c:pt>
                <c:pt idx="147">
                  <c:v>15.213729167801867</c:v>
                </c:pt>
                <c:pt idx="148">
                  <c:v>15.49593376738672</c:v>
                </c:pt>
                <c:pt idx="149">
                  <c:v>15.781658101595925</c:v>
                </c:pt>
                <c:pt idx="150">
                  <c:v>16.07091377288938</c:v>
                </c:pt>
                <c:pt idx="151">
                  <c:v>16.363712016079845</c:v>
                </c:pt>
                <c:pt idx="152">
                  <c:v>16.660063697085167</c:v>
                </c:pt>
                <c:pt idx="153">
                  <c:v>16.959979310036591</c:v>
                </c:pt>
                <c:pt idx="154">
                  <c:v>17.263468973818497</c:v>
                </c:pt>
                <c:pt idx="155">
                  <c:v>17.570542429337678</c:v>
                </c:pt>
                <c:pt idx="156">
                  <c:v>17.881209037831596</c:v>
                </c:pt>
                <c:pt idx="157">
                  <c:v>18.195477776870188</c:v>
                </c:pt>
                <c:pt idx="158">
                  <c:v>18.513357239176152</c:v>
                </c:pt>
                <c:pt idx="159">
                  <c:v>18.834855628993211</c:v>
                </c:pt>
                <c:pt idx="160">
                  <c:v>19.159980760268677</c:v>
                </c:pt>
                <c:pt idx="161">
                  <c:v>19.48874005431886</c:v>
                </c:pt>
                <c:pt idx="162">
                  <c:v>19.821140539360481</c:v>
                </c:pt>
                <c:pt idx="163">
                  <c:v>20.15718884375007</c:v>
                </c:pt>
                <c:pt idx="164">
                  <c:v>20.49689119699028</c:v>
                </c:pt>
                <c:pt idx="165">
                  <c:v>20.840253426691724</c:v>
                </c:pt>
                <c:pt idx="166">
                  <c:v>21.187280958223969</c:v>
                </c:pt>
                <c:pt idx="167">
                  <c:v>21.537978811126791</c:v>
                </c:pt>
                <c:pt idx="168">
                  <c:v>21.892351597948768</c:v>
                </c:pt>
                <c:pt idx="169">
                  <c:v>22.250403522527851</c:v>
                </c:pt>
                <c:pt idx="170">
                  <c:v>22.612138377527547</c:v>
                </c:pt>
                <c:pt idx="171">
                  <c:v>22.977559543196136</c:v>
                </c:pt>
                <c:pt idx="172">
                  <c:v>23.346669984728056</c:v>
                </c:pt>
                <c:pt idx="173">
                  <c:v>23.71947225293189</c:v>
                </c:pt>
                <c:pt idx="174">
                  <c:v>24.095968480348265</c:v>
                </c:pt>
                <c:pt idx="175">
                  <c:v>24.476160381615347</c:v>
                </c:pt>
                <c:pt idx="176">
                  <c:v>24.860049271611071</c:v>
                </c:pt>
                <c:pt idx="177">
                  <c:v>25.247636016192455</c:v>
                </c:pt>
                <c:pt idx="178">
                  <c:v>25.638921120579532</c:v>
                </c:pt>
                <c:pt idx="179">
                  <c:v>26.033904590524791</c:v>
                </c:pt>
                <c:pt idx="180">
                  <c:v>26.4325860093094</c:v>
                </c:pt>
                <c:pt idx="181">
                  <c:v>26.834964559212043</c:v>
                </c:pt>
                <c:pt idx="182">
                  <c:v>27.241038995402558</c:v>
                </c:pt>
                <c:pt idx="183">
                  <c:v>27.650807649664511</c:v>
                </c:pt>
                <c:pt idx="184">
                  <c:v>28.064268424978135</c:v>
                </c:pt>
                <c:pt idx="185">
                  <c:v>28.481418797000835</c:v>
                </c:pt>
                <c:pt idx="186">
                  <c:v>28.902255811274767</c:v>
                </c:pt>
                <c:pt idx="187">
                  <c:v>29.326776085298299</c:v>
                </c:pt>
                <c:pt idx="188">
                  <c:v>29.754975806276402</c:v>
                </c:pt>
                <c:pt idx="189">
                  <c:v>30.186850733358167</c:v>
                </c:pt>
                <c:pt idx="190">
                  <c:v>30.622396193663324</c:v>
                </c:pt>
                <c:pt idx="191">
                  <c:v>31.061607911569965</c:v>
                </c:pt>
                <c:pt idx="192">
                  <c:v>31.504155642751666</c:v>
                </c:pt>
                <c:pt idx="193">
                  <c:v>31.950019946736923</c:v>
                </c:pt>
                <c:pt idx="194">
                  <c:v>32.399180572905557</c:v>
                </c:pt>
                <c:pt idx="195">
                  <c:v>32.851616470614665</c:v>
                </c:pt>
                <c:pt idx="196">
                  <c:v>33.30730579439718</c:v>
                </c:pt>
                <c:pt idx="197">
                  <c:v>33.766225910613301</c:v>
                </c:pt>
                <c:pt idx="198">
                  <c:v>34.228353395320525</c:v>
                </c:pt>
                <c:pt idx="199">
                  <c:v>34.693664044742626</c:v>
                </c:pt>
                <c:pt idx="200">
                  <c:v>35.162132872862422</c:v>
                </c:pt>
                <c:pt idx="201">
                  <c:v>35.633734116170615</c:v>
                </c:pt>
                <c:pt idx="202">
                  <c:v>36.108441236320317</c:v>
                </c:pt>
                <c:pt idx="203">
                  <c:v>36.5862269187568</c:v>
                </c:pt>
                <c:pt idx="204">
                  <c:v>37.067063078741072</c:v>
                </c:pt>
                <c:pt idx="205">
                  <c:v>37.550920866455435</c:v>
                </c:pt>
                <c:pt idx="206">
                  <c:v>38.037770669529678</c:v>
                </c:pt>
                <c:pt idx="207">
                  <c:v>38.527582111389762</c:v>
                </c:pt>
                <c:pt idx="208">
                  <c:v>39.020324059104482</c:v>
                </c:pt>
                <c:pt idx="209">
                  <c:v>39.515964626416952</c:v>
                </c:pt>
                <c:pt idx="210">
                  <c:v>40.014471181218063</c:v>
                </c:pt>
                <c:pt idx="211">
                  <c:v>40.515810371654737</c:v>
                </c:pt>
                <c:pt idx="212">
                  <c:v>41.019948045135379</c:v>
                </c:pt>
                <c:pt idx="213">
                  <c:v>41.526849338312317</c:v>
                </c:pt>
                <c:pt idx="214">
                  <c:v>42.036478658279378</c:v>
                </c:pt>
                <c:pt idx="215">
                  <c:v>42.548799681321483</c:v>
                </c:pt>
                <c:pt idx="216">
                  <c:v>43.063775362406957</c:v>
                </c:pt>
                <c:pt idx="217">
                  <c:v>43.581367936579952</c:v>
                </c:pt>
                <c:pt idx="218">
                  <c:v>44.101538923697824</c:v>
                </c:pt>
                <c:pt idx="219">
                  <c:v>44.624249136946887</c:v>
                </c:pt>
                <c:pt idx="220">
                  <c:v>45.149458687188087</c:v>
                </c:pt>
                <c:pt idx="221">
                  <c:v>45.677126990637582</c:v>
                </c:pt>
                <c:pt idx="222">
                  <c:v>46.207212771608233</c:v>
                </c:pt>
                <c:pt idx="223">
                  <c:v>46.739674078650992</c:v>
                </c:pt>
                <c:pt idx="224">
                  <c:v>47.274468279535675</c:v>
                </c:pt>
                <c:pt idx="225">
                  <c:v>47.811552058020418</c:v>
                </c:pt>
                <c:pt idx="226">
                  <c:v>48.350881439415957</c:v>
                </c:pt>
                <c:pt idx="227">
                  <c:v>48.892411791236782</c:v>
                </c:pt>
                <c:pt idx="228">
                  <c:v>49.436097832187031</c:v>
                </c:pt>
                <c:pt idx="229">
                  <c:v>49.981893639971545</c:v>
                </c:pt>
                <c:pt idx="230">
                  <c:v>50.529752651973844</c:v>
                </c:pt>
                <c:pt idx="231">
                  <c:v>51.079627679899403</c:v>
                </c:pt>
                <c:pt idx="232">
                  <c:v>51.631470916120414</c:v>
                </c:pt>
                <c:pt idx="233">
                  <c:v>52.185233940951264</c:v>
                </c:pt>
                <c:pt idx="234">
                  <c:v>52.740867730775662</c:v>
                </c:pt>
                <c:pt idx="235">
                  <c:v>53.298322662877169</c:v>
                </c:pt>
                <c:pt idx="236">
                  <c:v>53.857548528379148</c:v>
                </c:pt>
                <c:pt idx="237">
                  <c:v>54.418494540896319</c:v>
                </c:pt>
                <c:pt idx="238">
                  <c:v>54.981109342495394</c:v>
                </c:pt>
                <c:pt idx="239">
                  <c:v>55.545341013434488</c:v>
                </c:pt>
                <c:pt idx="240">
                  <c:v>56.111137075414042</c:v>
                </c:pt>
                <c:pt idx="241">
                  <c:v>56.678444512253947</c:v>
                </c:pt>
                <c:pt idx="242">
                  <c:v>57.247209776249235</c:v>
                </c:pt>
                <c:pt idx="243">
                  <c:v>57.817378796330317</c:v>
                </c:pt>
                <c:pt idx="244">
                  <c:v>58.388896987193142</c:v>
                </c:pt>
                <c:pt idx="245">
                  <c:v>58.961709262324277</c:v>
                </c:pt>
                <c:pt idx="246">
                  <c:v>59.535760040235026</c:v>
                </c:pt>
                <c:pt idx="247">
                  <c:v>60.11099326099059</c:v>
                </c:pt>
                <c:pt idx="248">
                  <c:v>60.687352391822067</c:v>
                </c:pt>
                <c:pt idx="249">
                  <c:v>61.264780430816181</c:v>
                </c:pt>
                <c:pt idx="250">
                  <c:v>61.843219928187878</c:v>
                </c:pt>
                <c:pt idx="251">
                  <c:v>62.422612995296333</c:v>
                </c:pt>
                <c:pt idx="252">
                  <c:v>63.002901312427475</c:v>
                </c:pt>
                <c:pt idx="253">
                  <c:v>63.584026143297905</c:v>
                </c:pt>
                <c:pt idx="254">
                  <c:v>64.165928341318434</c:v>
                </c:pt>
                <c:pt idx="255">
                  <c:v>64.748548366060021</c:v>
                </c:pt>
                <c:pt idx="256">
                  <c:v>65.331826296318695</c:v>
                </c:pt>
                <c:pt idx="257">
                  <c:v>65.91570183749063</c:v>
                </c:pt>
                <c:pt idx="258">
                  <c:v>66.500114332579628</c:v>
                </c:pt>
                <c:pt idx="259">
                  <c:v>67.085002780809063</c:v>
                </c:pt>
                <c:pt idx="260">
                  <c:v>67.670305841828835</c:v>
                </c:pt>
                <c:pt idx="261">
                  <c:v>68.255961852959516</c:v>
                </c:pt>
                <c:pt idx="262">
                  <c:v>68.841908834492088</c:v>
                </c:pt>
                <c:pt idx="263">
                  <c:v>69.428084506431588</c:v>
                </c:pt>
                <c:pt idx="264">
                  <c:v>70.014426300865679</c:v>
                </c:pt>
                <c:pt idx="265">
                  <c:v>70.600871372784724</c:v>
                </c:pt>
                <c:pt idx="266">
                  <c:v>71.187356620491784</c:v>
                </c:pt>
                <c:pt idx="267">
                  <c:v>71.773818686637512</c:v>
                </c:pt>
                <c:pt idx="268">
                  <c:v>72.360193981788655</c:v>
                </c:pt>
                <c:pt idx="269">
                  <c:v>72.946418690769406</c:v>
                </c:pt>
                <c:pt idx="270">
                  <c:v>73.532428787356551</c:v>
                </c:pt>
                <c:pt idx="271">
                  <c:v>74.118160043636607</c:v>
                </c:pt>
                <c:pt idx="272">
                  <c:v>74.703548046756211</c:v>
                </c:pt>
                <c:pt idx="273">
                  <c:v>75.288528211089414</c:v>
                </c:pt>
                <c:pt idx="274">
                  <c:v>75.873035792285492</c:v>
                </c:pt>
                <c:pt idx="275">
                  <c:v>76.457005898591888</c:v>
                </c:pt>
                <c:pt idx="276">
                  <c:v>77.040373510554318</c:v>
                </c:pt>
                <c:pt idx="277">
                  <c:v>77.623073479432591</c:v>
                </c:pt>
                <c:pt idx="278">
                  <c:v>78.205040557737078</c:v>
                </c:pt>
                <c:pt idx="279">
                  <c:v>78.786209402931846</c:v>
                </c:pt>
                <c:pt idx="280">
                  <c:v>79.366514594625954</c:v>
                </c:pt>
                <c:pt idx="281">
                  <c:v>79.945890645081661</c:v>
                </c:pt>
                <c:pt idx="282">
                  <c:v>80.524272010894848</c:v>
                </c:pt>
                <c:pt idx="283">
                  <c:v>81.101593111444188</c:v>
                </c:pt>
                <c:pt idx="284">
                  <c:v>81.677788346096477</c:v>
                </c:pt>
                <c:pt idx="285">
                  <c:v>82.252792094164249</c:v>
                </c:pt>
                <c:pt idx="286">
                  <c:v>82.826538738595573</c:v>
                </c:pt>
                <c:pt idx="287">
                  <c:v>83.398962681340578</c:v>
                </c:pt>
                <c:pt idx="288">
                  <c:v>83.96999835285331</c:v>
                </c:pt>
                <c:pt idx="289">
                  <c:v>84.539580231493559</c:v>
                </c:pt>
                <c:pt idx="290">
                  <c:v>85.107642848997273</c:v>
                </c:pt>
              </c:numCache>
            </c:numRef>
          </c:val>
          <c:smooth val="0"/>
          <c:extLst>
            <c:ext xmlns:c16="http://schemas.microsoft.com/office/drawing/2014/chart" uri="{C3380CC4-5D6E-409C-BE32-E72D297353CC}">
              <c16:uniqueId val="{00000001-C957-0B4A-9355-C6D723D81F71}"/>
            </c:ext>
          </c:extLst>
        </c:ser>
        <c:ser>
          <c:idx val="0"/>
          <c:order val="2"/>
          <c:tx>
            <c:v>0 elasticity</c:v>
          </c:tx>
          <c:spPr>
            <a:ln w="28575" cap="rnd">
              <a:solidFill>
                <a:schemeClr val="accent1"/>
              </a:solidFill>
              <a:round/>
            </a:ln>
            <a:effectLst/>
          </c:spPr>
          <c:marker>
            <c:symbol val="none"/>
          </c:marker>
          <c:cat>
            <c:numRef>
              <c:f>'-0.25 elasticity'!$B$4:$KO$4</c:f>
              <c:numCache>
                <c:formatCode>General</c:formatCode>
                <c:ptCount val="300"/>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pt idx="41">
                  <c:v>2051</c:v>
                </c:pt>
                <c:pt idx="42">
                  <c:v>2052</c:v>
                </c:pt>
                <c:pt idx="43">
                  <c:v>2053</c:v>
                </c:pt>
                <c:pt idx="44">
                  <c:v>2054</c:v>
                </c:pt>
                <c:pt idx="45">
                  <c:v>2055</c:v>
                </c:pt>
                <c:pt idx="46">
                  <c:v>2056</c:v>
                </c:pt>
                <c:pt idx="47">
                  <c:v>2057</c:v>
                </c:pt>
                <c:pt idx="48">
                  <c:v>2058</c:v>
                </c:pt>
                <c:pt idx="49">
                  <c:v>2059</c:v>
                </c:pt>
                <c:pt idx="50">
                  <c:v>2060</c:v>
                </c:pt>
                <c:pt idx="51">
                  <c:v>2061</c:v>
                </c:pt>
                <c:pt idx="52">
                  <c:v>2062</c:v>
                </c:pt>
                <c:pt idx="53">
                  <c:v>2063</c:v>
                </c:pt>
                <c:pt idx="54">
                  <c:v>2064</c:v>
                </c:pt>
                <c:pt idx="55">
                  <c:v>2065</c:v>
                </c:pt>
                <c:pt idx="56">
                  <c:v>2066</c:v>
                </c:pt>
                <c:pt idx="57">
                  <c:v>2067</c:v>
                </c:pt>
                <c:pt idx="58">
                  <c:v>2068</c:v>
                </c:pt>
                <c:pt idx="59">
                  <c:v>2069</c:v>
                </c:pt>
                <c:pt idx="60">
                  <c:v>2070</c:v>
                </c:pt>
                <c:pt idx="61">
                  <c:v>2071</c:v>
                </c:pt>
                <c:pt idx="62">
                  <c:v>2072</c:v>
                </c:pt>
                <c:pt idx="63">
                  <c:v>2073</c:v>
                </c:pt>
                <c:pt idx="64">
                  <c:v>2074</c:v>
                </c:pt>
                <c:pt idx="65">
                  <c:v>2075</c:v>
                </c:pt>
                <c:pt idx="66">
                  <c:v>2076</c:v>
                </c:pt>
                <c:pt idx="67">
                  <c:v>2077</c:v>
                </c:pt>
                <c:pt idx="68">
                  <c:v>2078</c:v>
                </c:pt>
                <c:pt idx="69">
                  <c:v>2079</c:v>
                </c:pt>
                <c:pt idx="70">
                  <c:v>2080</c:v>
                </c:pt>
                <c:pt idx="71">
                  <c:v>2081</c:v>
                </c:pt>
                <c:pt idx="72">
                  <c:v>2082</c:v>
                </c:pt>
                <c:pt idx="73">
                  <c:v>2083</c:v>
                </c:pt>
                <c:pt idx="74">
                  <c:v>2084</c:v>
                </c:pt>
                <c:pt idx="75">
                  <c:v>2085</c:v>
                </c:pt>
                <c:pt idx="76">
                  <c:v>2086</c:v>
                </c:pt>
                <c:pt idx="77">
                  <c:v>2087</c:v>
                </c:pt>
                <c:pt idx="78">
                  <c:v>2088</c:v>
                </c:pt>
                <c:pt idx="79">
                  <c:v>2089</c:v>
                </c:pt>
                <c:pt idx="80">
                  <c:v>2090</c:v>
                </c:pt>
                <c:pt idx="81">
                  <c:v>2091</c:v>
                </c:pt>
                <c:pt idx="82">
                  <c:v>2092</c:v>
                </c:pt>
                <c:pt idx="83">
                  <c:v>2093</c:v>
                </c:pt>
                <c:pt idx="84">
                  <c:v>2094</c:v>
                </c:pt>
                <c:pt idx="85">
                  <c:v>2095</c:v>
                </c:pt>
                <c:pt idx="86">
                  <c:v>2096</c:v>
                </c:pt>
                <c:pt idx="87">
                  <c:v>2097</c:v>
                </c:pt>
                <c:pt idx="88">
                  <c:v>2098</c:v>
                </c:pt>
                <c:pt idx="89">
                  <c:v>2099</c:v>
                </c:pt>
                <c:pt idx="90">
                  <c:v>2100</c:v>
                </c:pt>
                <c:pt idx="91">
                  <c:v>2101</c:v>
                </c:pt>
                <c:pt idx="92">
                  <c:v>2102</c:v>
                </c:pt>
                <c:pt idx="93">
                  <c:v>2103</c:v>
                </c:pt>
                <c:pt idx="94">
                  <c:v>2104</c:v>
                </c:pt>
                <c:pt idx="95">
                  <c:v>2105</c:v>
                </c:pt>
                <c:pt idx="96">
                  <c:v>2106</c:v>
                </c:pt>
                <c:pt idx="97">
                  <c:v>2107</c:v>
                </c:pt>
                <c:pt idx="98">
                  <c:v>2108</c:v>
                </c:pt>
                <c:pt idx="99">
                  <c:v>2109</c:v>
                </c:pt>
                <c:pt idx="100">
                  <c:v>2110</c:v>
                </c:pt>
                <c:pt idx="101">
                  <c:v>2111</c:v>
                </c:pt>
                <c:pt idx="102">
                  <c:v>2112</c:v>
                </c:pt>
                <c:pt idx="103">
                  <c:v>2113</c:v>
                </c:pt>
                <c:pt idx="104">
                  <c:v>2114</c:v>
                </c:pt>
                <c:pt idx="105">
                  <c:v>2115</c:v>
                </c:pt>
                <c:pt idx="106">
                  <c:v>2116</c:v>
                </c:pt>
                <c:pt idx="107">
                  <c:v>2117</c:v>
                </c:pt>
                <c:pt idx="108">
                  <c:v>2118</c:v>
                </c:pt>
                <c:pt idx="109">
                  <c:v>2119</c:v>
                </c:pt>
                <c:pt idx="110">
                  <c:v>2120</c:v>
                </c:pt>
                <c:pt idx="111">
                  <c:v>2121</c:v>
                </c:pt>
                <c:pt idx="112">
                  <c:v>2122</c:v>
                </c:pt>
                <c:pt idx="113">
                  <c:v>2123</c:v>
                </c:pt>
                <c:pt idx="114">
                  <c:v>2124</c:v>
                </c:pt>
                <c:pt idx="115">
                  <c:v>2125</c:v>
                </c:pt>
                <c:pt idx="116">
                  <c:v>2126</c:v>
                </c:pt>
                <c:pt idx="117">
                  <c:v>2127</c:v>
                </c:pt>
                <c:pt idx="118">
                  <c:v>2128</c:v>
                </c:pt>
                <c:pt idx="119">
                  <c:v>2129</c:v>
                </c:pt>
                <c:pt idx="120">
                  <c:v>2130</c:v>
                </c:pt>
                <c:pt idx="121">
                  <c:v>2131</c:v>
                </c:pt>
                <c:pt idx="122">
                  <c:v>2132</c:v>
                </c:pt>
                <c:pt idx="123">
                  <c:v>2133</c:v>
                </c:pt>
                <c:pt idx="124">
                  <c:v>2134</c:v>
                </c:pt>
                <c:pt idx="125">
                  <c:v>2135</c:v>
                </c:pt>
                <c:pt idx="126">
                  <c:v>2136</c:v>
                </c:pt>
                <c:pt idx="127">
                  <c:v>2137</c:v>
                </c:pt>
                <c:pt idx="128">
                  <c:v>2138</c:v>
                </c:pt>
                <c:pt idx="129">
                  <c:v>2139</c:v>
                </c:pt>
                <c:pt idx="130">
                  <c:v>2140</c:v>
                </c:pt>
                <c:pt idx="131">
                  <c:v>2141</c:v>
                </c:pt>
                <c:pt idx="132">
                  <c:v>2142</c:v>
                </c:pt>
                <c:pt idx="133">
                  <c:v>2143</c:v>
                </c:pt>
                <c:pt idx="134">
                  <c:v>2144</c:v>
                </c:pt>
                <c:pt idx="135">
                  <c:v>2145</c:v>
                </c:pt>
                <c:pt idx="136">
                  <c:v>2146</c:v>
                </c:pt>
                <c:pt idx="137">
                  <c:v>2147</c:v>
                </c:pt>
                <c:pt idx="138">
                  <c:v>2148</c:v>
                </c:pt>
                <c:pt idx="139">
                  <c:v>2149</c:v>
                </c:pt>
                <c:pt idx="140">
                  <c:v>2150</c:v>
                </c:pt>
                <c:pt idx="141">
                  <c:v>2151</c:v>
                </c:pt>
                <c:pt idx="142">
                  <c:v>2152</c:v>
                </c:pt>
                <c:pt idx="143">
                  <c:v>2153</c:v>
                </c:pt>
                <c:pt idx="144">
                  <c:v>2154</c:v>
                </c:pt>
                <c:pt idx="145">
                  <c:v>2155</c:v>
                </c:pt>
                <c:pt idx="146">
                  <c:v>2156</c:v>
                </c:pt>
                <c:pt idx="147">
                  <c:v>2157</c:v>
                </c:pt>
                <c:pt idx="148">
                  <c:v>2158</c:v>
                </c:pt>
                <c:pt idx="149">
                  <c:v>2159</c:v>
                </c:pt>
                <c:pt idx="150">
                  <c:v>2160</c:v>
                </c:pt>
                <c:pt idx="151">
                  <c:v>2161</c:v>
                </c:pt>
                <c:pt idx="152">
                  <c:v>2162</c:v>
                </c:pt>
                <c:pt idx="153">
                  <c:v>2163</c:v>
                </c:pt>
                <c:pt idx="154">
                  <c:v>2164</c:v>
                </c:pt>
                <c:pt idx="155">
                  <c:v>2165</c:v>
                </c:pt>
                <c:pt idx="156">
                  <c:v>2166</c:v>
                </c:pt>
                <c:pt idx="157">
                  <c:v>2167</c:v>
                </c:pt>
                <c:pt idx="158">
                  <c:v>2168</c:v>
                </c:pt>
                <c:pt idx="159">
                  <c:v>2169</c:v>
                </c:pt>
                <c:pt idx="160">
                  <c:v>2170</c:v>
                </c:pt>
                <c:pt idx="161">
                  <c:v>2171</c:v>
                </c:pt>
                <c:pt idx="162">
                  <c:v>2172</c:v>
                </c:pt>
                <c:pt idx="163">
                  <c:v>2173</c:v>
                </c:pt>
                <c:pt idx="164">
                  <c:v>2174</c:v>
                </c:pt>
                <c:pt idx="165">
                  <c:v>2175</c:v>
                </c:pt>
                <c:pt idx="166">
                  <c:v>2176</c:v>
                </c:pt>
                <c:pt idx="167">
                  <c:v>2177</c:v>
                </c:pt>
                <c:pt idx="168">
                  <c:v>2178</c:v>
                </c:pt>
                <c:pt idx="169">
                  <c:v>2179</c:v>
                </c:pt>
                <c:pt idx="170">
                  <c:v>2180</c:v>
                </c:pt>
                <c:pt idx="171">
                  <c:v>2181</c:v>
                </c:pt>
                <c:pt idx="172">
                  <c:v>2182</c:v>
                </c:pt>
                <c:pt idx="173">
                  <c:v>2183</c:v>
                </c:pt>
                <c:pt idx="174">
                  <c:v>2184</c:v>
                </c:pt>
                <c:pt idx="175">
                  <c:v>2185</c:v>
                </c:pt>
                <c:pt idx="176">
                  <c:v>2186</c:v>
                </c:pt>
                <c:pt idx="177">
                  <c:v>2187</c:v>
                </c:pt>
                <c:pt idx="178">
                  <c:v>2188</c:v>
                </c:pt>
                <c:pt idx="179">
                  <c:v>2189</c:v>
                </c:pt>
                <c:pt idx="180">
                  <c:v>2190</c:v>
                </c:pt>
                <c:pt idx="181">
                  <c:v>2191</c:v>
                </c:pt>
                <c:pt idx="182">
                  <c:v>2192</c:v>
                </c:pt>
                <c:pt idx="183">
                  <c:v>2193</c:v>
                </c:pt>
                <c:pt idx="184">
                  <c:v>2194</c:v>
                </c:pt>
                <c:pt idx="185">
                  <c:v>2195</c:v>
                </c:pt>
                <c:pt idx="186">
                  <c:v>2196</c:v>
                </c:pt>
                <c:pt idx="187">
                  <c:v>2197</c:v>
                </c:pt>
                <c:pt idx="188">
                  <c:v>2198</c:v>
                </c:pt>
                <c:pt idx="189">
                  <c:v>2199</c:v>
                </c:pt>
                <c:pt idx="190">
                  <c:v>2200</c:v>
                </c:pt>
                <c:pt idx="191">
                  <c:v>2201</c:v>
                </c:pt>
                <c:pt idx="192">
                  <c:v>2202</c:v>
                </c:pt>
                <c:pt idx="193">
                  <c:v>2203</c:v>
                </c:pt>
                <c:pt idx="194">
                  <c:v>2204</c:v>
                </c:pt>
                <c:pt idx="195">
                  <c:v>2205</c:v>
                </c:pt>
                <c:pt idx="196">
                  <c:v>2206</c:v>
                </c:pt>
                <c:pt idx="197">
                  <c:v>2207</c:v>
                </c:pt>
                <c:pt idx="198">
                  <c:v>2208</c:v>
                </c:pt>
                <c:pt idx="199">
                  <c:v>2209</c:v>
                </c:pt>
                <c:pt idx="200">
                  <c:v>2210</c:v>
                </c:pt>
                <c:pt idx="201">
                  <c:v>2211</c:v>
                </c:pt>
                <c:pt idx="202">
                  <c:v>2212</c:v>
                </c:pt>
                <c:pt idx="203">
                  <c:v>2213</c:v>
                </c:pt>
                <c:pt idx="204">
                  <c:v>2214</c:v>
                </c:pt>
                <c:pt idx="205">
                  <c:v>2215</c:v>
                </c:pt>
                <c:pt idx="206">
                  <c:v>2216</c:v>
                </c:pt>
                <c:pt idx="207">
                  <c:v>2217</c:v>
                </c:pt>
                <c:pt idx="208">
                  <c:v>2218</c:v>
                </c:pt>
                <c:pt idx="209">
                  <c:v>2219</c:v>
                </c:pt>
                <c:pt idx="210">
                  <c:v>2220</c:v>
                </c:pt>
                <c:pt idx="211">
                  <c:v>2221</c:v>
                </c:pt>
                <c:pt idx="212">
                  <c:v>2222</c:v>
                </c:pt>
                <c:pt idx="213">
                  <c:v>2223</c:v>
                </c:pt>
                <c:pt idx="214">
                  <c:v>2224</c:v>
                </c:pt>
                <c:pt idx="215">
                  <c:v>2225</c:v>
                </c:pt>
                <c:pt idx="216">
                  <c:v>2226</c:v>
                </c:pt>
                <c:pt idx="217">
                  <c:v>2227</c:v>
                </c:pt>
                <c:pt idx="218">
                  <c:v>2228</c:v>
                </c:pt>
                <c:pt idx="219">
                  <c:v>2229</c:v>
                </c:pt>
                <c:pt idx="220">
                  <c:v>2230</c:v>
                </c:pt>
                <c:pt idx="221">
                  <c:v>2231</c:v>
                </c:pt>
                <c:pt idx="222">
                  <c:v>2232</c:v>
                </c:pt>
                <c:pt idx="223">
                  <c:v>2233</c:v>
                </c:pt>
                <c:pt idx="224">
                  <c:v>2234</c:v>
                </c:pt>
                <c:pt idx="225">
                  <c:v>2235</c:v>
                </c:pt>
                <c:pt idx="226">
                  <c:v>2236</c:v>
                </c:pt>
                <c:pt idx="227">
                  <c:v>2237</c:v>
                </c:pt>
                <c:pt idx="228">
                  <c:v>2238</c:v>
                </c:pt>
                <c:pt idx="229">
                  <c:v>2239</c:v>
                </c:pt>
                <c:pt idx="230">
                  <c:v>2240</c:v>
                </c:pt>
                <c:pt idx="231">
                  <c:v>2241</c:v>
                </c:pt>
                <c:pt idx="232">
                  <c:v>2242</c:v>
                </c:pt>
                <c:pt idx="233">
                  <c:v>2243</c:v>
                </c:pt>
                <c:pt idx="234">
                  <c:v>2244</c:v>
                </c:pt>
                <c:pt idx="235">
                  <c:v>2245</c:v>
                </c:pt>
                <c:pt idx="236">
                  <c:v>2246</c:v>
                </c:pt>
                <c:pt idx="237">
                  <c:v>2247</c:v>
                </c:pt>
                <c:pt idx="238">
                  <c:v>2248</c:v>
                </c:pt>
                <c:pt idx="239">
                  <c:v>2249</c:v>
                </c:pt>
                <c:pt idx="240">
                  <c:v>2250</c:v>
                </c:pt>
                <c:pt idx="241">
                  <c:v>2251</c:v>
                </c:pt>
                <c:pt idx="242">
                  <c:v>2252</c:v>
                </c:pt>
                <c:pt idx="243">
                  <c:v>2253</c:v>
                </c:pt>
                <c:pt idx="244">
                  <c:v>2254</c:v>
                </c:pt>
                <c:pt idx="245">
                  <c:v>2255</c:v>
                </c:pt>
                <c:pt idx="246">
                  <c:v>2256</c:v>
                </c:pt>
                <c:pt idx="247">
                  <c:v>2257</c:v>
                </c:pt>
                <c:pt idx="248">
                  <c:v>2258</c:v>
                </c:pt>
                <c:pt idx="249">
                  <c:v>2259</c:v>
                </c:pt>
                <c:pt idx="250">
                  <c:v>2260</c:v>
                </c:pt>
                <c:pt idx="251">
                  <c:v>2261</c:v>
                </c:pt>
                <c:pt idx="252">
                  <c:v>2262</c:v>
                </c:pt>
                <c:pt idx="253">
                  <c:v>2263</c:v>
                </c:pt>
                <c:pt idx="254">
                  <c:v>2264</c:v>
                </c:pt>
                <c:pt idx="255">
                  <c:v>2265</c:v>
                </c:pt>
                <c:pt idx="256">
                  <c:v>2266</c:v>
                </c:pt>
                <c:pt idx="257">
                  <c:v>2267</c:v>
                </c:pt>
                <c:pt idx="258">
                  <c:v>2268</c:v>
                </c:pt>
                <c:pt idx="259">
                  <c:v>2269</c:v>
                </c:pt>
                <c:pt idx="260">
                  <c:v>2270</c:v>
                </c:pt>
                <c:pt idx="261">
                  <c:v>2271</c:v>
                </c:pt>
                <c:pt idx="262">
                  <c:v>2272</c:v>
                </c:pt>
                <c:pt idx="263">
                  <c:v>2273</c:v>
                </c:pt>
                <c:pt idx="264">
                  <c:v>2274</c:v>
                </c:pt>
                <c:pt idx="265">
                  <c:v>2275</c:v>
                </c:pt>
                <c:pt idx="266">
                  <c:v>2276</c:v>
                </c:pt>
                <c:pt idx="267">
                  <c:v>2277</c:v>
                </c:pt>
                <c:pt idx="268">
                  <c:v>2278</c:v>
                </c:pt>
                <c:pt idx="269">
                  <c:v>2279</c:v>
                </c:pt>
                <c:pt idx="270">
                  <c:v>2280</c:v>
                </c:pt>
                <c:pt idx="271">
                  <c:v>2281</c:v>
                </c:pt>
                <c:pt idx="272">
                  <c:v>2282</c:v>
                </c:pt>
                <c:pt idx="273">
                  <c:v>2283</c:v>
                </c:pt>
                <c:pt idx="274">
                  <c:v>2284</c:v>
                </c:pt>
                <c:pt idx="275">
                  <c:v>2285</c:v>
                </c:pt>
                <c:pt idx="276">
                  <c:v>2286</c:v>
                </c:pt>
                <c:pt idx="277">
                  <c:v>2287</c:v>
                </c:pt>
                <c:pt idx="278">
                  <c:v>2288</c:v>
                </c:pt>
                <c:pt idx="279">
                  <c:v>2289</c:v>
                </c:pt>
                <c:pt idx="280">
                  <c:v>2290</c:v>
                </c:pt>
                <c:pt idx="281">
                  <c:v>2291</c:v>
                </c:pt>
                <c:pt idx="282">
                  <c:v>2292</c:v>
                </c:pt>
                <c:pt idx="283">
                  <c:v>2293</c:v>
                </c:pt>
                <c:pt idx="284">
                  <c:v>2294</c:v>
                </c:pt>
                <c:pt idx="285">
                  <c:v>2295</c:v>
                </c:pt>
                <c:pt idx="286">
                  <c:v>2296</c:v>
                </c:pt>
                <c:pt idx="287">
                  <c:v>2297</c:v>
                </c:pt>
                <c:pt idx="288">
                  <c:v>2298</c:v>
                </c:pt>
                <c:pt idx="289">
                  <c:v>2299</c:v>
                </c:pt>
                <c:pt idx="290">
                  <c:v>2300</c:v>
                </c:pt>
              </c:numCache>
            </c:numRef>
          </c:cat>
          <c:val>
            <c:numRef>
              <c:f>'0 elasticity'!$B$110:$KO$110</c:f>
              <c:numCache>
                <c:formatCode>General</c:formatCode>
                <c:ptCount val="300"/>
                <c:pt idx="0">
                  <c:v>0.11323187722961665</c:v>
                </c:pt>
                <c:pt idx="1">
                  <c:v>0.1212346881740719</c:v>
                </c:pt>
                <c:pt idx="2">
                  <c:v>0.1296575863042996</c:v>
                </c:pt>
                <c:pt idx="3">
                  <c:v>0.1385171705282075</c:v>
                </c:pt>
                <c:pt idx="4">
                  <c:v>0.14783048468179213</c:v>
                </c:pt>
                <c:pt idx="5">
                  <c:v>0.15761500329631647</c:v>
                </c:pt>
                <c:pt idx="6">
                  <c:v>0.1678886203504549</c:v>
                </c:pt>
                <c:pt idx="7">
                  <c:v>0.17866963665436106</c:v>
                </c:pt>
                <c:pt idx="8">
                  <c:v>0.1899767457413962</c:v>
                </c:pt>
                <c:pt idx="9">
                  <c:v>0.20182901836998182</c:v>
                </c:pt>
                <c:pt idx="10">
                  <c:v>0.21424588569883601</c:v>
                </c:pt>
                <c:pt idx="11">
                  <c:v>0.22724650801415675</c:v>
                </c:pt>
                <c:pt idx="12">
                  <c:v>0.2410984205647059</c:v>
                </c:pt>
                <c:pt idx="13">
                  <c:v>0.25587020806507388</c:v>
                </c:pt>
                <c:pt idx="14">
                  <c:v>0.27163709666488178</c:v>
                </c:pt>
                <c:pt idx="15">
                  <c:v>0.28848167972505084</c:v>
                </c:pt>
                <c:pt idx="16">
                  <c:v>0.30649424944970755</c:v>
                </c:pt>
                <c:pt idx="17">
                  <c:v>0.32577362770756058</c:v>
                </c:pt>
                <c:pt idx="18">
                  <c:v>0.34642807539693005</c:v>
                </c:pt>
                <c:pt idx="19">
                  <c:v>0.36857631410043729</c:v>
                </c:pt>
                <c:pt idx="20">
                  <c:v>0.39234866856338679</c:v>
                </c:pt>
                <c:pt idx="21">
                  <c:v>0.41788980359775679</c:v>
                </c:pt>
                <c:pt idx="22">
                  <c:v>0.44402824755486159</c:v>
                </c:pt>
                <c:pt idx="23">
                  <c:v>0.47066279824234641</c:v>
                </c:pt>
                <c:pt idx="24">
                  <c:v>0.49768120023724238</c:v>
                </c:pt>
                <c:pt idx="25">
                  <c:v>0.52496071745015371</c:v>
                </c:pt>
                <c:pt idx="26">
                  <c:v>0.55236894650363821</c:v>
                </c:pt>
                <c:pt idx="27">
                  <c:v>0.57976483679652013</c:v>
                </c:pt>
                <c:pt idx="28">
                  <c:v>0.60699991181910362</c:v>
                </c:pt>
                <c:pt idx="29">
                  <c:v>0.63391967870622479</c:v>
                </c:pt>
                <c:pt idx="30">
                  <c:v>0.66036520893119166</c:v>
                </c:pt>
                <c:pt idx="31">
                  <c:v>0.68617264338719242</c:v>
                </c:pt>
                <c:pt idx="32">
                  <c:v>0.71341121213395187</c:v>
                </c:pt>
                <c:pt idx="33">
                  <c:v>0.74217852176056331</c:v>
                </c:pt>
                <c:pt idx="34">
                  <c:v>0.77257980320917918</c:v>
                </c:pt>
                <c:pt idx="35">
                  <c:v>0.8047286653033332</c:v>
                </c:pt>
                <c:pt idx="36">
                  <c:v>0.83874782366826717</c:v>
                </c:pt>
                <c:pt idx="37">
                  <c:v>0.87476990562619827</c:v>
                </c:pt>
                <c:pt idx="38">
                  <c:v>0.91293833877615393</c:v>
                </c:pt>
                <c:pt idx="39">
                  <c:v>0.95340832949378174</c:v>
                </c:pt>
                <c:pt idx="40">
                  <c:v>0.99634794131570126</c:v>
                </c:pt>
                <c:pt idx="41">
                  <c:v>1.0419400079875314</c:v>
                </c:pt>
                <c:pt idx="42">
                  <c:v>1.0882274265084926</c:v>
                </c:pt>
                <c:pt idx="43">
                  <c:v>1.1351207343788983</c:v>
                </c:pt>
                <c:pt idx="44">
                  <c:v>1.1825242634447082</c:v>
                </c:pt>
                <c:pt idx="45">
                  <c:v>1.2303363383080579</c:v>
                </c:pt>
                <c:pt idx="46">
                  <c:v>1.278449581026029</c:v>
                </c:pt>
                <c:pt idx="47">
                  <c:v>1.3267512672604893</c:v>
                </c:pt>
                <c:pt idx="48">
                  <c:v>1.3751237327631591</c:v>
                </c:pt>
                <c:pt idx="49">
                  <c:v>1.4234448284657717</c:v>
                </c:pt>
                <c:pt idx="50">
                  <c:v>1.4715884226136289</c:v>
                </c:pt>
                <c:pt idx="51">
                  <c:v>1.5194208410896002</c:v>
                </c:pt>
                <c:pt idx="52">
                  <c:v>1.5716752687233884</c:v>
                </c:pt>
                <c:pt idx="53">
                  <c:v>1.6287092492190429</c:v>
                </c:pt>
                <c:pt idx="54">
                  <c:v>1.6909224701883332</c:v>
                </c:pt>
                <c:pt idx="55">
                  <c:v>1.7587618763312367</c:v>
                </c:pt>
                <c:pt idx="56">
                  <c:v>1.8327273118475511</c:v>
                </c:pt>
                <c:pt idx="57">
                  <c:v>1.9133779828212658</c:v>
                </c:pt>
                <c:pt idx="58">
                  <c:v>2.0013398623765455</c:v>
                </c:pt>
                <c:pt idx="59">
                  <c:v>2.0973141781483351</c:v>
                </c:pt>
                <c:pt idx="60">
                  <c:v>2.2020871478605688</c:v>
                </c:pt>
                <c:pt idx="61">
                  <c:v>2.3165473159932479</c:v>
                </c:pt>
                <c:pt idx="62">
                  <c:v>2.4363825610369561</c:v>
                </c:pt>
                <c:pt idx="63">
                  <c:v>2.561811312337372</c:v>
                </c:pt>
                <c:pt idx="64">
                  <c:v>2.6930589968130074</c:v>
                </c:pt>
                <c:pt idx="65">
                  <c:v>2.8303581193681491</c:v>
                </c:pt>
                <c:pt idx="66">
                  <c:v>2.9739484361551876</c:v>
                </c:pt>
                <c:pt idx="67">
                  <c:v>3.1240771251659529</c:v>
                </c:pt>
                <c:pt idx="68">
                  <c:v>3.2809989635684382</c:v>
                </c:pt>
                <c:pt idx="69">
                  <c:v>3.4449765060129276</c:v>
                </c:pt>
                <c:pt idx="70">
                  <c:v>3.6162802688527456</c:v>
                </c:pt>
                <c:pt idx="71">
                  <c:v>3.7951958315079439</c:v>
                </c:pt>
                <c:pt idx="72">
                  <c:v>3.9743805657901574</c:v>
                </c:pt>
                <c:pt idx="73">
                  <c:v>4.1530385374388636</c:v>
                </c:pt>
                <c:pt idx="74">
                  <c:v>4.3303384740459077</c:v>
                </c:pt>
                <c:pt idx="75">
                  <c:v>4.5054196591965869</c:v>
                </c:pt>
                <c:pt idx="76">
                  <c:v>4.677398533992946</c:v>
                </c:pt>
                <c:pt idx="77">
                  <c:v>4.8453758555428603</c:v>
                </c:pt>
                <c:pt idx="78">
                  <c:v>5.0084443590483465</c:v>
                </c:pt>
                <c:pt idx="79">
                  <c:v>5.1656968261352816</c:v>
                </c:pt>
                <c:pt idx="80">
                  <c:v>5.3162344636463397</c:v>
                </c:pt>
                <c:pt idx="81">
                  <c:v>5.4591640469967713</c:v>
                </c:pt>
                <c:pt idx="82">
                  <c:v>5.6066552690897007</c:v>
                </c:pt>
                <c:pt idx="83">
                  <c:v>5.7588608958987253</c:v>
                </c:pt>
                <c:pt idx="84">
                  <c:v>5.915937447827667</c:v>
                </c:pt>
                <c:pt idx="85">
                  <c:v>6.0780456292619753</c:v>
                </c:pt>
                <c:pt idx="86">
                  <c:v>6.2453505147893109</c:v>
                </c:pt>
                <c:pt idx="87">
                  <c:v>6.4180217451343866</c:v>
                </c:pt>
                <c:pt idx="88">
                  <c:v>6.5962337656613563</c:v>
                </c:pt>
                <c:pt idx="89">
                  <c:v>6.7801660809460085</c:v>
                </c:pt>
                <c:pt idx="90">
                  <c:v>6.9700035319674125</c:v>
                </c:pt>
                <c:pt idx="91">
                  <c:v>7.1663464141609534</c:v>
                </c:pt>
                <c:pt idx="92">
                  <c:v>7.3675558069386353</c:v>
                </c:pt>
                <c:pt idx="93">
                  <c:v>7.5737040281564045</c:v>
                </c:pt>
                <c:pt idx="94">
                  <c:v>7.7848639033929548</c:v>
                </c:pt>
                <c:pt idx="95">
                  <c:v>8.001108697971981</c:v>
                </c:pt>
                <c:pt idx="96">
                  <c:v>8.222512079270178</c:v>
                </c:pt>
                <c:pt idx="97">
                  <c:v>8.4491480846631184</c:v>
                </c:pt>
                <c:pt idx="98">
                  <c:v>8.681091094881916</c:v>
                </c:pt>
                <c:pt idx="99">
                  <c:v>8.918415808222413</c:v>
                </c:pt>
                <c:pt idx="100">
                  <c:v>9.1611972189850004</c:v>
                </c:pt>
                <c:pt idx="101">
                  <c:v>9.4095105933263401</c:v>
                </c:pt>
                <c:pt idx="102">
                  <c:v>9.663431449845433</c:v>
                </c:pt>
                <c:pt idx="103">
                  <c:v>9.9230355372610379</c:v>
                </c:pt>
                <c:pt idx="104">
                  <c:v>10.188398815483998</c:v>
                </c:pt>
                <c:pt idx="105">
                  <c:v>10.459597434505163</c:v>
                </c:pt>
                <c:pt idx="106">
                  <c:v>10.736707714822751</c:v>
                </c:pt>
                <c:pt idx="107">
                  <c:v>11.01980612738083</c:v>
                </c:pt>
                <c:pt idx="108">
                  <c:v>11.308969275224412</c:v>
                </c:pt>
                <c:pt idx="109">
                  <c:v>11.604273873090969</c:v>
                </c:pt>
                <c:pt idx="110">
                  <c:v>11.905796729405633</c:v>
                </c:pt>
                <c:pt idx="111">
                  <c:v>12.213614727269903</c:v>
                </c:pt>
                <c:pt idx="112">
                  <c:v>12.527804803581292</c:v>
                </c:pt>
                <c:pt idx="113">
                  <c:v>12.848443931934751</c:v>
                </c:pt>
                <c:pt idx="114">
                  <c:v>13.175609102520085</c:v>
                </c:pt>
                <c:pt idx="115">
                  <c:v>13.509377305098402</c:v>
                </c:pt>
                <c:pt idx="116">
                  <c:v>13.849825509640405</c:v>
                </c:pt>
                <c:pt idx="117">
                  <c:v>14.197030648393929</c:v>
                </c:pt>
                <c:pt idx="118">
                  <c:v>14.551069596541041</c:v>
                </c:pt>
                <c:pt idx="119">
                  <c:v>14.912019154179875</c:v>
                </c:pt>
                <c:pt idx="120">
                  <c:v>15.279956028304394</c:v>
                </c:pt>
                <c:pt idx="121">
                  <c:v>15.654956813672545</c:v>
                </c:pt>
                <c:pt idx="122">
                  <c:v>16.037097975930863</c:v>
                </c:pt>
                <c:pt idx="123">
                  <c:v>16.426455833518158</c:v>
                </c:pt>
                <c:pt idx="124">
                  <c:v>16.823106538565728</c:v>
                </c:pt>
                <c:pt idx="125">
                  <c:v>17.227126060336008</c:v>
                </c:pt>
                <c:pt idx="126">
                  <c:v>17.63859016596977</c:v>
                </c:pt>
                <c:pt idx="127">
                  <c:v>18.057574401780524</c:v>
                </c:pt>
                <c:pt idx="128">
                  <c:v>18.484154076969403</c:v>
                </c:pt>
                <c:pt idx="129">
                  <c:v>18.918404245987745</c:v>
                </c:pt>
                <c:pt idx="130">
                  <c:v>19.360399692338806</c:v>
                </c:pt>
                <c:pt idx="131">
                  <c:v>19.810214908581873</c:v>
                </c:pt>
                <c:pt idx="132">
                  <c:v>20.267924077595129</c:v>
                </c:pt>
                <c:pt idx="133">
                  <c:v>20.733601058071901</c:v>
                </c:pt>
                <c:pt idx="134">
                  <c:v>21.207319365262844</c:v>
                </c:pt>
                <c:pt idx="135">
                  <c:v>21.68915215323716</c:v>
                </c:pt>
                <c:pt idx="136">
                  <c:v>22.179172199805709</c:v>
                </c:pt>
                <c:pt idx="137">
                  <c:v>22.677451885210903</c:v>
                </c:pt>
                <c:pt idx="138">
                  <c:v>23.184063182527371</c:v>
                </c:pt>
                <c:pt idx="139">
                  <c:v>23.699077635247303</c:v>
                </c:pt>
                <c:pt idx="140">
                  <c:v>24.222566339402917</c:v>
                </c:pt>
                <c:pt idx="141">
                  <c:v>24.754599926507588</c:v>
                </c:pt>
                <c:pt idx="142">
                  <c:v>25.295248550860585</c:v>
                </c:pt>
                <c:pt idx="143">
                  <c:v>25.844581871767481</c:v>
                </c:pt>
                <c:pt idx="144">
                  <c:v>26.402669035816398</c:v>
                </c:pt>
                <c:pt idx="145">
                  <c:v>26.969578659905054</c:v>
                </c:pt>
                <c:pt idx="146">
                  <c:v>27.54537881282209</c:v>
                </c:pt>
                <c:pt idx="147">
                  <c:v>28.130137002388114</c:v>
                </c:pt>
                <c:pt idx="148">
                  <c:v>28.72392015664234</c:v>
                </c:pt>
                <c:pt idx="149">
                  <c:v>29.326794606445581</c:v>
                </c:pt>
                <c:pt idx="150">
                  <c:v>29.938826076671539</c:v>
                </c:pt>
                <c:pt idx="151">
                  <c:v>30.560079660927634</c:v>
                </c:pt>
                <c:pt idx="152">
                  <c:v>31.190619809986991</c:v>
                </c:pt>
                <c:pt idx="153">
                  <c:v>31.83051031607906</c:v>
                </c:pt>
                <c:pt idx="154">
                  <c:v>32.479814295667779</c:v>
                </c:pt>
                <c:pt idx="155">
                  <c:v>33.138594173957514</c:v>
                </c:pt>
                <c:pt idx="156">
                  <c:v>33.806911671937719</c:v>
                </c:pt>
                <c:pt idx="157">
                  <c:v>34.484827787557684</c:v>
                </c:pt>
                <c:pt idx="158">
                  <c:v>35.172402783914897</c:v>
                </c:pt>
                <c:pt idx="159">
                  <c:v>35.8696961711942</c:v>
                </c:pt>
                <c:pt idx="160">
                  <c:v>36.576766693113477</c:v>
                </c:pt>
                <c:pt idx="161">
                  <c:v>37.293672312003963</c:v>
                </c:pt>
                <c:pt idx="162">
                  <c:v>38.020470198597877</c:v>
                </c:pt>
                <c:pt idx="163">
                  <c:v>38.757216705688812</c:v>
                </c:pt>
                <c:pt idx="164">
                  <c:v>39.503967361529043</c:v>
                </c:pt>
                <c:pt idx="165">
                  <c:v>40.260776852864133</c:v>
                </c:pt>
                <c:pt idx="166">
                  <c:v>41.027699014821657</c:v>
                </c:pt>
                <c:pt idx="167">
                  <c:v>41.804786812422627</c:v>
                </c:pt>
                <c:pt idx="168">
                  <c:v>42.592092328281069</c:v>
                </c:pt>
                <c:pt idx="169">
                  <c:v>43.389666748830784</c:v>
                </c:pt>
                <c:pt idx="170">
                  <c:v>44.197560348570462</c:v>
                </c:pt>
                <c:pt idx="171">
                  <c:v>45.015822477435655</c:v>
                </c:pt>
                <c:pt idx="172">
                  <c:v>45.844501544486299</c:v>
                </c:pt>
                <c:pt idx="173">
                  <c:v>46.683645010196749</c:v>
                </c:pt>
                <c:pt idx="174">
                  <c:v>47.533299366821204</c:v>
                </c:pt>
                <c:pt idx="175">
                  <c:v>48.393510129838084</c:v>
                </c:pt>
                <c:pt idx="176">
                  <c:v>49.264321876390653</c:v>
                </c:pt>
                <c:pt idx="177">
                  <c:v>50.14577810589239</c:v>
                </c:pt>
                <c:pt idx="178">
                  <c:v>51.037921464245848</c:v>
                </c:pt>
                <c:pt idx="179">
                  <c:v>51.94079336675965</c:v>
                </c:pt>
                <c:pt idx="180">
                  <c:v>52.854434191655528</c:v>
                </c:pt>
                <c:pt idx="181">
                  <c:v>53.778883327900267</c:v>
                </c:pt>
                <c:pt idx="182">
                  <c:v>54.714179096394417</c:v>
                </c:pt>
                <c:pt idx="183">
                  <c:v>55.660358750328086</c:v>
                </c:pt>
                <c:pt idx="184">
                  <c:v>56.617458451098486</c:v>
                </c:pt>
                <c:pt idx="185">
                  <c:v>57.585513262650196</c:v>
                </c:pt>
                <c:pt idx="186">
                  <c:v>58.564557134338401</c:v>
                </c:pt>
                <c:pt idx="187">
                  <c:v>59.554622896881099</c:v>
                </c:pt>
                <c:pt idx="188">
                  <c:v>60.555742246671919</c:v>
                </c:pt>
                <c:pt idx="189">
                  <c:v>61.567945742232723</c:v>
                </c:pt>
                <c:pt idx="190">
                  <c:v>62.591262783830878</c:v>
                </c:pt>
                <c:pt idx="191">
                  <c:v>63.625723312113834</c:v>
                </c:pt>
                <c:pt idx="192">
                  <c:v>64.670465217636092</c:v>
                </c:pt>
                <c:pt idx="193">
                  <c:v>65.725471706520423</c:v>
                </c:pt>
                <c:pt idx="194">
                  <c:v>66.790723543038311</c:v>
                </c:pt>
                <c:pt idx="195">
                  <c:v>67.86619905774684</c:v>
                </c:pt>
                <c:pt idx="196">
                  <c:v>68.951874143973171</c:v>
                </c:pt>
                <c:pt idx="197">
                  <c:v>70.047722259472039</c:v>
                </c:pt>
                <c:pt idx="198">
                  <c:v>71.153714404567907</c:v>
                </c:pt>
                <c:pt idx="199">
                  <c:v>72.269819135585379</c:v>
                </c:pt>
                <c:pt idx="200">
                  <c:v>73.396002543020145</c:v>
                </c:pt>
                <c:pt idx="201">
                  <c:v>74.53222824973129</c:v>
                </c:pt>
                <c:pt idx="202">
                  <c:v>75.678457403531411</c:v>
                </c:pt>
                <c:pt idx="203">
                  <c:v>76.8346486586602</c:v>
                </c:pt>
                <c:pt idx="204">
                  <c:v>78.00075817800635</c:v>
                </c:pt>
                <c:pt idx="205">
                  <c:v>79.176739632984265</c:v>
                </c:pt>
                <c:pt idx="206">
                  <c:v>80.36254419634507</c:v>
                </c:pt>
                <c:pt idx="207">
                  <c:v>81.558120523310336</c:v>
                </c:pt>
                <c:pt idx="208">
                  <c:v>82.763414759545284</c:v>
                </c:pt>
                <c:pt idx="209">
                  <c:v>83.978370535771973</c:v>
                </c:pt>
                <c:pt idx="210">
                  <c:v>85.202928975121168</c:v>
                </c:pt>
                <c:pt idx="211">
                  <c:v>86.437028753752628</c:v>
                </c:pt>
                <c:pt idx="212">
                  <c:v>87.680605857115097</c:v>
                </c:pt>
                <c:pt idx="213">
                  <c:v>88.933593821885097</c:v>
                </c:pt>
                <c:pt idx="214">
                  <c:v>90.195923669560045</c:v>
                </c:pt>
                <c:pt idx="215">
                  <c:v>91.467523889804212</c:v>
                </c:pt>
                <c:pt idx="216">
                  <c:v>92.748320454638076</c:v>
                </c:pt>
                <c:pt idx="217">
                  <c:v>94.038236809656766</c:v>
                </c:pt>
                <c:pt idx="218">
                  <c:v>95.337193874969046</c:v>
                </c:pt>
                <c:pt idx="219">
                  <c:v>96.645110057228493</c:v>
                </c:pt>
                <c:pt idx="220">
                  <c:v>97.961901249898332</c:v>
                </c:pt>
                <c:pt idx="221">
                  <c:v>99.287480843348732</c:v>
                </c:pt>
                <c:pt idx="222">
                  <c:v>100.62175972088238</c:v>
                </c:pt>
                <c:pt idx="223">
                  <c:v>101.96464629385164</c:v>
                </c:pt>
                <c:pt idx="224">
                  <c:v>103.31604647563574</c:v>
                </c:pt>
                <c:pt idx="225">
                  <c:v>104.67586366072435</c:v>
                </c:pt>
                <c:pt idx="226">
                  <c:v>106.04399878793933</c:v>
                </c:pt>
                <c:pt idx="227">
                  <c:v>107.42035033147005</c:v>
                </c:pt>
                <c:pt idx="228">
                  <c:v>108.80481431641593</c:v>
                </c:pt>
                <c:pt idx="229">
                  <c:v>110.1972843311684</c:v>
                </c:pt>
                <c:pt idx="230">
                  <c:v>111.59765151904776</c:v>
                </c:pt>
                <c:pt idx="231">
                  <c:v>113.00580461118039</c:v>
                </c:pt>
                <c:pt idx="232">
                  <c:v>114.42162993530894</c:v>
                </c:pt>
                <c:pt idx="233">
                  <c:v>115.84501142756599</c:v>
                </c:pt>
                <c:pt idx="234">
                  <c:v>117.27583064700674</c:v>
                </c:pt>
                <c:pt idx="235">
                  <c:v>118.71396678060835</c:v>
                </c:pt>
                <c:pt idx="236">
                  <c:v>120.15929667255429</c:v>
                </c:pt>
                <c:pt idx="237">
                  <c:v>121.6116948411283</c:v>
                </c:pt>
                <c:pt idx="238">
                  <c:v>123.07103348784342</c:v>
                </c:pt>
                <c:pt idx="239">
                  <c:v>124.53718251805456</c:v>
                </c:pt>
                <c:pt idx="240">
                  <c:v>126.01000954243476</c:v>
                </c:pt>
                <c:pt idx="241">
                  <c:v>127.48937993082238</c:v>
                </c:pt>
                <c:pt idx="242">
                  <c:v>128.97515682363823</c:v>
                </c:pt>
                <c:pt idx="243">
                  <c:v>130.46720114892022</c:v>
                </c:pt>
                <c:pt idx="244">
                  <c:v>131.96537164251964</c:v>
                </c:pt>
                <c:pt idx="245">
                  <c:v>133.4695248803153</c:v>
                </c:pt>
                <c:pt idx="246">
                  <c:v>134.97951529026406</c:v>
                </c:pt>
                <c:pt idx="247">
                  <c:v>136.49519519579886</c:v>
                </c:pt>
                <c:pt idx="248">
                  <c:v>138.01641482657848</c:v>
                </c:pt>
                <c:pt idx="249">
                  <c:v>139.54302232355781</c:v>
                </c:pt>
                <c:pt idx="250">
                  <c:v>141.07486379764268</c:v>
                </c:pt>
                <c:pt idx="251">
                  <c:v>142.61178335158164</c:v>
                </c:pt>
                <c:pt idx="252">
                  <c:v>144.15362309833455</c:v>
                </c:pt>
                <c:pt idx="253">
                  <c:v>145.70022320018782</c:v>
                </c:pt>
                <c:pt idx="254">
                  <c:v>147.25142188303556</c:v>
                </c:pt>
                <c:pt idx="255">
                  <c:v>148.80705548209008</c:v>
                </c:pt>
                <c:pt idx="256">
                  <c:v>150.36695847758114</c:v>
                </c:pt>
                <c:pt idx="257">
                  <c:v>151.93096351330274</c:v>
                </c:pt>
                <c:pt idx="258">
                  <c:v>153.49890142652902</c:v>
                </c:pt>
                <c:pt idx="259">
                  <c:v>155.07060130164362</c:v>
                </c:pt>
                <c:pt idx="260">
                  <c:v>156.64589047977663</c:v>
                </c:pt>
                <c:pt idx="261">
                  <c:v>158.22459460883891</c:v>
                </c:pt>
                <c:pt idx="262">
                  <c:v>159.80653765701328</c:v>
                </c:pt>
                <c:pt idx="263">
                  <c:v>161.39154196184379</c:v>
                </c:pt>
                <c:pt idx="264">
                  <c:v>162.97942826615252</c:v>
                </c:pt>
                <c:pt idx="265">
                  <c:v>164.57001574944175</c:v>
                </c:pt>
                <c:pt idx="266">
                  <c:v>166.16312208939692</c:v>
                </c:pt>
                <c:pt idx="267">
                  <c:v>167.75856346349548</c:v>
                </c:pt>
                <c:pt idx="268">
                  <c:v>169.3561546209493</c:v>
                </c:pt>
                <c:pt idx="269">
                  <c:v>170.95570890137239</c:v>
                </c:pt>
                <c:pt idx="270">
                  <c:v>172.55703827972488</c:v>
                </c:pt>
                <c:pt idx="271">
                  <c:v>174.15995339487236</c:v>
                </c:pt>
                <c:pt idx="272">
                  <c:v>175.76426360154676</c:v>
                </c:pt>
                <c:pt idx="273">
                  <c:v>177.36977700828868</c:v>
                </c:pt>
                <c:pt idx="274">
                  <c:v>178.97630052157544</c:v>
                </c:pt>
                <c:pt idx="275">
                  <c:v>180.5836398816779</c:v>
                </c:pt>
                <c:pt idx="276">
                  <c:v>182.19159972517559</c:v>
                </c:pt>
                <c:pt idx="277">
                  <c:v>183.79998358071023</c:v>
                </c:pt>
                <c:pt idx="278">
                  <c:v>185.40859396622372</c:v>
                </c:pt>
                <c:pt idx="279">
                  <c:v>187.01723240193868</c:v>
                </c:pt>
                <c:pt idx="280">
                  <c:v>188.62569946614673</c:v>
                </c:pt>
                <c:pt idx="281">
                  <c:v>190.23379483015708</c:v>
                </c:pt>
                <c:pt idx="282">
                  <c:v>191.84131729718521</c:v>
                </c:pt>
                <c:pt idx="283">
                  <c:v>193.44806486300376</c:v>
                </c:pt>
                <c:pt idx="284">
                  <c:v>195.0538347730164</c:v>
                </c:pt>
                <c:pt idx="285">
                  <c:v>196.65842352469738</c:v>
                </c:pt>
                <c:pt idx="286">
                  <c:v>198.26162694575785</c:v>
                </c:pt>
                <c:pt idx="287">
                  <c:v>199.86324024619927</c:v>
                </c:pt>
                <c:pt idx="288">
                  <c:v>201.46305805190755</c:v>
                </c:pt>
                <c:pt idx="289">
                  <c:v>203.06087447013144</c:v>
                </c:pt>
                <c:pt idx="290">
                  <c:v>204.65648311067358</c:v>
                </c:pt>
              </c:numCache>
            </c:numRef>
          </c:val>
          <c:smooth val="0"/>
          <c:extLst>
            <c:ext xmlns:c16="http://schemas.microsoft.com/office/drawing/2014/chart" uri="{C3380CC4-5D6E-409C-BE32-E72D297353CC}">
              <c16:uniqueId val="{00000002-C957-0B4A-9355-C6D723D81F71}"/>
            </c:ext>
          </c:extLst>
        </c:ser>
        <c:ser>
          <c:idx val="2"/>
          <c:order val="3"/>
          <c:tx>
            <c:v>0.25 elasticity</c:v>
          </c:tx>
          <c:spPr>
            <a:ln w="28575" cap="rnd">
              <a:solidFill>
                <a:schemeClr val="accent3"/>
              </a:solidFill>
              <a:round/>
            </a:ln>
            <a:effectLst/>
          </c:spPr>
          <c:marker>
            <c:symbol val="none"/>
          </c:marker>
          <c:cat>
            <c:numRef>
              <c:f>'-0.25 elasticity'!$B$4:$KO$4</c:f>
              <c:numCache>
                <c:formatCode>General</c:formatCode>
                <c:ptCount val="300"/>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pt idx="41">
                  <c:v>2051</c:v>
                </c:pt>
                <c:pt idx="42">
                  <c:v>2052</c:v>
                </c:pt>
                <c:pt idx="43">
                  <c:v>2053</c:v>
                </c:pt>
                <c:pt idx="44">
                  <c:v>2054</c:v>
                </c:pt>
                <c:pt idx="45">
                  <c:v>2055</c:v>
                </c:pt>
                <c:pt idx="46">
                  <c:v>2056</c:v>
                </c:pt>
                <c:pt idx="47">
                  <c:v>2057</c:v>
                </c:pt>
                <c:pt idx="48">
                  <c:v>2058</c:v>
                </c:pt>
                <c:pt idx="49">
                  <c:v>2059</c:v>
                </c:pt>
                <c:pt idx="50">
                  <c:v>2060</c:v>
                </c:pt>
                <c:pt idx="51">
                  <c:v>2061</c:v>
                </c:pt>
                <c:pt idx="52">
                  <c:v>2062</c:v>
                </c:pt>
                <c:pt idx="53">
                  <c:v>2063</c:v>
                </c:pt>
                <c:pt idx="54">
                  <c:v>2064</c:v>
                </c:pt>
                <c:pt idx="55">
                  <c:v>2065</c:v>
                </c:pt>
                <c:pt idx="56">
                  <c:v>2066</c:v>
                </c:pt>
                <c:pt idx="57">
                  <c:v>2067</c:v>
                </c:pt>
                <c:pt idx="58">
                  <c:v>2068</c:v>
                </c:pt>
                <c:pt idx="59">
                  <c:v>2069</c:v>
                </c:pt>
                <c:pt idx="60">
                  <c:v>2070</c:v>
                </c:pt>
                <c:pt idx="61">
                  <c:v>2071</c:v>
                </c:pt>
                <c:pt idx="62">
                  <c:v>2072</c:v>
                </c:pt>
                <c:pt idx="63">
                  <c:v>2073</c:v>
                </c:pt>
                <c:pt idx="64">
                  <c:v>2074</c:v>
                </c:pt>
                <c:pt idx="65">
                  <c:v>2075</c:v>
                </c:pt>
                <c:pt idx="66">
                  <c:v>2076</c:v>
                </c:pt>
                <c:pt idx="67">
                  <c:v>2077</c:v>
                </c:pt>
                <c:pt idx="68">
                  <c:v>2078</c:v>
                </c:pt>
                <c:pt idx="69">
                  <c:v>2079</c:v>
                </c:pt>
                <c:pt idx="70">
                  <c:v>2080</c:v>
                </c:pt>
                <c:pt idx="71">
                  <c:v>2081</c:v>
                </c:pt>
                <c:pt idx="72">
                  <c:v>2082</c:v>
                </c:pt>
                <c:pt idx="73">
                  <c:v>2083</c:v>
                </c:pt>
                <c:pt idx="74">
                  <c:v>2084</c:v>
                </c:pt>
                <c:pt idx="75">
                  <c:v>2085</c:v>
                </c:pt>
                <c:pt idx="76">
                  <c:v>2086</c:v>
                </c:pt>
                <c:pt idx="77">
                  <c:v>2087</c:v>
                </c:pt>
                <c:pt idx="78">
                  <c:v>2088</c:v>
                </c:pt>
                <c:pt idx="79">
                  <c:v>2089</c:v>
                </c:pt>
                <c:pt idx="80">
                  <c:v>2090</c:v>
                </c:pt>
                <c:pt idx="81">
                  <c:v>2091</c:v>
                </c:pt>
                <c:pt idx="82">
                  <c:v>2092</c:v>
                </c:pt>
                <c:pt idx="83">
                  <c:v>2093</c:v>
                </c:pt>
                <c:pt idx="84">
                  <c:v>2094</c:v>
                </c:pt>
                <c:pt idx="85">
                  <c:v>2095</c:v>
                </c:pt>
                <c:pt idx="86">
                  <c:v>2096</c:v>
                </c:pt>
                <c:pt idx="87">
                  <c:v>2097</c:v>
                </c:pt>
                <c:pt idx="88">
                  <c:v>2098</c:v>
                </c:pt>
                <c:pt idx="89">
                  <c:v>2099</c:v>
                </c:pt>
                <c:pt idx="90">
                  <c:v>2100</c:v>
                </c:pt>
                <c:pt idx="91">
                  <c:v>2101</c:v>
                </c:pt>
                <c:pt idx="92">
                  <c:v>2102</c:v>
                </c:pt>
                <c:pt idx="93">
                  <c:v>2103</c:v>
                </c:pt>
                <c:pt idx="94">
                  <c:v>2104</c:v>
                </c:pt>
                <c:pt idx="95">
                  <c:v>2105</c:v>
                </c:pt>
                <c:pt idx="96">
                  <c:v>2106</c:v>
                </c:pt>
                <c:pt idx="97">
                  <c:v>2107</c:v>
                </c:pt>
                <c:pt idx="98">
                  <c:v>2108</c:v>
                </c:pt>
                <c:pt idx="99">
                  <c:v>2109</c:v>
                </c:pt>
                <c:pt idx="100">
                  <c:v>2110</c:v>
                </c:pt>
                <c:pt idx="101">
                  <c:v>2111</c:v>
                </c:pt>
                <c:pt idx="102">
                  <c:v>2112</c:v>
                </c:pt>
                <c:pt idx="103">
                  <c:v>2113</c:v>
                </c:pt>
                <c:pt idx="104">
                  <c:v>2114</c:v>
                </c:pt>
                <c:pt idx="105">
                  <c:v>2115</c:v>
                </c:pt>
                <c:pt idx="106">
                  <c:v>2116</c:v>
                </c:pt>
                <c:pt idx="107">
                  <c:v>2117</c:v>
                </c:pt>
                <c:pt idx="108">
                  <c:v>2118</c:v>
                </c:pt>
                <c:pt idx="109">
                  <c:v>2119</c:v>
                </c:pt>
                <c:pt idx="110">
                  <c:v>2120</c:v>
                </c:pt>
                <c:pt idx="111">
                  <c:v>2121</c:v>
                </c:pt>
                <c:pt idx="112">
                  <c:v>2122</c:v>
                </c:pt>
                <c:pt idx="113">
                  <c:v>2123</c:v>
                </c:pt>
                <c:pt idx="114">
                  <c:v>2124</c:v>
                </c:pt>
                <c:pt idx="115">
                  <c:v>2125</c:v>
                </c:pt>
                <c:pt idx="116">
                  <c:v>2126</c:v>
                </c:pt>
                <c:pt idx="117">
                  <c:v>2127</c:v>
                </c:pt>
                <c:pt idx="118">
                  <c:v>2128</c:v>
                </c:pt>
                <c:pt idx="119">
                  <c:v>2129</c:v>
                </c:pt>
                <c:pt idx="120">
                  <c:v>2130</c:v>
                </c:pt>
                <c:pt idx="121">
                  <c:v>2131</c:v>
                </c:pt>
                <c:pt idx="122">
                  <c:v>2132</c:v>
                </c:pt>
                <c:pt idx="123">
                  <c:v>2133</c:v>
                </c:pt>
                <c:pt idx="124">
                  <c:v>2134</c:v>
                </c:pt>
                <c:pt idx="125">
                  <c:v>2135</c:v>
                </c:pt>
                <c:pt idx="126">
                  <c:v>2136</c:v>
                </c:pt>
                <c:pt idx="127">
                  <c:v>2137</c:v>
                </c:pt>
                <c:pt idx="128">
                  <c:v>2138</c:v>
                </c:pt>
                <c:pt idx="129">
                  <c:v>2139</c:v>
                </c:pt>
                <c:pt idx="130">
                  <c:v>2140</c:v>
                </c:pt>
                <c:pt idx="131">
                  <c:v>2141</c:v>
                </c:pt>
                <c:pt idx="132">
                  <c:v>2142</c:v>
                </c:pt>
                <c:pt idx="133">
                  <c:v>2143</c:v>
                </c:pt>
                <c:pt idx="134">
                  <c:v>2144</c:v>
                </c:pt>
                <c:pt idx="135">
                  <c:v>2145</c:v>
                </c:pt>
                <c:pt idx="136">
                  <c:v>2146</c:v>
                </c:pt>
                <c:pt idx="137">
                  <c:v>2147</c:v>
                </c:pt>
                <c:pt idx="138">
                  <c:v>2148</c:v>
                </c:pt>
                <c:pt idx="139">
                  <c:v>2149</c:v>
                </c:pt>
                <c:pt idx="140">
                  <c:v>2150</c:v>
                </c:pt>
                <c:pt idx="141">
                  <c:v>2151</c:v>
                </c:pt>
                <c:pt idx="142">
                  <c:v>2152</c:v>
                </c:pt>
                <c:pt idx="143">
                  <c:v>2153</c:v>
                </c:pt>
                <c:pt idx="144">
                  <c:v>2154</c:v>
                </c:pt>
                <c:pt idx="145">
                  <c:v>2155</c:v>
                </c:pt>
                <c:pt idx="146">
                  <c:v>2156</c:v>
                </c:pt>
                <c:pt idx="147">
                  <c:v>2157</c:v>
                </c:pt>
                <c:pt idx="148">
                  <c:v>2158</c:v>
                </c:pt>
                <c:pt idx="149">
                  <c:v>2159</c:v>
                </c:pt>
                <c:pt idx="150">
                  <c:v>2160</c:v>
                </c:pt>
                <c:pt idx="151">
                  <c:v>2161</c:v>
                </c:pt>
                <c:pt idx="152">
                  <c:v>2162</c:v>
                </c:pt>
                <c:pt idx="153">
                  <c:v>2163</c:v>
                </c:pt>
                <c:pt idx="154">
                  <c:v>2164</c:v>
                </c:pt>
                <c:pt idx="155">
                  <c:v>2165</c:v>
                </c:pt>
                <c:pt idx="156">
                  <c:v>2166</c:v>
                </c:pt>
                <c:pt idx="157">
                  <c:v>2167</c:v>
                </c:pt>
                <c:pt idx="158">
                  <c:v>2168</c:v>
                </c:pt>
                <c:pt idx="159">
                  <c:v>2169</c:v>
                </c:pt>
                <c:pt idx="160">
                  <c:v>2170</c:v>
                </c:pt>
                <c:pt idx="161">
                  <c:v>2171</c:v>
                </c:pt>
                <c:pt idx="162">
                  <c:v>2172</c:v>
                </c:pt>
                <c:pt idx="163">
                  <c:v>2173</c:v>
                </c:pt>
                <c:pt idx="164">
                  <c:v>2174</c:v>
                </c:pt>
                <c:pt idx="165">
                  <c:v>2175</c:v>
                </c:pt>
                <c:pt idx="166">
                  <c:v>2176</c:v>
                </c:pt>
                <c:pt idx="167">
                  <c:v>2177</c:v>
                </c:pt>
                <c:pt idx="168">
                  <c:v>2178</c:v>
                </c:pt>
                <c:pt idx="169">
                  <c:v>2179</c:v>
                </c:pt>
                <c:pt idx="170">
                  <c:v>2180</c:v>
                </c:pt>
                <c:pt idx="171">
                  <c:v>2181</c:v>
                </c:pt>
                <c:pt idx="172">
                  <c:v>2182</c:v>
                </c:pt>
                <c:pt idx="173">
                  <c:v>2183</c:v>
                </c:pt>
                <c:pt idx="174">
                  <c:v>2184</c:v>
                </c:pt>
                <c:pt idx="175">
                  <c:v>2185</c:v>
                </c:pt>
                <c:pt idx="176">
                  <c:v>2186</c:v>
                </c:pt>
                <c:pt idx="177">
                  <c:v>2187</c:v>
                </c:pt>
                <c:pt idx="178">
                  <c:v>2188</c:v>
                </c:pt>
                <c:pt idx="179">
                  <c:v>2189</c:v>
                </c:pt>
                <c:pt idx="180">
                  <c:v>2190</c:v>
                </c:pt>
                <c:pt idx="181">
                  <c:v>2191</c:v>
                </c:pt>
                <c:pt idx="182">
                  <c:v>2192</c:v>
                </c:pt>
                <c:pt idx="183">
                  <c:v>2193</c:v>
                </c:pt>
                <c:pt idx="184">
                  <c:v>2194</c:v>
                </c:pt>
                <c:pt idx="185">
                  <c:v>2195</c:v>
                </c:pt>
                <c:pt idx="186">
                  <c:v>2196</c:v>
                </c:pt>
                <c:pt idx="187">
                  <c:v>2197</c:v>
                </c:pt>
                <c:pt idx="188">
                  <c:v>2198</c:v>
                </c:pt>
                <c:pt idx="189">
                  <c:v>2199</c:v>
                </c:pt>
                <c:pt idx="190">
                  <c:v>2200</c:v>
                </c:pt>
                <c:pt idx="191">
                  <c:v>2201</c:v>
                </c:pt>
                <c:pt idx="192">
                  <c:v>2202</c:v>
                </c:pt>
                <c:pt idx="193">
                  <c:v>2203</c:v>
                </c:pt>
                <c:pt idx="194">
                  <c:v>2204</c:v>
                </c:pt>
                <c:pt idx="195">
                  <c:v>2205</c:v>
                </c:pt>
                <c:pt idx="196">
                  <c:v>2206</c:v>
                </c:pt>
                <c:pt idx="197">
                  <c:v>2207</c:v>
                </c:pt>
                <c:pt idx="198">
                  <c:v>2208</c:v>
                </c:pt>
                <c:pt idx="199">
                  <c:v>2209</c:v>
                </c:pt>
                <c:pt idx="200">
                  <c:v>2210</c:v>
                </c:pt>
                <c:pt idx="201">
                  <c:v>2211</c:v>
                </c:pt>
                <c:pt idx="202">
                  <c:v>2212</c:v>
                </c:pt>
                <c:pt idx="203">
                  <c:v>2213</c:v>
                </c:pt>
                <c:pt idx="204">
                  <c:v>2214</c:v>
                </c:pt>
                <c:pt idx="205">
                  <c:v>2215</c:v>
                </c:pt>
                <c:pt idx="206">
                  <c:v>2216</c:v>
                </c:pt>
                <c:pt idx="207">
                  <c:v>2217</c:v>
                </c:pt>
                <c:pt idx="208">
                  <c:v>2218</c:v>
                </c:pt>
                <c:pt idx="209">
                  <c:v>2219</c:v>
                </c:pt>
                <c:pt idx="210">
                  <c:v>2220</c:v>
                </c:pt>
                <c:pt idx="211">
                  <c:v>2221</c:v>
                </c:pt>
                <c:pt idx="212">
                  <c:v>2222</c:v>
                </c:pt>
                <c:pt idx="213">
                  <c:v>2223</c:v>
                </c:pt>
                <c:pt idx="214">
                  <c:v>2224</c:v>
                </c:pt>
                <c:pt idx="215">
                  <c:v>2225</c:v>
                </c:pt>
                <c:pt idx="216">
                  <c:v>2226</c:v>
                </c:pt>
                <c:pt idx="217">
                  <c:v>2227</c:v>
                </c:pt>
                <c:pt idx="218">
                  <c:v>2228</c:v>
                </c:pt>
                <c:pt idx="219">
                  <c:v>2229</c:v>
                </c:pt>
                <c:pt idx="220">
                  <c:v>2230</c:v>
                </c:pt>
                <c:pt idx="221">
                  <c:v>2231</c:v>
                </c:pt>
                <c:pt idx="222">
                  <c:v>2232</c:v>
                </c:pt>
                <c:pt idx="223">
                  <c:v>2233</c:v>
                </c:pt>
                <c:pt idx="224">
                  <c:v>2234</c:v>
                </c:pt>
                <c:pt idx="225">
                  <c:v>2235</c:v>
                </c:pt>
                <c:pt idx="226">
                  <c:v>2236</c:v>
                </c:pt>
                <c:pt idx="227">
                  <c:v>2237</c:v>
                </c:pt>
                <c:pt idx="228">
                  <c:v>2238</c:v>
                </c:pt>
                <c:pt idx="229">
                  <c:v>2239</c:v>
                </c:pt>
                <c:pt idx="230">
                  <c:v>2240</c:v>
                </c:pt>
                <c:pt idx="231">
                  <c:v>2241</c:v>
                </c:pt>
                <c:pt idx="232">
                  <c:v>2242</c:v>
                </c:pt>
                <c:pt idx="233">
                  <c:v>2243</c:v>
                </c:pt>
                <c:pt idx="234">
                  <c:v>2244</c:v>
                </c:pt>
                <c:pt idx="235">
                  <c:v>2245</c:v>
                </c:pt>
                <c:pt idx="236">
                  <c:v>2246</c:v>
                </c:pt>
                <c:pt idx="237">
                  <c:v>2247</c:v>
                </c:pt>
                <c:pt idx="238">
                  <c:v>2248</c:v>
                </c:pt>
                <c:pt idx="239">
                  <c:v>2249</c:v>
                </c:pt>
                <c:pt idx="240">
                  <c:v>2250</c:v>
                </c:pt>
                <c:pt idx="241">
                  <c:v>2251</c:v>
                </c:pt>
                <c:pt idx="242">
                  <c:v>2252</c:v>
                </c:pt>
                <c:pt idx="243">
                  <c:v>2253</c:v>
                </c:pt>
                <c:pt idx="244">
                  <c:v>2254</c:v>
                </c:pt>
                <c:pt idx="245">
                  <c:v>2255</c:v>
                </c:pt>
                <c:pt idx="246">
                  <c:v>2256</c:v>
                </c:pt>
                <c:pt idx="247">
                  <c:v>2257</c:v>
                </c:pt>
                <c:pt idx="248">
                  <c:v>2258</c:v>
                </c:pt>
                <c:pt idx="249">
                  <c:v>2259</c:v>
                </c:pt>
                <c:pt idx="250">
                  <c:v>2260</c:v>
                </c:pt>
                <c:pt idx="251">
                  <c:v>2261</c:v>
                </c:pt>
                <c:pt idx="252">
                  <c:v>2262</c:v>
                </c:pt>
                <c:pt idx="253">
                  <c:v>2263</c:v>
                </c:pt>
                <c:pt idx="254">
                  <c:v>2264</c:v>
                </c:pt>
                <c:pt idx="255">
                  <c:v>2265</c:v>
                </c:pt>
                <c:pt idx="256">
                  <c:v>2266</c:v>
                </c:pt>
                <c:pt idx="257">
                  <c:v>2267</c:v>
                </c:pt>
                <c:pt idx="258">
                  <c:v>2268</c:v>
                </c:pt>
                <c:pt idx="259">
                  <c:v>2269</c:v>
                </c:pt>
                <c:pt idx="260">
                  <c:v>2270</c:v>
                </c:pt>
                <c:pt idx="261">
                  <c:v>2271</c:v>
                </c:pt>
                <c:pt idx="262">
                  <c:v>2272</c:v>
                </c:pt>
                <c:pt idx="263">
                  <c:v>2273</c:v>
                </c:pt>
                <c:pt idx="264">
                  <c:v>2274</c:v>
                </c:pt>
                <c:pt idx="265">
                  <c:v>2275</c:v>
                </c:pt>
                <c:pt idx="266">
                  <c:v>2276</c:v>
                </c:pt>
                <c:pt idx="267">
                  <c:v>2277</c:v>
                </c:pt>
                <c:pt idx="268">
                  <c:v>2278</c:v>
                </c:pt>
                <c:pt idx="269">
                  <c:v>2279</c:v>
                </c:pt>
                <c:pt idx="270">
                  <c:v>2280</c:v>
                </c:pt>
                <c:pt idx="271">
                  <c:v>2281</c:v>
                </c:pt>
                <c:pt idx="272">
                  <c:v>2282</c:v>
                </c:pt>
                <c:pt idx="273">
                  <c:v>2283</c:v>
                </c:pt>
                <c:pt idx="274">
                  <c:v>2284</c:v>
                </c:pt>
                <c:pt idx="275">
                  <c:v>2285</c:v>
                </c:pt>
                <c:pt idx="276">
                  <c:v>2286</c:v>
                </c:pt>
                <c:pt idx="277">
                  <c:v>2287</c:v>
                </c:pt>
                <c:pt idx="278">
                  <c:v>2288</c:v>
                </c:pt>
                <c:pt idx="279">
                  <c:v>2289</c:v>
                </c:pt>
                <c:pt idx="280">
                  <c:v>2290</c:v>
                </c:pt>
                <c:pt idx="281">
                  <c:v>2291</c:v>
                </c:pt>
                <c:pt idx="282">
                  <c:v>2292</c:v>
                </c:pt>
                <c:pt idx="283">
                  <c:v>2293</c:v>
                </c:pt>
                <c:pt idx="284">
                  <c:v>2294</c:v>
                </c:pt>
                <c:pt idx="285">
                  <c:v>2295</c:v>
                </c:pt>
                <c:pt idx="286">
                  <c:v>2296</c:v>
                </c:pt>
                <c:pt idx="287">
                  <c:v>2297</c:v>
                </c:pt>
                <c:pt idx="288">
                  <c:v>2298</c:v>
                </c:pt>
                <c:pt idx="289">
                  <c:v>2299</c:v>
                </c:pt>
                <c:pt idx="290">
                  <c:v>2300</c:v>
                </c:pt>
              </c:numCache>
            </c:numRef>
          </c:cat>
          <c:val>
            <c:numRef>
              <c:f>'0.25 elasticity'!$B$110:$KO$110</c:f>
              <c:numCache>
                <c:formatCode>General</c:formatCode>
                <c:ptCount val="300"/>
                <c:pt idx="0">
                  <c:v>0.11323187722961665</c:v>
                </c:pt>
                <c:pt idx="1">
                  <c:v>0.12187785503818842</c:v>
                </c:pt>
                <c:pt idx="2">
                  <c:v>0.13103647424037057</c:v>
                </c:pt>
                <c:pt idx="3">
                  <c:v>0.14073181849942665</c:v>
                </c:pt>
                <c:pt idx="4">
                  <c:v>0.15098881056582508</c:v>
                </c:pt>
                <c:pt idx="5">
                  <c:v>0.16183320767989803</c:v>
                </c:pt>
                <c:pt idx="6">
                  <c:v>0.17329160052459003</c:v>
                </c:pt>
                <c:pt idx="7">
                  <c:v>0.1853914102528402</c:v>
                </c:pt>
                <c:pt idx="8">
                  <c:v>0.19816088338658944</c:v>
                </c:pt>
                <c:pt idx="9">
                  <c:v>0.21162908466988981</c:v>
                </c:pt>
                <c:pt idx="10">
                  <c:v>0.22582588790883903</c:v>
                </c:pt>
                <c:pt idx="11">
                  <c:v>0.24078131514642981</c:v>
                </c:pt>
                <c:pt idx="12">
                  <c:v>0.25685636956047109</c:v>
                </c:pt>
                <c:pt idx="13">
                  <c:v>0.27415316287920805</c:v>
                </c:pt>
                <c:pt idx="14">
                  <c:v>0.29278475000511972</c:v>
                </c:pt>
                <c:pt idx="15">
                  <c:v>0.31287645680346909</c:v>
                </c:pt>
                <c:pt idx="16">
                  <c:v>0.3345668566993299</c:v>
                </c:pt>
                <c:pt idx="17">
                  <c:v>0.35800937160299334</c:v>
                </c:pt>
                <c:pt idx="18">
                  <c:v>0.3833740591564978</c:v>
                </c:pt>
                <c:pt idx="19">
                  <c:v>0.41084964481814851</c:v>
                </c:pt>
                <c:pt idx="20">
                  <c:v>0.44064582589032925</c:v>
                </c:pt>
                <c:pt idx="21">
                  <c:v>0.47299753726190535</c:v>
                </c:pt>
                <c:pt idx="22">
                  <c:v>0.50626928939261839</c:v>
                </c:pt>
                <c:pt idx="23">
                  <c:v>0.54031246500223784</c:v>
                </c:pt>
                <c:pt idx="24">
                  <c:v>0.57495906836894994</c:v>
                </c:pt>
                <c:pt idx="25">
                  <c:v>0.61002260392429319</c:v>
                </c:pt>
                <c:pt idx="26">
                  <c:v>0.64529942389149653</c:v>
                </c:pt>
                <c:pt idx="27">
                  <c:v>0.68057050104448946</c:v>
                </c:pt>
                <c:pt idx="28">
                  <c:v>0.71560361823153107</c:v>
                </c:pt>
                <c:pt idx="29">
                  <c:v>0.75015595035982174</c:v>
                </c:pt>
                <c:pt idx="30">
                  <c:v>0.78397700347354071</c:v>
                </c:pt>
                <c:pt idx="31">
                  <c:v>0.81680921559471675</c:v>
                </c:pt>
                <c:pt idx="32">
                  <c:v>0.85172654854978547</c:v>
                </c:pt>
                <c:pt idx="33">
                  <c:v>0.88888740686306067</c:v>
                </c:pt>
                <c:pt idx="34">
                  <c:v>0.92846406295739869</c:v>
                </c:pt>
                <c:pt idx="35">
                  <c:v>0.97064415054333408</c:v>
                </c:pt>
                <c:pt idx="36">
                  <c:v>1.0156321717313679</c:v>
                </c:pt>
                <c:pt idx="37">
                  <c:v>1.06365117493053</c:v>
                </c:pt>
                <c:pt idx="38">
                  <c:v>1.1149446236569838</c:v>
                </c:pt>
                <c:pt idx="39">
                  <c:v>1.1697784752029869</c:v>
                </c:pt>
                <c:pt idx="40">
                  <c:v>1.2284434950276479</c:v>
                </c:pt>
                <c:pt idx="41">
                  <c:v>1.2912587318884456</c:v>
                </c:pt>
                <c:pt idx="42">
                  <c:v>1.3552176204480149</c:v>
                </c:pt>
                <c:pt idx="43">
                  <c:v>1.4201752031605703</c:v>
                </c:pt>
                <c:pt idx="44">
                  <c:v>1.4859746727237757</c:v>
                </c:pt>
                <c:pt idx="45">
                  <c:v>1.5524477366239495</c:v>
                </c:pt>
                <c:pt idx="46">
                  <c:v>1.6194151837144881</c:v>
                </c:pt>
                <c:pt idx="47">
                  <c:v>1.6866875685581146</c:v>
                </c:pt>
                <c:pt idx="48">
                  <c:v>1.754066011506249</c:v>
                </c:pt>
                <c:pt idx="49">
                  <c:v>1.8213431109303058</c:v>
                </c:pt>
                <c:pt idx="50">
                  <c:v>1.8883039636868026</c:v>
                </c:pt>
                <c:pt idx="51">
                  <c:v>1.9547220086146606</c:v>
                </c:pt>
                <c:pt idx="52">
                  <c:v>2.0282176543129733</c:v>
                </c:pt>
                <c:pt idx="53">
                  <c:v>2.1094233672272025</c:v>
                </c:pt>
                <c:pt idx="54">
                  <c:v>2.1990558732414085</c:v>
                </c:pt>
                <c:pt idx="55">
                  <c:v>2.2979274509513563</c:v>
                </c:pt>
                <c:pt idx="56">
                  <c:v>2.4069587048576548</c:v>
                </c:pt>
                <c:pt idx="57">
                  <c:v>2.5271934097006685</c:v>
                </c:pt>
                <c:pt idx="58">
                  <c:v>2.6598157740783663</c:v>
                </c:pt>
                <c:pt idx="59">
                  <c:v>2.8061705303461095</c:v>
                </c:pt>
                <c:pt idx="60">
                  <c:v>2.9677863391566</c:v>
                </c:pt>
                <c:pt idx="61">
                  <c:v>3.1464114505709664</c:v>
                </c:pt>
                <c:pt idx="62">
                  <c:v>3.3349498509680364</c:v>
                </c:pt>
                <c:pt idx="63">
                  <c:v>3.5338901340828803</c:v>
                </c:pt>
                <c:pt idx="64">
                  <c:v>3.7437408518518853</c:v>
                </c:pt>
                <c:pt idx="65">
                  <c:v>3.9650309698542432</c:v>
                </c:pt>
                <c:pt idx="66">
                  <c:v>4.1983104891351593</c:v>
                </c:pt>
                <c:pt idx="67">
                  <c:v>4.4441510718885828</c:v>
                </c:pt>
                <c:pt idx="68">
                  <c:v>4.7031466866226728</c:v>
                </c:pt>
                <c:pt idx="69">
                  <c:v>4.9759142622223491</c:v>
                </c:pt>
                <c:pt idx="70">
                  <c:v>5.2630943593211335</c:v>
                </c:pt>
                <c:pt idx="71">
                  <c:v>5.5653619864336097</c:v>
                </c:pt>
                <c:pt idx="72">
                  <c:v>5.8693171760088427</c:v>
                </c:pt>
                <c:pt idx="73">
                  <c:v>6.1733504094138736</c:v>
                </c:pt>
                <c:pt idx="74">
                  <c:v>6.4757609519039274</c:v>
                </c:pt>
                <c:pt idx="75">
                  <c:v>6.7747710434124047</c:v>
                </c:pt>
                <c:pt idx="76">
                  <c:v>7.068542145115571</c:v>
                </c:pt>
                <c:pt idx="77">
                  <c:v>7.355192900413547</c:v>
                </c:pt>
                <c:pt idx="78">
                  <c:v>7.6328186252448171</c:v>
                </c:pt>
                <c:pt idx="79">
                  <c:v>7.8995120399030236</c:v>
                </c:pt>
                <c:pt idx="80">
                  <c:v>8.1533849387741597</c:v>
                </c:pt>
                <c:pt idx="81">
                  <c:v>8.3925729140533569</c:v>
                </c:pt>
                <c:pt idx="82">
                  <c:v>8.6403833887830555</c:v>
                </c:pt>
                <c:pt idx="83">
                  <c:v>8.8971425915267996</c:v>
                </c:pt>
                <c:pt idx="84">
                  <c:v>9.1631882756980847</c:v>
                </c:pt>
                <c:pt idx="85">
                  <c:v>9.4388707175595385</c:v>
                </c:pt>
                <c:pt idx="86">
                  <c:v>9.7245532695393972</c:v>
                </c:pt>
                <c:pt idx="87">
                  <c:v>10.02061295301508</c:v>
                </c:pt>
                <c:pt idx="88">
                  <c:v>10.327441154140386</c:v>
                </c:pt>
                <c:pt idx="89">
                  <c:v>10.645444371594495</c:v>
                </c:pt>
                <c:pt idx="90">
                  <c:v>10.975045029396757</c:v>
                </c:pt>
                <c:pt idx="91">
                  <c:v>11.317329727244354</c:v>
                </c:pt>
                <c:pt idx="92">
                  <c:v>11.669116428578725</c:v>
                </c:pt>
                <c:pt idx="93">
                  <c:v>12.030583669643828</c:v>
                </c:pt>
                <c:pt idx="94">
                  <c:v>12.401911923797934</c:v>
                </c:pt>
                <c:pt idx="95">
                  <c:v>12.783283483047597</c:v>
                </c:pt>
                <c:pt idx="96">
                  <c:v>13.174882394465584</c:v>
                </c:pt>
                <c:pt idx="97">
                  <c:v>13.576894404523683</c:v>
                </c:pt>
                <c:pt idx="98">
                  <c:v>13.989506911926062</c:v>
                </c:pt>
                <c:pt idx="99">
                  <c:v>14.412908920450409</c:v>
                </c:pt>
                <c:pt idx="100">
                  <c:v>14.847290998979799</c:v>
                </c:pt>
                <c:pt idx="101">
                  <c:v>15.292845235226352</c:v>
                </c:pt>
                <c:pt idx="102">
                  <c:v>15.749765198076268</c:v>
                </c:pt>
                <c:pt idx="103">
                  <c:v>16.218245893197661</c:v>
                </c:pt>
                <c:pt idx="104">
                  <c:v>16.69848372475381</c:v>
                </c:pt>
                <c:pt idx="105">
                  <c:v>17.19067645191997</c:v>
                </c:pt>
                <c:pt idx="106">
                  <c:v>17.695023147807408</c:v>
                </c:pt>
                <c:pt idx="107">
                  <c:v>18.211724156676926</c:v>
                </c:pt>
                <c:pt idx="108">
                  <c:v>18.740981054000326</c:v>
                </c:pt>
                <c:pt idx="109">
                  <c:v>19.28299660159179</c:v>
                </c:pt>
                <c:pt idx="110">
                  <c:v>19.837974707040246</c:v>
                </c:pt>
                <c:pt idx="111">
                  <c:v>20.406120380419509</c:v>
                </c:pt>
                <c:pt idx="112">
                  <c:v>20.98763968643771</c:v>
                </c:pt>
                <c:pt idx="113">
                  <c:v>21.582739703825148</c:v>
                </c:pt>
                <c:pt idx="114">
                  <c:v>22.191628477826065</c:v>
                </c:pt>
                <c:pt idx="115">
                  <c:v>22.81451497852656</c:v>
                </c:pt>
                <c:pt idx="116">
                  <c:v>23.451609053676975</c:v>
                </c:pt>
                <c:pt idx="117">
                  <c:v>24.103121383921359</c:v>
                </c:pt>
                <c:pt idx="118">
                  <c:v>24.76926343445415</c:v>
                </c:pt>
                <c:pt idx="119">
                  <c:v>25.450247408891837</c:v>
                </c:pt>
                <c:pt idx="120">
                  <c:v>26.146286202580061</c:v>
                </c:pt>
                <c:pt idx="121">
                  <c:v>26.857593352963953</c:v>
                </c:pt>
                <c:pt idx="122">
                  <c:v>27.584382994228534</c:v>
                </c:pt>
                <c:pt idx="123">
                  <c:v>28.326869808806698</c:v>
                </c:pt>
                <c:pt idx="124">
                  <c:v>29.085268976185926</c:v>
                </c:pt>
                <c:pt idx="125">
                  <c:v>29.859796126658818</c:v>
                </c:pt>
                <c:pt idx="126">
                  <c:v>30.650667288759927</c:v>
                </c:pt>
                <c:pt idx="127">
                  <c:v>31.458098837349979</c:v>
                </c:pt>
                <c:pt idx="128">
                  <c:v>32.282307446465275</c:v>
                </c:pt>
                <c:pt idx="129">
                  <c:v>33.12351003877334</c:v>
                </c:pt>
                <c:pt idx="130">
                  <c:v>33.981923737716578</c:v>
                </c:pt>
                <c:pt idx="131">
                  <c:v>34.857765810888267</c:v>
                </c:pt>
                <c:pt idx="132">
                  <c:v>35.75125361565884</c:v>
                </c:pt>
                <c:pt idx="133">
                  <c:v>36.662604553682094</c:v>
                </c:pt>
                <c:pt idx="134">
                  <c:v>37.59203601452991</c:v>
                </c:pt>
                <c:pt idx="135">
                  <c:v>38.539765322225442</c:v>
                </c:pt>
                <c:pt idx="136">
                  <c:v>39.50600968728223</c:v>
                </c:pt>
                <c:pt idx="137">
                  <c:v>40.490986144501868</c:v>
                </c:pt>
                <c:pt idx="138">
                  <c:v>41.494911516458679</c:v>
                </c:pt>
                <c:pt idx="139">
                  <c:v>42.518002348098022</c:v>
                </c:pt>
                <c:pt idx="140">
                  <c:v>43.560474851006674</c:v>
                </c:pt>
                <c:pt idx="141">
                  <c:v>44.622544849147182</c:v>
                </c:pt>
                <c:pt idx="142">
                  <c:v>45.704427734099959</c:v>
                </c:pt>
                <c:pt idx="143">
                  <c:v>46.806338408587187</c:v>
                </c:pt>
                <c:pt idx="144">
                  <c:v>47.928491229771261</c:v>
                </c:pt>
                <c:pt idx="145">
                  <c:v>49.071099953919692</c:v>
                </c:pt>
                <c:pt idx="146">
                  <c:v>50.234377677464238</c:v>
                </c:pt>
                <c:pt idx="147">
                  <c:v>51.418536790419537</c:v>
                </c:pt>
                <c:pt idx="148">
                  <c:v>52.62378891599348</c:v>
                </c:pt>
                <c:pt idx="149">
                  <c:v>53.850344853111636</c:v>
                </c:pt>
                <c:pt idx="150">
                  <c:v>55.09841453840896</c:v>
                </c:pt>
                <c:pt idx="151">
                  <c:v>56.368206970218708</c:v>
                </c:pt>
                <c:pt idx="152">
                  <c:v>57.659930163744974</c:v>
                </c:pt>
                <c:pt idx="153">
                  <c:v>58.9737910965504</c:v>
                </c:pt>
                <c:pt idx="154">
                  <c:v>60.309995650328297</c:v>
                </c:pt>
                <c:pt idx="155">
                  <c:v>61.668748556453878</c:v>
                </c:pt>
                <c:pt idx="156">
                  <c:v>63.050253347270775</c:v>
                </c:pt>
                <c:pt idx="157">
                  <c:v>64.454712293560576</c:v>
                </c:pt>
                <c:pt idx="158">
                  <c:v>65.882326358173685</c:v>
                </c:pt>
                <c:pt idx="159">
                  <c:v>67.333295134940713</c:v>
                </c:pt>
                <c:pt idx="160">
                  <c:v>68.807816797958537</c:v>
                </c:pt>
                <c:pt idx="161">
                  <c:v>70.30608804756892</c:v>
                </c:pt>
                <c:pt idx="162">
                  <c:v>71.828304067333136</c:v>
                </c:pt>
                <c:pt idx="163">
                  <c:v>73.374658442859499</c:v>
                </c:pt>
                <c:pt idx="164">
                  <c:v>74.945343127017949</c:v>
                </c:pt>
                <c:pt idx="165">
                  <c:v>76.540548380658947</c:v>
                </c:pt>
                <c:pt idx="166">
                  <c:v>78.160462729507017</c:v>
                </c:pt>
                <c:pt idx="167">
                  <c:v>79.805272901111096</c:v>
                </c:pt>
                <c:pt idx="168">
                  <c:v>81.475163776418469</c:v>
                </c:pt>
                <c:pt idx="169">
                  <c:v>83.170318337820234</c:v>
                </c:pt>
                <c:pt idx="170">
                  <c:v>84.890917612406739</c:v>
                </c:pt>
                <c:pt idx="171">
                  <c:v>86.637140622666195</c:v>
                </c:pt>
                <c:pt idx="172">
                  <c:v>88.409164328313622</c:v>
                </c:pt>
                <c:pt idx="173">
                  <c:v>90.20716358881738</c:v>
                </c:pt>
                <c:pt idx="174">
                  <c:v>92.031311097216431</c:v>
                </c:pt>
                <c:pt idx="175">
                  <c:v>93.881777340650274</c:v>
                </c:pt>
                <c:pt idx="176">
                  <c:v>95.75873067520665</c:v>
                </c:pt>
                <c:pt idx="177">
                  <c:v>97.662336969189553</c:v>
                </c:pt>
                <c:pt idx="178">
                  <c:v>99.592760130103784</c:v>
                </c:pt>
                <c:pt idx="179">
                  <c:v>101.55016116818734</c:v>
                </c:pt>
                <c:pt idx="180">
                  <c:v>103.53469864795797</c:v>
                </c:pt>
                <c:pt idx="181">
                  <c:v>105.5465287876127</c:v>
                </c:pt>
                <c:pt idx="182">
                  <c:v>107.58580524871263</c:v>
                </c:pt>
                <c:pt idx="183">
                  <c:v>109.65267911924336</c:v>
                </c:pt>
                <c:pt idx="184">
                  <c:v>111.74729883677324</c:v>
                </c:pt>
                <c:pt idx="185">
                  <c:v>113.86981015694361</c:v>
                </c:pt>
                <c:pt idx="186">
                  <c:v>116.0203560937869</c:v>
                </c:pt>
                <c:pt idx="187">
                  <c:v>118.19907689249162</c:v>
                </c:pt>
                <c:pt idx="188">
                  <c:v>120.40610997353193</c:v>
                </c:pt>
                <c:pt idx="189">
                  <c:v>122.6415899070395</c:v>
                </c:pt>
                <c:pt idx="190">
                  <c:v>124.90564834549058</c:v>
                </c:pt>
                <c:pt idx="191">
                  <c:v>127.19841743289561</c:v>
                </c:pt>
                <c:pt idx="192">
                  <c:v>129.51779626751178</c:v>
                </c:pt>
                <c:pt idx="193">
                  <c:v>131.86379132645732</c:v>
                </c:pt>
                <c:pt idx="194">
                  <c:v>134.23640238680136</c:v>
                </c:pt>
                <c:pt idx="195">
                  <c:v>136.63562252310442</c:v>
                </c:pt>
                <c:pt idx="196">
                  <c:v>139.06143807838214</c:v>
                </c:pt>
                <c:pt idx="197">
                  <c:v>141.51382864978555</c:v>
                </c:pt>
                <c:pt idx="198">
                  <c:v>143.99276701602946</c:v>
                </c:pt>
                <c:pt idx="199">
                  <c:v>146.49821915463659</c:v>
                </c:pt>
                <c:pt idx="200">
                  <c:v>149.03014417067661</c:v>
                </c:pt>
                <c:pt idx="201">
                  <c:v>151.58849427652112</c:v>
                </c:pt>
                <c:pt idx="202">
                  <c:v>154.17321475782413</c:v>
                </c:pt>
                <c:pt idx="203">
                  <c:v>156.78424391149332</c:v>
                </c:pt>
                <c:pt idx="204">
                  <c:v>159.42151303676906</c:v>
                </c:pt>
                <c:pt idx="205">
                  <c:v>162.08494642083471</c:v>
                </c:pt>
                <c:pt idx="206">
                  <c:v>164.77446130679868</c:v>
                </c:pt>
                <c:pt idx="207">
                  <c:v>167.48996783204726</c:v>
                </c:pt>
                <c:pt idx="208">
                  <c:v>170.23136903571785</c:v>
                </c:pt>
                <c:pt idx="209">
                  <c:v>172.99856083243037</c:v>
                </c:pt>
                <c:pt idx="210">
                  <c:v>175.79143201926476</c:v>
                </c:pt>
                <c:pt idx="211">
                  <c:v>178.60986442096052</c:v>
                </c:pt>
                <c:pt idx="212">
                  <c:v>181.45373224948557</c:v>
                </c:pt>
                <c:pt idx="213">
                  <c:v>184.32290271771768</c:v>
                </c:pt>
                <c:pt idx="214">
                  <c:v>187.21723585818197</c:v>
                </c:pt>
                <c:pt idx="215">
                  <c:v>190.13658447031727</c:v>
                </c:pt>
                <c:pt idx="216">
                  <c:v>193.08079414819957</c:v>
                </c:pt>
                <c:pt idx="217">
                  <c:v>196.04970324915575</c:v>
                </c:pt>
                <c:pt idx="218">
                  <c:v>199.04314288807686</c:v>
                </c:pt>
                <c:pt idx="219">
                  <c:v>202.06093696121795</c:v>
                </c:pt>
                <c:pt idx="220">
                  <c:v>205.10290213989032</c:v>
                </c:pt>
                <c:pt idx="221">
                  <c:v>208.16884789038753</c:v>
                </c:pt>
                <c:pt idx="222">
                  <c:v>211.25857645760985</c:v>
                </c:pt>
                <c:pt idx="223">
                  <c:v>214.37188295179055</c:v>
                </c:pt>
                <c:pt idx="224">
                  <c:v>217.50855527534736</c:v>
                </c:pt>
                <c:pt idx="225">
                  <c:v>220.66837406317646</c:v>
                </c:pt>
                <c:pt idx="226">
                  <c:v>223.85111284502267</c:v>
                </c:pt>
                <c:pt idx="227">
                  <c:v>227.05653801853549</c:v>
                </c:pt>
                <c:pt idx="228">
                  <c:v>230.28440888738811</c:v>
                </c:pt>
                <c:pt idx="229">
                  <c:v>233.53447769162995</c:v>
                </c:pt>
                <c:pt idx="230">
                  <c:v>236.80648958354672</c:v>
                </c:pt>
                <c:pt idx="231">
                  <c:v>240.10018271324833</c:v>
                </c:pt>
                <c:pt idx="232">
                  <c:v>243.41528825106479</c:v>
                </c:pt>
                <c:pt idx="233">
                  <c:v>246.75153041825504</c:v>
                </c:pt>
                <c:pt idx="234">
                  <c:v>250.10862652551916</c:v>
                </c:pt>
                <c:pt idx="235">
                  <c:v>253.48628698653465</c:v>
                </c:pt>
                <c:pt idx="236">
                  <c:v>256.88421539670185</c:v>
                </c:pt>
                <c:pt idx="237">
                  <c:v>260.30210857937078</c:v>
                </c:pt>
                <c:pt idx="238">
                  <c:v>263.73965661170536</c:v>
                </c:pt>
                <c:pt idx="239">
                  <c:v>267.19654288165532</c:v>
                </c:pt>
                <c:pt idx="240">
                  <c:v>270.67244409398984</c:v>
                </c:pt>
                <c:pt idx="241">
                  <c:v>274.16703041728221</c:v>
                </c:pt>
                <c:pt idx="242">
                  <c:v>277.67996551752833</c:v>
                </c:pt>
                <c:pt idx="243">
                  <c:v>281.21090660716158</c:v>
                </c:pt>
                <c:pt idx="244">
                  <c:v>284.75950450289582</c:v>
                </c:pt>
                <c:pt idx="245">
                  <c:v>288.32540371634076</c:v>
                </c:pt>
                <c:pt idx="246">
                  <c:v>291.90824249055549</c:v>
                </c:pt>
                <c:pt idx="247">
                  <c:v>295.50765292161122</c:v>
                </c:pt>
                <c:pt idx="248">
                  <c:v>299.1232609922277</c:v>
                </c:pt>
                <c:pt idx="249">
                  <c:v>302.75468659012904</c:v>
                </c:pt>
                <c:pt idx="250">
                  <c:v>306.40154367191155</c:v>
                </c:pt>
                <c:pt idx="251">
                  <c:v>310.06344032760677</c:v>
                </c:pt>
                <c:pt idx="252">
                  <c:v>313.73997883584798</c:v>
                </c:pt>
                <c:pt idx="253">
                  <c:v>317.43075577564684</c:v>
                </c:pt>
                <c:pt idx="254">
                  <c:v>321.13536207079574</c:v>
                </c:pt>
                <c:pt idx="255">
                  <c:v>324.85338312006365</c:v>
                </c:pt>
                <c:pt idx="256">
                  <c:v>328.58439890038022</c:v>
                </c:pt>
                <c:pt idx="257">
                  <c:v>332.32798402333179</c:v>
                </c:pt>
                <c:pt idx="258">
                  <c:v>336.0837078227874</c:v>
                </c:pt>
                <c:pt idx="259">
                  <c:v>339.85113450759081</c:v>
                </c:pt>
                <c:pt idx="260">
                  <c:v>343.62982319393001</c:v>
                </c:pt>
                <c:pt idx="261">
                  <c:v>347.4193280484572</c:v>
                </c:pt>
                <c:pt idx="262">
                  <c:v>351.21919833124122</c:v>
                </c:pt>
                <c:pt idx="263">
                  <c:v>355.02897853648</c:v>
                </c:pt>
                <c:pt idx="264">
                  <c:v>358.84820849712793</c:v>
                </c:pt>
                <c:pt idx="265">
                  <c:v>362.67642347711347</c:v>
                </c:pt>
                <c:pt idx="266">
                  <c:v>366.5131543465281</c:v>
                </c:pt>
                <c:pt idx="267">
                  <c:v>370.35792759172909</c:v>
                </c:pt>
                <c:pt idx="268">
                  <c:v>374.21026551940201</c:v>
                </c:pt>
                <c:pt idx="269">
                  <c:v>378.06968631358467</c:v>
                </c:pt>
                <c:pt idx="270">
                  <c:v>381.93570416519691</c:v>
                </c:pt>
                <c:pt idx="271">
                  <c:v>385.80782935618362</c:v>
                </c:pt>
                <c:pt idx="272">
                  <c:v>389.68556840835947</c:v>
                </c:pt>
                <c:pt idx="273">
                  <c:v>393.5684241933684</c:v>
                </c:pt>
                <c:pt idx="274">
                  <c:v>397.45589605969843</c:v>
                </c:pt>
                <c:pt idx="275">
                  <c:v>401.3474799366208</c:v>
                </c:pt>
                <c:pt idx="276">
                  <c:v>405.2426685120941</c:v>
                </c:pt>
                <c:pt idx="277">
                  <c:v>409.1409512248876</c:v>
                </c:pt>
                <c:pt idx="278">
                  <c:v>413.04181453888043</c:v>
                </c:pt>
                <c:pt idx="279">
                  <c:v>416.94474198270757</c:v>
                </c:pt>
                <c:pt idx="280">
                  <c:v>420.84921430845077</c:v>
                </c:pt>
                <c:pt idx="281">
                  <c:v>424.75470959205438</c:v>
                </c:pt>
                <c:pt idx="282">
                  <c:v>428.66070334450717</c:v>
                </c:pt>
                <c:pt idx="283">
                  <c:v>432.56666868361975</c:v>
                </c:pt>
                <c:pt idx="284">
                  <c:v>436.47207649566832</c:v>
                </c:pt>
                <c:pt idx="285">
                  <c:v>440.37639544395523</c:v>
                </c:pt>
                <c:pt idx="286">
                  <c:v>444.27909218905984</c:v>
                </c:pt>
                <c:pt idx="287">
                  <c:v>448.1796315358016</c:v>
                </c:pt>
                <c:pt idx="288">
                  <c:v>452.07747652821922</c:v>
                </c:pt>
                <c:pt idx="289">
                  <c:v>455.9720886337405</c:v>
                </c:pt>
                <c:pt idx="290">
                  <c:v>459.86292780278995</c:v>
                </c:pt>
              </c:numCache>
            </c:numRef>
          </c:val>
          <c:smooth val="0"/>
          <c:extLst>
            <c:ext xmlns:c16="http://schemas.microsoft.com/office/drawing/2014/chart" uri="{C3380CC4-5D6E-409C-BE32-E72D297353CC}">
              <c16:uniqueId val="{00000003-C957-0B4A-9355-C6D723D81F71}"/>
            </c:ext>
          </c:extLst>
        </c:ser>
        <c:dLbls>
          <c:showLegendKey val="0"/>
          <c:showVal val="0"/>
          <c:showCatName val="0"/>
          <c:showSerName val="0"/>
          <c:showPercent val="0"/>
          <c:showBubbleSize val="0"/>
        </c:dLbls>
        <c:smooth val="0"/>
        <c:axId val="1784006512"/>
        <c:axId val="1784607200"/>
      </c:lineChart>
      <c:catAx>
        <c:axId val="1784006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607200"/>
        <c:crosses val="autoZero"/>
        <c:auto val="1"/>
        <c:lblAlgn val="ctr"/>
        <c:lblOffset val="100"/>
        <c:noMultiLvlLbl val="0"/>
      </c:catAx>
      <c:valAx>
        <c:axId val="1784607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a:t>
                </a:r>
                <a:r>
                  <a:rPr lang="zh-CN" altLang="en-US" baseline="0"/>
                  <a:t> </a:t>
                </a:r>
                <a:r>
                  <a:rPr lang="en-US" altLang="zh-CN" baseline="0"/>
                  <a:t>Trillioin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00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22146512" cy="10287624"/>
    <xdr:sp macro="" textlink="">
      <xdr:nvSpPr>
        <xdr:cNvPr id="2" name="TextBox 1">
          <a:extLst>
            <a:ext uri="{FF2B5EF4-FFF2-40B4-BE49-F238E27FC236}">
              <a16:creationId xmlns:a16="http://schemas.microsoft.com/office/drawing/2014/main" id="{086ED2A3-4A0B-6743-972B-63406195EF05}"/>
            </a:ext>
          </a:extLst>
        </xdr:cNvPr>
        <xdr:cNvSpPr txBox="1"/>
      </xdr:nvSpPr>
      <xdr:spPr>
        <a:xfrm>
          <a:off x="825500" y="190500"/>
          <a:ext cx="22146512" cy="1028762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i="0">
              <a:solidFill>
                <a:schemeClr val="tx1"/>
              </a:solidFill>
              <a:effectLst/>
              <a:latin typeface="+mn-lt"/>
              <a:ea typeface="+mn-ea"/>
              <a:cs typeface="+mn-cs"/>
            </a:rPr>
            <a:t>Overview</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This assignment has multiple parts: 1) extend your Excel model to include climate change impacts, 2) analyze costs and benefits of specific policy proposals, 3) adjust the model to relate climate impacts to economic development, and 4) investigate the effect of different income elasticities on damages.</a:t>
          </a:r>
        </a:p>
        <a:p>
          <a:r>
            <a:rPr lang="en-US" sz="1400" b="0" i="0">
              <a:solidFill>
                <a:schemeClr val="tx1"/>
              </a:solidFill>
              <a:effectLst/>
              <a:latin typeface="+mn-lt"/>
              <a:ea typeface="+mn-ea"/>
              <a:cs typeface="+mn-cs"/>
            </a:rPr>
            <a:t>Section 1: Impacts from Climate Change</a:t>
          </a:r>
        </a:p>
        <a:p>
          <a:endParaRPr lang="en-US" sz="1400" b="0" i="0">
            <a:solidFill>
              <a:schemeClr val="tx1"/>
            </a:solidFill>
            <a:effectLst/>
            <a:latin typeface="+mn-lt"/>
            <a:ea typeface="+mn-ea"/>
            <a:cs typeface="+mn-cs"/>
          </a:endParaRPr>
        </a:p>
        <a:p>
          <a:r>
            <a:rPr lang="en-US" sz="1400" b="0" i="0">
              <a:solidFill>
                <a:schemeClr val="tx1"/>
              </a:solidFill>
              <a:effectLst/>
              <a:latin typeface="+mn-lt"/>
              <a:ea typeface="+mn-ea"/>
              <a:cs typeface="+mn-cs"/>
            </a:rPr>
            <a:t>Part I: Modeling</a:t>
          </a:r>
        </a:p>
        <a:p>
          <a:r>
            <a:rPr lang="en-US" sz="1400" b="0" i="0">
              <a:solidFill>
                <a:schemeClr val="tx1"/>
              </a:solidFill>
              <a:effectLst/>
              <a:latin typeface="+mn-lt"/>
              <a:ea typeface="+mn-ea"/>
              <a:cs typeface="+mn-cs"/>
            </a:rPr>
            <a:t>Impact model</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Add climate change impacts to your model. The damage from rising temperatures as a share of gross output is:</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Dₜ = </a:t>
          </a:r>
          <a:r>
            <a:rPr lang="el-GR" sz="1400" b="0" i="0">
              <a:solidFill>
                <a:schemeClr val="tx1"/>
              </a:solidFill>
              <a:effectLst/>
              <a:latin typeface="+mn-lt"/>
              <a:ea typeface="+mn-ea"/>
              <a:cs typeface="+mn-cs"/>
            </a:rPr>
            <a:t>ψ</a:t>
          </a:r>
          <a:r>
            <a:rPr lang="en-US" sz="1400" b="0" i="0">
              <a:solidFill>
                <a:schemeClr val="tx1"/>
              </a:solidFill>
              <a:effectLst/>
              <a:latin typeface="+mn-lt"/>
              <a:ea typeface="+mn-ea"/>
              <a:cs typeface="+mn-cs"/>
            </a:rPr>
            <a:t>Tₜ²</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Where:</a:t>
          </a:r>
        </a:p>
        <a:p>
          <a:r>
            <a:rPr lang="en-US" sz="1400" b="0" i="0">
              <a:solidFill>
                <a:schemeClr val="tx1"/>
              </a:solidFill>
              <a:effectLst/>
              <a:latin typeface="+mn-lt"/>
              <a:ea typeface="+mn-ea"/>
              <a:cs typeface="+mn-cs"/>
            </a:rPr>
            <a:t>Dₜ is damage as share of gross output in year t</a:t>
          </a:r>
        </a:p>
        <a:p>
          <a:r>
            <a:rPr lang="el-GR" sz="1400" b="0" i="0">
              <a:solidFill>
                <a:schemeClr val="tx1"/>
              </a:solidFill>
              <a:effectLst/>
              <a:latin typeface="+mn-lt"/>
              <a:ea typeface="+mn-ea"/>
              <a:cs typeface="+mn-cs"/>
            </a:rPr>
            <a:t>ψ = 0.003</a:t>
          </a:r>
        </a:p>
        <a:p>
          <a:r>
            <a:rPr lang="en-US" sz="1400" b="0" i="0">
              <a:solidFill>
                <a:schemeClr val="tx1"/>
              </a:solidFill>
              <a:effectLst/>
              <a:latin typeface="+mn-lt"/>
              <a:ea typeface="+mn-ea"/>
              <a:cs typeface="+mn-cs"/>
            </a:rPr>
            <a:t>Tₜ is global average temperature in °C above pre-industrial levels</a:t>
          </a:r>
        </a:p>
        <a:p>
          <a:endParaRPr lang="en-US" sz="1400" b="0" i="0">
            <a:solidFill>
              <a:schemeClr val="tx1"/>
            </a:solidFill>
            <a:effectLst/>
            <a:latin typeface="+mn-lt"/>
            <a:ea typeface="+mn-ea"/>
            <a:cs typeface="+mn-cs"/>
          </a:endParaRPr>
        </a:p>
        <a:p>
          <a:r>
            <a:rPr lang="en-US" sz="1400" b="0" i="0">
              <a:solidFill>
                <a:schemeClr val="tx1"/>
              </a:solidFill>
              <a:effectLst/>
              <a:latin typeface="+mn-lt"/>
              <a:ea typeface="+mn-ea"/>
              <a:cs typeface="+mn-cs"/>
            </a:rPr>
            <a:t>Growth model</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Modify the net output equation to subtract both abatement costs and climate damages from gross output. Add two new variables:</a:t>
          </a:r>
        </a:p>
        <a:p>
          <a:r>
            <a:rPr lang="en-US" sz="1400" b="0" i="0">
              <a:solidFill>
                <a:schemeClr val="tx1"/>
              </a:solidFill>
              <a:effectLst/>
              <a:latin typeface="+mn-lt"/>
              <a:ea typeface="+mn-ea"/>
              <a:cs typeface="+mn-cs"/>
            </a:rPr>
            <a:t>Consumption (trillion $) = gross output minus abatement costs, damages, and investment</a:t>
          </a:r>
        </a:p>
        <a:p>
          <a:r>
            <a:rPr lang="en-US" sz="1400" b="0" i="0">
              <a:solidFill>
                <a:schemeClr val="tx1"/>
              </a:solidFill>
              <a:effectLst/>
              <a:latin typeface="+mn-lt"/>
              <a:ea typeface="+mn-ea"/>
              <a:cs typeface="+mn-cs"/>
            </a:rPr>
            <a:t>Per capita consumption ($ per person) = consumption divided by population</a:t>
          </a:r>
        </a:p>
        <a:p>
          <a:endParaRPr lang="en-US" sz="1400" b="0" i="0">
            <a:solidFill>
              <a:schemeClr val="tx1"/>
            </a:solidFill>
            <a:effectLst/>
            <a:latin typeface="+mn-lt"/>
            <a:ea typeface="+mn-ea"/>
            <a:cs typeface="+mn-cs"/>
          </a:endParaRPr>
        </a:p>
        <a:p>
          <a:r>
            <a:rPr lang="en-US" sz="1400" b="0" i="0">
              <a:solidFill>
                <a:schemeClr val="tx1"/>
              </a:solidFill>
              <a:effectLst/>
              <a:latin typeface="+mn-lt"/>
              <a:ea typeface="+mn-ea"/>
              <a:cs typeface="+mn-cs"/>
            </a:rPr>
            <a:t>Part II: Policy Analysis</a:t>
          </a:r>
        </a:p>
        <a:p>
          <a:r>
            <a:rPr lang="en-US" sz="1400" b="0" i="0">
              <a:solidFill>
                <a:schemeClr val="tx1"/>
              </a:solidFill>
              <a:effectLst/>
              <a:latin typeface="+mn-lt"/>
              <a:ea typeface="+mn-ea"/>
              <a:cs typeface="+mn-cs"/>
            </a:rPr>
            <a:t>Question 1: Find the first year where per capita consumption becomes beneficial for four policies</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Analyze constant emission reduction policies: 10%, 20%, 30%, and 40% reductions</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For each policy:</a:t>
          </a:r>
        </a:p>
        <a:p>
          <a:r>
            <a:rPr lang="en-US" sz="1400" b="0" i="0">
              <a:solidFill>
                <a:schemeClr val="tx1"/>
              </a:solidFill>
              <a:effectLst/>
              <a:latin typeface="+mn-lt"/>
              <a:ea typeface="+mn-ea"/>
              <a:cs typeface="+mn-cs"/>
            </a:rPr>
            <a:t>Compute per capita consumption changes vs. no-policy scenario</a:t>
          </a:r>
        </a:p>
        <a:p>
          <a:r>
            <a:rPr lang="en-US" sz="1400" b="0" i="0">
              <a:solidFill>
                <a:schemeClr val="tx1"/>
              </a:solidFill>
              <a:effectLst/>
              <a:latin typeface="+mn-lt"/>
              <a:ea typeface="+mn-ea"/>
              <a:cs typeface="+mn-cs"/>
            </a:rPr>
            <a:t>Identify the first year where per capita consumption is higher with policy than without</a:t>
          </a:r>
        </a:p>
        <a:p>
          <a:endParaRPr lang="en-US" sz="1400" b="0" i="0">
            <a:solidFill>
              <a:schemeClr val="tx1"/>
            </a:solidFill>
            <a:effectLst/>
            <a:latin typeface="+mn-lt"/>
            <a:ea typeface="+mn-ea"/>
            <a:cs typeface="+mn-cs"/>
          </a:endParaRPr>
        </a:p>
        <a:p>
          <a:r>
            <a:rPr lang="en-US" sz="1400" b="0" i="0">
              <a:solidFill>
                <a:schemeClr val="tx1"/>
              </a:solidFill>
              <a:effectLst/>
              <a:latin typeface="+mn-lt"/>
              <a:ea typeface="+mn-ea"/>
              <a:cs typeface="+mn-cs"/>
            </a:rPr>
            <a:t>Question 2: Create three graphs</a:t>
          </a:r>
        </a:p>
        <a:p>
          <a:r>
            <a:rPr lang="en-US" sz="1400" b="0" i="0">
              <a:solidFill>
                <a:schemeClr val="tx1"/>
              </a:solidFill>
              <a:effectLst/>
              <a:latin typeface="+mn-lt"/>
              <a:ea typeface="+mn-ea"/>
              <a:cs typeface="+mn-cs"/>
            </a:rPr>
            <a:t>Change in per capita consumption (%) vs. years (all four policies)</a:t>
          </a:r>
        </a:p>
        <a:p>
          <a:r>
            <a:rPr lang="en-US" sz="1400" b="0" i="0">
              <a:solidFill>
                <a:schemeClr val="tx1"/>
              </a:solidFill>
              <a:effectLst/>
              <a:latin typeface="+mn-lt"/>
              <a:ea typeface="+mn-ea"/>
              <a:cs typeface="+mn-cs"/>
            </a:rPr>
            <a:t>Abatement costs as % of output vs. years (all four policies)</a:t>
          </a:r>
        </a:p>
        <a:p>
          <a:r>
            <a:rPr lang="en-US" sz="1400" b="0" i="0">
              <a:solidFill>
                <a:schemeClr val="tx1"/>
              </a:solidFill>
              <a:effectLst/>
              <a:latin typeface="+mn-lt"/>
              <a:ea typeface="+mn-ea"/>
              <a:cs typeface="+mn-cs"/>
            </a:rPr>
            <a:t>Damages as % of output vs. years (all four policies)</a:t>
          </a:r>
        </a:p>
        <a:p>
          <a:endParaRPr lang="en-US" sz="1400" b="0" i="0">
            <a:solidFill>
              <a:schemeClr val="tx1"/>
            </a:solidFill>
            <a:effectLst/>
            <a:latin typeface="+mn-lt"/>
            <a:ea typeface="+mn-ea"/>
            <a:cs typeface="+mn-cs"/>
          </a:endParaRPr>
        </a:p>
        <a:p>
          <a:r>
            <a:rPr lang="en-US" sz="1400" b="0" i="0">
              <a:solidFill>
                <a:schemeClr val="tx1"/>
              </a:solidFill>
              <a:effectLst/>
              <a:latin typeface="+mn-lt"/>
              <a:ea typeface="+mn-ea"/>
              <a:cs typeface="+mn-cs"/>
            </a:rPr>
            <a:t>Section 2: Income Elasticity</a:t>
          </a:r>
        </a:p>
        <a:p>
          <a:r>
            <a:rPr lang="en-US" sz="1400" b="0" i="0">
              <a:solidFill>
                <a:schemeClr val="tx1"/>
              </a:solidFill>
              <a:effectLst/>
              <a:latin typeface="+mn-lt"/>
              <a:ea typeface="+mn-ea"/>
              <a:cs typeface="+mn-cs"/>
            </a:rPr>
            <a:t>Part I: Modeling</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Modify the damage function to include income elasticity:</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Dₜ = </a:t>
          </a:r>
          <a:r>
            <a:rPr lang="el-GR" sz="1400" b="0" i="0">
              <a:solidFill>
                <a:schemeClr val="tx1"/>
              </a:solidFill>
              <a:effectLst/>
              <a:latin typeface="+mn-lt"/>
              <a:ea typeface="+mn-ea"/>
              <a:cs typeface="+mn-cs"/>
            </a:rPr>
            <a:t>ψ</a:t>
          </a:r>
          <a:r>
            <a:rPr lang="en-US" sz="1400" b="0" i="0">
              <a:solidFill>
                <a:schemeClr val="tx1"/>
              </a:solidFill>
              <a:effectLst/>
              <a:latin typeface="+mn-lt"/>
              <a:ea typeface="+mn-ea"/>
              <a:cs typeface="+mn-cs"/>
            </a:rPr>
            <a:t>Tₜ² × (Yₜ/Y₀)^</a:t>
          </a:r>
          <a:r>
            <a:rPr lang="el-GR" sz="1400" b="0" i="0">
              <a:solidFill>
                <a:schemeClr val="tx1"/>
              </a:solidFill>
              <a:effectLst/>
              <a:latin typeface="+mn-lt"/>
              <a:ea typeface="+mn-ea"/>
              <a:cs typeface="+mn-cs"/>
            </a:rPr>
            <a:t>ε</a:t>
          </a:r>
          <a:br>
            <a:rPr lang="el-GR" sz="1400" b="0" i="0">
              <a:solidFill>
                <a:schemeClr val="tx1"/>
              </a:solidFill>
              <a:effectLst/>
              <a:latin typeface="+mn-lt"/>
              <a:ea typeface="+mn-ea"/>
              <a:cs typeface="+mn-cs"/>
            </a:rPr>
          </a:br>
          <a:r>
            <a:rPr lang="en-US" sz="1400" b="0" i="0">
              <a:solidFill>
                <a:schemeClr val="tx1"/>
              </a:solidFill>
              <a:effectLst/>
              <a:latin typeface="+mn-lt"/>
              <a:ea typeface="+mn-ea"/>
              <a:cs typeface="+mn-cs"/>
            </a:rPr>
            <a:t>Where:</a:t>
          </a:r>
        </a:p>
        <a:p>
          <a:r>
            <a:rPr lang="en-US" sz="1400" b="0" i="0">
              <a:solidFill>
                <a:schemeClr val="tx1"/>
              </a:solidFill>
              <a:effectLst/>
              <a:latin typeface="+mn-lt"/>
              <a:ea typeface="+mn-ea"/>
              <a:cs typeface="+mn-cs"/>
            </a:rPr>
            <a:t>Y₀ = GDP in 2010 (base year)</a:t>
          </a:r>
        </a:p>
        <a:p>
          <a:r>
            <a:rPr lang="en-US" sz="1400" b="0" i="0">
              <a:solidFill>
                <a:schemeClr val="tx1"/>
              </a:solidFill>
              <a:effectLst/>
              <a:latin typeface="+mn-lt"/>
              <a:ea typeface="+mn-ea"/>
              <a:cs typeface="+mn-cs"/>
            </a:rPr>
            <a:t>Yₜ = gross income in year t</a:t>
          </a:r>
        </a:p>
        <a:p>
          <a:r>
            <a:rPr lang="el-GR" sz="1400" b="0" i="0">
              <a:solidFill>
                <a:schemeClr val="tx1"/>
              </a:solidFill>
              <a:effectLst/>
              <a:latin typeface="+mn-lt"/>
              <a:ea typeface="+mn-ea"/>
              <a:cs typeface="+mn-cs"/>
            </a:rPr>
            <a:t>ε = </a:t>
          </a:r>
          <a:r>
            <a:rPr lang="en-US" sz="1400" b="0" i="0">
              <a:solidFill>
                <a:schemeClr val="tx1"/>
              </a:solidFill>
              <a:effectLst/>
              <a:latin typeface="+mn-lt"/>
              <a:ea typeface="+mn-ea"/>
              <a:cs typeface="+mn-cs"/>
            </a:rPr>
            <a:t>income elasticity (set to 0 for base case)</a:t>
          </a:r>
        </a:p>
        <a:p>
          <a:endParaRPr lang="en-US" sz="1400" b="0" i="0">
            <a:solidFill>
              <a:schemeClr val="tx1"/>
            </a:solidFill>
            <a:effectLst/>
            <a:latin typeface="+mn-lt"/>
            <a:ea typeface="+mn-ea"/>
            <a:cs typeface="+mn-cs"/>
          </a:endParaRPr>
        </a:p>
        <a:p>
          <a:r>
            <a:rPr lang="en-US" sz="1400" b="0" i="0">
              <a:solidFill>
                <a:schemeClr val="tx1"/>
              </a:solidFill>
              <a:effectLst/>
              <a:latin typeface="+mn-lt"/>
              <a:ea typeface="+mn-ea"/>
              <a:cs typeface="+mn-cs"/>
            </a:rPr>
            <a:t>Part II: Policy Analysis</a:t>
          </a:r>
        </a:p>
        <a:p>
          <a:r>
            <a:rPr lang="en-US" sz="1400" b="0" i="0">
              <a:solidFill>
                <a:schemeClr val="tx1"/>
              </a:solidFill>
              <a:effectLst/>
              <a:latin typeface="+mn-lt"/>
              <a:ea typeface="+mn-ea"/>
              <a:cs typeface="+mn-cs"/>
            </a:rPr>
            <a:t>Question 1: Compare damages for different income elasticities</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Create three model versions with </a:t>
          </a:r>
          <a:r>
            <a:rPr lang="el-GR" sz="1400" b="0" i="0">
              <a:solidFill>
                <a:schemeClr val="tx1"/>
              </a:solidFill>
              <a:effectLst/>
              <a:latin typeface="+mn-lt"/>
              <a:ea typeface="+mn-ea"/>
              <a:cs typeface="+mn-cs"/>
            </a:rPr>
            <a:t>ε = -0.25, 0.0, </a:t>
          </a:r>
          <a:r>
            <a:rPr lang="en-US" sz="1400" b="0" i="0">
              <a:solidFill>
                <a:schemeClr val="tx1"/>
              </a:solidFill>
              <a:effectLst/>
              <a:latin typeface="+mn-lt"/>
              <a:ea typeface="+mn-ea"/>
              <a:cs typeface="+mn-cs"/>
            </a:rPr>
            <a:t>and 0.25</a:t>
          </a:r>
          <a:br>
            <a:rPr lang="en-US" sz="1400" b="0" i="0">
              <a:solidFill>
                <a:schemeClr val="tx1"/>
              </a:solidFill>
              <a:effectLst/>
              <a:latin typeface="+mn-lt"/>
              <a:ea typeface="+mn-ea"/>
              <a:cs typeface="+mn-cs"/>
            </a:rPr>
          </a:br>
          <a:r>
            <a:rPr lang="en-US" sz="1400" b="0" i="0">
              <a:solidFill>
                <a:schemeClr val="tx1"/>
              </a:solidFill>
              <a:effectLst/>
              <a:latin typeface="+mn-lt"/>
              <a:ea typeface="+mn-ea"/>
              <a:cs typeface="+mn-cs"/>
            </a:rPr>
            <a:t>Create a graph showing damages in dollars over time for:</a:t>
          </a:r>
        </a:p>
        <a:p>
          <a:r>
            <a:rPr lang="en-US" sz="1400" b="0" i="0">
              <a:solidFill>
                <a:schemeClr val="tx1"/>
              </a:solidFill>
              <a:effectLst/>
              <a:latin typeface="+mn-lt"/>
              <a:ea typeface="+mn-ea"/>
              <a:cs typeface="+mn-cs"/>
            </a:rPr>
            <a:t>Original model (Section 1)</a:t>
          </a:r>
        </a:p>
        <a:p>
          <a:r>
            <a:rPr lang="en-US" sz="1400" b="0" i="0">
              <a:solidFill>
                <a:schemeClr val="tx1"/>
              </a:solidFill>
              <a:effectLst/>
              <a:latin typeface="+mn-lt"/>
              <a:ea typeface="+mn-ea"/>
              <a:cs typeface="+mn-cs"/>
            </a:rPr>
            <a:t>Three income elasticity cases</a:t>
          </a:r>
        </a:p>
        <a:p>
          <a:r>
            <a:rPr lang="en-US" sz="1400" b="0" i="0">
              <a:solidFill>
                <a:schemeClr val="tx1"/>
              </a:solidFill>
              <a:effectLst/>
              <a:latin typeface="+mn-lt"/>
              <a:ea typeface="+mn-ea"/>
              <a:cs typeface="+mn-cs"/>
            </a:rPr>
            <a:t>For each elasticity case, write one sentence describing how damages differ from the Section 1 model.</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342900</xdr:colOff>
      <xdr:row>4</xdr:row>
      <xdr:rowOff>101600</xdr:rowOff>
    </xdr:from>
    <xdr:to>
      <xdr:col>8</xdr:col>
      <xdr:colOff>533400</xdr:colOff>
      <xdr:row>23</xdr:row>
      <xdr:rowOff>76200</xdr:rowOff>
    </xdr:to>
    <xdr:graphicFrame macro="">
      <xdr:nvGraphicFramePr>
        <xdr:cNvPr id="3" name="Chart 2">
          <a:extLst>
            <a:ext uri="{FF2B5EF4-FFF2-40B4-BE49-F238E27FC236}">
              <a16:creationId xmlns:a16="http://schemas.microsoft.com/office/drawing/2014/main" id="{75835C37-101B-634D-B429-A2D98A73A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7</xdr:row>
      <xdr:rowOff>0</xdr:rowOff>
    </xdr:from>
    <xdr:to>
      <xdr:col>8</xdr:col>
      <xdr:colOff>444500</xdr:colOff>
      <xdr:row>21</xdr:row>
      <xdr:rowOff>76200</xdr:rowOff>
    </xdr:to>
    <xdr:graphicFrame macro="">
      <xdr:nvGraphicFramePr>
        <xdr:cNvPr id="2" name="Chart 1">
          <a:extLst>
            <a:ext uri="{FF2B5EF4-FFF2-40B4-BE49-F238E27FC236}">
              <a16:creationId xmlns:a16="http://schemas.microsoft.com/office/drawing/2014/main" id="{FB469FCB-20A2-5949-B86F-D1C355005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B107-1457-B840-A597-54F1C36F38C9}">
  <dimension ref="A1"/>
  <sheetViews>
    <sheetView tabSelected="1" workbookViewId="0">
      <selection activeCell="F1" sqref="F1"/>
    </sheetView>
  </sheetViews>
  <sheetFormatPr baseColWidth="10"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2DFED-DCAF-274A-9A00-B3A8C12AFD13}">
  <dimension ref="A1:KF110"/>
  <sheetViews>
    <sheetView topLeftCell="A60" workbookViewId="0">
      <selection activeCell="B95" sqref="B95"/>
    </sheetView>
  </sheetViews>
  <sheetFormatPr baseColWidth="10" defaultColWidth="8.83203125" defaultRowHeight="15" x14ac:dyDescent="0.2"/>
  <cols>
    <col min="1" max="1" width="51.1640625" customWidth="1"/>
    <col min="2" max="2" width="15.1640625" customWidth="1"/>
    <col min="3" max="3" width="16.83203125" customWidth="1"/>
    <col min="4" max="4" width="14.1640625" customWidth="1"/>
    <col min="5" max="5" width="14.5" customWidth="1"/>
    <col min="6" max="6" width="15.83203125" customWidth="1"/>
    <col min="7" max="7" width="15.5" customWidth="1"/>
    <col min="8" max="40" width="17.1640625" bestFit="1" customWidth="1"/>
    <col min="41" max="283" width="18.1640625" bestFit="1" customWidth="1"/>
    <col min="284" max="284" width="15.1640625" customWidth="1"/>
    <col min="285" max="292" width="18.1640625" bestFit="1" customWidth="1"/>
  </cols>
  <sheetData>
    <row r="1" spans="1:292" ht="21" x14ac:dyDescent="0.25">
      <c r="A1" s="1" t="s">
        <v>3</v>
      </c>
      <c r="B1" t="s">
        <v>4</v>
      </c>
    </row>
    <row r="3" spans="1:292" x14ac:dyDescent="0.2">
      <c r="B3" t="s">
        <v>1</v>
      </c>
    </row>
    <row r="4" spans="1:292" x14ac:dyDescent="0.2">
      <c r="A4" t="s">
        <v>0</v>
      </c>
      <c r="B4">
        <v>2010</v>
      </c>
      <c r="C4">
        <v>2011</v>
      </c>
      <c r="D4">
        <v>2012</v>
      </c>
      <c r="E4">
        <v>2013</v>
      </c>
      <c r="F4">
        <v>2014</v>
      </c>
      <c r="G4">
        <v>2015</v>
      </c>
      <c r="H4">
        <v>2016</v>
      </c>
      <c r="I4">
        <v>2017</v>
      </c>
      <c r="J4">
        <v>2018</v>
      </c>
      <c r="K4">
        <v>2019</v>
      </c>
      <c r="L4">
        <v>2020</v>
      </c>
      <c r="M4">
        <v>2021</v>
      </c>
      <c r="N4">
        <v>2022</v>
      </c>
      <c r="O4">
        <v>2023</v>
      </c>
      <c r="P4">
        <v>2024</v>
      </c>
      <c r="Q4">
        <v>2025</v>
      </c>
      <c r="R4">
        <v>2026</v>
      </c>
      <c r="S4">
        <v>2027</v>
      </c>
      <c r="T4">
        <v>2028</v>
      </c>
      <c r="U4">
        <v>2029</v>
      </c>
      <c r="V4">
        <v>2030</v>
      </c>
      <c r="W4">
        <v>2031</v>
      </c>
      <c r="X4">
        <v>2032</v>
      </c>
      <c r="Y4">
        <v>2033</v>
      </c>
      <c r="Z4">
        <v>2034</v>
      </c>
      <c r="AA4">
        <v>2035</v>
      </c>
      <c r="AB4">
        <v>2036</v>
      </c>
      <c r="AC4">
        <v>2037</v>
      </c>
      <c r="AD4">
        <v>2038</v>
      </c>
      <c r="AE4">
        <v>2039</v>
      </c>
      <c r="AF4">
        <v>2040</v>
      </c>
      <c r="AG4">
        <v>2041</v>
      </c>
      <c r="AH4">
        <v>2042</v>
      </c>
      <c r="AI4">
        <v>2043</v>
      </c>
      <c r="AJ4">
        <v>2044</v>
      </c>
      <c r="AK4">
        <v>2045</v>
      </c>
      <c r="AL4">
        <v>2046</v>
      </c>
      <c r="AM4">
        <v>2047</v>
      </c>
      <c r="AN4">
        <v>2048</v>
      </c>
      <c r="AO4">
        <v>2049</v>
      </c>
      <c r="AP4">
        <v>2050</v>
      </c>
      <c r="AQ4">
        <v>2051</v>
      </c>
      <c r="AR4">
        <v>2052</v>
      </c>
      <c r="AS4">
        <v>2053</v>
      </c>
      <c r="AT4">
        <v>2054</v>
      </c>
      <c r="AU4">
        <v>2055</v>
      </c>
      <c r="AV4">
        <v>2056</v>
      </c>
      <c r="AW4">
        <v>2057</v>
      </c>
      <c r="AX4">
        <v>2058</v>
      </c>
      <c r="AY4">
        <v>2059</v>
      </c>
      <c r="AZ4">
        <v>2060</v>
      </c>
      <c r="BA4">
        <v>2061</v>
      </c>
      <c r="BB4">
        <v>2062</v>
      </c>
      <c r="BC4">
        <v>2063</v>
      </c>
      <c r="BD4">
        <v>2064</v>
      </c>
      <c r="BE4">
        <v>2065</v>
      </c>
      <c r="BF4">
        <v>2066</v>
      </c>
      <c r="BG4">
        <v>2067</v>
      </c>
      <c r="BH4">
        <v>2068</v>
      </c>
      <c r="BI4">
        <v>2069</v>
      </c>
      <c r="BJ4">
        <v>2070</v>
      </c>
      <c r="BK4">
        <v>2071</v>
      </c>
      <c r="BL4">
        <v>2072</v>
      </c>
      <c r="BM4">
        <v>2073</v>
      </c>
      <c r="BN4">
        <v>2074</v>
      </c>
      <c r="BO4">
        <v>2075</v>
      </c>
      <c r="BP4">
        <v>2076</v>
      </c>
      <c r="BQ4">
        <v>2077</v>
      </c>
      <c r="BR4">
        <v>2078</v>
      </c>
      <c r="BS4">
        <v>2079</v>
      </c>
      <c r="BT4">
        <v>2080</v>
      </c>
      <c r="BU4">
        <v>2081</v>
      </c>
      <c r="BV4">
        <v>2082</v>
      </c>
      <c r="BW4">
        <v>2083</v>
      </c>
      <c r="BX4">
        <v>2084</v>
      </c>
      <c r="BY4">
        <v>2085</v>
      </c>
      <c r="BZ4">
        <v>2086</v>
      </c>
      <c r="CA4">
        <v>2087</v>
      </c>
      <c r="CB4">
        <v>2088</v>
      </c>
      <c r="CC4">
        <v>2089</v>
      </c>
      <c r="CD4">
        <v>2090</v>
      </c>
      <c r="CE4">
        <v>2091</v>
      </c>
      <c r="CF4">
        <v>2092</v>
      </c>
      <c r="CG4">
        <v>2093</v>
      </c>
      <c r="CH4">
        <v>2094</v>
      </c>
      <c r="CI4">
        <v>2095</v>
      </c>
      <c r="CJ4">
        <v>2096</v>
      </c>
      <c r="CK4">
        <v>2097</v>
      </c>
      <c r="CL4">
        <v>2098</v>
      </c>
      <c r="CM4">
        <v>2099</v>
      </c>
      <c r="CN4">
        <v>2100</v>
      </c>
      <c r="CO4">
        <v>2101</v>
      </c>
      <c r="CP4">
        <v>2102</v>
      </c>
      <c r="CQ4">
        <v>2103</v>
      </c>
      <c r="CR4">
        <v>2104</v>
      </c>
      <c r="CS4">
        <v>2105</v>
      </c>
      <c r="CT4">
        <v>2106</v>
      </c>
      <c r="CU4">
        <v>2107</v>
      </c>
      <c r="CV4">
        <v>2108</v>
      </c>
      <c r="CW4">
        <v>2109</v>
      </c>
      <c r="CX4">
        <v>2110</v>
      </c>
      <c r="CY4">
        <v>2111</v>
      </c>
      <c r="CZ4">
        <v>2112</v>
      </c>
      <c r="DA4">
        <v>2113</v>
      </c>
      <c r="DB4">
        <v>2114</v>
      </c>
      <c r="DC4">
        <v>2115</v>
      </c>
      <c r="DD4">
        <v>2116</v>
      </c>
      <c r="DE4">
        <v>2117</v>
      </c>
      <c r="DF4">
        <v>2118</v>
      </c>
      <c r="DG4">
        <v>2119</v>
      </c>
      <c r="DH4">
        <v>2120</v>
      </c>
      <c r="DI4">
        <v>2121</v>
      </c>
      <c r="DJ4">
        <v>2122</v>
      </c>
      <c r="DK4">
        <v>2123</v>
      </c>
      <c r="DL4">
        <v>2124</v>
      </c>
      <c r="DM4">
        <v>2125</v>
      </c>
      <c r="DN4">
        <v>2126</v>
      </c>
      <c r="DO4">
        <v>2127</v>
      </c>
      <c r="DP4">
        <v>2128</v>
      </c>
      <c r="DQ4">
        <v>2129</v>
      </c>
      <c r="DR4">
        <v>2130</v>
      </c>
      <c r="DS4">
        <v>2131</v>
      </c>
      <c r="DT4">
        <v>2132</v>
      </c>
      <c r="DU4">
        <v>2133</v>
      </c>
      <c r="DV4">
        <v>2134</v>
      </c>
      <c r="DW4">
        <v>2135</v>
      </c>
      <c r="DX4">
        <v>2136</v>
      </c>
      <c r="DY4">
        <v>2137</v>
      </c>
      <c r="DZ4">
        <v>2138</v>
      </c>
      <c r="EA4">
        <v>2139</v>
      </c>
      <c r="EB4">
        <v>2140</v>
      </c>
      <c r="EC4">
        <v>2141</v>
      </c>
      <c r="ED4">
        <v>2142</v>
      </c>
      <c r="EE4">
        <v>2143</v>
      </c>
      <c r="EF4">
        <v>2144</v>
      </c>
      <c r="EG4">
        <v>2145</v>
      </c>
      <c r="EH4">
        <v>2146</v>
      </c>
      <c r="EI4">
        <v>2147</v>
      </c>
      <c r="EJ4">
        <v>2148</v>
      </c>
      <c r="EK4">
        <v>2149</v>
      </c>
      <c r="EL4">
        <v>2150</v>
      </c>
      <c r="EM4">
        <v>2151</v>
      </c>
      <c r="EN4">
        <v>2152</v>
      </c>
      <c r="EO4">
        <v>2153</v>
      </c>
      <c r="EP4">
        <v>2154</v>
      </c>
      <c r="EQ4">
        <v>2155</v>
      </c>
      <c r="ER4">
        <v>2156</v>
      </c>
      <c r="ES4">
        <v>2157</v>
      </c>
      <c r="ET4">
        <v>2158</v>
      </c>
      <c r="EU4">
        <v>2159</v>
      </c>
      <c r="EV4">
        <v>2160</v>
      </c>
      <c r="EW4">
        <v>2161</v>
      </c>
      <c r="EX4">
        <v>2162</v>
      </c>
      <c r="EY4">
        <v>2163</v>
      </c>
      <c r="EZ4">
        <v>2164</v>
      </c>
      <c r="FA4">
        <v>2165</v>
      </c>
      <c r="FB4">
        <v>2166</v>
      </c>
      <c r="FC4">
        <v>2167</v>
      </c>
      <c r="FD4">
        <v>2168</v>
      </c>
      <c r="FE4">
        <v>2169</v>
      </c>
      <c r="FF4">
        <v>2170</v>
      </c>
      <c r="FG4">
        <v>2171</v>
      </c>
      <c r="FH4">
        <v>2172</v>
      </c>
      <c r="FI4">
        <v>2173</v>
      </c>
      <c r="FJ4">
        <v>2174</v>
      </c>
      <c r="FK4">
        <v>2175</v>
      </c>
      <c r="FL4">
        <v>2176</v>
      </c>
      <c r="FM4">
        <v>2177</v>
      </c>
      <c r="FN4">
        <v>2178</v>
      </c>
      <c r="FO4">
        <v>2179</v>
      </c>
      <c r="FP4">
        <v>2180</v>
      </c>
      <c r="FQ4">
        <v>2181</v>
      </c>
      <c r="FR4">
        <v>2182</v>
      </c>
      <c r="FS4">
        <v>2183</v>
      </c>
      <c r="FT4">
        <v>2184</v>
      </c>
      <c r="FU4">
        <v>2185</v>
      </c>
      <c r="FV4">
        <v>2186</v>
      </c>
      <c r="FW4">
        <v>2187</v>
      </c>
      <c r="FX4">
        <v>2188</v>
      </c>
      <c r="FY4">
        <v>2189</v>
      </c>
      <c r="FZ4">
        <v>2190</v>
      </c>
      <c r="GA4">
        <v>2191</v>
      </c>
      <c r="GB4">
        <v>2192</v>
      </c>
      <c r="GC4">
        <v>2193</v>
      </c>
      <c r="GD4">
        <v>2194</v>
      </c>
      <c r="GE4">
        <v>2195</v>
      </c>
      <c r="GF4">
        <v>2196</v>
      </c>
      <c r="GG4">
        <v>2197</v>
      </c>
      <c r="GH4">
        <v>2198</v>
      </c>
      <c r="GI4">
        <v>2199</v>
      </c>
      <c r="GJ4">
        <v>2200</v>
      </c>
      <c r="GK4">
        <v>2201</v>
      </c>
      <c r="GL4">
        <v>2202</v>
      </c>
      <c r="GM4">
        <v>2203</v>
      </c>
      <c r="GN4">
        <v>2204</v>
      </c>
      <c r="GO4">
        <v>2205</v>
      </c>
      <c r="GP4">
        <v>2206</v>
      </c>
      <c r="GQ4">
        <v>2207</v>
      </c>
      <c r="GR4">
        <v>2208</v>
      </c>
      <c r="GS4">
        <v>2209</v>
      </c>
      <c r="GT4">
        <v>2210</v>
      </c>
      <c r="GU4">
        <v>2211</v>
      </c>
      <c r="GV4">
        <v>2212</v>
      </c>
      <c r="GW4">
        <v>2213</v>
      </c>
      <c r="GX4">
        <v>2214</v>
      </c>
      <c r="GY4">
        <v>2215</v>
      </c>
      <c r="GZ4">
        <v>2216</v>
      </c>
      <c r="HA4">
        <v>2217</v>
      </c>
      <c r="HB4">
        <v>2218</v>
      </c>
      <c r="HC4">
        <v>2219</v>
      </c>
      <c r="HD4">
        <v>2220</v>
      </c>
      <c r="HE4">
        <v>2221</v>
      </c>
      <c r="HF4">
        <v>2222</v>
      </c>
      <c r="HG4">
        <v>2223</v>
      </c>
      <c r="HH4">
        <v>2224</v>
      </c>
      <c r="HI4">
        <v>2225</v>
      </c>
      <c r="HJ4">
        <v>2226</v>
      </c>
      <c r="HK4">
        <v>2227</v>
      </c>
      <c r="HL4">
        <v>2228</v>
      </c>
      <c r="HM4">
        <v>2229</v>
      </c>
      <c r="HN4">
        <v>2230</v>
      </c>
      <c r="HO4">
        <v>2231</v>
      </c>
      <c r="HP4">
        <v>2232</v>
      </c>
      <c r="HQ4">
        <v>2233</v>
      </c>
      <c r="HR4">
        <v>2234</v>
      </c>
      <c r="HS4">
        <v>2235</v>
      </c>
      <c r="HT4">
        <v>2236</v>
      </c>
      <c r="HU4">
        <v>2237</v>
      </c>
      <c r="HV4">
        <v>2238</v>
      </c>
      <c r="HW4">
        <v>2239</v>
      </c>
      <c r="HX4">
        <v>2240</v>
      </c>
      <c r="HY4">
        <v>2241</v>
      </c>
      <c r="HZ4">
        <v>2242</v>
      </c>
      <c r="IA4">
        <v>2243</v>
      </c>
      <c r="IB4">
        <v>2244</v>
      </c>
      <c r="IC4">
        <v>2245</v>
      </c>
      <c r="ID4">
        <v>2246</v>
      </c>
      <c r="IE4">
        <v>2247</v>
      </c>
      <c r="IF4">
        <v>2248</v>
      </c>
      <c r="IG4">
        <v>2249</v>
      </c>
      <c r="IH4">
        <v>2250</v>
      </c>
      <c r="II4">
        <v>2251</v>
      </c>
      <c r="IJ4">
        <v>2252</v>
      </c>
      <c r="IK4">
        <v>2253</v>
      </c>
      <c r="IL4">
        <v>2254</v>
      </c>
      <c r="IM4">
        <v>2255</v>
      </c>
      <c r="IN4">
        <v>2256</v>
      </c>
      <c r="IO4">
        <v>2257</v>
      </c>
      <c r="IP4">
        <v>2258</v>
      </c>
      <c r="IQ4">
        <v>2259</v>
      </c>
      <c r="IR4">
        <v>2260</v>
      </c>
      <c r="IS4">
        <v>2261</v>
      </c>
      <c r="IT4">
        <v>2262</v>
      </c>
      <c r="IU4">
        <v>2263</v>
      </c>
      <c r="IV4">
        <v>2264</v>
      </c>
      <c r="IW4">
        <v>2265</v>
      </c>
      <c r="IX4">
        <v>2266</v>
      </c>
      <c r="IY4">
        <v>2267</v>
      </c>
      <c r="IZ4">
        <v>2268</v>
      </c>
      <c r="JA4">
        <v>2269</v>
      </c>
      <c r="JB4">
        <v>2270</v>
      </c>
      <c r="JC4">
        <v>2271</v>
      </c>
      <c r="JD4">
        <v>2272</v>
      </c>
      <c r="JE4">
        <v>2273</v>
      </c>
      <c r="JF4">
        <v>2274</v>
      </c>
      <c r="JG4">
        <v>2275</v>
      </c>
      <c r="JH4">
        <v>2276</v>
      </c>
      <c r="JI4">
        <v>2277</v>
      </c>
      <c r="JJ4">
        <v>2278</v>
      </c>
      <c r="JK4">
        <v>2279</v>
      </c>
      <c r="JL4">
        <v>2280</v>
      </c>
      <c r="JM4">
        <v>2281</v>
      </c>
      <c r="JN4">
        <v>2282</v>
      </c>
      <c r="JO4">
        <v>2283</v>
      </c>
      <c r="JP4">
        <v>2284</v>
      </c>
      <c r="JQ4">
        <v>2285</v>
      </c>
      <c r="JR4">
        <v>2286</v>
      </c>
      <c r="JS4">
        <v>2287</v>
      </c>
      <c r="JT4">
        <v>2288</v>
      </c>
      <c r="JU4">
        <v>2289</v>
      </c>
      <c r="JV4">
        <v>2290</v>
      </c>
      <c r="JW4">
        <v>2291</v>
      </c>
      <c r="JX4">
        <v>2292</v>
      </c>
      <c r="JY4">
        <v>2293</v>
      </c>
      <c r="JZ4">
        <v>2294</v>
      </c>
      <c r="KA4">
        <v>2295</v>
      </c>
      <c r="KB4">
        <v>2296</v>
      </c>
      <c r="KC4">
        <v>2297</v>
      </c>
      <c r="KD4">
        <v>2298</v>
      </c>
      <c r="KE4">
        <v>2299</v>
      </c>
      <c r="KF4">
        <v>2300</v>
      </c>
    </row>
    <row r="6" spans="1:292" ht="21" x14ac:dyDescent="0.25">
      <c r="A6" s="41" t="s">
        <v>5</v>
      </c>
    </row>
    <row r="7" spans="1:292" ht="19" x14ac:dyDescent="0.25">
      <c r="A7" s="21"/>
    </row>
    <row r="8" spans="1:292" ht="16" x14ac:dyDescent="0.2">
      <c r="A8" s="18" t="s">
        <v>41</v>
      </c>
    </row>
    <row r="9" spans="1:292" x14ac:dyDescent="0.2">
      <c r="A9" t="s">
        <v>6</v>
      </c>
      <c r="B9" s="12">
        <v>275</v>
      </c>
    </row>
    <row r="10" spans="1:292" x14ac:dyDescent="0.2">
      <c r="A10" s="4" t="s">
        <v>7</v>
      </c>
      <c r="B10" s="12">
        <v>0.8</v>
      </c>
    </row>
    <row r="11" spans="1:292" x14ac:dyDescent="0.2">
      <c r="A11" s="3" t="s">
        <v>8</v>
      </c>
      <c r="B11" s="6">
        <f>1/66</f>
        <v>1.5151515151515152E-2</v>
      </c>
    </row>
    <row r="12" spans="1:292" x14ac:dyDescent="0.2">
      <c r="A12" s="3" t="s">
        <v>51</v>
      </c>
      <c r="B12" s="12">
        <v>0.8</v>
      </c>
    </row>
    <row r="13" spans="1:292" x14ac:dyDescent="0.2">
      <c r="A13" s="3"/>
    </row>
    <row r="14" spans="1:292" ht="16" x14ac:dyDescent="0.2">
      <c r="A14" s="18" t="s">
        <v>2</v>
      </c>
    </row>
    <row r="15" spans="1:292" s="10" customFormat="1" x14ac:dyDescent="0.2">
      <c r="A15" t="s">
        <v>9</v>
      </c>
      <c r="B15" s="32">
        <f>B48</f>
        <v>379.32900000000001</v>
      </c>
      <c r="C15" s="20">
        <f>C48</f>
        <v>381.37506237922571</v>
      </c>
      <c r="D15" s="20">
        <f>D48</f>
        <v>383.44047421232756</v>
      </c>
      <c r="E15" s="20">
        <f t="shared" ref="E15:BP15" si="0">E48</f>
        <v>385.52472624013808</v>
      </c>
      <c r="F15" s="20">
        <f t="shared" si="0"/>
        <v>387.62720318054676</v>
      </c>
      <c r="G15" s="20">
        <f t="shared" si="0"/>
        <v>389.74719538003086</v>
      </c>
      <c r="H15" s="20">
        <f t="shared" si="0"/>
        <v>391.88390674810722</v>
      </c>
      <c r="I15" s="20">
        <f t="shared" si="0"/>
        <v>394.0364605747032</v>
      </c>
      <c r="J15" s="20">
        <f t="shared" si="0"/>
        <v>396.20390419611238</v>
      </c>
      <c r="K15" s="20">
        <f t="shared" si="0"/>
        <v>398.38521309501027</v>
      </c>
      <c r="L15" s="20">
        <f t="shared" si="0"/>
        <v>400.57929478612857</v>
      </c>
      <c r="M15" s="20">
        <f t="shared" si="0"/>
        <v>402.77653269742848</v>
      </c>
      <c r="N15" s="20">
        <f t="shared" si="0"/>
        <v>404.98067059328548</v>
      </c>
      <c r="O15" s="20">
        <f t="shared" si="0"/>
        <v>407.19517336356847</v>
      </c>
      <c r="P15" s="20">
        <f t="shared" si="0"/>
        <v>409.42335258298533</v>
      </c>
      <c r="Q15" s="20">
        <f t="shared" si="0"/>
        <v>411.66844746501374</v>
      </c>
      <c r="R15" s="20">
        <f t="shared" si="0"/>
        <v>413.92823046772702</v>
      </c>
      <c r="S15" s="20">
        <f t="shared" si="0"/>
        <v>416.2005268111057</v>
      </c>
      <c r="T15" s="20">
        <f t="shared" si="0"/>
        <v>418.48316199825297</v>
      </c>
      <c r="U15" s="20">
        <f t="shared" si="0"/>
        <v>420.77393300498176</v>
      </c>
      <c r="V15" s="20">
        <f t="shared" si="0"/>
        <v>423.07059405253875</v>
      </c>
      <c r="W15" s="20">
        <f t="shared" si="0"/>
        <v>425.38456624427124</v>
      </c>
      <c r="X15" s="20">
        <f t="shared" si="0"/>
        <v>427.71595489303081</v>
      </c>
      <c r="Y15" s="20">
        <f t="shared" si="0"/>
        <v>430.0649142205217</v>
      </c>
      <c r="Z15" s="20">
        <f t="shared" si="0"/>
        <v>432.43160660824964</v>
      </c>
      <c r="AA15" s="20">
        <f t="shared" si="0"/>
        <v>434.8161768955033</v>
      </c>
      <c r="AB15" s="20">
        <f t="shared" si="0"/>
        <v>437.21873607727207</v>
      </c>
      <c r="AC15" s="20">
        <f t="shared" si="0"/>
        <v>439.63935068717916</v>
      </c>
      <c r="AD15" s="20">
        <f t="shared" si="0"/>
        <v>442.07803562888108</v>
      </c>
      <c r="AE15" s="20">
        <f t="shared" si="0"/>
        <v>444.53474909439569</v>
      </c>
      <c r="AF15" s="20">
        <f t="shared" si="0"/>
        <v>447.00938875034905</v>
      </c>
      <c r="AG15" s="20">
        <f t="shared" si="0"/>
        <v>449.48618497635073</v>
      </c>
      <c r="AH15" s="20">
        <f t="shared" si="0"/>
        <v>451.9668936186971</v>
      </c>
      <c r="AI15" s="20">
        <f t="shared" si="0"/>
        <v>454.45296971935011</v>
      </c>
      <c r="AJ15" s="20">
        <f t="shared" si="0"/>
        <v>456.94567824052319</v>
      </c>
      <c r="AK15" s="20">
        <f t="shared" si="0"/>
        <v>459.44616295641015</v>
      </c>
      <c r="AL15" s="20">
        <f t="shared" si="0"/>
        <v>461.95548939493062</v>
      </c>
      <c r="AM15" s="20">
        <f t="shared" si="0"/>
        <v>464.47467204484155</v>
      </c>
      <c r="AN15" s="20">
        <f t="shared" si="0"/>
        <v>467.00469203879175</v>
      </c>
      <c r="AO15" s="20">
        <f t="shared" si="0"/>
        <v>469.54650907394006</v>
      </c>
      <c r="AP15" s="20">
        <f t="shared" si="0"/>
        <v>472.10106986240254</v>
      </c>
      <c r="AQ15" s="20">
        <f t="shared" si="0"/>
        <v>474.67332591189029</v>
      </c>
      <c r="AR15" s="20">
        <f t="shared" si="0"/>
        <v>477.26313609071627</v>
      </c>
      <c r="AS15" s="20">
        <f t="shared" si="0"/>
        <v>479.87042238922368</v>
      </c>
      <c r="AT15" s="20">
        <f t="shared" si="0"/>
        <v>482.4951347254796</v>
      </c>
      <c r="AU15" s="20">
        <f t="shared" si="0"/>
        <v>485.13722916147549</v>
      </c>
      <c r="AV15" s="20">
        <f t="shared" si="0"/>
        <v>487.79665448694567</v>
      </c>
      <c r="AW15" s="20">
        <f t="shared" si="0"/>
        <v>490.47334388521438</v>
      </c>
      <c r="AX15" s="20">
        <f t="shared" si="0"/>
        <v>493.16720968596275</v>
      </c>
      <c r="AY15" s="20">
        <f t="shared" si="0"/>
        <v>495.87813999246549</v>
      </c>
      <c r="AZ15" s="20">
        <f t="shared" si="0"/>
        <v>498.60599644934172</v>
      </c>
      <c r="BA15" s="20">
        <f t="shared" si="0"/>
        <v>501.33214742921837</v>
      </c>
      <c r="BB15" s="20">
        <f t="shared" si="0"/>
        <v>504.05877312057055</v>
      </c>
      <c r="BC15" s="20">
        <f t="shared" si="0"/>
        <v>506.78764686163265</v>
      </c>
      <c r="BD15" s="20">
        <f t="shared" si="0"/>
        <v>509.52026877539521</v>
      </c>
      <c r="BE15" s="20">
        <f t="shared" si="0"/>
        <v>512.25794810399702</v>
      </c>
      <c r="BF15" s="20">
        <f t="shared" si="0"/>
        <v>515.00185375232149</v>
      </c>
      <c r="BG15" s="20">
        <f t="shared" si="0"/>
        <v>517.75304548437475</v>
      </c>
      <c r="BH15" s="20">
        <f t="shared" si="0"/>
        <v>520.51249333769806</v>
      </c>
      <c r="BI15" s="20">
        <f t="shared" si="0"/>
        <v>523.28108984494429</v>
      </c>
      <c r="BJ15" s="20">
        <f t="shared" si="0"/>
        <v>526.05965785144508</v>
      </c>
      <c r="BK15" s="20">
        <f t="shared" si="0"/>
        <v>528.87015151546586</v>
      </c>
      <c r="BL15" s="20">
        <f t="shared" si="0"/>
        <v>531.71267891181105</v>
      </c>
      <c r="BM15" s="20">
        <f t="shared" si="0"/>
        <v>534.58767146346406</v>
      </c>
      <c r="BN15" s="20">
        <f t="shared" si="0"/>
        <v>537.49576405497578</v>
      </c>
      <c r="BO15" s="20">
        <f t="shared" si="0"/>
        <v>540.43772239225177</v>
      </c>
      <c r="BP15" s="20">
        <f t="shared" si="0"/>
        <v>543.41439924702092</v>
      </c>
      <c r="BQ15" s="20">
        <f t="shared" ref="BQ15:EB15" si="1">BQ48</f>
        <v>546.42670822910918</v>
      </c>
      <c r="BR15" s="20">
        <f t="shared" si="1"/>
        <v>549.4756082156797</v>
      </c>
      <c r="BS15" s="20">
        <f t="shared" si="1"/>
        <v>552.56209425250472</v>
      </c>
      <c r="BT15" s="20">
        <f t="shared" si="1"/>
        <v>555.68719239680502</v>
      </c>
      <c r="BU15" s="20">
        <f t="shared" si="1"/>
        <v>558.86876159906342</v>
      </c>
      <c r="BV15" s="20">
        <f t="shared" si="1"/>
        <v>562.10553611759246</v>
      </c>
      <c r="BW15" s="20">
        <f t="shared" si="1"/>
        <v>565.39651011912758</v>
      </c>
      <c r="BX15" s="20">
        <f t="shared" si="1"/>
        <v>568.74081419983474</v>
      </c>
      <c r="BY15" s="20">
        <f t="shared" si="1"/>
        <v>572.13763907859811</v>
      </c>
      <c r="BZ15" s="20">
        <f t="shared" si="1"/>
        <v>575.58618805485014</v>
      </c>
      <c r="CA15" s="20">
        <f t="shared" si="1"/>
        <v>579.08564694189181</v>
      </c>
      <c r="CB15" s="20">
        <f t="shared" si="1"/>
        <v>582.63516466182193</v>
      </c>
      <c r="CC15" s="20">
        <f t="shared" si="1"/>
        <v>586.23384035143943</v>
      </c>
      <c r="CD15" s="20">
        <f t="shared" si="1"/>
        <v>589.88071446270101</v>
      </c>
      <c r="CE15" s="20">
        <f t="shared" si="1"/>
        <v>593.55237549514425</v>
      </c>
      <c r="CF15" s="20">
        <f t="shared" si="1"/>
        <v>597.24391110039699</v>
      </c>
      <c r="CG15" s="20">
        <f t="shared" si="1"/>
        <v>600.95022081594743</v>
      </c>
      <c r="CH15" s="20">
        <f t="shared" si="1"/>
        <v>604.66608600799918</v>
      </c>
      <c r="CI15" s="20">
        <f t="shared" si="1"/>
        <v>608.38621725886401</v>
      </c>
      <c r="CJ15" s="20">
        <f t="shared" si="1"/>
        <v>612.10528789149384</v>
      </c>
      <c r="CK15" s="20">
        <f t="shared" si="1"/>
        <v>615.81795914921247</v>
      </c>
      <c r="CL15" s="20">
        <f t="shared" si="1"/>
        <v>619.51890039985778</v>
      </c>
      <c r="CM15" s="20">
        <f t="shared" si="1"/>
        <v>623.20280634937546</v>
      </c>
      <c r="CN15" s="20">
        <f t="shared" si="1"/>
        <v>626.86441244954756</v>
      </c>
      <c r="CO15" s="20">
        <f t="shared" si="1"/>
        <v>630.50660909816679</v>
      </c>
      <c r="CP15" s="20">
        <f t="shared" si="1"/>
        <v>634.13023720685487</v>
      </c>
      <c r="CQ15" s="20">
        <f t="shared" si="1"/>
        <v>637.73597979989029</v>
      </c>
      <c r="CR15" s="20">
        <f t="shared" si="1"/>
        <v>641.32441299806192</v>
      </c>
      <c r="CS15" s="20">
        <f t="shared" si="1"/>
        <v>644.89603755740814</v>
      </c>
      <c r="CT15" s="20">
        <f t="shared" si="1"/>
        <v>648.4512985880765</v>
      </c>
      <c r="CU15" s="20">
        <f t="shared" si="1"/>
        <v>651.99059806972184</v>
      </c>
      <c r="CV15" s="20">
        <f t="shared" si="1"/>
        <v>655.51430296772446</v>
      </c>
      <c r="CW15" s="20">
        <f t="shared" si="1"/>
        <v>659.02275064968262</v>
      </c>
      <c r="CX15" s="20">
        <f t="shared" si="1"/>
        <v>662.51625263910637</v>
      </c>
      <c r="CY15" s="20">
        <f t="shared" si="1"/>
        <v>665.99509733056595</v>
      </c>
      <c r="CZ15" s="20">
        <f t="shared" si="1"/>
        <v>669.45955205388407</v>
      </c>
      <c r="DA15" s="20">
        <f t="shared" si="1"/>
        <v>672.90986471700012</v>
      </c>
      <c r="DB15" s="20">
        <f t="shared" si="1"/>
        <v>676.34626517399079</v>
      </c>
      <c r="DC15" s="20">
        <f t="shared" si="1"/>
        <v>679.76896640353209</v>
      </c>
      <c r="DD15" s="20">
        <f t="shared" si="1"/>
        <v>683.17816555391175</v>
      </c>
      <c r="DE15" s="20">
        <f t="shared" si="1"/>
        <v>686.57404488814302</v>
      </c>
      <c r="DF15" s="20">
        <f t="shared" si="1"/>
        <v>689.95677265252436</v>
      </c>
      <c r="DG15" s="20">
        <f t="shared" si="1"/>
        <v>693.32650388070408</v>
      </c>
      <c r="DH15" s="20">
        <f t="shared" si="1"/>
        <v>696.68338114503649</v>
      </c>
      <c r="DI15" s="20">
        <f t="shared" si="1"/>
        <v>700.02753526075549</v>
      </c>
      <c r="DJ15" s="20">
        <f t="shared" si="1"/>
        <v>703.35908594623038</v>
      </c>
      <c r="DK15" s="20">
        <f t="shared" si="1"/>
        <v>706.6781424463926</v>
      </c>
      <c r="DL15" s="20">
        <f t="shared" si="1"/>
        <v>709.98480411956882</v>
      </c>
      <c r="DM15" s="20">
        <f t="shared" si="1"/>
        <v>713.27916099279548</v>
      </c>
      <c r="DN15" s="20">
        <f t="shared" si="1"/>
        <v>716.56129428569034</v>
      </c>
      <c r="DO15" s="20">
        <f t="shared" si="1"/>
        <v>719.83127690596802</v>
      </c>
      <c r="DP15" s="20">
        <f t="shared" si="1"/>
        <v>723.08917391719206</v>
      </c>
      <c r="DQ15" s="20">
        <f t="shared" si="1"/>
        <v>726.3350429814077</v>
      </c>
      <c r="DR15" s="20">
        <f t="shared" si="1"/>
        <v>729.5689347780326</v>
      </c>
      <c r="DS15" s="20">
        <f t="shared" si="1"/>
        <v>732.79089339956488</v>
      </c>
      <c r="DT15" s="20">
        <f t="shared" si="1"/>
        <v>736.00095672697239</v>
      </c>
      <c r="DU15" s="20">
        <f t="shared" si="1"/>
        <v>739.19915678496943</v>
      </c>
      <c r="DV15" s="20">
        <f t="shared" si="1"/>
        <v>742.3855200776685</v>
      </c>
      <c r="DW15" s="20">
        <f t="shared" si="1"/>
        <v>745.56006790734023</v>
      </c>
      <c r="DX15" s="20">
        <f t="shared" si="1"/>
        <v>748.72281667545474</v>
      </c>
      <c r="DY15" s="20">
        <f t="shared" si="1"/>
        <v>751.87377816740934</v>
      </c>
      <c r="DZ15" s="20">
        <f t="shared" si="1"/>
        <v>755.01295982327986</v>
      </c>
      <c r="EA15" s="20">
        <f t="shared" si="1"/>
        <v>758.14036499444649</v>
      </c>
      <c r="EB15" s="20">
        <f t="shared" si="1"/>
        <v>761.2559931876475</v>
      </c>
      <c r="EC15" s="20">
        <f t="shared" ref="EC15:GN15" si="2">EC48</f>
        <v>764.35984029497843</v>
      </c>
      <c r="ED15" s="20">
        <f t="shared" si="2"/>
        <v>767.45189881144256</v>
      </c>
      <c r="EE15" s="20">
        <f t="shared" si="2"/>
        <v>770.53215804296883</v>
      </c>
      <c r="EF15" s="20">
        <f t="shared" si="2"/>
        <v>773.60060430275951</v>
      </c>
      <c r="EG15" s="20">
        <f t="shared" si="2"/>
        <v>776.65722109748083</v>
      </c>
      <c r="EH15" s="20">
        <f t="shared" si="2"/>
        <v>779.70198930512015</v>
      </c>
      <c r="EI15" s="20">
        <f t="shared" si="2"/>
        <v>782.73488734184184</v>
      </c>
      <c r="EJ15" s="20">
        <f t="shared" si="2"/>
        <v>785.75589132410062</v>
      </c>
      <c r="EK15" s="20">
        <f t="shared" si="2"/>
        <v>788.76497521994418</v>
      </c>
      <c r="EL15" s="20">
        <f t="shared" si="2"/>
        <v>791.76211099244847</v>
      </c>
      <c r="EM15" s="20">
        <f t="shared" si="2"/>
        <v>794.74726873606426</v>
      </c>
      <c r="EN15" s="20">
        <f t="shared" si="2"/>
        <v>797.72041680807274</v>
      </c>
      <c r="EO15" s="20">
        <f t="shared" si="2"/>
        <v>800.68152195302423</v>
      </c>
      <c r="EP15" s="20">
        <f t="shared" si="2"/>
        <v>803.63054942060455</v>
      </c>
      <c r="EQ15" s="20">
        <f t="shared" si="2"/>
        <v>806.56746307761557</v>
      </c>
      <c r="ER15" s="20">
        <f t="shared" si="2"/>
        <v>809.49222551379887</v>
      </c>
      <c r="ES15" s="20">
        <f t="shared" si="2"/>
        <v>812.40479814401931</v>
      </c>
      <c r="ET15" s="20">
        <f t="shared" si="2"/>
        <v>815.30514130453696</v>
      </c>
      <c r="EU15" s="20">
        <f t="shared" si="2"/>
        <v>818.19321434430174</v>
      </c>
      <c r="EV15" s="20">
        <f t="shared" si="2"/>
        <v>821.06897571463867</v>
      </c>
      <c r="EW15" s="20">
        <f t="shared" si="2"/>
        <v>823.93238305120371</v>
      </c>
      <c r="EX15" s="20">
        <f t="shared" si="2"/>
        <v>826.78339325378374</v>
      </c>
      <c r="EY15" s="20">
        <f t="shared" si="2"/>
        <v>829.62196256238326</v>
      </c>
      <c r="EZ15" s="20">
        <f t="shared" si="2"/>
        <v>832.44804662924798</v>
      </c>
      <c r="FA15" s="20">
        <f t="shared" si="2"/>
        <v>835.2616005876348</v>
      </c>
      <c r="FB15" s="20">
        <f t="shared" si="2"/>
        <v>838.06257911825094</v>
      </c>
      <c r="FC15" s="20">
        <f t="shared" si="2"/>
        <v>840.8509365115043</v>
      </c>
      <c r="FD15" s="20">
        <f t="shared" si="2"/>
        <v>843.62662672804129</v>
      </c>
      <c r="FE15" s="20">
        <f t="shared" si="2"/>
        <v>846.38960345559269</v>
      </c>
      <c r="FF15" s="20">
        <f t="shared" si="2"/>
        <v>849.13982016373279</v>
      </c>
      <c r="FG15" s="20">
        <f t="shared" si="2"/>
        <v>851.87723015615325</v>
      </c>
      <c r="FH15" s="20">
        <f t="shared" si="2"/>
        <v>854.6017866218873</v>
      </c>
      <c r="FI15" s="20">
        <f t="shared" si="2"/>
        <v>857.31344268083194</v>
      </c>
      <c r="FJ15" s="20">
        <f t="shared" si="2"/>
        <v>860.01215142965202</v>
      </c>
      <c r="FK15" s="20">
        <f t="shared" si="2"/>
        <v>862.69786598490305</v>
      </c>
      <c r="FL15" s="20">
        <f t="shared" si="2"/>
        <v>865.37053952537815</v>
      </c>
      <c r="FM15" s="20">
        <f t="shared" si="2"/>
        <v>868.03012533137041</v>
      </c>
      <c r="FN15" s="20">
        <f t="shared" si="2"/>
        <v>870.67657682269021</v>
      </c>
      <c r="FO15" s="20">
        <f t="shared" si="2"/>
        <v>873.30984759502689</v>
      </c>
      <c r="FP15" s="20">
        <f t="shared" si="2"/>
        <v>875.92989145421086</v>
      </c>
      <c r="FQ15" s="20">
        <f t="shared" si="2"/>
        <v>878.53666244925091</v>
      </c>
      <c r="FR15" s="20">
        <f t="shared" si="2"/>
        <v>881.13011490326255</v>
      </c>
      <c r="FS15" s="20">
        <f t="shared" si="2"/>
        <v>883.71020344441479</v>
      </c>
      <c r="FT15" s="20">
        <f t="shared" si="2"/>
        <v>886.27688303398349</v>
      </c>
      <c r="FU15" s="20">
        <f t="shared" si="2"/>
        <v>888.83010899426904</v>
      </c>
      <c r="FV15" s="20">
        <f t="shared" si="2"/>
        <v>891.36983704445913</v>
      </c>
      <c r="FW15" s="20">
        <f t="shared" si="2"/>
        <v>893.89602331176275</v>
      </c>
      <c r="FX15" s="20">
        <f t="shared" si="2"/>
        <v>896.40862437953513</v>
      </c>
      <c r="FY15" s="20">
        <f t="shared" si="2"/>
        <v>898.90759728030946</v>
      </c>
      <c r="FZ15" s="20">
        <f t="shared" si="2"/>
        <v>901.39289951990884</v>
      </c>
      <c r="GA15" s="20">
        <f t="shared" si="2"/>
        <v>903.8644891081276</v>
      </c>
      <c r="GB15" s="20">
        <f t="shared" si="2"/>
        <v>906.3223245780556</v>
      </c>
      <c r="GC15" s="20">
        <f t="shared" si="2"/>
        <v>908.76636500699112</v>
      </c>
      <c r="GD15" s="20">
        <f t="shared" si="2"/>
        <v>911.19657003389807</v>
      </c>
      <c r="GE15" s="20">
        <f t="shared" si="2"/>
        <v>913.61289987726298</v>
      </c>
      <c r="GF15" s="20">
        <f t="shared" si="2"/>
        <v>916.01531535103959</v>
      </c>
      <c r="GG15" s="20">
        <f t="shared" si="2"/>
        <v>918.40377788121407</v>
      </c>
      <c r="GH15" s="20">
        <f t="shared" si="2"/>
        <v>920.77824952069921</v>
      </c>
      <c r="GI15" s="20">
        <f t="shared" si="2"/>
        <v>923.13869296481857</v>
      </c>
      <c r="GJ15" s="20">
        <f t="shared" si="2"/>
        <v>925.48507156429253</v>
      </c>
      <c r="GK15" s="20">
        <f t="shared" si="2"/>
        <v>927.81819533811893</v>
      </c>
      <c r="GL15" s="20">
        <f t="shared" si="2"/>
        <v>930.13784769232484</v>
      </c>
      <c r="GM15" s="20">
        <f t="shared" si="2"/>
        <v>932.44383467002183</v>
      </c>
      <c r="GN15" s="20">
        <f t="shared" si="2"/>
        <v>934.73597760697135</v>
      </c>
      <c r="GO15" s="20">
        <f t="shared" ref="GO15:IZ15" si="3">GO48</f>
        <v>937.01410863238357</v>
      </c>
      <c r="GP15" s="20">
        <f t="shared" si="3"/>
        <v>939.27806789808892</v>
      </c>
      <c r="GQ15" s="20">
        <f t="shared" si="3"/>
        <v>941.52770185983729</v>
      </c>
      <c r="GR15" s="20">
        <f t="shared" si="3"/>
        <v>943.76286219620931</v>
      </c>
      <c r="GS15" s="20">
        <f t="shared" si="3"/>
        <v>945.98340512127982</v>
      </c>
      <c r="GT15" s="20">
        <f t="shared" si="3"/>
        <v>948.18919093400189</v>
      </c>
      <c r="GU15" s="20">
        <f t="shared" si="3"/>
        <v>950.38008371547642</v>
      </c>
      <c r="GV15" s="20">
        <f t="shared" si="3"/>
        <v>952.55595111719958</v>
      </c>
      <c r="GW15" s="20">
        <f t="shared" si="3"/>
        <v>954.71666420466363</v>
      </c>
      <c r="GX15" s="20">
        <f t="shared" si="3"/>
        <v>956.8620973385149</v>
      </c>
      <c r="GY15" s="20">
        <f t="shared" si="3"/>
        <v>958.99212807995139</v>
      </c>
      <c r="GZ15" s="20">
        <f t="shared" si="3"/>
        <v>961.10663711144355</v>
      </c>
      <c r="HA15" s="20">
        <f t="shared" si="3"/>
        <v>963.20550816642776</v>
      </c>
      <c r="HB15" s="20">
        <f t="shared" si="3"/>
        <v>965.28862796853582</v>
      </c>
      <c r="HC15" s="20">
        <f t="shared" si="3"/>
        <v>967.35588617643077</v>
      </c>
      <c r="HD15" s="20">
        <f t="shared" si="3"/>
        <v>969.40717533505585</v>
      </c>
      <c r="HE15" s="20">
        <f t="shared" si="3"/>
        <v>971.4423908410613</v>
      </c>
      <c r="HF15" s="20">
        <f t="shared" si="3"/>
        <v>973.46143086977179</v>
      </c>
      <c r="HG15" s="20">
        <f t="shared" si="3"/>
        <v>975.46419634898882</v>
      </c>
      <c r="HH15" s="20">
        <f t="shared" si="3"/>
        <v>977.45059092177974</v>
      </c>
      <c r="HI15" s="20">
        <f t="shared" si="3"/>
        <v>979.42052090948073</v>
      </c>
      <c r="HJ15" s="20">
        <f t="shared" si="3"/>
        <v>981.37389527835319</v>
      </c>
      <c r="HK15" s="20">
        <f t="shared" si="3"/>
        <v>983.31062560689259</v>
      </c>
      <c r="HL15" s="20">
        <f t="shared" si="3"/>
        <v>985.23062605478526</v>
      </c>
      <c r="HM15" s="20">
        <f t="shared" si="3"/>
        <v>987.13381333447762</v>
      </c>
      <c r="HN15" s="20">
        <f t="shared" si="3"/>
        <v>989.02010668377591</v>
      </c>
      <c r="HO15" s="20">
        <f t="shared" si="3"/>
        <v>990.88942784036146</v>
      </c>
      <c r="HP15" s="20">
        <f t="shared" si="3"/>
        <v>992.74170101654124</v>
      </c>
      <c r="HQ15" s="20">
        <f t="shared" si="3"/>
        <v>994.57685287810455</v>
      </c>
      <c r="HR15" s="20">
        <f t="shared" si="3"/>
        <v>996.39481252066071</v>
      </c>
      <c r="HS15" s="20">
        <f t="shared" si="3"/>
        <v>998.19551144434627</v>
      </c>
      <c r="HT15" s="20">
        <f t="shared" si="3"/>
        <v>999.97888353516691</v>
      </c>
      <c r="HU15" s="20">
        <f t="shared" si="3"/>
        <v>1001.7448650451422</v>
      </c>
      <c r="HV15" s="20">
        <f t="shared" si="3"/>
        <v>1003.4933945737075</v>
      </c>
      <c r="HW15" s="20">
        <f t="shared" si="3"/>
        <v>1005.2244130498785</v>
      </c>
      <c r="HX15" s="20">
        <f t="shared" si="3"/>
        <v>1006.9378637131992</v>
      </c>
      <c r="HY15" s="20">
        <f t="shared" si="3"/>
        <v>1008.6336920972284</v>
      </c>
      <c r="HZ15" s="20">
        <f t="shared" si="3"/>
        <v>1010.3118460130736</v>
      </c>
      <c r="IA15" s="20">
        <f t="shared" si="3"/>
        <v>1011.9722755331818</v>
      </c>
      <c r="IB15" s="20">
        <f t="shared" si="3"/>
        <v>1013.6149329755356</v>
      </c>
      <c r="IC15" s="20">
        <f t="shared" si="3"/>
        <v>1015.2397728873681</v>
      </c>
      <c r="ID15" s="20">
        <f t="shared" si="3"/>
        <v>1016.8467520303864</v>
      </c>
      <c r="IE15" s="20">
        <f t="shared" si="3"/>
        <v>1018.4358293662352</v>
      </c>
      <c r="IF15" s="20">
        <f t="shared" si="3"/>
        <v>1020.0069660415104</v>
      </c>
      <c r="IG15" s="20">
        <f t="shared" si="3"/>
        <v>1021.5601253732227</v>
      </c>
      <c r="IH15" s="20">
        <f t="shared" si="3"/>
        <v>1023.0952728331289</v>
      </c>
      <c r="II15" s="20">
        <f t="shared" si="3"/>
        <v>1024.6123760349819</v>
      </c>
      <c r="IJ15" s="20">
        <f t="shared" si="3"/>
        <v>1026.1114047210617</v>
      </c>
      <c r="IK15" s="20">
        <f t="shared" si="3"/>
        <v>1027.5923307484552</v>
      </c>
      <c r="IL15" s="20">
        <f t="shared" si="3"/>
        <v>1029.0551280752923</v>
      </c>
      <c r="IM15" s="20">
        <f t="shared" si="3"/>
        <v>1030.4997727477394</v>
      </c>
      <c r="IN15" s="20">
        <f t="shared" si="3"/>
        <v>1031.9262428861625</v>
      </c>
      <c r="IO15" s="20">
        <f t="shared" si="3"/>
        <v>1033.3345186726915</v>
      </c>
      <c r="IP15" s="20">
        <f t="shared" si="3"/>
        <v>1034.7245823376911</v>
      </c>
      <c r="IQ15" s="20">
        <f t="shared" si="3"/>
        <v>1036.0964181448696</v>
      </c>
      <c r="IR15" s="20">
        <f t="shared" si="3"/>
        <v>1037.4500123786881</v>
      </c>
      <c r="IS15" s="20">
        <f t="shared" si="3"/>
        <v>1038.7853533312864</v>
      </c>
      <c r="IT15" s="20">
        <f t="shared" si="3"/>
        <v>1040.1024312887052</v>
      </c>
      <c r="IU15" s="20">
        <f t="shared" si="3"/>
        <v>1041.4012385177648</v>
      </c>
      <c r="IV15" s="20">
        <f t="shared" si="3"/>
        <v>1042.6817692518998</v>
      </c>
      <c r="IW15" s="20">
        <f t="shared" si="3"/>
        <v>1043.9440196779701</v>
      </c>
      <c r="IX15" s="20">
        <f t="shared" si="3"/>
        <v>1045.1879879232429</v>
      </c>
      <c r="IY15" s="20">
        <f t="shared" si="3"/>
        <v>1046.4136740414413</v>
      </c>
      <c r="IZ15" s="20">
        <f t="shared" si="3"/>
        <v>1047.621079998607</v>
      </c>
      <c r="JA15" s="20">
        <f t="shared" ref="JA15:KF15" si="4">JA48</f>
        <v>1048.8102096601285</v>
      </c>
      <c r="JB15" s="20">
        <f t="shared" si="4"/>
        <v>1049.9810687761819</v>
      </c>
      <c r="JC15" s="20">
        <f t="shared" si="4"/>
        <v>1051.1336649680529</v>
      </c>
      <c r="JD15" s="20">
        <f t="shared" si="4"/>
        <v>1052.2680077131142</v>
      </c>
      <c r="JE15" s="20">
        <f t="shared" si="4"/>
        <v>1053.3841083305572</v>
      </c>
      <c r="JF15" s="20">
        <f t="shared" si="4"/>
        <v>1054.4819799670006</v>
      </c>
      <c r="JG15" s="20">
        <f t="shared" si="4"/>
        <v>1055.5616375817053</v>
      </c>
      <c r="JH15" s="20">
        <f t="shared" si="4"/>
        <v>1056.6230979329864</v>
      </c>
      <c r="JI15" s="20">
        <f t="shared" si="4"/>
        <v>1057.6663795624982</v>
      </c>
      <c r="JJ15" s="20">
        <f t="shared" si="4"/>
        <v>1058.6915027812502</v>
      </c>
      <c r="JK15" s="20">
        <f t="shared" si="4"/>
        <v>1059.6984896543702</v>
      </c>
      <c r="JL15" s="20">
        <f t="shared" si="4"/>
        <v>1060.6873639860592</v>
      </c>
      <c r="JM15" s="20">
        <f t="shared" si="4"/>
        <v>1061.6581513038591</v>
      </c>
      <c r="JN15" s="20">
        <f t="shared" si="4"/>
        <v>1062.6108788434246</v>
      </c>
      <c r="JO15" s="20">
        <f t="shared" si="4"/>
        <v>1063.545575533012</v>
      </c>
      <c r="JP15" s="20">
        <f t="shared" si="4"/>
        <v>1064.4622719779818</v>
      </c>
      <c r="JQ15" s="20">
        <f t="shared" si="4"/>
        <v>1065.3610004448838</v>
      </c>
      <c r="JR15" s="20">
        <f t="shared" si="4"/>
        <v>1066.2417948463842</v>
      </c>
      <c r="JS15" s="20">
        <f t="shared" si="4"/>
        <v>1067.1046907238351</v>
      </c>
      <c r="JT15" s="20">
        <f t="shared" si="4"/>
        <v>1067.9497252323433</v>
      </c>
      <c r="JU15" s="20">
        <f t="shared" si="4"/>
        <v>1068.7769371242191</v>
      </c>
      <c r="JV15" s="20">
        <f t="shared" si="4"/>
        <v>1069.5863667328692</v>
      </c>
      <c r="JW15" s="20">
        <f t="shared" si="4"/>
        <v>1070.3780559561524</v>
      </c>
      <c r="JX15" s="20">
        <f t="shared" si="4"/>
        <v>1071.1520482393987</v>
      </c>
      <c r="JY15" s="20">
        <f t="shared" si="4"/>
        <v>1071.908388559033</v>
      </c>
      <c r="JZ15" s="20">
        <f t="shared" si="4"/>
        <v>1072.6471234065325</v>
      </c>
      <c r="KA15" s="20">
        <f t="shared" si="4"/>
        <v>1073.368300770423</v>
      </c>
      <c r="KB15" s="20">
        <f t="shared" si="4"/>
        <v>1074.0719701196201</v>
      </c>
      <c r="KC15" s="20">
        <f t="shared" si="4"/>
        <v>1074.7581823868472</v>
      </c>
      <c r="KD15" s="20">
        <f t="shared" si="4"/>
        <v>1075.4269899513934</v>
      </c>
      <c r="KE15" s="20">
        <f t="shared" si="4"/>
        <v>1076.0784466225041</v>
      </c>
      <c r="KF15" s="20">
        <f t="shared" si="4"/>
        <v>1076.7126076216189</v>
      </c>
    </row>
    <row r="16" spans="1:292" s="8" customFormat="1" x14ac:dyDescent="0.2">
      <c r="A16" s="8" t="s">
        <v>10</v>
      </c>
      <c r="B16" s="9">
        <v>0.83</v>
      </c>
      <c r="C16" s="9">
        <v>0.82411111111111102</v>
      </c>
      <c r="D16" s="9">
        <v>0.81822222222222196</v>
      </c>
      <c r="E16" s="9">
        <v>0.81233333333333324</v>
      </c>
      <c r="F16" s="9">
        <v>0.80644444444444441</v>
      </c>
      <c r="G16" s="9">
        <v>0.80055555555555546</v>
      </c>
      <c r="H16" s="9">
        <v>0.79466666666666663</v>
      </c>
      <c r="I16" s="9">
        <v>0.78877777777777769</v>
      </c>
      <c r="J16" s="9">
        <v>0.78288888888888886</v>
      </c>
      <c r="K16" s="9">
        <v>0.77699999999999991</v>
      </c>
      <c r="L16" s="9">
        <v>0.77111111111111108</v>
      </c>
      <c r="M16" s="9">
        <v>0.76522222222222214</v>
      </c>
      <c r="N16" s="9">
        <v>0.7593333333333333</v>
      </c>
      <c r="O16" s="9">
        <v>0.75344444444444436</v>
      </c>
      <c r="P16" s="9">
        <v>0.74755555555555553</v>
      </c>
      <c r="Q16" s="9">
        <v>0.74166666666666659</v>
      </c>
      <c r="R16" s="9">
        <v>0.73577777777777775</v>
      </c>
      <c r="S16" s="9">
        <v>0.72988888888888881</v>
      </c>
      <c r="T16" s="9">
        <v>0.72399999999999998</v>
      </c>
      <c r="U16" s="9">
        <v>0.71811111111111103</v>
      </c>
      <c r="V16" s="9">
        <v>0.7122222222222222</v>
      </c>
      <c r="W16" s="9">
        <v>0.70633333333333326</v>
      </c>
      <c r="X16" s="9">
        <v>0.70044444444444443</v>
      </c>
      <c r="Y16" s="9">
        <v>0.69455555555555548</v>
      </c>
      <c r="Z16" s="9">
        <v>0.68866666666666654</v>
      </c>
      <c r="AA16" s="9">
        <v>0.68277777777777771</v>
      </c>
      <c r="AB16" s="9">
        <v>0.67688888888888887</v>
      </c>
      <c r="AC16" s="9">
        <v>0.67099999999999993</v>
      </c>
      <c r="AD16" s="9">
        <v>0.66511111111111099</v>
      </c>
      <c r="AE16" s="9">
        <v>0.65922222222222215</v>
      </c>
      <c r="AF16" s="9">
        <v>0.65333333333333332</v>
      </c>
      <c r="AG16" s="9">
        <v>0.64744444444444438</v>
      </c>
      <c r="AH16" s="9">
        <v>0.64155555555555543</v>
      </c>
      <c r="AI16" s="9">
        <v>0.6356666666666666</v>
      </c>
      <c r="AJ16" s="9">
        <v>0.62977777777777777</v>
      </c>
      <c r="AK16" s="9">
        <v>0.62388888888888883</v>
      </c>
      <c r="AL16" s="9">
        <v>0.61799999999999988</v>
      </c>
      <c r="AM16" s="9">
        <v>0.61211111111111105</v>
      </c>
      <c r="AN16" s="9">
        <v>0.60622222222222222</v>
      </c>
      <c r="AO16" s="9">
        <v>0.60033333333333327</v>
      </c>
      <c r="AP16" s="9">
        <v>0.59444444444444433</v>
      </c>
      <c r="AQ16" s="9">
        <v>0.5885555555555555</v>
      </c>
      <c r="AR16" s="9">
        <v>0.58266666666666656</v>
      </c>
      <c r="AS16" s="9">
        <v>0.57677777777777772</v>
      </c>
      <c r="AT16" s="9">
        <v>0.57088888888888878</v>
      </c>
      <c r="AU16" s="9">
        <v>0.56499999999999995</v>
      </c>
      <c r="AV16" s="9">
        <v>0.55911111111111111</v>
      </c>
      <c r="AW16" s="9">
        <v>0.55322222222222217</v>
      </c>
      <c r="AX16" s="9">
        <v>0.54733333333333323</v>
      </c>
      <c r="AY16" s="9">
        <v>0.54144444444444439</v>
      </c>
      <c r="AZ16" s="9">
        <v>0.53555555555555545</v>
      </c>
      <c r="BA16" s="9">
        <v>0.52966666666666651</v>
      </c>
      <c r="BB16" s="9">
        <v>0.52377777777777768</v>
      </c>
      <c r="BC16" s="9">
        <v>0.51788888888888884</v>
      </c>
      <c r="BD16" s="9">
        <v>0.5119999999999999</v>
      </c>
      <c r="BE16" s="9">
        <v>0.50611111111111096</v>
      </c>
      <c r="BF16" s="9">
        <v>0.50022222222222212</v>
      </c>
      <c r="BG16" s="9">
        <v>0.49433333333333324</v>
      </c>
      <c r="BH16" s="9">
        <v>0.48844444444444435</v>
      </c>
      <c r="BI16" s="9">
        <v>0.48255555555555546</v>
      </c>
      <c r="BJ16" s="9">
        <v>0.47666666666666657</v>
      </c>
      <c r="BK16" s="9">
        <v>0.47077777777777768</v>
      </c>
      <c r="BL16" s="9">
        <v>0.4648888888888888</v>
      </c>
      <c r="BM16" s="9">
        <v>0.45899999999999991</v>
      </c>
      <c r="BN16" s="9">
        <v>0.45311111111111102</v>
      </c>
      <c r="BO16" s="9">
        <v>0.44722222222222213</v>
      </c>
      <c r="BP16" s="9">
        <v>0.44133333333333324</v>
      </c>
      <c r="BQ16" s="9">
        <v>0.43544444444444436</v>
      </c>
      <c r="BR16" s="9">
        <v>0.42955555555555547</v>
      </c>
      <c r="BS16" s="9">
        <v>0.42366666666666658</v>
      </c>
      <c r="BT16" s="9">
        <v>0.41777777777777769</v>
      </c>
      <c r="BU16" s="9">
        <v>0.4118888888888888</v>
      </c>
      <c r="BV16" s="9">
        <v>0.40599999999999992</v>
      </c>
      <c r="BW16" s="9">
        <v>0.40011111111111103</v>
      </c>
      <c r="BX16" s="9">
        <v>0.39422222222222214</v>
      </c>
      <c r="BY16" s="9">
        <v>0.38833333333333325</v>
      </c>
      <c r="BZ16" s="9">
        <v>0.38244444444444436</v>
      </c>
      <c r="CA16" s="9">
        <v>0.37655555555555548</v>
      </c>
      <c r="CB16" s="9">
        <v>0.37066666666666659</v>
      </c>
      <c r="CC16" s="9">
        <v>0.3647777777777777</v>
      </c>
      <c r="CD16" s="9">
        <v>0.35888888888888881</v>
      </c>
      <c r="CE16" s="9">
        <v>0.35299999999999987</v>
      </c>
      <c r="CF16" s="9">
        <v>0.34711111111111098</v>
      </c>
      <c r="CG16" s="9">
        <v>0.34122222222222209</v>
      </c>
      <c r="CH16" s="9">
        <v>0.33533333333333321</v>
      </c>
      <c r="CI16" s="9">
        <v>0.32944444444444432</v>
      </c>
      <c r="CJ16" s="9">
        <v>0.32355555555555549</v>
      </c>
      <c r="CK16" s="9">
        <v>0.31766666666666654</v>
      </c>
      <c r="CL16" s="9">
        <v>0.31177777777777771</v>
      </c>
      <c r="CM16" s="9">
        <v>0.30588888888888877</v>
      </c>
      <c r="CN16" s="9">
        <v>0.29999999999999993</v>
      </c>
      <c r="CO16" s="9">
        <v>0.29999999999999993</v>
      </c>
      <c r="CP16" s="9">
        <v>0.29999999999999993</v>
      </c>
      <c r="CQ16" s="9">
        <v>0.29999999999999993</v>
      </c>
      <c r="CR16" s="9">
        <v>0.29999999999999993</v>
      </c>
      <c r="CS16" s="9">
        <v>0.29999999999999993</v>
      </c>
      <c r="CT16" s="9">
        <v>0.29999999999999993</v>
      </c>
      <c r="CU16" s="9">
        <v>0.29999999999999993</v>
      </c>
      <c r="CV16" s="9">
        <v>0.29999999999999993</v>
      </c>
      <c r="CW16" s="9">
        <v>0.29999999999999993</v>
      </c>
      <c r="CX16" s="9">
        <v>0.29999999999999993</v>
      </c>
      <c r="CY16" s="9">
        <v>0.29999999999999993</v>
      </c>
      <c r="CZ16" s="9">
        <v>0.29999999999999993</v>
      </c>
      <c r="DA16" s="9">
        <v>0.29999999999999993</v>
      </c>
      <c r="DB16" s="9">
        <v>0.29999999999999993</v>
      </c>
      <c r="DC16" s="9">
        <v>0.29999999999999993</v>
      </c>
      <c r="DD16" s="9">
        <v>0.29999999999999993</v>
      </c>
      <c r="DE16" s="9">
        <v>0.29999999999999993</v>
      </c>
      <c r="DF16" s="9">
        <v>0.29999999999999993</v>
      </c>
      <c r="DG16" s="9">
        <v>0.29999999999999993</v>
      </c>
      <c r="DH16" s="9">
        <v>0.29999999999999993</v>
      </c>
      <c r="DI16" s="9">
        <v>0.29999999999999993</v>
      </c>
      <c r="DJ16" s="9">
        <v>0.29999999999999993</v>
      </c>
      <c r="DK16" s="9">
        <v>0.29999999999999993</v>
      </c>
      <c r="DL16" s="9">
        <v>0.29999999999999993</v>
      </c>
      <c r="DM16" s="9">
        <v>0.29999999999999993</v>
      </c>
      <c r="DN16" s="9">
        <v>0.29999999999999993</v>
      </c>
      <c r="DO16" s="9">
        <v>0.29999999999999993</v>
      </c>
      <c r="DP16" s="9">
        <v>0.29999999999999993</v>
      </c>
      <c r="DQ16" s="9">
        <v>0.29999999999999993</v>
      </c>
      <c r="DR16" s="9">
        <v>0.29999999999999993</v>
      </c>
      <c r="DS16" s="9">
        <v>0.29999999999999993</v>
      </c>
      <c r="DT16" s="9">
        <v>0.29999999999999993</v>
      </c>
      <c r="DU16" s="9">
        <v>0.29999999999999993</v>
      </c>
      <c r="DV16" s="9">
        <v>0.29999999999999993</v>
      </c>
      <c r="DW16" s="9">
        <v>0.29999999999999993</v>
      </c>
      <c r="DX16" s="9">
        <v>0.29999999999999993</v>
      </c>
      <c r="DY16" s="9">
        <v>0.29999999999999993</v>
      </c>
      <c r="DZ16" s="9">
        <v>0.29999999999999993</v>
      </c>
      <c r="EA16" s="9">
        <v>0.29999999999999993</v>
      </c>
      <c r="EB16" s="9">
        <v>0.29999999999999993</v>
      </c>
      <c r="EC16" s="9">
        <v>0.29999999999999993</v>
      </c>
      <c r="ED16" s="9">
        <v>0.29999999999999993</v>
      </c>
      <c r="EE16" s="9">
        <v>0.29999999999999993</v>
      </c>
      <c r="EF16" s="9">
        <v>0.29999999999999993</v>
      </c>
      <c r="EG16" s="9">
        <v>0.29999999999999993</v>
      </c>
      <c r="EH16" s="9">
        <v>0.29999999999999993</v>
      </c>
      <c r="EI16" s="9">
        <v>0.29999999999999993</v>
      </c>
      <c r="EJ16" s="9">
        <v>0.29999999999999993</v>
      </c>
      <c r="EK16" s="9">
        <v>0.29999999999999993</v>
      </c>
      <c r="EL16" s="9">
        <v>0.29999999999999993</v>
      </c>
      <c r="EM16" s="9">
        <v>0.29999999999999993</v>
      </c>
      <c r="EN16" s="9">
        <v>0.29999999999999993</v>
      </c>
      <c r="EO16" s="9">
        <v>0.29999999999999993</v>
      </c>
      <c r="EP16" s="9">
        <v>0.29999999999999993</v>
      </c>
      <c r="EQ16" s="9">
        <v>0.29999999999999993</v>
      </c>
      <c r="ER16" s="9">
        <v>0.29999999999999993</v>
      </c>
      <c r="ES16" s="9">
        <v>0.29999999999999993</v>
      </c>
      <c r="ET16" s="9">
        <v>0.29999999999999993</v>
      </c>
      <c r="EU16" s="9">
        <v>0.29999999999999993</v>
      </c>
      <c r="EV16" s="9">
        <v>0.29999999999999993</v>
      </c>
      <c r="EW16" s="9">
        <v>0.29999999999999993</v>
      </c>
      <c r="EX16" s="9">
        <v>0.29999999999999993</v>
      </c>
      <c r="EY16" s="9">
        <v>0.29999999999999993</v>
      </c>
      <c r="EZ16" s="9">
        <v>0.29999999999999993</v>
      </c>
      <c r="FA16" s="9">
        <v>0.29999999999999993</v>
      </c>
      <c r="FB16" s="9">
        <v>0.29999999999999993</v>
      </c>
      <c r="FC16" s="9">
        <v>0.29999999999999993</v>
      </c>
      <c r="FD16" s="9">
        <v>0.29999999999999993</v>
      </c>
      <c r="FE16" s="9">
        <v>0.29999999999999993</v>
      </c>
      <c r="FF16" s="9">
        <v>0.29999999999999993</v>
      </c>
      <c r="FG16" s="9">
        <v>0.29999999999999993</v>
      </c>
      <c r="FH16" s="9">
        <v>0.29999999999999993</v>
      </c>
      <c r="FI16" s="9">
        <v>0.29999999999999993</v>
      </c>
      <c r="FJ16" s="9">
        <v>0.29999999999999993</v>
      </c>
      <c r="FK16" s="9">
        <v>0.29999999999999993</v>
      </c>
      <c r="FL16" s="9">
        <v>0.29999999999999993</v>
      </c>
      <c r="FM16" s="9">
        <v>0.29999999999999993</v>
      </c>
      <c r="FN16" s="9">
        <v>0.29999999999999993</v>
      </c>
      <c r="FO16" s="9">
        <v>0.29999999999999993</v>
      </c>
      <c r="FP16" s="9">
        <v>0.29999999999999993</v>
      </c>
      <c r="FQ16" s="9">
        <v>0.29999999999999993</v>
      </c>
      <c r="FR16" s="9">
        <v>0.29999999999999993</v>
      </c>
      <c r="FS16" s="9">
        <v>0.29999999999999993</v>
      </c>
      <c r="FT16" s="9">
        <v>0.29999999999999993</v>
      </c>
      <c r="FU16" s="9">
        <v>0.29999999999999993</v>
      </c>
      <c r="FV16" s="9">
        <v>0.29999999999999993</v>
      </c>
      <c r="FW16" s="9">
        <v>0.29999999999999993</v>
      </c>
      <c r="FX16" s="9">
        <v>0.29999999999999993</v>
      </c>
      <c r="FY16" s="9">
        <v>0.29999999999999993</v>
      </c>
      <c r="FZ16" s="9">
        <v>0.29999999999999993</v>
      </c>
      <c r="GA16" s="9">
        <v>0.29999999999999993</v>
      </c>
      <c r="GB16" s="9">
        <v>0.29999999999999993</v>
      </c>
      <c r="GC16" s="9">
        <v>0.29999999999999993</v>
      </c>
      <c r="GD16" s="9">
        <v>0.29999999999999993</v>
      </c>
      <c r="GE16" s="9">
        <v>0.29999999999999993</v>
      </c>
      <c r="GF16" s="9">
        <v>0.29999999999999993</v>
      </c>
      <c r="GG16" s="9">
        <v>0.29999999999999993</v>
      </c>
      <c r="GH16" s="9">
        <v>0.29999999999999993</v>
      </c>
      <c r="GI16" s="9">
        <v>0.29999999999999993</v>
      </c>
      <c r="GJ16" s="9">
        <v>0.29999999999999993</v>
      </c>
      <c r="GK16" s="9">
        <v>0.29999999999999993</v>
      </c>
      <c r="GL16" s="9">
        <v>0.29999999999999993</v>
      </c>
      <c r="GM16" s="9">
        <v>0.29999999999999993</v>
      </c>
      <c r="GN16" s="9">
        <v>0.29999999999999993</v>
      </c>
      <c r="GO16" s="9">
        <v>0.29999999999999993</v>
      </c>
      <c r="GP16" s="9">
        <v>0.29999999999999993</v>
      </c>
      <c r="GQ16" s="9">
        <v>0.29999999999999993</v>
      </c>
      <c r="GR16" s="9">
        <v>0.29999999999999993</v>
      </c>
      <c r="GS16" s="9">
        <v>0.29999999999999993</v>
      </c>
      <c r="GT16" s="9">
        <v>0.29999999999999993</v>
      </c>
      <c r="GU16" s="9">
        <v>0.29999999999999993</v>
      </c>
      <c r="GV16" s="9">
        <v>0.29999999999999993</v>
      </c>
      <c r="GW16" s="9">
        <v>0.29999999999999993</v>
      </c>
      <c r="GX16" s="9">
        <v>0.29999999999999993</v>
      </c>
      <c r="GY16" s="9">
        <v>0.29999999999999993</v>
      </c>
      <c r="GZ16" s="9">
        <v>0.29999999999999993</v>
      </c>
      <c r="HA16" s="9">
        <v>0.29999999999999993</v>
      </c>
      <c r="HB16" s="9">
        <v>0.29999999999999993</v>
      </c>
      <c r="HC16" s="9">
        <v>0.29999999999999993</v>
      </c>
      <c r="HD16" s="9">
        <v>0.29999999999999993</v>
      </c>
      <c r="HE16" s="9">
        <v>0.29999999999999993</v>
      </c>
      <c r="HF16" s="9">
        <v>0.29999999999999993</v>
      </c>
      <c r="HG16" s="9">
        <v>0.29999999999999993</v>
      </c>
      <c r="HH16" s="9">
        <v>0.29999999999999993</v>
      </c>
      <c r="HI16" s="9">
        <v>0.29999999999999993</v>
      </c>
      <c r="HJ16" s="9">
        <v>0.29999999999999993</v>
      </c>
      <c r="HK16" s="9">
        <v>0.29999999999999993</v>
      </c>
      <c r="HL16" s="9">
        <v>0.29999999999999993</v>
      </c>
      <c r="HM16" s="9">
        <v>0.29999999999999993</v>
      </c>
      <c r="HN16" s="9">
        <v>0.29999999999999993</v>
      </c>
      <c r="HO16" s="9">
        <v>0.29999999999999993</v>
      </c>
      <c r="HP16" s="9">
        <v>0.29999999999999993</v>
      </c>
      <c r="HQ16" s="9">
        <v>0.29999999999999993</v>
      </c>
      <c r="HR16" s="9">
        <v>0.29999999999999993</v>
      </c>
      <c r="HS16" s="9">
        <v>0.29999999999999993</v>
      </c>
      <c r="HT16" s="9">
        <v>0.29999999999999993</v>
      </c>
      <c r="HU16" s="9">
        <v>0.29999999999999993</v>
      </c>
      <c r="HV16" s="9">
        <v>0.29999999999999993</v>
      </c>
      <c r="HW16" s="9">
        <v>0.29999999999999993</v>
      </c>
      <c r="HX16" s="9">
        <v>0.29999999999999993</v>
      </c>
      <c r="HY16" s="9">
        <v>0.29999999999999993</v>
      </c>
      <c r="HZ16" s="9">
        <v>0.29999999999999993</v>
      </c>
      <c r="IA16" s="9">
        <v>0.29999999999999993</v>
      </c>
      <c r="IB16" s="9">
        <v>0.29999999999999993</v>
      </c>
      <c r="IC16" s="9">
        <v>0.29999999999999993</v>
      </c>
      <c r="ID16" s="9">
        <v>0.29999999999999993</v>
      </c>
      <c r="IE16" s="9">
        <v>0.29999999999999993</v>
      </c>
      <c r="IF16" s="9">
        <v>0.29999999999999993</v>
      </c>
      <c r="IG16" s="9">
        <v>0.29999999999999993</v>
      </c>
      <c r="IH16" s="9">
        <v>0.29999999999999993</v>
      </c>
      <c r="II16" s="9">
        <v>0.29999999999999993</v>
      </c>
      <c r="IJ16" s="9">
        <v>0.29999999999999993</v>
      </c>
      <c r="IK16" s="9">
        <v>0.29999999999999993</v>
      </c>
      <c r="IL16" s="9">
        <v>0.29999999999999993</v>
      </c>
      <c r="IM16" s="9">
        <v>0.29999999999999993</v>
      </c>
      <c r="IN16" s="9">
        <v>0.29999999999999993</v>
      </c>
      <c r="IO16" s="9">
        <v>0.29999999999999993</v>
      </c>
      <c r="IP16" s="9">
        <v>0.29999999999999993</v>
      </c>
      <c r="IQ16" s="9">
        <v>0.29999999999999993</v>
      </c>
      <c r="IR16" s="9">
        <v>0.29999999999999993</v>
      </c>
      <c r="IS16" s="9">
        <v>0.29999999999999993</v>
      </c>
      <c r="IT16" s="9">
        <v>0.29999999999999993</v>
      </c>
      <c r="IU16" s="9">
        <v>0.29999999999999993</v>
      </c>
      <c r="IV16" s="9">
        <v>0.29999999999999993</v>
      </c>
      <c r="IW16" s="9">
        <v>0.29999999999999993</v>
      </c>
      <c r="IX16" s="9">
        <v>0.29999999999999993</v>
      </c>
      <c r="IY16" s="9">
        <v>0.29999999999999993</v>
      </c>
      <c r="IZ16" s="9">
        <v>0.29999999999999993</v>
      </c>
      <c r="JA16" s="9">
        <v>0.29999999999999993</v>
      </c>
      <c r="JB16" s="9">
        <v>0.29999999999999993</v>
      </c>
      <c r="JC16" s="9">
        <v>0.29999999999999993</v>
      </c>
      <c r="JD16" s="9">
        <v>0.29999999999999993</v>
      </c>
      <c r="JE16" s="9">
        <v>0.29999999999999993</v>
      </c>
      <c r="JF16" s="9">
        <v>0.29999999999999993</v>
      </c>
      <c r="JG16" s="9">
        <v>0.29999999999999993</v>
      </c>
      <c r="JH16" s="9">
        <v>0.29999999999999993</v>
      </c>
      <c r="JI16" s="9">
        <v>0.29999999999999993</v>
      </c>
      <c r="JJ16" s="9">
        <v>0.29999999999999993</v>
      </c>
      <c r="JK16" s="9">
        <v>0.29999999999999993</v>
      </c>
      <c r="JL16" s="9">
        <v>0.29999999999999993</v>
      </c>
      <c r="JM16" s="9">
        <v>0.29999999999999993</v>
      </c>
      <c r="JN16" s="9">
        <v>0.29999999999999993</v>
      </c>
      <c r="JO16" s="9">
        <v>0.29999999999999993</v>
      </c>
      <c r="JP16" s="9">
        <v>0.29999999999999993</v>
      </c>
      <c r="JQ16" s="9">
        <v>0.29999999999999993</v>
      </c>
      <c r="JR16" s="9">
        <v>0.29999999999999993</v>
      </c>
      <c r="JS16" s="9">
        <v>0.29999999999999993</v>
      </c>
      <c r="JT16" s="9">
        <v>0.29999999999999993</v>
      </c>
      <c r="JU16" s="9">
        <v>0.29999999999999993</v>
      </c>
      <c r="JV16" s="9">
        <v>0.29999999999999993</v>
      </c>
      <c r="JW16" s="9">
        <v>0.29999999999999993</v>
      </c>
      <c r="JX16" s="9">
        <v>0.29999999999999993</v>
      </c>
      <c r="JY16" s="9">
        <v>0.29999999999999993</v>
      </c>
      <c r="JZ16" s="9">
        <v>0.29999999999999993</v>
      </c>
      <c r="KA16" s="9">
        <v>0.29999999999999993</v>
      </c>
      <c r="KB16" s="9">
        <v>0.29999999999999993</v>
      </c>
      <c r="KC16" s="9">
        <v>0.29999999999999993</v>
      </c>
      <c r="KD16" s="9">
        <v>0.29999999999999993</v>
      </c>
      <c r="KE16" s="9">
        <v>0.29999999999999993</v>
      </c>
      <c r="KF16" s="9">
        <v>0.29999999999999993</v>
      </c>
    </row>
    <row r="17" spans="1:292" s="8" customFormat="1" x14ac:dyDescent="0.2"/>
    <row r="18" spans="1:292" s="8" customFormat="1" ht="16" x14ac:dyDescent="0.2">
      <c r="A18" s="42" t="s">
        <v>11</v>
      </c>
    </row>
    <row r="19" spans="1:292" s="37" customFormat="1" x14ac:dyDescent="0.2">
      <c r="A19" s="40" t="s">
        <v>53</v>
      </c>
      <c r="B19" s="37">
        <f>5.35*LN(B15/$B$9)</f>
        <v>1.720735505338981</v>
      </c>
      <c r="C19" s="37">
        <f>5.35*LN(C15/$B$9)</f>
        <v>1.7495153177983056</v>
      </c>
      <c r="D19" s="37">
        <f>5.35*LN(D15/$B$9)</f>
        <v>1.7784111224481547</v>
      </c>
      <c r="E19" s="37">
        <f t="shared" ref="E19:BP19" si="5">5.35*LN(E15/$B$9)</f>
        <v>1.8074131517963887</v>
      </c>
      <c r="F19" s="37">
        <f t="shared" si="5"/>
        <v>1.8365103548941917</v>
      </c>
      <c r="G19" s="37">
        <f t="shared" si="5"/>
        <v>1.8656905965017017</v>
      </c>
      <c r="H19" s="37">
        <f t="shared" si="5"/>
        <v>1.894940799732842</v>
      </c>
      <c r="I19" s="37">
        <f t="shared" si="5"/>
        <v>1.9242470558055811</v>
      </c>
      <c r="J19" s="37">
        <f t="shared" si="5"/>
        <v>1.953594714996757</v>
      </c>
      <c r="K19" s="37">
        <f t="shared" si="5"/>
        <v>1.9829684672188437</v>
      </c>
      <c r="L19" s="37">
        <f t="shared" si="5"/>
        <v>2.0123524171679739</v>
      </c>
      <c r="M19" s="37">
        <f t="shared" si="5"/>
        <v>2.0416177856027122</v>
      </c>
      <c r="N19" s="37">
        <f t="shared" si="5"/>
        <v>2.0708150913340071</v>
      </c>
      <c r="O19" s="37">
        <f t="shared" si="5"/>
        <v>2.0999901013263353</v>
      </c>
      <c r="P19" s="37">
        <f t="shared" si="5"/>
        <v>2.1291855898645013</v>
      </c>
      <c r="Q19" s="37">
        <f t="shared" si="5"/>
        <v>2.1584424587103168</v>
      </c>
      <c r="R19" s="37">
        <f t="shared" si="5"/>
        <v>2.187730050533653</v>
      </c>
      <c r="S19" s="37">
        <f t="shared" si="5"/>
        <v>2.217019039002122</v>
      </c>
      <c r="T19" s="37">
        <f t="shared" si="5"/>
        <v>2.2462807314464728</v>
      </c>
      <c r="U19" s="37">
        <f t="shared" si="5"/>
        <v>2.2754866932312434</v>
      </c>
      <c r="V19" s="37">
        <f t="shared" si="5"/>
        <v>2.304608567105825</v>
      </c>
      <c r="W19" s="37">
        <f t="shared" si="5"/>
        <v>2.3337905026963113</v>
      </c>
      <c r="X19" s="37">
        <f t="shared" si="5"/>
        <v>2.3630319813099088</v>
      </c>
      <c r="Y19" s="37">
        <f t="shared" si="5"/>
        <v>2.3923330866795807</v>
      </c>
      <c r="Z19" s="37">
        <f t="shared" si="5"/>
        <v>2.4216939843711884</v>
      </c>
      <c r="AA19" s="37">
        <f t="shared" si="5"/>
        <v>2.4511146030900535</v>
      </c>
      <c r="AB19" s="37">
        <f t="shared" si="5"/>
        <v>2.4805944414637904</v>
      </c>
      <c r="AC19" s="37">
        <f t="shared" si="5"/>
        <v>2.5101324505332556</v>
      </c>
      <c r="AD19" s="37">
        <f t="shared" si="5"/>
        <v>2.5397269621303367</v>
      </c>
      <c r="AE19" s="37">
        <f t="shared" si="5"/>
        <v>2.5693756450840746</v>
      </c>
      <c r="AF19" s="37">
        <f t="shared" si="5"/>
        <v>2.5990754784357057</v>
      </c>
      <c r="AG19" s="37">
        <f t="shared" si="5"/>
        <v>2.6286370154055532</v>
      </c>
      <c r="AH19" s="37">
        <f t="shared" si="5"/>
        <v>2.6580824187306109</v>
      </c>
      <c r="AI19" s="37">
        <f t="shared" si="5"/>
        <v>2.687429834929731</v>
      </c>
      <c r="AJ19" s="37">
        <f t="shared" si="5"/>
        <v>2.7166947978989731</v>
      </c>
      <c r="AK19" s="37">
        <f t="shared" si="5"/>
        <v>2.7458910998062978</v>
      </c>
      <c r="AL19" s="37">
        <f t="shared" si="5"/>
        <v>2.7750313332796814</v>
      </c>
      <c r="AM19" s="37">
        <f t="shared" si="5"/>
        <v>2.8041272348535085</v>
      </c>
      <c r="AN19" s="37">
        <f t="shared" si="5"/>
        <v>2.8331899082210783</v>
      </c>
      <c r="AO19" s="37">
        <f t="shared" si="5"/>
        <v>2.8622299746070943</v>
      </c>
      <c r="AP19" s="37">
        <f t="shared" si="5"/>
        <v>2.8912576789242741</v>
      </c>
      <c r="AQ19" s="37">
        <f t="shared" si="5"/>
        <v>2.9203281814345949</v>
      </c>
      <c r="AR19" s="37">
        <f t="shared" si="5"/>
        <v>2.9494383567324882</v>
      </c>
      <c r="AS19" s="37">
        <f t="shared" si="5"/>
        <v>2.9785858379305412</v>
      </c>
      <c r="AT19" s="37">
        <f t="shared" si="5"/>
        <v>3.0077686068125038</v>
      </c>
      <c r="AU19" s="37">
        <f t="shared" si="5"/>
        <v>3.036984744859446</v>
      </c>
      <c r="AV19" s="37">
        <f t="shared" si="5"/>
        <v>3.0662322840094078</v>
      </c>
      <c r="AW19" s="37">
        <f t="shared" si="5"/>
        <v>3.0955091176871838</v>
      </c>
      <c r="AX19" s="37">
        <f t="shared" si="5"/>
        <v>3.1248129482658902</v>
      </c>
      <c r="AY19" s="37">
        <f t="shared" si="5"/>
        <v>3.1541412565491251</v>
      </c>
      <c r="AZ19" s="37">
        <f t="shared" si="5"/>
        <v>3.1834912845915579</v>
      </c>
      <c r="BA19" s="37">
        <f t="shared" si="5"/>
        <v>3.2126629767956119</v>
      </c>
      <c r="BB19" s="37">
        <f t="shared" si="5"/>
        <v>3.2416815066314411</v>
      </c>
      <c r="BC19" s="37">
        <f t="shared" si="5"/>
        <v>3.270567220014327</v>
      </c>
      <c r="BD19" s="37">
        <f t="shared" si="5"/>
        <v>3.2993371670834897</v>
      </c>
      <c r="BE19" s="37">
        <f t="shared" si="5"/>
        <v>3.3280060488711722</v>
      </c>
      <c r="BF19" s="37">
        <f t="shared" si="5"/>
        <v>3.3565868034272022</v>
      </c>
      <c r="BG19" s="37">
        <f t="shared" si="5"/>
        <v>3.3850909733812764</v>
      </c>
      <c r="BH19" s="37">
        <f t="shared" si="5"/>
        <v>3.4135289407867484</v>
      </c>
      <c r="BI19" s="37">
        <f t="shared" si="5"/>
        <v>3.4419100810596142</v>
      </c>
      <c r="BJ19" s="37">
        <f t="shared" si="5"/>
        <v>3.4702428673545858</v>
      </c>
      <c r="BK19" s="37">
        <f t="shared" si="5"/>
        <v>3.4987493642668865</v>
      </c>
      <c r="BL19" s="37">
        <f t="shared" si="5"/>
        <v>3.5274271017285597</v>
      </c>
      <c r="BM19" s="37">
        <f t="shared" si="5"/>
        <v>3.5562768482716796</v>
      </c>
      <c r="BN19" s="37">
        <f t="shared" si="5"/>
        <v>3.5853013308978876</v>
      </c>
      <c r="BO19" s="37">
        <f t="shared" si="5"/>
        <v>3.6145044614858444</v>
      </c>
      <c r="BP19" s="37">
        <f t="shared" si="5"/>
        <v>3.6438908711161684</v>
      </c>
      <c r="BQ19" s="37">
        <f t="shared" ref="BQ19:EB19" si="6">5.35*LN(BQ15/$B$9)</f>
        <v>3.6734656301953739</v>
      </c>
      <c r="BR19" s="37">
        <f t="shared" si="6"/>
        <v>3.7032340808459687</v>
      </c>
      <c r="BS19" s="37">
        <f t="shared" si="6"/>
        <v>3.7332017370073802</v>
      </c>
      <c r="BT19" s="37">
        <f t="shared" si="6"/>
        <v>3.7633742254328801</v>
      </c>
      <c r="BU19" s="37">
        <f t="shared" si="6"/>
        <v>3.7939181230350982</v>
      </c>
      <c r="BV19" s="37">
        <f t="shared" si="6"/>
        <v>3.8248140888668036</v>
      </c>
      <c r="BW19" s="37">
        <f t="shared" si="6"/>
        <v>3.8560455371242548</v>
      </c>
      <c r="BX19" s="37">
        <f t="shared" si="6"/>
        <v>3.8875974106173996</v>
      </c>
      <c r="BY19" s="37">
        <f t="shared" si="6"/>
        <v>3.9194554350183668</v>
      </c>
      <c r="BZ19" s="37">
        <f t="shared" si="6"/>
        <v>3.9516056650812255</v>
      </c>
      <c r="CA19" s="37">
        <f t="shared" si="6"/>
        <v>3.9840342076335085</v>
      </c>
      <c r="CB19" s="37">
        <f t="shared" si="6"/>
        <v>4.0167270520853142</v>
      </c>
      <c r="CC19" s="37">
        <f t="shared" si="6"/>
        <v>4.0496699664560198</v>
      </c>
      <c r="CD19" s="37">
        <f t="shared" si="6"/>
        <v>4.0828484335479871</v>
      </c>
      <c r="CE19" s="37">
        <f t="shared" si="6"/>
        <v>4.1160458313874155</v>
      </c>
      <c r="CF19" s="37">
        <f t="shared" si="6"/>
        <v>4.1492165407320902</v>
      </c>
      <c r="CG19" s="37">
        <f t="shared" si="6"/>
        <v>4.1823143830466849</v>
      </c>
      <c r="CH19" s="37">
        <f t="shared" si="6"/>
        <v>4.2152932696378551</v>
      </c>
      <c r="CI19" s="37">
        <f t="shared" si="6"/>
        <v>4.2481076248534704</v>
      </c>
      <c r="CJ19" s="37">
        <f t="shared" si="6"/>
        <v>4.2807126686161192</v>
      </c>
      <c r="CK19" s="37">
        <f t="shared" si="6"/>
        <v>4.3130646121175635</v>
      </c>
      <c r="CL19" s="37">
        <f t="shared" si="6"/>
        <v>4.3451207995063452</v>
      </c>
      <c r="CM19" s="37">
        <f t="shared" si="6"/>
        <v>4.3768398150419303</v>
      </c>
      <c r="CN19" s="37">
        <f t="shared" si="6"/>
        <v>4.408181567495653</v>
      </c>
      <c r="CO19" s="37">
        <f t="shared" si="6"/>
        <v>4.4391760889795568</v>
      </c>
      <c r="CP19" s="37">
        <f t="shared" si="6"/>
        <v>4.469835425680122</v>
      </c>
      <c r="CQ19" s="37">
        <f t="shared" si="6"/>
        <v>4.5001700226627115</v>
      </c>
      <c r="CR19" s="37">
        <f t="shared" si="6"/>
        <v>4.5301891962494354</v>
      </c>
      <c r="CS19" s="37">
        <f t="shared" si="6"/>
        <v>4.5599014287019308</v>
      </c>
      <c r="CT19" s="37">
        <f t="shared" si="6"/>
        <v>4.5893145552328605</v>
      </c>
      <c r="CU19" s="37">
        <f t="shared" si="6"/>
        <v>4.618435885494411</v>
      </c>
      <c r="CV19" s="37">
        <f t="shared" si="6"/>
        <v>4.6472722850053145</v>
      </c>
      <c r="CW19" s="37">
        <f t="shared" si="6"/>
        <v>4.6758302318747624</v>
      </c>
      <c r="CX19" s="37">
        <f t="shared" si="6"/>
        <v>4.7041158581541076</v>
      </c>
      <c r="CY19" s="37">
        <f t="shared" si="6"/>
        <v>4.732134981424454</v>
      </c>
      <c r="CZ19" s="37">
        <f t="shared" si="6"/>
        <v>4.7598931300937908</v>
      </c>
      <c r="DA19" s="37">
        <f t="shared" si="6"/>
        <v>4.7873955644721597</v>
      </c>
      <c r="DB19" s="37">
        <f t="shared" si="6"/>
        <v>4.8146472949470516</v>
      </c>
      <c r="DC19" s="37">
        <f t="shared" si="6"/>
        <v>4.8416530980434285</v>
      </c>
      <c r="DD19" s="37">
        <f t="shared" si="6"/>
        <v>4.8684175308907989</v>
      </c>
      <c r="DE19" s="37">
        <f t="shared" si="6"/>
        <v>4.8949449444218738</v>
      </c>
      <c r="DF19" s="37">
        <f t="shared" si="6"/>
        <v>4.9212394955342518</v>
      </c>
      <c r="DG19" s="37">
        <f t="shared" si="6"/>
        <v>4.947305158349578</v>
      </c>
      <c r="DH19" s="37">
        <f t="shared" si="6"/>
        <v>4.9731457346966321</v>
      </c>
      <c r="DI19" s="37">
        <f t="shared" si="6"/>
        <v>4.9987648638914104</v>
      </c>
      <c r="DJ19" s="37">
        <f t="shared" si="6"/>
        <v>5.0241660318668009</v>
      </c>
      <c r="DK19" s="37">
        <f t="shared" si="6"/>
        <v>5.0493525797309289</v>
      </c>
      <c r="DL19" s="37">
        <f t="shared" si="6"/>
        <v>5.0743277117782153</v>
      </c>
      <c r="DM19" s="37">
        <f t="shared" si="6"/>
        <v>5.0990945030122488</v>
      </c>
      <c r="DN19" s="37">
        <f t="shared" si="6"/>
        <v>5.1236559061996987</v>
      </c>
      <c r="DO19" s="37">
        <f t="shared" si="6"/>
        <v>5.1480147584959361</v>
      </c>
      <c r="DP19" s="37">
        <f t="shared" si="6"/>
        <v>5.1721737876627536</v>
      </c>
      <c r="DQ19" s="37">
        <f t="shared" si="6"/>
        <v>5.1961356179127822</v>
      </c>
      <c r="DR19" s="37">
        <f t="shared" si="6"/>
        <v>5.2199027754043987</v>
      </c>
      <c r="DS19" s="37">
        <f t="shared" si="6"/>
        <v>5.2434776934039355</v>
      </c>
      <c r="DT19" s="37">
        <f t="shared" si="6"/>
        <v>5.2668627171479718</v>
      </c>
      <c r="DU19" s="37">
        <f t="shared" si="6"/>
        <v>5.2900601084179382</v>
      </c>
      <c r="DV19" s="37">
        <f t="shared" si="6"/>
        <v>5.313072049840736</v>
      </c>
      <c r="DW19" s="37">
        <f t="shared" si="6"/>
        <v>5.3359006489445493</v>
      </c>
      <c r="DX19" s="37">
        <f t="shared" si="6"/>
        <v>5.3585479419725077</v>
      </c>
      <c r="DY19" s="37">
        <f t="shared" si="6"/>
        <v>5.3810158974724898</v>
      </c>
      <c r="DZ19" s="37">
        <f t="shared" si="6"/>
        <v>5.4033064196872838</v>
      </c>
      <c r="EA19" s="37">
        <f t="shared" si="6"/>
        <v>5.4254213517508418</v>
      </c>
      <c r="EB19" s="37">
        <f t="shared" si="6"/>
        <v>5.4473624787080688</v>
      </c>
      <c r="EC19" s="37">
        <f t="shared" ref="EC19:GN19" si="7">5.35*LN(EC15/$B$9)</f>
        <v>5.4691315303536863</v>
      </c>
      <c r="ED19" s="37">
        <f t="shared" si="7"/>
        <v>5.4907301839073019</v>
      </c>
      <c r="EE19" s="37">
        <f t="shared" si="7"/>
        <v>5.5121600665502823</v>
      </c>
      <c r="EF19" s="37">
        <f t="shared" si="7"/>
        <v>5.5334227578142183</v>
      </c>
      <c r="EG19" s="37">
        <f t="shared" si="7"/>
        <v>5.5545197918361566</v>
      </c>
      <c r="EH19" s="37">
        <f t="shared" si="7"/>
        <v>5.5754526594973965</v>
      </c>
      <c r="EI19" s="37">
        <f t="shared" si="7"/>
        <v>5.596222810431339</v>
      </c>
      <c r="EJ19" s="37">
        <f t="shared" si="7"/>
        <v>5.6168316549471085</v>
      </c>
      <c r="EK19" s="37">
        <f t="shared" si="7"/>
        <v>5.6372805658305216</v>
      </c>
      <c r="EL19" s="37">
        <f t="shared" si="7"/>
        <v>5.6575708800460438</v>
      </c>
      <c r="EM19" s="37">
        <f t="shared" si="7"/>
        <v>5.6777039003480292</v>
      </c>
      <c r="EN19" s="37">
        <f t="shared" si="7"/>
        <v>5.6976808968187678</v>
      </c>
      <c r="EO19" s="37">
        <f t="shared" si="7"/>
        <v>5.7175031083214254</v>
      </c>
      <c r="EP19" s="37">
        <f t="shared" si="7"/>
        <v>5.73717174387341</v>
      </c>
      <c r="EQ19" s="37">
        <f t="shared" si="7"/>
        <v>5.7566879839470779</v>
      </c>
      <c r="ER19" s="37">
        <f t="shared" si="7"/>
        <v>5.7760529816981832</v>
      </c>
      <c r="ES19" s="37">
        <f t="shared" si="7"/>
        <v>5.7952678641407509</v>
      </c>
      <c r="ET19" s="37">
        <f t="shared" si="7"/>
        <v>5.8143337332550979</v>
      </c>
      <c r="EU19" s="37">
        <f t="shared" si="7"/>
        <v>5.833251667037044</v>
      </c>
      <c r="EV19" s="37">
        <f t="shared" si="7"/>
        <v>5.8520227205119575</v>
      </c>
      <c r="EW19" s="37">
        <f t="shared" si="7"/>
        <v>5.8706479266750087</v>
      </c>
      <c r="EX19" s="37">
        <f t="shared" si="7"/>
        <v>5.8891282973956827</v>
      </c>
      <c r="EY19" s="37">
        <f t="shared" si="7"/>
        <v>5.9074648242776266</v>
      </c>
      <c r="EZ19" s="37">
        <f t="shared" si="7"/>
        <v>5.9256584794728093</v>
      </c>
      <c r="FA19" s="37">
        <f t="shared" si="7"/>
        <v>5.9437102164564903</v>
      </c>
      <c r="FB19" s="37">
        <f t="shared" si="7"/>
        <v>5.9616209707699568</v>
      </c>
      <c r="FC19" s="37">
        <f t="shared" si="7"/>
        <v>5.9793916607201592</v>
      </c>
      <c r="FD19" s="37">
        <f t="shared" si="7"/>
        <v>5.9970231880530891</v>
      </c>
      <c r="FE19" s="37">
        <f t="shared" si="7"/>
        <v>6.0145164385891681</v>
      </c>
      <c r="FF19" s="37">
        <f t="shared" si="7"/>
        <v>6.0318722828317402</v>
      </c>
      <c r="FG19" s="37">
        <f t="shared" si="7"/>
        <v>6.0490915765469522</v>
      </c>
      <c r="FH19" s="37">
        <f t="shared" si="7"/>
        <v>6.066175161324745</v>
      </c>
      <c r="FI19" s="37">
        <f t="shared" si="7"/>
        <v>6.0831238650924906</v>
      </c>
      <c r="FJ19" s="37">
        <f t="shared" si="7"/>
        <v>6.0999385026202999</v>
      </c>
      <c r="FK19" s="37">
        <f t="shared" si="7"/>
        <v>6.1166198759986319</v>
      </c>
      <c r="FL19" s="37">
        <f t="shared" si="7"/>
        <v>6.1331687751013595</v>
      </c>
      <c r="FM19" s="37">
        <f t="shared" si="7"/>
        <v>6.1495859780204674</v>
      </c>
      <c r="FN19" s="37">
        <f t="shared" si="7"/>
        <v>6.165872251484358</v>
      </c>
      <c r="FO19" s="37">
        <f t="shared" si="7"/>
        <v>6.1820283512577365</v>
      </c>
      <c r="FP19" s="37">
        <f t="shared" si="7"/>
        <v>6.1980550225208058</v>
      </c>
      <c r="FQ19" s="37">
        <f t="shared" si="7"/>
        <v>6.2139530002336301</v>
      </c>
      <c r="FR19" s="37">
        <f t="shared" si="7"/>
        <v>6.2297230094806748</v>
      </c>
      <c r="FS19" s="37">
        <f t="shared" si="7"/>
        <v>6.2453657658089021</v>
      </c>
      <c r="FT19" s="37">
        <f t="shared" si="7"/>
        <v>6.2608819755420146</v>
      </c>
      <c r="FU19" s="37">
        <f t="shared" si="7"/>
        <v>6.2762723360880441</v>
      </c>
      <c r="FV19" s="37">
        <f t="shared" si="7"/>
        <v>6.2915375362889376</v>
      </c>
      <c r="FW19" s="37">
        <f t="shared" si="7"/>
        <v>6.3066782566158555</v>
      </c>
      <c r="FX19" s="37">
        <f t="shared" si="7"/>
        <v>6.3216951695816235</v>
      </c>
      <c r="FY19" s="37">
        <f t="shared" si="7"/>
        <v>6.3365889398181041</v>
      </c>
      <c r="FZ19" s="37">
        <f t="shared" si="7"/>
        <v>6.3513602243365099</v>
      </c>
      <c r="GA19" s="37">
        <f t="shared" si="7"/>
        <v>6.3660096728220736</v>
      </c>
      <c r="GB19" s="37">
        <f t="shared" si="7"/>
        <v>6.3805379278566532</v>
      </c>
      <c r="GC19" s="37">
        <f t="shared" si="7"/>
        <v>6.3949456251469243</v>
      </c>
      <c r="GD19" s="37">
        <f t="shared" si="7"/>
        <v>6.4092333937284511</v>
      </c>
      <c r="GE19" s="37">
        <f t="shared" si="7"/>
        <v>6.4234018561687423</v>
      </c>
      <c r="GF19" s="37">
        <f t="shared" si="7"/>
        <v>6.4374516287558139</v>
      </c>
      <c r="GG19" s="37">
        <f t="shared" si="7"/>
        <v>6.4513833216873513</v>
      </c>
      <c r="GH19" s="37">
        <f t="shared" si="7"/>
        <v>6.4651975392471401</v>
      </c>
      <c r="GI19" s="37">
        <f t="shared" si="7"/>
        <v>6.4788948799821746</v>
      </c>
      <c r="GJ19" s="37">
        <f t="shared" si="7"/>
        <v>6.4924759368625864</v>
      </c>
      <c r="GK19" s="37">
        <f t="shared" si="7"/>
        <v>6.5059461756593917</v>
      </c>
      <c r="GL19" s="37">
        <f t="shared" si="7"/>
        <v>6.519305099396731</v>
      </c>
      <c r="GM19" s="37">
        <f t="shared" si="7"/>
        <v>6.5325523429950927</v>
      </c>
      <c r="GN19" s="37">
        <f t="shared" si="7"/>
        <v>6.5456876294759345</v>
      </c>
      <c r="GO19" s="37">
        <f t="shared" ref="GO19:IZ19" si="8">5.35*LN(GO15/$B$9)</f>
        <v>6.558710743078386</v>
      </c>
      <c r="GP19" s="37">
        <f t="shared" si="8"/>
        <v>6.5716215126281829</v>
      </c>
      <c r="GQ19" s="37">
        <f t="shared" si="8"/>
        <v>6.5844198011367183</v>
      </c>
      <c r="GR19" s="37">
        <f t="shared" si="8"/>
        <v>6.5971054991721729</v>
      </c>
      <c r="GS19" s="37">
        <f t="shared" si="8"/>
        <v>6.6096785205584521</v>
      </c>
      <c r="GT19" s="37">
        <f t="shared" si="8"/>
        <v>6.6221387994760308</v>
      </c>
      <c r="GU19" s="37">
        <f t="shared" si="8"/>
        <v>6.6344862884407698</v>
      </c>
      <c r="GV19" s="37">
        <f t="shared" si="8"/>
        <v>6.6467209568261838</v>
      </c>
      <c r="GW19" s="37">
        <f t="shared" si="8"/>
        <v>6.6588427897203752</v>
      </c>
      <c r="GX19" s="37">
        <f t="shared" si="8"/>
        <v>6.6708517870124817</v>
      </c>
      <c r="GY19" s="37">
        <f t="shared" si="8"/>
        <v>6.6827479626304571</v>
      </c>
      <c r="GZ19" s="37">
        <f t="shared" si="8"/>
        <v>6.6945313438780287</v>
      </c>
      <c r="HA19" s="37">
        <f t="shared" si="8"/>
        <v>6.7062019708338276</v>
      </c>
      <c r="HB19" s="37">
        <f t="shared" si="8"/>
        <v>6.7177598958147282</v>
      </c>
      <c r="HC19" s="37">
        <f t="shared" si="8"/>
        <v>6.7292051828805644</v>
      </c>
      <c r="HD19" s="37">
        <f t="shared" si="8"/>
        <v>6.7405379073839287</v>
      </c>
      <c r="HE19" s="37">
        <f t="shared" si="8"/>
        <v>6.7517581556070496</v>
      </c>
      <c r="HF19" s="37">
        <f t="shared" si="8"/>
        <v>6.7628660241950742</v>
      </c>
      <c r="HG19" s="37">
        <f t="shared" si="8"/>
        <v>6.773861619856425</v>
      </c>
      <c r="HH19" s="37">
        <f t="shared" si="8"/>
        <v>6.784745059009639</v>
      </c>
      <c r="HI19" s="37">
        <f t="shared" si="8"/>
        <v>6.7955164674387056</v>
      </c>
      <c r="HJ19" s="37">
        <f t="shared" si="8"/>
        <v>6.806175979975456</v>
      </c>
      <c r="HK19" s="37">
        <f t="shared" si="8"/>
        <v>6.8167237401922156</v>
      </c>
      <c r="HL19" s="37">
        <f t="shared" si="8"/>
        <v>6.8271599001099004</v>
      </c>
      <c r="HM19" s="37">
        <f t="shared" si="8"/>
        <v>6.8374846199265118</v>
      </c>
      <c r="HN19" s="37">
        <f t="shared" si="8"/>
        <v>6.8476980677571042</v>
      </c>
      <c r="HO19" s="37">
        <f t="shared" si="8"/>
        <v>6.8578004193898119</v>
      </c>
      <c r="HP19" s="37">
        <f t="shared" si="8"/>
        <v>6.867791858048566</v>
      </c>
      <c r="HQ19" s="37">
        <f t="shared" si="8"/>
        <v>6.8776725741832054</v>
      </c>
      <c r="HR19" s="37">
        <f t="shared" si="8"/>
        <v>6.8874427652509773</v>
      </c>
      <c r="HS19" s="37">
        <f t="shared" si="8"/>
        <v>6.8971026354942442</v>
      </c>
      <c r="HT19" s="37">
        <f t="shared" si="8"/>
        <v>6.9066523957586066</v>
      </c>
      <c r="HU19" s="37">
        <f t="shared" si="8"/>
        <v>6.9160922633090536</v>
      </c>
      <c r="HV19" s="37">
        <f t="shared" si="8"/>
        <v>6.9254224616571918</v>
      </c>
      <c r="HW19" s="37">
        <f t="shared" si="8"/>
        <v>6.9346432203967394</v>
      </c>
      <c r="HX19" s="37">
        <f t="shared" si="8"/>
        <v>6.9437547750366235</v>
      </c>
      <c r="HY19" s="37">
        <f t="shared" si="8"/>
        <v>6.9527573668515652</v>
      </c>
      <c r="HZ19" s="37">
        <f t="shared" si="8"/>
        <v>6.9616512427367301</v>
      </c>
      <c r="IA19" s="37">
        <f t="shared" si="8"/>
        <v>6.9704366550674299</v>
      </c>
      <c r="IB19" s="37">
        <f t="shared" si="8"/>
        <v>6.9791138615645778</v>
      </c>
      <c r="IC19" s="37">
        <f t="shared" si="8"/>
        <v>6.9876831251611113</v>
      </c>
      <c r="ID19" s="37">
        <f t="shared" si="8"/>
        <v>6.9961447138797963</v>
      </c>
      <c r="IE19" s="37">
        <f t="shared" si="8"/>
        <v>7.0044989007155705</v>
      </c>
      <c r="IF19" s="37">
        <f t="shared" si="8"/>
        <v>7.0127459635187392</v>
      </c>
      <c r="IG19" s="37">
        <f t="shared" si="8"/>
        <v>7.0208861848836674</v>
      </c>
      <c r="IH19" s="37">
        <f t="shared" si="8"/>
        <v>7.0289198520345977</v>
      </c>
      <c r="II19" s="37">
        <f t="shared" si="8"/>
        <v>7.0368472567297502</v>
      </c>
      <c r="IJ19" s="37">
        <f t="shared" si="8"/>
        <v>7.0446686951644901</v>
      </c>
      <c r="IK19" s="37">
        <f t="shared" si="8"/>
        <v>7.0523844678759984</v>
      </c>
      <c r="IL19" s="37">
        <f t="shared" si="8"/>
        <v>7.0599948796504348</v>
      </c>
      <c r="IM19" s="37">
        <f t="shared" si="8"/>
        <v>7.0675002394367317</v>
      </c>
      <c r="IN19" s="37">
        <f t="shared" si="8"/>
        <v>7.0749008602586567</v>
      </c>
      <c r="IO19" s="37">
        <f t="shared" si="8"/>
        <v>7.0821970591366927</v>
      </c>
      <c r="IP19" s="37">
        <f t="shared" si="8"/>
        <v>7.0893891570067149</v>
      </c>
      <c r="IQ19" s="37">
        <f t="shared" si="8"/>
        <v>7.0964774786340534</v>
      </c>
      <c r="IR19" s="37">
        <f t="shared" si="8"/>
        <v>7.1034623525418521</v>
      </c>
      <c r="IS19" s="37">
        <f t="shared" si="8"/>
        <v>7.1103441109392218</v>
      </c>
      <c r="IT19" s="37">
        <f t="shared" si="8"/>
        <v>7.11712308964802</v>
      </c>
      <c r="IU19" s="37">
        <f t="shared" si="8"/>
        <v>7.1237996280352132</v>
      </c>
      <c r="IV19" s="37">
        <f t="shared" si="8"/>
        <v>7.1303740689420403</v>
      </c>
      <c r="IW19" s="37">
        <f t="shared" si="8"/>
        <v>7.1368467586202984</v>
      </c>
      <c r="IX19" s="37">
        <f t="shared" si="8"/>
        <v>7.1432180466715538</v>
      </c>
      <c r="IY19" s="37">
        <f t="shared" si="8"/>
        <v>7.1494882859835736</v>
      </c>
      <c r="IZ19" s="37">
        <f t="shared" si="8"/>
        <v>7.1556578326677718</v>
      </c>
      <c r="JA19" s="37">
        <f t="shared" ref="JA19:KF19" si="9">5.35*LN(JA15/$B$9)</f>
        <v>7.1617270460045468</v>
      </c>
      <c r="JB19" s="37">
        <f t="shared" si="9"/>
        <v>7.1676962883823743</v>
      </c>
      <c r="JC19" s="37">
        <f t="shared" si="9"/>
        <v>7.1735659252432376</v>
      </c>
      <c r="JD19" s="37">
        <f t="shared" si="9"/>
        <v>7.1793363250230122</v>
      </c>
      <c r="JE19" s="37">
        <f t="shared" si="9"/>
        <v>7.1850078590974462</v>
      </c>
      <c r="JF19" s="37">
        <f t="shared" si="9"/>
        <v>7.1905809017292448</v>
      </c>
      <c r="JG19" s="37">
        <f t="shared" si="9"/>
        <v>7.1960558300148234</v>
      </c>
      <c r="JH19" s="37">
        <f t="shared" si="9"/>
        <v>7.2014330238387592</v>
      </c>
      <c r="JI19" s="37">
        <f t="shared" si="9"/>
        <v>7.206712865819064</v>
      </c>
      <c r="JJ19" s="37">
        <f t="shared" si="9"/>
        <v>7.2118957412627731</v>
      </c>
      <c r="JK19" s="37">
        <f t="shared" si="9"/>
        <v>7.2169820381167149</v>
      </c>
      <c r="JL19" s="37">
        <f t="shared" si="9"/>
        <v>7.2219721469207387</v>
      </c>
      <c r="JM19" s="37">
        <f t="shared" si="9"/>
        <v>7.2268664607589264</v>
      </c>
      <c r="JN19" s="37">
        <f t="shared" si="9"/>
        <v>7.2316653752147673</v>
      </c>
      <c r="JO19" s="37">
        <f t="shared" si="9"/>
        <v>7.2363692883262845</v>
      </c>
      <c r="JP19" s="37">
        <f t="shared" si="9"/>
        <v>7.2409786005425794</v>
      </c>
      <c r="JQ19" s="37">
        <f t="shared" si="9"/>
        <v>7.2454937146795766</v>
      </c>
      <c r="JR19" s="37">
        <f t="shared" si="9"/>
        <v>7.2499150358812816</v>
      </c>
      <c r="JS19" s="37">
        <f t="shared" si="9"/>
        <v>7.2542429715704406</v>
      </c>
      <c r="JT19" s="37">
        <f t="shared" si="9"/>
        <v>7.2584779314129637</v>
      </c>
      <c r="JU19" s="37">
        <f t="shared" si="9"/>
        <v>7.2626203272753829</v>
      </c>
      <c r="JV19" s="37">
        <f t="shared" si="9"/>
        <v>7.2666705731856966</v>
      </c>
      <c r="JW19" s="37">
        <f t="shared" si="9"/>
        <v>7.2706290852926179</v>
      </c>
      <c r="JX19" s="37">
        <f t="shared" si="9"/>
        <v>7.2744962818242529</v>
      </c>
      <c r="JY19" s="37">
        <f t="shared" si="9"/>
        <v>7.2782725830508204</v>
      </c>
      <c r="JZ19" s="37">
        <f t="shared" si="9"/>
        <v>7.281958411250085</v>
      </c>
      <c r="KA19" s="37">
        <f t="shared" si="9"/>
        <v>7.2855541906639605</v>
      </c>
      <c r="KB19" s="37">
        <f t="shared" si="9"/>
        <v>7.2890603474628017</v>
      </c>
      <c r="KC19" s="37">
        <f t="shared" si="9"/>
        <v>7.2924773097110096</v>
      </c>
      <c r="KD19" s="37">
        <f t="shared" si="9"/>
        <v>7.2958055073302166</v>
      </c>
      <c r="KE19" s="37">
        <f t="shared" si="9"/>
        <v>7.2990453720665158</v>
      </c>
      <c r="KF19" s="37">
        <f t="shared" si="9"/>
        <v>7.3021973374527631</v>
      </c>
    </row>
    <row r="20" spans="1:292" s="37" customFormat="1" x14ac:dyDescent="0.2">
      <c r="A20" s="40" t="s">
        <v>12</v>
      </c>
      <c r="B20" s="37">
        <f>B19+B16</f>
        <v>2.5507355053389809</v>
      </c>
      <c r="C20" s="37">
        <f t="shared" ref="C20" si="10">C19+C16</f>
        <v>2.5736264289094164</v>
      </c>
      <c r="D20" s="37">
        <f>D19+D16</f>
        <v>2.5966333446703764</v>
      </c>
      <c r="E20" s="37">
        <f t="shared" ref="E20:BP20" si="11">E19+E16</f>
        <v>2.6197464851297219</v>
      </c>
      <c r="F20" s="37">
        <f t="shared" si="11"/>
        <v>2.6429547993386362</v>
      </c>
      <c r="G20" s="37">
        <f t="shared" si="11"/>
        <v>2.6662461520572571</v>
      </c>
      <c r="H20" s="37">
        <f t="shared" si="11"/>
        <v>2.6896074663995089</v>
      </c>
      <c r="I20" s="37">
        <f t="shared" si="11"/>
        <v>2.7130248335833587</v>
      </c>
      <c r="J20" s="37">
        <f t="shared" si="11"/>
        <v>2.7364836038856457</v>
      </c>
      <c r="K20" s="37">
        <f t="shared" si="11"/>
        <v>2.7599684672188438</v>
      </c>
      <c r="L20" s="37">
        <f t="shared" si="11"/>
        <v>2.7834635282790847</v>
      </c>
      <c r="M20" s="37">
        <f t="shared" si="11"/>
        <v>2.8068400078249343</v>
      </c>
      <c r="N20" s="37">
        <f t="shared" si="11"/>
        <v>2.8301484246673403</v>
      </c>
      <c r="O20" s="37">
        <f t="shared" si="11"/>
        <v>2.8534345457707797</v>
      </c>
      <c r="P20" s="37">
        <f t="shared" si="11"/>
        <v>2.8767411454200569</v>
      </c>
      <c r="Q20" s="37">
        <f t="shared" si="11"/>
        <v>2.9001091253769835</v>
      </c>
      <c r="R20" s="37">
        <f t="shared" si="11"/>
        <v>2.9235078283114309</v>
      </c>
      <c r="S20" s="37">
        <f t="shared" si="11"/>
        <v>2.9469079278910106</v>
      </c>
      <c r="T20" s="37">
        <f t="shared" si="11"/>
        <v>2.970280731446473</v>
      </c>
      <c r="U20" s="37">
        <f t="shared" si="11"/>
        <v>2.9935978043423543</v>
      </c>
      <c r="V20" s="37">
        <f t="shared" si="11"/>
        <v>3.016830789328047</v>
      </c>
      <c r="W20" s="37">
        <f t="shared" si="11"/>
        <v>3.0401238360296445</v>
      </c>
      <c r="X20" s="37">
        <f t="shared" si="11"/>
        <v>3.0634764257543532</v>
      </c>
      <c r="Y20" s="37">
        <f t="shared" si="11"/>
        <v>3.0868886422351363</v>
      </c>
      <c r="Z20" s="37">
        <f t="shared" si="11"/>
        <v>3.1103606510378548</v>
      </c>
      <c r="AA20" s="37">
        <f t="shared" si="11"/>
        <v>3.133892380867831</v>
      </c>
      <c r="AB20" s="37">
        <f t="shared" si="11"/>
        <v>3.1574833303526795</v>
      </c>
      <c r="AC20" s="37">
        <f t="shared" si="11"/>
        <v>3.1811324505332554</v>
      </c>
      <c r="AD20" s="37">
        <f t="shared" si="11"/>
        <v>3.2048380732414476</v>
      </c>
      <c r="AE20" s="37">
        <f t="shared" si="11"/>
        <v>3.2285978673062967</v>
      </c>
      <c r="AF20" s="37">
        <f t="shared" si="11"/>
        <v>3.2524088117690391</v>
      </c>
      <c r="AG20" s="37">
        <f t="shared" si="11"/>
        <v>3.2760814598499977</v>
      </c>
      <c r="AH20" s="37">
        <f t="shared" si="11"/>
        <v>3.2996379742861661</v>
      </c>
      <c r="AI20" s="37">
        <f t="shared" si="11"/>
        <v>3.3230965015963978</v>
      </c>
      <c r="AJ20" s="37">
        <f t="shared" si="11"/>
        <v>3.346472575676751</v>
      </c>
      <c r="AK20" s="37">
        <f t="shared" si="11"/>
        <v>3.3697799886951865</v>
      </c>
      <c r="AL20" s="37">
        <f t="shared" si="11"/>
        <v>3.3930313332796813</v>
      </c>
      <c r="AM20" s="37">
        <f t="shared" si="11"/>
        <v>3.4162383459646195</v>
      </c>
      <c r="AN20" s="37">
        <f t="shared" si="11"/>
        <v>3.4394121304433005</v>
      </c>
      <c r="AO20" s="37">
        <f t="shared" si="11"/>
        <v>3.4625633079404277</v>
      </c>
      <c r="AP20" s="37">
        <f t="shared" si="11"/>
        <v>3.4857021233687187</v>
      </c>
      <c r="AQ20" s="37">
        <f t="shared" si="11"/>
        <v>3.5088837369901507</v>
      </c>
      <c r="AR20" s="37">
        <f t="shared" si="11"/>
        <v>3.5321050233991547</v>
      </c>
      <c r="AS20" s="37">
        <f t="shared" si="11"/>
        <v>3.5553636157083188</v>
      </c>
      <c r="AT20" s="37">
        <f t="shared" si="11"/>
        <v>3.5786574957013926</v>
      </c>
      <c r="AU20" s="37">
        <f t="shared" si="11"/>
        <v>3.601984744859446</v>
      </c>
      <c r="AV20" s="37">
        <f t="shared" si="11"/>
        <v>3.625343395120519</v>
      </c>
      <c r="AW20" s="37">
        <f t="shared" si="11"/>
        <v>3.6487313399094061</v>
      </c>
      <c r="AX20" s="37">
        <f t="shared" si="11"/>
        <v>3.6721462815992236</v>
      </c>
      <c r="AY20" s="37">
        <f t="shared" si="11"/>
        <v>3.6955857009935693</v>
      </c>
      <c r="AZ20" s="37">
        <f t="shared" si="11"/>
        <v>3.7190468401471133</v>
      </c>
      <c r="BA20" s="37">
        <f t="shared" si="11"/>
        <v>3.7423296434622784</v>
      </c>
      <c r="BB20" s="37">
        <f t="shared" si="11"/>
        <v>3.7654592844092187</v>
      </c>
      <c r="BC20" s="37">
        <f t="shared" si="11"/>
        <v>3.7884561089032158</v>
      </c>
      <c r="BD20" s="37">
        <f t="shared" si="11"/>
        <v>3.8113371670834897</v>
      </c>
      <c r="BE20" s="37">
        <f t="shared" si="11"/>
        <v>3.8341171599822834</v>
      </c>
      <c r="BF20" s="37">
        <f t="shared" si="11"/>
        <v>3.8568090256494241</v>
      </c>
      <c r="BG20" s="37">
        <f t="shared" si="11"/>
        <v>3.8794243067146095</v>
      </c>
      <c r="BH20" s="37">
        <f t="shared" si="11"/>
        <v>3.9019733852311926</v>
      </c>
      <c r="BI20" s="37">
        <f t="shared" si="11"/>
        <v>3.9244656366151696</v>
      </c>
      <c r="BJ20" s="37">
        <f t="shared" si="11"/>
        <v>3.9469095340212523</v>
      </c>
      <c r="BK20" s="37">
        <f t="shared" si="11"/>
        <v>3.9695271420446643</v>
      </c>
      <c r="BL20" s="37">
        <f t="shared" si="11"/>
        <v>3.9923159906174486</v>
      </c>
      <c r="BM20" s="37">
        <f t="shared" si="11"/>
        <v>4.0152768482716796</v>
      </c>
      <c r="BN20" s="37">
        <f t="shared" si="11"/>
        <v>4.0384124420089984</v>
      </c>
      <c r="BO20" s="37">
        <f t="shared" si="11"/>
        <v>4.0617266837080663</v>
      </c>
      <c r="BP20" s="37">
        <f t="shared" si="11"/>
        <v>4.085224204449502</v>
      </c>
      <c r="BQ20" s="37">
        <f t="shared" ref="BQ20:EB20" si="12">BQ19+BQ16</f>
        <v>4.1089100746398186</v>
      </c>
      <c r="BR20" s="37">
        <f t="shared" si="12"/>
        <v>4.1327896364015242</v>
      </c>
      <c r="BS20" s="37">
        <f t="shared" si="12"/>
        <v>4.1568684036740464</v>
      </c>
      <c r="BT20" s="37">
        <f t="shared" si="12"/>
        <v>4.1811520032106575</v>
      </c>
      <c r="BU20" s="37">
        <f t="shared" si="12"/>
        <v>4.2058070119239872</v>
      </c>
      <c r="BV20" s="37">
        <f t="shared" si="12"/>
        <v>4.2308140888668033</v>
      </c>
      <c r="BW20" s="37">
        <f t="shared" si="12"/>
        <v>4.2561566482353657</v>
      </c>
      <c r="BX20" s="37">
        <f t="shared" si="12"/>
        <v>4.2818196328396221</v>
      </c>
      <c r="BY20" s="37">
        <f t="shared" si="12"/>
        <v>4.3077887683517</v>
      </c>
      <c r="BZ20" s="37">
        <f t="shared" si="12"/>
        <v>4.3340501095256698</v>
      </c>
      <c r="CA20" s="37">
        <f t="shared" si="12"/>
        <v>4.360589763189064</v>
      </c>
      <c r="CB20" s="37">
        <f t="shared" si="12"/>
        <v>4.3873937187519809</v>
      </c>
      <c r="CC20" s="37">
        <f t="shared" si="12"/>
        <v>4.4144477442337973</v>
      </c>
      <c r="CD20" s="37">
        <f t="shared" si="12"/>
        <v>4.4417373224368761</v>
      </c>
      <c r="CE20" s="37">
        <f t="shared" si="12"/>
        <v>4.4690458313874153</v>
      </c>
      <c r="CF20" s="37">
        <f t="shared" si="12"/>
        <v>4.4963276518432016</v>
      </c>
      <c r="CG20" s="37">
        <f t="shared" si="12"/>
        <v>4.523536605268907</v>
      </c>
      <c r="CH20" s="37">
        <f t="shared" si="12"/>
        <v>4.5506266029711879</v>
      </c>
      <c r="CI20" s="37">
        <f t="shared" si="12"/>
        <v>4.5775520692979148</v>
      </c>
      <c r="CJ20" s="37">
        <f t="shared" si="12"/>
        <v>4.6042682241716744</v>
      </c>
      <c r="CK20" s="37">
        <f t="shared" si="12"/>
        <v>4.6307312787842303</v>
      </c>
      <c r="CL20" s="37">
        <f t="shared" si="12"/>
        <v>4.6568985772841227</v>
      </c>
      <c r="CM20" s="37">
        <f t="shared" si="12"/>
        <v>4.6827287039308194</v>
      </c>
      <c r="CN20" s="37">
        <f t="shared" si="12"/>
        <v>4.7081815674956529</v>
      </c>
      <c r="CO20" s="37">
        <f t="shared" si="12"/>
        <v>4.7391760889795567</v>
      </c>
      <c r="CP20" s="37">
        <f t="shared" si="12"/>
        <v>4.7698354256801219</v>
      </c>
      <c r="CQ20" s="37">
        <f t="shared" si="12"/>
        <v>4.8001700226627113</v>
      </c>
      <c r="CR20" s="37">
        <f t="shared" si="12"/>
        <v>4.8301891962494352</v>
      </c>
      <c r="CS20" s="37">
        <f t="shared" si="12"/>
        <v>4.8599014287019306</v>
      </c>
      <c r="CT20" s="37">
        <f t="shared" si="12"/>
        <v>4.8893145552328603</v>
      </c>
      <c r="CU20" s="37">
        <f t="shared" si="12"/>
        <v>4.9184358854944108</v>
      </c>
      <c r="CV20" s="37">
        <f t="shared" si="12"/>
        <v>4.9472722850053144</v>
      </c>
      <c r="CW20" s="37">
        <f t="shared" si="12"/>
        <v>4.9758302318747623</v>
      </c>
      <c r="CX20" s="37">
        <f t="shared" si="12"/>
        <v>5.0041158581541074</v>
      </c>
      <c r="CY20" s="37">
        <f t="shared" si="12"/>
        <v>5.0321349814244538</v>
      </c>
      <c r="CZ20" s="37">
        <f t="shared" si="12"/>
        <v>5.0598931300937906</v>
      </c>
      <c r="DA20" s="37">
        <f t="shared" si="12"/>
        <v>5.0873955644721596</v>
      </c>
      <c r="DB20" s="37">
        <f t="shared" si="12"/>
        <v>5.1146472949470514</v>
      </c>
      <c r="DC20" s="37">
        <f t="shared" si="12"/>
        <v>5.1416530980434283</v>
      </c>
      <c r="DD20" s="37">
        <f t="shared" si="12"/>
        <v>5.1684175308907987</v>
      </c>
      <c r="DE20" s="37">
        <f t="shared" si="12"/>
        <v>5.1949449444218736</v>
      </c>
      <c r="DF20" s="37">
        <f t="shared" si="12"/>
        <v>5.2212394955342516</v>
      </c>
      <c r="DG20" s="37">
        <f t="shared" si="12"/>
        <v>5.2473051583495778</v>
      </c>
      <c r="DH20" s="37">
        <f t="shared" si="12"/>
        <v>5.2731457346966319</v>
      </c>
      <c r="DI20" s="37">
        <f t="shared" si="12"/>
        <v>5.2987648638914102</v>
      </c>
      <c r="DJ20" s="37">
        <f t="shared" si="12"/>
        <v>5.3241660318668007</v>
      </c>
      <c r="DK20" s="37">
        <f t="shared" si="12"/>
        <v>5.3493525797309287</v>
      </c>
      <c r="DL20" s="37">
        <f t="shared" si="12"/>
        <v>5.3743277117782151</v>
      </c>
      <c r="DM20" s="37">
        <f t="shared" si="12"/>
        <v>5.3990945030122486</v>
      </c>
      <c r="DN20" s="37">
        <f t="shared" si="12"/>
        <v>5.4236559061996985</v>
      </c>
      <c r="DO20" s="37">
        <f t="shared" si="12"/>
        <v>5.448014758495936</v>
      </c>
      <c r="DP20" s="37">
        <f t="shared" si="12"/>
        <v>5.4721737876627534</v>
      </c>
      <c r="DQ20" s="37">
        <f t="shared" si="12"/>
        <v>5.496135617912782</v>
      </c>
      <c r="DR20" s="37">
        <f t="shared" si="12"/>
        <v>5.5199027754043986</v>
      </c>
      <c r="DS20" s="37">
        <f t="shared" si="12"/>
        <v>5.5434776934039354</v>
      </c>
      <c r="DT20" s="37">
        <f t="shared" si="12"/>
        <v>5.5668627171479717</v>
      </c>
      <c r="DU20" s="37">
        <f t="shared" si="12"/>
        <v>5.590060108417938</v>
      </c>
      <c r="DV20" s="37">
        <f t="shared" si="12"/>
        <v>5.6130720498407358</v>
      </c>
      <c r="DW20" s="37">
        <f t="shared" si="12"/>
        <v>5.6359006489445491</v>
      </c>
      <c r="DX20" s="37">
        <f t="shared" si="12"/>
        <v>5.6585479419725075</v>
      </c>
      <c r="DY20" s="37">
        <f t="shared" si="12"/>
        <v>5.6810158974724896</v>
      </c>
      <c r="DZ20" s="37">
        <f t="shared" si="12"/>
        <v>5.7033064196872836</v>
      </c>
      <c r="EA20" s="37">
        <f t="shared" si="12"/>
        <v>5.7254213517508417</v>
      </c>
      <c r="EB20" s="37">
        <f t="shared" si="12"/>
        <v>5.7473624787080686</v>
      </c>
      <c r="EC20" s="37">
        <f t="shared" ref="EC20:GN20" si="13">EC19+EC16</f>
        <v>5.7691315303536861</v>
      </c>
      <c r="ED20" s="37">
        <f t="shared" si="13"/>
        <v>5.7907301839073018</v>
      </c>
      <c r="EE20" s="37">
        <f t="shared" si="13"/>
        <v>5.8121600665502822</v>
      </c>
      <c r="EF20" s="37">
        <f t="shared" si="13"/>
        <v>5.8334227578142182</v>
      </c>
      <c r="EG20" s="37">
        <f t="shared" si="13"/>
        <v>5.8545197918361565</v>
      </c>
      <c r="EH20" s="37">
        <f t="shared" si="13"/>
        <v>5.8754526594973964</v>
      </c>
      <c r="EI20" s="37">
        <f t="shared" si="13"/>
        <v>5.8962228104313388</v>
      </c>
      <c r="EJ20" s="37">
        <f t="shared" si="13"/>
        <v>5.9168316549471083</v>
      </c>
      <c r="EK20" s="37">
        <f t="shared" si="13"/>
        <v>5.9372805658305214</v>
      </c>
      <c r="EL20" s="37">
        <f t="shared" si="13"/>
        <v>5.9575708800460436</v>
      </c>
      <c r="EM20" s="37">
        <f t="shared" si="13"/>
        <v>5.977703900348029</v>
      </c>
      <c r="EN20" s="37">
        <f t="shared" si="13"/>
        <v>5.9976808968187676</v>
      </c>
      <c r="EO20" s="37">
        <f t="shared" si="13"/>
        <v>6.0175031083214252</v>
      </c>
      <c r="EP20" s="37">
        <f t="shared" si="13"/>
        <v>6.0371717438734098</v>
      </c>
      <c r="EQ20" s="37">
        <f t="shared" si="13"/>
        <v>6.0566879839470777</v>
      </c>
      <c r="ER20" s="37">
        <f t="shared" si="13"/>
        <v>6.076052981698183</v>
      </c>
      <c r="ES20" s="37">
        <f t="shared" si="13"/>
        <v>6.0952678641407507</v>
      </c>
      <c r="ET20" s="37">
        <f t="shared" si="13"/>
        <v>6.1143337332550978</v>
      </c>
      <c r="EU20" s="37">
        <f t="shared" si="13"/>
        <v>6.1332516670370438</v>
      </c>
      <c r="EV20" s="37">
        <f t="shared" si="13"/>
        <v>6.1520227205119573</v>
      </c>
      <c r="EW20" s="37">
        <f t="shared" si="13"/>
        <v>6.1706479266750085</v>
      </c>
      <c r="EX20" s="37">
        <f t="shared" si="13"/>
        <v>6.1891282973956825</v>
      </c>
      <c r="EY20" s="37">
        <f t="shared" si="13"/>
        <v>6.2074648242776265</v>
      </c>
      <c r="EZ20" s="37">
        <f t="shared" si="13"/>
        <v>6.2256584794728091</v>
      </c>
      <c r="FA20" s="37">
        <f t="shared" si="13"/>
        <v>6.2437102164564902</v>
      </c>
      <c r="FB20" s="37">
        <f t="shared" si="13"/>
        <v>6.2616209707699566</v>
      </c>
      <c r="FC20" s="37">
        <f t="shared" si="13"/>
        <v>6.279391660720159</v>
      </c>
      <c r="FD20" s="37">
        <f t="shared" si="13"/>
        <v>6.2970231880530889</v>
      </c>
      <c r="FE20" s="37">
        <f t="shared" si="13"/>
        <v>6.3145164385891679</v>
      </c>
      <c r="FF20" s="37">
        <f t="shared" si="13"/>
        <v>6.33187228283174</v>
      </c>
      <c r="FG20" s="37">
        <f t="shared" si="13"/>
        <v>6.349091576546952</v>
      </c>
      <c r="FH20" s="37">
        <f t="shared" si="13"/>
        <v>6.3661751613247448</v>
      </c>
      <c r="FI20" s="37">
        <f t="shared" si="13"/>
        <v>6.3831238650924904</v>
      </c>
      <c r="FJ20" s="37">
        <f t="shared" si="13"/>
        <v>6.3999385026202997</v>
      </c>
      <c r="FK20" s="37">
        <f t="shared" si="13"/>
        <v>6.4166198759986317</v>
      </c>
      <c r="FL20" s="37">
        <f t="shared" si="13"/>
        <v>6.4331687751013593</v>
      </c>
      <c r="FM20" s="37">
        <f t="shared" si="13"/>
        <v>6.4495859780204672</v>
      </c>
      <c r="FN20" s="37">
        <f t="shared" si="13"/>
        <v>6.4658722514843578</v>
      </c>
      <c r="FO20" s="37">
        <f t="shared" si="13"/>
        <v>6.4820283512577364</v>
      </c>
      <c r="FP20" s="37">
        <f t="shared" si="13"/>
        <v>6.4980550225208056</v>
      </c>
      <c r="FQ20" s="37">
        <f t="shared" si="13"/>
        <v>6.5139530002336299</v>
      </c>
      <c r="FR20" s="37">
        <f t="shared" si="13"/>
        <v>6.5297230094806746</v>
      </c>
      <c r="FS20" s="37">
        <f t="shared" si="13"/>
        <v>6.5453657658089019</v>
      </c>
      <c r="FT20" s="37">
        <f t="shared" si="13"/>
        <v>6.5608819755420145</v>
      </c>
      <c r="FU20" s="37">
        <f t="shared" si="13"/>
        <v>6.576272336088044</v>
      </c>
      <c r="FV20" s="37">
        <f t="shared" si="13"/>
        <v>6.5915375362889375</v>
      </c>
      <c r="FW20" s="37">
        <f t="shared" si="13"/>
        <v>6.6066782566158553</v>
      </c>
      <c r="FX20" s="37">
        <f t="shared" si="13"/>
        <v>6.6216951695816233</v>
      </c>
      <c r="FY20" s="37">
        <f t="shared" si="13"/>
        <v>6.6365889398181039</v>
      </c>
      <c r="FZ20" s="37">
        <f t="shared" si="13"/>
        <v>6.6513602243365098</v>
      </c>
      <c r="GA20" s="37">
        <f t="shared" si="13"/>
        <v>6.6660096728220735</v>
      </c>
      <c r="GB20" s="37">
        <f t="shared" si="13"/>
        <v>6.680537927856653</v>
      </c>
      <c r="GC20" s="37">
        <f t="shared" si="13"/>
        <v>6.6949456251469242</v>
      </c>
      <c r="GD20" s="37">
        <f t="shared" si="13"/>
        <v>6.709233393728451</v>
      </c>
      <c r="GE20" s="37">
        <f t="shared" si="13"/>
        <v>6.7234018561687421</v>
      </c>
      <c r="GF20" s="37">
        <f t="shared" si="13"/>
        <v>6.7374516287558137</v>
      </c>
      <c r="GG20" s="37">
        <f t="shared" si="13"/>
        <v>6.7513833216873511</v>
      </c>
      <c r="GH20" s="37">
        <f t="shared" si="13"/>
        <v>6.76519753924714</v>
      </c>
      <c r="GI20" s="37">
        <f t="shared" si="13"/>
        <v>6.7788948799821744</v>
      </c>
      <c r="GJ20" s="37">
        <f t="shared" si="13"/>
        <v>6.7924759368625862</v>
      </c>
      <c r="GK20" s="37">
        <f t="shared" si="13"/>
        <v>6.8059461756593915</v>
      </c>
      <c r="GL20" s="37">
        <f t="shared" si="13"/>
        <v>6.8193050993967308</v>
      </c>
      <c r="GM20" s="37">
        <f t="shared" si="13"/>
        <v>6.8325523429950925</v>
      </c>
      <c r="GN20" s="37">
        <f t="shared" si="13"/>
        <v>6.8456876294759343</v>
      </c>
      <c r="GO20" s="37">
        <f t="shared" ref="GO20:IZ20" si="14">GO19+GO16</f>
        <v>6.8587107430783858</v>
      </c>
      <c r="GP20" s="37">
        <f t="shared" si="14"/>
        <v>6.8716215126281828</v>
      </c>
      <c r="GQ20" s="37">
        <f t="shared" si="14"/>
        <v>6.8844198011367181</v>
      </c>
      <c r="GR20" s="37">
        <f t="shared" si="14"/>
        <v>6.8971054991721727</v>
      </c>
      <c r="GS20" s="37">
        <f t="shared" si="14"/>
        <v>6.9096785205584519</v>
      </c>
      <c r="GT20" s="37">
        <f t="shared" si="14"/>
        <v>6.9221387994760306</v>
      </c>
      <c r="GU20" s="37">
        <f t="shared" si="14"/>
        <v>6.9344862884407696</v>
      </c>
      <c r="GV20" s="37">
        <f t="shared" si="14"/>
        <v>6.9467209568261836</v>
      </c>
      <c r="GW20" s="37">
        <f t="shared" si="14"/>
        <v>6.9588427897203751</v>
      </c>
      <c r="GX20" s="37">
        <f t="shared" si="14"/>
        <v>6.9708517870124815</v>
      </c>
      <c r="GY20" s="37">
        <f t="shared" si="14"/>
        <v>6.9827479626304569</v>
      </c>
      <c r="GZ20" s="37">
        <f t="shared" si="14"/>
        <v>6.9945313438780286</v>
      </c>
      <c r="HA20" s="37">
        <f t="shared" si="14"/>
        <v>7.0062019708338275</v>
      </c>
      <c r="HB20" s="37">
        <f t="shared" si="14"/>
        <v>7.017759895814728</v>
      </c>
      <c r="HC20" s="37">
        <f t="shared" si="14"/>
        <v>7.0292051828805642</v>
      </c>
      <c r="HD20" s="37">
        <f t="shared" si="14"/>
        <v>7.0405379073839285</v>
      </c>
      <c r="HE20" s="37">
        <f t="shared" si="14"/>
        <v>7.0517581556070494</v>
      </c>
      <c r="HF20" s="37">
        <f t="shared" si="14"/>
        <v>7.062866024195074</v>
      </c>
      <c r="HG20" s="37">
        <f t="shared" si="14"/>
        <v>7.0738616198564248</v>
      </c>
      <c r="HH20" s="37">
        <f t="shared" si="14"/>
        <v>7.0847450590096388</v>
      </c>
      <c r="HI20" s="37">
        <f t="shared" si="14"/>
        <v>7.0955164674387055</v>
      </c>
      <c r="HJ20" s="37">
        <f t="shared" si="14"/>
        <v>7.1061759799754558</v>
      </c>
      <c r="HK20" s="37">
        <f t="shared" si="14"/>
        <v>7.1167237401922154</v>
      </c>
      <c r="HL20" s="37">
        <f t="shared" si="14"/>
        <v>7.1271599001099002</v>
      </c>
      <c r="HM20" s="37">
        <f t="shared" si="14"/>
        <v>7.1374846199265116</v>
      </c>
      <c r="HN20" s="37">
        <f t="shared" si="14"/>
        <v>7.147698067757104</v>
      </c>
      <c r="HO20" s="37">
        <f t="shared" si="14"/>
        <v>7.1578004193898117</v>
      </c>
      <c r="HP20" s="37">
        <f t="shared" si="14"/>
        <v>7.1677918580485658</v>
      </c>
      <c r="HQ20" s="37">
        <f t="shared" si="14"/>
        <v>7.1776725741832053</v>
      </c>
      <c r="HR20" s="37">
        <f t="shared" si="14"/>
        <v>7.1874427652509771</v>
      </c>
      <c r="HS20" s="37">
        <f t="shared" si="14"/>
        <v>7.197102635494244</v>
      </c>
      <c r="HT20" s="37">
        <f t="shared" si="14"/>
        <v>7.2066523957586064</v>
      </c>
      <c r="HU20" s="37">
        <f t="shared" si="14"/>
        <v>7.2160922633090534</v>
      </c>
      <c r="HV20" s="37">
        <f t="shared" si="14"/>
        <v>7.2254224616571916</v>
      </c>
      <c r="HW20" s="37">
        <f t="shared" si="14"/>
        <v>7.2346432203967392</v>
      </c>
      <c r="HX20" s="37">
        <f t="shared" si="14"/>
        <v>7.2437547750366234</v>
      </c>
      <c r="HY20" s="37">
        <f t="shared" si="14"/>
        <v>7.252757366851565</v>
      </c>
      <c r="HZ20" s="37">
        <f t="shared" si="14"/>
        <v>7.2616512427367299</v>
      </c>
      <c r="IA20" s="37">
        <f t="shared" si="14"/>
        <v>7.2704366550674298</v>
      </c>
      <c r="IB20" s="37">
        <f t="shared" si="14"/>
        <v>7.2791138615645776</v>
      </c>
      <c r="IC20" s="37">
        <f t="shared" si="14"/>
        <v>7.2876831251611112</v>
      </c>
      <c r="ID20" s="37">
        <f t="shared" si="14"/>
        <v>7.2961447138797961</v>
      </c>
      <c r="IE20" s="37">
        <f t="shared" si="14"/>
        <v>7.3044989007155703</v>
      </c>
      <c r="IF20" s="37">
        <f t="shared" si="14"/>
        <v>7.3127459635187391</v>
      </c>
      <c r="IG20" s="37">
        <f t="shared" si="14"/>
        <v>7.3208861848836673</v>
      </c>
      <c r="IH20" s="37">
        <f t="shared" si="14"/>
        <v>7.3289198520345975</v>
      </c>
      <c r="II20" s="37">
        <f t="shared" si="14"/>
        <v>7.33684725672975</v>
      </c>
      <c r="IJ20" s="37">
        <f t="shared" si="14"/>
        <v>7.3446686951644899</v>
      </c>
      <c r="IK20" s="37">
        <f t="shared" si="14"/>
        <v>7.3523844678759982</v>
      </c>
      <c r="IL20" s="37">
        <f t="shared" si="14"/>
        <v>7.3599948796504346</v>
      </c>
      <c r="IM20" s="37">
        <f t="shared" si="14"/>
        <v>7.3675002394367315</v>
      </c>
      <c r="IN20" s="37">
        <f t="shared" si="14"/>
        <v>7.3749008602586565</v>
      </c>
      <c r="IO20" s="37">
        <f t="shared" si="14"/>
        <v>7.3821970591366926</v>
      </c>
      <c r="IP20" s="37">
        <f t="shared" si="14"/>
        <v>7.3893891570067147</v>
      </c>
      <c r="IQ20" s="37">
        <f t="shared" si="14"/>
        <v>7.3964774786340532</v>
      </c>
      <c r="IR20" s="37">
        <f t="shared" si="14"/>
        <v>7.4034623525418519</v>
      </c>
      <c r="IS20" s="37">
        <f t="shared" si="14"/>
        <v>7.4103441109392216</v>
      </c>
      <c r="IT20" s="37">
        <f t="shared" si="14"/>
        <v>7.4171230896480198</v>
      </c>
      <c r="IU20" s="37">
        <f t="shared" si="14"/>
        <v>7.423799628035213</v>
      </c>
      <c r="IV20" s="37">
        <f t="shared" si="14"/>
        <v>7.4303740689420401</v>
      </c>
      <c r="IW20" s="37">
        <f t="shared" si="14"/>
        <v>7.4368467586202982</v>
      </c>
      <c r="IX20" s="37">
        <f t="shared" si="14"/>
        <v>7.4432180466715536</v>
      </c>
      <c r="IY20" s="37">
        <f t="shared" si="14"/>
        <v>7.4494882859835734</v>
      </c>
      <c r="IZ20" s="37">
        <f t="shared" si="14"/>
        <v>7.4556578326677716</v>
      </c>
      <c r="JA20" s="37">
        <f t="shared" ref="JA20:KF20" si="15">JA19+JA16</f>
        <v>7.4617270460045466</v>
      </c>
      <c r="JB20" s="37">
        <f t="shared" si="15"/>
        <v>7.4676962883823741</v>
      </c>
      <c r="JC20" s="37">
        <f t="shared" si="15"/>
        <v>7.4735659252432374</v>
      </c>
      <c r="JD20" s="37">
        <f t="shared" si="15"/>
        <v>7.479336325023012</v>
      </c>
      <c r="JE20" s="37">
        <f t="shared" si="15"/>
        <v>7.485007859097446</v>
      </c>
      <c r="JF20" s="37">
        <f t="shared" si="15"/>
        <v>7.4905809017292446</v>
      </c>
      <c r="JG20" s="37">
        <f t="shared" si="15"/>
        <v>7.4960558300148232</v>
      </c>
      <c r="JH20" s="37">
        <f t="shared" si="15"/>
        <v>7.501433023838759</v>
      </c>
      <c r="JI20" s="37">
        <f t="shared" si="15"/>
        <v>7.5067128658190638</v>
      </c>
      <c r="JJ20" s="37">
        <f t="shared" si="15"/>
        <v>7.5118957412627729</v>
      </c>
      <c r="JK20" s="37">
        <f t="shared" si="15"/>
        <v>7.5169820381167147</v>
      </c>
      <c r="JL20" s="37">
        <f t="shared" si="15"/>
        <v>7.5219721469207386</v>
      </c>
      <c r="JM20" s="37">
        <f t="shared" si="15"/>
        <v>7.5268664607589262</v>
      </c>
      <c r="JN20" s="37">
        <f t="shared" si="15"/>
        <v>7.5316653752147671</v>
      </c>
      <c r="JO20" s="37">
        <f t="shared" si="15"/>
        <v>7.5363692883262843</v>
      </c>
      <c r="JP20" s="37">
        <f t="shared" si="15"/>
        <v>7.5409786005425792</v>
      </c>
      <c r="JQ20" s="37">
        <f t="shared" si="15"/>
        <v>7.5454937146795764</v>
      </c>
      <c r="JR20" s="37">
        <f t="shared" si="15"/>
        <v>7.5499150358812814</v>
      </c>
      <c r="JS20" s="37">
        <f t="shared" si="15"/>
        <v>7.5542429715704404</v>
      </c>
      <c r="JT20" s="37">
        <f t="shared" si="15"/>
        <v>7.5584779314129635</v>
      </c>
      <c r="JU20" s="37">
        <f t="shared" si="15"/>
        <v>7.5626203272753827</v>
      </c>
      <c r="JV20" s="37">
        <f t="shared" si="15"/>
        <v>7.5666705731856965</v>
      </c>
      <c r="JW20" s="37">
        <f t="shared" si="15"/>
        <v>7.5706290852926177</v>
      </c>
      <c r="JX20" s="37">
        <f t="shared" si="15"/>
        <v>7.5744962818242527</v>
      </c>
      <c r="JY20" s="37">
        <f t="shared" si="15"/>
        <v>7.5782725830508202</v>
      </c>
      <c r="JZ20" s="37">
        <f t="shared" si="15"/>
        <v>7.5819584112500849</v>
      </c>
      <c r="KA20" s="37">
        <f t="shared" si="15"/>
        <v>7.5855541906639603</v>
      </c>
      <c r="KB20" s="37">
        <f t="shared" si="15"/>
        <v>7.5890603474628016</v>
      </c>
      <c r="KC20" s="37">
        <f t="shared" si="15"/>
        <v>7.5924773097110094</v>
      </c>
      <c r="KD20" s="37">
        <f t="shared" si="15"/>
        <v>7.5958055073302164</v>
      </c>
      <c r="KE20" s="37">
        <f t="shared" si="15"/>
        <v>7.5990453720665156</v>
      </c>
      <c r="KF20" s="37">
        <f t="shared" si="15"/>
        <v>7.6021973374527629</v>
      </c>
    </row>
    <row r="21" spans="1:292" s="37" customFormat="1" x14ac:dyDescent="0.2">
      <c r="A21" s="10" t="s">
        <v>13</v>
      </c>
      <c r="B21" s="37">
        <f>$B$10*B20</f>
        <v>2.0405884042711846</v>
      </c>
      <c r="C21" s="37">
        <f>$B$10*C20</f>
        <v>2.058901143127533</v>
      </c>
      <c r="D21" s="37">
        <f t="shared" ref="D21" si="16">$B$10*D20</f>
        <v>2.0773066757363012</v>
      </c>
      <c r="E21" s="37">
        <f t="shared" ref="E21:BP21" si="17">$B10*E20</f>
        <v>2.0957971881037776</v>
      </c>
      <c r="F21" s="37">
        <f t="shared" si="17"/>
        <v>2.1143638394709092</v>
      </c>
      <c r="G21" s="37">
        <f t="shared" si="17"/>
        <v>2.1329969216458058</v>
      </c>
      <c r="H21" s="37">
        <f t="shared" si="17"/>
        <v>2.1516859731196072</v>
      </c>
      <c r="I21" s="37">
        <f t="shared" si="17"/>
        <v>2.1704198668666872</v>
      </c>
      <c r="J21" s="37">
        <f t="shared" si="17"/>
        <v>2.1891868831085168</v>
      </c>
      <c r="K21" s="37">
        <f t="shared" si="17"/>
        <v>2.2079747737750752</v>
      </c>
      <c r="L21" s="37">
        <f t="shared" si="17"/>
        <v>2.2267708226232679</v>
      </c>
      <c r="M21" s="37">
        <f t="shared" si="17"/>
        <v>2.2454720062599476</v>
      </c>
      <c r="N21" s="37">
        <f t="shared" si="17"/>
        <v>2.2641187397338722</v>
      </c>
      <c r="O21" s="37">
        <f t="shared" si="17"/>
        <v>2.2827476366166239</v>
      </c>
      <c r="P21" s="37">
        <f t="shared" si="17"/>
        <v>2.3013929163360456</v>
      </c>
      <c r="Q21" s="37">
        <f t="shared" si="17"/>
        <v>2.3200873003015867</v>
      </c>
      <c r="R21" s="37">
        <f t="shared" si="17"/>
        <v>2.3388062626491446</v>
      </c>
      <c r="S21" s="37">
        <f t="shared" si="17"/>
        <v>2.3575263423128088</v>
      </c>
      <c r="T21" s="37">
        <f t="shared" si="17"/>
        <v>2.3762245851571784</v>
      </c>
      <c r="U21" s="37">
        <f t="shared" si="17"/>
        <v>2.3948782434738836</v>
      </c>
      <c r="V21" s="37">
        <f t="shared" si="17"/>
        <v>2.4134646314624377</v>
      </c>
      <c r="W21" s="37">
        <f t="shared" si="17"/>
        <v>2.4320990688237156</v>
      </c>
      <c r="X21" s="37">
        <f t="shared" si="17"/>
        <v>2.4507811406034827</v>
      </c>
      <c r="Y21" s="37">
        <f t="shared" si="17"/>
        <v>2.4695109137881093</v>
      </c>
      <c r="Z21" s="37">
        <f t="shared" si="17"/>
        <v>2.4882885208302841</v>
      </c>
      <c r="AA21" s="37">
        <f t="shared" si="17"/>
        <v>2.5071139046942648</v>
      </c>
      <c r="AB21" s="37">
        <f t="shared" si="17"/>
        <v>2.5259866642821436</v>
      </c>
      <c r="AC21" s="37">
        <f t="shared" si="17"/>
        <v>2.5449059604266044</v>
      </c>
      <c r="AD21" s="37">
        <f t="shared" si="17"/>
        <v>2.5638704585931582</v>
      </c>
      <c r="AE21" s="37">
        <f t="shared" si="17"/>
        <v>2.5828782938450376</v>
      </c>
      <c r="AF21" s="37">
        <f t="shared" si="17"/>
        <v>2.6019270494152313</v>
      </c>
      <c r="AG21" s="37">
        <f t="shared" si="17"/>
        <v>2.6208651678799981</v>
      </c>
      <c r="AH21" s="37">
        <f t="shared" si="17"/>
        <v>2.6397103794289332</v>
      </c>
      <c r="AI21" s="37">
        <f t="shared" si="17"/>
        <v>2.6584772012771185</v>
      </c>
      <c r="AJ21" s="37">
        <f t="shared" si="17"/>
        <v>2.6771780605414008</v>
      </c>
      <c r="AK21" s="37">
        <f t="shared" si="17"/>
        <v>2.6958239909561494</v>
      </c>
      <c r="AL21" s="37">
        <f t="shared" si="17"/>
        <v>2.7144250666237451</v>
      </c>
      <c r="AM21" s="37">
        <f t="shared" si="17"/>
        <v>2.7329906767716956</v>
      </c>
      <c r="AN21" s="37">
        <f t="shared" si="17"/>
        <v>2.7515297043546405</v>
      </c>
      <c r="AO21" s="37">
        <f t="shared" si="17"/>
        <v>2.7700506463523422</v>
      </c>
      <c r="AP21" s="37">
        <f t="shared" si="17"/>
        <v>2.7885616986949753</v>
      </c>
      <c r="AQ21" s="37">
        <f t="shared" si="17"/>
        <v>2.8071069895921208</v>
      </c>
      <c r="AR21" s="37">
        <f t="shared" si="17"/>
        <v>2.8256840187193237</v>
      </c>
      <c r="AS21" s="37">
        <f t="shared" si="17"/>
        <v>2.8442908925666552</v>
      </c>
      <c r="AT21" s="37">
        <f t="shared" si="17"/>
        <v>2.8629259965611142</v>
      </c>
      <c r="AU21" s="37">
        <f t="shared" si="17"/>
        <v>2.8815877958875569</v>
      </c>
      <c r="AV21" s="37">
        <f t="shared" si="17"/>
        <v>2.9002747160964155</v>
      </c>
      <c r="AW21" s="37">
        <f t="shared" si="17"/>
        <v>2.918985071927525</v>
      </c>
      <c r="AX21" s="37">
        <f t="shared" si="17"/>
        <v>2.9377170252793792</v>
      </c>
      <c r="AY21" s="37">
        <f t="shared" si="17"/>
        <v>2.9564685607948555</v>
      </c>
      <c r="AZ21" s="37">
        <f t="shared" si="17"/>
        <v>2.9752374721176906</v>
      </c>
      <c r="BA21" s="37">
        <f t="shared" si="17"/>
        <v>2.993863714769823</v>
      </c>
      <c r="BB21" s="37">
        <f t="shared" si="17"/>
        <v>3.0123674275273751</v>
      </c>
      <c r="BC21" s="37">
        <f t="shared" si="17"/>
        <v>3.0307648871225727</v>
      </c>
      <c r="BD21" s="37">
        <f t="shared" si="17"/>
        <v>3.049069733666792</v>
      </c>
      <c r="BE21" s="37">
        <f t="shared" si="17"/>
        <v>3.067293727985827</v>
      </c>
      <c r="BF21" s="37">
        <f t="shared" si="17"/>
        <v>3.0854472205195393</v>
      </c>
      <c r="BG21" s="37">
        <f t="shared" si="17"/>
        <v>3.1035394453716876</v>
      </c>
      <c r="BH21" s="37">
        <f t="shared" si="17"/>
        <v>3.1215787081849542</v>
      </c>
      <c r="BI21" s="37">
        <f t="shared" si="17"/>
        <v>3.1395725092921358</v>
      </c>
      <c r="BJ21" s="37">
        <f t="shared" si="17"/>
        <v>3.1575276272170019</v>
      </c>
      <c r="BK21" s="37">
        <f t="shared" si="17"/>
        <v>3.1756217136357314</v>
      </c>
      <c r="BL21" s="37">
        <f t="shared" si="17"/>
        <v>3.193852792493959</v>
      </c>
      <c r="BM21" s="37">
        <f t="shared" si="17"/>
        <v>3.212221478617344</v>
      </c>
      <c r="BN21" s="37">
        <f t="shared" si="17"/>
        <v>3.2307299536071987</v>
      </c>
      <c r="BO21" s="37">
        <f t="shared" si="17"/>
        <v>3.2493813469664534</v>
      </c>
      <c r="BP21" s="37">
        <f t="shared" si="17"/>
        <v>3.2681793635596019</v>
      </c>
      <c r="BQ21" s="37">
        <f t="shared" ref="BQ21:EB21" si="18">$B10*BQ20</f>
        <v>3.2871280597118551</v>
      </c>
      <c r="BR21" s="37">
        <f t="shared" si="18"/>
        <v>3.3062317091212194</v>
      </c>
      <c r="BS21" s="37">
        <f t="shared" si="18"/>
        <v>3.3254947229392373</v>
      </c>
      <c r="BT21" s="37">
        <f t="shared" si="18"/>
        <v>3.344921602568526</v>
      </c>
      <c r="BU21" s="37">
        <f t="shared" si="18"/>
        <v>3.3646456095391901</v>
      </c>
      <c r="BV21" s="37">
        <f t="shared" si="18"/>
        <v>3.3846512710934427</v>
      </c>
      <c r="BW21" s="37">
        <f t="shared" si="18"/>
        <v>3.4049253185882926</v>
      </c>
      <c r="BX21" s="37">
        <f t="shared" si="18"/>
        <v>3.4254557062716979</v>
      </c>
      <c r="BY21" s="37">
        <f t="shared" si="18"/>
        <v>3.4462310146813602</v>
      </c>
      <c r="BZ21" s="37">
        <f t="shared" si="18"/>
        <v>3.467240087620536</v>
      </c>
      <c r="CA21" s="37">
        <f t="shared" si="18"/>
        <v>3.4884718105512516</v>
      </c>
      <c r="CB21" s="37">
        <f t="shared" si="18"/>
        <v>3.509914975001585</v>
      </c>
      <c r="CC21" s="37">
        <f t="shared" si="18"/>
        <v>3.5315581953870381</v>
      </c>
      <c r="CD21" s="37">
        <f t="shared" si="18"/>
        <v>3.5533898579495009</v>
      </c>
      <c r="CE21" s="37">
        <f t="shared" si="18"/>
        <v>3.5752366651099323</v>
      </c>
      <c r="CF21" s="37">
        <f t="shared" si="18"/>
        <v>3.5970621214745613</v>
      </c>
      <c r="CG21" s="37">
        <f t="shared" si="18"/>
        <v>3.618829284215126</v>
      </c>
      <c r="CH21" s="37">
        <f t="shared" si="18"/>
        <v>3.6405012823769507</v>
      </c>
      <c r="CI21" s="37">
        <f t="shared" si="18"/>
        <v>3.6620416554383319</v>
      </c>
      <c r="CJ21" s="37">
        <f t="shared" si="18"/>
        <v>3.6834145793373398</v>
      </c>
      <c r="CK21" s="37">
        <f t="shared" si="18"/>
        <v>3.7045850230273842</v>
      </c>
      <c r="CL21" s="37">
        <f t="shared" si="18"/>
        <v>3.7255188618272985</v>
      </c>
      <c r="CM21" s="37">
        <f t="shared" si="18"/>
        <v>3.7461829631446557</v>
      </c>
      <c r="CN21" s="37">
        <f t="shared" si="18"/>
        <v>3.7665452539965223</v>
      </c>
      <c r="CO21" s="37">
        <f t="shared" si="18"/>
        <v>3.7913408711836456</v>
      </c>
      <c r="CP21" s="37">
        <f t="shared" si="18"/>
        <v>3.8158683405440978</v>
      </c>
      <c r="CQ21" s="37">
        <f t="shared" si="18"/>
        <v>3.8401360181301691</v>
      </c>
      <c r="CR21" s="37">
        <f t="shared" si="18"/>
        <v>3.8641513569995483</v>
      </c>
      <c r="CS21" s="37">
        <f t="shared" si="18"/>
        <v>3.8879211429615448</v>
      </c>
      <c r="CT21" s="37">
        <f t="shared" si="18"/>
        <v>3.9114516441862883</v>
      </c>
      <c r="CU21" s="37">
        <f t="shared" si="18"/>
        <v>3.9347487083955288</v>
      </c>
      <c r="CV21" s="37">
        <f t="shared" si="18"/>
        <v>3.9578178280042517</v>
      </c>
      <c r="CW21" s="37">
        <f t="shared" si="18"/>
        <v>3.9806641854998102</v>
      </c>
      <c r="CX21" s="37">
        <f t="shared" si="18"/>
        <v>4.0032926865232863</v>
      </c>
      <c r="CY21" s="37">
        <f t="shared" si="18"/>
        <v>4.0257079851395634</v>
      </c>
      <c r="CZ21" s="37">
        <f t="shared" si="18"/>
        <v>4.0479145040750328</v>
      </c>
      <c r="DA21" s="37">
        <f t="shared" si="18"/>
        <v>4.0699164515777282</v>
      </c>
      <c r="DB21" s="37">
        <f t="shared" si="18"/>
        <v>4.0917178359576409</v>
      </c>
      <c r="DC21" s="37">
        <f t="shared" si="18"/>
        <v>4.1133224784347426</v>
      </c>
      <c r="DD21" s="37">
        <f t="shared" si="18"/>
        <v>4.134734024712639</v>
      </c>
      <c r="DE21" s="37">
        <f t="shared" si="18"/>
        <v>4.1559559555374994</v>
      </c>
      <c r="DF21" s="37">
        <f t="shared" si="18"/>
        <v>4.1769915964274018</v>
      </c>
      <c r="DG21" s="37">
        <f t="shared" si="18"/>
        <v>4.1978441266796622</v>
      </c>
      <c r="DH21" s="37">
        <f t="shared" si="18"/>
        <v>4.2185165877573061</v>
      </c>
      <c r="DI21" s="37">
        <f t="shared" si="18"/>
        <v>4.2390118911131287</v>
      </c>
      <c r="DJ21" s="37">
        <f t="shared" si="18"/>
        <v>4.2593328254934404</v>
      </c>
      <c r="DK21" s="37">
        <f t="shared" si="18"/>
        <v>4.2794820637847435</v>
      </c>
      <c r="DL21" s="37">
        <f t="shared" si="18"/>
        <v>4.2994621694225721</v>
      </c>
      <c r="DM21" s="37">
        <f t="shared" si="18"/>
        <v>4.3192756024097987</v>
      </c>
      <c r="DN21" s="37">
        <f t="shared" si="18"/>
        <v>4.3389247249597593</v>
      </c>
      <c r="DO21" s="37">
        <f t="shared" si="18"/>
        <v>4.3584118067967488</v>
      </c>
      <c r="DP21" s="37">
        <f t="shared" si="18"/>
        <v>4.3777390301302033</v>
      </c>
      <c r="DQ21" s="37">
        <f t="shared" si="18"/>
        <v>4.3969084943302255</v>
      </c>
      <c r="DR21" s="37">
        <f t="shared" si="18"/>
        <v>4.4159222203235187</v>
      </c>
      <c r="DS21" s="37">
        <f t="shared" si="18"/>
        <v>4.4347821547231483</v>
      </c>
      <c r="DT21" s="37">
        <f t="shared" si="18"/>
        <v>4.4534901737183779</v>
      </c>
      <c r="DU21" s="37">
        <f t="shared" si="18"/>
        <v>4.4720480867343504</v>
      </c>
      <c r="DV21" s="37">
        <f t="shared" si="18"/>
        <v>4.4904576398725888</v>
      </c>
      <c r="DW21" s="37">
        <f t="shared" si="18"/>
        <v>4.5087205191556396</v>
      </c>
      <c r="DX21" s="37">
        <f t="shared" si="18"/>
        <v>4.5268383535780066</v>
      </c>
      <c r="DY21" s="37">
        <f t="shared" si="18"/>
        <v>4.544812717977992</v>
      </c>
      <c r="DZ21" s="37">
        <f t="shared" si="18"/>
        <v>4.5626451357498272</v>
      </c>
      <c r="EA21" s="37">
        <f t="shared" si="18"/>
        <v>4.5803370814006739</v>
      </c>
      <c r="EB21" s="37">
        <f t="shared" si="18"/>
        <v>4.5978899829664552</v>
      </c>
      <c r="EC21" s="37">
        <f t="shared" ref="EC21:GN21" si="19">$B10*EC20</f>
        <v>4.6153052242829489</v>
      </c>
      <c r="ED21" s="37">
        <f t="shared" si="19"/>
        <v>4.6325841471258418</v>
      </c>
      <c r="EE21" s="37">
        <f t="shared" si="19"/>
        <v>4.6497280532402261</v>
      </c>
      <c r="EF21" s="37">
        <f t="shared" si="19"/>
        <v>4.6667382062513747</v>
      </c>
      <c r="EG21" s="37">
        <f t="shared" si="19"/>
        <v>4.6836158334689255</v>
      </c>
      <c r="EH21" s="37">
        <f t="shared" si="19"/>
        <v>4.7003621275979173</v>
      </c>
      <c r="EI21" s="37">
        <f t="shared" si="19"/>
        <v>4.7169782483450708</v>
      </c>
      <c r="EJ21" s="37">
        <f t="shared" si="19"/>
        <v>4.7334653239576872</v>
      </c>
      <c r="EK21" s="37">
        <f t="shared" si="19"/>
        <v>4.7498244526644173</v>
      </c>
      <c r="EL21" s="37">
        <f t="shared" si="19"/>
        <v>4.7660567040368349</v>
      </c>
      <c r="EM21" s="37">
        <f t="shared" si="19"/>
        <v>4.7821631202784234</v>
      </c>
      <c r="EN21" s="37">
        <f t="shared" si="19"/>
        <v>4.7981447174550143</v>
      </c>
      <c r="EO21" s="37">
        <f t="shared" si="19"/>
        <v>4.8140024866571407</v>
      </c>
      <c r="EP21" s="37">
        <f t="shared" si="19"/>
        <v>4.8297373950987286</v>
      </c>
      <c r="EQ21" s="37">
        <f t="shared" si="19"/>
        <v>4.8453503871576622</v>
      </c>
      <c r="ER21" s="37">
        <f t="shared" si="19"/>
        <v>4.8608423853585467</v>
      </c>
      <c r="ES21" s="37">
        <f t="shared" si="19"/>
        <v>4.8762142913126008</v>
      </c>
      <c r="ET21" s="37">
        <f t="shared" si="19"/>
        <v>4.8914669866040787</v>
      </c>
      <c r="EU21" s="37">
        <f t="shared" si="19"/>
        <v>4.9066013336296352</v>
      </c>
      <c r="EV21" s="37">
        <f t="shared" si="19"/>
        <v>4.9216181764095666</v>
      </c>
      <c r="EW21" s="37">
        <f t="shared" si="19"/>
        <v>4.9365183413400073</v>
      </c>
      <c r="EX21" s="37">
        <f t="shared" si="19"/>
        <v>4.9513026379165463</v>
      </c>
      <c r="EY21" s="37">
        <f t="shared" si="19"/>
        <v>4.9659718594221012</v>
      </c>
      <c r="EZ21" s="37">
        <f t="shared" si="19"/>
        <v>4.9805267835782479</v>
      </c>
      <c r="FA21" s="37">
        <f t="shared" si="19"/>
        <v>4.9949681731651925</v>
      </c>
      <c r="FB21" s="37">
        <f t="shared" si="19"/>
        <v>5.0092967766159653</v>
      </c>
      <c r="FC21" s="37">
        <f t="shared" si="19"/>
        <v>5.0235133285761275</v>
      </c>
      <c r="FD21" s="37">
        <f t="shared" si="19"/>
        <v>5.0376185504424713</v>
      </c>
      <c r="FE21" s="37">
        <f t="shared" si="19"/>
        <v>5.0516131508713347</v>
      </c>
      <c r="FF21" s="37">
        <f t="shared" si="19"/>
        <v>5.0654978262653927</v>
      </c>
      <c r="FG21" s="37">
        <f t="shared" si="19"/>
        <v>5.079273261237562</v>
      </c>
      <c r="FH21" s="37">
        <f t="shared" si="19"/>
        <v>5.0929401290597962</v>
      </c>
      <c r="FI21" s="37">
        <f t="shared" si="19"/>
        <v>5.1064990920739923</v>
      </c>
      <c r="FJ21" s="37">
        <f t="shared" si="19"/>
        <v>5.1199508020962403</v>
      </c>
      <c r="FK21" s="37">
        <f t="shared" si="19"/>
        <v>5.1332959007989061</v>
      </c>
      <c r="FL21" s="37">
        <f t="shared" si="19"/>
        <v>5.146535020081088</v>
      </c>
      <c r="FM21" s="37">
        <f t="shared" si="19"/>
        <v>5.1596687824163743</v>
      </c>
      <c r="FN21" s="37">
        <f t="shared" si="19"/>
        <v>5.1726978011874865</v>
      </c>
      <c r="FO21" s="37">
        <f t="shared" si="19"/>
        <v>5.1856226810061896</v>
      </c>
      <c r="FP21" s="37">
        <f t="shared" si="19"/>
        <v>5.1984440180166445</v>
      </c>
      <c r="FQ21" s="37">
        <f t="shared" si="19"/>
        <v>5.2111624001869039</v>
      </c>
      <c r="FR21" s="37">
        <f t="shared" si="19"/>
        <v>5.2237784075845397</v>
      </c>
      <c r="FS21" s="37">
        <f t="shared" si="19"/>
        <v>5.2362926126471221</v>
      </c>
      <c r="FT21" s="37">
        <f t="shared" si="19"/>
        <v>5.2487055804336116</v>
      </c>
      <c r="FU21" s="37">
        <f t="shared" si="19"/>
        <v>5.2610178688704359</v>
      </c>
      <c r="FV21" s="37">
        <f t="shared" si="19"/>
        <v>5.2732300290311507</v>
      </c>
      <c r="FW21" s="37">
        <f t="shared" si="19"/>
        <v>5.2853426052926844</v>
      </c>
      <c r="FX21" s="37">
        <f t="shared" si="19"/>
        <v>5.2973561356652992</v>
      </c>
      <c r="FY21" s="37">
        <f t="shared" si="19"/>
        <v>5.3092711518544835</v>
      </c>
      <c r="FZ21" s="37">
        <f t="shared" si="19"/>
        <v>5.321088179469208</v>
      </c>
      <c r="GA21" s="37">
        <f t="shared" si="19"/>
        <v>5.3328077382576593</v>
      </c>
      <c r="GB21" s="37">
        <f t="shared" si="19"/>
        <v>5.3444303422853228</v>
      </c>
      <c r="GC21" s="37">
        <f t="shared" si="19"/>
        <v>5.3559565001175393</v>
      </c>
      <c r="GD21" s="37">
        <f t="shared" si="19"/>
        <v>5.3673867149827608</v>
      </c>
      <c r="GE21" s="37">
        <f t="shared" si="19"/>
        <v>5.378721484934994</v>
      </c>
      <c r="GF21" s="37">
        <f t="shared" si="19"/>
        <v>5.3899613030046511</v>
      </c>
      <c r="GG21" s="37">
        <f t="shared" si="19"/>
        <v>5.4011066573498816</v>
      </c>
      <c r="GH21" s="37">
        <f t="shared" si="19"/>
        <v>5.4121580313977127</v>
      </c>
      <c r="GI21" s="37">
        <f t="shared" si="19"/>
        <v>5.4231159039857397</v>
      </c>
      <c r="GJ21" s="37">
        <f t="shared" si="19"/>
        <v>5.4339807494900692</v>
      </c>
      <c r="GK21" s="37">
        <f t="shared" si="19"/>
        <v>5.4447569405275136</v>
      </c>
      <c r="GL21" s="37">
        <f t="shared" si="19"/>
        <v>5.4554440795173846</v>
      </c>
      <c r="GM21" s="37">
        <f t="shared" si="19"/>
        <v>5.4660418743960744</v>
      </c>
      <c r="GN21" s="37">
        <f t="shared" si="19"/>
        <v>5.476550103580748</v>
      </c>
      <c r="GO21" s="37">
        <f t="shared" ref="GO21:IZ21" si="20">$B10*GO20</f>
        <v>5.4869685944627093</v>
      </c>
      <c r="GP21" s="37">
        <f t="shared" si="20"/>
        <v>5.4972972101025466</v>
      </c>
      <c r="GQ21" s="37">
        <f t="shared" si="20"/>
        <v>5.5075358409093749</v>
      </c>
      <c r="GR21" s="37">
        <f t="shared" si="20"/>
        <v>5.5176843993377389</v>
      </c>
      <c r="GS21" s="37">
        <f t="shared" si="20"/>
        <v>5.5277428164467617</v>
      </c>
      <c r="GT21" s="37">
        <f t="shared" si="20"/>
        <v>5.5377110395808247</v>
      </c>
      <c r="GU21" s="37">
        <f t="shared" si="20"/>
        <v>5.5475890307526159</v>
      </c>
      <c r="GV21" s="37">
        <f t="shared" si="20"/>
        <v>5.5573767654609476</v>
      </c>
      <c r="GW21" s="37">
        <f t="shared" si="20"/>
        <v>5.5670742317763002</v>
      </c>
      <c r="GX21" s="37">
        <f t="shared" si="20"/>
        <v>5.5766814296099856</v>
      </c>
      <c r="GY21" s="37">
        <f t="shared" si="20"/>
        <v>5.5861983701043663</v>
      </c>
      <c r="GZ21" s="37">
        <f t="shared" si="20"/>
        <v>5.595625075102423</v>
      </c>
      <c r="HA21" s="37">
        <f t="shared" si="20"/>
        <v>5.604961576667062</v>
      </c>
      <c r="HB21" s="37">
        <f t="shared" si="20"/>
        <v>5.6142079166517824</v>
      </c>
      <c r="HC21" s="37">
        <f t="shared" si="20"/>
        <v>5.6233641463044517</v>
      </c>
      <c r="HD21" s="37">
        <f t="shared" si="20"/>
        <v>5.6324303259071433</v>
      </c>
      <c r="HE21" s="37">
        <f t="shared" si="20"/>
        <v>5.6414065244856397</v>
      </c>
      <c r="HF21" s="37">
        <f t="shared" si="20"/>
        <v>5.6502928193560598</v>
      </c>
      <c r="HG21" s="37">
        <f t="shared" si="20"/>
        <v>5.6590892958851402</v>
      </c>
      <c r="HH21" s="37">
        <f t="shared" si="20"/>
        <v>5.6677960472077116</v>
      </c>
      <c r="HI21" s="37">
        <f t="shared" si="20"/>
        <v>5.6764131739509649</v>
      </c>
      <c r="HJ21" s="37">
        <f t="shared" si="20"/>
        <v>5.6849407839803652</v>
      </c>
      <c r="HK21" s="37">
        <f t="shared" si="20"/>
        <v>5.6933789921537725</v>
      </c>
      <c r="HL21" s="37">
        <f t="shared" si="20"/>
        <v>5.7017279200879205</v>
      </c>
      <c r="HM21" s="37">
        <f t="shared" si="20"/>
        <v>5.7099876959412095</v>
      </c>
      <c r="HN21" s="37">
        <f t="shared" si="20"/>
        <v>5.7181584542056836</v>
      </c>
      <c r="HO21" s="37">
        <f t="shared" si="20"/>
        <v>5.7262403355118501</v>
      </c>
      <c r="HP21" s="37">
        <f t="shared" si="20"/>
        <v>5.7342334864388533</v>
      </c>
      <c r="HQ21" s="37">
        <f t="shared" si="20"/>
        <v>5.7421380593465647</v>
      </c>
      <c r="HR21" s="37">
        <f t="shared" si="20"/>
        <v>5.7499542122007821</v>
      </c>
      <c r="HS21" s="37">
        <f t="shared" si="20"/>
        <v>5.7576821083953957</v>
      </c>
      <c r="HT21" s="37">
        <f t="shared" si="20"/>
        <v>5.7653219166068856</v>
      </c>
      <c r="HU21" s="37">
        <f t="shared" si="20"/>
        <v>5.7728738106472433</v>
      </c>
      <c r="HV21" s="37">
        <f t="shared" si="20"/>
        <v>5.7803379693257533</v>
      </c>
      <c r="HW21" s="37">
        <f t="shared" si="20"/>
        <v>5.7877145763173914</v>
      </c>
      <c r="HX21" s="37">
        <f t="shared" si="20"/>
        <v>5.795003820029299</v>
      </c>
      <c r="HY21" s="37">
        <f t="shared" si="20"/>
        <v>5.8022058934812524</v>
      </c>
      <c r="HZ21" s="37">
        <f t="shared" si="20"/>
        <v>5.8093209941893846</v>
      </c>
      <c r="IA21" s="37">
        <f t="shared" si="20"/>
        <v>5.8163493240539443</v>
      </c>
      <c r="IB21" s="37">
        <f t="shared" si="20"/>
        <v>5.8232910892516623</v>
      </c>
      <c r="IC21" s="37">
        <f t="shared" si="20"/>
        <v>5.8301465001288895</v>
      </c>
      <c r="ID21" s="37">
        <f t="shared" si="20"/>
        <v>5.8369157711038371</v>
      </c>
      <c r="IE21" s="37">
        <f t="shared" si="20"/>
        <v>5.8435991205724562</v>
      </c>
      <c r="IF21" s="37">
        <f t="shared" si="20"/>
        <v>5.8501967708149918</v>
      </c>
      <c r="IG21" s="37">
        <f t="shared" si="20"/>
        <v>5.8567089479069345</v>
      </c>
      <c r="IH21" s="37">
        <f t="shared" si="20"/>
        <v>5.8631358816276782</v>
      </c>
      <c r="II21" s="37">
        <f t="shared" si="20"/>
        <v>5.8694778053838004</v>
      </c>
      <c r="IJ21" s="37">
        <f t="shared" si="20"/>
        <v>5.8757349561315921</v>
      </c>
      <c r="IK21" s="37">
        <f t="shared" si="20"/>
        <v>5.8819075743007989</v>
      </c>
      <c r="IL21" s="37">
        <f t="shared" si="20"/>
        <v>5.8879959037203484</v>
      </c>
      <c r="IM21" s="37">
        <f t="shared" si="20"/>
        <v>5.8940001915493854</v>
      </c>
      <c r="IN21" s="37">
        <f t="shared" si="20"/>
        <v>5.8999206882069259</v>
      </c>
      <c r="IO21" s="37">
        <f t="shared" si="20"/>
        <v>5.905757647309354</v>
      </c>
      <c r="IP21" s="37">
        <f t="shared" si="20"/>
        <v>5.911511325605372</v>
      </c>
      <c r="IQ21" s="37">
        <f t="shared" si="20"/>
        <v>5.917181982907243</v>
      </c>
      <c r="IR21" s="37">
        <f t="shared" si="20"/>
        <v>5.9227698820334815</v>
      </c>
      <c r="IS21" s="37">
        <f t="shared" si="20"/>
        <v>5.9282752887513777</v>
      </c>
      <c r="IT21" s="37">
        <f t="shared" si="20"/>
        <v>5.933698471718416</v>
      </c>
      <c r="IU21" s="37">
        <f t="shared" si="20"/>
        <v>5.9390397024281709</v>
      </c>
      <c r="IV21" s="37">
        <f t="shared" si="20"/>
        <v>5.9442992551536324</v>
      </c>
      <c r="IW21" s="37">
        <f t="shared" si="20"/>
        <v>5.9494774068962393</v>
      </c>
      <c r="IX21" s="37">
        <f t="shared" si="20"/>
        <v>5.9545744373372429</v>
      </c>
      <c r="IY21" s="37">
        <f t="shared" si="20"/>
        <v>5.9595906287868594</v>
      </c>
      <c r="IZ21" s="37">
        <f t="shared" si="20"/>
        <v>5.964526266134218</v>
      </c>
      <c r="JA21" s="37">
        <f t="shared" ref="JA21:KF21" si="21">$B10*JA20</f>
        <v>5.9693816368036376</v>
      </c>
      <c r="JB21" s="37">
        <f t="shared" si="21"/>
        <v>5.9741570307059</v>
      </c>
      <c r="JC21" s="37">
        <f t="shared" si="21"/>
        <v>5.9788527401945899</v>
      </c>
      <c r="JD21" s="37">
        <f t="shared" si="21"/>
        <v>5.9834690600184102</v>
      </c>
      <c r="JE21" s="37">
        <f t="shared" si="21"/>
        <v>5.9880062872779574</v>
      </c>
      <c r="JF21" s="37">
        <f t="shared" si="21"/>
        <v>5.9924647213833957</v>
      </c>
      <c r="JG21" s="37">
        <f t="shared" si="21"/>
        <v>5.9968446640118591</v>
      </c>
      <c r="JH21" s="37">
        <f t="shared" si="21"/>
        <v>6.0011464190710075</v>
      </c>
      <c r="JI21" s="37">
        <f t="shared" si="21"/>
        <v>6.0053702926552512</v>
      </c>
      <c r="JJ21" s="37">
        <f t="shared" si="21"/>
        <v>6.0095165930102183</v>
      </c>
      <c r="JK21" s="37">
        <f t="shared" si="21"/>
        <v>6.0135856304933721</v>
      </c>
      <c r="JL21" s="37">
        <f t="shared" si="21"/>
        <v>6.0175777175365912</v>
      </c>
      <c r="JM21" s="37">
        <f t="shared" si="21"/>
        <v>6.0214931686071411</v>
      </c>
      <c r="JN21" s="37">
        <f t="shared" si="21"/>
        <v>6.0253323001718142</v>
      </c>
      <c r="JO21" s="37">
        <f t="shared" si="21"/>
        <v>6.0290954306610276</v>
      </c>
      <c r="JP21" s="37">
        <f t="shared" si="21"/>
        <v>6.0327828804340635</v>
      </c>
      <c r="JQ21" s="37">
        <f t="shared" si="21"/>
        <v>6.0363949717436611</v>
      </c>
      <c r="JR21" s="37">
        <f t="shared" si="21"/>
        <v>6.0399320287050253</v>
      </c>
      <c r="JS21" s="37">
        <f t="shared" si="21"/>
        <v>6.0433943772563525</v>
      </c>
      <c r="JT21" s="37">
        <f t="shared" si="21"/>
        <v>6.0467823451303708</v>
      </c>
      <c r="JU21" s="37">
        <f t="shared" si="21"/>
        <v>6.0500962618203067</v>
      </c>
      <c r="JV21" s="37">
        <f t="shared" si="21"/>
        <v>6.0533364585485572</v>
      </c>
      <c r="JW21" s="37">
        <f t="shared" si="21"/>
        <v>6.0565032682340947</v>
      </c>
      <c r="JX21" s="37">
        <f t="shared" si="21"/>
        <v>6.0595970254594027</v>
      </c>
      <c r="JY21" s="37">
        <f t="shared" si="21"/>
        <v>6.0626180664406562</v>
      </c>
      <c r="JZ21" s="37">
        <f t="shared" si="21"/>
        <v>6.0655667290000679</v>
      </c>
      <c r="KA21" s="37">
        <f t="shared" si="21"/>
        <v>6.068443352531169</v>
      </c>
      <c r="KB21" s="37">
        <f t="shared" si="21"/>
        <v>6.0712482779702412</v>
      </c>
      <c r="KC21" s="37">
        <f t="shared" si="21"/>
        <v>6.0739818477688079</v>
      </c>
      <c r="KD21" s="37">
        <f t="shared" si="21"/>
        <v>6.0766444058641733</v>
      </c>
      <c r="KE21" s="37">
        <f t="shared" si="21"/>
        <v>6.0792362976532131</v>
      </c>
      <c r="KF21" s="37">
        <f t="shared" si="21"/>
        <v>6.0817578699622103</v>
      </c>
    </row>
    <row r="22" spans="1:292" s="37" customFormat="1" x14ac:dyDescent="0.2">
      <c r="A22" s="40" t="s">
        <v>54</v>
      </c>
      <c r="B22" s="39">
        <v>0.8</v>
      </c>
      <c r="C22" s="38">
        <f>B22+$B$11*(C21-B22)</f>
        <v>0.81907425974435666</v>
      </c>
      <c r="D22" s="37">
        <f>C22+$B$11*(D21-C22)</f>
        <v>0.83813838725938616</v>
      </c>
      <c r="E22" s="37">
        <f t="shared" ref="E22:BP22" si="22">D22+$B11*(E21-D22)</f>
        <v>0.85719382363581631</v>
      </c>
      <c r="F22" s="37">
        <f t="shared" si="22"/>
        <v>0.87624185417877232</v>
      </c>
      <c r="G22" s="37">
        <f t="shared" si="22"/>
        <v>0.89528359762524257</v>
      </c>
      <c r="H22" s="37">
        <f t="shared" si="22"/>
        <v>0.91431999725394508</v>
      </c>
      <c r="I22" s="37">
        <f t="shared" si="22"/>
        <v>0.9333518134601988</v>
      </c>
      <c r="J22" s="37">
        <f t="shared" si="22"/>
        <v>0.95237961754577938</v>
      </c>
      <c r="K22" s="37">
        <f t="shared" si="22"/>
        <v>0.97140378657955662</v>
      </c>
      <c r="L22" s="37">
        <f t="shared" si="22"/>
        <v>0.99042449924688558</v>
      </c>
      <c r="M22" s="37">
        <f t="shared" si="22"/>
        <v>1.0094403705652653</v>
      </c>
      <c r="N22" s="37">
        <f t="shared" si="22"/>
        <v>1.0284506488860017</v>
      </c>
      <c r="O22" s="37">
        <f t="shared" si="22"/>
        <v>1.047455148700102</v>
      </c>
      <c r="P22" s="37">
        <f t="shared" si="22"/>
        <v>1.0664542057854951</v>
      </c>
      <c r="Q22" s="37">
        <f t="shared" si="22"/>
        <v>1.0854486466114965</v>
      </c>
      <c r="R22" s="37">
        <f t="shared" si="22"/>
        <v>1.1044389135211579</v>
      </c>
      <c r="S22" s="37">
        <f t="shared" si="22"/>
        <v>1.1234250866846678</v>
      </c>
      <c r="T22" s="37">
        <f t="shared" si="22"/>
        <v>1.1424068972675847</v>
      </c>
      <c r="U22" s="37">
        <f t="shared" si="22"/>
        <v>1.161383735846468</v>
      </c>
      <c r="V22" s="37">
        <f t="shared" si="22"/>
        <v>1.1803546585073161</v>
      </c>
      <c r="W22" s="37">
        <f t="shared" si="22"/>
        <v>1.1993204829060495</v>
      </c>
      <c r="X22" s="37">
        <f t="shared" si="22"/>
        <v>1.2182820080226773</v>
      </c>
      <c r="Y22" s="37">
        <f t="shared" si="22"/>
        <v>1.2372400217463959</v>
      </c>
      <c r="Z22" s="37">
        <f t="shared" si="22"/>
        <v>1.2561953020355456</v>
      </c>
      <c r="AA22" s="37">
        <f t="shared" si="22"/>
        <v>1.2751486141970414</v>
      </c>
      <c r="AB22" s="37">
        <f t="shared" si="22"/>
        <v>1.2941007058649976</v>
      </c>
      <c r="AC22" s="37">
        <f t="shared" si="22"/>
        <v>1.3130523006310826</v>
      </c>
      <c r="AD22" s="37">
        <f t="shared" si="22"/>
        <v>1.3320040909032353</v>
      </c>
      <c r="AE22" s="37">
        <f t="shared" si="22"/>
        <v>1.3509567303417476</v>
      </c>
      <c r="AF22" s="37">
        <f t="shared" si="22"/>
        <v>1.3699108260852852</v>
      </c>
      <c r="AG22" s="37">
        <f t="shared" si="22"/>
        <v>1.3888646797488415</v>
      </c>
      <c r="AH22" s="37">
        <f t="shared" si="22"/>
        <v>1.4078168873197521</v>
      </c>
      <c r="AI22" s="37">
        <f t="shared" si="22"/>
        <v>1.4267662860160759</v>
      </c>
      <c r="AJ22" s="37">
        <f t="shared" si="22"/>
        <v>1.4457119189634293</v>
      </c>
      <c r="AK22" s="37">
        <f t="shared" si="22"/>
        <v>1.4646530109633191</v>
      </c>
      <c r="AL22" s="37">
        <f t="shared" si="22"/>
        <v>1.4835889512005984</v>
      </c>
      <c r="AM22" s="37">
        <f t="shared" si="22"/>
        <v>1.502519280375918</v>
      </c>
      <c r="AN22" s="37">
        <f t="shared" si="22"/>
        <v>1.521443680739232</v>
      </c>
      <c r="AO22" s="37">
        <f t="shared" si="22"/>
        <v>1.5403619680970064</v>
      </c>
      <c r="AP22" s="37">
        <f t="shared" si="22"/>
        <v>1.5592740852272786</v>
      </c>
      <c r="AQ22" s="37">
        <f t="shared" si="22"/>
        <v>1.5781806443843216</v>
      </c>
      <c r="AR22" s="37">
        <f t="shared" si="22"/>
        <v>1.5970822106621247</v>
      </c>
      <c r="AS22" s="37">
        <f t="shared" si="22"/>
        <v>1.6159793119031025</v>
      </c>
      <c r="AT22" s="37">
        <f t="shared" si="22"/>
        <v>1.63487244348883</v>
      </c>
      <c r="AU22" s="37">
        <f t="shared" si="22"/>
        <v>1.6537620700403259</v>
      </c>
      <c r="AV22" s="37">
        <f t="shared" si="22"/>
        <v>1.6726486252835999</v>
      </c>
      <c r="AW22" s="37">
        <f t="shared" si="22"/>
        <v>1.6915325108388108</v>
      </c>
      <c r="AX22" s="37">
        <f t="shared" si="22"/>
        <v>1.7104140943909407</v>
      </c>
      <c r="AY22" s="37">
        <f t="shared" si="22"/>
        <v>1.7292937075182728</v>
      </c>
      <c r="AZ22" s="37">
        <f t="shared" si="22"/>
        <v>1.7481716433455368</v>
      </c>
      <c r="BA22" s="37">
        <f t="shared" si="22"/>
        <v>1.7670457656398442</v>
      </c>
      <c r="BB22" s="37">
        <f t="shared" si="22"/>
        <v>1.7859142756684432</v>
      </c>
      <c r="BC22" s="37">
        <f t="shared" si="22"/>
        <v>1.8047756485692634</v>
      </c>
      <c r="BD22" s="37">
        <f t="shared" si="22"/>
        <v>1.8236285892525592</v>
      </c>
      <c r="BE22" s="37">
        <f t="shared" si="22"/>
        <v>1.8424720004454875</v>
      </c>
      <c r="BF22" s="37">
        <f t="shared" si="22"/>
        <v>1.8613049583253973</v>
      </c>
      <c r="BG22" s="37">
        <f t="shared" si="22"/>
        <v>1.8801266929776139</v>
      </c>
      <c r="BH22" s="37">
        <f t="shared" si="22"/>
        <v>1.898936571995907</v>
      </c>
      <c r="BI22" s="37">
        <f t="shared" si="22"/>
        <v>1.9177340861973651</v>
      </c>
      <c r="BJ22" s="37">
        <f t="shared" si="22"/>
        <v>1.9365188368188748</v>
      </c>
      <c r="BK22" s="37">
        <f t="shared" si="22"/>
        <v>1.9552931228312513</v>
      </c>
      <c r="BL22" s="37">
        <f t="shared" si="22"/>
        <v>1.9740591784322015</v>
      </c>
      <c r="BM22" s="37">
        <f t="shared" si="22"/>
        <v>1.9928192132834914</v>
      </c>
      <c r="BN22" s="37">
        <f t="shared" si="22"/>
        <v>2.0115754366217296</v>
      </c>
      <c r="BO22" s="37">
        <f t="shared" si="22"/>
        <v>2.0303300716269526</v>
      </c>
      <c r="BP22" s="37">
        <f t="shared" si="22"/>
        <v>2.0490853639289623</v>
      </c>
      <c r="BQ22" s="37">
        <f t="shared" ref="BQ22:EB22" si="23">BP22+$B11*(BQ21-BP22)</f>
        <v>2.0678435865923395</v>
      </c>
      <c r="BR22" s="37">
        <f t="shared" si="23"/>
        <v>2.086607042994292</v>
      </c>
      <c r="BS22" s="37">
        <f t="shared" si="23"/>
        <v>2.1053780684480032</v>
      </c>
      <c r="BT22" s="37">
        <f t="shared" si="23"/>
        <v>2.1241590310861929</v>
      </c>
      <c r="BU22" s="37">
        <f t="shared" si="23"/>
        <v>2.1429542822748746</v>
      </c>
      <c r="BV22" s="37">
        <f t="shared" si="23"/>
        <v>2.1617678730145498</v>
      </c>
      <c r="BW22" s="37">
        <f t="shared" si="23"/>
        <v>2.1806035918868791</v>
      </c>
      <c r="BX22" s="37">
        <f t="shared" si="23"/>
        <v>2.1994649875593764</v>
      </c>
      <c r="BY22" s="37">
        <f t="shared" si="23"/>
        <v>2.2183553819097095</v>
      </c>
      <c r="BZ22" s="37">
        <f t="shared" si="23"/>
        <v>2.2372778774507824</v>
      </c>
      <c r="CA22" s="37">
        <f t="shared" si="23"/>
        <v>2.2562353612856381</v>
      </c>
      <c r="CB22" s="37">
        <f t="shared" si="23"/>
        <v>2.275230506948001</v>
      </c>
      <c r="CC22" s="37">
        <f t="shared" si="23"/>
        <v>2.2942657749546531</v>
      </c>
      <c r="CD22" s="37">
        <f t="shared" si="23"/>
        <v>2.313343412575787</v>
      </c>
      <c r="CE22" s="37">
        <f t="shared" si="23"/>
        <v>2.3324630073111527</v>
      </c>
      <c r="CF22" s="37">
        <f t="shared" si="23"/>
        <v>2.3516235999499924</v>
      </c>
      <c r="CG22" s="37">
        <f t="shared" si="23"/>
        <v>2.3708236860752216</v>
      </c>
      <c r="CH22" s="37">
        <f t="shared" si="23"/>
        <v>2.3900612254131266</v>
      </c>
      <c r="CI22" s="37">
        <f t="shared" si="23"/>
        <v>2.4093336561710843</v>
      </c>
      <c r="CJ22" s="37">
        <f t="shared" si="23"/>
        <v>2.428637912582694</v>
      </c>
      <c r="CK22" s="37">
        <f t="shared" si="23"/>
        <v>2.4479704445591288</v>
      </c>
      <c r="CL22" s="37">
        <f t="shared" si="23"/>
        <v>2.4673272387601619</v>
      </c>
      <c r="CM22" s="37">
        <f t="shared" si="23"/>
        <v>2.4867038406447755</v>
      </c>
      <c r="CN22" s="37">
        <f t="shared" si="23"/>
        <v>2.5060953772107109</v>
      </c>
      <c r="CO22" s="37">
        <f t="shared" si="23"/>
        <v>2.5255687937860585</v>
      </c>
      <c r="CP22" s="37">
        <f t="shared" si="23"/>
        <v>2.5451187869187559</v>
      </c>
      <c r="CQ22" s="37">
        <f t="shared" si="23"/>
        <v>2.5647402601189286</v>
      </c>
      <c r="CR22" s="37">
        <f t="shared" si="23"/>
        <v>2.5844283070413621</v>
      </c>
      <c r="CS22" s="37">
        <f t="shared" si="23"/>
        <v>2.6041781984946981</v>
      </c>
      <c r="CT22" s="37">
        <f t="shared" si="23"/>
        <v>2.6239853719142676</v>
      </c>
      <c r="CU22" s="37">
        <f t="shared" si="23"/>
        <v>2.643845422467014</v>
      </c>
      <c r="CV22" s="37">
        <f t="shared" si="23"/>
        <v>2.6637540952781844</v>
      </c>
      <c r="CW22" s="37">
        <f t="shared" si="23"/>
        <v>2.6837072784633604</v>
      </c>
      <c r="CX22" s="37">
        <f t="shared" si="23"/>
        <v>2.7037009967672989</v>
      </c>
      <c r="CY22" s="37">
        <f t="shared" si="23"/>
        <v>2.7237314056820301</v>
      </c>
      <c r="CZ22" s="37">
        <f t="shared" si="23"/>
        <v>2.7437947859607119</v>
      </c>
      <c r="DA22" s="37">
        <f t="shared" si="23"/>
        <v>2.7638875384700605</v>
      </c>
      <c r="DB22" s="37">
        <f t="shared" si="23"/>
        <v>2.7840061793410844</v>
      </c>
      <c r="DC22" s="37">
        <f t="shared" si="23"/>
        <v>2.8041473353879578</v>
      </c>
      <c r="DD22" s="37">
        <f t="shared" si="23"/>
        <v>2.8243077397716649</v>
      </c>
      <c r="DE22" s="37">
        <f t="shared" si="23"/>
        <v>2.8444842278893292</v>
      </c>
      <c r="DF22" s="37">
        <f t="shared" si="23"/>
        <v>2.8646737334732393</v>
      </c>
      <c r="DG22" s="37">
        <f t="shared" si="23"/>
        <v>2.8848732848854577</v>
      </c>
      <c r="DH22" s="37">
        <f t="shared" si="23"/>
        <v>2.9050800015956373</v>
      </c>
      <c r="DI22" s="37">
        <f t="shared" si="23"/>
        <v>2.925291090830751</v>
      </c>
      <c r="DJ22" s="37">
        <f t="shared" si="23"/>
        <v>2.9455038443862462</v>
      </c>
      <c r="DK22" s="37">
        <f t="shared" si="23"/>
        <v>2.9657156355892536</v>
      </c>
      <c r="DL22" s="37">
        <f t="shared" si="23"/>
        <v>2.9859239164049098</v>
      </c>
      <c r="DM22" s="37">
        <f t="shared" si="23"/>
        <v>3.0061262146777112</v>
      </c>
      <c r="DN22" s="37">
        <f t="shared" si="23"/>
        <v>3.0263201315001664</v>
      </c>
      <c r="DO22" s="37">
        <f t="shared" si="23"/>
        <v>3.0465033387016298</v>
      </c>
      <c r="DP22" s="37">
        <f t="shared" si="23"/>
        <v>3.0666735764505475</v>
      </c>
      <c r="DQ22" s="37">
        <f t="shared" si="23"/>
        <v>3.0868286509638758</v>
      </c>
      <c r="DR22" s="37">
        <f t="shared" si="23"/>
        <v>3.1069664323178099</v>
      </c>
      <c r="DS22" s="37">
        <f t="shared" si="23"/>
        <v>3.1270848523542543</v>
      </c>
      <c r="DT22" s="37">
        <f t="shared" si="23"/>
        <v>3.1471819026779531</v>
      </c>
      <c r="DU22" s="37">
        <f t="shared" si="23"/>
        <v>3.1672556327394137</v>
      </c>
      <c r="DV22" s="37">
        <f t="shared" si="23"/>
        <v>3.1873041479990074</v>
      </c>
      <c r="DW22" s="37">
        <f t="shared" si="23"/>
        <v>3.2073256081680475</v>
      </c>
      <c r="DX22" s="37">
        <f t="shared" si="23"/>
        <v>3.2273182255227439</v>
      </c>
      <c r="DY22" s="37">
        <f t="shared" si="23"/>
        <v>3.2472802632872173</v>
      </c>
      <c r="DZ22" s="37">
        <f t="shared" si="23"/>
        <v>3.2672100340821055</v>
      </c>
      <c r="EA22" s="37">
        <f t="shared" si="23"/>
        <v>3.2871058984354171</v>
      </c>
      <c r="EB22" s="37">
        <f t="shared" si="23"/>
        <v>3.3069662633525541</v>
      </c>
      <c r="EC22" s="37">
        <f t="shared" ref="EC22:GN22" si="24">EB22+$B11*(EC21-EB22)</f>
        <v>3.3267895809424086</v>
      </c>
      <c r="ED22" s="37">
        <f t="shared" si="24"/>
        <v>3.3465743470967029</v>
      </c>
      <c r="EE22" s="37">
        <f t="shared" si="24"/>
        <v>3.3663191002200894</v>
      </c>
      <c r="EF22" s="37">
        <f t="shared" si="24"/>
        <v>3.3860224200084423</v>
      </c>
      <c r="EG22" s="37">
        <f t="shared" si="24"/>
        <v>3.4056829262729953</v>
      </c>
      <c r="EH22" s="37">
        <f t="shared" si="24"/>
        <v>3.4252992778082212</v>
      </c>
      <c r="EI22" s="37">
        <f t="shared" si="24"/>
        <v>3.4448701713012038</v>
      </c>
      <c r="EJ22" s="37">
        <f t="shared" si="24"/>
        <v>3.4643943402808475</v>
      </c>
      <c r="EK22" s="37">
        <f t="shared" si="24"/>
        <v>3.4838705541048411</v>
      </c>
      <c r="EL22" s="37">
        <f t="shared" si="24"/>
        <v>3.5032976169825987</v>
      </c>
      <c r="EM22" s="37">
        <f t="shared" si="24"/>
        <v>3.5226743670325353</v>
      </c>
      <c r="EN22" s="37">
        <f t="shared" si="24"/>
        <v>3.5419996753722698</v>
      </c>
      <c r="EO22" s="37">
        <f t="shared" si="24"/>
        <v>3.5612724452402222</v>
      </c>
      <c r="EP22" s="37">
        <f t="shared" si="24"/>
        <v>3.5804916111471692</v>
      </c>
      <c r="EQ22" s="37">
        <f t="shared" si="24"/>
        <v>3.5996561380564192</v>
      </c>
      <c r="ER22" s="37">
        <f t="shared" si="24"/>
        <v>3.6187650205913</v>
      </c>
      <c r="ES22" s="37">
        <f t="shared" si="24"/>
        <v>3.6378172822688954</v>
      </c>
      <c r="ET22" s="37">
        <f t="shared" si="24"/>
        <v>3.6568119747588224</v>
      </c>
      <c r="EU22" s="37">
        <f t="shared" si="24"/>
        <v>3.6757481771659557</v>
      </c>
      <c r="EV22" s="37">
        <f t="shared" si="24"/>
        <v>3.6946249953363135</v>
      </c>
      <c r="EW22" s="37">
        <f t="shared" si="24"/>
        <v>3.7134415611848541</v>
      </c>
      <c r="EX22" s="37">
        <f t="shared" si="24"/>
        <v>3.7321970320444251</v>
      </c>
      <c r="EY22" s="37">
        <f t="shared" si="24"/>
        <v>3.750890590034996</v>
      </c>
      <c r="EZ22" s="37">
        <f t="shared" si="24"/>
        <v>3.7695214414523179</v>
      </c>
      <c r="FA22" s="37">
        <f t="shared" si="24"/>
        <v>3.7880888161752404</v>
      </c>
      <c r="FB22" s="37">
        <f t="shared" si="24"/>
        <v>3.8065919670910091</v>
      </c>
      <c r="FC22" s="37">
        <f t="shared" si="24"/>
        <v>3.8250301695377535</v>
      </c>
      <c r="FD22" s="37">
        <f t="shared" si="24"/>
        <v>3.8434027207635828</v>
      </c>
      <c r="FE22" s="37">
        <f t="shared" si="24"/>
        <v>3.8617089394015789</v>
      </c>
      <c r="FF22" s="37">
        <f t="shared" si="24"/>
        <v>3.8799481649601217</v>
      </c>
      <c r="FG22" s="37">
        <f t="shared" si="24"/>
        <v>3.8981197573279616</v>
      </c>
      <c r="FH22" s="37">
        <f t="shared" si="24"/>
        <v>3.9162230962935953</v>
      </c>
      <c r="FI22" s="37">
        <f t="shared" si="24"/>
        <v>3.9342575810781466</v>
      </c>
      <c r="FJ22" s="37">
        <f t="shared" si="24"/>
        <v>3.9522226298814509</v>
      </c>
      <c r="FK22" s="37">
        <f t="shared" si="24"/>
        <v>3.9701176794408064</v>
      </c>
      <c r="FL22" s="37">
        <f t="shared" si="24"/>
        <v>3.9879421846020229</v>
      </c>
      <c r="FM22" s="37">
        <f t="shared" si="24"/>
        <v>4.0056956179022407</v>
      </c>
      <c r="FN22" s="37">
        <f t="shared" si="24"/>
        <v>4.0233774691641386</v>
      </c>
      <c r="FO22" s="37">
        <f t="shared" si="24"/>
        <v>4.0409872451011397</v>
      </c>
      <c r="FP22" s="37">
        <f t="shared" si="24"/>
        <v>4.058524468933193</v>
      </c>
      <c r="FQ22" s="37">
        <f t="shared" si="24"/>
        <v>4.0759886800127942</v>
      </c>
      <c r="FR22" s="37">
        <f t="shared" si="24"/>
        <v>4.0933794334608509</v>
      </c>
      <c r="FS22" s="37">
        <f t="shared" si="24"/>
        <v>4.1106962998121581</v>
      </c>
      <c r="FT22" s="37">
        <f t="shared" si="24"/>
        <v>4.1279388646700585</v>
      </c>
      <c r="FU22" s="37">
        <f t="shared" si="24"/>
        <v>4.145106728370064</v>
      </c>
      <c r="FV22" s="37">
        <f t="shared" si="24"/>
        <v>4.1621995056528078</v>
      </c>
      <c r="FW22" s="37">
        <f t="shared" si="24"/>
        <v>4.1792168253443212</v>
      </c>
      <c r="FX22" s="37">
        <f t="shared" si="24"/>
        <v>4.1961583300461545</v>
      </c>
      <c r="FY22" s="37">
        <f t="shared" si="24"/>
        <v>4.2130236758311295</v>
      </c>
      <c r="FZ22" s="37">
        <f t="shared" si="24"/>
        <v>4.229812531946858</v>
      </c>
      <c r="GA22" s="37">
        <f t="shared" si="24"/>
        <v>4.2465245805273248</v>
      </c>
      <c r="GB22" s="37">
        <f t="shared" si="24"/>
        <v>4.2631595163115366</v>
      </c>
      <c r="GC22" s="37">
        <f t="shared" si="24"/>
        <v>4.2797170463692034</v>
      </c>
      <c r="GD22" s="37">
        <f t="shared" si="24"/>
        <v>4.2961968898330447</v>
      </c>
      <c r="GE22" s="37">
        <f t="shared" si="24"/>
        <v>4.3125987776376196</v>
      </c>
      <c r="GF22" s="37">
        <f t="shared" si="24"/>
        <v>4.3289224522643925</v>
      </c>
      <c r="GG22" s="37">
        <f t="shared" si="24"/>
        <v>4.3451676674929605</v>
      </c>
      <c r="GH22" s="37">
        <f t="shared" si="24"/>
        <v>4.3613341881581844</v>
      </c>
      <c r="GI22" s="37">
        <f t="shared" si="24"/>
        <v>4.3774217899131473</v>
      </c>
      <c r="GJ22" s="37">
        <f t="shared" si="24"/>
        <v>4.3934302589976459</v>
      </c>
      <c r="GK22" s="37">
        <f t="shared" si="24"/>
        <v>4.4093594511420378</v>
      </c>
      <c r="GL22" s="37">
        <f t="shared" si="24"/>
        <v>4.425209218238634</v>
      </c>
      <c r="GM22" s="37">
        <f t="shared" si="24"/>
        <v>4.4409794099985955</v>
      </c>
      <c r="GN22" s="37">
        <f t="shared" si="24"/>
        <v>4.4566698750528708</v>
      </c>
      <c r="GO22" s="37">
        <f t="shared" ref="GO22:IZ22" si="25">GN22+$B11*(GO21-GN22)</f>
        <v>4.4722804617105956</v>
      </c>
      <c r="GP22" s="37">
        <f t="shared" si="25"/>
        <v>4.4878110185044129</v>
      </c>
      <c r="GQ22" s="37">
        <f t="shared" si="25"/>
        <v>4.5032613946014575</v>
      </c>
      <c r="GR22" s="37">
        <f t="shared" si="25"/>
        <v>4.5186314401277645</v>
      </c>
      <c r="GS22" s="37">
        <f t="shared" si="25"/>
        <v>4.5339210064356283</v>
      </c>
      <c r="GT22" s="37">
        <f t="shared" si="25"/>
        <v>4.5491299463317674</v>
      </c>
      <c r="GU22" s="37">
        <f t="shared" si="25"/>
        <v>4.5642581142775374</v>
      </c>
      <c r="GV22" s="37">
        <f t="shared" si="25"/>
        <v>4.5793053665681951</v>
      </c>
      <c r="GW22" s="37">
        <f t="shared" si="25"/>
        <v>4.5942715614955905</v>
      </c>
      <c r="GX22" s="37">
        <f t="shared" si="25"/>
        <v>4.6091565594973236</v>
      </c>
      <c r="GY22" s="37">
        <f t="shared" si="25"/>
        <v>4.6239602232944002</v>
      </c>
      <c r="GZ22" s="37">
        <f t="shared" si="25"/>
        <v>4.6386824180187638</v>
      </c>
      <c r="HA22" s="37">
        <f t="shared" si="25"/>
        <v>4.6533230113316169</v>
      </c>
      <c r="HB22" s="37">
        <f t="shared" si="25"/>
        <v>4.667881873533438</v>
      </c>
      <c r="HC22" s="37">
        <f t="shared" si="25"/>
        <v>4.6823588776663323</v>
      </c>
      <c r="HD22" s="37">
        <f t="shared" si="25"/>
        <v>4.6967538996093747</v>
      </c>
      <c r="HE22" s="37">
        <f t="shared" si="25"/>
        <v>4.7110668181681064</v>
      </c>
      <c r="HF22" s="37">
        <f t="shared" si="25"/>
        <v>4.7252975151558028</v>
      </c>
      <c r="HG22" s="37">
        <f t="shared" si="25"/>
        <v>4.7394458754698841</v>
      </c>
      <c r="HH22" s="37">
        <f t="shared" si="25"/>
        <v>4.7535117871628811</v>
      </c>
      <c r="HI22" s="37">
        <f t="shared" si="25"/>
        <v>4.7674951415081548</v>
      </c>
      <c r="HJ22" s="37">
        <f t="shared" si="25"/>
        <v>4.7813958330607642</v>
      </c>
      <c r="HK22" s="37">
        <f t="shared" si="25"/>
        <v>4.7952137597136888</v>
      </c>
      <c r="HL22" s="37">
        <f t="shared" si="25"/>
        <v>4.8089488227496622</v>
      </c>
      <c r="HM22" s="37">
        <f t="shared" si="25"/>
        <v>4.8226009268889278</v>
      </c>
      <c r="HN22" s="37">
        <f t="shared" si="25"/>
        <v>4.8361699803331213</v>
      </c>
      <c r="HO22" s="37">
        <f t="shared" si="25"/>
        <v>4.8496558948055259</v>
      </c>
      <c r="HP22" s="37">
        <f t="shared" si="25"/>
        <v>4.863058585587849</v>
      </c>
      <c r="HQ22" s="37">
        <f t="shared" si="25"/>
        <v>4.8763779715538904</v>
      </c>
      <c r="HR22" s="37">
        <f t="shared" si="25"/>
        <v>4.8896139752000556</v>
      </c>
      <c r="HS22" s="37">
        <f t="shared" si="25"/>
        <v>4.902766522672712</v>
      </c>
      <c r="HT22" s="37">
        <f t="shared" si="25"/>
        <v>4.9158355437929266</v>
      </c>
      <c r="HU22" s="37">
        <f t="shared" si="25"/>
        <v>4.928820972078598</v>
      </c>
      <c r="HV22" s="37">
        <f t="shared" si="25"/>
        <v>4.941722744764161</v>
      </c>
      <c r="HW22" s="37">
        <f t="shared" si="25"/>
        <v>4.9545408028179976</v>
      </c>
      <c r="HX22" s="37">
        <f t="shared" si="25"/>
        <v>4.9672750909575631</v>
      </c>
      <c r="HY22" s="37">
        <f t="shared" si="25"/>
        <v>4.9799255576624679</v>
      </c>
      <c r="HZ22" s="37">
        <f t="shared" si="25"/>
        <v>4.9924921551856034</v>
      </c>
      <c r="IA22" s="37">
        <f t="shared" si="25"/>
        <v>5.0049748395623963</v>
      </c>
      <c r="IB22" s="37">
        <f t="shared" si="25"/>
        <v>5.017373570618294</v>
      </c>
      <c r="IC22" s="37">
        <f t="shared" si="25"/>
        <v>5.0296883119745148</v>
      </c>
      <c r="ID22" s="37">
        <f t="shared" si="25"/>
        <v>5.0419190310522319</v>
      </c>
      <c r="IE22" s="37">
        <f t="shared" si="25"/>
        <v>5.0540656990752657</v>
      </c>
      <c r="IF22" s="37">
        <f t="shared" si="25"/>
        <v>5.0661282910713226</v>
      </c>
      <c r="IG22" s="37">
        <f t="shared" si="25"/>
        <v>5.0781067858718618</v>
      </c>
      <c r="IH22" s="37">
        <f t="shared" si="25"/>
        <v>5.0900011661105866</v>
      </c>
      <c r="II22" s="37">
        <f t="shared" si="25"/>
        <v>5.1018114182207865</v>
      </c>
      <c r="IJ22" s="37">
        <f t="shared" si="25"/>
        <v>5.1135375324315566</v>
      </c>
      <c r="IK22" s="37">
        <f t="shared" si="25"/>
        <v>5.1251795027629088</v>
      </c>
      <c r="IL22" s="37">
        <f t="shared" si="25"/>
        <v>5.1367373270198398</v>
      </c>
      <c r="IM22" s="37">
        <f t="shared" si="25"/>
        <v>5.1482110067854387</v>
      </c>
      <c r="IN22" s="37">
        <f t="shared" si="25"/>
        <v>5.1596005474130369</v>
      </c>
      <c r="IO22" s="37">
        <f t="shared" si="25"/>
        <v>5.1709059580175269</v>
      </c>
      <c r="IP22" s="37">
        <f t="shared" si="25"/>
        <v>5.1821272514658272</v>
      </c>
      <c r="IQ22" s="37">
        <f t="shared" si="25"/>
        <v>5.1932644443664548</v>
      </c>
      <c r="IR22" s="37">
        <f t="shared" si="25"/>
        <v>5.2043175570583795</v>
      </c>
      <c r="IS22" s="37">
        <f t="shared" si="25"/>
        <v>5.2152866135991829</v>
      </c>
      <c r="IT22" s="37">
        <f t="shared" si="25"/>
        <v>5.2261716417525044</v>
      </c>
      <c r="IU22" s="37">
        <f t="shared" si="25"/>
        <v>5.2369726729748631</v>
      </c>
      <c r="IV22" s="37">
        <f t="shared" si="25"/>
        <v>5.2476897424018141</v>
      </c>
      <c r="IW22" s="37">
        <f t="shared" si="25"/>
        <v>5.2583228888335478</v>
      </c>
      <c r="IX22" s="37">
        <f t="shared" si="25"/>
        <v>5.2688721547199675</v>
      </c>
      <c r="IY22" s="37">
        <f t="shared" si="25"/>
        <v>5.2793375861452239</v>
      </c>
      <c r="IZ22" s="37">
        <f t="shared" si="25"/>
        <v>5.2897192328117235</v>
      </c>
      <c r="JA22" s="37">
        <f t="shared" ref="JA22:KF22" si="26">IZ22+$B11*(JA21-IZ22)</f>
        <v>5.3000171480237226</v>
      </c>
      <c r="JB22" s="37">
        <f t="shared" si="26"/>
        <v>5.310231388670422</v>
      </c>
      <c r="JC22" s="37">
        <f t="shared" si="26"/>
        <v>5.3203620152086666</v>
      </c>
      <c r="JD22" s="37">
        <f t="shared" si="26"/>
        <v>5.3304090916451781</v>
      </c>
      <c r="JE22" s="37">
        <f t="shared" si="26"/>
        <v>5.3403726855184024</v>
      </c>
      <c r="JF22" s="37">
        <f t="shared" si="26"/>
        <v>5.350252867879993</v>
      </c>
      <c r="JG22" s="37">
        <f t="shared" si="26"/>
        <v>5.3600497132759299</v>
      </c>
      <c r="JH22" s="37">
        <f t="shared" si="26"/>
        <v>5.3697632997273708</v>
      </c>
      <c r="JI22" s="37">
        <f t="shared" si="26"/>
        <v>5.3793937087111265</v>
      </c>
      <c r="JJ22" s="37">
        <f t="shared" si="26"/>
        <v>5.3889410251399008</v>
      </c>
      <c r="JK22" s="37">
        <f t="shared" si="26"/>
        <v>5.3984053373422265</v>
      </c>
      <c r="JL22" s="37">
        <f t="shared" si="26"/>
        <v>5.4077867370421409</v>
      </c>
      <c r="JM22" s="37">
        <f t="shared" si="26"/>
        <v>5.4170853193385806</v>
      </c>
      <c r="JN22" s="37">
        <f t="shared" si="26"/>
        <v>5.4263011826845391</v>
      </c>
      <c r="JO22" s="37">
        <f t="shared" si="26"/>
        <v>5.4354344288660013</v>
      </c>
      <c r="JP22" s="37">
        <f t="shared" si="26"/>
        <v>5.4444851629806692</v>
      </c>
      <c r="JQ22" s="37">
        <f t="shared" si="26"/>
        <v>5.4534534934164718</v>
      </c>
      <c r="JR22" s="37">
        <f t="shared" si="26"/>
        <v>5.4623395318299348</v>
      </c>
      <c r="JS22" s="37">
        <f t="shared" si="26"/>
        <v>5.4711433931242741</v>
      </c>
      <c r="JT22" s="37">
        <f t="shared" si="26"/>
        <v>5.4798651954273971</v>
      </c>
      <c r="JU22" s="37">
        <f t="shared" si="26"/>
        <v>5.4885050600697136</v>
      </c>
      <c r="JV22" s="37">
        <f t="shared" si="26"/>
        <v>5.4970631115618174</v>
      </c>
      <c r="JW22" s="37">
        <f t="shared" si="26"/>
        <v>5.505539477572003</v>
      </c>
      <c r="JX22" s="37">
        <f t="shared" si="26"/>
        <v>5.5139342889036307</v>
      </c>
      <c r="JY22" s="37">
        <f t="shared" si="26"/>
        <v>5.5222476794723736</v>
      </c>
      <c r="JZ22" s="37">
        <f t="shared" si="26"/>
        <v>5.530479786283399</v>
      </c>
      <c r="KA22" s="37">
        <f t="shared" si="26"/>
        <v>5.5386307494083651</v>
      </c>
      <c r="KB22" s="37">
        <f t="shared" si="26"/>
        <v>5.5467007119623331</v>
      </c>
      <c r="KC22" s="37">
        <f t="shared" si="26"/>
        <v>5.554689820080613</v>
      </c>
      <c r="KD22" s="37">
        <f t="shared" si="26"/>
        <v>5.5625982228955158</v>
      </c>
      <c r="KE22" s="37">
        <f t="shared" si="26"/>
        <v>5.5704260725130563</v>
      </c>
      <c r="KF22" s="37">
        <f t="shared" si="26"/>
        <v>5.5781735239895589</v>
      </c>
    </row>
    <row r="23" spans="1:292" x14ac:dyDescent="0.2">
      <c r="A23" s="8"/>
    </row>
    <row r="24" spans="1:292" ht="21" x14ac:dyDescent="0.25">
      <c r="A24" s="5" t="s">
        <v>14</v>
      </c>
    </row>
    <row r="25" spans="1:292" ht="19" x14ac:dyDescent="0.25">
      <c r="A25" s="21"/>
    </row>
    <row r="26" spans="1:292" ht="16" x14ac:dyDescent="0.2">
      <c r="A26" s="42" t="s">
        <v>41</v>
      </c>
    </row>
    <row r="27" spans="1:292" x14ac:dyDescent="0.2">
      <c r="A27" s="3" t="s">
        <v>15</v>
      </c>
      <c r="B27" s="12">
        <v>1</v>
      </c>
    </row>
    <row r="28" spans="1:292" x14ac:dyDescent="0.2">
      <c r="A28" s="3" t="s">
        <v>16</v>
      </c>
      <c r="B28" s="12">
        <f>EXP(-1/363)</f>
        <v>0.9972489701005488</v>
      </c>
    </row>
    <row r="29" spans="1:292" x14ac:dyDescent="0.2">
      <c r="A29" s="3" t="s">
        <v>17</v>
      </c>
      <c r="B29" s="12">
        <f>EXP(-1/74)</f>
        <v>0.98657738410083806</v>
      </c>
    </row>
    <row r="30" spans="1:292" x14ac:dyDescent="0.2">
      <c r="A30" s="3" t="s">
        <v>18</v>
      </c>
      <c r="B30" s="12">
        <f>EXP(-1/17)</f>
        <v>0.94287314385487497</v>
      </c>
    </row>
    <row r="31" spans="1:292" x14ac:dyDescent="0.2">
      <c r="A31" s="3" t="s">
        <v>19</v>
      </c>
      <c r="B31" s="12">
        <f>EXP(-1/2)</f>
        <v>0.60653065971263342</v>
      </c>
    </row>
    <row r="32" spans="1:292" x14ac:dyDescent="0.2">
      <c r="A32" s="3" t="s">
        <v>20</v>
      </c>
      <c r="B32" s="12">
        <v>0.13</v>
      </c>
    </row>
    <row r="33" spans="1:292" x14ac:dyDescent="0.2">
      <c r="A33" s="3" t="s">
        <v>21</v>
      </c>
      <c r="B33" s="12">
        <v>0.2</v>
      </c>
    </row>
    <row r="34" spans="1:292" x14ac:dyDescent="0.2">
      <c r="A34" s="3" t="s">
        <v>22</v>
      </c>
      <c r="B34" s="12">
        <v>0.32</v>
      </c>
    </row>
    <row r="35" spans="1:292" x14ac:dyDescent="0.2">
      <c r="A35" s="3" t="s">
        <v>23</v>
      </c>
      <c r="B35" s="12">
        <v>0.25</v>
      </c>
    </row>
    <row r="36" spans="1:292" x14ac:dyDescent="0.2">
      <c r="A36" s="3" t="s">
        <v>24</v>
      </c>
      <c r="B36" s="12">
        <v>0.1</v>
      </c>
    </row>
    <row r="37" spans="1:292" x14ac:dyDescent="0.2">
      <c r="A37" s="3" t="s">
        <v>25</v>
      </c>
      <c r="B37" s="12">
        <v>4.6999999999999999E-4</v>
      </c>
    </row>
    <row r="38" spans="1:292" ht="19" x14ac:dyDescent="0.25">
      <c r="A38" s="23"/>
    </row>
    <row r="39" spans="1:292" ht="16" x14ac:dyDescent="0.2">
      <c r="A39" s="42" t="s">
        <v>2</v>
      </c>
    </row>
    <row r="40" spans="1:292" s="2" customFormat="1" x14ac:dyDescent="0.2">
      <c r="A40" s="7" t="s">
        <v>50</v>
      </c>
      <c r="B40" s="43">
        <f>B73</f>
        <v>7676.7175901106575</v>
      </c>
      <c r="C40" s="43">
        <f t="shared" ref="C40:BN40" si="27">C73</f>
        <v>7778.458370411654</v>
      </c>
      <c r="D40" s="43">
        <f t="shared" si="27"/>
        <v>7879.3374346382789</v>
      </c>
      <c r="E40" s="43">
        <f t="shared" si="27"/>
        <v>7979.1422734778998</v>
      </c>
      <c r="F40" s="43">
        <f t="shared" si="27"/>
        <v>8077.6595697605617</v>
      </c>
      <c r="G40" s="43">
        <f t="shared" si="27"/>
        <v>8174.6755417026616</v>
      </c>
      <c r="H40" s="43">
        <f t="shared" si="27"/>
        <v>8269.976851469155</v>
      </c>
      <c r="I40" s="43">
        <f t="shared" si="27"/>
        <v>8363.3515449858714</v>
      </c>
      <c r="J40" s="43">
        <f t="shared" si="27"/>
        <v>8454.5900060818385</v>
      </c>
      <c r="K40" s="43">
        <f t="shared" si="27"/>
        <v>8543.4859234689247</v>
      </c>
      <c r="L40" s="43">
        <f t="shared" si="27"/>
        <v>8629.8372625377815</v>
      </c>
      <c r="M40" s="43">
        <f t="shared" si="27"/>
        <v>8695.4472367885319</v>
      </c>
      <c r="N40" s="43">
        <f t="shared" si="27"/>
        <v>8767.6268324581288</v>
      </c>
      <c r="O40" s="43">
        <f t="shared" si="27"/>
        <v>8846.5682483403798</v>
      </c>
      <c r="P40" s="43">
        <f t="shared" si="27"/>
        <v>8932.4855951348818</v>
      </c>
      <c r="Q40" s="43">
        <f t="shared" si="27"/>
        <v>9025.6165815315544</v>
      </c>
      <c r="R40" s="43">
        <f t="shared" si="27"/>
        <v>9114.6317442802065</v>
      </c>
      <c r="S40" s="43">
        <f t="shared" si="27"/>
        <v>9199.2137285080134</v>
      </c>
      <c r="T40" s="43">
        <f t="shared" si="27"/>
        <v>9279.0561264195021</v>
      </c>
      <c r="U40" s="43">
        <f t="shared" si="27"/>
        <v>9353.8653473529794</v>
      </c>
      <c r="V40" s="43">
        <f t="shared" si="27"/>
        <v>9423.3624470854902</v>
      </c>
      <c r="W40" s="43">
        <f t="shared" si="27"/>
        <v>9516.4653448077606</v>
      </c>
      <c r="X40" s="43">
        <f t="shared" si="27"/>
        <v>9610.6606707022802</v>
      </c>
      <c r="Y40" s="43">
        <f t="shared" si="27"/>
        <v>9705.8467630283649</v>
      </c>
      <c r="Z40" s="43">
        <f t="shared" si="27"/>
        <v>9801.9160320360024</v>
      </c>
      <c r="AA40" s="43">
        <f t="shared" si="27"/>
        <v>9898.7539054533318</v>
      </c>
      <c r="AB40" s="43">
        <f t="shared" si="27"/>
        <v>9996.2387142053631</v>
      </c>
      <c r="AC40" s="43">
        <f t="shared" si="27"/>
        <v>10094.241579140102</v>
      </c>
      <c r="AD40" s="43">
        <f>AD73</f>
        <v>10192.626332791318</v>
      </c>
      <c r="AE40" s="43">
        <f t="shared" si="27"/>
        <v>10291.249452794922</v>
      </c>
      <c r="AF40" s="43">
        <f t="shared" si="27"/>
        <v>10389.960016792127</v>
      </c>
      <c r="AG40" s="43">
        <f t="shared" si="27"/>
        <v>10455.400268812629</v>
      </c>
      <c r="AH40" s="43">
        <f t="shared" si="27"/>
        <v>10522.892047954814</v>
      </c>
      <c r="AI40" s="43">
        <f t="shared" si="27"/>
        <v>10592.444494122003</v>
      </c>
      <c r="AJ40" s="43">
        <f t="shared" si="27"/>
        <v>10664.068761028615</v>
      </c>
      <c r="AK40" s="43">
        <f t="shared" si="27"/>
        <v>10737.780048670036</v>
      </c>
      <c r="AL40" s="43">
        <f t="shared" si="27"/>
        <v>10813.597795256524</v>
      </c>
      <c r="AM40" s="43">
        <f t="shared" si="27"/>
        <v>10891.545893074066</v>
      </c>
      <c r="AN40" s="43">
        <f t="shared" si="27"/>
        <v>10971.652948615943</v>
      </c>
      <c r="AO40" s="43">
        <f t="shared" si="27"/>
        <v>11053.952558413021</v>
      </c>
      <c r="AP40" s="43">
        <f t="shared" si="27"/>
        <v>11138.483616089385</v>
      </c>
      <c r="AQ40" s="43">
        <f t="shared" si="27"/>
        <v>11233.82555333958</v>
      </c>
      <c r="AR40" s="43">
        <f t="shared" si="27"/>
        <v>11329.69566535213</v>
      </c>
      <c r="AS40" s="43">
        <f t="shared" si="27"/>
        <v>11426.034047577719</v>
      </c>
      <c r="AT40" s="43">
        <f t="shared" si="27"/>
        <v>11522.779052609099</v>
      </c>
      <c r="AU40" s="43">
        <f t="shared" si="27"/>
        <v>11619.866551334868</v>
      </c>
      <c r="AV40" s="43">
        <f t="shared" si="27"/>
        <v>11717.22994452421</v>
      </c>
      <c r="AW40" s="43">
        <f t="shared" si="27"/>
        <v>11814.800185327274</v>
      </c>
      <c r="AX40" s="43">
        <f t="shared" si="27"/>
        <v>11912.505804056604</v>
      </c>
      <c r="AY40" s="43">
        <f t="shared" si="27"/>
        <v>12010.272929474317</v>
      </c>
      <c r="AZ40" s="43">
        <f t="shared" si="27"/>
        <v>12108.025310818339</v>
      </c>
      <c r="BA40" s="43">
        <f t="shared" si="27"/>
        <v>12166.396518109774</v>
      </c>
      <c r="BB40" s="43">
        <f t="shared" si="27"/>
        <v>12227.350678991981</v>
      </c>
      <c r="BC40" s="43">
        <f t="shared" si="27"/>
        <v>12290.806492611937</v>
      </c>
      <c r="BD40" s="43">
        <f t="shared" si="27"/>
        <v>12356.679989467539</v>
      </c>
      <c r="BE40" s="43">
        <f t="shared" si="27"/>
        <v>12424.886332711669</v>
      </c>
      <c r="BF40" s="43">
        <f t="shared" si="27"/>
        <v>12495.339655556973</v>
      </c>
      <c r="BG40" s="43">
        <f t="shared" si="27"/>
        <v>12567.952898641966</v>
      </c>
      <c r="BH40" s="43">
        <f t="shared" si="27"/>
        <v>12642.637679497178</v>
      </c>
      <c r="BI40" s="43">
        <f t="shared" si="27"/>
        <v>12719.304179056495</v>
      </c>
      <c r="BJ40" s="43">
        <f t="shared" si="27"/>
        <v>12797.861045942742</v>
      </c>
      <c r="BK40" s="43">
        <f t="shared" si="27"/>
        <v>12923.312957294695</v>
      </c>
      <c r="BL40" s="43">
        <f t="shared" si="27"/>
        <v>13051.851383159938</v>
      </c>
      <c r="BM40" s="43">
        <f t="shared" si="27"/>
        <v>13183.536204698388</v>
      </c>
      <c r="BN40" s="43">
        <f t="shared" si="27"/>
        <v>13318.430142716496</v>
      </c>
      <c r="BO40" s="43">
        <f t="shared" ref="BO40:DZ40" si="28">BO73</f>
        <v>13456.598151978915</v>
      </c>
      <c r="BP40" s="43">
        <f t="shared" si="28"/>
        <v>13598.107514953695</v>
      </c>
      <c r="BQ40" s="43">
        <f t="shared" si="28"/>
        <v>13743.027928310341</v>
      </c>
      <c r="BR40" s="43">
        <f t="shared" si="28"/>
        <v>13891.431622148275</v>
      </c>
      <c r="BS40" s="43">
        <f t="shared" si="28"/>
        <v>14043.393463977231</v>
      </c>
      <c r="BT40" s="43">
        <f t="shared" si="28"/>
        <v>14198.991069761338</v>
      </c>
      <c r="BU40" s="43">
        <f t="shared" si="28"/>
        <v>14394.059456714567</v>
      </c>
      <c r="BV40" s="43">
        <f t="shared" si="28"/>
        <v>14590.024551611641</v>
      </c>
      <c r="BW40" s="43">
        <f t="shared" si="28"/>
        <v>14786.714697040577</v>
      </c>
      <c r="BX40" s="43">
        <f t="shared" si="28"/>
        <v>14983.950191912412</v>
      </c>
      <c r="BY40" s="43">
        <f t="shared" si="28"/>
        <v>15181.542966031304</v>
      </c>
      <c r="BZ40" s="43">
        <f t="shared" si="28"/>
        <v>15379.296623051432</v>
      </c>
      <c r="CA40" s="43">
        <f t="shared" si="28"/>
        <v>15577.006465291661</v>
      </c>
      <c r="CB40" s="43">
        <f t="shared" si="28"/>
        <v>15774.4595807736</v>
      </c>
      <c r="CC40" s="43">
        <f t="shared" si="28"/>
        <v>15971.434936924605</v>
      </c>
      <c r="CD40" s="43">
        <f t="shared" si="28"/>
        <v>16167.703484402437</v>
      </c>
      <c r="CE40" s="43">
        <f t="shared" si="28"/>
        <v>16315.396704337798</v>
      </c>
      <c r="CF40" s="43">
        <f t="shared" si="28"/>
        <v>16450.993497211297</v>
      </c>
      <c r="CG40" s="43">
        <f t="shared" si="28"/>
        <v>16574.139774198629</v>
      </c>
      <c r="CH40" s="43">
        <f t="shared" si="28"/>
        <v>16684.509770822377</v>
      </c>
      <c r="CI40" s="43">
        <f t="shared" si="28"/>
        <v>16781.808373702632</v>
      </c>
      <c r="CJ40" s="43">
        <f t="shared" si="28"/>
        <v>16865.772380134491</v>
      </c>
      <c r="CK40" s="43">
        <f t="shared" si="28"/>
        <v>16936.171583116244</v>
      </c>
      <c r="CL40" s="43">
        <f t="shared" si="28"/>
        <v>16992.809792488384</v>
      </c>
      <c r="CM40" s="43">
        <f t="shared" si="28"/>
        <v>17035.525692436473</v>
      </c>
      <c r="CN40" s="43">
        <f t="shared" si="28"/>
        <v>17064.193551854729</v>
      </c>
      <c r="CO40" s="43">
        <f t="shared" si="28"/>
        <v>17095.957625131636</v>
      </c>
      <c r="CP40" s="43">
        <f t="shared" si="28"/>
        <v>17127.26600535023</v>
      </c>
      <c r="CQ40" s="43">
        <f t="shared" si="28"/>
        <v>17158.113963844415</v>
      </c>
      <c r="CR40" s="43">
        <f t="shared" si="28"/>
        <v>17188.496982572869</v>
      </c>
      <c r="CS40" s="43">
        <f t="shared" si="28"/>
        <v>17218.410709978838</v>
      </c>
      <c r="CT40" s="43">
        <f t="shared" si="28"/>
        <v>17247.850950624121</v>
      </c>
      <c r="CU40" s="43">
        <f t="shared" si="28"/>
        <v>17276.813654672289</v>
      </c>
      <c r="CV40" s="43">
        <f t="shared" si="28"/>
        <v>17305.294912363592</v>
      </c>
      <c r="CW40" s="43">
        <f t="shared" si="28"/>
        <v>17333.290944994456</v>
      </c>
      <c r="CX40" s="43">
        <f t="shared" si="28"/>
        <v>17360.798103119014</v>
      </c>
      <c r="CY40" s="43">
        <f t="shared" si="28"/>
        <v>17387.812856263859</v>
      </c>
      <c r="CZ40" s="43">
        <f t="shared" si="28"/>
        <v>17414.331792927813</v>
      </c>
      <c r="DA40" s="43">
        <f t="shared" si="28"/>
        <v>17440.3516128267</v>
      </c>
      <c r="DB40" s="43">
        <f t="shared" si="28"/>
        <v>17465.869126547572</v>
      </c>
      <c r="DC40" s="43">
        <f t="shared" si="28"/>
        <v>17490.88124990058</v>
      </c>
      <c r="DD40" s="43">
        <f t="shared" si="28"/>
        <v>17515.38500160984</v>
      </c>
      <c r="DE40" s="43">
        <f t="shared" si="28"/>
        <v>17539.377499854472</v>
      </c>
      <c r="DF40" s="43">
        <f t="shared" si="28"/>
        <v>17562.855962225709</v>
      </c>
      <c r="DG40" s="43">
        <f t="shared" si="28"/>
        <v>17585.817701396387</v>
      </c>
      <c r="DH40" s="43">
        <f t="shared" si="28"/>
        <v>17608.260125543606</v>
      </c>
      <c r="DI40" s="43">
        <f t="shared" si="28"/>
        <v>17630.18073660212</v>
      </c>
      <c r="DJ40" s="43">
        <f t="shared" si="28"/>
        <v>17651.577125186705</v>
      </c>
      <c r="DK40" s="43">
        <f t="shared" si="28"/>
        <v>17672.446972533202</v>
      </c>
      <c r="DL40" s="43">
        <f t="shared" si="28"/>
        <v>17692.788046892638</v>
      </c>
      <c r="DM40" s="43">
        <f t="shared" si="28"/>
        <v>17712.598205309478</v>
      </c>
      <c r="DN40" s="43">
        <f t="shared" si="28"/>
        <v>17731.875391209513</v>
      </c>
      <c r="DO40" s="43">
        <f t="shared" si="28"/>
        <v>17750.617634393773</v>
      </c>
      <c r="DP40" s="43">
        <f t="shared" si="28"/>
        <v>17768.823048702721</v>
      </c>
      <c r="DQ40" s="43">
        <f t="shared" si="28"/>
        <v>17786.48983183557</v>
      </c>
      <c r="DR40" s="43">
        <f t="shared" si="28"/>
        <v>17803.616265049448</v>
      </c>
      <c r="DS40" s="43">
        <f t="shared" si="28"/>
        <v>17820.200711164456</v>
      </c>
      <c r="DT40" s="43">
        <f t="shared" si="28"/>
        <v>17836.24161586773</v>
      </c>
      <c r="DU40" s="43">
        <f t="shared" si="28"/>
        <v>17851.737507039961</v>
      </c>
      <c r="DV40" s="43">
        <f t="shared" si="28"/>
        <v>17866.686992692492</v>
      </c>
      <c r="DW40" s="43">
        <f t="shared" si="28"/>
        <v>17881.088762375141</v>
      </c>
      <c r="DX40" s="43">
        <f t="shared" si="28"/>
        <v>17894.941584824803</v>
      </c>
      <c r="DY40" s="43">
        <f t="shared" si="28"/>
        <v>17908.244306480658</v>
      </c>
      <c r="DZ40" s="43">
        <f t="shared" si="28"/>
        <v>17920.995853040386</v>
      </c>
      <c r="EA40" s="43">
        <f t="shared" ref="EA40:GL40" si="29">EA73</f>
        <v>17933.195229074296</v>
      </c>
      <c r="EB40" s="43">
        <f t="shared" si="29"/>
        <v>17944.841519248785</v>
      </c>
      <c r="EC40" s="43">
        <f t="shared" si="29"/>
        <v>17955.933884906382</v>
      </c>
      <c r="ED40" s="43">
        <f t="shared" si="29"/>
        <v>17966.471562365634</v>
      </c>
      <c r="EE40" s="43">
        <f t="shared" si="29"/>
        <v>17976.453865962649</v>
      </c>
      <c r="EF40" s="43">
        <f t="shared" si="29"/>
        <v>17985.880185477447</v>
      </c>
      <c r="EG40" s="43">
        <f t="shared" si="29"/>
        <v>17994.74998535039</v>
      </c>
      <c r="EH40" s="43">
        <f t="shared" si="29"/>
        <v>18003.062806606638</v>
      </c>
      <c r="EI40" s="43">
        <f t="shared" si="29"/>
        <v>18010.818262136385</v>
      </c>
      <c r="EJ40" s="43">
        <f t="shared" si="29"/>
        <v>18018.016043966469</v>
      </c>
      <c r="EK40" s="43">
        <f t="shared" si="29"/>
        <v>18024.655917133085</v>
      </c>
      <c r="EL40" s="43">
        <f t="shared" si="29"/>
        <v>18030.737718447956</v>
      </c>
      <c r="EM40" s="43">
        <f t="shared" si="29"/>
        <v>18036.261356040221</v>
      </c>
      <c r="EN40" s="43">
        <f t="shared" si="29"/>
        <v>18041.226812772031</v>
      </c>
      <c r="EO40" s="43">
        <f t="shared" si="29"/>
        <v>18045.634144586737</v>
      </c>
      <c r="EP40" s="43">
        <f t="shared" si="29"/>
        <v>18049.483478954957</v>
      </c>
      <c r="EQ40" s="43">
        <f t="shared" si="29"/>
        <v>18052.775013998282</v>
      </c>
      <c r="ER40" s="43">
        <f t="shared" si="29"/>
        <v>18055.509016369408</v>
      </c>
      <c r="ES40" s="43">
        <f t="shared" si="29"/>
        <v>18057.685823778771</v>
      </c>
      <c r="ET40" s="43">
        <f t="shared" si="29"/>
        <v>18059.305842313679</v>
      </c>
      <c r="EU40" s="43">
        <f t="shared" si="29"/>
        <v>18060.369545035395</v>
      </c>
      <c r="EV40" s="43">
        <f t="shared" si="29"/>
        <v>18060.877477184746</v>
      </c>
      <c r="EW40" s="43">
        <f t="shared" si="29"/>
        <v>18060.830248233829</v>
      </c>
      <c r="EX40" s="43">
        <f t="shared" si="29"/>
        <v>18060.228534819638</v>
      </c>
      <c r="EY40" s="43">
        <f t="shared" si="29"/>
        <v>18059.073080195616</v>
      </c>
      <c r="EZ40" s="43">
        <f t="shared" si="29"/>
        <v>18057.364692521089</v>
      </c>
      <c r="FA40" s="43">
        <f t="shared" si="29"/>
        <v>18055.104244393515</v>
      </c>
      <c r="FB40" s="43">
        <f t="shared" si="29"/>
        <v>18052.292674008317</v>
      </c>
      <c r="FC40" s="43">
        <f t="shared" si="29"/>
        <v>18048.930982112088</v>
      </c>
      <c r="FD40" s="43">
        <f t="shared" si="29"/>
        <v>18045.020233734194</v>
      </c>
      <c r="FE40" s="43">
        <f t="shared" si="29"/>
        <v>18040.561555555269</v>
      </c>
      <c r="FF40" s="43">
        <f t="shared" si="29"/>
        <v>18035.556136249859</v>
      </c>
      <c r="FG40" s="43">
        <f t="shared" si="29"/>
        <v>18030.005225790319</v>
      </c>
      <c r="FH40" s="43">
        <f t="shared" si="29"/>
        <v>18023.91013751613</v>
      </c>
      <c r="FI40" s="43">
        <f t="shared" si="29"/>
        <v>18017.272240236092</v>
      </c>
      <c r="FJ40" s="43">
        <f t="shared" si="29"/>
        <v>18010.092962546882</v>
      </c>
      <c r="FK40" s="43">
        <f t="shared" si="29"/>
        <v>18002.373790599922</v>
      </c>
      <c r="FL40" s="43">
        <f t="shared" si="29"/>
        <v>17994.116269796858</v>
      </c>
      <c r="FM40" s="43">
        <f t="shared" si="29"/>
        <v>17985.322001530829</v>
      </c>
      <c r="FN40" s="43">
        <f t="shared" si="29"/>
        <v>17975.992643464382</v>
      </c>
      <c r="FO40" s="43">
        <f t="shared" si="29"/>
        <v>17966.129908839819</v>
      </c>
      <c r="FP40" s="43">
        <f t="shared" si="29"/>
        <v>17955.735564675888</v>
      </c>
      <c r="FQ40" s="43">
        <f t="shared" si="29"/>
        <v>17944.811431598962</v>
      </c>
      <c r="FR40" s="43">
        <f t="shared" si="29"/>
        <v>17933.359381693346</v>
      </c>
      <c r="FS40" s="43">
        <f t="shared" si="29"/>
        <v>17921.381340656459</v>
      </c>
      <c r="FT40" s="43">
        <f t="shared" si="29"/>
        <v>17908.879283815178</v>
      </c>
      <c r="FU40" s="43">
        <f t="shared" si="29"/>
        <v>17895.855237661232</v>
      </c>
      <c r="FV40" s="43">
        <f t="shared" si="29"/>
        <v>17882.311298627574</v>
      </c>
      <c r="FW40" s="43">
        <f t="shared" si="29"/>
        <v>17868.249583357672</v>
      </c>
      <c r="FX40" s="43">
        <f t="shared" si="29"/>
        <v>17853.672306996228</v>
      </c>
      <c r="FY40" s="43">
        <f t="shared" si="29"/>
        <v>17838.581670659998</v>
      </c>
      <c r="FZ40" s="43">
        <f t="shared" si="29"/>
        <v>17822.979924718915</v>
      </c>
      <c r="GA40" s="43">
        <f t="shared" si="29"/>
        <v>17806.869384821406</v>
      </c>
      <c r="GB40" s="43">
        <f t="shared" si="29"/>
        <v>17790.252410412519</v>
      </c>
      <c r="GC40" s="43">
        <f t="shared" si="29"/>
        <v>17773.131409060199</v>
      </c>
      <c r="GD40" s="43">
        <f t="shared" si="29"/>
        <v>17755.508830344297</v>
      </c>
      <c r="GE40" s="43">
        <f t="shared" si="29"/>
        <v>17737.387167511246</v>
      </c>
      <c r="GF40" s="43">
        <f t="shared" si="29"/>
        <v>17718.768954354331</v>
      </c>
      <c r="GG40" s="43">
        <f t="shared" si="29"/>
        <v>17699.656767266257</v>
      </c>
      <c r="GH40" s="43">
        <f t="shared" si="29"/>
        <v>17680.053222571627</v>
      </c>
      <c r="GI40" s="43">
        <f t="shared" si="29"/>
        <v>17659.960978460822</v>
      </c>
      <c r="GJ40" s="43">
        <f t="shared" si="29"/>
        <v>17639.382730484096</v>
      </c>
      <c r="GK40" s="43">
        <f t="shared" si="29"/>
        <v>17620.121211832738</v>
      </c>
      <c r="GL40" s="43">
        <f t="shared" si="29"/>
        <v>17600.098715059979</v>
      </c>
      <c r="GM40" s="43">
        <f t="shared" ref="GM40:IX40" si="30">GM73</f>
        <v>17579.31889458952</v>
      </c>
      <c r="GN40" s="43">
        <f t="shared" si="30"/>
        <v>17557.785477699064</v>
      </c>
      <c r="GO40" s="43">
        <f t="shared" si="30"/>
        <v>17535.502265944564</v>
      </c>
      <c r="GP40" s="43">
        <f t="shared" si="30"/>
        <v>17512.473135823926</v>
      </c>
      <c r="GQ40" s="43">
        <f t="shared" si="30"/>
        <v>17488.702041765133</v>
      </c>
      <c r="GR40" s="43">
        <f t="shared" si="30"/>
        <v>17464.193011722295</v>
      </c>
      <c r="GS40" s="43">
        <f t="shared" si="30"/>
        <v>17438.950154253944</v>
      </c>
      <c r="GT40" s="43">
        <f t="shared" si="30"/>
        <v>17412.97765407863</v>
      </c>
      <c r="GU40" s="43">
        <f t="shared" si="30"/>
        <v>17386.279773922837</v>
      </c>
      <c r="GV40" s="43">
        <f t="shared" si="30"/>
        <v>17358.860854327115</v>
      </c>
      <c r="GW40" s="43">
        <f t="shared" si="30"/>
        <v>17330.725309996917</v>
      </c>
      <c r="GX40" s="43">
        <f t="shared" si="30"/>
        <v>17301.877632173175</v>
      </c>
      <c r="GY40" s="43">
        <f t="shared" si="30"/>
        <v>17272.322389837143</v>
      </c>
      <c r="GZ40" s="43">
        <f t="shared" si="30"/>
        <v>17242.064228554209</v>
      </c>
      <c r="HA40" s="43">
        <f t="shared" si="30"/>
        <v>17211.107865954196</v>
      </c>
      <c r="HB40" s="43">
        <f t="shared" si="30"/>
        <v>17179.458094524889</v>
      </c>
      <c r="HC40" s="43">
        <f t="shared" si="30"/>
        <v>17147.11978032289</v>
      </c>
      <c r="HD40" s="43">
        <f t="shared" si="30"/>
        <v>17114.097865933134</v>
      </c>
      <c r="HE40" s="43">
        <f t="shared" si="30"/>
        <v>17080.397391877086</v>
      </c>
      <c r="HF40" s="43">
        <f t="shared" si="30"/>
        <v>17046.02340842153</v>
      </c>
      <c r="HG40" s="43">
        <f t="shared" si="30"/>
        <v>17010.981064206451</v>
      </c>
      <c r="HH40" s="43">
        <f t="shared" si="30"/>
        <v>16975.275578810117</v>
      </c>
      <c r="HI40" s="43">
        <f t="shared" si="30"/>
        <v>16938.912237415199</v>
      </c>
      <c r="HJ40" s="43">
        <f t="shared" si="30"/>
        <v>16901.896392922044</v>
      </c>
      <c r="HK40" s="43">
        <f t="shared" si="30"/>
        <v>16864.233462247903</v>
      </c>
      <c r="HL40" s="43">
        <f t="shared" si="30"/>
        <v>16825.928924882221</v>
      </c>
      <c r="HM40" s="43">
        <f t="shared" si="30"/>
        <v>16786.988323764974</v>
      </c>
      <c r="HN40" s="43">
        <f t="shared" si="30"/>
        <v>16747.417263190335</v>
      </c>
      <c r="HO40" s="43">
        <f t="shared" si="30"/>
        <v>16707.221408741752</v>
      </c>
      <c r="HP40" s="43">
        <f t="shared" si="30"/>
        <v>16666.406483927265</v>
      </c>
      <c r="HQ40" s="43">
        <f t="shared" si="30"/>
        <v>16624.978275107314</v>
      </c>
      <c r="HR40" s="43">
        <f t="shared" si="30"/>
        <v>16582.942622886709</v>
      </c>
      <c r="HS40" s="43">
        <f t="shared" si="30"/>
        <v>16540.305415051946</v>
      </c>
      <c r="HT40" s="43">
        <f t="shared" si="30"/>
        <v>16497.072596980885</v>
      </c>
      <c r="HU40" s="43">
        <f t="shared" si="30"/>
        <v>16453.250166356262</v>
      </c>
      <c r="HV40" s="43">
        <f t="shared" si="30"/>
        <v>16408.844172901914</v>
      </c>
      <c r="HW40" s="43">
        <f t="shared" si="30"/>
        <v>16363.860717257761</v>
      </c>
      <c r="HX40" s="43">
        <f t="shared" si="30"/>
        <v>16318.305945757334</v>
      </c>
      <c r="HY40" s="43">
        <f t="shared" si="30"/>
        <v>16272.186053079042</v>
      </c>
      <c r="HZ40" s="43">
        <f t="shared" si="30"/>
        <v>16225.507279981144</v>
      </c>
      <c r="IA40" s="43">
        <f t="shared" si="30"/>
        <v>16178.275911505896</v>
      </c>
      <c r="IB40" s="43">
        <f t="shared" si="30"/>
        <v>16130.498275569382</v>
      </c>
      <c r="IC40" s="43">
        <f t="shared" si="30"/>
        <v>16082.18073974746</v>
      </c>
      <c r="ID40" s="43">
        <f t="shared" si="30"/>
        <v>16033.329712281449</v>
      </c>
      <c r="IE40" s="43">
        <f t="shared" si="30"/>
        <v>15983.951640638743</v>
      </c>
      <c r="IF40" s="43">
        <f t="shared" si="30"/>
        <v>15934.053008647001</v>
      </c>
      <c r="IG40" s="43">
        <f t="shared" si="30"/>
        <v>15883.640335528651</v>
      </c>
      <c r="IH40" s="43">
        <f t="shared" si="30"/>
        <v>15832.720171667457</v>
      </c>
      <c r="II40" s="43">
        <f t="shared" si="30"/>
        <v>15781.299102900139</v>
      </c>
      <c r="IJ40" s="43">
        <f t="shared" si="30"/>
        <v>15729.383747502277</v>
      </c>
      <c r="IK40" s="43">
        <f t="shared" si="30"/>
        <v>15676.980754072978</v>
      </c>
      <c r="IL40" s="43">
        <f t="shared" si="30"/>
        <v>15624.09679985611</v>
      </c>
      <c r="IM40" s="43">
        <f t="shared" si="30"/>
        <v>15570.738590797748</v>
      </c>
      <c r="IN40" s="43">
        <f t="shared" si="30"/>
        <v>15516.912858372729</v>
      </c>
      <c r="IO40" s="43">
        <f t="shared" si="30"/>
        <v>15462.626361064615</v>
      </c>
      <c r="IP40" s="43">
        <f t="shared" si="30"/>
        <v>15407.885880780623</v>
      </c>
      <c r="IQ40" s="43">
        <f t="shared" si="30"/>
        <v>15352.698218547463</v>
      </c>
      <c r="IR40" s="43">
        <f t="shared" si="30"/>
        <v>15297.070197899815</v>
      </c>
      <c r="IS40" s="43">
        <f t="shared" si="30"/>
        <v>15241.00866269116</v>
      </c>
      <c r="IT40" s="43">
        <f t="shared" si="30"/>
        <v>15184.520474397232</v>
      </c>
      <c r="IU40" s="43">
        <f t="shared" si="30"/>
        <v>15127.612512240352</v>
      </c>
      <c r="IV40" s="43">
        <f t="shared" si="30"/>
        <v>15070.291669823067</v>
      </c>
      <c r="IW40" s="43">
        <f t="shared" si="30"/>
        <v>15012.56485596243</v>
      </c>
      <c r="IX40" s="43">
        <f t="shared" si="30"/>
        <v>14954.438993977339</v>
      </c>
      <c r="IY40" s="43">
        <f t="shared" ref="IY40:KF40" si="31">IY73</f>
        <v>14895.921018667521</v>
      </c>
      <c r="IZ40" s="43">
        <f t="shared" si="31"/>
        <v>14837.017874788653</v>
      </c>
      <c r="JA40" s="43">
        <f t="shared" si="31"/>
        <v>14777.736518411473</v>
      </c>
      <c r="JB40" s="43">
        <f t="shared" si="31"/>
        <v>14718.083912629585</v>
      </c>
      <c r="JC40" s="43">
        <f t="shared" si="31"/>
        <v>14658.067028309044</v>
      </c>
      <c r="JD40" s="43">
        <f t="shared" si="31"/>
        <v>14597.692840276686</v>
      </c>
      <c r="JE40" s="43">
        <f t="shared" si="31"/>
        <v>14536.968327823182</v>
      </c>
      <c r="JF40" s="43">
        <f t="shared" si="31"/>
        <v>14475.900473489273</v>
      </c>
      <c r="JG40" s="43">
        <f t="shared" si="31"/>
        <v>14414.496261281251</v>
      </c>
      <c r="JH40" s="43">
        <f t="shared" si="31"/>
        <v>14352.762678258527</v>
      </c>
      <c r="JI40" s="43">
        <f t="shared" si="31"/>
        <v>14290.706709212605</v>
      </c>
      <c r="JJ40" s="43">
        <f t="shared" si="31"/>
        <v>14228.335339309553</v>
      </c>
      <c r="JK40" s="43">
        <f t="shared" si="31"/>
        <v>14165.655550640187</v>
      </c>
      <c r="JL40" s="43">
        <f t="shared" si="31"/>
        <v>14102.674321699051</v>
      </c>
      <c r="JM40" s="43">
        <f t="shared" si="31"/>
        <v>14039.398625053198</v>
      </c>
      <c r="JN40" s="43">
        <f t="shared" si="31"/>
        <v>13975.835427485717</v>
      </c>
      <c r="JO40" s="43">
        <f t="shared" si="31"/>
        <v>13911.991688570313</v>
      </c>
      <c r="JP40" s="43">
        <f t="shared" si="31"/>
        <v>13847.874359856067</v>
      </c>
      <c r="JQ40" s="43">
        <f t="shared" si="31"/>
        <v>13783.490383173254</v>
      </c>
      <c r="JR40" s="43">
        <f t="shared" si="31"/>
        <v>13718.846691565892</v>
      </c>
      <c r="JS40" s="43">
        <f t="shared" si="31"/>
        <v>13653.950203580296</v>
      </c>
      <c r="JT40" s="43">
        <f t="shared" si="31"/>
        <v>13588.8078275714</v>
      </c>
      <c r="JU40" s="43">
        <f t="shared" si="31"/>
        <v>13523.426457631902</v>
      </c>
      <c r="JV40" s="43">
        <f t="shared" si="31"/>
        <v>13457.812973707998</v>
      </c>
      <c r="JW40" s="43">
        <f t="shared" si="31"/>
        <v>13391.974239692048</v>
      </c>
      <c r="JX40" s="43">
        <f t="shared" si="31"/>
        <v>13325.917101920435</v>
      </c>
      <c r="JY40" s="43">
        <f t="shared" si="31"/>
        <v>13259.648389634362</v>
      </c>
      <c r="JZ40" s="43">
        <f t="shared" si="31"/>
        <v>13193.174914995392</v>
      </c>
      <c r="KA40" s="43">
        <f t="shared" si="31"/>
        <v>13126.503468255889</v>
      </c>
      <c r="KB40" s="43">
        <f t="shared" si="31"/>
        <v>13059.640819712675</v>
      </c>
      <c r="KC40" s="43">
        <f t="shared" si="31"/>
        <v>12992.593719214414</v>
      </c>
      <c r="KD40" s="43">
        <f t="shared" si="31"/>
        <v>12925.368894078481</v>
      </c>
      <c r="KE40" s="43">
        <f t="shared" si="31"/>
        <v>12857.97304971773</v>
      </c>
      <c r="KF40" s="43">
        <f t="shared" si="31"/>
        <v>12790.412866532046</v>
      </c>
    </row>
    <row r="41" spans="1:292"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row>
    <row r="42" spans="1:292" ht="16" x14ac:dyDescent="0.2">
      <c r="A42" s="18" t="s">
        <v>11</v>
      </c>
    </row>
    <row r="43" spans="1:292" s="26" customFormat="1" x14ac:dyDescent="0.2">
      <c r="A43" s="4" t="s">
        <v>26</v>
      </c>
      <c r="B43" s="12">
        <v>301.09899999999999</v>
      </c>
      <c r="C43" s="33">
        <f>$B$27*B43+$B$32*$B$37*C40</f>
        <v>301.57426380643216</v>
      </c>
      <c r="D43" s="33">
        <f t="shared" ref="D43:BO43" si="32">$B$27*C43+$B$32*$B$37*D40</f>
        <v>302.05569132368856</v>
      </c>
      <c r="E43" s="33">
        <f t="shared" si="32"/>
        <v>302.54321691659806</v>
      </c>
      <c r="F43" s="33">
        <f t="shared" si="32"/>
        <v>303.03676191631041</v>
      </c>
      <c r="G43" s="33">
        <f t="shared" si="32"/>
        <v>303.53623459190845</v>
      </c>
      <c r="H43" s="33">
        <f t="shared" si="32"/>
        <v>304.04153017753322</v>
      </c>
      <c r="I43" s="33">
        <f t="shared" si="32"/>
        <v>304.55253095693183</v>
      </c>
      <c r="J43" s="33">
        <f t="shared" si="32"/>
        <v>305.06910640630343</v>
      </c>
      <c r="K43" s="33">
        <f t="shared" si="32"/>
        <v>305.5911133962274</v>
      </c>
      <c r="L43" s="33">
        <f t="shared" si="32"/>
        <v>306.11839645296845</v>
      </c>
      <c r="M43" s="33">
        <f t="shared" si="32"/>
        <v>306.64968827913623</v>
      </c>
      <c r="N43" s="33">
        <f t="shared" si="32"/>
        <v>307.18539027859941</v>
      </c>
      <c r="O43" s="33">
        <f t="shared" si="32"/>
        <v>307.72591559857301</v>
      </c>
      <c r="P43" s="33">
        <f t="shared" si="32"/>
        <v>308.27169046843574</v>
      </c>
      <c r="Q43" s="33">
        <f t="shared" si="32"/>
        <v>308.82315564156733</v>
      </c>
      <c r="R43" s="33">
        <f t="shared" si="32"/>
        <v>309.38005964114285</v>
      </c>
      <c r="S43" s="33">
        <f t="shared" si="32"/>
        <v>309.94213159995468</v>
      </c>
      <c r="T43" s="33">
        <f t="shared" si="32"/>
        <v>310.50908192927892</v>
      </c>
      <c r="U43" s="33">
        <f t="shared" si="32"/>
        <v>311.08060310200221</v>
      </c>
      <c r="V43" s="33">
        <f t="shared" si="32"/>
        <v>311.65637054751915</v>
      </c>
      <c r="W43" s="33">
        <f t="shared" si="32"/>
        <v>312.2378265800869</v>
      </c>
      <c r="X43" s="33">
        <f t="shared" si="32"/>
        <v>312.82503794706679</v>
      </c>
      <c r="Y43" s="33">
        <f t="shared" si="32"/>
        <v>313.4180651842878</v>
      </c>
      <c r="Z43" s="33">
        <f t="shared" si="32"/>
        <v>314.01696225384518</v>
      </c>
      <c r="AA43" s="33">
        <f t="shared" si="32"/>
        <v>314.62177611746836</v>
      </c>
      <c r="AB43" s="33">
        <f t="shared" si="32"/>
        <v>315.23254630290631</v>
      </c>
      <c r="AC43" s="33">
        <f t="shared" si="32"/>
        <v>315.84930446339177</v>
      </c>
      <c r="AD43" s="33">
        <f t="shared" si="32"/>
        <v>316.47207393232532</v>
      </c>
      <c r="AE43" s="33">
        <f t="shared" si="32"/>
        <v>317.10086927389108</v>
      </c>
      <c r="AF43" s="33">
        <f t="shared" si="32"/>
        <v>317.73569583091705</v>
      </c>
      <c r="AG43" s="33">
        <f t="shared" si="32"/>
        <v>318.37452078734151</v>
      </c>
      <c r="AH43" s="33">
        <f t="shared" si="32"/>
        <v>319.01746949147156</v>
      </c>
      <c r="AI43" s="33">
        <f t="shared" si="32"/>
        <v>319.66466785006241</v>
      </c>
      <c r="AJ43" s="33">
        <f t="shared" si="32"/>
        <v>320.31624245136129</v>
      </c>
      <c r="AK43" s="33">
        <f t="shared" si="32"/>
        <v>320.97232081233506</v>
      </c>
      <c r="AL43" s="33">
        <f t="shared" si="32"/>
        <v>321.63303163762521</v>
      </c>
      <c r="AM43" s="33">
        <f t="shared" si="32"/>
        <v>322.29850509169205</v>
      </c>
      <c r="AN43" s="33">
        <f t="shared" si="32"/>
        <v>322.96887308685251</v>
      </c>
      <c r="AO43" s="33">
        <f t="shared" si="32"/>
        <v>323.64426958817154</v>
      </c>
      <c r="AP43" s="33">
        <f t="shared" si="32"/>
        <v>324.3248309371146</v>
      </c>
      <c r="AQ43" s="33">
        <f t="shared" si="32"/>
        <v>325.01121767842363</v>
      </c>
      <c r="AR43" s="33">
        <f t="shared" si="32"/>
        <v>325.70346208357665</v>
      </c>
      <c r="AS43" s="33">
        <f t="shared" si="32"/>
        <v>326.40159276388363</v>
      </c>
      <c r="AT43" s="33">
        <f t="shared" si="32"/>
        <v>327.10563456399802</v>
      </c>
      <c r="AU43" s="33">
        <f t="shared" si="32"/>
        <v>327.8156084102846</v>
      </c>
      <c r="AV43" s="33">
        <f t="shared" si="32"/>
        <v>328.53153115989505</v>
      </c>
      <c r="AW43" s="33">
        <f t="shared" si="32"/>
        <v>329.25341545121853</v>
      </c>
      <c r="AX43" s="33">
        <f t="shared" si="32"/>
        <v>329.98126955584638</v>
      </c>
      <c r="AY43" s="33">
        <f t="shared" si="32"/>
        <v>330.71509723183726</v>
      </c>
      <c r="AZ43" s="33">
        <f t="shared" si="32"/>
        <v>331.45489757832826</v>
      </c>
      <c r="BA43" s="33">
        <f t="shared" si="32"/>
        <v>332.19826440558478</v>
      </c>
      <c r="BB43" s="33">
        <f t="shared" si="32"/>
        <v>332.94535553207118</v>
      </c>
      <c r="BC43" s="33">
        <f t="shared" si="32"/>
        <v>333.69632380876976</v>
      </c>
      <c r="BD43" s="33">
        <f t="shared" si="32"/>
        <v>334.45131695612622</v>
      </c>
      <c r="BE43" s="33">
        <f t="shared" si="32"/>
        <v>335.21047751105488</v>
      </c>
      <c r="BF43" s="33">
        <f t="shared" si="32"/>
        <v>335.97394276400939</v>
      </c>
      <c r="BG43" s="33">
        <f t="shared" si="32"/>
        <v>336.74184468611639</v>
      </c>
      <c r="BH43" s="33">
        <f t="shared" si="32"/>
        <v>337.51430984833365</v>
      </c>
      <c r="BI43" s="33">
        <f t="shared" si="32"/>
        <v>338.29145933367403</v>
      </c>
      <c r="BJ43" s="33">
        <f t="shared" si="32"/>
        <v>339.0734086435811</v>
      </c>
      <c r="BK43" s="33">
        <f t="shared" si="32"/>
        <v>339.86302306527182</v>
      </c>
      <c r="BL43" s="33">
        <f t="shared" si="32"/>
        <v>340.66049118478287</v>
      </c>
      <c r="BM43" s="33">
        <f t="shared" si="32"/>
        <v>341.46600524688995</v>
      </c>
      <c r="BN43" s="33">
        <f t="shared" si="32"/>
        <v>342.27976132860994</v>
      </c>
      <c r="BO43" s="33">
        <f t="shared" si="32"/>
        <v>343.10195947569582</v>
      </c>
      <c r="BP43" s="33">
        <f t="shared" ref="BP43:EA43" si="33">$B$27*BO43+$B$32*$B$37*BP40</f>
        <v>343.93280384485951</v>
      </c>
      <c r="BQ43" s="33">
        <f t="shared" si="33"/>
        <v>344.77250285127928</v>
      </c>
      <c r="BR43" s="33">
        <f t="shared" si="33"/>
        <v>345.62126932339254</v>
      </c>
      <c r="BS43" s="33">
        <f t="shared" si="33"/>
        <v>346.47932066404155</v>
      </c>
      <c r="BT43" s="33">
        <f t="shared" si="33"/>
        <v>347.34687901840397</v>
      </c>
      <c r="BU43" s="33">
        <f t="shared" si="33"/>
        <v>348.22635605120922</v>
      </c>
      <c r="BV43" s="33">
        <f t="shared" si="33"/>
        <v>349.1178065513127</v>
      </c>
      <c r="BW43" s="33">
        <f t="shared" si="33"/>
        <v>350.02127481930188</v>
      </c>
      <c r="BX43" s="33">
        <f t="shared" si="33"/>
        <v>350.93679417602772</v>
      </c>
      <c r="BY43" s="33">
        <f t="shared" si="33"/>
        <v>351.86438645125224</v>
      </c>
      <c r="BZ43" s="33">
        <f t="shared" si="33"/>
        <v>352.80406147492067</v>
      </c>
      <c r="CA43" s="33">
        <f t="shared" si="33"/>
        <v>353.75581656995001</v>
      </c>
      <c r="CB43" s="33">
        <f t="shared" si="33"/>
        <v>354.71963605033528</v>
      </c>
      <c r="CC43" s="33">
        <f t="shared" si="33"/>
        <v>355.69549072498137</v>
      </c>
      <c r="CD43" s="33">
        <f t="shared" si="33"/>
        <v>356.68333740787835</v>
      </c>
      <c r="CE43" s="33">
        <f t="shared" si="33"/>
        <v>357.68020814651339</v>
      </c>
      <c r="CF43" s="33">
        <f t="shared" si="33"/>
        <v>358.68536384919298</v>
      </c>
      <c r="CG43" s="33">
        <f t="shared" si="33"/>
        <v>359.69804378939654</v>
      </c>
      <c r="CH43" s="33">
        <f t="shared" si="33"/>
        <v>360.71746733639378</v>
      </c>
      <c r="CI43" s="33">
        <f t="shared" si="33"/>
        <v>361.74283582802701</v>
      </c>
      <c r="CJ43" s="33">
        <f t="shared" si="33"/>
        <v>362.7733345204532</v>
      </c>
      <c r="CK43" s="33">
        <f t="shared" si="33"/>
        <v>363.80813460418159</v>
      </c>
      <c r="CL43" s="33">
        <f t="shared" si="33"/>
        <v>364.84639528250261</v>
      </c>
      <c r="CM43" s="33">
        <f t="shared" si="33"/>
        <v>365.8872659023105</v>
      </c>
      <c r="CN43" s="33">
        <f t="shared" si="33"/>
        <v>366.9298881283288</v>
      </c>
      <c r="CO43" s="33">
        <f t="shared" si="33"/>
        <v>367.97445113922436</v>
      </c>
      <c r="CP43" s="33">
        <f t="shared" si="33"/>
        <v>369.02092709215128</v>
      </c>
      <c r="CQ43" s="33">
        <f t="shared" si="33"/>
        <v>370.06928785534217</v>
      </c>
      <c r="CR43" s="33">
        <f t="shared" si="33"/>
        <v>371.11950502097739</v>
      </c>
      <c r="CS43" s="33">
        <f t="shared" si="33"/>
        <v>372.1715499153571</v>
      </c>
      <c r="CT43" s="33">
        <f t="shared" si="33"/>
        <v>373.22539360844024</v>
      </c>
      <c r="CU43" s="33">
        <f t="shared" si="33"/>
        <v>374.28100692274074</v>
      </c>
      <c r="CV43" s="33">
        <f t="shared" si="33"/>
        <v>375.33836044188615</v>
      </c>
      <c r="CW43" s="33">
        <f t="shared" si="33"/>
        <v>376.39742451862531</v>
      </c>
      <c r="CX43" s="33">
        <f t="shared" si="33"/>
        <v>377.45816928272586</v>
      </c>
      <c r="CY43" s="33">
        <f t="shared" si="33"/>
        <v>378.52056464824358</v>
      </c>
      <c r="CZ43" s="33">
        <f t="shared" si="33"/>
        <v>379.58458032079147</v>
      </c>
      <c r="DA43" s="33">
        <f t="shared" si="33"/>
        <v>380.65018580433519</v>
      </c>
      <c r="DB43" s="33">
        <f t="shared" si="33"/>
        <v>381.71735040796727</v>
      </c>
      <c r="DC43" s="33">
        <f t="shared" si="33"/>
        <v>382.78604325233619</v>
      </c>
      <c r="DD43" s="33">
        <f t="shared" si="33"/>
        <v>383.85623327593453</v>
      </c>
      <c r="DE43" s="33">
        <f t="shared" si="33"/>
        <v>384.92788924117565</v>
      </c>
      <c r="DF43" s="33">
        <f t="shared" si="33"/>
        <v>386.00097974046764</v>
      </c>
      <c r="DG43" s="33">
        <f t="shared" si="33"/>
        <v>387.07547320202298</v>
      </c>
      <c r="DH43" s="33">
        <f t="shared" si="33"/>
        <v>388.1513378956937</v>
      </c>
      <c r="DI43" s="33">
        <f t="shared" si="33"/>
        <v>389.22854193870006</v>
      </c>
      <c r="DJ43" s="33">
        <f t="shared" si="33"/>
        <v>390.307053301049</v>
      </c>
      <c r="DK43" s="33">
        <f t="shared" si="33"/>
        <v>391.38683981107079</v>
      </c>
      <c r="DL43" s="33">
        <f t="shared" si="33"/>
        <v>392.46786916073592</v>
      </c>
      <c r="DM43" s="33">
        <f t="shared" si="33"/>
        <v>393.55010891108032</v>
      </c>
      <c r="DN43" s="33">
        <f t="shared" si="33"/>
        <v>394.63352649748322</v>
      </c>
      <c r="DO43" s="33">
        <f t="shared" si="33"/>
        <v>395.71808923494467</v>
      </c>
      <c r="DP43" s="33">
        <f t="shared" si="33"/>
        <v>396.80376432322043</v>
      </c>
      <c r="DQ43" s="33">
        <f t="shared" si="33"/>
        <v>397.89051885194561</v>
      </c>
      <c r="DR43" s="33">
        <f t="shared" si="33"/>
        <v>398.97831980574011</v>
      </c>
      <c r="DS43" s="33">
        <f t="shared" si="33"/>
        <v>400.06713406919226</v>
      </c>
      <c r="DT43" s="33">
        <f t="shared" si="33"/>
        <v>401.15692843192176</v>
      </c>
      <c r="DU43" s="33">
        <f t="shared" si="33"/>
        <v>402.24766959360187</v>
      </c>
      <c r="DV43" s="33">
        <f t="shared" si="33"/>
        <v>403.3393241688554</v>
      </c>
      <c r="DW43" s="33">
        <f t="shared" si="33"/>
        <v>404.43185869223652</v>
      </c>
      <c r="DX43" s="33">
        <f t="shared" si="33"/>
        <v>405.5252396230693</v>
      </c>
      <c r="DY43" s="33">
        <f t="shared" si="33"/>
        <v>406.61943335019527</v>
      </c>
      <c r="DZ43" s="33">
        <f t="shared" si="33"/>
        <v>407.71440619681601</v>
      </c>
      <c r="EA43" s="33">
        <f t="shared" si="33"/>
        <v>408.81012442531244</v>
      </c>
      <c r="EB43" s="33">
        <f t="shared" ref="EB43:GM43" si="34">$B$27*EA43+$B$32*$B$37*EB40</f>
        <v>409.90655424213855</v>
      </c>
      <c r="EC43" s="33">
        <f t="shared" si="34"/>
        <v>411.00366180250631</v>
      </c>
      <c r="ED43" s="33">
        <f t="shared" si="34"/>
        <v>412.10141321496684</v>
      </c>
      <c r="EE43" s="33">
        <f t="shared" si="34"/>
        <v>413.19977454617714</v>
      </c>
      <c r="EF43" s="33">
        <f t="shared" si="34"/>
        <v>414.29871182550983</v>
      </c>
      <c r="EG43" s="33">
        <f t="shared" si="34"/>
        <v>415.39819104961475</v>
      </c>
      <c r="EH43" s="33">
        <f t="shared" si="34"/>
        <v>416.4981781870984</v>
      </c>
      <c r="EI43" s="33">
        <f t="shared" si="34"/>
        <v>417.59863918291495</v>
      </c>
      <c r="EJ43" s="33">
        <f t="shared" si="34"/>
        <v>418.69953996320129</v>
      </c>
      <c r="EK43" s="33">
        <f t="shared" si="34"/>
        <v>419.80084643973811</v>
      </c>
      <c r="EL43" s="33">
        <f t="shared" si="34"/>
        <v>420.90252451433525</v>
      </c>
      <c r="EM43" s="33">
        <f t="shared" si="34"/>
        <v>422.00454008318934</v>
      </c>
      <c r="EN43" s="33">
        <f t="shared" si="34"/>
        <v>423.1068590414497</v>
      </c>
      <c r="EO43" s="33">
        <f t="shared" si="34"/>
        <v>424.20944728768393</v>
      </c>
      <c r="EP43" s="33">
        <f t="shared" si="34"/>
        <v>425.31227072824805</v>
      </c>
      <c r="EQ43" s="33">
        <f t="shared" si="34"/>
        <v>426.41529528160333</v>
      </c>
      <c r="ER43" s="33">
        <f t="shared" si="34"/>
        <v>427.51848688250351</v>
      </c>
      <c r="ES43" s="33">
        <f t="shared" si="34"/>
        <v>428.62181148633641</v>
      </c>
      <c r="ET43" s="33">
        <f t="shared" si="34"/>
        <v>429.7252350733018</v>
      </c>
      <c r="EU43" s="33">
        <f t="shared" si="34"/>
        <v>430.82872365250347</v>
      </c>
      <c r="EV43" s="33">
        <f t="shared" si="34"/>
        <v>431.93224326635948</v>
      </c>
      <c r="EW43" s="33">
        <f t="shared" si="34"/>
        <v>433.03575999452659</v>
      </c>
      <c r="EX43" s="33">
        <f t="shared" si="34"/>
        <v>434.13923995800405</v>
      </c>
      <c r="EY43" s="33">
        <f t="shared" si="34"/>
        <v>435.24264932320403</v>
      </c>
      <c r="EZ43" s="33">
        <f t="shared" si="34"/>
        <v>436.34595430591708</v>
      </c>
      <c r="FA43" s="33">
        <f t="shared" si="34"/>
        <v>437.4491211752495</v>
      </c>
      <c r="FB43" s="33">
        <f t="shared" si="34"/>
        <v>438.55211625763138</v>
      </c>
      <c r="FC43" s="33">
        <f t="shared" si="34"/>
        <v>439.65490594063846</v>
      </c>
      <c r="FD43" s="33">
        <f t="shared" si="34"/>
        <v>440.75745667691962</v>
      </c>
      <c r="FE43" s="33">
        <f t="shared" si="34"/>
        <v>441.85973498796403</v>
      </c>
      <c r="FF43" s="33">
        <f t="shared" si="34"/>
        <v>442.96170746788891</v>
      </c>
      <c r="FG43" s="33">
        <f t="shared" si="34"/>
        <v>444.0633407871847</v>
      </c>
      <c r="FH43" s="33">
        <f t="shared" si="34"/>
        <v>445.16460169658694</v>
      </c>
      <c r="FI43" s="33">
        <f t="shared" si="34"/>
        <v>446.26545703046537</v>
      </c>
      <c r="FJ43" s="33">
        <f t="shared" si="34"/>
        <v>447.36587371047699</v>
      </c>
      <c r="FK43" s="33">
        <f t="shared" si="34"/>
        <v>448.46581874908264</v>
      </c>
      <c r="FL43" s="33">
        <f t="shared" si="34"/>
        <v>449.56525925316726</v>
      </c>
      <c r="FM43" s="33">
        <f t="shared" si="34"/>
        <v>450.66416242746078</v>
      </c>
      <c r="FN43" s="33">
        <f t="shared" si="34"/>
        <v>451.76249557797644</v>
      </c>
      <c r="FO43" s="33">
        <f t="shared" si="34"/>
        <v>452.86022611540653</v>
      </c>
      <c r="FP43" s="33">
        <f t="shared" si="34"/>
        <v>453.95732155840824</v>
      </c>
      <c r="FQ43" s="33">
        <f t="shared" si="34"/>
        <v>455.05374953687891</v>
      </c>
      <c r="FR43" s="33">
        <f t="shared" si="34"/>
        <v>456.14947779510038</v>
      </c>
      <c r="FS43" s="33">
        <f t="shared" si="34"/>
        <v>457.2444741950145</v>
      </c>
      <c r="FT43" s="33">
        <f t="shared" si="34"/>
        <v>458.33870671925558</v>
      </c>
      <c r="FU43" s="33">
        <f t="shared" si="34"/>
        <v>459.4321434742767</v>
      </c>
      <c r="FV43" s="33">
        <f t="shared" si="34"/>
        <v>460.52475269462286</v>
      </c>
      <c r="FW43" s="33">
        <f t="shared" si="34"/>
        <v>461.61650274416604</v>
      </c>
      <c r="FX43" s="33">
        <f t="shared" si="34"/>
        <v>462.70736212212353</v>
      </c>
      <c r="FY43" s="33">
        <f t="shared" si="34"/>
        <v>463.79729946220084</v>
      </c>
      <c r="FZ43" s="33">
        <f t="shared" si="34"/>
        <v>464.88628353560114</v>
      </c>
      <c r="GA43" s="33">
        <f t="shared" si="34"/>
        <v>465.97428325501375</v>
      </c>
      <c r="GB43" s="33">
        <f t="shared" si="34"/>
        <v>467.06126767728995</v>
      </c>
      <c r="GC43" s="33">
        <f t="shared" si="34"/>
        <v>468.1472060063835</v>
      </c>
      <c r="GD43" s="33">
        <f t="shared" si="34"/>
        <v>469.23206759591756</v>
      </c>
      <c r="GE43" s="33">
        <f t="shared" si="34"/>
        <v>470.31582195185251</v>
      </c>
      <c r="GF43" s="33">
        <f t="shared" si="34"/>
        <v>471.39843873496358</v>
      </c>
      <c r="GG43" s="33">
        <f t="shared" si="34"/>
        <v>472.47988776344357</v>
      </c>
      <c r="GH43" s="33">
        <f t="shared" si="34"/>
        <v>473.56013901534271</v>
      </c>
      <c r="GI43" s="33">
        <f t="shared" si="34"/>
        <v>474.63916263112668</v>
      </c>
      <c r="GJ43" s="33">
        <f t="shared" si="34"/>
        <v>475.71692891595927</v>
      </c>
      <c r="GK43" s="33">
        <f t="shared" si="34"/>
        <v>476.79351832200223</v>
      </c>
      <c r="GL43" s="33">
        <f t="shared" si="34"/>
        <v>477.86888435349238</v>
      </c>
      <c r="GM43" s="33">
        <f t="shared" si="34"/>
        <v>478.94298073795181</v>
      </c>
      <c r="GN43" s="33">
        <f t="shared" ref="GN43:IY43" si="35">$B$27*GM43+$B$32*$B$37*GN40</f>
        <v>480.0157614306392</v>
      </c>
      <c r="GO43" s="33">
        <f t="shared" si="35"/>
        <v>481.08718061908843</v>
      </c>
      <c r="GP43" s="33">
        <f t="shared" si="35"/>
        <v>482.15719272768729</v>
      </c>
      <c r="GQ43" s="33">
        <f t="shared" si="35"/>
        <v>483.22575242243914</v>
      </c>
      <c r="GR43" s="33">
        <f t="shared" si="35"/>
        <v>484.29281461545537</v>
      </c>
      <c r="GS43" s="33">
        <f t="shared" si="35"/>
        <v>485.35833446988028</v>
      </c>
      <c r="GT43" s="33">
        <f t="shared" si="35"/>
        <v>486.42226740454447</v>
      </c>
      <c r="GU43" s="33">
        <f t="shared" si="35"/>
        <v>487.48456909873113</v>
      </c>
      <c r="GV43" s="33">
        <f t="shared" si="35"/>
        <v>488.54519549693049</v>
      </c>
      <c r="GW43" s="33">
        <f t="shared" si="35"/>
        <v>489.6041028133713</v>
      </c>
      <c r="GX43" s="33">
        <f t="shared" si="35"/>
        <v>490.66124753669709</v>
      </c>
      <c r="GY43" s="33">
        <f t="shared" si="35"/>
        <v>491.71658643471613</v>
      </c>
      <c r="GZ43" s="33">
        <f t="shared" si="35"/>
        <v>492.77007655908079</v>
      </c>
      <c r="HA43" s="33">
        <f t="shared" si="35"/>
        <v>493.8216752496906</v>
      </c>
      <c r="HB43" s="33">
        <f t="shared" si="35"/>
        <v>494.87134013926607</v>
      </c>
      <c r="HC43" s="33">
        <f t="shared" si="35"/>
        <v>495.9190291578438</v>
      </c>
      <c r="HD43" s="33">
        <f t="shared" si="35"/>
        <v>496.9647005374523</v>
      </c>
      <c r="HE43" s="33">
        <f t="shared" si="35"/>
        <v>498.00831281809599</v>
      </c>
      <c r="HF43" s="33">
        <f t="shared" si="35"/>
        <v>499.04982484835057</v>
      </c>
      <c r="HG43" s="33">
        <f t="shared" si="35"/>
        <v>500.08919579137358</v>
      </c>
      <c r="HH43" s="33">
        <f t="shared" si="35"/>
        <v>501.12638512923888</v>
      </c>
      <c r="HI43" s="33">
        <f t="shared" si="35"/>
        <v>502.16135266694494</v>
      </c>
      <c r="HJ43" s="33">
        <f t="shared" si="35"/>
        <v>503.19405853655246</v>
      </c>
      <c r="HK43" s="33">
        <f t="shared" si="35"/>
        <v>504.22446320109583</v>
      </c>
      <c r="HL43" s="33">
        <f t="shared" si="35"/>
        <v>505.25252745840612</v>
      </c>
      <c r="HM43" s="33">
        <f t="shared" si="35"/>
        <v>506.27821244498818</v>
      </c>
      <c r="HN43" s="33">
        <f t="shared" si="35"/>
        <v>507.30147963976913</v>
      </c>
      <c r="HO43" s="33">
        <f t="shared" si="35"/>
        <v>508.32229086784326</v>
      </c>
      <c r="HP43" s="33">
        <f t="shared" si="35"/>
        <v>509.3406083040112</v>
      </c>
      <c r="HQ43" s="33">
        <f t="shared" si="35"/>
        <v>510.35639447662027</v>
      </c>
      <c r="HR43" s="33">
        <f t="shared" si="35"/>
        <v>511.36961227087863</v>
      </c>
      <c r="HS43" s="33">
        <f t="shared" si="35"/>
        <v>512.38022493173833</v>
      </c>
      <c r="HT43" s="33">
        <f t="shared" si="35"/>
        <v>513.3881960674139</v>
      </c>
      <c r="HU43" s="33">
        <f t="shared" si="35"/>
        <v>514.3934896525783</v>
      </c>
      <c r="HV43" s="33">
        <f t="shared" si="35"/>
        <v>515.39607003154265</v>
      </c>
      <c r="HW43" s="33">
        <f t="shared" si="35"/>
        <v>516.39590192136711</v>
      </c>
      <c r="HX43" s="33">
        <f t="shared" si="35"/>
        <v>517.39295041465289</v>
      </c>
      <c r="HY43" s="33">
        <f t="shared" si="35"/>
        <v>518.38718098249603</v>
      </c>
      <c r="HZ43" s="33">
        <f t="shared" si="35"/>
        <v>519.37855947730293</v>
      </c>
      <c r="IA43" s="33">
        <f t="shared" si="35"/>
        <v>520.3670521354959</v>
      </c>
      <c r="IB43" s="33">
        <f t="shared" si="35"/>
        <v>521.35262558013324</v>
      </c>
      <c r="IC43" s="33">
        <f t="shared" si="35"/>
        <v>522.33524682333177</v>
      </c>
      <c r="ID43" s="33">
        <f t="shared" si="35"/>
        <v>523.31488326875217</v>
      </c>
      <c r="IE43" s="33">
        <f t="shared" si="35"/>
        <v>524.29150271399521</v>
      </c>
      <c r="IF43" s="33">
        <f t="shared" si="35"/>
        <v>525.26507335282349</v>
      </c>
      <c r="IG43" s="33">
        <f t="shared" si="35"/>
        <v>526.23556377732427</v>
      </c>
      <c r="IH43" s="33">
        <f t="shared" si="35"/>
        <v>527.2029429798132</v>
      </c>
      <c r="II43" s="33">
        <f t="shared" si="35"/>
        <v>528.16718035500037</v>
      </c>
      <c r="IJ43" s="33">
        <f t="shared" si="35"/>
        <v>529.12824570197279</v>
      </c>
      <c r="IK43" s="33">
        <f t="shared" si="35"/>
        <v>530.08610922604669</v>
      </c>
      <c r="IL43" s="33">
        <f t="shared" si="35"/>
        <v>531.04074154051784</v>
      </c>
      <c r="IM43" s="33">
        <f t="shared" si="35"/>
        <v>531.99211366841564</v>
      </c>
      <c r="IN43" s="33">
        <f t="shared" si="35"/>
        <v>532.94019704406219</v>
      </c>
      <c r="IO43" s="33">
        <f t="shared" si="35"/>
        <v>533.88496351472327</v>
      </c>
      <c r="IP43" s="33">
        <f t="shared" si="35"/>
        <v>534.82638534203898</v>
      </c>
      <c r="IQ43" s="33">
        <f t="shared" si="35"/>
        <v>535.76443520319219</v>
      </c>
      <c r="IR43" s="33">
        <f t="shared" si="35"/>
        <v>536.69908619228386</v>
      </c>
      <c r="IS43" s="33">
        <f t="shared" si="35"/>
        <v>537.63031182157431</v>
      </c>
      <c r="IT43" s="33">
        <f t="shared" si="35"/>
        <v>538.55808602256002</v>
      </c>
      <c r="IU43" s="33">
        <f t="shared" si="35"/>
        <v>539.48238314705793</v>
      </c>
      <c r="IV43" s="33">
        <f t="shared" si="35"/>
        <v>540.40317796808415</v>
      </c>
      <c r="IW43" s="33">
        <f t="shared" si="35"/>
        <v>541.32044568078345</v>
      </c>
      <c r="IX43" s="33">
        <f t="shared" si="35"/>
        <v>542.23416190331545</v>
      </c>
      <c r="IY43" s="33">
        <f t="shared" si="35"/>
        <v>543.14430267755608</v>
      </c>
      <c r="IZ43" s="33">
        <f t="shared" ref="IZ43:KF43" si="36">$B$27*IY43+$B$32*$B$37*IZ40</f>
        <v>544.05084446970568</v>
      </c>
      <c r="JA43" s="33">
        <f t="shared" si="36"/>
        <v>544.95376417098066</v>
      </c>
      <c r="JB43" s="33">
        <f t="shared" si="36"/>
        <v>545.85303909804236</v>
      </c>
      <c r="JC43" s="33">
        <f t="shared" si="36"/>
        <v>546.74864699347199</v>
      </c>
      <c r="JD43" s="33">
        <f t="shared" si="36"/>
        <v>547.64056602601295</v>
      </c>
      <c r="JE43" s="33">
        <f t="shared" si="36"/>
        <v>548.52877479084293</v>
      </c>
      <c r="JF43" s="33">
        <f t="shared" si="36"/>
        <v>549.41325230977316</v>
      </c>
      <c r="JG43" s="33">
        <f t="shared" si="36"/>
        <v>550.29397803133747</v>
      </c>
      <c r="JH43" s="33">
        <f t="shared" si="36"/>
        <v>551.17093183097904</v>
      </c>
      <c r="JI43" s="33">
        <f t="shared" si="36"/>
        <v>552.04409401091198</v>
      </c>
      <c r="JJ43" s="33">
        <f t="shared" si="36"/>
        <v>552.91344530014374</v>
      </c>
      <c r="JK43" s="33">
        <f t="shared" si="36"/>
        <v>553.77896685428789</v>
      </c>
      <c r="JL43" s="33">
        <f t="shared" si="36"/>
        <v>554.64064025534367</v>
      </c>
      <c r="JM43" s="33">
        <f t="shared" si="36"/>
        <v>555.49844751133446</v>
      </c>
      <c r="JN43" s="33">
        <f t="shared" si="36"/>
        <v>556.35237105595388</v>
      </c>
      <c r="JO43" s="33">
        <f t="shared" si="36"/>
        <v>557.20239374812547</v>
      </c>
      <c r="JP43" s="33">
        <f t="shared" si="36"/>
        <v>558.04849887151272</v>
      </c>
      <c r="JQ43" s="33">
        <f t="shared" si="36"/>
        <v>558.89067013392457</v>
      </c>
      <c r="JR43" s="33">
        <f t="shared" si="36"/>
        <v>559.7288916667793</v>
      </c>
      <c r="JS43" s="33">
        <f t="shared" si="36"/>
        <v>560.56314802421809</v>
      </c>
      <c r="JT43" s="33">
        <f t="shared" si="36"/>
        <v>561.3934241824827</v>
      </c>
      <c r="JU43" s="33">
        <f t="shared" si="36"/>
        <v>562.21970553904396</v>
      </c>
      <c r="JV43" s="33">
        <f t="shared" si="36"/>
        <v>563.04197791173749</v>
      </c>
      <c r="JW43" s="33">
        <f t="shared" si="36"/>
        <v>563.86022753778263</v>
      </c>
      <c r="JX43" s="33">
        <f t="shared" si="36"/>
        <v>564.67444107271001</v>
      </c>
      <c r="JY43" s="33">
        <f t="shared" si="36"/>
        <v>565.48460558931663</v>
      </c>
      <c r="JZ43" s="33">
        <f t="shared" si="36"/>
        <v>566.29070857662282</v>
      </c>
      <c r="KA43" s="33">
        <f t="shared" si="36"/>
        <v>567.09273793853322</v>
      </c>
      <c r="KB43" s="33">
        <f t="shared" si="36"/>
        <v>567.89068199261771</v>
      </c>
      <c r="KC43" s="33">
        <f t="shared" si="36"/>
        <v>568.68452946886168</v>
      </c>
      <c r="KD43" s="33">
        <f t="shared" si="36"/>
        <v>569.47426950828992</v>
      </c>
      <c r="KE43" s="33">
        <f t="shared" si="36"/>
        <v>570.25989166162765</v>
      </c>
      <c r="KF43" s="33">
        <f t="shared" si="36"/>
        <v>571.04138588777278</v>
      </c>
    </row>
    <row r="44" spans="1:292" s="26" customFormat="1" x14ac:dyDescent="0.2">
      <c r="A44" t="s">
        <v>27</v>
      </c>
      <c r="B44" s="12">
        <v>30.097999999999999</v>
      </c>
      <c r="C44" s="33">
        <f>$B$28*B44+$B$33*$B$37*C40</f>
        <v>30.746374588905013</v>
      </c>
      <c r="D44" s="33">
        <f t="shared" ref="D44:BO44" si="37">$B$28*C44+$B$33*$B$37*D40</f>
        <v>31.402448111967207</v>
      </c>
      <c r="E44" s="33">
        <f t="shared" si="37"/>
        <v>32.066098412002141</v>
      </c>
      <c r="F44" s="33">
        <f t="shared" si="37"/>
        <v>32.737183616069473</v>
      </c>
      <c r="G44" s="33">
        <f t="shared" si="37"/>
        <v>33.415542146037893</v>
      </c>
      <c r="H44" s="33">
        <f t="shared" si="37"/>
        <v>34.100992814525867</v>
      </c>
      <c r="I44" s="33">
        <f t="shared" si="37"/>
        <v>34.793335008920813</v>
      </c>
      <c r="J44" s="33">
        <f t="shared" si="37"/>
        <v>35.492348964581339</v>
      </c>
      <c r="K44" s="33">
        <f t="shared" si="37"/>
        <v>36.197796128184102</v>
      </c>
      <c r="L44" s="33">
        <f t="shared" si="37"/>
        <v>36.909419611419779</v>
      </c>
      <c r="M44" s="33">
        <f t="shared" si="37"/>
        <v>37.625252734755492</v>
      </c>
      <c r="N44" s="33">
        <f t="shared" si="37"/>
        <v>38.345901461758835</v>
      </c>
      <c r="O44" s="33">
        <f t="shared" si="37"/>
        <v>39.071988155660122</v>
      </c>
      <c r="P44" s="33">
        <f t="shared" si="37"/>
        <v>39.804153593955576</v>
      </c>
      <c r="Q44" s="33">
        <f t="shared" si="37"/>
        <v>40.543059135960227</v>
      </c>
      <c r="R44" s="33">
        <f t="shared" si="37"/>
        <v>41.288299352024318</v>
      </c>
      <c r="S44" s="33">
        <f t="shared" si="37"/>
        <v>42.039440096489166</v>
      </c>
      <c r="T44" s="33">
        <f t="shared" si="37"/>
        <v>42.796019615710975</v>
      </c>
      <c r="U44" s="33">
        <f t="shared" si="37"/>
        <v>43.557549828821834</v>
      </c>
      <c r="V44" s="33">
        <f t="shared" si="37"/>
        <v>44.323517776921946</v>
      </c>
      <c r="W44" s="33">
        <f t="shared" si="37"/>
        <v>45.096130196680704</v>
      </c>
      <c r="X44" s="33">
        <f t="shared" si="37"/>
        <v>45.875471497206107</v>
      </c>
      <c r="Y44" s="33">
        <f t="shared" si="37"/>
        <v>46.661616299190534</v>
      </c>
      <c r="Z44" s="33">
        <f t="shared" si="37"/>
        <v>47.454628904606132</v>
      </c>
      <c r="AA44" s="33">
        <f t="shared" si="37"/>
        <v>48.254562668734813</v>
      </c>
      <c r="AB44" s="33">
        <f t="shared" si="37"/>
        <v>49.061459363183488</v>
      </c>
      <c r="AC44" s="33">
        <f t="shared" si="37"/>
        <v>49.875348530003826</v>
      </c>
      <c r="AD44" s="33">
        <f t="shared" si="37"/>
        <v>50.696246830234621</v>
      </c>
      <c r="AE44" s="33">
        <f t="shared" si="37"/>
        <v>51.524157387977411</v>
      </c>
      <c r="AF44" s="33">
        <f t="shared" si="37"/>
        <v>52.359069132037519</v>
      </c>
      <c r="AG44" s="33">
        <f t="shared" si="37"/>
        <v>53.197835392616234</v>
      </c>
      <c r="AH44" s="33">
        <f t="shared" si="37"/>
        <v>54.040638409372818</v>
      </c>
      <c r="AI44" s="33">
        <f t="shared" si="37"/>
        <v>54.887660779770677</v>
      </c>
      <c r="AJ44" s="33">
        <f t="shared" si="37"/>
        <v>55.739085647391285</v>
      </c>
      <c r="AK44" s="33">
        <f t="shared" si="37"/>
        <v>56.595097080782224</v>
      </c>
      <c r="AL44" s="33">
        <f t="shared" si="37"/>
        <v>57.455880469304766</v>
      </c>
      <c r="AM44" s="33">
        <f t="shared" si="37"/>
        <v>58.321622938183374</v>
      </c>
      <c r="AN44" s="33">
        <f t="shared" si="37"/>
        <v>59.19251378686581</v>
      </c>
      <c r="AO44" s="33">
        <f t="shared" si="37"/>
        <v>60.068744952105291</v>
      </c>
      <c r="AP44" s="33">
        <f t="shared" si="37"/>
        <v>60.950511498631947</v>
      </c>
      <c r="AQ44" s="33">
        <f t="shared" si="37"/>
        <v>61.838814421126287</v>
      </c>
      <c r="AR44" s="33">
        <f t="shared" si="37"/>
        <v>62.733685386250251</v>
      </c>
      <c r="AS44" s="33">
        <f t="shared" si="37"/>
        <v>63.635150342522216</v>
      </c>
      <c r="AT44" s="33">
        <f t="shared" si="37"/>
        <v>64.543229372219116</v>
      </c>
      <c r="AU44" s="33">
        <f t="shared" si="37"/>
        <v>65.457936474234486</v>
      </c>
      <c r="AV44" s="33">
        <f t="shared" si="37"/>
        <v>66.379279348622759</v>
      </c>
      <c r="AW44" s="33">
        <f t="shared" si="37"/>
        <v>67.307259183851443</v>
      </c>
      <c r="AX44" s="33">
        <f t="shared" si="37"/>
        <v>68.24187044696788</v>
      </c>
      <c r="AY44" s="33">
        <f t="shared" si="37"/>
        <v>69.183100676344395</v>
      </c>
      <c r="AZ44" s="33">
        <f t="shared" si="37"/>
        <v>70.130930277063953</v>
      </c>
      <c r="BA44" s="33">
        <f t="shared" si="37"/>
        <v>71.081639263697753</v>
      </c>
      <c r="BB44" s="33">
        <f t="shared" si="37"/>
        <v>72.035462512606571</v>
      </c>
      <c r="BC44" s="33">
        <f t="shared" si="37"/>
        <v>72.992626611719118</v>
      </c>
      <c r="BD44" s="33">
        <f t="shared" si="37"/>
        <v>73.953349632480752</v>
      </c>
      <c r="BE44" s="33">
        <f t="shared" si="37"/>
        <v>74.917841071752122</v>
      </c>
      <c r="BF44" s="33">
        <f t="shared" si="37"/>
        <v>75.886301778583743</v>
      </c>
      <c r="BG44" s="33">
        <f t="shared" si="37"/>
        <v>76.85892386590443</v>
      </c>
      <c r="BH44" s="33">
        <f t="shared" si="37"/>
        <v>77.835890610182418</v>
      </c>
      <c r="BI44" s="33">
        <f t="shared" si="37"/>
        <v>78.817376340694693</v>
      </c>
      <c r="BJ44" s="33">
        <f t="shared" si="37"/>
        <v>79.803546320103763</v>
      </c>
      <c r="BK44" s="33">
        <f t="shared" si="37"/>
        <v>80.798795796080626</v>
      </c>
      <c r="BL44" s="33">
        <f t="shared" si="37"/>
        <v>81.803389923022991</v>
      </c>
      <c r="BM44" s="33">
        <f t="shared" si="37"/>
        <v>82.817598754709934</v>
      </c>
      <c r="BN44" s="33">
        <f t="shared" si="37"/>
        <v>83.841697497750317</v>
      </c>
      <c r="BO44" s="33">
        <f t="shared" si="37"/>
        <v>84.875966707399286</v>
      </c>
      <c r="BP44" s="33">
        <f t="shared" ref="BP44:EA44" si="38">$B$28*BO44+$B$33*$B$37*BP40</f>
        <v>85.920692491648055</v>
      </c>
      <c r="BQ44" s="33">
        <f t="shared" si="38"/>
        <v>86.97616672288315</v>
      </c>
      <c r="BR44" s="33">
        <f t="shared" si="38"/>
        <v>88.042687260170794</v>
      </c>
      <c r="BS44" s="33">
        <f t="shared" si="38"/>
        <v>89.120558180703895</v>
      </c>
      <c r="BT44" s="33">
        <f t="shared" si="38"/>
        <v>90.210090021050561</v>
      </c>
      <c r="BU44" s="33">
        <f t="shared" si="38"/>
        <v>91.314960955101625</v>
      </c>
      <c r="BV44" s="33">
        <f t="shared" si="38"/>
        <v>92.435213075098403</v>
      </c>
      <c r="BW44" s="33">
        <f t="shared" si="38"/>
        <v>93.570872221688475</v>
      </c>
      <c r="BX44" s="33">
        <f t="shared" si="38"/>
        <v>94.721947272528652</v>
      </c>
      <c r="BY44" s="33">
        <f t="shared" si="38"/>
        <v>95.88842940225463</v>
      </c>
      <c r="BZ44" s="33">
        <f t="shared" si="38"/>
        <v>97.070291348524449</v>
      </c>
      <c r="CA44" s="33">
        <f t="shared" si="38"/>
        <v>98.267486682413633</v>
      </c>
      <c r="CB44" s="33">
        <f t="shared" si="38"/>
        <v>99.47994908899912</v>
      </c>
      <c r="CC44" s="33">
        <f t="shared" si="38"/>
        <v>100.70759165873031</v>
      </c>
      <c r="CD44" s="33">
        <f t="shared" si="38"/>
        <v>101.95030619050925</v>
      </c>
      <c r="CE44" s="33">
        <f t="shared" si="38"/>
        <v>103.20348514012871</v>
      </c>
      <c r="CF44" s="33">
        <f t="shared" si="38"/>
        <v>104.46596265551851</v>
      </c>
      <c r="CG44" s="33">
        <f t="shared" si="38"/>
        <v>105.73654280755289</v>
      </c>
      <c r="CH44" s="33">
        <f t="shared" si="38"/>
        <v>107.01400233528202</v>
      </c>
      <c r="CI44" s="33">
        <f t="shared" si="38"/>
        <v>108.29709360232576</v>
      </c>
      <c r="CJ44" s="33">
        <f t="shared" si="38"/>
        <v>109.58454766353474</v>
      </c>
      <c r="CK44" s="33">
        <f t="shared" si="38"/>
        <v>110.87507742520745</v>
      </c>
      <c r="CL44" s="33">
        <f t="shared" si="38"/>
        <v>112.16738089260065</v>
      </c>
      <c r="CM44" s="33">
        <f t="shared" si="38"/>
        <v>113.460144489111</v>
      </c>
      <c r="CN44" s="33">
        <f t="shared" si="38"/>
        <v>114.75204643309975</v>
      </c>
      <c r="CO44" s="33">
        <f t="shared" si="38"/>
        <v>116.04338013910146</v>
      </c>
      <c r="CP44" s="33">
        <f t="shared" si="38"/>
        <v>117.33410433520832</v>
      </c>
      <c r="CQ44" s="33">
        <f t="shared" si="38"/>
        <v>118.6241774185582</v>
      </c>
      <c r="CR44" s="33">
        <f t="shared" si="38"/>
        <v>119.91355747604381</v>
      </c>
      <c r="CS44" s="33">
        <f t="shared" si="38"/>
        <v>121.20220230081566</v>
      </c>
      <c r="CT44" s="33">
        <f t="shared" si="38"/>
        <v>122.49006940776545</v>
      </c>
      <c r="CU44" s="33">
        <f t="shared" si="38"/>
        <v>123.77711604797803</v>
      </c>
      <c r="CV44" s="33">
        <f t="shared" si="38"/>
        <v>125.06329922262438</v>
      </c>
      <c r="CW44" s="33">
        <f t="shared" si="38"/>
        <v>126.34857569596841</v>
      </c>
      <c r="CX44" s="33">
        <f t="shared" si="38"/>
        <v>127.63290200816891</v>
      </c>
      <c r="CY44" s="33">
        <f t="shared" si="38"/>
        <v>128.91623448707952</v>
      </c>
      <c r="CZ44" s="33">
        <f t="shared" si="38"/>
        <v>130.1985292600161</v>
      </c>
      <c r="DA44" s="33">
        <f t="shared" si="38"/>
        <v>131.47974226476293</v>
      </c>
      <c r="DB44" s="33">
        <f t="shared" si="38"/>
        <v>132.75982926051591</v>
      </c>
      <c r="DC44" s="33">
        <f t="shared" si="38"/>
        <v>134.03874583826484</v>
      </c>
      <c r="DD44" s="33">
        <f t="shared" si="38"/>
        <v>135.31644743093017</v>
      </c>
      <c r="DE44" s="33">
        <f t="shared" si="38"/>
        <v>136.59288932314649</v>
      </c>
      <c r="DF44" s="33">
        <f t="shared" si="38"/>
        <v>137.86802666101531</v>
      </c>
      <c r="DG44" s="33">
        <f t="shared" si="38"/>
        <v>139.14181446142376</v>
      </c>
      <c r="DH44" s="33">
        <f t="shared" si="38"/>
        <v>140.41420762137761</v>
      </c>
      <c r="DI44" s="33">
        <f t="shared" si="38"/>
        <v>141.68516092714407</v>
      </c>
      <c r="DJ44" s="33">
        <f t="shared" si="38"/>
        <v>142.95462906289251</v>
      </c>
      <c r="DK44" s="33">
        <f t="shared" si="38"/>
        <v>144.22256661949368</v>
      </c>
      <c r="DL44" s="33">
        <f t="shared" si="38"/>
        <v>145.48892810295578</v>
      </c>
      <c r="DM44" s="33">
        <f t="shared" si="38"/>
        <v>146.75366794300453</v>
      </c>
      <c r="DN44" s="33">
        <f t="shared" si="38"/>
        <v>148.01674050141287</v>
      </c>
      <c r="DO44" s="33">
        <f t="shared" si="38"/>
        <v>149.27810008030718</v>
      </c>
      <c r="DP44" s="33">
        <f t="shared" si="38"/>
        <v>150.53770093023104</v>
      </c>
      <c r="DQ44" s="33">
        <f t="shared" si="38"/>
        <v>151.79549725816989</v>
      </c>
      <c r="DR44" s="33">
        <f t="shared" si="38"/>
        <v>153.05144323552523</v>
      </c>
      <c r="DS44" s="33">
        <f t="shared" si="38"/>
        <v>154.30549300587958</v>
      </c>
      <c r="DT44" s="33">
        <f t="shared" si="38"/>
        <v>155.55760069286242</v>
      </c>
      <c r="DU44" s="33">
        <f t="shared" si="38"/>
        <v>156.80772040793121</v>
      </c>
      <c r="DV44" s="33">
        <f t="shared" si="38"/>
        <v>158.05580625793729</v>
      </c>
      <c r="DW44" s="33">
        <f t="shared" si="38"/>
        <v>159.3018123528031</v>
      </c>
      <c r="DX44" s="33">
        <f t="shared" si="38"/>
        <v>160.54569281295733</v>
      </c>
      <c r="DY44" s="33">
        <f t="shared" si="38"/>
        <v>161.78740177660995</v>
      </c>
      <c r="DZ44" s="33">
        <f t="shared" si="38"/>
        <v>163.02689340715378</v>
      </c>
      <c r="EA44" s="33">
        <f t="shared" si="38"/>
        <v>164.26412190050902</v>
      </c>
      <c r="EB44" s="33">
        <f t="shared" ref="EB44:GM44" si="39">$B$28*EA44+$B$33*$B$37*EB40</f>
        <v>165.49904149256301</v>
      </c>
      <c r="EC44" s="33">
        <f t="shared" si="39"/>
        <v>166.73160646626764</v>
      </c>
      <c r="ED44" s="33">
        <f t="shared" si="39"/>
        <v>167.96177115855778</v>
      </c>
      <c r="EE44" s="33">
        <f t="shared" si="39"/>
        <v>169.1894899675363</v>
      </c>
      <c r="EF44" s="33">
        <f t="shared" si="39"/>
        <v>170.4147173593976</v>
      </c>
      <c r="EG44" s="33">
        <f t="shared" si="39"/>
        <v>171.6374078752583</v>
      </c>
      <c r="EH44" s="33">
        <f t="shared" si="39"/>
        <v>172.85751613815017</v>
      </c>
      <c r="EI44" s="33">
        <f t="shared" si="39"/>
        <v>174.07499685955008</v>
      </c>
      <c r="EJ44" s="33">
        <f t="shared" si="39"/>
        <v>175.28980484657544</v>
      </c>
      <c r="EK44" s="33">
        <f t="shared" si="39"/>
        <v>176.50189500858403</v>
      </c>
      <c r="EL44" s="33">
        <f t="shared" si="39"/>
        <v>177.71122236363973</v>
      </c>
      <c r="EM44" s="33">
        <f t="shared" si="39"/>
        <v>178.91774204491713</v>
      </c>
      <c r="EN44" s="33">
        <f t="shared" si="39"/>
        <v>180.12140930740983</v>
      </c>
      <c r="EO44" s="33">
        <f t="shared" si="39"/>
        <v>181.32217953446502</v>
      </c>
      <c r="EP44" s="33">
        <f t="shared" si="39"/>
        <v>182.52000824415381</v>
      </c>
      <c r="EQ44" s="33">
        <f t="shared" si="39"/>
        <v>183.71485109554192</v>
      </c>
      <c r="ER44" s="33">
        <f t="shared" si="39"/>
        <v>184.90666389474359</v>
      </c>
      <c r="ES44" s="33">
        <f t="shared" si="39"/>
        <v>186.09540260119658</v>
      </c>
      <c r="ET44" s="33">
        <f t="shared" si="39"/>
        <v>187.28102333366775</v>
      </c>
      <c r="EU44" s="33">
        <f t="shared" si="39"/>
        <v>188.46348237611033</v>
      </c>
      <c r="EV44" s="33">
        <f t="shared" si="39"/>
        <v>189.64273618399434</v>
      </c>
      <c r="EW44" s="33">
        <f t="shared" si="39"/>
        <v>190.81874138987243</v>
      </c>
      <c r="EX44" s="33">
        <f t="shared" si="39"/>
        <v>191.99145480920629</v>
      </c>
      <c r="EY44" s="33">
        <f t="shared" si="39"/>
        <v>193.16083344612542</v>
      </c>
      <c r="EZ44" s="33">
        <f t="shared" si="39"/>
        <v>194.32683449900921</v>
      </c>
      <c r="FA44" s="33">
        <f t="shared" si="39"/>
        <v>195.48941536600972</v>
      </c>
      <c r="FB44" s="33">
        <f t="shared" si="39"/>
        <v>196.64853365066838</v>
      </c>
      <c r="FC44" s="33">
        <f t="shared" si="39"/>
        <v>197.8041471672307</v>
      </c>
      <c r="FD44" s="33">
        <f t="shared" si="39"/>
        <v>198.95621394610922</v>
      </c>
      <c r="FE44" s="33">
        <f t="shared" si="39"/>
        <v>200.10469223908407</v>
      </c>
      <c r="FF44" s="33">
        <f t="shared" si="39"/>
        <v>201.24954052452136</v>
      </c>
      <c r="FG44" s="33">
        <f t="shared" si="39"/>
        <v>202.39071751251186</v>
      </c>
      <c r="FH44" s="33">
        <f t="shared" si="39"/>
        <v>203.52818215019008</v>
      </c>
      <c r="FI44" s="33">
        <f t="shared" si="39"/>
        <v>204.66189362629615</v>
      </c>
      <c r="FJ44" s="33">
        <f t="shared" si="39"/>
        <v>205.79181137613131</v>
      </c>
      <c r="FK44" s="33">
        <f t="shared" si="39"/>
        <v>206.91789508628975</v>
      </c>
      <c r="FL44" s="33">
        <f t="shared" si="39"/>
        <v>208.04010469953676</v>
      </c>
      <c r="FM44" s="33">
        <f t="shared" si="39"/>
        <v>209.15840041936727</v>
      </c>
      <c r="FN44" s="33">
        <f t="shared" si="39"/>
        <v>210.27274271457784</v>
      </c>
      <c r="FO44" s="33">
        <f t="shared" si="39"/>
        <v>211.38309232376139</v>
      </c>
      <c r="FP44" s="33">
        <f t="shared" si="39"/>
        <v>212.4894102596198</v>
      </c>
      <c r="FQ44" s="33">
        <f t="shared" si="39"/>
        <v>213.59165781324916</v>
      </c>
      <c r="FR44" s="33">
        <f t="shared" si="39"/>
        <v>214.68979655821073</v>
      </c>
      <c r="FS44" s="33">
        <f t="shared" si="39"/>
        <v>215.7837883547937</v>
      </c>
      <c r="FT44" s="33">
        <f t="shared" si="39"/>
        <v>216.87359535389143</v>
      </c>
      <c r="FU44" s="33">
        <f t="shared" si="39"/>
        <v>217.95918000101156</v>
      </c>
      <c r="FV44" s="33">
        <f t="shared" si="39"/>
        <v>219.04050504203988</v>
      </c>
      <c r="FW44" s="33">
        <f t="shared" si="39"/>
        <v>220.11753352431398</v>
      </c>
      <c r="FX44" s="33">
        <f t="shared" si="39"/>
        <v>221.19022880505281</v>
      </c>
      <c r="FY44" s="33">
        <f t="shared" si="39"/>
        <v>222.2585545491857</v>
      </c>
      <c r="FZ44" s="33">
        <f t="shared" si="39"/>
        <v>223.32247473313566</v>
      </c>
      <c r="GA44" s="33">
        <f t="shared" si="39"/>
        <v>224.38195365009858</v>
      </c>
      <c r="GB44" s="33">
        <f t="shared" si="39"/>
        <v>225.43695591328864</v>
      </c>
      <c r="GC44" s="33">
        <f t="shared" si="39"/>
        <v>226.48744645958161</v>
      </c>
      <c r="GD44" s="33">
        <f t="shared" si="39"/>
        <v>227.53339055257331</v>
      </c>
      <c r="GE44" s="33">
        <f t="shared" si="39"/>
        <v>228.57475378578573</v>
      </c>
      <c r="GF44" s="33">
        <f t="shared" si="39"/>
        <v>229.61150208557063</v>
      </c>
      <c r="GG44" s="33">
        <f t="shared" si="39"/>
        <v>230.64360171419835</v>
      </c>
      <c r="GH44" s="33">
        <f t="shared" si="39"/>
        <v>231.6710192726872</v>
      </c>
      <c r="GI44" s="33">
        <f t="shared" si="39"/>
        <v>232.693721703807</v>
      </c>
      <c r="GJ44" s="33">
        <f t="shared" si="39"/>
        <v>233.71167629465074</v>
      </c>
      <c r="GK44" s="33">
        <f t="shared" si="39"/>
        <v>234.72501987922558</v>
      </c>
      <c r="GL44" s="33">
        <f t="shared" si="39"/>
        <v>235.73369361060418</v>
      </c>
      <c r="GM44" s="33">
        <f t="shared" si="39"/>
        <v>236.73763914726473</v>
      </c>
      <c r="GN44" s="33">
        <f t="shared" ref="GN44:IY44" si="40">$B$28*GM44+$B$33*$B$37*GN40</f>
        <v>237.73679865854882</v>
      </c>
      <c r="GO44" s="33">
        <f t="shared" si="40"/>
        <v>238.73111483023814</v>
      </c>
      <c r="GP44" s="33">
        <f t="shared" si="40"/>
        <v>239.72053087017827</v>
      </c>
      <c r="GQ44" s="33">
        <f t="shared" si="40"/>
        <v>240.704990514168</v>
      </c>
      <c r="GR44" s="33">
        <f t="shared" si="40"/>
        <v>241.6844380314183</v>
      </c>
      <c r="GS44" s="33">
        <f t="shared" si="40"/>
        <v>242.65881823066167</v>
      </c>
      <c r="GT44" s="33">
        <f t="shared" si="40"/>
        <v>243.62807646582701</v>
      </c>
      <c r="GU44" s="33">
        <f t="shared" si="40"/>
        <v>244.59215864187249</v>
      </c>
      <c r="GV44" s="33">
        <f t="shared" si="40"/>
        <v>245.55101122058414</v>
      </c>
      <c r="GW44" s="33">
        <f t="shared" si="40"/>
        <v>246.50458122601555</v>
      </c>
      <c r="GX44" s="33">
        <f t="shared" si="40"/>
        <v>247.45281625013536</v>
      </c>
      <c r="GY44" s="33">
        <f t="shared" si="40"/>
        <v>248.39566445857253</v>
      </c>
      <c r="GZ44" s="33">
        <f t="shared" si="40"/>
        <v>249.33307459623703</v>
      </c>
      <c r="HA44" s="33">
        <f t="shared" si="40"/>
        <v>250.26499599250039</v>
      </c>
      <c r="HB44" s="33">
        <f t="shared" si="40"/>
        <v>251.19137856662431</v>
      </c>
      <c r="HC44" s="33">
        <f t="shared" si="40"/>
        <v>252.11217283305351</v>
      </c>
      <c r="HD44" s="33">
        <f t="shared" si="40"/>
        <v>253.02732990697189</v>
      </c>
      <c r="HE44" s="33">
        <f t="shared" si="40"/>
        <v>253.93680151185595</v>
      </c>
      <c r="HF44" s="33">
        <f t="shared" si="40"/>
        <v>254.84053997871743</v>
      </c>
      <c r="HG44" s="33">
        <f t="shared" si="40"/>
        <v>255.7384982536791</v>
      </c>
      <c r="HH44" s="33">
        <f t="shared" si="40"/>
        <v>256.6306299029506</v>
      </c>
      <c r="HI44" s="33">
        <f t="shared" si="40"/>
        <v>257.51688911728962</v>
      </c>
      <c r="HJ44" s="33">
        <f t="shared" si="40"/>
        <v>258.39723071664895</v>
      </c>
      <c r="HK44" s="33">
        <f t="shared" si="40"/>
        <v>259.27161015446336</v>
      </c>
      <c r="HL44" s="33">
        <f t="shared" si="40"/>
        <v>260.13998352178851</v>
      </c>
      <c r="HM44" s="33">
        <f t="shared" si="40"/>
        <v>261.00230755151125</v>
      </c>
      <c r="HN44" s="33">
        <f t="shared" si="40"/>
        <v>261.8585396223512</v>
      </c>
      <c r="HO44" s="33">
        <f t="shared" si="40"/>
        <v>262.70863776284517</v>
      </c>
      <c r="HP44" s="33">
        <f t="shared" si="40"/>
        <v>263.55256065500464</v>
      </c>
      <c r="HQ44" s="33">
        <f t="shared" si="40"/>
        <v>264.39026763842588</v>
      </c>
      <c r="HR44" s="33">
        <f t="shared" si="40"/>
        <v>265.22171871358006</v>
      </c>
      <c r="HS44" s="33">
        <f t="shared" si="40"/>
        <v>266.04687454443001</v>
      </c>
      <c r="HT44" s="33">
        <f t="shared" si="40"/>
        <v>266.86569646201895</v>
      </c>
      <c r="HU44" s="33">
        <f t="shared" si="40"/>
        <v>267.67814646755158</v>
      </c>
      <c r="HV44" s="33">
        <f t="shared" si="40"/>
        <v>268.48418723544245</v>
      </c>
      <c r="HW44" s="33">
        <f t="shared" si="40"/>
        <v>269.28378211625011</v>
      </c>
      <c r="HX44" s="33">
        <f t="shared" si="40"/>
        <v>270.0768951391122</v>
      </c>
      <c r="HY44" s="33">
        <f t="shared" si="40"/>
        <v>270.863491014423</v>
      </c>
      <c r="HZ44" s="33">
        <f t="shared" si="40"/>
        <v>271.64353513629084</v>
      </c>
      <c r="IA44" s="33">
        <f t="shared" si="40"/>
        <v>272.41699358481986</v>
      </c>
      <c r="IB44" s="33">
        <f t="shared" si="40"/>
        <v>273.18383312825296</v>
      </c>
      <c r="IC44" s="33">
        <f t="shared" si="40"/>
        <v>273.9440212248067</v>
      </c>
      <c r="ID44" s="33">
        <f t="shared" si="40"/>
        <v>274.69752602459579</v>
      </c>
      <c r="IE44" s="33">
        <f t="shared" si="40"/>
        <v>275.4443163714169</v>
      </c>
      <c r="IF44" s="33">
        <f t="shared" si="40"/>
        <v>276.18436180425806</v>
      </c>
      <c r="IG44" s="33">
        <f t="shared" si="40"/>
        <v>276.91763255871342</v>
      </c>
      <c r="IH44" s="33">
        <f t="shared" si="40"/>
        <v>277.64409956799591</v>
      </c>
      <c r="II44" s="33">
        <f t="shared" si="40"/>
        <v>278.36373446435078</v>
      </c>
      <c r="IJ44" s="33">
        <f t="shared" si="40"/>
        <v>279.07650958018166</v>
      </c>
      <c r="IK44" s="33">
        <f t="shared" si="40"/>
        <v>279.78239794897496</v>
      </c>
      <c r="IL44" s="33">
        <f t="shared" si="40"/>
        <v>280.48137330606363</v>
      </c>
      <c r="IM44" s="33">
        <f t="shared" si="40"/>
        <v>281.17341008939445</v>
      </c>
      <c r="IN44" s="33">
        <f t="shared" si="40"/>
        <v>281.85848343999487</v>
      </c>
      <c r="IO44" s="33">
        <f t="shared" si="40"/>
        <v>282.53656920257754</v>
      </c>
      <c r="IP44" s="33">
        <f t="shared" si="40"/>
        <v>283.20764392580622</v>
      </c>
      <c r="IQ44" s="33">
        <f t="shared" si="40"/>
        <v>283.87168486215666</v>
      </c>
      <c r="IR44" s="33">
        <f t="shared" si="40"/>
        <v>284.52866996809587</v>
      </c>
      <c r="IS44" s="33">
        <f t="shared" si="40"/>
        <v>285.17857790405549</v>
      </c>
      <c r="IT44" s="33">
        <f t="shared" si="40"/>
        <v>285.82138803415182</v>
      </c>
      <c r="IU44" s="33">
        <f t="shared" si="40"/>
        <v>286.45708042591781</v>
      </c>
      <c r="IV44" s="33">
        <f t="shared" si="40"/>
        <v>287.08563584971995</v>
      </c>
      <c r="IW44" s="33">
        <f t="shared" si="40"/>
        <v>287.70703577825492</v>
      </c>
      <c r="IX44" s="33">
        <f t="shared" si="40"/>
        <v>288.32126238598033</v>
      </c>
      <c r="IY44" s="33">
        <f t="shared" si="40"/>
        <v>288.92829854826374</v>
      </c>
      <c r="IZ44" s="33">
        <f t="shared" ref="IZ44:KF44" si="41">$B$28*IY44+$B$33*$B$37*IZ40</f>
        <v>289.52812784039003</v>
      </c>
      <c r="JA44" s="33">
        <f t="shared" si="41"/>
        <v>290.12073453669967</v>
      </c>
      <c r="JB44" s="33">
        <f t="shared" si="41"/>
        <v>290.70610360932568</v>
      </c>
      <c r="JC44" s="33">
        <f t="shared" si="41"/>
        <v>291.28422072700454</v>
      </c>
      <c r="JD44" s="33">
        <f t="shared" si="41"/>
        <v>291.85507225353217</v>
      </c>
      <c r="JE44" s="33">
        <f t="shared" si="41"/>
        <v>292.41864524627158</v>
      </c>
      <c r="JF44" s="33">
        <f t="shared" si="41"/>
        <v>292.97492745455008</v>
      </c>
      <c r="JG44" s="33">
        <f t="shared" si="41"/>
        <v>293.52390731789353</v>
      </c>
      <c r="JH44" s="33">
        <f t="shared" si="41"/>
        <v>294.06557396441457</v>
      </c>
      <c r="JI44" s="33">
        <f t="shared" si="41"/>
        <v>294.59991720870516</v>
      </c>
      <c r="JJ44" s="33">
        <f t="shared" si="41"/>
        <v>295.12692754998324</v>
      </c>
      <c r="JK44" s="33">
        <f t="shared" si="41"/>
        <v>295.64659616992026</v>
      </c>
      <c r="JL44" s="33">
        <f t="shared" si="41"/>
        <v>296.15891493042557</v>
      </c>
      <c r="JM44" s="33">
        <f t="shared" si="41"/>
        <v>296.6638763712179</v>
      </c>
      <c r="JN44" s="33">
        <f t="shared" si="41"/>
        <v>297.16147370741726</v>
      </c>
      <c r="JO44" s="33">
        <f t="shared" si="41"/>
        <v>297.65170082700882</v>
      </c>
      <c r="JP44" s="33">
        <f t="shared" si="41"/>
        <v>298.13455228823767</v>
      </c>
      <c r="JQ44" s="33">
        <f t="shared" si="41"/>
        <v>298.61002331685154</v>
      </c>
      <c r="JR44" s="33">
        <f t="shared" si="41"/>
        <v>299.07810980343828</v>
      </c>
      <c r="JS44" s="33">
        <f t="shared" si="41"/>
        <v>299.53880830023422</v>
      </c>
      <c r="JT44" s="33">
        <f t="shared" si="41"/>
        <v>299.99211601834605</v>
      </c>
      <c r="JU44" s="33">
        <f t="shared" si="41"/>
        <v>300.43803082459738</v>
      </c>
      <c r="JV44" s="33">
        <f t="shared" si="41"/>
        <v>300.87655123839522</v>
      </c>
      <c r="JW44" s="33">
        <f t="shared" si="41"/>
        <v>301.30767642842568</v>
      </c>
      <c r="JX44" s="33">
        <f t="shared" si="41"/>
        <v>301.73140620921743</v>
      </c>
      <c r="JY44" s="33">
        <f t="shared" si="41"/>
        <v>302.14774103775807</v>
      </c>
      <c r="JZ44" s="33">
        <f t="shared" si="41"/>
        <v>302.55668201012111</v>
      </c>
      <c r="KA44" s="33">
        <f t="shared" si="41"/>
        <v>302.95823085764857</v>
      </c>
      <c r="KB44" s="33">
        <f t="shared" si="41"/>
        <v>303.35238994332735</v>
      </c>
      <c r="KC44" s="33">
        <f t="shared" si="41"/>
        <v>303.7391622581294</v>
      </c>
      <c r="KD44" s="33">
        <f t="shared" si="41"/>
        <v>304.11855141716643</v>
      </c>
      <c r="KE44" s="33">
        <f t="shared" si="41"/>
        <v>304.4905616559135</v>
      </c>
      <c r="KF44" s="33">
        <f t="shared" si="41"/>
        <v>304.85519782615143</v>
      </c>
    </row>
    <row r="45" spans="1:292" s="26" customFormat="1" x14ac:dyDescent="0.2">
      <c r="A45" s="4" t="s">
        <v>28</v>
      </c>
      <c r="B45" s="12">
        <v>34.878</v>
      </c>
      <c r="C45" s="33">
        <f>$B$29*B45+$B34*$B$37*C40</f>
        <v>35.579726141578938</v>
      </c>
      <c r="D45" s="33">
        <f t="shared" ref="D45:BO45" si="42">$B$29*C45+$B34*$B$37*D40</f>
        <v>36.287205493952754</v>
      </c>
      <c r="E45" s="33">
        <f t="shared" si="42"/>
        <v>37.000199270484543</v>
      </c>
      <c r="F45" s="33">
        <f t="shared" si="42"/>
        <v>37.718439806776367</v>
      </c>
      <c r="G45" s="33">
        <f t="shared" si="42"/>
        <v>38.441630878406428</v>
      </c>
      <c r="H45" s="33">
        <f t="shared" si="42"/>
        <v>39.169448151049181</v>
      </c>
      <c r="I45" s="33">
        <f t="shared" si="42"/>
        <v>39.901539765901383</v>
      </c>
      <c r="J45" s="33">
        <f t="shared" si="42"/>
        <v>40.637527060753257</v>
      </c>
      <c r="K45" s="33">
        <f t="shared" si="42"/>
        <v>41.377005426814698</v>
      </c>
      <c r="L45" s="33">
        <f t="shared" si="42"/>
        <v>42.119545300198709</v>
      </c>
      <c r="M45" s="33">
        <f t="shared" si="42"/>
        <v>42.861986086199785</v>
      </c>
      <c r="N45" s="33">
        <f t="shared" si="42"/>
        <v>43.605317185891202</v>
      </c>
      <c r="O45" s="33">
        <f t="shared" si="42"/>
        <v>44.350543626694254</v>
      </c>
      <c r="P45" s="33">
        <f t="shared" si="42"/>
        <v>45.098689148182395</v>
      </c>
      <c r="Q45" s="33">
        <f t="shared" si="42"/>
        <v>45.850799500052986</v>
      </c>
      <c r="R45" s="33">
        <f t="shared" si="42"/>
        <v>46.606202444034032</v>
      </c>
      <c r="S45" s="33">
        <f t="shared" si="42"/>
        <v>47.364187034876785</v>
      </c>
      <c r="T45" s="33">
        <f t="shared" si="42"/>
        <v>48.124005786345059</v>
      </c>
      <c r="U45" s="33">
        <f t="shared" si="42"/>
        <v>48.884877089387793</v>
      </c>
      <c r="V45" s="33">
        <f t="shared" si="42"/>
        <v>49.645987872980854</v>
      </c>
      <c r="W45" s="33">
        <f t="shared" si="42"/>
        <v>50.410885234686468</v>
      </c>
      <c r="X45" s="33">
        <f t="shared" si="42"/>
        <v>51.179682649918163</v>
      </c>
      <c r="Y45" s="33">
        <f t="shared" si="42"/>
        <v>51.952476781026775</v>
      </c>
      <c r="Z45" s="33">
        <f t="shared" si="42"/>
        <v>52.72934681140314</v>
      </c>
      <c r="AA45" s="33">
        <f t="shared" si="42"/>
        <v>53.510353629920161</v>
      </c>
      <c r="AB45" s="33">
        <f t="shared" si="42"/>
        <v>54.295539009133897</v>
      </c>
      <c r="AC45" s="33">
        <f t="shared" si="42"/>
        <v>55.084924777479003</v>
      </c>
      <c r="AD45" s="33">
        <f t="shared" si="42"/>
        <v>55.878511990808491</v>
      </c>
      <c r="AE45" s="33">
        <f t="shared" si="42"/>
        <v>56.67628010503951</v>
      </c>
      <c r="AF45" s="33">
        <f t="shared" si="42"/>
        <v>57.47818615312179</v>
      </c>
      <c r="AG45" s="33">
        <f t="shared" si="42"/>
        <v>58.279170738237333</v>
      </c>
      <c r="AH45" s="33">
        <f t="shared" si="42"/>
        <v>59.079554778508694</v>
      </c>
      <c r="AI45" s="33">
        <f t="shared" si="42"/>
        <v>59.879656259139217</v>
      </c>
      <c r="AJ45" s="33">
        <f t="shared" si="42"/>
        <v>60.679790574657652</v>
      </c>
      <c r="AK45" s="33">
        <f t="shared" si="42"/>
        <v>61.480271172252415</v>
      </c>
      <c r="AL45" s="33">
        <f t="shared" si="42"/>
        <v>62.281410215337537</v>
      </c>
      <c r="AM45" s="33">
        <f t="shared" si="42"/>
        <v>63.083519270677257</v>
      </c>
      <c r="AN45" s="33">
        <f t="shared" si="42"/>
        <v>63.88691002541141</v>
      </c>
      <c r="AO45" s="33">
        <f t="shared" si="42"/>
        <v>64.691895035941315</v>
      </c>
      <c r="AP45" s="33">
        <f t="shared" si="42"/>
        <v>65.498788512944813</v>
      </c>
      <c r="AQ45" s="33">
        <f t="shared" si="42"/>
        <v>66.309190796097383</v>
      </c>
      <c r="AR45" s="33">
        <f t="shared" si="42"/>
        <v>67.123134225526073</v>
      </c>
      <c r="AS45" s="33">
        <f t="shared" si="42"/>
        <v>67.940641697624628</v>
      </c>
      <c r="AT45" s="33">
        <f t="shared" si="42"/>
        <v>68.761726529687238</v>
      </c>
      <c r="AU45" s="33">
        <f t="shared" si="42"/>
        <v>69.586392215236799</v>
      </c>
      <c r="AV45" s="33">
        <f t="shared" si="42"/>
        <v>70.414632184379684</v>
      </c>
      <c r="AW45" s="33">
        <f t="shared" si="42"/>
        <v>71.246429570761208</v>
      </c>
      <c r="AX45" s="33">
        <f t="shared" si="42"/>
        <v>72.081756985376302</v>
      </c>
      <c r="AY45" s="33">
        <f t="shared" si="42"/>
        <v>72.920576296617796</v>
      </c>
      <c r="AZ45" s="33">
        <f t="shared" si="42"/>
        <v>73.762838416589844</v>
      </c>
      <c r="BA45" s="33">
        <f t="shared" si="42"/>
        <v>74.602574205215717</v>
      </c>
      <c r="BB45" s="33">
        <f t="shared" si="42"/>
        <v>75.440206048690769</v>
      </c>
      <c r="BC45" s="33">
        <f t="shared" si="42"/>
        <v>76.276138436034387</v>
      </c>
      <c r="BD45" s="33">
        <f t="shared" si="42"/>
        <v>77.110757797952118</v>
      </c>
      <c r="BE45" s="33">
        <f t="shared" si="42"/>
        <v>77.94443261877673</v>
      </c>
      <c r="BF45" s="33">
        <f t="shared" si="42"/>
        <v>78.777513522452551</v>
      </c>
      <c r="BG45" s="33">
        <f t="shared" si="42"/>
        <v>79.610333332905398</v>
      </c>
      <c r="BH45" s="33">
        <f t="shared" si="42"/>
        <v>80.443207113969947</v>
      </c>
      <c r="BI45" s="33">
        <f t="shared" si="42"/>
        <v>81.276432191712487</v>
      </c>
      <c r="BJ45" s="33">
        <f t="shared" si="42"/>
        <v>82.110288162058637</v>
      </c>
      <c r="BK45" s="33">
        <f t="shared" si="42"/>
        <v>82.951819571466942</v>
      </c>
      <c r="BL45" s="33">
        <f t="shared" si="42"/>
        <v>83.801387607249808</v>
      </c>
      <c r="BM45" s="33">
        <f t="shared" si="42"/>
        <v>84.659357614767544</v>
      </c>
      <c r="BN45" s="33">
        <f t="shared" si="42"/>
        <v>85.526099468699286</v>
      </c>
      <c r="BO45" s="33">
        <f t="shared" si="42"/>
        <v>86.401987848235052</v>
      </c>
      <c r="BP45" s="33">
        <f t="shared" ref="BP45:EA45" si="43">$B$29*BO45+$B34*$B$37*BP40</f>
        <v>87.287402522673176</v>
      </c>
      <c r="BQ45" s="33">
        <f t="shared" si="43"/>
        <v>88.182728646193667</v>
      </c>
      <c r="BR45" s="33">
        <f t="shared" si="43"/>
        <v>89.088357066606889</v>
      </c>
      <c r="BS45" s="33">
        <f t="shared" si="43"/>
        <v>90.004684645596612</v>
      </c>
      <c r="BT45" s="33">
        <f t="shared" si="43"/>
        <v>90.932114591365675</v>
      </c>
      <c r="BU45" s="33">
        <f t="shared" si="43"/>
        <v>91.87643428659706</v>
      </c>
      <c r="BV45" s="33">
        <f t="shared" si="43"/>
        <v>92.837551891545871</v>
      </c>
      <c r="BW45" s="33">
        <f t="shared" si="43"/>
        <v>93.815350981922052</v>
      </c>
      <c r="BX45" s="33">
        <f t="shared" si="43"/>
        <v>94.80968966911027</v>
      </c>
      <c r="BY45" s="33">
        <f t="shared" si="43"/>
        <v>95.820399683254166</v>
      </c>
      <c r="BZ45" s="33">
        <f t="shared" si="43"/>
        <v>96.847285475108606</v>
      </c>
      <c r="CA45" s="33">
        <f t="shared" si="43"/>
        <v>97.890123333679597</v>
      </c>
      <c r="CB45" s="33">
        <f t="shared" si="43"/>
        <v>98.948660528798371</v>
      </c>
      <c r="CC45" s="33">
        <f t="shared" si="43"/>
        <v>100.02261447929722</v>
      </c>
      <c r="CD45" s="33">
        <f t="shared" si="43"/>
        <v>101.11167194796579</v>
      </c>
      <c r="CE45" s="33">
        <f t="shared" si="43"/>
        <v>102.20832447681858</v>
      </c>
      <c r="CF45" s="33">
        <f t="shared" si="43"/>
        <v>103.31065081764991</v>
      </c>
      <c r="CG45" s="33">
        <f t="shared" si="43"/>
        <v>104.41670225547163</v>
      </c>
      <c r="CH45" s="33">
        <f t="shared" si="43"/>
        <v>105.52450723717097</v>
      </c>
      <c r="CI45" s="33">
        <f t="shared" si="43"/>
        <v>106.63207628798295</v>
      </c>
      <c r="CJ45" s="33">
        <f t="shared" si="43"/>
        <v>107.73740705141145</v>
      </c>
      <c r="CK45" s="33">
        <f t="shared" si="43"/>
        <v>108.83848942468939</v>
      </c>
      <c r="CL45" s="33">
        <f t="shared" si="43"/>
        <v>109.93331077888703</v>
      </c>
      <c r="CM45" s="33">
        <f t="shared" si="43"/>
        <v>111.01986123792128</v>
      </c>
      <c r="CN45" s="33">
        <f t="shared" si="43"/>
        <v>112.09613899354535</v>
      </c>
      <c r="CO45" s="33">
        <f t="shared" si="43"/>
        <v>113.16274760287573</v>
      </c>
      <c r="CP45" s="33">
        <f t="shared" si="43"/>
        <v>114.21974831491319</v>
      </c>
      <c r="CQ45" s="33">
        <f t="shared" si="43"/>
        <v>115.26720084534536</v>
      </c>
      <c r="CR45" s="33">
        <f t="shared" si="43"/>
        <v>116.30516342880568</v>
      </c>
      <c r="CS45" s="33">
        <f t="shared" si="43"/>
        <v>117.33369286379238</v>
      </c>
      <c r="CT45" s="33">
        <f t="shared" si="43"/>
        <v>118.35284455542532</v>
      </c>
      <c r="CU45" s="33">
        <f t="shared" si="43"/>
        <v>119.36267255604733</v>
      </c>
      <c r="CV45" s="33">
        <f t="shared" si="43"/>
        <v>120.36322960444954</v>
      </c>
      <c r="CW45" s="33">
        <f t="shared" si="43"/>
        <v>121.35456716321355</v>
      </c>
      <c r="CX45" s="33">
        <f t="shared" si="43"/>
        <v>122.33673545528178</v>
      </c>
      <c r="CY45" s="33">
        <f t="shared" si="43"/>
        <v>123.30978349849023</v>
      </c>
      <c r="CZ45" s="33">
        <f t="shared" si="43"/>
        <v>124.27375913963752</v>
      </c>
      <c r="DA45" s="33">
        <f t="shared" si="43"/>
        <v>125.22870908693034</v>
      </c>
      <c r="DB45" s="33">
        <f t="shared" si="43"/>
        <v>126.17467894194132</v>
      </c>
      <c r="DC45" s="33">
        <f t="shared" si="43"/>
        <v>127.11171323028863</v>
      </c>
      <c r="DD45" s="33">
        <f t="shared" si="43"/>
        <v>128.03985543155616</v>
      </c>
      <c r="DE45" s="33">
        <f t="shared" si="43"/>
        <v>128.95914800829229</v>
      </c>
      <c r="DF45" s="33">
        <f t="shared" si="43"/>
        <v>129.86963243461256</v>
      </c>
      <c r="DG45" s="33">
        <f t="shared" si="43"/>
        <v>130.77134922376743</v>
      </c>
      <c r="DH45" s="33">
        <f t="shared" si="43"/>
        <v>131.6643379554034</v>
      </c>
      <c r="DI45" s="33">
        <f t="shared" si="43"/>
        <v>132.54863730219552</v>
      </c>
      <c r="DJ45" s="33">
        <f t="shared" si="43"/>
        <v>133.42428505535892</v>
      </c>
      <c r="DK45" s="33">
        <f t="shared" si="43"/>
        <v>134.29131815010953</v>
      </c>
      <c r="DL45" s="33">
        <f t="shared" si="43"/>
        <v>135.14977269024112</v>
      </c>
      <c r="DM45" s="33">
        <f t="shared" si="43"/>
        <v>135.9996839726395</v>
      </c>
      <c r="DN45" s="33">
        <f t="shared" si="43"/>
        <v>136.84108651110526</v>
      </c>
      <c r="DO45" s="33">
        <f t="shared" si="43"/>
        <v>137.67401405985552</v>
      </c>
      <c r="DP45" s="33">
        <f t="shared" si="43"/>
        <v>138.49849963635916</v>
      </c>
      <c r="DQ45" s="33">
        <f t="shared" si="43"/>
        <v>139.31457554383815</v>
      </c>
      <c r="DR45" s="33">
        <f t="shared" si="43"/>
        <v>140.12227339342186</v>
      </c>
      <c r="DS45" s="33">
        <f t="shared" si="43"/>
        <v>140.92162412570374</v>
      </c>
      <c r="DT45" s="33">
        <f t="shared" si="43"/>
        <v>141.71265803220487</v>
      </c>
      <c r="DU45" s="33">
        <f t="shared" si="43"/>
        <v>142.49540477644811</v>
      </c>
      <c r="DV45" s="33">
        <f t="shared" si="43"/>
        <v>143.2698934144392</v>
      </c>
      <c r="DW45" s="33">
        <f t="shared" si="43"/>
        <v>144.03615241508453</v>
      </c>
      <c r="DX45" s="33">
        <f t="shared" si="43"/>
        <v>144.79420967998135</v>
      </c>
      <c r="DY45" s="33">
        <f t="shared" si="43"/>
        <v>145.54409256271893</v>
      </c>
      <c r="DZ45" s="33">
        <f t="shared" si="43"/>
        <v>146.28582788815476</v>
      </c>
      <c r="EA45" s="33">
        <f t="shared" si="43"/>
        <v>147.01944197137391</v>
      </c>
      <c r="EB45" s="33">
        <f t="shared" ref="EB45:GM45" si="44">$B$29*EA45+$B34*$B$37*EB40</f>
        <v>147.74496063657804</v>
      </c>
      <c r="EC45" s="33">
        <f t="shared" si="44"/>
        <v>148.46240923520639</v>
      </c>
      <c r="ED45" s="33">
        <f t="shared" si="44"/>
        <v>149.1718126635578</v>
      </c>
      <c r="EE45" s="33">
        <f t="shared" si="44"/>
        <v>149.87319538063392</v>
      </c>
      <c r="EF45" s="33">
        <f t="shared" si="44"/>
        <v>150.56658142535542</v>
      </c>
      <c r="EG45" s="33">
        <f t="shared" si="44"/>
        <v>151.2519944334297</v>
      </c>
      <c r="EH45" s="33">
        <f t="shared" si="44"/>
        <v>151.92945765428124</v>
      </c>
      <c r="EI45" s="33">
        <f t="shared" si="44"/>
        <v>152.59899396704515</v>
      </c>
      <c r="EJ45" s="33">
        <f t="shared" si="44"/>
        <v>153.26062589743955</v>
      </c>
      <c r="EK45" s="33">
        <f t="shared" si="44"/>
        <v>153.91437563348987</v>
      </c>
      <c r="EL45" s="33">
        <f t="shared" si="44"/>
        <v>154.56026504085676</v>
      </c>
      <c r="EM45" s="33">
        <f t="shared" si="44"/>
        <v>155.19831567788913</v>
      </c>
      <c r="EN45" s="33">
        <f t="shared" si="44"/>
        <v>155.82854881098885</v>
      </c>
      <c r="EO45" s="33">
        <f t="shared" si="44"/>
        <v>156.45098542952098</v>
      </c>
      <c r="EP45" s="33">
        <f t="shared" si="44"/>
        <v>157.06564626028995</v>
      </c>
      <c r="EQ45" s="33">
        <f t="shared" si="44"/>
        <v>157.67255178168978</v>
      </c>
      <c r="ER45" s="33">
        <f t="shared" si="44"/>
        <v>158.27172223734539</v>
      </c>
      <c r="ES45" s="33">
        <f t="shared" si="44"/>
        <v>158.86317764995098</v>
      </c>
      <c r="ET45" s="33">
        <f t="shared" si="44"/>
        <v>159.44693783451933</v>
      </c>
      <c r="EU45" s="33">
        <f t="shared" si="44"/>
        <v>160.02302241124235</v>
      </c>
      <c r="EV45" s="33">
        <f t="shared" si="44"/>
        <v>160.59145081896185</v>
      </c>
      <c r="EW45" s="33">
        <f t="shared" si="44"/>
        <v>161.15224232726416</v>
      </c>
      <c r="EX45" s="33">
        <f t="shared" si="44"/>
        <v>161.70541604885352</v>
      </c>
      <c r="EY45" s="33">
        <f t="shared" si="44"/>
        <v>162.25099095167701</v>
      </c>
      <c r="EZ45" s="33">
        <f t="shared" si="44"/>
        <v>162.78898587062943</v>
      </c>
      <c r="FA45" s="33">
        <f t="shared" si="44"/>
        <v>163.31941951903067</v>
      </c>
      <c r="FB45" s="33">
        <f t="shared" si="44"/>
        <v>163.84231050012349</v>
      </c>
      <c r="FC45" s="33">
        <f t="shared" si="44"/>
        <v>164.35767731795875</v>
      </c>
      <c r="FD45" s="33">
        <f t="shared" si="44"/>
        <v>164.86553838839501</v>
      </c>
      <c r="FE45" s="33">
        <f t="shared" si="44"/>
        <v>165.36591204955457</v>
      </c>
      <c r="FF45" s="33">
        <f t="shared" si="44"/>
        <v>165.85881657219079</v>
      </c>
      <c r="FG45" s="33">
        <f t="shared" si="44"/>
        <v>166.34427016981158</v>
      </c>
      <c r="FH45" s="33">
        <f t="shared" si="44"/>
        <v>166.8222910089782</v>
      </c>
      <c r="FI45" s="33">
        <f t="shared" si="44"/>
        <v>167.29289721827797</v>
      </c>
      <c r="FJ45" s="33">
        <f t="shared" si="44"/>
        <v>167.7561068978261</v>
      </c>
      <c r="FK45" s="33">
        <f t="shared" si="44"/>
        <v>168.21193812830407</v>
      </c>
      <c r="FL45" s="33">
        <f t="shared" si="44"/>
        <v>168.66040898013168</v>
      </c>
      <c r="FM45" s="33">
        <f t="shared" si="44"/>
        <v>169.10153752202604</v>
      </c>
      <c r="FN45" s="33">
        <f t="shared" si="44"/>
        <v>169.53534182948721</v>
      </c>
      <c r="FO45" s="33">
        <f t="shared" si="44"/>
        <v>169.96183999306641</v>
      </c>
      <c r="FP45" s="33">
        <f t="shared" si="44"/>
        <v>170.38105012625192</v>
      </c>
      <c r="FQ45" s="33">
        <f t="shared" si="44"/>
        <v>170.79299037322386</v>
      </c>
      <c r="FR45" s="33">
        <f t="shared" si="44"/>
        <v>171.1976789161815</v>
      </c>
      <c r="FS45" s="33">
        <f t="shared" si="44"/>
        <v>171.59513398289627</v>
      </c>
      <c r="FT45" s="33">
        <f t="shared" si="44"/>
        <v>171.98537385356445</v>
      </c>
      <c r="FU45" s="33">
        <f t="shared" si="44"/>
        <v>172.36841686779854</v>
      </c>
      <c r="FV45" s="33">
        <f t="shared" si="44"/>
        <v>172.74428143434903</v>
      </c>
      <c r="FW45" s="33">
        <f t="shared" si="44"/>
        <v>173.11298603321603</v>
      </c>
      <c r="FX45" s="33">
        <f t="shared" si="44"/>
        <v>173.4745492295074</v>
      </c>
      <c r="FY45" s="33">
        <f t="shared" si="44"/>
        <v>173.82898967018673</v>
      </c>
      <c r="FZ45" s="33">
        <f t="shared" si="44"/>
        <v>174.17632609038213</v>
      </c>
      <c r="GA45" s="33">
        <f t="shared" si="44"/>
        <v>174.51657732202088</v>
      </c>
      <c r="GB45" s="33">
        <f t="shared" si="44"/>
        <v>174.84976229911703</v>
      </c>
      <c r="GC45" s="33">
        <f t="shared" si="44"/>
        <v>175.17590006363886</v>
      </c>
      <c r="GD45" s="33">
        <f t="shared" si="44"/>
        <v>175.49500977037846</v>
      </c>
      <c r="GE45" s="33">
        <f t="shared" si="44"/>
        <v>175.8071106920047</v>
      </c>
      <c r="GF45" s="33">
        <f t="shared" si="44"/>
        <v>176.11222222357938</v>
      </c>
      <c r="GG45" s="33">
        <f t="shared" si="44"/>
        <v>176.41036388732127</v>
      </c>
      <c r="GH45" s="33">
        <f t="shared" si="44"/>
        <v>176.70155533690513</v>
      </c>
      <c r="GI45" s="33">
        <f t="shared" si="44"/>
        <v>176.98581636199384</v>
      </c>
      <c r="GJ45" s="33">
        <f t="shared" si="44"/>
        <v>177.26316689203199</v>
      </c>
      <c r="GK45" s="33">
        <f t="shared" si="44"/>
        <v>177.53389772003086</v>
      </c>
      <c r="GL45" s="33">
        <f t="shared" si="44"/>
        <v>177.7979832485988</v>
      </c>
      <c r="GM45" s="33">
        <f t="shared" si="44"/>
        <v>178.05539877355349</v>
      </c>
      <c r="GN45" s="33">
        <f t="shared" ref="GN45:IY45" si="45">$B$29*GM45+$B34*$B$37*GN40</f>
        <v>178.30612048288992</v>
      </c>
      <c r="GO45" s="33">
        <f t="shared" si="45"/>
        <v>178.55012545597646</v>
      </c>
      <c r="GP45" s="33">
        <f t="shared" si="45"/>
        <v>178.78739166286161</v>
      </c>
      <c r="GQ45" s="33">
        <f t="shared" si="45"/>
        <v>179.01789796403946</v>
      </c>
      <c r="GR45" s="33">
        <f t="shared" si="45"/>
        <v>179.24162410955583</v>
      </c>
      <c r="GS45" s="33">
        <f t="shared" si="45"/>
        <v>179.45855073919108</v>
      </c>
      <c r="GT45" s="33">
        <f t="shared" si="45"/>
        <v>179.66865938197208</v>
      </c>
      <c r="GU45" s="33">
        <f t="shared" si="45"/>
        <v>179.8719324559685</v>
      </c>
      <c r="GV45" s="33">
        <f t="shared" si="45"/>
        <v>180.06835326806285</v>
      </c>
      <c r="GW45" s="33">
        <f t="shared" si="45"/>
        <v>180.25790601317459</v>
      </c>
      <c r="GX45" s="33">
        <f t="shared" si="45"/>
        <v>180.44057577385135</v>
      </c>
      <c r="GY45" s="33">
        <f t="shared" si="45"/>
        <v>180.61634852004681</v>
      </c>
      <c r="GZ45" s="33">
        <f t="shared" si="45"/>
        <v>180.78521110872759</v>
      </c>
      <c r="HA45" s="33">
        <f t="shared" si="45"/>
        <v>180.94715128280575</v>
      </c>
      <c r="HB45" s="33">
        <f t="shared" si="45"/>
        <v>181.10215767050565</v>
      </c>
      <c r="HC45" s="33">
        <f t="shared" si="45"/>
        <v>181.25021978454555</v>
      </c>
      <c r="HD45" s="33">
        <f t="shared" si="45"/>
        <v>181.39132802177525</v>
      </c>
      <c r="HE45" s="33">
        <f t="shared" si="45"/>
        <v>181.52547366603838</v>
      </c>
      <c r="HF45" s="33">
        <f t="shared" si="45"/>
        <v>181.6526488777323</v>
      </c>
      <c r="HG45" s="33">
        <f t="shared" si="45"/>
        <v>181.77284669683783</v>
      </c>
      <c r="HH45" s="33">
        <f t="shared" si="45"/>
        <v>181.88606104178197</v>
      </c>
      <c r="HI45" s="33">
        <f t="shared" si="45"/>
        <v>181.99228670751384</v>
      </c>
      <c r="HJ45" s="33">
        <f t="shared" si="45"/>
        <v>182.09151936392422</v>
      </c>
      <c r="HK45" s="33">
        <f t="shared" si="45"/>
        <v>182.18375555372955</v>
      </c>
      <c r="HL45" s="33">
        <f t="shared" si="45"/>
        <v>182.26899269016732</v>
      </c>
      <c r="HM45" s="33">
        <f t="shared" si="45"/>
        <v>182.3472290548543</v>
      </c>
      <c r="HN45" s="33">
        <f t="shared" si="45"/>
        <v>182.41846379535832</v>
      </c>
      <c r="HO45" s="33">
        <f t="shared" si="45"/>
        <v>182.48269692279283</v>
      </c>
      <c r="HP45" s="33">
        <f t="shared" si="45"/>
        <v>182.53992930893767</v>
      </c>
      <c r="HQ45" s="33">
        <f t="shared" si="45"/>
        <v>182.59016268413978</v>
      </c>
      <c r="HR45" s="33">
        <f t="shared" si="45"/>
        <v>182.63339963394725</v>
      </c>
      <c r="HS45" s="33">
        <f t="shared" si="45"/>
        <v>182.66964359472644</v>
      </c>
      <c r="HT45" s="33">
        <f t="shared" si="45"/>
        <v>182.69889885090353</v>
      </c>
      <c r="HU45" s="33">
        <f t="shared" si="45"/>
        <v>182.721170531448</v>
      </c>
      <c r="HV45" s="33">
        <f t="shared" si="45"/>
        <v>182.73646460636354</v>
      </c>
      <c r="HW45" s="33">
        <f t="shared" si="45"/>
        <v>182.74478788305709</v>
      </c>
      <c r="HX45" s="33">
        <f t="shared" si="45"/>
        <v>182.74614800197091</v>
      </c>
      <c r="HY45" s="33">
        <f t="shared" si="45"/>
        <v>182.74055343267213</v>
      </c>
      <c r="HZ45" s="33">
        <f t="shared" si="45"/>
        <v>182.72801346965426</v>
      </c>
      <c r="IA45" s="33">
        <f t="shared" si="45"/>
        <v>182.70853822792469</v>
      </c>
      <c r="IB45" s="33">
        <f t="shared" si="45"/>
        <v>182.68213863843957</v>
      </c>
      <c r="IC45" s="33">
        <f t="shared" si="45"/>
        <v>182.64882644311635</v>
      </c>
      <c r="ID45" s="33">
        <f t="shared" si="45"/>
        <v>182.60861419006483</v>
      </c>
      <c r="IE45" s="33">
        <f t="shared" si="45"/>
        <v>182.5615152286654</v>
      </c>
      <c r="IF45" s="33">
        <f t="shared" si="45"/>
        <v>182.50754370428254</v>
      </c>
      <c r="IG45" s="33">
        <f t="shared" si="45"/>
        <v>182.44671455290396</v>
      </c>
      <c r="IH45" s="33">
        <f t="shared" si="45"/>
        <v>182.37904349521509</v>
      </c>
      <c r="II45" s="33">
        <f t="shared" si="45"/>
        <v>182.30454703139844</v>
      </c>
      <c r="IJ45" s="33">
        <f t="shared" si="45"/>
        <v>182.22324243554962</v>
      </c>
      <c r="IK45" s="33">
        <f t="shared" si="45"/>
        <v>182.13514774984995</v>
      </c>
      <c r="IL45" s="33">
        <f t="shared" si="45"/>
        <v>182.04028177856495</v>
      </c>
      <c r="IM45" s="33">
        <f t="shared" si="45"/>
        <v>181.93866408213205</v>
      </c>
      <c r="IN45" s="33">
        <f t="shared" si="45"/>
        <v>181.8303149708502</v>
      </c>
      <c r="IO45" s="33">
        <f t="shared" si="45"/>
        <v>181.71525549887696</v>
      </c>
      <c r="IP45" s="33">
        <f t="shared" si="45"/>
        <v>181.59350745776686</v>
      </c>
      <c r="IQ45" s="33">
        <f t="shared" si="45"/>
        <v>181.46509336944919</v>
      </c>
      <c r="IR45" s="33">
        <f t="shared" si="45"/>
        <v>181.33003647980965</v>
      </c>
      <c r="IS45" s="33">
        <f t="shared" si="45"/>
        <v>181.1883607520289</v>
      </c>
      <c r="IT45" s="33">
        <f t="shared" si="45"/>
        <v>181.04009085960499</v>
      </c>
      <c r="IU45" s="33">
        <f t="shared" si="45"/>
        <v>180.88525217948808</v>
      </c>
      <c r="IV45" s="33">
        <f t="shared" si="45"/>
        <v>180.72387078480114</v>
      </c>
      <c r="IW45" s="33">
        <f t="shared" si="45"/>
        <v>180.55597343778373</v>
      </c>
      <c r="IX45" s="33">
        <f t="shared" si="45"/>
        <v>180.38158758272326</v>
      </c>
      <c r="IY45" s="33">
        <f t="shared" si="45"/>
        <v>180.20074133852691</v>
      </c>
      <c r="IZ45" s="33">
        <f t="shared" ref="IZ45:KF45" si="46">$B$29*IY45+$B34*$B$37*IZ40</f>
        <v>180.01346349116383</v>
      </c>
      <c r="JA45" s="33">
        <f t="shared" si="46"/>
        <v>179.8197834864132</v>
      </c>
      <c r="JB45" s="33">
        <f t="shared" si="46"/>
        <v>179.61973142206409</v>
      </c>
      <c r="JC45" s="33">
        <f t="shared" si="46"/>
        <v>179.41333804033277</v>
      </c>
      <c r="JD45" s="33">
        <f t="shared" si="46"/>
        <v>179.20063471980851</v>
      </c>
      <c r="JE45" s="33">
        <f t="shared" si="46"/>
        <v>178.9816534675831</v>
      </c>
      <c r="JF45" s="33">
        <f t="shared" si="46"/>
        <v>178.75642691130361</v>
      </c>
      <c r="JG45" s="33">
        <f t="shared" si="46"/>
        <v>178.52498829106327</v>
      </c>
      <c r="JH45" s="33">
        <f t="shared" si="46"/>
        <v>178.28737145164001</v>
      </c>
      <c r="JI45" s="33">
        <f t="shared" si="46"/>
        <v>178.04361083403901</v>
      </c>
      <c r="JJ45" s="33">
        <f t="shared" si="46"/>
        <v>177.793741467546</v>
      </c>
      <c r="JK45" s="33">
        <f t="shared" si="46"/>
        <v>177.53779896136851</v>
      </c>
      <c r="JL45" s="33">
        <f t="shared" si="46"/>
        <v>177.27581949631096</v>
      </c>
      <c r="JM45" s="33">
        <f t="shared" si="46"/>
        <v>177.0078398162108</v>
      </c>
      <c r="JN45" s="33">
        <f t="shared" si="46"/>
        <v>176.73389721951128</v>
      </c>
      <c r="JO45" s="33">
        <f t="shared" si="46"/>
        <v>176.45402955073277</v>
      </c>
      <c r="JP45" s="33">
        <f t="shared" si="46"/>
        <v>176.16827519193626</v>
      </c>
      <c r="JQ45" s="33">
        <f t="shared" si="46"/>
        <v>175.87667305404631</v>
      </c>
      <c r="JR45" s="33">
        <f t="shared" si="46"/>
        <v>175.57926256843089</v>
      </c>
      <c r="JS45" s="33">
        <f t="shared" si="46"/>
        <v>175.27608367773522</v>
      </c>
      <c r="JT45" s="33">
        <f t="shared" si="46"/>
        <v>174.96717682748633</v>
      </c>
      <c r="JU45" s="33">
        <f t="shared" si="46"/>
        <v>174.65258295719806</v>
      </c>
      <c r="JV45" s="33">
        <f t="shared" si="46"/>
        <v>174.33234349161276</v>
      </c>
      <c r="JW45" s="33">
        <f t="shared" si="46"/>
        <v>174.00650033177376</v>
      </c>
      <c r="JX45" s="33">
        <f t="shared" si="46"/>
        <v>173.67509584599179</v>
      </c>
      <c r="JY45" s="33">
        <f t="shared" si="46"/>
        <v>173.33817286100191</v>
      </c>
      <c r="JZ45" s="33">
        <f t="shared" si="46"/>
        <v>172.99577465324145</v>
      </c>
      <c r="KA45" s="33">
        <f t="shared" si="46"/>
        <v>172.64794493951871</v>
      </c>
      <c r="KB45" s="33">
        <f t="shared" si="46"/>
        <v>172.29472786810067</v>
      </c>
      <c r="KC45" s="33">
        <f t="shared" si="46"/>
        <v>171.93616800984637</v>
      </c>
      <c r="KD45" s="33">
        <f t="shared" si="46"/>
        <v>171.57231034914585</v>
      </c>
      <c r="KE45" s="33">
        <f t="shared" si="46"/>
        <v>171.20320027507501</v>
      </c>
      <c r="KF45" s="33">
        <f t="shared" si="46"/>
        <v>170.82888357220182</v>
      </c>
    </row>
    <row r="46" spans="1:292" s="26" customFormat="1" x14ac:dyDescent="0.2">
      <c r="A46" s="4" t="s">
        <v>29</v>
      </c>
      <c r="B46" s="12">
        <v>12.356999999999999</v>
      </c>
      <c r="C46" s="33">
        <f>$B$30*B46+$B35*$B$37*C40</f>
        <v>12.565052297138058</v>
      </c>
      <c r="D46" s="33">
        <f t="shared" ref="D46:BO46" si="47">$B$30*C46+$B35*$B$37*D40</f>
        <v>12.773072510673476</v>
      </c>
      <c r="E46" s="33">
        <f t="shared" si="47"/>
        <v>12.980936251958635</v>
      </c>
      <c r="F46" s="33">
        <f t="shared" si="47"/>
        <v>13.188501173510822</v>
      </c>
      <c r="G46" s="33">
        <f t="shared" si="47"/>
        <v>13.395607940351921</v>
      </c>
      <c r="H46" s="33">
        <f t="shared" si="47"/>
        <v>13.602081252614568</v>
      </c>
      <c r="I46" s="33">
        <f t="shared" si="47"/>
        <v>13.807730920157994</v>
      </c>
      <c r="J46" s="33">
        <f t="shared" si="47"/>
        <v>14.01235298790615</v>
      </c>
      <c r="K46" s="33">
        <f t="shared" si="47"/>
        <v>14.215730910518921</v>
      </c>
      <c r="L46" s="33">
        <f t="shared" si="47"/>
        <v>14.417636774144089</v>
      </c>
      <c r="M46" s="33">
        <f t="shared" si="47"/>
        <v>14.615717562517549</v>
      </c>
      <c r="N46" s="33">
        <f t="shared" si="47"/>
        <v>14.810963720679663</v>
      </c>
      <c r="O46" s="33">
        <f t="shared" si="47"/>
        <v>15.004331696017726</v>
      </c>
      <c r="P46" s="33">
        <f t="shared" si="47"/>
        <v>15.19674845509393</v>
      </c>
      <c r="Q46" s="33">
        <f t="shared" si="47"/>
        <v>15.389115940556087</v>
      </c>
      <c r="R46" s="33">
        <f t="shared" si="47"/>
        <v>15.580953357972213</v>
      </c>
      <c r="S46" s="33">
        <f t="shared" si="47"/>
        <v>15.771770089987124</v>
      </c>
      <c r="T46" s="33">
        <f t="shared" si="47"/>
        <v>15.961067543756736</v>
      </c>
      <c r="U46" s="33">
        <f t="shared" si="47"/>
        <v>16.148341112575896</v>
      </c>
      <c r="V46" s="33">
        <f t="shared" si="47"/>
        <v>16.33308224038791</v>
      </c>
      <c r="W46" s="33">
        <f t="shared" si="47"/>
        <v>16.518209278849685</v>
      </c>
      <c r="X46" s="33">
        <f t="shared" si="47"/>
        <v>16.703828542409287</v>
      </c>
      <c r="Y46" s="33">
        <f t="shared" si="47"/>
        <v>16.890028326850071</v>
      </c>
      <c r="Z46" s="33">
        <f t="shared" si="47"/>
        <v>17.076879242099249</v>
      </c>
      <c r="AA46" s="33">
        <f t="shared" si="47"/>
        <v>17.26443440211894</v>
      </c>
      <c r="AB46" s="33">
        <f t="shared" si="47"/>
        <v>17.452729590521276</v>
      </c>
      <c r="AC46" s="33">
        <f t="shared" si="47"/>
        <v>17.641783403412763</v>
      </c>
      <c r="AD46" s="33">
        <f t="shared" si="47"/>
        <v>17.831597374885526</v>
      </c>
      <c r="AE46" s="33">
        <f t="shared" si="47"/>
        <v>18.022156087516056</v>
      </c>
      <c r="AF46" s="33">
        <f t="shared" si="47"/>
        <v>18.213427271252609</v>
      </c>
      <c r="AG46" s="33">
        <f t="shared" si="47"/>
        <v>18.401460963203547</v>
      </c>
      <c r="AH46" s="33">
        <f t="shared" si="47"/>
        <v>18.586683165533174</v>
      </c>
      <c r="AI46" s="33">
        <f t="shared" si="47"/>
        <v>18.769496618180078</v>
      </c>
      <c r="AJ46" s="33">
        <f t="shared" si="47"/>
        <v>18.950282364377756</v>
      </c>
      <c r="AK46" s="33">
        <f t="shared" si="47"/>
        <v>19.12940146555718</v>
      </c>
      <c r="AL46" s="33">
        <f t="shared" si="47"/>
        <v>19.307196640834594</v>
      </c>
      <c r="AM46" s="33">
        <f t="shared" si="47"/>
        <v>19.483993838204199</v>
      </c>
      <c r="AN46" s="33">
        <f t="shared" si="47"/>
        <v>19.660103746538979</v>
      </c>
      <c r="AO46" s="33">
        <f t="shared" si="47"/>
        <v>19.835823253625744</v>
      </c>
      <c r="AP46" s="33">
        <f t="shared" si="47"/>
        <v>20.011436856986244</v>
      </c>
      <c r="AQ46" s="33">
        <f t="shared" si="47"/>
        <v>20.188220884917339</v>
      </c>
      <c r="AR46" s="33">
        <f t="shared" si="47"/>
        <v>20.366170535277533</v>
      </c>
      <c r="AS46" s="33">
        <f t="shared" si="47"/>
        <v>20.545274241472029</v>
      </c>
      <c r="AT46" s="33">
        <f t="shared" si="47"/>
        <v>20.725513854098885</v>
      </c>
      <c r="AU46" s="33">
        <f t="shared" si="47"/>
        <v>20.906864725403832</v>
      </c>
      <c r="AV46" s="33">
        <f t="shared" si="47"/>
        <v>21.089295790271692</v>
      </c>
      <c r="AW46" s="33">
        <f t="shared" si="47"/>
        <v>21.272769645234806</v>
      </c>
      <c r="AX46" s="33">
        <f t="shared" si="47"/>
        <v>21.457242625879744</v>
      </c>
      <c r="AY46" s="33">
        <f t="shared" si="47"/>
        <v>21.6426648823333</v>
      </c>
      <c r="AZ46" s="33">
        <f t="shared" si="47"/>
        <v>21.828980453024251</v>
      </c>
      <c r="BA46" s="33">
        <f t="shared" si="47"/>
        <v>22.011511017767489</v>
      </c>
      <c r="BB46" s="33">
        <f t="shared" si="47"/>
        <v>22.190776299100207</v>
      </c>
      <c r="BC46" s="33">
        <f t="shared" si="47"/>
        <v>22.367256776594761</v>
      </c>
      <c r="BD46" s="33">
        <f t="shared" si="47"/>
        <v>22.541395615119598</v>
      </c>
      <c r="BE46" s="33">
        <f t="shared" si="47"/>
        <v>22.713600694597929</v>
      </c>
      <c r="BF46" s="33">
        <f t="shared" si="47"/>
        <v>22.884246504707765</v>
      </c>
      <c r="BG46" s="33">
        <f t="shared" si="47"/>
        <v>23.053675912234176</v>
      </c>
      <c r="BH46" s="33">
        <f t="shared" si="47"/>
        <v>23.222201812120559</v>
      </c>
      <c r="BI46" s="33">
        <f t="shared" si="47"/>
        <v>23.390108670865626</v>
      </c>
      <c r="BJ46" s="33">
        <f t="shared" si="47"/>
        <v>23.557653970504514</v>
      </c>
      <c r="BK46" s="33">
        <f t="shared" si="47"/>
        <v>23.730368533496996</v>
      </c>
      <c r="BL46" s="33">
        <f t="shared" si="47"/>
        <v>23.908319721534404</v>
      </c>
      <c r="BM46" s="33">
        <f t="shared" si="47"/>
        <v>24.091578084182711</v>
      </c>
      <c r="BN46" s="33">
        <f t="shared" si="47"/>
        <v>24.280217510427747</v>
      </c>
      <c r="BO46" s="33">
        <f t="shared" si="47"/>
        <v>24.474315300394718</v>
      </c>
      <c r="BP46" s="33">
        <f t="shared" ref="BP46:EA46" si="48">$B$30*BO46+$B35*$B$37*BP40</f>
        <v>24.673952243985696</v>
      </c>
      <c r="BQ46" s="33">
        <f t="shared" si="48"/>
        <v>24.879212705188305</v>
      </c>
      <c r="BR46" s="33">
        <f t="shared" si="48"/>
        <v>25.090184715577468</v>
      </c>
      <c r="BS46" s="33">
        <f t="shared" si="48"/>
        <v>25.306960074693382</v>
      </c>
      <c r="BT46" s="33">
        <f t="shared" si="48"/>
        <v>25.529634457732911</v>
      </c>
      <c r="BU46" s="33">
        <f t="shared" si="48"/>
        <v>25.762508688792337</v>
      </c>
      <c r="BV46" s="33">
        <f t="shared" si="48"/>
        <v>26.005105445804531</v>
      </c>
      <c r="BW46" s="33">
        <f t="shared" si="48"/>
        <v>26.256954504865519</v>
      </c>
      <c r="BX46" s="33">
        <f t="shared" si="48"/>
        <v>26.517591389606682</v>
      </c>
      <c r="BY46" s="33">
        <f t="shared" si="48"/>
        <v>26.786556059486092</v>
      </c>
      <c r="BZ46" s="33">
        <f t="shared" si="48"/>
        <v>27.063391678061045</v>
      </c>
      <c r="CA46" s="33">
        <f t="shared" si="48"/>
        <v>27.34764345454105</v>
      </c>
      <c r="CB46" s="33">
        <f t="shared" si="48"/>
        <v>27.63885756174621</v>
      </c>
      <c r="CC46" s="33">
        <f t="shared" si="48"/>
        <v>27.936580126889375</v>
      </c>
      <c r="CD46" s="33">
        <f t="shared" si="48"/>
        <v>28.240356292211093</v>
      </c>
      <c r="CE46" s="33">
        <f t="shared" si="48"/>
        <v>28.544132633578563</v>
      </c>
      <c r="CF46" s="33">
        <f t="shared" si="48"/>
        <v>28.846487810755082</v>
      </c>
      <c r="CG46" s="33">
        <f t="shared" si="48"/>
        <v>29.146040074766315</v>
      </c>
      <c r="CH46" s="33">
        <f t="shared" si="48"/>
        <v>29.441448334286722</v>
      </c>
      <c r="CI46" s="33">
        <f t="shared" si="48"/>
        <v>29.731413434499853</v>
      </c>
      <c r="CJ46" s="33">
        <f t="shared" si="48"/>
        <v>30.014679510901747</v>
      </c>
      <c r="CK46" s="33">
        <f t="shared" si="48"/>
        <v>30.290035393256591</v>
      </c>
      <c r="CL46" s="33">
        <f t="shared" si="48"/>
        <v>30.556316049332661</v>
      </c>
      <c r="CM46" s="33">
        <f t="shared" si="48"/>
        <v>30.812404046918747</v>
      </c>
      <c r="CN46" s="33">
        <f t="shared" si="48"/>
        <v>31.057231015787881</v>
      </c>
      <c r="CO46" s="33">
        <f t="shared" si="48"/>
        <v>31.291804068236019</v>
      </c>
      <c r="CP46" s="33">
        <f t="shared" si="48"/>
        <v>31.516655434337114</v>
      </c>
      <c r="CQ46" s="33">
        <f t="shared" si="48"/>
        <v>31.732286383915984</v>
      </c>
      <c r="CR46" s="33">
        <f t="shared" si="48"/>
        <v>31.939169019958417</v>
      </c>
      <c r="CS46" s="33">
        <f t="shared" si="48"/>
        <v>32.137747964382932</v>
      </c>
      <c r="CT46" s="33">
        <f t="shared" si="48"/>
        <v>32.328441946291676</v>
      </c>
      <c r="CU46" s="33">
        <f t="shared" si="48"/>
        <v>32.511645298253839</v>
      </c>
      <c r="CV46" s="33">
        <f t="shared" si="48"/>
        <v>32.68772936646188</v>
      </c>
      <c r="CW46" s="33">
        <f t="shared" si="48"/>
        <v>32.857043839270084</v>
      </c>
      <c r="CX46" s="33">
        <f t="shared" si="48"/>
        <v>33.019917999626522</v>
      </c>
      <c r="CY46" s="33">
        <f t="shared" si="48"/>
        <v>33.176661904749039</v>
      </c>
      <c r="CZ46" s="33">
        <f t="shared" si="48"/>
        <v>33.327567498410012</v>
      </c>
      <c r="DA46" s="33">
        <f t="shared" si="48"/>
        <v>33.472909658768536</v>
      </c>
      <c r="DB46" s="33">
        <f t="shared" si="48"/>
        <v>33.612947186302641</v>
      </c>
      <c r="DC46" s="33">
        <f t="shared" si="48"/>
        <v>33.747923734640366</v>
      </c>
      <c r="DD46" s="33">
        <f t="shared" si="48"/>
        <v>33.878068687944072</v>
      </c>
      <c r="DE46" s="33">
        <f t="shared" si="48"/>
        <v>34.003597987766128</v>
      </c>
      <c r="DF46" s="33">
        <f t="shared" si="48"/>
        <v>34.124714912663869</v>
      </c>
      <c r="DG46" s="33">
        <f t="shared" si="48"/>
        <v>34.241610812768791</v>
      </c>
      <c r="DH46" s="33">
        <f t="shared" si="48"/>
        <v>34.354465802441766</v>
      </c>
      <c r="DI46" s="33">
        <f t="shared" si="48"/>
        <v>34.46344941315381</v>
      </c>
      <c r="DJ46" s="33">
        <f t="shared" si="48"/>
        <v>34.568721208473221</v>
      </c>
      <c r="DK46" s="33">
        <f t="shared" si="48"/>
        <v>34.670431364148492</v>
      </c>
      <c r="DL46" s="33">
        <f t="shared" si="48"/>
        <v>34.768721214629238</v>
      </c>
      <c r="DM46" s="33">
        <f t="shared" si="48"/>
        <v>34.863723768575021</v>
      </c>
      <c r="DN46" s="33">
        <f t="shared" si="48"/>
        <v>34.955564194631378</v>
      </c>
      <c r="DO46" s="33">
        <f t="shared" si="48"/>
        <v>35.04436027945426</v>
      </c>
      <c r="DP46" s="33">
        <f t="shared" si="48"/>
        <v>35.130222859294513</v>
      </c>
      <c r="DQ46" s="33">
        <f t="shared" si="48"/>
        <v>35.21325622690609</v>
      </c>
      <c r="DR46" s="33">
        <f t="shared" si="48"/>
        <v>35.293558515173508</v>
      </c>
      <c r="DS46" s="33">
        <f t="shared" si="48"/>
        <v>35.37122205858946</v>
      </c>
      <c r="DT46" s="33">
        <f t="shared" si="48"/>
        <v>35.446333734235601</v>
      </c>
      <c r="DU46" s="33">
        <f t="shared" si="48"/>
        <v>35.518975283205023</v>
      </c>
      <c r="DV46" s="33">
        <f t="shared" si="48"/>
        <v>35.589223613420486</v>
      </c>
      <c r="DW46" s="33">
        <f t="shared" si="48"/>
        <v>35.657151085319001</v>
      </c>
      <c r="DX46" s="33">
        <f t="shared" si="48"/>
        <v>35.722825780939907</v>
      </c>
      <c r="DY46" s="33">
        <f t="shared" si="48"/>
        <v>35.786311757466272</v>
      </c>
      <c r="DZ46" s="33">
        <f t="shared" si="48"/>
        <v>35.847669286465141</v>
      </c>
      <c r="EA46" s="33">
        <f t="shared" si="48"/>
        <v>35.906955079415461</v>
      </c>
      <c r="EB46" s="33">
        <f t="shared" ref="EB46:GM46" si="49">$B$30*EA46+$B35*$B$37*EB40</f>
        <v>35.964222500495957</v>
      </c>
      <c r="EC46" s="33">
        <f t="shared" si="49"/>
        <v>36.019521766815359</v>
      </c>
      <c r="ED46" s="33">
        <f t="shared" si="49"/>
        <v>36.072900137004261</v>
      </c>
      <c r="EE46" s="33">
        <f t="shared" si="49"/>
        <v>36.12440208939077</v>
      </c>
      <c r="EF46" s="33">
        <f t="shared" si="49"/>
        <v>36.174069489695093</v>
      </c>
      <c r="EG46" s="33">
        <f t="shared" si="49"/>
        <v>36.221941749052199</v>
      </c>
      <c r="EH46" s="33">
        <f t="shared" si="49"/>
        <v>36.268055973233274</v>
      </c>
      <c r="EI46" s="33">
        <f t="shared" si="49"/>
        <v>36.312447102788056</v>
      </c>
      <c r="EJ46" s="33">
        <f t="shared" si="49"/>
        <v>36.35514804603568</v>
      </c>
      <c r="EK46" s="33">
        <f t="shared" si="49"/>
        <v>36.396189803738217</v>
      </c>
      <c r="EL46" s="33">
        <f t="shared" si="49"/>
        <v>36.435601586507033</v>
      </c>
      <c r="EM46" s="33">
        <f t="shared" si="49"/>
        <v>36.473410925448285</v>
      </c>
      <c r="EN46" s="33">
        <f t="shared" si="49"/>
        <v>36.509643776888879</v>
      </c>
      <c r="EO46" s="33">
        <f t="shared" si="49"/>
        <v>36.544324620925735</v>
      </c>
      <c r="EP46" s="33">
        <f t="shared" si="49"/>
        <v>36.577476554162565</v>
      </c>
      <c r="EQ46" s="33">
        <f t="shared" si="49"/>
        <v>36.609121377046037</v>
      </c>
      <c r="ER46" s="33">
        <f t="shared" si="49"/>
        <v>36.639279675963515</v>
      </c>
      <c r="ES46" s="33">
        <f t="shared" si="49"/>
        <v>36.667970900947751</v>
      </c>
      <c r="ET46" s="33">
        <f t="shared" si="49"/>
        <v>36.69521343862754</v>
      </c>
      <c r="EU46" s="33">
        <f t="shared" si="49"/>
        <v>36.721024680846064</v>
      </c>
      <c r="EV46" s="33">
        <f t="shared" si="49"/>
        <v>36.745421089970989</v>
      </c>
      <c r="EW46" s="33">
        <f t="shared" si="49"/>
        <v>36.768418259539651</v>
      </c>
      <c r="EX46" s="33">
        <f t="shared" si="49"/>
        <v>36.790030971784454</v>
      </c>
      <c r="EY46" s="33">
        <f t="shared" si="49"/>
        <v>36.810273251807615</v>
      </c>
      <c r="EZ46" s="33">
        <f t="shared" si="49"/>
        <v>36.829158418460089</v>
      </c>
      <c r="FA46" s="33">
        <f t="shared" si="49"/>
        <v>36.846699132258941</v>
      </c>
      <c r="FB46" s="33">
        <f t="shared" si="49"/>
        <v>36.862907440703658</v>
      </c>
      <c r="FC46" s="33">
        <f t="shared" si="49"/>
        <v>36.87779482064569</v>
      </c>
      <c r="FD46" s="33">
        <f t="shared" si="49"/>
        <v>36.891372218440992</v>
      </c>
      <c r="FE46" s="33">
        <f t="shared" si="49"/>
        <v>36.903650087499592</v>
      </c>
      <c r="FF46" s="33">
        <f t="shared" si="49"/>
        <v>36.914638423730331</v>
      </c>
      <c r="FG46" s="33">
        <f t="shared" si="49"/>
        <v>36.924346798878943</v>
      </c>
      <c r="FH46" s="33">
        <f t="shared" si="49"/>
        <v>36.932784392204823</v>
      </c>
      <c r="FI46" s="33">
        <f t="shared" si="49"/>
        <v>36.939960019420162</v>
      </c>
      <c r="FJ46" s="33">
        <f t="shared" si="49"/>
        <v>36.945882160483336</v>
      </c>
      <c r="FK46" s="33">
        <f t="shared" si="49"/>
        <v>36.950558985542152</v>
      </c>
      <c r="FL46" s="33">
        <f t="shared" si="49"/>
        <v>36.95399837959426</v>
      </c>
      <c r="FM46" s="33">
        <f t="shared" si="49"/>
        <v>36.956207965355865</v>
      </c>
      <c r="FN46" s="33">
        <f t="shared" si="49"/>
        <v>36.957195124856725</v>
      </c>
      <c r="FO46" s="33">
        <f t="shared" si="49"/>
        <v>36.956967019720395</v>
      </c>
      <c r="FP46" s="33">
        <f t="shared" si="49"/>
        <v>36.955530610074113</v>
      </c>
      <c r="FQ46" s="33">
        <f t="shared" si="49"/>
        <v>36.952892672358523</v>
      </c>
      <c r="FR46" s="33">
        <f t="shared" si="49"/>
        <v>36.949059815867422</v>
      </c>
      <c r="FS46" s="33">
        <f t="shared" si="49"/>
        <v>36.94403849859588</v>
      </c>
      <c r="FT46" s="33">
        <f t="shared" si="49"/>
        <v>36.937835041714912</v>
      </c>
      <c r="FU46" s="33">
        <f t="shared" si="49"/>
        <v>36.930455643399696</v>
      </c>
      <c r="FV46" s="33">
        <f t="shared" si="49"/>
        <v>36.921906394074021</v>
      </c>
      <c r="FW46" s="33">
        <f t="shared" si="49"/>
        <v>36.912193284940514</v>
      </c>
      <c r="FX46" s="33">
        <f t="shared" si="49"/>
        <v>36.901322225222728</v>
      </c>
      <c r="FY46" s="33">
        <f t="shared" si="49"/>
        <v>36.889299045200069</v>
      </c>
      <c r="FZ46" s="33">
        <f t="shared" si="49"/>
        <v>36.876129506504903</v>
      </c>
      <c r="GA46" s="33">
        <f t="shared" si="49"/>
        <v>36.861819313714314</v>
      </c>
      <c r="GB46" s="33">
        <f t="shared" si="49"/>
        <v>36.846374122755634</v>
      </c>
      <c r="GC46" s="33">
        <f t="shared" si="49"/>
        <v>36.829799549340088</v>
      </c>
      <c r="GD46" s="33">
        <f t="shared" si="49"/>
        <v>36.812101176196606</v>
      </c>
      <c r="GE46" s="33">
        <f t="shared" si="49"/>
        <v>36.793284560086803</v>
      </c>
      <c r="GF46" s="33">
        <f t="shared" si="49"/>
        <v>36.773355238052709</v>
      </c>
      <c r="GG46" s="33">
        <f t="shared" si="49"/>
        <v>36.752318733548677</v>
      </c>
      <c r="GH46" s="33">
        <f t="shared" si="49"/>
        <v>36.73018056190962</v>
      </c>
      <c r="GI46" s="33">
        <f t="shared" si="49"/>
        <v>36.706946235734087</v>
      </c>
      <c r="GJ46" s="33">
        <f t="shared" si="49"/>
        <v>36.682621269430349</v>
      </c>
      <c r="GK46" s="33">
        <f t="shared" si="49"/>
        <v>36.657422683535849</v>
      </c>
      <c r="GL46" s="33">
        <f t="shared" si="49"/>
        <v>36.631310970262</v>
      </c>
      <c r="GM46" s="33">
        <f t="shared" si="49"/>
        <v>36.604249308170772</v>
      </c>
      <c r="GN46" s="33">
        <f t="shared" ref="GN46:IY46" si="50">$B$30*GM46+$B35*$B$37*GN40</f>
        <v>36.576203417272247</v>
      </c>
      <c r="GO46" s="33">
        <f t="shared" si="50"/>
        <v>36.547141422567393</v>
      </c>
      <c r="GP46" s="33">
        <f t="shared" si="50"/>
        <v>36.517033725464159</v>
      </c>
      <c r="GQ46" s="33">
        <f t="shared" si="50"/>
        <v>36.485852882890292</v>
      </c>
      <c r="GR46" s="33">
        <f t="shared" si="50"/>
        <v>36.453573492794597</v>
      </c>
      <c r="GS46" s="33">
        <f t="shared" si="50"/>
        <v>36.420172087020816</v>
      </c>
      <c r="GT46" s="33">
        <f t="shared" si="50"/>
        <v>36.385627029779116</v>
      </c>
      <c r="GU46" s="33">
        <f t="shared" si="50"/>
        <v>36.349918422134678</v>
      </c>
      <c r="GV46" s="33">
        <f t="shared" si="50"/>
        <v>36.313028011929802</v>
      </c>
      <c r="GW46" s="33">
        <f t="shared" si="50"/>
        <v>36.274939108423034</v>
      </c>
      <c r="GX46" s="33">
        <f t="shared" si="50"/>
        <v>36.235636502083331</v>
      </c>
      <c r="GY46" s="33">
        <f t="shared" si="50"/>
        <v>36.195106389107636</v>
      </c>
      <c r="GZ46" s="33">
        <f t="shared" si="50"/>
        <v>36.153336300114709</v>
      </c>
      <c r="HA46" s="33">
        <f t="shared" si="50"/>
        <v>36.110315032381344</v>
      </c>
      <c r="HB46" s="33">
        <f t="shared" si="50"/>
        <v>36.06603258627802</v>
      </c>
      <c r="HC46" s="33">
        <f t="shared" si="50"/>
        <v>36.020480105184262</v>
      </c>
      <c r="HD46" s="33">
        <f t="shared" si="50"/>
        <v>35.973649819184203</v>
      </c>
      <c r="HE46" s="33">
        <f t="shared" si="50"/>
        <v>35.925534994494122</v>
      </c>
      <c r="HF46" s="33">
        <f t="shared" si="50"/>
        <v>35.876129875416531</v>
      </c>
      <c r="HG46" s="33">
        <f t="shared" si="50"/>
        <v>35.825429640024048</v>
      </c>
      <c r="HH46" s="33">
        <f t="shared" si="50"/>
        <v>35.773430355151291</v>
      </c>
      <c r="HI46" s="33">
        <f t="shared" si="50"/>
        <v>35.720128933331196</v>
      </c>
      <c r="HJ46" s="33">
        <f t="shared" si="50"/>
        <v>35.665523092439813</v>
      </c>
      <c r="HK46" s="33">
        <f t="shared" si="50"/>
        <v>35.609611317211495</v>
      </c>
      <c r="HL46" s="33">
        <f t="shared" si="50"/>
        <v>35.552392822783005</v>
      </c>
      <c r="HM46" s="33">
        <f t="shared" si="50"/>
        <v>35.493867520423294</v>
      </c>
      <c r="HN46" s="33">
        <f t="shared" si="50"/>
        <v>35.434035984974813</v>
      </c>
      <c r="HO46" s="33">
        <f t="shared" si="50"/>
        <v>35.372899424147128</v>
      </c>
      <c r="HP46" s="33">
        <f t="shared" si="50"/>
        <v>35.310459649169353</v>
      </c>
      <c r="HQ46" s="33">
        <f t="shared" si="50"/>
        <v>35.246719047698122</v>
      </c>
      <c r="HR46" s="33">
        <f t="shared" si="50"/>
        <v>35.181680557261821</v>
      </c>
      <c r="HS46" s="33">
        <f t="shared" si="50"/>
        <v>35.115347639391985</v>
      </c>
      <c r="HT46" s="33">
        <f t="shared" si="50"/>
        <v>35.047724256455638</v>
      </c>
      <c r="HU46" s="33">
        <f t="shared" si="50"/>
        <v>34.978814849189945</v>
      </c>
      <c r="HV46" s="33">
        <f t="shared" si="50"/>
        <v>34.908624315489284</v>
      </c>
      <c r="HW46" s="33">
        <f t="shared" si="50"/>
        <v>34.837157990271905</v>
      </c>
      <c r="HX46" s="33">
        <f t="shared" si="50"/>
        <v>34.764421625883138</v>
      </c>
      <c r="HY46" s="33">
        <f t="shared" si="50"/>
        <v>34.690421373929631</v>
      </c>
      <c r="HZ46" s="33">
        <f t="shared" si="50"/>
        <v>34.615163767885164</v>
      </c>
      <c r="IA46" s="33">
        <f t="shared" si="50"/>
        <v>34.538655706479183</v>
      </c>
      <c r="IB46" s="33">
        <f t="shared" si="50"/>
        <v>34.46090443786855</v>
      </c>
      <c r="IC46" s="33">
        <f t="shared" si="50"/>
        <v>34.381917544335856</v>
      </c>
      <c r="ID46" s="33">
        <f t="shared" si="50"/>
        <v>34.301702927980102</v>
      </c>
      <c r="IE46" s="33">
        <f t="shared" si="50"/>
        <v>34.220268797055617</v>
      </c>
      <c r="IF46" s="33">
        <f t="shared" si="50"/>
        <v>34.137623652754733</v>
      </c>
      <c r="IG46" s="33">
        <f t="shared" si="50"/>
        <v>34.053776276632014</v>
      </c>
      <c r="IH46" s="33">
        <f t="shared" si="50"/>
        <v>33.968735718249512</v>
      </c>
      <c r="II46" s="33">
        <f t="shared" si="50"/>
        <v>33.88251128403207</v>
      </c>
      <c r="IJ46" s="33">
        <f t="shared" si="50"/>
        <v>33.795112526405113</v>
      </c>
      <c r="IK46" s="33">
        <f t="shared" si="50"/>
        <v>33.706549233304429</v>
      </c>
      <c r="IL46" s="33">
        <f t="shared" si="50"/>
        <v>33.616831418087962</v>
      </c>
      <c r="IM46" s="33">
        <f t="shared" si="50"/>
        <v>33.525969310030668</v>
      </c>
      <c r="IN46" s="33">
        <f t="shared" si="50"/>
        <v>33.433973344989461</v>
      </c>
      <c r="IO46" s="33">
        <f t="shared" si="50"/>
        <v>33.340854156775393</v>
      </c>
      <c r="IP46" s="33">
        <f t="shared" si="50"/>
        <v>33.246622568597417</v>
      </c>
      <c r="IQ46" s="33">
        <f t="shared" si="50"/>
        <v>33.151289584489213</v>
      </c>
      <c r="IR46" s="33">
        <f t="shared" si="50"/>
        <v>33.054866381623945</v>
      </c>
      <c r="IS46" s="33">
        <f t="shared" si="50"/>
        <v>32.957364302810795</v>
      </c>
      <c r="IT46" s="33">
        <f t="shared" si="50"/>
        <v>32.858794849103319</v>
      </c>
      <c r="IU46" s="33">
        <f t="shared" si="50"/>
        <v>32.759169672844664</v>
      </c>
      <c r="IV46" s="33">
        <f t="shared" si="50"/>
        <v>32.658500570714537</v>
      </c>
      <c r="IW46" s="33">
        <f t="shared" si="50"/>
        <v>32.556799477271433</v>
      </c>
      <c r="IX46" s="33">
        <f t="shared" si="50"/>
        <v>32.454078458780003</v>
      </c>
      <c r="IY46" s="33">
        <f t="shared" si="50"/>
        <v>32.350349707036109</v>
      </c>
      <c r="IZ46" s="33">
        <f t="shared" ref="IZ46:KF46" si="51">$B$30*IY46+$B35*$B$37*IZ40</f>
        <v>32.245625533365434</v>
      </c>
      <c r="JA46" s="33">
        <f t="shared" si="51"/>
        <v>32.139918363124643</v>
      </c>
      <c r="JB46" s="33">
        <f t="shared" si="51"/>
        <v>32.033240730012331</v>
      </c>
      <c r="JC46" s="33">
        <f t="shared" si="51"/>
        <v>31.925605270793067</v>
      </c>
      <c r="JD46" s="33">
        <f t="shared" si="51"/>
        <v>31.817024719874937</v>
      </c>
      <c r="JE46" s="33">
        <f t="shared" si="51"/>
        <v>31.707511904255977</v>
      </c>
      <c r="JF46" s="33">
        <f t="shared" si="51"/>
        <v>31.597079738616696</v>
      </c>
      <c r="JG46" s="33">
        <f t="shared" si="51"/>
        <v>31.485741220483241</v>
      </c>
      <c r="JH46" s="33">
        <f t="shared" si="51"/>
        <v>31.373509425853438</v>
      </c>
      <c r="JI46" s="33">
        <f t="shared" si="51"/>
        <v>31.260397504447464</v>
      </c>
      <c r="JJ46" s="33">
        <f t="shared" si="51"/>
        <v>31.146418675540339</v>
      </c>
      <c r="JK46" s="33">
        <f t="shared" si="51"/>
        <v>31.03158622362713</v>
      </c>
      <c r="JL46" s="33">
        <f t="shared" si="51"/>
        <v>30.915913494274577</v>
      </c>
      <c r="JM46" s="33">
        <f t="shared" si="51"/>
        <v>30.799413889935774</v>
      </c>
      <c r="JN46" s="33">
        <f t="shared" si="51"/>
        <v>30.682100866020821</v>
      </c>
      <c r="JO46" s="33">
        <f t="shared" si="51"/>
        <v>30.563987927024446</v>
      </c>
      <c r="JP46" s="33">
        <f t="shared" si="51"/>
        <v>30.445088622779071</v>
      </c>
      <c r="JQ46" s="33">
        <f t="shared" si="51"/>
        <v>30.325416544722845</v>
      </c>
      <c r="JR46" s="33">
        <f t="shared" si="51"/>
        <v>30.204985322490458</v>
      </c>
      <c r="JS46" s="33">
        <f t="shared" si="51"/>
        <v>30.083808620027614</v>
      </c>
      <c r="JT46" s="33">
        <f t="shared" si="51"/>
        <v>29.961900132433467</v>
      </c>
      <c r="JU46" s="33">
        <f t="shared" si="51"/>
        <v>29.839273582505086</v>
      </c>
      <c r="JV46" s="33">
        <f t="shared" si="51"/>
        <v>29.715942717492979</v>
      </c>
      <c r="JW46" s="33">
        <f t="shared" si="51"/>
        <v>29.591921305817795</v>
      </c>
      <c r="JX46" s="33">
        <f t="shared" si="51"/>
        <v>29.467223133798132</v>
      </c>
      <c r="JY46" s="33">
        <f t="shared" si="51"/>
        <v>29.341862002619383</v>
      </c>
      <c r="JZ46" s="33">
        <f t="shared" si="51"/>
        <v>29.215851725477595</v>
      </c>
      <c r="KA46" s="33">
        <f t="shared" si="51"/>
        <v>29.089206124318999</v>
      </c>
      <c r="KB46" s="33">
        <f t="shared" si="51"/>
        <v>28.961939026995374</v>
      </c>
      <c r="KC46" s="33">
        <f t="shared" si="51"/>
        <v>28.83406426452402</v>
      </c>
      <c r="KD46" s="33">
        <f t="shared" si="51"/>
        <v>28.705595668259487</v>
      </c>
      <c r="KE46" s="33">
        <f t="shared" si="51"/>
        <v>28.576547067300538</v>
      </c>
      <c r="KF46" s="33">
        <f t="shared" si="51"/>
        <v>28.446932285679981</v>
      </c>
    </row>
    <row r="47" spans="1:292" s="26" customFormat="1" x14ac:dyDescent="0.2">
      <c r="A47" t="s">
        <v>30</v>
      </c>
      <c r="B47" s="12">
        <v>0.89700000000000002</v>
      </c>
      <c r="C47" s="33">
        <f>$B$31*B47+$B36*$B$37*C40</f>
        <v>0.90964554517157992</v>
      </c>
      <c r="D47" s="33">
        <f t="shared" ref="D47:BO47" si="52">$B$31*C47+$B36*$B$37*D40</f>
        <v>0.92205677204557568</v>
      </c>
      <c r="E47" s="33">
        <f t="shared" si="52"/>
        <v>0.9342753890947656</v>
      </c>
      <c r="F47" s="33">
        <f t="shared" si="52"/>
        <v>0.94631666787967195</v>
      </c>
      <c r="G47" s="33">
        <f t="shared" si="52"/>
        <v>0.9581798233261436</v>
      </c>
      <c r="H47" s="33">
        <f t="shared" si="52"/>
        <v>0.96985435238439077</v>
      </c>
      <c r="I47" s="33">
        <f t="shared" si="52"/>
        <v>0.98132392279120939</v>
      </c>
      <c r="J47" s="33">
        <f t="shared" si="52"/>
        <v>0.99256877656818798</v>
      </c>
      <c r="K47" s="33">
        <f t="shared" si="52"/>
        <v>1.003567233265104</v>
      </c>
      <c r="L47" s="33">
        <f t="shared" si="52"/>
        <v>1.0142966473975414</v>
      </c>
      <c r="M47" s="33">
        <f t="shared" si="52"/>
        <v>1.0238880348194042</v>
      </c>
      <c r="N47" s="33">
        <f t="shared" si="52"/>
        <v>1.0330979463564172</v>
      </c>
      <c r="O47" s="33">
        <f t="shared" si="52"/>
        <v>1.0423942866233225</v>
      </c>
      <c r="P47" s="33">
        <f t="shared" si="52"/>
        <v>1.0520709173176632</v>
      </c>
      <c r="Q47" s="33">
        <f t="shared" si="52"/>
        <v>1.0623172468771409</v>
      </c>
      <c r="R47" s="33">
        <f t="shared" si="52"/>
        <v>1.0727156725536704</v>
      </c>
      <c r="S47" s="33">
        <f t="shared" si="52"/>
        <v>1.0829979897979356</v>
      </c>
      <c r="T47" s="33">
        <f t="shared" si="52"/>
        <v>1.0929871231613144</v>
      </c>
      <c r="U47" s="33">
        <f t="shared" si="52"/>
        <v>1.1025618721940353</v>
      </c>
      <c r="V47" s="33">
        <f t="shared" si="52"/>
        <v>1.1116356147288626</v>
      </c>
      <c r="W47" s="33">
        <f t="shared" si="52"/>
        <v>1.1215149539675207</v>
      </c>
      <c r="X47" s="33">
        <f t="shared" si="52"/>
        <v>1.1319342564305113</v>
      </c>
      <c r="Y47" s="33">
        <f t="shared" si="52"/>
        <v>1.1427276291664603</v>
      </c>
      <c r="Z47" s="33">
        <f t="shared" si="52"/>
        <v>1.153789396295879</v>
      </c>
      <c r="AA47" s="33">
        <f t="shared" si="52"/>
        <v>1.1650500772610872</v>
      </c>
      <c r="AB47" s="33">
        <f t="shared" si="52"/>
        <v>1.176461811527074</v>
      </c>
      <c r="AC47" s="33">
        <f t="shared" si="52"/>
        <v>1.1879895128918208</v>
      </c>
      <c r="AD47" s="33">
        <f t="shared" si="52"/>
        <v>1.199605500627158</v>
      </c>
      <c r="AE47" s="33">
        <f t="shared" si="52"/>
        <v>1.2112862399716555</v>
      </c>
      <c r="AF47" s="33">
        <f t="shared" si="52"/>
        <v>1.2230103630200735</v>
      </c>
      <c r="AG47" s="33">
        <f t="shared" si="52"/>
        <v>1.2331970949521462</v>
      </c>
      <c r="AH47" s="33">
        <f t="shared" si="52"/>
        <v>1.2425477738109045</v>
      </c>
      <c r="AI47" s="33">
        <f t="shared" si="52"/>
        <v>1.251488212197726</v>
      </c>
      <c r="AJ47" s="33">
        <f t="shared" si="52"/>
        <v>1.2602772027352158</v>
      </c>
      <c r="AK47" s="33">
        <f t="shared" si="52"/>
        <v>1.2690724254832744</v>
      </c>
      <c r="AL47" s="33">
        <f t="shared" si="52"/>
        <v>1.277970431828539</v>
      </c>
      <c r="AM47" s="33">
        <f t="shared" si="52"/>
        <v>1.2870309060846838</v>
      </c>
      <c r="AN47" s="33">
        <f t="shared" si="52"/>
        <v>1.2962913931230409</v>
      </c>
      <c r="AO47" s="33">
        <f t="shared" si="52"/>
        <v>1.3057762440961387</v>
      </c>
      <c r="AP47" s="33">
        <f t="shared" si="52"/>
        <v>1.3155020567249167</v>
      </c>
      <c r="AQ47" s="33">
        <f t="shared" si="52"/>
        <v>1.3258821313256504</v>
      </c>
      <c r="AR47" s="33">
        <f t="shared" si="52"/>
        <v>1.3366838600856892</v>
      </c>
      <c r="AS47" s="33">
        <f t="shared" si="52"/>
        <v>1.3477633437211551</v>
      </c>
      <c r="AT47" s="33">
        <f t="shared" si="52"/>
        <v>1.3590304054763247</v>
      </c>
      <c r="AU47" s="33">
        <f t="shared" si="52"/>
        <v>1.3704273363158217</v>
      </c>
      <c r="AV47" s="33">
        <f t="shared" si="52"/>
        <v>1.3819160037765001</v>
      </c>
      <c r="AW47" s="33">
        <f t="shared" si="52"/>
        <v>1.3934700341483888</v>
      </c>
      <c r="AX47" s="33">
        <f t="shared" si="52"/>
        <v>1.4050700718924685</v>
      </c>
      <c r="AY47" s="33">
        <f t="shared" si="52"/>
        <v>1.4167009053327091</v>
      </c>
      <c r="AZ47" s="33">
        <f t="shared" si="52"/>
        <v>1.4283497243353951</v>
      </c>
      <c r="BA47" s="33">
        <f t="shared" si="52"/>
        <v>1.4381585369526646</v>
      </c>
      <c r="BB47" s="33">
        <f t="shared" si="52"/>
        <v>1.4469727281018785</v>
      </c>
      <c r="BC47" s="33">
        <f t="shared" si="52"/>
        <v>1.4553012285145823</v>
      </c>
      <c r="BD47" s="33">
        <f t="shared" si="52"/>
        <v>1.46344877371653</v>
      </c>
      <c r="BE47" s="33">
        <f t="shared" si="52"/>
        <v>1.4715962078153799</v>
      </c>
      <c r="BF47" s="33">
        <f t="shared" si="52"/>
        <v>1.4798491825680498</v>
      </c>
      <c r="BG47" s="33">
        <f t="shared" si="52"/>
        <v>1.488267687214373</v>
      </c>
      <c r="BH47" s="33">
        <f t="shared" si="52"/>
        <v>1.4968839530914964</v>
      </c>
      <c r="BI47" s="33">
        <f t="shared" si="52"/>
        <v>1.5057133079974951</v>
      </c>
      <c r="BJ47" s="33">
        <f t="shared" si="52"/>
        <v>1.5147607551971212</v>
      </c>
      <c r="BK47" s="33">
        <f t="shared" si="52"/>
        <v>1.5261445491493673</v>
      </c>
      <c r="BL47" s="33">
        <f t="shared" si="52"/>
        <v>1.5390904752209225</v>
      </c>
      <c r="BM47" s="33">
        <f t="shared" si="52"/>
        <v>1.5531317629140009</v>
      </c>
      <c r="BN47" s="33">
        <f t="shared" si="52"/>
        <v>1.5679882494885498</v>
      </c>
      <c r="BO47" s="33">
        <f t="shared" si="52"/>
        <v>1.5834930605269564</v>
      </c>
      <c r="BP47" s="33">
        <f t="shared" ref="BP47:EA47" si="53">$B$31*BO47+$B36*$B$37*BP40</f>
        <v>1.5995481438546157</v>
      </c>
      <c r="BQ47" s="33">
        <f t="shared" si="53"/>
        <v>1.6160973035648445</v>
      </c>
      <c r="BR47" s="33">
        <f t="shared" si="53"/>
        <v>1.6331098499319623</v>
      </c>
      <c r="BS47" s="33">
        <f t="shared" si="53"/>
        <v>1.6505706874693629</v>
      </c>
      <c r="BT47" s="33">
        <f t="shared" si="53"/>
        <v>1.6684743082519105</v>
      </c>
      <c r="BU47" s="33">
        <f t="shared" si="53"/>
        <v>1.6885016173631957</v>
      </c>
      <c r="BV47" s="33">
        <f t="shared" si="53"/>
        <v>1.7098591538308949</v>
      </c>
      <c r="BW47" s="33">
        <f t="shared" si="53"/>
        <v>1.732057591349645</v>
      </c>
      <c r="BX47" s="33">
        <f t="shared" si="53"/>
        <v>1.7547916925614584</v>
      </c>
      <c r="BY47" s="33">
        <f t="shared" si="53"/>
        <v>1.7778674823510214</v>
      </c>
      <c r="BZ47" s="33">
        <f t="shared" si="53"/>
        <v>1.8011580782354211</v>
      </c>
      <c r="CA47" s="33">
        <f t="shared" si="53"/>
        <v>1.8245769013075772</v>
      </c>
      <c r="CB47" s="33">
        <f t="shared" si="53"/>
        <v>1.8480614319428765</v>
      </c>
      <c r="CC47" s="33">
        <f t="shared" si="53"/>
        <v>1.8715633615412433</v>
      </c>
      <c r="CD47" s="33">
        <f t="shared" si="53"/>
        <v>1.8950426241365188</v>
      </c>
      <c r="CE47" s="33">
        <f t="shared" si="53"/>
        <v>1.9162250981049593</v>
      </c>
      <c r="CF47" s="33">
        <f t="shared" si="53"/>
        <v>1.9354459672804376</v>
      </c>
      <c r="CG47" s="33">
        <f t="shared" si="53"/>
        <v>1.9528918887600955</v>
      </c>
      <c r="CH47" s="33">
        <f t="shared" si="53"/>
        <v>1.9686607648657632</v>
      </c>
      <c r="CI47" s="33">
        <f t="shared" si="53"/>
        <v>1.9827981060284325</v>
      </c>
      <c r="CJ47" s="33">
        <f t="shared" si="53"/>
        <v>1.9953191451927066</v>
      </c>
      <c r="CK47" s="33">
        <f t="shared" si="53"/>
        <v>2.0062223018774437</v>
      </c>
      <c r="CL47" s="33">
        <f t="shared" si="53"/>
        <v>2.0154973965348777</v>
      </c>
      <c r="CM47" s="33">
        <f t="shared" si="53"/>
        <v>2.0231306731139087</v>
      </c>
      <c r="CN47" s="33">
        <f t="shared" si="53"/>
        <v>2.0291078787858154</v>
      </c>
      <c r="CO47" s="33">
        <f t="shared" si="53"/>
        <v>2.0342261487292497</v>
      </c>
      <c r="CP47" s="33">
        <f t="shared" si="53"/>
        <v>2.0388020302449021</v>
      </c>
      <c r="CQ47" s="33">
        <f t="shared" si="53"/>
        <v>2.0430272967285843</v>
      </c>
      <c r="CR47" s="33">
        <f t="shared" si="53"/>
        <v>2.047018052276631</v>
      </c>
      <c r="CS47" s="33">
        <f t="shared" si="53"/>
        <v>2.0508445130600204</v>
      </c>
      <c r="CT47" s="33">
        <f t="shared" si="53"/>
        <v>2.0545490701536622</v>
      </c>
      <c r="CU47" s="33">
        <f t="shared" si="53"/>
        <v>2.0581572447018761</v>
      </c>
      <c r="CV47" s="33">
        <f t="shared" si="53"/>
        <v>2.0616843323024536</v>
      </c>
      <c r="CW47" s="33">
        <f t="shared" si="53"/>
        <v>2.0651394326053469</v>
      </c>
      <c r="CX47" s="33">
        <f t="shared" si="53"/>
        <v>2.0685278933032882</v>
      </c>
      <c r="CY47" s="33">
        <f t="shared" si="53"/>
        <v>2.0718527920036287</v>
      </c>
      <c r="CZ47" s="33">
        <f t="shared" si="53"/>
        <v>2.0751158350290297</v>
      </c>
      <c r="DA47" s="33">
        <f t="shared" si="53"/>
        <v>2.0783179022031444</v>
      </c>
      <c r="DB47" s="33">
        <f t="shared" si="53"/>
        <v>2.0814593772635854</v>
      </c>
      <c r="DC47" s="33">
        <f t="shared" si="53"/>
        <v>2.084540348002057</v>
      </c>
      <c r="DD47" s="33">
        <f t="shared" si="53"/>
        <v>2.0875607275469528</v>
      </c>
      <c r="DE47" s="33">
        <f t="shared" si="53"/>
        <v>2.0905203277623987</v>
      </c>
      <c r="DF47" s="33">
        <f t="shared" si="53"/>
        <v>2.0934189037650066</v>
      </c>
      <c r="DG47" s="33">
        <f t="shared" si="53"/>
        <v>2.0962561807211175</v>
      </c>
      <c r="DH47" s="33">
        <f t="shared" si="53"/>
        <v>2.0990318701200144</v>
      </c>
      <c r="DI47" s="33">
        <f t="shared" si="53"/>
        <v>2.1017456795620344</v>
      </c>
      <c r="DJ47" s="33">
        <f t="shared" si="53"/>
        <v>2.1043973184567131</v>
      </c>
      <c r="DK47" s="33">
        <f t="shared" si="53"/>
        <v>2.1069865015701073</v>
      </c>
      <c r="DL47" s="33">
        <f t="shared" si="53"/>
        <v>2.1095129510068844</v>
      </c>
      <c r="DM47" s="33">
        <f t="shared" si="53"/>
        <v>2.111976397496095</v>
      </c>
      <c r="DN47" s="33">
        <f t="shared" si="53"/>
        <v>2.1143765810576642</v>
      </c>
      <c r="DO47" s="33">
        <f t="shared" si="53"/>
        <v>2.1167132514063551</v>
      </c>
      <c r="DP47" s="33">
        <f t="shared" si="53"/>
        <v>2.1189861680869977</v>
      </c>
      <c r="DQ47" s="33">
        <f t="shared" si="53"/>
        <v>2.1211951005480238</v>
      </c>
      <c r="DR47" s="33">
        <f t="shared" si="53"/>
        <v>2.1233398281719227</v>
      </c>
      <c r="DS47" s="33">
        <f t="shared" si="53"/>
        <v>2.1254201401999557</v>
      </c>
      <c r="DT47" s="33">
        <f t="shared" si="53"/>
        <v>2.1274358357477805</v>
      </c>
      <c r="DU47" s="33">
        <f t="shared" si="53"/>
        <v>2.1293867237832771</v>
      </c>
      <c r="DV47" s="33">
        <f t="shared" si="53"/>
        <v>2.1312726230161414</v>
      </c>
      <c r="DW47" s="33">
        <f t="shared" si="53"/>
        <v>2.1330933618970866</v>
      </c>
      <c r="DX47" s="33">
        <f t="shared" si="53"/>
        <v>2.1348487785068446</v>
      </c>
      <c r="DY47" s="33">
        <f t="shared" si="53"/>
        <v>2.1365387204190571</v>
      </c>
      <c r="DZ47" s="33">
        <f t="shared" si="53"/>
        <v>2.1381630446902546</v>
      </c>
      <c r="EA47" s="33">
        <f t="shared" si="53"/>
        <v>2.1397216178356451</v>
      </c>
      <c r="EB47" s="33">
        <f t="shared" ref="EB47:GM47" si="54">$B$31*EA47+$B36*$B$37*EB40</f>
        <v>2.1412143158719301</v>
      </c>
      <c r="EC47" s="33">
        <f t="shared" si="54"/>
        <v>2.1426410241825367</v>
      </c>
      <c r="ED47" s="33">
        <f t="shared" si="54"/>
        <v>2.1440016373559714</v>
      </c>
      <c r="EE47" s="33">
        <f t="shared" si="54"/>
        <v>2.145296059230728</v>
      </c>
      <c r="EF47" s="33">
        <f t="shared" si="54"/>
        <v>2.1465242028015661</v>
      </c>
      <c r="EG47" s="33">
        <f t="shared" si="54"/>
        <v>2.1476859901258369</v>
      </c>
      <c r="EH47" s="33">
        <f t="shared" si="54"/>
        <v>2.1487813523571164</v>
      </c>
      <c r="EI47" s="33">
        <f t="shared" si="54"/>
        <v>2.1498102295437764</v>
      </c>
      <c r="EJ47" s="33">
        <f t="shared" si="54"/>
        <v>2.1507725708485785</v>
      </c>
      <c r="EK47" s="33">
        <f t="shared" si="54"/>
        <v>2.1516683343938801</v>
      </c>
      <c r="EL47" s="33">
        <f t="shared" si="54"/>
        <v>2.1524974871097573</v>
      </c>
      <c r="EM47" s="33">
        <f t="shared" si="54"/>
        <v>2.1532600046203569</v>
      </c>
      <c r="EN47" s="33">
        <f t="shared" si="54"/>
        <v>2.1539558713354987</v>
      </c>
      <c r="EO47" s="33">
        <f t="shared" si="54"/>
        <v>2.1545850804285971</v>
      </c>
      <c r="EP47" s="33">
        <f t="shared" si="54"/>
        <v>2.1551476337502375</v>
      </c>
      <c r="EQ47" s="33">
        <f t="shared" si="54"/>
        <v>2.1556435417345718</v>
      </c>
      <c r="ER47" s="33">
        <f t="shared" si="54"/>
        <v>2.1560728232429098</v>
      </c>
      <c r="ES47" s="33">
        <f t="shared" si="54"/>
        <v>2.1564355055876043</v>
      </c>
      <c r="ET47" s="33">
        <f t="shared" si="54"/>
        <v>2.156731624420539</v>
      </c>
      <c r="EU47" s="33">
        <f t="shared" si="54"/>
        <v>2.156961223599553</v>
      </c>
      <c r="EV47" s="33">
        <f t="shared" si="54"/>
        <v>2.1571243553520891</v>
      </c>
      <c r="EW47" s="33">
        <f t="shared" si="54"/>
        <v>2.1572210800008818</v>
      </c>
      <c r="EX47" s="33">
        <f t="shared" si="54"/>
        <v>2.1572514659354574</v>
      </c>
      <c r="EY47" s="33">
        <f t="shared" si="54"/>
        <v>2.1572155895690726</v>
      </c>
      <c r="EZ47" s="33">
        <f t="shared" si="54"/>
        <v>2.1571135352321984</v>
      </c>
      <c r="FA47" s="33">
        <f t="shared" si="54"/>
        <v>2.1569453950859314</v>
      </c>
      <c r="FB47" s="33">
        <f t="shared" si="54"/>
        <v>2.1567112691239876</v>
      </c>
      <c r="FC47" s="33">
        <f t="shared" si="54"/>
        <v>2.1564112650307115</v>
      </c>
      <c r="FD47" s="33">
        <f t="shared" si="54"/>
        <v>2.1560454981763391</v>
      </c>
      <c r="FE47" s="33">
        <f t="shared" si="54"/>
        <v>2.1556140914904462</v>
      </c>
      <c r="FF47" s="33">
        <f t="shared" si="54"/>
        <v>2.1551171754012928</v>
      </c>
      <c r="FG47" s="33">
        <f t="shared" si="54"/>
        <v>2.1545548877663183</v>
      </c>
      <c r="FH47" s="33">
        <f t="shared" si="54"/>
        <v>2.1539273739272424</v>
      </c>
      <c r="FI47" s="33">
        <f t="shared" si="54"/>
        <v>2.1532347863722867</v>
      </c>
      <c r="FJ47" s="33">
        <f t="shared" si="54"/>
        <v>2.1524772847342777</v>
      </c>
      <c r="FK47" s="33">
        <f t="shared" si="54"/>
        <v>2.1516550356845356</v>
      </c>
      <c r="FL47" s="33">
        <f t="shared" si="54"/>
        <v>2.1507682129482033</v>
      </c>
      <c r="FM47" s="33">
        <f t="shared" si="54"/>
        <v>2.1498169971603844</v>
      </c>
      <c r="FN47" s="33">
        <f t="shared" si="54"/>
        <v>2.1488015757919463</v>
      </c>
      <c r="FO47" s="33">
        <f t="shared" si="54"/>
        <v>2.147722143072107</v>
      </c>
      <c r="FP47" s="33">
        <f t="shared" si="54"/>
        <v>2.1465788998567228</v>
      </c>
      <c r="FQ47" s="33">
        <f t="shared" si="54"/>
        <v>2.1453720535404681</v>
      </c>
      <c r="FR47" s="33">
        <f t="shared" si="54"/>
        <v>2.1441018179025346</v>
      </c>
      <c r="FS47" s="33">
        <f t="shared" si="54"/>
        <v>2.1427684131143345</v>
      </c>
      <c r="FT47" s="33">
        <f t="shared" si="54"/>
        <v>2.1413720655569435</v>
      </c>
      <c r="FU47" s="33">
        <f t="shared" si="54"/>
        <v>2.1399130077825355</v>
      </c>
      <c r="FV47" s="33">
        <f t="shared" si="54"/>
        <v>2.1383914793734831</v>
      </c>
      <c r="FW47" s="33">
        <f t="shared" si="54"/>
        <v>2.1368077251260837</v>
      </c>
      <c r="FX47" s="33">
        <f t="shared" si="54"/>
        <v>2.1351619976285976</v>
      </c>
      <c r="FY47" s="33">
        <f t="shared" si="54"/>
        <v>2.1334545535360374</v>
      </c>
      <c r="FZ47" s="33">
        <f t="shared" si="54"/>
        <v>2.1316856542849236</v>
      </c>
      <c r="GA47" s="33">
        <f t="shared" si="54"/>
        <v>2.1298555672799973</v>
      </c>
      <c r="GB47" s="33">
        <f t="shared" si="54"/>
        <v>2.1279645656043504</v>
      </c>
      <c r="GC47" s="33">
        <f t="shared" si="54"/>
        <v>2.1260129280469435</v>
      </c>
      <c r="GD47" s="33">
        <f t="shared" si="54"/>
        <v>2.1240009388320824</v>
      </c>
      <c r="GE47" s="33">
        <f t="shared" si="54"/>
        <v>2.1219288875331044</v>
      </c>
      <c r="GF47" s="33">
        <f t="shared" si="54"/>
        <v>2.1197970688734018</v>
      </c>
      <c r="GG47" s="33">
        <f t="shared" si="54"/>
        <v>2.1176057827022055</v>
      </c>
      <c r="GH47" s="33">
        <f t="shared" si="54"/>
        <v>2.1153553338545228</v>
      </c>
      <c r="GI47" s="33">
        <f t="shared" si="54"/>
        <v>2.1130460321570803</v>
      </c>
      <c r="GJ47" s="33">
        <f t="shared" si="54"/>
        <v>2.1106781922201492</v>
      </c>
      <c r="GK47" s="33">
        <f t="shared" si="54"/>
        <v>2.1083367333244944</v>
      </c>
      <c r="GL47" s="33">
        <f t="shared" si="54"/>
        <v>2.1059755093675032</v>
      </c>
      <c r="GM47" s="33">
        <f t="shared" si="54"/>
        <v>2.1035667030810288</v>
      </c>
      <c r="GN47" s="33">
        <f t="shared" ref="GN47:IY47" si="55">$B$31*GM47+$B36*$B$37*GN40</f>
        <v>2.1010936176211219</v>
      </c>
      <c r="GO47" s="33">
        <f t="shared" si="55"/>
        <v>2.0985463045131372</v>
      </c>
      <c r="GP47" s="33">
        <f t="shared" si="55"/>
        <v>2.0959189118975865</v>
      </c>
      <c r="GQ47" s="33">
        <f t="shared" si="55"/>
        <v>2.0932080763003893</v>
      </c>
      <c r="GR47" s="33">
        <f t="shared" si="55"/>
        <v>2.0904119469852356</v>
      </c>
      <c r="GS47" s="33">
        <f t="shared" si="55"/>
        <v>2.0875295945260608</v>
      </c>
      <c r="GT47" s="33">
        <f t="shared" si="55"/>
        <v>2.0845606518792335</v>
      </c>
      <c r="GU47" s="33">
        <f t="shared" si="55"/>
        <v>2.081505096769682</v>
      </c>
      <c r="GV47" s="33">
        <f t="shared" si="55"/>
        <v>2.0783631196922983</v>
      </c>
      <c r="GW47" s="33">
        <f t="shared" si="55"/>
        <v>2.0751350436792317</v>
      </c>
      <c r="GX47" s="33">
        <f t="shared" si="55"/>
        <v>2.0718212757477081</v>
      </c>
      <c r="GY47" s="33">
        <f t="shared" si="55"/>
        <v>2.0684222775082732</v>
      </c>
      <c r="GZ47" s="33">
        <f t="shared" si="55"/>
        <v>2.0649385472834485</v>
      </c>
      <c r="HA47" s="33">
        <f t="shared" si="55"/>
        <v>2.0613706090497241</v>
      </c>
      <c r="HB47" s="33">
        <f t="shared" si="55"/>
        <v>2.057719005861832</v>
      </c>
      <c r="HC47" s="33">
        <f t="shared" si="55"/>
        <v>2.0539842958037773</v>
      </c>
      <c r="HD47" s="33">
        <f t="shared" si="55"/>
        <v>2.0501670496721114</v>
      </c>
      <c r="HE47" s="33">
        <f t="shared" si="55"/>
        <v>2.0462678505769523</v>
      </c>
      <c r="HF47" s="33">
        <f t="shared" si="55"/>
        <v>2.042287289555003</v>
      </c>
      <c r="HG47" s="33">
        <f t="shared" si="55"/>
        <v>2.0382259670742253</v>
      </c>
      <c r="HH47" s="33">
        <f t="shared" si="55"/>
        <v>2.0340844926570258</v>
      </c>
      <c r="HI47" s="33">
        <f t="shared" si="55"/>
        <v>2.0298634844010177</v>
      </c>
      <c r="HJ47" s="33">
        <f t="shared" si="55"/>
        <v>2.0255635687876703</v>
      </c>
      <c r="HK47" s="33">
        <f t="shared" si="55"/>
        <v>2.0211853803923132</v>
      </c>
      <c r="HL47" s="33">
        <f t="shared" si="55"/>
        <v>2.0167295616403438</v>
      </c>
      <c r="HM47" s="33">
        <f t="shared" si="55"/>
        <v>2.0121967627006416</v>
      </c>
      <c r="HN47" s="33">
        <f t="shared" si="55"/>
        <v>2.0075876413223912</v>
      </c>
      <c r="HO47" s="33">
        <f t="shared" si="55"/>
        <v>2.0029028627330621</v>
      </c>
      <c r="HP47" s="33">
        <f t="shared" si="55"/>
        <v>1.9981430994183875</v>
      </c>
      <c r="HQ47" s="33">
        <f t="shared" si="55"/>
        <v>1.9933090312205244</v>
      </c>
      <c r="HR47" s="33">
        <f t="shared" si="55"/>
        <v>1.9884013449930102</v>
      </c>
      <c r="HS47" s="33">
        <f t="shared" si="55"/>
        <v>1.9834207340595396</v>
      </c>
      <c r="HT47" s="33">
        <f t="shared" si="55"/>
        <v>1.97836789837495</v>
      </c>
      <c r="HU47" s="33">
        <f t="shared" si="55"/>
        <v>1.973243544374399</v>
      </c>
      <c r="HV47" s="33">
        <f t="shared" si="55"/>
        <v>1.9680483848694892</v>
      </c>
      <c r="HW47" s="33">
        <f t="shared" si="55"/>
        <v>1.9627831389323886</v>
      </c>
      <c r="HX47" s="33">
        <f t="shared" si="55"/>
        <v>1.95744853158009</v>
      </c>
      <c r="HY47" s="33">
        <f t="shared" si="55"/>
        <v>1.9520452937075126</v>
      </c>
      <c r="HZ47" s="33">
        <f t="shared" si="55"/>
        <v>1.9465741619404728</v>
      </c>
      <c r="IA47" s="33">
        <f t="shared" si="55"/>
        <v>1.9410358784620989</v>
      </c>
      <c r="IB47" s="33">
        <f t="shared" si="55"/>
        <v>1.9354311908412689</v>
      </c>
      <c r="IC47" s="33">
        <f t="shared" si="55"/>
        <v>1.9297608517774933</v>
      </c>
      <c r="ID47" s="33">
        <f t="shared" si="55"/>
        <v>1.9240256189934446</v>
      </c>
      <c r="IE47" s="33">
        <f t="shared" si="55"/>
        <v>1.9182262551021227</v>
      </c>
      <c r="IF47" s="33">
        <f t="shared" si="55"/>
        <v>1.912363527391594</v>
      </c>
      <c r="IG47" s="33">
        <f t="shared" si="55"/>
        <v>1.9064382076490487</v>
      </c>
      <c r="IH47" s="33">
        <f t="shared" si="55"/>
        <v>1.9004510718551186</v>
      </c>
      <c r="II47" s="33">
        <f t="shared" si="55"/>
        <v>1.894402900200173</v>
      </c>
      <c r="IJ47" s="33">
        <f t="shared" si="55"/>
        <v>1.8882944769525443</v>
      </c>
      <c r="IK47" s="33">
        <f t="shared" si="55"/>
        <v>1.8821265902791788</v>
      </c>
      <c r="IL47" s="33">
        <f t="shared" si="55"/>
        <v>1.8759000320579569</v>
      </c>
      <c r="IM47" s="33">
        <f t="shared" si="55"/>
        <v>1.8696155977665569</v>
      </c>
      <c r="IN47" s="33">
        <f t="shared" si="55"/>
        <v>1.8632740862658976</v>
      </c>
      <c r="IO47" s="33">
        <f t="shared" si="55"/>
        <v>1.8568762997383461</v>
      </c>
      <c r="IP47" s="33">
        <f t="shared" si="55"/>
        <v>1.8504230434817421</v>
      </c>
      <c r="IQ47" s="33">
        <f t="shared" si="55"/>
        <v>1.8439151255821709</v>
      </c>
      <c r="IR47" s="33">
        <f t="shared" si="55"/>
        <v>1.8373533568747489</v>
      </c>
      <c r="IS47" s="33">
        <f t="shared" si="55"/>
        <v>1.8307385508169478</v>
      </c>
      <c r="IT47" s="33">
        <f t="shared" si="55"/>
        <v>1.8240715232850238</v>
      </c>
      <c r="IU47" s="33">
        <f t="shared" si="55"/>
        <v>1.8173530924563903</v>
      </c>
      <c r="IV47" s="33">
        <f t="shared" si="55"/>
        <v>1.8105840785800531</v>
      </c>
      <c r="IW47" s="33">
        <f t="shared" si="55"/>
        <v>1.8037653038765844</v>
      </c>
      <c r="IX47" s="33">
        <f t="shared" si="55"/>
        <v>1.7968975924439585</v>
      </c>
      <c r="IY47" s="33">
        <f t="shared" si="55"/>
        <v>1.7899817700584504</v>
      </c>
      <c r="IZ47" s="33">
        <f t="shared" ref="IZ47:KF47" si="56">$B$31*IY47+$B36*$B$37*IZ40</f>
        <v>1.7830186639822061</v>
      </c>
      <c r="JA47" s="33">
        <f t="shared" si="56"/>
        <v>1.7760091029104048</v>
      </c>
      <c r="JB47" s="33">
        <f t="shared" si="56"/>
        <v>1.7689539167374806</v>
      </c>
      <c r="JC47" s="33">
        <f t="shared" si="56"/>
        <v>1.7618539364505561</v>
      </c>
      <c r="JD47" s="33">
        <f t="shared" si="56"/>
        <v>1.7547099938856603</v>
      </c>
      <c r="JE47" s="33">
        <f t="shared" si="56"/>
        <v>1.7475229216035102</v>
      </c>
      <c r="JF47" s="33">
        <f t="shared" si="56"/>
        <v>1.7402935527571215</v>
      </c>
      <c r="JG47" s="33">
        <f t="shared" si="56"/>
        <v>1.7330227209276381</v>
      </c>
      <c r="JH47" s="33">
        <f t="shared" si="56"/>
        <v>1.725711260099374</v>
      </c>
      <c r="JI47" s="33">
        <f t="shared" si="56"/>
        <v>1.7183600043945857</v>
      </c>
      <c r="JJ47" s="33">
        <f t="shared" si="56"/>
        <v>1.7109697880368007</v>
      </c>
      <c r="JK47" s="33">
        <f t="shared" si="56"/>
        <v>1.7035414451664339</v>
      </c>
      <c r="JL47" s="33">
        <f t="shared" si="56"/>
        <v>1.6960758097044657</v>
      </c>
      <c r="JM47" s="33">
        <f t="shared" si="56"/>
        <v>1.6885737151601889</v>
      </c>
      <c r="JN47" s="33">
        <f t="shared" si="56"/>
        <v>1.6810359945213507</v>
      </c>
      <c r="JO47" s="33">
        <f t="shared" si="56"/>
        <v>1.6734634801205224</v>
      </c>
      <c r="JP47" s="33">
        <f t="shared" si="56"/>
        <v>1.665857003515735</v>
      </c>
      <c r="JQ47" s="33">
        <f t="shared" si="56"/>
        <v>1.6582173953384522</v>
      </c>
      <c r="JR47" s="33">
        <f t="shared" si="56"/>
        <v>1.6505454852451931</v>
      </c>
      <c r="JS47" s="33">
        <f t="shared" si="56"/>
        <v>1.6428421016197496</v>
      </c>
      <c r="JT47" s="33">
        <f t="shared" si="56"/>
        <v>1.6351080715949717</v>
      </c>
      <c r="JU47" s="33">
        <f t="shared" si="56"/>
        <v>1.6273442208746496</v>
      </c>
      <c r="JV47" s="33">
        <f t="shared" si="56"/>
        <v>1.6195513736309186</v>
      </c>
      <c r="JW47" s="33">
        <f t="shared" si="56"/>
        <v>1.6117303523523892</v>
      </c>
      <c r="JX47" s="33">
        <f t="shared" si="56"/>
        <v>1.6038819776814304</v>
      </c>
      <c r="JY47" s="33">
        <f t="shared" si="56"/>
        <v>1.5960070683371361</v>
      </c>
      <c r="JZ47" s="33">
        <f t="shared" si="56"/>
        <v>1.5881064410693329</v>
      </c>
      <c r="KA47" s="33">
        <f t="shared" si="56"/>
        <v>1.5801809104036917</v>
      </c>
      <c r="KB47" s="33">
        <f t="shared" si="56"/>
        <v>1.5722312885789567</v>
      </c>
      <c r="KC47" s="33">
        <f t="shared" si="56"/>
        <v>1.5642583854857159</v>
      </c>
      <c r="KD47" s="33">
        <f t="shared" si="56"/>
        <v>1.5562630085313587</v>
      </c>
      <c r="KE47" s="33">
        <f t="shared" si="56"/>
        <v>1.5482459625876259</v>
      </c>
      <c r="KF47" s="33">
        <f t="shared" si="56"/>
        <v>1.5402080498127</v>
      </c>
    </row>
    <row r="48" spans="1:292" s="19" customFormat="1" x14ac:dyDescent="0.2">
      <c r="A48" t="s">
        <v>49</v>
      </c>
      <c r="B48" s="2">
        <f>SUM(B43:B47)</f>
        <v>379.32900000000001</v>
      </c>
      <c r="C48" s="19">
        <f>SUM(C43:C47)</f>
        <v>381.37506237922571</v>
      </c>
      <c r="D48" s="19">
        <f>SUM(D43:D47)</f>
        <v>383.44047421232756</v>
      </c>
      <c r="E48" s="19">
        <f>SUM(E43:E47)</f>
        <v>385.52472624013808</v>
      </c>
      <c r="F48" s="19">
        <f t="shared" ref="F48:BQ48" si="57">SUM(F43:F47)</f>
        <v>387.62720318054676</v>
      </c>
      <c r="G48" s="19">
        <f t="shared" si="57"/>
        <v>389.74719538003086</v>
      </c>
      <c r="H48" s="19">
        <f t="shared" si="57"/>
        <v>391.88390674810722</v>
      </c>
      <c r="I48" s="19">
        <f t="shared" si="57"/>
        <v>394.0364605747032</v>
      </c>
      <c r="J48" s="19">
        <f t="shared" si="57"/>
        <v>396.20390419611238</v>
      </c>
      <c r="K48" s="19">
        <f t="shared" si="57"/>
        <v>398.38521309501027</v>
      </c>
      <c r="L48" s="19">
        <f t="shared" si="57"/>
        <v>400.57929478612857</v>
      </c>
      <c r="M48" s="19">
        <f t="shared" si="57"/>
        <v>402.77653269742848</v>
      </c>
      <c r="N48" s="19">
        <f t="shared" si="57"/>
        <v>404.98067059328548</v>
      </c>
      <c r="O48" s="19">
        <f t="shared" si="57"/>
        <v>407.19517336356847</v>
      </c>
      <c r="P48" s="19">
        <f t="shared" si="57"/>
        <v>409.42335258298533</v>
      </c>
      <c r="Q48" s="19">
        <f t="shared" si="57"/>
        <v>411.66844746501374</v>
      </c>
      <c r="R48" s="19">
        <f t="shared" si="57"/>
        <v>413.92823046772702</v>
      </c>
      <c r="S48" s="19">
        <f t="shared" si="57"/>
        <v>416.2005268111057</v>
      </c>
      <c r="T48" s="19">
        <f t="shared" si="57"/>
        <v>418.48316199825297</v>
      </c>
      <c r="U48" s="19">
        <f t="shared" si="57"/>
        <v>420.77393300498176</v>
      </c>
      <c r="V48" s="19">
        <f t="shared" si="57"/>
        <v>423.07059405253875</v>
      </c>
      <c r="W48" s="19">
        <f t="shared" si="57"/>
        <v>425.38456624427124</v>
      </c>
      <c r="X48" s="19">
        <f t="shared" si="57"/>
        <v>427.71595489303081</v>
      </c>
      <c r="Y48" s="19">
        <f t="shared" si="57"/>
        <v>430.0649142205217</v>
      </c>
      <c r="Z48" s="19">
        <f t="shared" si="57"/>
        <v>432.43160660824964</v>
      </c>
      <c r="AA48" s="19">
        <f t="shared" si="57"/>
        <v>434.8161768955033</v>
      </c>
      <c r="AB48" s="19">
        <f t="shared" si="57"/>
        <v>437.21873607727207</v>
      </c>
      <c r="AC48" s="19">
        <f t="shared" si="57"/>
        <v>439.63935068717916</v>
      </c>
      <c r="AD48" s="19">
        <f t="shared" si="57"/>
        <v>442.07803562888108</v>
      </c>
      <c r="AE48" s="19">
        <f t="shared" si="57"/>
        <v>444.53474909439569</v>
      </c>
      <c r="AF48" s="19">
        <f t="shared" si="57"/>
        <v>447.00938875034905</v>
      </c>
      <c r="AG48" s="19">
        <f t="shared" si="57"/>
        <v>449.48618497635073</v>
      </c>
      <c r="AH48" s="19">
        <f t="shared" si="57"/>
        <v>451.9668936186971</v>
      </c>
      <c r="AI48" s="19">
        <f t="shared" si="57"/>
        <v>454.45296971935011</v>
      </c>
      <c r="AJ48" s="19">
        <f t="shared" si="57"/>
        <v>456.94567824052319</v>
      </c>
      <c r="AK48" s="19">
        <f t="shared" si="57"/>
        <v>459.44616295641015</v>
      </c>
      <c r="AL48" s="19">
        <f t="shared" si="57"/>
        <v>461.95548939493062</v>
      </c>
      <c r="AM48" s="19">
        <f t="shared" si="57"/>
        <v>464.47467204484155</v>
      </c>
      <c r="AN48" s="19">
        <f t="shared" si="57"/>
        <v>467.00469203879175</v>
      </c>
      <c r="AO48" s="19">
        <f t="shared" si="57"/>
        <v>469.54650907394006</v>
      </c>
      <c r="AP48" s="19">
        <f t="shared" si="57"/>
        <v>472.10106986240254</v>
      </c>
      <c r="AQ48" s="19">
        <f t="shared" si="57"/>
        <v>474.67332591189029</v>
      </c>
      <c r="AR48" s="19">
        <f t="shared" si="57"/>
        <v>477.26313609071627</v>
      </c>
      <c r="AS48" s="19">
        <f t="shared" si="57"/>
        <v>479.87042238922368</v>
      </c>
      <c r="AT48" s="19">
        <f t="shared" si="57"/>
        <v>482.4951347254796</v>
      </c>
      <c r="AU48" s="19">
        <f t="shared" si="57"/>
        <v>485.13722916147549</v>
      </c>
      <c r="AV48" s="19">
        <f t="shared" si="57"/>
        <v>487.79665448694567</v>
      </c>
      <c r="AW48" s="19">
        <f t="shared" si="57"/>
        <v>490.47334388521438</v>
      </c>
      <c r="AX48" s="19">
        <f t="shared" si="57"/>
        <v>493.16720968596275</v>
      </c>
      <c r="AY48" s="19">
        <f t="shared" si="57"/>
        <v>495.87813999246549</v>
      </c>
      <c r="AZ48" s="19">
        <f t="shared" si="57"/>
        <v>498.60599644934172</v>
      </c>
      <c r="BA48" s="19">
        <f t="shared" si="57"/>
        <v>501.33214742921837</v>
      </c>
      <c r="BB48" s="19">
        <f t="shared" si="57"/>
        <v>504.05877312057055</v>
      </c>
      <c r="BC48" s="19">
        <f t="shared" si="57"/>
        <v>506.78764686163265</v>
      </c>
      <c r="BD48" s="19">
        <f t="shared" si="57"/>
        <v>509.52026877539521</v>
      </c>
      <c r="BE48" s="19">
        <f t="shared" si="57"/>
        <v>512.25794810399702</v>
      </c>
      <c r="BF48" s="19">
        <f t="shared" si="57"/>
        <v>515.00185375232149</v>
      </c>
      <c r="BG48" s="19">
        <f t="shared" si="57"/>
        <v>517.75304548437475</v>
      </c>
      <c r="BH48" s="19">
        <f t="shared" si="57"/>
        <v>520.51249333769806</v>
      </c>
      <c r="BI48" s="19">
        <f t="shared" si="57"/>
        <v>523.28108984494429</v>
      </c>
      <c r="BJ48" s="19">
        <f t="shared" si="57"/>
        <v>526.05965785144508</v>
      </c>
      <c r="BK48" s="19">
        <f t="shared" si="57"/>
        <v>528.87015151546586</v>
      </c>
      <c r="BL48" s="19">
        <f t="shared" si="57"/>
        <v>531.71267891181105</v>
      </c>
      <c r="BM48" s="19">
        <f t="shared" si="57"/>
        <v>534.58767146346406</v>
      </c>
      <c r="BN48" s="19">
        <f t="shared" si="57"/>
        <v>537.49576405497578</v>
      </c>
      <c r="BO48" s="19">
        <f t="shared" si="57"/>
        <v>540.43772239225177</v>
      </c>
      <c r="BP48" s="19">
        <f t="shared" si="57"/>
        <v>543.41439924702092</v>
      </c>
      <c r="BQ48" s="19">
        <f t="shared" si="57"/>
        <v>546.42670822910918</v>
      </c>
      <c r="BR48" s="19">
        <f t="shared" ref="BR48:EC48" si="58">SUM(BR43:BR47)</f>
        <v>549.4756082156797</v>
      </c>
      <c r="BS48" s="19">
        <f t="shared" si="58"/>
        <v>552.56209425250472</v>
      </c>
      <c r="BT48" s="19">
        <f t="shared" si="58"/>
        <v>555.68719239680502</v>
      </c>
      <c r="BU48" s="19">
        <f t="shared" si="58"/>
        <v>558.86876159906342</v>
      </c>
      <c r="BV48" s="19">
        <f t="shared" si="58"/>
        <v>562.10553611759246</v>
      </c>
      <c r="BW48" s="19">
        <f t="shared" si="58"/>
        <v>565.39651011912758</v>
      </c>
      <c r="BX48" s="19">
        <f t="shared" si="58"/>
        <v>568.74081419983474</v>
      </c>
      <c r="BY48" s="19">
        <f t="shared" si="58"/>
        <v>572.13763907859811</v>
      </c>
      <c r="BZ48" s="19">
        <f t="shared" si="58"/>
        <v>575.58618805485014</v>
      </c>
      <c r="CA48" s="19">
        <f t="shared" si="58"/>
        <v>579.08564694189181</v>
      </c>
      <c r="CB48" s="19">
        <f t="shared" si="58"/>
        <v>582.63516466182193</v>
      </c>
      <c r="CC48" s="19">
        <f t="shared" si="58"/>
        <v>586.23384035143943</v>
      </c>
      <c r="CD48" s="19">
        <f t="shared" si="58"/>
        <v>589.88071446270101</v>
      </c>
      <c r="CE48" s="19">
        <f t="shared" si="58"/>
        <v>593.55237549514425</v>
      </c>
      <c r="CF48" s="19">
        <f t="shared" si="58"/>
        <v>597.24391110039699</v>
      </c>
      <c r="CG48" s="19">
        <f t="shared" si="58"/>
        <v>600.95022081594743</v>
      </c>
      <c r="CH48" s="19">
        <f t="shared" si="58"/>
        <v>604.66608600799918</v>
      </c>
      <c r="CI48" s="19">
        <f t="shared" si="58"/>
        <v>608.38621725886401</v>
      </c>
      <c r="CJ48" s="19">
        <f t="shared" si="58"/>
        <v>612.10528789149384</v>
      </c>
      <c r="CK48" s="19">
        <f t="shared" si="58"/>
        <v>615.81795914921247</v>
      </c>
      <c r="CL48" s="19">
        <f t="shared" si="58"/>
        <v>619.51890039985778</v>
      </c>
      <c r="CM48" s="19">
        <f t="shared" si="58"/>
        <v>623.20280634937546</v>
      </c>
      <c r="CN48" s="19">
        <f t="shared" si="58"/>
        <v>626.86441244954756</v>
      </c>
      <c r="CO48" s="19">
        <f t="shared" si="58"/>
        <v>630.50660909816679</v>
      </c>
      <c r="CP48" s="19">
        <f t="shared" si="58"/>
        <v>634.13023720685487</v>
      </c>
      <c r="CQ48" s="19">
        <f t="shared" si="58"/>
        <v>637.73597979989029</v>
      </c>
      <c r="CR48" s="19">
        <f t="shared" si="58"/>
        <v>641.32441299806192</v>
      </c>
      <c r="CS48" s="19">
        <f t="shared" si="58"/>
        <v>644.89603755740814</v>
      </c>
      <c r="CT48" s="19">
        <f t="shared" si="58"/>
        <v>648.4512985880765</v>
      </c>
      <c r="CU48" s="19">
        <f t="shared" si="58"/>
        <v>651.99059806972184</v>
      </c>
      <c r="CV48" s="19">
        <f t="shared" si="58"/>
        <v>655.51430296772446</v>
      </c>
      <c r="CW48" s="19">
        <f t="shared" si="58"/>
        <v>659.02275064968262</v>
      </c>
      <c r="CX48" s="19">
        <f t="shared" si="58"/>
        <v>662.51625263910637</v>
      </c>
      <c r="CY48" s="19">
        <f t="shared" si="58"/>
        <v>665.99509733056595</v>
      </c>
      <c r="CZ48" s="19">
        <f t="shared" si="58"/>
        <v>669.45955205388407</v>
      </c>
      <c r="DA48" s="19">
        <f t="shared" si="58"/>
        <v>672.90986471700012</v>
      </c>
      <c r="DB48" s="19">
        <f t="shared" si="58"/>
        <v>676.34626517399079</v>
      </c>
      <c r="DC48" s="19">
        <f t="shared" si="58"/>
        <v>679.76896640353209</v>
      </c>
      <c r="DD48" s="19">
        <f t="shared" si="58"/>
        <v>683.17816555391175</v>
      </c>
      <c r="DE48" s="19">
        <f t="shared" si="58"/>
        <v>686.57404488814302</v>
      </c>
      <c r="DF48" s="19">
        <f t="shared" si="58"/>
        <v>689.95677265252436</v>
      </c>
      <c r="DG48" s="19">
        <f t="shared" si="58"/>
        <v>693.32650388070408</v>
      </c>
      <c r="DH48" s="19">
        <f t="shared" si="58"/>
        <v>696.68338114503649</v>
      </c>
      <c r="DI48" s="19">
        <f t="shared" si="58"/>
        <v>700.02753526075549</v>
      </c>
      <c r="DJ48" s="19">
        <f t="shared" si="58"/>
        <v>703.35908594623038</v>
      </c>
      <c r="DK48" s="19">
        <f t="shared" si="58"/>
        <v>706.6781424463926</v>
      </c>
      <c r="DL48" s="19">
        <f t="shared" si="58"/>
        <v>709.98480411956882</v>
      </c>
      <c r="DM48" s="19">
        <f t="shared" si="58"/>
        <v>713.27916099279548</v>
      </c>
      <c r="DN48" s="19">
        <f t="shared" si="58"/>
        <v>716.56129428569034</v>
      </c>
      <c r="DO48" s="19">
        <f t="shared" si="58"/>
        <v>719.83127690596802</v>
      </c>
      <c r="DP48" s="19">
        <f t="shared" si="58"/>
        <v>723.08917391719206</v>
      </c>
      <c r="DQ48" s="19">
        <f t="shared" si="58"/>
        <v>726.3350429814077</v>
      </c>
      <c r="DR48" s="19">
        <f t="shared" si="58"/>
        <v>729.5689347780326</v>
      </c>
      <c r="DS48" s="19">
        <f t="shared" si="58"/>
        <v>732.79089339956488</v>
      </c>
      <c r="DT48" s="19">
        <f t="shared" si="58"/>
        <v>736.00095672697239</v>
      </c>
      <c r="DU48" s="19">
        <f t="shared" si="58"/>
        <v>739.19915678496943</v>
      </c>
      <c r="DV48" s="19">
        <f t="shared" si="58"/>
        <v>742.3855200776685</v>
      </c>
      <c r="DW48" s="19">
        <f t="shared" si="58"/>
        <v>745.56006790734023</v>
      </c>
      <c r="DX48" s="19">
        <f t="shared" si="58"/>
        <v>748.72281667545474</v>
      </c>
      <c r="DY48" s="19">
        <f t="shared" si="58"/>
        <v>751.87377816740934</v>
      </c>
      <c r="DZ48" s="19">
        <f t="shared" si="58"/>
        <v>755.01295982327986</v>
      </c>
      <c r="EA48" s="19">
        <f t="shared" si="58"/>
        <v>758.14036499444649</v>
      </c>
      <c r="EB48" s="19">
        <f t="shared" si="58"/>
        <v>761.2559931876475</v>
      </c>
      <c r="EC48" s="19">
        <f t="shared" si="58"/>
        <v>764.35984029497843</v>
      </c>
      <c r="ED48" s="19">
        <f t="shared" ref="ED48:GO48" si="59">SUM(ED43:ED47)</f>
        <v>767.45189881144256</v>
      </c>
      <c r="EE48" s="19">
        <f t="shared" si="59"/>
        <v>770.53215804296883</v>
      </c>
      <c r="EF48" s="19">
        <f t="shared" si="59"/>
        <v>773.60060430275951</v>
      </c>
      <c r="EG48" s="19">
        <f t="shared" si="59"/>
        <v>776.65722109748083</v>
      </c>
      <c r="EH48" s="19">
        <f t="shared" si="59"/>
        <v>779.70198930512015</v>
      </c>
      <c r="EI48" s="19">
        <f t="shared" si="59"/>
        <v>782.73488734184184</v>
      </c>
      <c r="EJ48" s="19">
        <f t="shared" si="59"/>
        <v>785.75589132410062</v>
      </c>
      <c r="EK48" s="19">
        <f t="shared" si="59"/>
        <v>788.76497521994418</v>
      </c>
      <c r="EL48" s="19">
        <f t="shared" si="59"/>
        <v>791.76211099244847</v>
      </c>
      <c r="EM48" s="19">
        <f t="shared" si="59"/>
        <v>794.74726873606426</v>
      </c>
      <c r="EN48" s="19">
        <f t="shared" si="59"/>
        <v>797.72041680807274</v>
      </c>
      <c r="EO48" s="19">
        <f t="shared" si="59"/>
        <v>800.68152195302423</v>
      </c>
      <c r="EP48" s="19">
        <f t="shared" si="59"/>
        <v>803.63054942060455</v>
      </c>
      <c r="EQ48" s="19">
        <f t="shared" si="59"/>
        <v>806.56746307761557</v>
      </c>
      <c r="ER48" s="19">
        <f t="shared" si="59"/>
        <v>809.49222551379887</v>
      </c>
      <c r="ES48" s="19">
        <f t="shared" si="59"/>
        <v>812.40479814401931</v>
      </c>
      <c r="ET48" s="19">
        <f t="shared" si="59"/>
        <v>815.30514130453696</v>
      </c>
      <c r="EU48" s="19">
        <f t="shared" si="59"/>
        <v>818.19321434430174</v>
      </c>
      <c r="EV48" s="19">
        <f t="shared" si="59"/>
        <v>821.06897571463867</v>
      </c>
      <c r="EW48" s="19">
        <f t="shared" si="59"/>
        <v>823.93238305120371</v>
      </c>
      <c r="EX48" s="19">
        <f t="shared" si="59"/>
        <v>826.78339325378374</v>
      </c>
      <c r="EY48" s="19">
        <f t="shared" si="59"/>
        <v>829.62196256238326</v>
      </c>
      <c r="EZ48" s="19">
        <f t="shared" si="59"/>
        <v>832.44804662924798</v>
      </c>
      <c r="FA48" s="19">
        <f t="shared" si="59"/>
        <v>835.2616005876348</v>
      </c>
      <c r="FB48" s="19">
        <f t="shared" si="59"/>
        <v>838.06257911825094</v>
      </c>
      <c r="FC48" s="19">
        <f t="shared" si="59"/>
        <v>840.8509365115043</v>
      </c>
      <c r="FD48" s="19">
        <f t="shared" si="59"/>
        <v>843.62662672804129</v>
      </c>
      <c r="FE48" s="19">
        <f t="shared" si="59"/>
        <v>846.38960345559269</v>
      </c>
      <c r="FF48" s="19">
        <f t="shared" si="59"/>
        <v>849.13982016373279</v>
      </c>
      <c r="FG48" s="19">
        <f t="shared" si="59"/>
        <v>851.87723015615325</v>
      </c>
      <c r="FH48" s="19">
        <f t="shared" si="59"/>
        <v>854.6017866218873</v>
      </c>
      <c r="FI48" s="19">
        <f t="shared" si="59"/>
        <v>857.31344268083194</v>
      </c>
      <c r="FJ48" s="19">
        <f t="shared" si="59"/>
        <v>860.01215142965202</v>
      </c>
      <c r="FK48" s="19">
        <f t="shared" si="59"/>
        <v>862.69786598490305</v>
      </c>
      <c r="FL48" s="19">
        <f t="shared" si="59"/>
        <v>865.37053952537815</v>
      </c>
      <c r="FM48" s="19">
        <f t="shared" si="59"/>
        <v>868.03012533137041</v>
      </c>
      <c r="FN48" s="19">
        <f t="shared" si="59"/>
        <v>870.67657682269021</v>
      </c>
      <c r="FO48" s="19">
        <f t="shared" si="59"/>
        <v>873.30984759502689</v>
      </c>
      <c r="FP48" s="19">
        <f t="shared" si="59"/>
        <v>875.92989145421086</v>
      </c>
      <c r="FQ48" s="19">
        <f t="shared" si="59"/>
        <v>878.53666244925091</v>
      </c>
      <c r="FR48" s="19">
        <f t="shared" si="59"/>
        <v>881.13011490326255</v>
      </c>
      <c r="FS48" s="19">
        <f t="shared" si="59"/>
        <v>883.71020344441479</v>
      </c>
      <c r="FT48" s="19">
        <f t="shared" si="59"/>
        <v>886.27688303398349</v>
      </c>
      <c r="FU48" s="19">
        <f t="shared" si="59"/>
        <v>888.83010899426904</v>
      </c>
      <c r="FV48" s="19">
        <f t="shared" si="59"/>
        <v>891.36983704445913</v>
      </c>
      <c r="FW48" s="19">
        <f t="shared" si="59"/>
        <v>893.89602331176275</v>
      </c>
      <c r="FX48" s="19">
        <f t="shared" si="59"/>
        <v>896.40862437953513</v>
      </c>
      <c r="FY48" s="19">
        <f t="shared" si="59"/>
        <v>898.90759728030946</v>
      </c>
      <c r="FZ48" s="19">
        <f t="shared" si="59"/>
        <v>901.39289951990884</v>
      </c>
      <c r="GA48" s="19">
        <f t="shared" si="59"/>
        <v>903.8644891081276</v>
      </c>
      <c r="GB48" s="19">
        <f t="shared" si="59"/>
        <v>906.3223245780556</v>
      </c>
      <c r="GC48" s="19">
        <f t="shared" si="59"/>
        <v>908.76636500699112</v>
      </c>
      <c r="GD48" s="19">
        <f t="shared" si="59"/>
        <v>911.19657003389807</v>
      </c>
      <c r="GE48" s="19">
        <f t="shared" si="59"/>
        <v>913.61289987726298</v>
      </c>
      <c r="GF48" s="19">
        <f t="shared" si="59"/>
        <v>916.01531535103959</v>
      </c>
      <c r="GG48" s="19">
        <f t="shared" si="59"/>
        <v>918.40377788121407</v>
      </c>
      <c r="GH48" s="19">
        <f t="shared" si="59"/>
        <v>920.77824952069921</v>
      </c>
      <c r="GI48" s="19">
        <f t="shared" si="59"/>
        <v>923.13869296481857</v>
      </c>
      <c r="GJ48" s="19">
        <f t="shared" si="59"/>
        <v>925.48507156429253</v>
      </c>
      <c r="GK48" s="19">
        <f t="shared" si="59"/>
        <v>927.81819533811893</v>
      </c>
      <c r="GL48" s="19">
        <f t="shared" si="59"/>
        <v>930.13784769232484</v>
      </c>
      <c r="GM48" s="19">
        <f t="shared" si="59"/>
        <v>932.44383467002183</v>
      </c>
      <c r="GN48" s="19">
        <f t="shared" si="59"/>
        <v>934.73597760697135</v>
      </c>
      <c r="GO48" s="19">
        <f t="shared" si="59"/>
        <v>937.01410863238357</v>
      </c>
      <c r="GP48" s="19">
        <f t="shared" ref="GP48:JA48" si="60">SUM(GP43:GP47)</f>
        <v>939.27806789808892</v>
      </c>
      <c r="GQ48" s="19">
        <f t="shared" si="60"/>
        <v>941.52770185983729</v>
      </c>
      <c r="GR48" s="19">
        <f t="shared" si="60"/>
        <v>943.76286219620931</v>
      </c>
      <c r="GS48" s="19">
        <f t="shared" si="60"/>
        <v>945.98340512127982</v>
      </c>
      <c r="GT48" s="19">
        <f t="shared" si="60"/>
        <v>948.18919093400189</v>
      </c>
      <c r="GU48" s="19">
        <f t="shared" si="60"/>
        <v>950.38008371547642</v>
      </c>
      <c r="GV48" s="19">
        <f t="shared" si="60"/>
        <v>952.55595111719958</v>
      </c>
      <c r="GW48" s="19">
        <f t="shared" si="60"/>
        <v>954.71666420466363</v>
      </c>
      <c r="GX48" s="19">
        <f t="shared" si="60"/>
        <v>956.8620973385149</v>
      </c>
      <c r="GY48" s="19">
        <f t="shared" si="60"/>
        <v>958.99212807995139</v>
      </c>
      <c r="GZ48" s="19">
        <f t="shared" si="60"/>
        <v>961.10663711144355</v>
      </c>
      <c r="HA48" s="19">
        <f t="shared" si="60"/>
        <v>963.20550816642776</v>
      </c>
      <c r="HB48" s="19">
        <f t="shared" si="60"/>
        <v>965.28862796853582</v>
      </c>
      <c r="HC48" s="19">
        <f t="shared" si="60"/>
        <v>967.35588617643077</v>
      </c>
      <c r="HD48" s="19">
        <f t="shared" si="60"/>
        <v>969.40717533505585</v>
      </c>
      <c r="HE48" s="19">
        <f t="shared" si="60"/>
        <v>971.4423908410613</v>
      </c>
      <c r="HF48" s="19">
        <f t="shared" si="60"/>
        <v>973.46143086977179</v>
      </c>
      <c r="HG48" s="19">
        <f t="shared" si="60"/>
        <v>975.46419634898882</v>
      </c>
      <c r="HH48" s="19">
        <f t="shared" si="60"/>
        <v>977.45059092177974</v>
      </c>
      <c r="HI48" s="19">
        <f t="shared" si="60"/>
        <v>979.42052090948073</v>
      </c>
      <c r="HJ48" s="19">
        <f t="shared" si="60"/>
        <v>981.37389527835319</v>
      </c>
      <c r="HK48" s="19">
        <f t="shared" si="60"/>
        <v>983.31062560689259</v>
      </c>
      <c r="HL48" s="19">
        <f t="shared" si="60"/>
        <v>985.23062605478526</v>
      </c>
      <c r="HM48" s="19">
        <f t="shared" si="60"/>
        <v>987.13381333447762</v>
      </c>
      <c r="HN48" s="19">
        <f t="shared" si="60"/>
        <v>989.02010668377591</v>
      </c>
      <c r="HO48" s="19">
        <f t="shared" si="60"/>
        <v>990.88942784036146</v>
      </c>
      <c r="HP48" s="19">
        <f t="shared" si="60"/>
        <v>992.74170101654124</v>
      </c>
      <c r="HQ48" s="19">
        <f t="shared" si="60"/>
        <v>994.57685287810455</v>
      </c>
      <c r="HR48" s="19">
        <f t="shared" si="60"/>
        <v>996.39481252066071</v>
      </c>
      <c r="HS48" s="19">
        <f t="shared" si="60"/>
        <v>998.19551144434627</v>
      </c>
      <c r="HT48" s="19">
        <f t="shared" si="60"/>
        <v>999.97888353516691</v>
      </c>
      <c r="HU48" s="19">
        <f t="shared" si="60"/>
        <v>1001.7448650451422</v>
      </c>
      <c r="HV48" s="19">
        <f t="shared" si="60"/>
        <v>1003.4933945737075</v>
      </c>
      <c r="HW48" s="19">
        <f t="shared" si="60"/>
        <v>1005.2244130498785</v>
      </c>
      <c r="HX48" s="19">
        <f t="shared" si="60"/>
        <v>1006.9378637131992</v>
      </c>
      <c r="HY48" s="19">
        <f t="shared" si="60"/>
        <v>1008.6336920972284</v>
      </c>
      <c r="HZ48" s="19">
        <f t="shared" si="60"/>
        <v>1010.3118460130736</v>
      </c>
      <c r="IA48" s="19">
        <f t="shared" si="60"/>
        <v>1011.9722755331818</v>
      </c>
      <c r="IB48" s="19">
        <f t="shared" si="60"/>
        <v>1013.6149329755356</v>
      </c>
      <c r="IC48" s="19">
        <f t="shared" si="60"/>
        <v>1015.2397728873681</v>
      </c>
      <c r="ID48" s="19">
        <f t="shared" si="60"/>
        <v>1016.8467520303864</v>
      </c>
      <c r="IE48" s="19">
        <f t="shared" si="60"/>
        <v>1018.4358293662352</v>
      </c>
      <c r="IF48" s="19">
        <f t="shared" si="60"/>
        <v>1020.0069660415104</v>
      </c>
      <c r="IG48" s="19">
        <f t="shared" si="60"/>
        <v>1021.5601253732227</v>
      </c>
      <c r="IH48" s="19">
        <f t="shared" si="60"/>
        <v>1023.0952728331289</v>
      </c>
      <c r="II48" s="19">
        <f t="shared" si="60"/>
        <v>1024.6123760349819</v>
      </c>
      <c r="IJ48" s="19">
        <f t="shared" si="60"/>
        <v>1026.1114047210617</v>
      </c>
      <c r="IK48" s="19">
        <f t="shared" si="60"/>
        <v>1027.5923307484552</v>
      </c>
      <c r="IL48" s="19">
        <f t="shared" si="60"/>
        <v>1029.0551280752923</v>
      </c>
      <c r="IM48" s="19">
        <f t="shared" si="60"/>
        <v>1030.4997727477394</v>
      </c>
      <c r="IN48" s="19">
        <f t="shared" si="60"/>
        <v>1031.9262428861625</v>
      </c>
      <c r="IO48" s="19">
        <f t="shared" si="60"/>
        <v>1033.3345186726915</v>
      </c>
      <c r="IP48" s="19">
        <f t="shared" si="60"/>
        <v>1034.7245823376911</v>
      </c>
      <c r="IQ48" s="19">
        <f t="shared" si="60"/>
        <v>1036.0964181448696</v>
      </c>
      <c r="IR48" s="19">
        <f t="shared" si="60"/>
        <v>1037.4500123786881</v>
      </c>
      <c r="IS48" s="19">
        <f t="shared" si="60"/>
        <v>1038.7853533312864</v>
      </c>
      <c r="IT48" s="19">
        <f t="shared" si="60"/>
        <v>1040.1024312887052</v>
      </c>
      <c r="IU48" s="19">
        <f t="shared" si="60"/>
        <v>1041.4012385177648</v>
      </c>
      <c r="IV48" s="19">
        <f t="shared" si="60"/>
        <v>1042.6817692518998</v>
      </c>
      <c r="IW48" s="19">
        <f t="shared" si="60"/>
        <v>1043.9440196779701</v>
      </c>
      <c r="IX48" s="19">
        <f t="shared" si="60"/>
        <v>1045.1879879232429</v>
      </c>
      <c r="IY48" s="19">
        <f t="shared" si="60"/>
        <v>1046.4136740414413</v>
      </c>
      <c r="IZ48" s="19">
        <f t="shared" si="60"/>
        <v>1047.621079998607</v>
      </c>
      <c r="JA48" s="19">
        <f t="shared" si="60"/>
        <v>1048.8102096601285</v>
      </c>
      <c r="JB48" s="19">
        <f t="shared" ref="JB48:KF48" si="61">SUM(JB43:JB47)</f>
        <v>1049.9810687761819</v>
      </c>
      <c r="JC48" s="19">
        <f t="shared" si="61"/>
        <v>1051.1336649680529</v>
      </c>
      <c r="JD48" s="19">
        <f t="shared" si="61"/>
        <v>1052.2680077131142</v>
      </c>
      <c r="JE48" s="19">
        <f t="shared" si="61"/>
        <v>1053.3841083305572</v>
      </c>
      <c r="JF48" s="19">
        <f t="shared" si="61"/>
        <v>1054.4819799670006</v>
      </c>
      <c r="JG48" s="19">
        <f t="shared" si="61"/>
        <v>1055.5616375817053</v>
      </c>
      <c r="JH48" s="19">
        <f t="shared" si="61"/>
        <v>1056.6230979329864</v>
      </c>
      <c r="JI48" s="19">
        <f t="shared" si="61"/>
        <v>1057.6663795624982</v>
      </c>
      <c r="JJ48" s="19">
        <f t="shared" si="61"/>
        <v>1058.6915027812502</v>
      </c>
      <c r="JK48" s="19">
        <f t="shared" si="61"/>
        <v>1059.6984896543702</v>
      </c>
      <c r="JL48" s="19">
        <f t="shared" si="61"/>
        <v>1060.6873639860592</v>
      </c>
      <c r="JM48" s="19">
        <f t="shared" si="61"/>
        <v>1061.6581513038591</v>
      </c>
      <c r="JN48" s="19">
        <f t="shared" si="61"/>
        <v>1062.6108788434246</v>
      </c>
      <c r="JO48" s="19">
        <f t="shared" si="61"/>
        <v>1063.545575533012</v>
      </c>
      <c r="JP48" s="19">
        <f t="shared" si="61"/>
        <v>1064.4622719779818</v>
      </c>
      <c r="JQ48" s="19">
        <f t="shared" si="61"/>
        <v>1065.3610004448838</v>
      </c>
      <c r="JR48" s="19">
        <f t="shared" si="61"/>
        <v>1066.2417948463842</v>
      </c>
      <c r="JS48" s="19">
        <f t="shared" si="61"/>
        <v>1067.1046907238351</v>
      </c>
      <c r="JT48" s="19">
        <f t="shared" si="61"/>
        <v>1067.9497252323433</v>
      </c>
      <c r="JU48" s="19">
        <f t="shared" si="61"/>
        <v>1068.7769371242191</v>
      </c>
      <c r="JV48" s="19">
        <f t="shared" si="61"/>
        <v>1069.5863667328692</v>
      </c>
      <c r="JW48" s="19">
        <f t="shared" si="61"/>
        <v>1070.3780559561524</v>
      </c>
      <c r="JX48" s="19">
        <f t="shared" si="61"/>
        <v>1071.1520482393987</v>
      </c>
      <c r="JY48" s="19">
        <f t="shared" si="61"/>
        <v>1071.908388559033</v>
      </c>
      <c r="JZ48" s="19">
        <f t="shared" si="61"/>
        <v>1072.6471234065325</v>
      </c>
      <c r="KA48" s="19">
        <f t="shared" si="61"/>
        <v>1073.368300770423</v>
      </c>
      <c r="KB48" s="19">
        <f t="shared" si="61"/>
        <v>1074.0719701196201</v>
      </c>
      <c r="KC48" s="19">
        <f t="shared" si="61"/>
        <v>1074.7581823868472</v>
      </c>
      <c r="KD48" s="19">
        <f t="shared" si="61"/>
        <v>1075.4269899513934</v>
      </c>
      <c r="KE48" s="19">
        <f t="shared" si="61"/>
        <v>1076.0784466225041</v>
      </c>
      <c r="KF48" s="19">
        <f t="shared" si="61"/>
        <v>1076.7126076216189</v>
      </c>
    </row>
    <row r="50" spans="1:292" ht="21" x14ac:dyDescent="0.25">
      <c r="A50" s="15" t="s">
        <v>38</v>
      </c>
    </row>
    <row r="52" spans="1:292" ht="16" x14ac:dyDescent="0.2">
      <c r="A52" s="18" t="s">
        <v>41</v>
      </c>
    </row>
    <row r="53" spans="1:292" x14ac:dyDescent="0.2">
      <c r="A53" t="s">
        <v>31</v>
      </c>
      <c r="B53" s="12">
        <v>2.6</v>
      </c>
    </row>
    <row r="55" spans="1:292" ht="16" x14ac:dyDescent="0.2">
      <c r="A55" s="18" t="s">
        <v>2</v>
      </c>
    </row>
    <row r="56" spans="1:292" s="29" customFormat="1" x14ac:dyDescent="0.2">
      <c r="A56" s="44" t="s">
        <v>32</v>
      </c>
      <c r="B56" s="45">
        <v>1.2837724598983913E-2</v>
      </c>
      <c r="C56" s="45">
        <v>1.2636228950587691E-2</v>
      </c>
      <c r="D56" s="45">
        <v>1.2432971300302187E-2</v>
      </c>
      <c r="E56" s="45">
        <v>1.2227992431673496E-2</v>
      </c>
      <c r="F56" s="45">
        <v>1.202133318330012E-2</v>
      </c>
      <c r="G56" s="45">
        <v>1.1813034416236601E-2</v>
      </c>
      <c r="H56" s="45">
        <v>1.1603137112478512E-2</v>
      </c>
      <c r="I56" s="45">
        <v>1.1391682282664739E-2</v>
      </c>
      <c r="J56" s="45">
        <v>1.1178710967767014E-2</v>
      </c>
      <c r="K56" s="45">
        <v>1.0964264223745745E-2</v>
      </c>
      <c r="L56" s="45">
        <v>1.0748383131468087E-2</v>
      </c>
      <c r="M56" s="45">
        <v>1.1169431926644879E-2</v>
      </c>
      <c r="N56" s="45">
        <v>1.1592482686432426E-2</v>
      </c>
      <c r="O56" s="45">
        <v>1.2017618512808026E-2</v>
      </c>
      <c r="P56" s="45">
        <v>1.2444922649016421E-2</v>
      </c>
      <c r="Q56" s="45">
        <v>1.2874478415623836E-2</v>
      </c>
      <c r="R56" s="45">
        <v>1.3306369202214396E-2</v>
      </c>
      <c r="S56" s="45">
        <v>1.3740678520314686E-2</v>
      </c>
      <c r="T56" s="45">
        <v>1.4177489961330281E-2</v>
      </c>
      <c r="U56" s="45">
        <v>1.4616887170949555E-2</v>
      </c>
      <c r="V56" s="45">
        <v>1.5058953867709057E-2</v>
      </c>
      <c r="W56" s="45">
        <v>1.4083614505908004E-2</v>
      </c>
      <c r="X56" s="45">
        <v>1.3102168163938055E-2</v>
      </c>
      <c r="Y56" s="45">
        <v>1.2115029758463347E-2</v>
      </c>
      <c r="Z56" s="45">
        <v>1.1122629765750514E-2</v>
      </c>
      <c r="AA56" s="45">
        <v>1.0125390707339976E-2</v>
      </c>
      <c r="AB56" s="45">
        <v>9.1237304792017859E-3</v>
      </c>
      <c r="AC56" s="45">
        <v>8.1180709372432602E-3</v>
      </c>
      <c r="AD56" s="45">
        <v>7.1088342043597041E-3</v>
      </c>
      <c r="AE56" s="45">
        <v>6.0964427548020339E-3</v>
      </c>
      <c r="AF56" s="45">
        <v>5.0813195084213891E-3</v>
      </c>
      <c r="AG56" s="45">
        <v>5.273988331600421E-3</v>
      </c>
      <c r="AH56" s="45">
        <v>5.4665739744690356E-3</v>
      </c>
      <c r="AI56" s="45">
        <v>5.6590846448472121E-3</v>
      </c>
      <c r="AJ56" s="45">
        <v>5.8515283607905033E-3</v>
      </c>
      <c r="AK56" s="45">
        <v>6.0439128890781291E-3</v>
      </c>
      <c r="AL56" s="45">
        <v>6.2362457364328883E-3</v>
      </c>
      <c r="AM56" s="45">
        <v>6.4285342123477918E-3</v>
      </c>
      <c r="AN56" s="45">
        <v>6.6207854020763346E-3</v>
      </c>
      <c r="AO56" s="45">
        <v>6.8130061913704854E-3</v>
      </c>
      <c r="AP56" s="45">
        <v>7.0052033149989867E-3</v>
      </c>
      <c r="AQ56" s="45">
        <v>6.6602732092253536E-3</v>
      </c>
      <c r="AR56" s="45">
        <v>6.3148715335097361E-3</v>
      </c>
      <c r="AS56" s="45">
        <v>5.9690225780264505E-3</v>
      </c>
      <c r="AT56" s="45">
        <v>5.6227505349284446E-3</v>
      </c>
      <c r="AU56" s="45">
        <v>5.2760795345694333E-3</v>
      </c>
      <c r="AV56" s="45">
        <v>4.9290336682528135E-3</v>
      </c>
      <c r="AW56" s="45">
        <v>4.5816369890308017E-3</v>
      </c>
      <c r="AX56" s="45">
        <v>4.2339135016811191E-3</v>
      </c>
      <c r="AY56" s="45">
        <v>3.8858871622686753E-3</v>
      </c>
      <c r="AZ56" s="45">
        <v>3.5375818991136843E-3</v>
      </c>
      <c r="BA56" s="45">
        <v>4.1005043380644146E-3</v>
      </c>
      <c r="BB56" s="45">
        <v>4.6637253779242549E-3</v>
      </c>
      <c r="BC56" s="45">
        <v>5.2272778687236787E-3</v>
      </c>
      <c r="BD56" s="45">
        <v>5.791194317130044E-3</v>
      </c>
      <c r="BE56" s="45">
        <v>6.3555068815437377E-3</v>
      </c>
      <c r="BF56" s="45">
        <v>6.920247392517398E-3</v>
      </c>
      <c r="BG56" s="45">
        <v>7.4854474327936682E-3</v>
      </c>
      <c r="BH56" s="45">
        <v>8.0511383987096341E-3</v>
      </c>
      <c r="BI56" s="45">
        <v>8.617351565848308E-3</v>
      </c>
      <c r="BJ56" s="45">
        <v>9.1841181564247254E-3</v>
      </c>
      <c r="BK56" s="45">
        <v>8.9018221085011007E-3</v>
      </c>
      <c r="BL56" s="45">
        <v>8.6188618249909421E-3</v>
      </c>
      <c r="BM56" s="45">
        <v>8.3353528309813019E-3</v>
      </c>
      <c r="BN56" s="45">
        <v>8.051410664148051E-3</v>
      </c>
      <c r="BO56" s="45">
        <v>7.7671511499579626E-3</v>
      </c>
      <c r="BP56" s="45">
        <v>7.4826906795659731E-3</v>
      </c>
      <c r="BQ56" s="45">
        <v>7.1981463004167079E-3</v>
      </c>
      <c r="BR56" s="45">
        <v>6.9136358353543148E-3</v>
      </c>
      <c r="BS56" s="45">
        <v>6.6292780253587313E-3</v>
      </c>
      <c r="BT56" s="45">
        <v>6.3451926833804073E-3</v>
      </c>
      <c r="BU56" s="45">
        <v>5.9252956202240359E-3</v>
      </c>
      <c r="BV56" s="45">
        <v>5.5049083886311578E-3</v>
      </c>
      <c r="BW56" s="45">
        <v>5.0840643593232926E-3</v>
      </c>
      <c r="BX56" s="45">
        <v>4.6627966241954422E-3</v>
      </c>
      <c r="BY56" s="45">
        <v>4.2411380511020447E-3</v>
      </c>
      <c r="BZ56" s="45">
        <v>3.8191212964358012E-3</v>
      </c>
      <c r="CA56" s="45">
        <v>3.3967788550766098E-3</v>
      </c>
      <c r="CB56" s="45">
        <v>2.9741430698948523E-3</v>
      </c>
      <c r="CC56" s="45">
        <v>2.5512461379020301E-3</v>
      </c>
      <c r="CD56" s="45">
        <v>2.1281201265574978E-3</v>
      </c>
      <c r="CE56" s="45">
        <v>2.128429668209586E-3</v>
      </c>
      <c r="CF56" s="45">
        <v>2.1287403941114835E-3</v>
      </c>
      <c r="CG56" s="45">
        <v>2.1290522840460291E-3</v>
      </c>
      <c r="CH56" s="45">
        <v>2.1293653250931133E-3</v>
      </c>
      <c r="CI56" s="45">
        <v>2.1296795114360556E-3</v>
      </c>
      <c r="CJ56" s="45">
        <v>2.1299948219457576E-3</v>
      </c>
      <c r="CK56" s="45">
        <v>2.1303112462218721E-3</v>
      </c>
      <c r="CL56" s="45">
        <v>2.1306287737827834E-3</v>
      </c>
      <c r="CM56" s="45">
        <v>2.1309473932169531E-3</v>
      </c>
      <c r="CN56" s="45">
        <v>2.1312671009563466E-3</v>
      </c>
      <c r="CO56" s="45">
        <v>2.1102009236111385E-3</v>
      </c>
      <c r="CP56" s="45">
        <v>2.0891266386371399E-3</v>
      </c>
      <c r="CQ56" s="45">
        <v>2.0680443201357424E-3</v>
      </c>
      <c r="CR56" s="45">
        <v>2.0469540413807774E-3</v>
      </c>
      <c r="CS56" s="45">
        <v>2.0258558754007172E-3</v>
      </c>
      <c r="CT56" s="45">
        <v>2.0047498945023889E-3</v>
      </c>
      <c r="CU56" s="45">
        <v>1.9836361715470652E-3</v>
      </c>
      <c r="CV56" s="45">
        <v>1.9625147785653496E-3</v>
      </c>
      <c r="CW56" s="45">
        <v>1.9413857887413677E-3</v>
      </c>
      <c r="CX56" s="45">
        <v>1.9202492737055987E-3</v>
      </c>
      <c r="CY56" s="45">
        <v>1.8991053064019159E-3</v>
      </c>
      <c r="CZ56" s="45">
        <v>1.8779539587283622E-3</v>
      </c>
      <c r="DA56" s="45">
        <v>1.8567953035324436E-3</v>
      </c>
      <c r="DB56" s="45">
        <v>1.8356294130346118E-3</v>
      </c>
      <c r="DC56" s="45">
        <v>1.8144563349917764E-3</v>
      </c>
      <c r="DD56" s="45">
        <v>1.7932761906176431E-3</v>
      </c>
      <c r="DE56" s="45">
        <v>1.7720890287205027E-3</v>
      </c>
      <c r="DF56" s="45">
        <v>1.7508949218498771E-3</v>
      </c>
      <c r="DG56" s="45">
        <v>1.7296939432487335E-3</v>
      </c>
      <c r="DH56" s="45">
        <v>1.708486166273504E-3</v>
      </c>
      <c r="DI56" s="45">
        <v>1.6872716635714102E-3</v>
      </c>
      <c r="DJ56" s="45">
        <v>1.6660505087531252E-3</v>
      </c>
      <c r="DK56" s="45">
        <v>1.6448227750540667E-3</v>
      </c>
      <c r="DL56" s="45">
        <v>1.6235885365525338E-3</v>
      </c>
      <c r="DM56" s="45">
        <v>1.6023478671876035E-3</v>
      </c>
      <c r="DN56" s="45">
        <v>1.58110084129226E-3</v>
      </c>
      <c r="DO56" s="45">
        <v>1.5598475330760309E-3</v>
      </c>
      <c r="DP56" s="45">
        <v>1.538588017079956E-3</v>
      </c>
      <c r="DQ56" s="45">
        <v>1.5173223681450576E-3</v>
      </c>
      <c r="DR56" s="45">
        <v>1.4960506610528501E-3</v>
      </c>
      <c r="DS56" s="45">
        <v>1.4747729711948043E-3</v>
      </c>
      <c r="DT56" s="45">
        <v>1.4534893741429133E-3</v>
      </c>
      <c r="DU56" s="45">
        <v>1.4321999454072198E-3</v>
      </c>
      <c r="DV56" s="45">
        <v>1.410904761077747E-3</v>
      </c>
      <c r="DW56" s="45">
        <v>1.3896038971168423E-3</v>
      </c>
      <c r="DX56" s="45">
        <v>1.3682974295434747E-3</v>
      </c>
      <c r="DY56" s="45">
        <v>1.3469854349719146E-3</v>
      </c>
      <c r="DZ56" s="45">
        <v>1.3256679902506896E-3</v>
      </c>
      <c r="EA56" s="45">
        <v>1.3043451727385857E-3</v>
      </c>
      <c r="EB56" s="45">
        <v>1.2830170594899659E-3</v>
      </c>
      <c r="EC56" s="45">
        <v>1.2616837275845061E-3</v>
      </c>
      <c r="ED56" s="45">
        <v>1.2403452549112348E-3</v>
      </c>
      <c r="EE56" s="45">
        <v>1.219001719226398E-3</v>
      </c>
      <c r="EF56" s="45">
        <v>1.1976531984567718E-3</v>
      </c>
      <c r="EG56" s="45">
        <v>1.1762997711235457E-3</v>
      </c>
      <c r="EH56" s="45">
        <v>1.1549415153055964E-3</v>
      </c>
      <c r="EI56" s="45">
        <v>1.1335785104760188E-3</v>
      </c>
      <c r="EJ56" s="45">
        <v>1.1122108354468807E-3</v>
      </c>
      <c r="EK56" s="45">
        <v>1.090838569133501E-3</v>
      </c>
      <c r="EL56" s="45">
        <v>1.0694617906732429E-3</v>
      </c>
      <c r="EM56" s="45">
        <v>1.048080579971522E-3</v>
      </c>
      <c r="EN56" s="45">
        <v>1.0266950169650624E-3</v>
      </c>
      <c r="EO56" s="45">
        <v>1.0053051816325542E-3</v>
      </c>
      <c r="EP56" s="45">
        <v>9.8391115409524055E-4</v>
      </c>
      <c r="EQ56" s="45">
        <v>9.6251301446592663E-4</v>
      </c>
      <c r="ER56" s="45">
        <v>9.4111084345871454E-4</v>
      </c>
      <c r="ES56" s="45">
        <v>9.1970472169156103E-4</v>
      </c>
      <c r="ET56" s="45">
        <v>8.9829472986302505E-4</v>
      </c>
      <c r="EU56" s="45">
        <v>8.7688094959603724E-4</v>
      </c>
      <c r="EV56" s="45">
        <v>8.5546346174791843E-4</v>
      </c>
      <c r="EW56" s="45">
        <v>8.3404234780437569E-4</v>
      </c>
      <c r="EX56" s="45">
        <v>8.1261768942475499E-4</v>
      </c>
      <c r="EY56" s="45">
        <v>7.9118956831014664E-4</v>
      </c>
      <c r="EZ56" s="45">
        <v>7.6975806634083099E-4</v>
      </c>
      <c r="FA56" s="45">
        <v>7.4832326578166963E-4</v>
      </c>
      <c r="FB56" s="45">
        <v>7.2688524876252103E-4</v>
      </c>
      <c r="FC56" s="45">
        <v>7.0544409785133766E-4</v>
      </c>
      <c r="FD56" s="45">
        <v>6.8399989554435159E-4</v>
      </c>
      <c r="FE56" s="45">
        <v>6.6255272459114778E-4</v>
      </c>
      <c r="FF56" s="45">
        <v>6.4110266789541015E-4</v>
      </c>
      <c r="FG56" s="45">
        <v>6.1964980878870257E-4</v>
      </c>
      <c r="FH56" s="45">
        <v>5.9819422997264837E-4</v>
      </c>
      <c r="FI56" s="45">
        <v>5.7673601481811332E-4</v>
      </c>
      <c r="FJ56" s="45">
        <v>5.5527524667597916E-4</v>
      </c>
      <c r="FK56" s="45">
        <v>5.338120092717169E-4</v>
      </c>
      <c r="FL56" s="45">
        <v>5.123463861946842E-4</v>
      </c>
      <c r="FM56" s="45">
        <v>4.9087846125650536E-4</v>
      </c>
      <c r="FN56" s="45">
        <v>4.6940831839359376E-4</v>
      </c>
      <c r="FO56" s="45">
        <v>4.4793604155457523E-4</v>
      </c>
      <c r="FP56" s="45">
        <v>4.2646171486060425E-4</v>
      </c>
      <c r="FQ56" s="45">
        <v>4.049854224084104E-4</v>
      </c>
      <c r="FR56" s="45">
        <v>3.8350724867508568E-4</v>
      </c>
      <c r="FS56" s="45">
        <v>3.6202727794787393E-4</v>
      </c>
      <c r="FT56" s="45">
        <v>3.4054559481955238E-4</v>
      </c>
      <c r="FU56" s="45">
        <v>3.1906228352562849E-4</v>
      </c>
      <c r="FV56" s="45">
        <v>2.9757742914315877E-4</v>
      </c>
      <c r="FW56" s="45">
        <v>2.7609111687421084E-4</v>
      </c>
      <c r="FX56" s="45">
        <v>2.5460343154048992E-4</v>
      </c>
      <c r="FY56" s="45">
        <v>2.3311445814511167E-4</v>
      </c>
      <c r="FZ56" s="45">
        <v>2.1162428177046166E-4</v>
      </c>
      <c r="GA56" s="45">
        <v>1.9013298746228813E-4</v>
      </c>
      <c r="GB56" s="45">
        <v>1.6864066077015849E-4</v>
      </c>
      <c r="GC56" s="45">
        <v>1.4714738686749662E-4</v>
      </c>
      <c r="GD56" s="45">
        <v>1.2565325120128534E-4</v>
      </c>
      <c r="GE56" s="45">
        <v>1.041583390941625E-4</v>
      </c>
      <c r="GF56" s="45">
        <v>8.266273616408526E-5</v>
      </c>
      <c r="GG56" s="45">
        <v>6.1166527932421388E-5</v>
      </c>
      <c r="GH56" s="45">
        <v>3.9669800198538496E-5</v>
      </c>
      <c r="GI56" s="45">
        <v>1.8172638516888995E-5</v>
      </c>
      <c r="GJ56" s="45">
        <v>-3.3248714149669567E-6</v>
      </c>
      <c r="GK56" s="45">
        <v>-3.2954056554679312E-6</v>
      </c>
      <c r="GL56" s="45">
        <v>-3.2663586390091481E-6</v>
      </c>
      <c r="GM56" s="45">
        <v>-3.2377248724291263E-6</v>
      </c>
      <c r="GN56" s="45">
        <v>-3.2094987806319253E-6</v>
      </c>
      <c r="GO56" s="45">
        <v>-3.1816748310431464E-6</v>
      </c>
      <c r="GP56" s="45">
        <v>-3.1542473462042864E-6</v>
      </c>
      <c r="GQ56" s="45">
        <v>-3.127211018361109E-6</v>
      </c>
      <c r="GR56" s="45">
        <v>-3.1005601039968411E-6</v>
      </c>
      <c r="GS56" s="45">
        <v>-3.0742892167534563E-6</v>
      </c>
      <c r="GT56" s="45">
        <v>-3.0483928871172239E-6</v>
      </c>
      <c r="GU56" s="45">
        <v>-3.0228656918707131E-6</v>
      </c>
      <c r="GV56" s="45">
        <v>-2.9977024970095911E-6</v>
      </c>
      <c r="GW56" s="45">
        <v>-2.9728980283083573E-6</v>
      </c>
      <c r="GX56" s="45">
        <v>-2.9484469582508055E-6</v>
      </c>
      <c r="GY56" s="45">
        <v>-2.9243440612392035E-6</v>
      </c>
      <c r="GZ56" s="45">
        <v>-2.900584426202002E-6</v>
      </c>
      <c r="HA56" s="45">
        <v>-2.8771629697610379E-6</v>
      </c>
      <c r="HB56" s="45">
        <v>-2.8540747084582208E-6</v>
      </c>
      <c r="HC56" s="45">
        <v>-2.8313147574232644E-6</v>
      </c>
      <c r="HD56" s="45">
        <v>-2.8088781981461253E-6</v>
      </c>
      <c r="HE56" s="45">
        <v>-2.7867604248665856E-6</v>
      </c>
      <c r="HF56" s="45">
        <v>-2.7649567755361204E-6</v>
      </c>
      <c r="HG56" s="45">
        <v>-2.7434624721989209E-6</v>
      </c>
      <c r="HH56" s="45">
        <v>-2.7222730666354167E-6</v>
      </c>
      <c r="HI56" s="45">
        <v>-2.7013839791756311E-6</v>
      </c>
      <c r="HJ56" s="45">
        <v>-2.6807908561909954E-6</v>
      </c>
      <c r="HK56" s="45">
        <v>-2.6604894205473073E-6</v>
      </c>
      <c r="HL56" s="45">
        <v>-2.6404753433739714E-6</v>
      </c>
      <c r="HM56" s="45">
        <v>-2.6207444151493675E-6</v>
      </c>
      <c r="HN56" s="45">
        <v>-2.6012924180252028E-6</v>
      </c>
      <c r="HO56" s="45">
        <v>-2.5821153313287937E-6</v>
      </c>
      <c r="HP56" s="45">
        <v>-2.5632090059346524E-6</v>
      </c>
      <c r="HQ56" s="45">
        <v>-2.5445695170933647E-6</v>
      </c>
      <c r="HR56" s="45">
        <v>-2.5261931201336907E-6</v>
      </c>
      <c r="HS56" s="45">
        <v>-2.5080759984419387E-6</v>
      </c>
      <c r="HT56" s="45">
        <v>-2.4902143898053453E-6</v>
      </c>
      <c r="HU56" s="45">
        <v>-2.4726045420031539E-6</v>
      </c>
      <c r="HV56" s="45">
        <v>-2.455242749999087E-6</v>
      </c>
      <c r="HW56" s="45">
        <v>-2.4381255800953738E-6</v>
      </c>
      <c r="HX56" s="45">
        <v>-2.4212494406095075E-6</v>
      </c>
      <c r="HY56" s="45">
        <v>-2.4046108512143505E-6</v>
      </c>
      <c r="HZ56" s="45">
        <v>-2.3882064036362394E-6</v>
      </c>
      <c r="IA56" s="45">
        <v>-2.3720327626541859E-6</v>
      </c>
      <c r="IB56" s="45">
        <v>-2.3560867373761951E-6</v>
      </c>
      <c r="IC56" s="45">
        <v>-2.3403650681874666E-6</v>
      </c>
      <c r="ID56" s="45">
        <v>-2.3248645579787564E-6</v>
      </c>
      <c r="IE56" s="45">
        <v>-2.3095821385377135E-6</v>
      </c>
      <c r="IF56" s="45">
        <v>-2.2945147722941428E-6</v>
      </c>
      <c r="IG56" s="45">
        <v>-2.2796596267360414E-6</v>
      </c>
      <c r="IH56" s="45">
        <v>-2.2650136224378059E-6</v>
      </c>
      <c r="II56" s="45">
        <v>-2.2505738217493132E-6</v>
      </c>
      <c r="IJ56" s="45">
        <v>-2.2363373729517022E-6</v>
      </c>
      <c r="IK56" s="45">
        <v>-2.2223014853883782E-6</v>
      </c>
      <c r="IL56" s="45">
        <v>-2.2084633559682487E-6</v>
      </c>
      <c r="IM56" s="45">
        <v>-2.1948203107191588E-6</v>
      </c>
      <c r="IN56" s="45">
        <v>-2.1813695865180449E-6</v>
      </c>
      <c r="IO56" s="45">
        <v>-2.1681085786706689E-6</v>
      </c>
      <c r="IP56" s="45">
        <v>-2.1550348739962644E-6</v>
      </c>
      <c r="IQ56" s="45">
        <v>-2.134581284729542E-6</v>
      </c>
      <c r="IR56" s="45">
        <v>-2.1136846130032083E-6</v>
      </c>
      <c r="IS56" s="45">
        <v>-2.1011383958269292E-6</v>
      </c>
      <c r="IT56" s="45">
        <v>-2.088769622710096E-6</v>
      </c>
      <c r="IU56" s="45">
        <v>-2.0765760030405644E-6</v>
      </c>
      <c r="IV56" s="45">
        <v>-2.0645551875864143E-6</v>
      </c>
      <c r="IW56" s="45">
        <v>-2.0527051600716106E-6</v>
      </c>
      <c r="IX56" s="45">
        <v>-2.0410237736578907E-6</v>
      </c>
      <c r="IY56" s="45">
        <v>-2.0295084464105884E-6</v>
      </c>
      <c r="IZ56" s="45">
        <v>-2.018156929461945E-6</v>
      </c>
      <c r="JA56" s="45">
        <v>-2.0069671544664658E-6</v>
      </c>
      <c r="JB56" s="45">
        <v>-1.9959370000099952E-6</v>
      </c>
      <c r="JC56" s="45">
        <v>-1.9850644989993782E-6</v>
      </c>
      <c r="JD56" s="45">
        <v>-1.9743476439293417E-6</v>
      </c>
      <c r="JE56" s="45">
        <v>-1.9637844574926788E-6</v>
      </c>
      <c r="JF56" s="45">
        <v>-1.9533730286624973E-6</v>
      </c>
      <c r="JG56" s="45">
        <v>-1.9431113438272973E-6</v>
      </c>
      <c r="JH56" s="45">
        <v>-1.9329976251869496E-6</v>
      </c>
      <c r="JI56" s="45">
        <v>-1.9230299416195251E-6</v>
      </c>
      <c r="JJ56" s="45">
        <v>-1.9132065078864002E-6</v>
      </c>
      <c r="JK56" s="45">
        <v>-1.9035255368615722E-6</v>
      </c>
      <c r="JL56" s="45">
        <v>-1.8939853315691479E-6</v>
      </c>
      <c r="JM56" s="45">
        <v>-1.8845841660564133E-6</v>
      </c>
      <c r="JN56" s="45">
        <v>-1.8753203598897983E-6</v>
      </c>
      <c r="JO56" s="45">
        <v>-1.8661922466245429E-6</v>
      </c>
      <c r="JP56" s="45">
        <v>-1.8571982194348635E-6</v>
      </c>
      <c r="JQ56" s="45">
        <v>-1.8483366073240859E-6</v>
      </c>
      <c r="JR56" s="45">
        <v>-1.8396059817682442E-6</v>
      </c>
      <c r="JS56" s="45">
        <v>-1.8310046965286375E-6</v>
      </c>
      <c r="JT56" s="45">
        <v>-1.8225312677921934E-6</v>
      </c>
      <c r="JU56" s="45">
        <v>-1.8141841918728474E-6</v>
      </c>
      <c r="JV56" s="45">
        <v>-1.8059620281452027E-6</v>
      </c>
      <c r="JW56" s="45">
        <v>-1.7978633912729691E-6</v>
      </c>
      <c r="JX56" s="45">
        <v>-1.7898868469590212E-6</v>
      </c>
      <c r="JY56" s="45">
        <v>-1.7820309475835572E-6</v>
      </c>
      <c r="JZ56" s="45">
        <v>-1.7742944428134066E-6</v>
      </c>
      <c r="KA56" s="45">
        <v>-1.7666759788426134E-6</v>
      </c>
      <c r="KB56" s="45">
        <v>-1.7591742001998867E-6</v>
      </c>
      <c r="KC56" s="45">
        <v>-1.7517878295736367E-6</v>
      </c>
      <c r="KD56" s="45">
        <v>-1.7445155423567726E-6</v>
      </c>
      <c r="KE56" s="45">
        <v>-1.73735613873127E-6</v>
      </c>
      <c r="KF56" s="45">
        <v>-1.73735613873127E-6</v>
      </c>
    </row>
    <row r="57" spans="1:292" s="29" customFormat="1" x14ac:dyDescent="0.2">
      <c r="A57" s="44" t="s">
        <v>33</v>
      </c>
      <c r="B57" s="45">
        <v>8.4982177478343246E-3</v>
      </c>
      <c r="C57" s="45">
        <v>8.6866078576373108E-3</v>
      </c>
      <c r="D57" s="45">
        <v>8.8730817347988378E-3</v>
      </c>
      <c r="E57" s="45">
        <v>9.0576181176993398E-3</v>
      </c>
      <c r="F57" s="45">
        <v>9.2401665584969095E-3</v>
      </c>
      <c r="G57" s="45">
        <v>9.4206869420074835E-3</v>
      </c>
      <c r="H57" s="45">
        <v>9.5991502330066147E-3</v>
      </c>
      <c r="I57" s="45">
        <v>9.7755385605415857E-3</v>
      </c>
      <c r="J57" s="45">
        <v>9.9498456696054394E-3</v>
      </c>
      <c r="K57" s="45">
        <v>1.012207732233672E-2</v>
      </c>
      <c r="L57" s="45">
        <v>1.0292251848027956E-2</v>
      </c>
      <c r="M57" s="45">
        <v>1.0861309181622536E-2</v>
      </c>
      <c r="N57" s="45">
        <v>1.1439152714932455E-2</v>
      </c>
      <c r="O57" s="45">
        <v>1.2026162121560269E-2</v>
      </c>
      <c r="P57" s="45">
        <v>1.2622781169096653E-2</v>
      </c>
      <c r="Q57" s="45">
        <v>1.3229464822738013E-2</v>
      </c>
      <c r="R57" s="45">
        <v>1.384670553969114E-2</v>
      </c>
      <c r="S57" s="45">
        <v>1.4474982018602534E-2</v>
      </c>
      <c r="T57" s="45">
        <v>1.5114782514654701E-2</v>
      </c>
      <c r="U57" s="45">
        <v>1.5766603549645319E-2</v>
      </c>
      <c r="V57" s="45">
        <v>1.6430948908106036E-2</v>
      </c>
      <c r="W57" s="45">
        <v>1.5488819012595689E-2</v>
      </c>
      <c r="X57" s="45">
        <v>1.4516677049378091E-2</v>
      </c>
      <c r="Y57" s="45">
        <v>1.3516063186376659E-2</v>
      </c>
      <c r="Z57" s="45">
        <v>1.2488563265757868E-2</v>
      </c>
      <c r="AA57" s="45">
        <v>1.1435900385777131E-2</v>
      </c>
      <c r="AB57" s="45">
        <v>1.0359916264113478E-2</v>
      </c>
      <c r="AC57" s="45">
        <v>9.2625506654278045E-3</v>
      </c>
      <c r="AD57" s="45">
        <v>8.145832110114215E-3</v>
      </c>
      <c r="AE57" s="45">
        <v>7.0118663339719944E-3</v>
      </c>
      <c r="AF57" s="45">
        <v>5.8628258311885784E-3</v>
      </c>
      <c r="AG57" s="45">
        <v>6.64346189866305E-3</v>
      </c>
      <c r="AH57" s="45">
        <v>7.4271889076331643E-3</v>
      </c>
      <c r="AI57" s="45">
        <v>8.2139897487312208E-3</v>
      </c>
      <c r="AJ57" s="45">
        <v>9.0039944408866202E-3</v>
      </c>
      <c r="AK57" s="45">
        <v>9.7973338795183107E-3</v>
      </c>
      <c r="AL57" s="45">
        <v>1.0594139344799025E-2</v>
      </c>
      <c r="AM57" s="45">
        <v>1.1394543388890011E-2</v>
      </c>
      <c r="AN57" s="45">
        <v>1.2198678783589267E-2</v>
      </c>
      <c r="AO57" s="45">
        <v>1.3006678474189792E-2</v>
      </c>
      <c r="AP57" s="45">
        <v>1.3818676131492458E-2</v>
      </c>
      <c r="AQ57" s="45">
        <v>1.3169648736428785E-2</v>
      </c>
      <c r="AR57" s="45">
        <v>1.2514214911765409E-2</v>
      </c>
      <c r="AS57" s="45">
        <v>1.1852714848155976E-2</v>
      </c>
      <c r="AT57" s="45">
        <v>1.1185438017966343E-2</v>
      </c>
      <c r="AU57" s="45">
        <v>1.0512679230448629E-2</v>
      </c>
      <c r="AV57" s="45">
        <v>9.8347385262822495E-3</v>
      </c>
      <c r="AW57" s="45">
        <v>9.1519205702415007E-3</v>
      </c>
      <c r="AX57" s="45">
        <v>8.4645337402946552E-3</v>
      </c>
      <c r="AY57" s="45">
        <v>7.7728895425086542E-3</v>
      </c>
      <c r="AZ57" s="45">
        <v>7.0773028340678223E-3</v>
      </c>
      <c r="BA57" s="45">
        <v>8.5893550319044998E-3</v>
      </c>
      <c r="BB57" s="45">
        <v>1.0107483558232655E-2</v>
      </c>
      <c r="BC57" s="45">
        <v>1.1632426491387626E-2</v>
      </c>
      <c r="BD57" s="45">
        <v>1.3165053434152307E-2</v>
      </c>
      <c r="BE57" s="45">
        <v>1.4706233574489413E-2</v>
      </c>
      <c r="BF57" s="45">
        <v>1.6256834272512233E-2</v>
      </c>
      <c r="BG57" s="45">
        <v>1.7817721479854276E-2</v>
      </c>
      <c r="BH57" s="45">
        <v>1.9389759097699466E-2</v>
      </c>
      <c r="BI57" s="45">
        <v>2.0973808177324083E-2</v>
      </c>
      <c r="BJ57" s="45">
        <v>2.257072591263154E-2</v>
      </c>
      <c r="BK57" s="45">
        <v>2.2814532757824413E-2</v>
      </c>
      <c r="BL57" s="45">
        <v>2.3052252024778008E-2</v>
      </c>
      <c r="BM57" s="45">
        <v>2.3283991683856753E-2</v>
      </c>
      <c r="BN57" s="45">
        <v>2.3509819370606033E-2</v>
      </c>
      <c r="BO57" s="45">
        <v>2.3729806687105004E-2</v>
      </c>
      <c r="BP57" s="45">
        <v>2.3944027719326355E-2</v>
      </c>
      <c r="BQ57" s="45">
        <v>2.4152560140379364E-2</v>
      </c>
      <c r="BR57" s="45">
        <v>2.4355483521756316E-2</v>
      </c>
      <c r="BS57" s="45">
        <v>2.4552878980434123E-2</v>
      </c>
      <c r="BT57" s="45">
        <v>2.4744829660615197E-2</v>
      </c>
      <c r="BU57" s="45">
        <v>2.3104389093116406E-2</v>
      </c>
      <c r="BV57" s="45">
        <v>2.1456771738783909E-2</v>
      </c>
      <c r="BW57" s="45">
        <v>1.9802479748841861E-2</v>
      </c>
      <c r="BX57" s="45">
        <v>1.814199602210409E-2</v>
      </c>
      <c r="BY57" s="45">
        <v>1.6475806958789363E-2</v>
      </c>
      <c r="BZ57" s="45">
        <v>1.4804399951977132E-2</v>
      </c>
      <c r="CA57" s="45">
        <v>1.3128265223443236E-2</v>
      </c>
      <c r="CB57" s="45">
        <v>1.1447894782910861E-2</v>
      </c>
      <c r="CC57" s="45">
        <v>9.7637816573779013E-3</v>
      </c>
      <c r="CD57" s="45">
        <v>8.0764208627790435E-3</v>
      </c>
      <c r="CE57" s="45">
        <v>8.3059173814297171E-3</v>
      </c>
      <c r="CF57" s="45">
        <v>8.5340753943417003E-3</v>
      </c>
      <c r="CG57" s="45">
        <v>8.7610401128528359E-3</v>
      </c>
      <c r="CH57" s="45">
        <v>8.9870095638016068E-3</v>
      </c>
      <c r="CI57" s="45">
        <v>9.2121826655326977E-3</v>
      </c>
      <c r="CJ57" s="45">
        <v>9.4367565658008967E-3</v>
      </c>
      <c r="CK57" s="45">
        <v>9.6609297419611995E-3</v>
      </c>
      <c r="CL57" s="45">
        <v>9.8849007383110532E-3</v>
      </c>
      <c r="CM57" s="45">
        <v>1.0108868048404496E-2</v>
      </c>
      <c r="CN57" s="45">
        <v>1.0333031268786153E-2</v>
      </c>
      <c r="CO57" s="45">
        <v>1.0323798825657704E-2</v>
      </c>
      <c r="CP57" s="45">
        <v>1.0314513304314543E-2</v>
      </c>
      <c r="CQ57" s="45">
        <v>1.0305180123238777E-2</v>
      </c>
      <c r="CR57" s="45">
        <v>1.0295801628241952E-2</v>
      </c>
      <c r="CS57" s="45">
        <v>1.0286380064551404E-2</v>
      </c>
      <c r="CT57" s="45">
        <v>1.0276917519367545E-2</v>
      </c>
      <c r="CU57" s="45">
        <v>1.0267416110669725E-2</v>
      </c>
      <c r="CV57" s="45">
        <v>1.0257877787425818E-2</v>
      </c>
      <c r="CW57" s="45">
        <v>1.0248304631719884E-2</v>
      </c>
      <c r="CX57" s="45">
        <v>1.0238698438083782E-2</v>
      </c>
      <c r="CY57" s="45">
        <v>1.0229061164513276E-2</v>
      </c>
      <c r="CZ57" s="45">
        <v>1.0219394553260042E-2</v>
      </c>
      <c r="DA57" s="45">
        <v>1.0209700453540194E-2</v>
      </c>
      <c r="DB57" s="45">
        <v>1.0199980561373501E-2</v>
      </c>
      <c r="DC57" s="45">
        <v>1.0190236583845325E-2</v>
      </c>
      <c r="DD57" s="45">
        <v>1.0180470074960812E-2</v>
      </c>
      <c r="DE57" s="45">
        <v>1.0170682728488867E-2</v>
      </c>
      <c r="DF57" s="45">
        <v>1.0160876074439829E-2</v>
      </c>
      <c r="DG57" s="45">
        <v>1.0151051711775771E-2</v>
      </c>
      <c r="DH57" s="45">
        <v>1.0141211201745159E-2</v>
      </c>
      <c r="DI57" s="45">
        <v>1.0131355910819151E-2</v>
      </c>
      <c r="DJ57" s="45">
        <v>1.0121487323594858E-2</v>
      </c>
      <c r="DK57" s="45">
        <v>1.0111606786276095E-2</v>
      </c>
      <c r="DL57" s="45">
        <v>1.0101715745948203E-2</v>
      </c>
      <c r="DM57" s="45">
        <v>1.0091815557204509E-2</v>
      </c>
      <c r="DN57" s="45">
        <v>1.0081907587579098E-2</v>
      </c>
      <c r="DO57" s="45">
        <v>1.0071993109939559E-2</v>
      </c>
      <c r="DP57" s="45">
        <v>1.0062073397256066E-2</v>
      </c>
      <c r="DQ57" s="45">
        <v>1.0052149715062519E-2</v>
      </c>
      <c r="DR57" s="45">
        <v>1.0042223243863502E-2</v>
      </c>
      <c r="DS57" s="45">
        <v>1.0032295225551158E-2</v>
      </c>
      <c r="DT57" s="45">
        <v>1.0022366873485344E-2</v>
      </c>
      <c r="DU57" s="45">
        <v>1.0012439309620813E-2</v>
      </c>
      <c r="DV57" s="45">
        <v>1.0002513718881723E-2</v>
      </c>
      <c r="DW57" s="45">
        <v>9.9925911808391721E-3</v>
      </c>
      <c r="DX57" s="45">
        <v>9.9826727083651701E-3</v>
      </c>
      <c r="DY57" s="45">
        <v>9.9727593827458882E-3</v>
      </c>
      <c r="DZ57" s="45">
        <v>9.9628522668666619E-3</v>
      </c>
      <c r="EA57" s="45">
        <v>9.9529524765655797E-3</v>
      </c>
      <c r="EB57" s="45">
        <v>9.9430609747126475E-3</v>
      </c>
      <c r="EC57" s="45">
        <v>9.9331786482297346E-3</v>
      </c>
      <c r="ED57" s="45">
        <v>9.9233065182873226E-3</v>
      </c>
      <c r="EE57" s="45">
        <v>9.91344549180595E-3</v>
      </c>
      <c r="EF57" s="45">
        <v>9.9035964413043409E-3</v>
      </c>
      <c r="EG57" s="45">
        <v>9.8937603249120709E-3</v>
      </c>
      <c r="EH57" s="45">
        <v>9.8839378934185707E-3</v>
      </c>
      <c r="EI57" s="45">
        <v>9.8741302199742975E-3</v>
      </c>
      <c r="EJ57" s="45">
        <v>9.8643381092518023E-3</v>
      </c>
      <c r="EK57" s="45">
        <v>9.8545623143855288E-3</v>
      </c>
      <c r="EL57" s="45">
        <v>9.8448035717719762E-3</v>
      </c>
      <c r="EM57" s="45">
        <v>9.8350627719687722E-3</v>
      </c>
      <c r="EN57" s="45">
        <v>9.8253407371056145E-3</v>
      </c>
      <c r="EO57" s="45">
        <v>9.8156382259897423E-3</v>
      </c>
      <c r="EP57" s="45">
        <v>9.8059559646774819E-3</v>
      </c>
      <c r="EQ57" s="45">
        <v>9.7962945925447187E-3</v>
      </c>
      <c r="ER57" s="45">
        <v>9.7866548669638398E-3</v>
      </c>
      <c r="ES57" s="45">
        <v>9.7770374352712519E-3</v>
      </c>
      <c r="ET57" s="45">
        <v>9.7674428916014744E-3</v>
      </c>
      <c r="EU57" s="45">
        <v>9.7578720672524266E-3</v>
      </c>
      <c r="EV57" s="45">
        <v>9.748325454538298E-3</v>
      </c>
      <c r="EW57" s="45">
        <v>9.7388036845948989E-3</v>
      </c>
      <c r="EX57" s="45">
        <v>9.7293073753106363E-3</v>
      </c>
      <c r="EY57" s="45">
        <v>9.7198370809963297E-3</v>
      </c>
      <c r="EZ57" s="45">
        <v>9.7103933475028992E-3</v>
      </c>
      <c r="FA57" s="45">
        <v>9.7009767839888461E-3</v>
      </c>
      <c r="FB57" s="45">
        <v>9.6915878793732979E-3</v>
      </c>
      <c r="FC57" s="45">
        <v>9.6822272120622443E-3</v>
      </c>
      <c r="FD57" s="45">
        <v>9.6728952595206419E-3</v>
      </c>
      <c r="FE57" s="45">
        <v>9.6635925290293745E-3</v>
      </c>
      <c r="FF57" s="45">
        <v>9.6543195127047898E-3</v>
      </c>
      <c r="FG57" s="45">
        <v>9.6450768091524974E-3</v>
      </c>
      <c r="FH57" s="45">
        <v>9.6358646875420728E-3</v>
      </c>
      <c r="FI57" s="45">
        <v>9.6266836229490504E-3</v>
      </c>
      <c r="FJ57" s="45">
        <v>9.6175340099846629E-3</v>
      </c>
      <c r="FK57" s="45">
        <v>9.6084163353118424E-3</v>
      </c>
      <c r="FL57" s="45">
        <v>9.5993309611099864E-3</v>
      </c>
      <c r="FM57" s="45">
        <v>9.5902782804073716E-3</v>
      </c>
      <c r="FN57" s="45">
        <v>9.5812586751018447E-3</v>
      </c>
      <c r="FO57" s="45">
        <v>9.5722724675553206E-3</v>
      </c>
      <c r="FP57" s="45">
        <v>9.563319992583752E-3</v>
      </c>
      <c r="FQ57" s="45">
        <v>9.5544015109141345E-3</v>
      </c>
      <c r="FR57" s="45">
        <v>9.5455173984702046E-3</v>
      </c>
      <c r="FS57" s="45">
        <v>9.5366678772721425E-3</v>
      </c>
      <c r="FT57" s="45">
        <v>9.5278532579958775E-3</v>
      </c>
      <c r="FU57" s="45">
        <v>9.5190748900126909E-3</v>
      </c>
      <c r="FV57" s="45">
        <v>9.5103314669189309E-3</v>
      </c>
      <c r="FW57" s="45">
        <v>9.5016264891381041E-3</v>
      </c>
      <c r="FX57" s="45">
        <v>9.4929560789021039E-3</v>
      </c>
      <c r="FY57" s="45">
        <v>9.484320627850984E-3</v>
      </c>
      <c r="FZ57" s="45">
        <v>9.4757216309964143E-3</v>
      </c>
      <c r="GA57" s="45">
        <v>9.4671592328798848E-3</v>
      </c>
      <c r="GB57" s="45">
        <v>9.4586337926163555E-3</v>
      </c>
      <c r="GC57" s="45">
        <v>9.4501454236426419E-3</v>
      </c>
      <c r="GD57" s="45">
        <v>9.4416943364472594E-3</v>
      </c>
      <c r="GE57" s="45">
        <v>9.4332806278407677E-3</v>
      </c>
      <c r="GF57" s="45">
        <v>9.4249045098457884E-3</v>
      </c>
      <c r="GG57" s="45">
        <v>9.4165661011085255E-3</v>
      </c>
      <c r="GH57" s="45">
        <v>9.4082656308946966E-3</v>
      </c>
      <c r="GI57" s="45">
        <v>9.4000031537244677E-3</v>
      </c>
      <c r="GJ57" s="45">
        <v>9.3917787614716808E-3</v>
      </c>
      <c r="GK57" s="45">
        <v>9.3479639308036155E-3</v>
      </c>
      <c r="GL57" s="45">
        <v>9.3041845538335277E-3</v>
      </c>
      <c r="GM57" s="45">
        <v>9.2604400667750664E-3</v>
      </c>
      <c r="GN57" s="45">
        <v>9.2167300444907507E-3</v>
      </c>
      <c r="GO57" s="45">
        <v>9.1730540853736109E-3</v>
      </c>
      <c r="GP57" s="45">
        <v>9.1294119221847492E-3</v>
      </c>
      <c r="GQ57" s="45">
        <v>9.0858030975153881E-3</v>
      </c>
      <c r="GR57" s="45">
        <v>9.0422274831254423E-3</v>
      </c>
      <c r="GS57" s="45">
        <v>8.9986847692402616E-3</v>
      </c>
      <c r="GT57" s="45">
        <v>8.9551747506451118E-3</v>
      </c>
      <c r="GU57" s="45">
        <v>8.9116972392879745E-3</v>
      </c>
      <c r="GV57" s="45">
        <v>8.8682519119884784E-3</v>
      </c>
      <c r="GW57" s="45">
        <v>8.8248385843787691E-3</v>
      </c>
      <c r="GX57" s="45">
        <v>8.7814571622111259E-3</v>
      </c>
      <c r="GY57" s="45">
        <v>8.738107537637152E-3</v>
      </c>
      <c r="GZ57" s="45">
        <v>8.6947894386406599E-3</v>
      </c>
      <c r="HA57" s="45">
        <v>8.6515027621945073E-3</v>
      </c>
      <c r="HB57" s="45">
        <v>8.6082473918080993E-3</v>
      </c>
      <c r="HC57" s="45">
        <v>8.5650233413849808E-3</v>
      </c>
      <c r="HD57" s="45">
        <v>8.5218313570742943E-3</v>
      </c>
      <c r="HE57" s="45">
        <v>8.4786693471314845E-3</v>
      </c>
      <c r="HF57" s="45">
        <v>8.4355381188983003E-3</v>
      </c>
      <c r="HG57" s="45">
        <v>8.3924376829107583E-3</v>
      </c>
      <c r="HH57" s="45">
        <v>8.3493678587565068E-3</v>
      </c>
      <c r="HI57" s="45">
        <v>8.3063286175171225E-3</v>
      </c>
      <c r="HJ57" s="45">
        <v>8.2633198153934107E-3</v>
      </c>
      <c r="HK57" s="45">
        <v>8.22034129764182E-3</v>
      </c>
      <c r="HL57" s="45">
        <v>8.177393007082534E-3</v>
      </c>
      <c r="HM57" s="45">
        <v>8.1344748474232453E-3</v>
      </c>
      <c r="HN57" s="45">
        <v>8.0915867781268247E-3</v>
      </c>
      <c r="HO57" s="45">
        <v>8.04872866134132E-3</v>
      </c>
      <c r="HP57" s="45">
        <v>8.0059006477954942E-3</v>
      </c>
      <c r="HQ57" s="45">
        <v>7.9631025503508202E-3</v>
      </c>
      <c r="HR57" s="45">
        <v>7.9203339115905269E-3</v>
      </c>
      <c r="HS57" s="45">
        <v>7.8775948166796006E-3</v>
      </c>
      <c r="HT57" s="45">
        <v>7.8348851673881725E-3</v>
      </c>
      <c r="HU57" s="45">
        <v>7.7922049153820172E-3</v>
      </c>
      <c r="HV57" s="45">
        <v>7.7495540222110026E-3</v>
      </c>
      <c r="HW57" s="45">
        <v>7.7069322641643012E-3</v>
      </c>
      <c r="HX57" s="45">
        <v>7.6643396061975011E-3</v>
      </c>
      <c r="HY57" s="45">
        <v>7.621775969268052E-3</v>
      </c>
      <c r="HZ57" s="45">
        <v>7.5792412522515118E-3</v>
      </c>
      <c r="IA57" s="45">
        <v>7.5367353503434931E-3</v>
      </c>
      <c r="IB57" s="45">
        <v>7.4942580677159754E-3</v>
      </c>
      <c r="IC57" s="45">
        <v>7.4518093207798231E-3</v>
      </c>
      <c r="ID57" s="45">
        <v>7.4093890210829016E-3</v>
      </c>
      <c r="IE57" s="45">
        <v>7.3669970056740031E-3</v>
      </c>
      <c r="IF57" s="45">
        <v>7.3246331287097899E-3</v>
      </c>
      <c r="IG57" s="45">
        <v>7.2822971012900251E-3</v>
      </c>
      <c r="IH57" s="45">
        <v>7.2399889085061897E-3</v>
      </c>
      <c r="II57" s="45">
        <v>7.1977084535737035E-3</v>
      </c>
      <c r="IJ57" s="45">
        <v>7.1554556006994119E-3</v>
      </c>
      <c r="IK57" s="45">
        <v>7.1132301959635491E-3</v>
      </c>
      <c r="IL57" s="45">
        <v>7.0710321533811182E-3</v>
      </c>
      <c r="IM57" s="45">
        <v>7.0288612944031659E-3</v>
      </c>
      <c r="IN57" s="45">
        <v>6.9867175795463865E-3</v>
      </c>
      <c r="IO57" s="45">
        <v>6.9446008558324834E-3</v>
      </c>
      <c r="IP57" s="45">
        <v>6.9025108179152639E-3</v>
      </c>
      <c r="IQ57" s="45">
        <v>6.8604397783980087E-3</v>
      </c>
      <c r="IR57" s="45">
        <v>6.8183946089031E-3</v>
      </c>
      <c r="IS57" s="45">
        <v>6.7763839773309353E-3</v>
      </c>
      <c r="IT57" s="45">
        <v>6.7343995403605916E-3</v>
      </c>
      <c r="IU57" s="45">
        <v>6.6924410735678119E-3</v>
      </c>
      <c r="IV57" s="45">
        <v>6.6505084592187735E-3</v>
      </c>
      <c r="IW57" s="45">
        <v>6.6086016084616617E-3</v>
      </c>
      <c r="IX57" s="45">
        <v>6.5667203409685015E-3</v>
      </c>
      <c r="IY57" s="45">
        <v>6.5248644604081196E-3</v>
      </c>
      <c r="IZ57" s="45">
        <v>6.483033905814839E-3</v>
      </c>
      <c r="JA57" s="45">
        <v>6.4412284565154021E-3</v>
      </c>
      <c r="JB57" s="45">
        <v>6.3994479943383364E-3</v>
      </c>
      <c r="JC57" s="45">
        <v>6.3576922637278432E-3</v>
      </c>
      <c r="JD57" s="45">
        <v>6.3159610977561176E-3</v>
      </c>
      <c r="JE57" s="45">
        <v>6.2742543280207563E-3</v>
      </c>
      <c r="JF57" s="45">
        <v>6.2325717535254288E-3</v>
      </c>
      <c r="JG57" s="45">
        <v>6.1909133211439649E-3</v>
      </c>
      <c r="JH57" s="45">
        <v>6.1492787549175532E-3</v>
      </c>
      <c r="JI57" s="45">
        <v>6.107667982780729E-3</v>
      </c>
      <c r="JJ57" s="45">
        <v>6.0660808087040774E-3</v>
      </c>
      <c r="JK57" s="45">
        <v>6.0245170695423234E-3</v>
      </c>
      <c r="JL57" s="45">
        <v>5.9829765356966824E-3</v>
      </c>
      <c r="JM57" s="45">
        <v>5.9414590456705607E-3</v>
      </c>
      <c r="JN57" s="45">
        <v>5.8999644201414014E-3</v>
      </c>
      <c r="JO57" s="45">
        <v>5.8584924949942607E-3</v>
      </c>
      <c r="JP57" s="45">
        <v>5.8170430718536004E-3</v>
      </c>
      <c r="JQ57" s="45">
        <v>5.775616064458422E-3</v>
      </c>
      <c r="JR57" s="45">
        <v>5.7342111253895212E-3</v>
      </c>
      <c r="JS57" s="45">
        <v>5.6928282073598346E-3</v>
      </c>
      <c r="JT57" s="45">
        <v>5.6514670928229371E-3</v>
      </c>
      <c r="JU57" s="45">
        <v>5.6101276286073531E-3</v>
      </c>
      <c r="JV57" s="45">
        <v>5.5688096105612761E-3</v>
      </c>
      <c r="JW57" s="45">
        <v>5.5275128048621891E-3</v>
      </c>
      <c r="JX57" s="45">
        <v>5.4862370606736377E-3</v>
      </c>
      <c r="JY57" s="45">
        <v>5.444982285862654E-3</v>
      </c>
      <c r="JZ57" s="45">
        <v>5.4037481634283679E-3</v>
      </c>
      <c r="KA57" s="45">
        <v>5.3625345445473815E-3</v>
      </c>
      <c r="KB57" s="45">
        <v>5.3213413077639604E-3</v>
      </c>
      <c r="KC57" s="45">
        <v>5.2801682642662495E-3</v>
      </c>
      <c r="KD57" s="45">
        <v>5.239015317496154E-3</v>
      </c>
      <c r="KE57" s="45">
        <v>5.1978822402774004E-3</v>
      </c>
      <c r="KF57" s="45">
        <v>5.1978822402774004E-3</v>
      </c>
    </row>
    <row r="58" spans="1:292" s="44" customFormat="1" x14ac:dyDescent="0.2">
      <c r="A58" s="44" t="s">
        <v>55</v>
      </c>
      <c r="B58" s="46">
        <v>-6.7304410915599577E-3</v>
      </c>
      <c r="C58" s="46">
        <v>-7.0797740346512095E-3</v>
      </c>
      <c r="D58" s="46">
        <v>-7.4410323986793259E-3</v>
      </c>
      <c r="E58" s="46">
        <v>-7.8138407107022356E-3</v>
      </c>
      <c r="F58" s="46">
        <v>-8.197797595767331E-3</v>
      </c>
      <c r="G58" s="46">
        <v>-8.5924752634572998E-3</v>
      </c>
      <c r="H58" s="46">
        <v>-8.9974223687262489E-3</v>
      </c>
      <c r="I58" s="46">
        <v>-9.4121668604975062E-3</v>
      </c>
      <c r="J58" s="46">
        <v>-9.836218806402508E-3</v>
      </c>
      <c r="K58" s="46">
        <v>-1.0269073179533406E-2</v>
      </c>
      <c r="L58" s="46">
        <v>-1.0710212596926061E-2</v>
      </c>
      <c r="M58" s="46">
        <v>-1.1031318336562457E-2</v>
      </c>
      <c r="N58" s="46">
        <v>-1.136126989394648E-2</v>
      </c>
      <c r="O58" s="46">
        <v>-1.1700390815688966E-2</v>
      </c>
      <c r="P58" s="46">
        <v>-1.2049007114608656E-2</v>
      </c>
      <c r="Q58" s="46">
        <v>-1.3253198292532686E-2</v>
      </c>
      <c r="R58" s="46">
        <v>-1.4476900575088658E-2</v>
      </c>
      <c r="S58" s="46">
        <v>-1.5720457821404077E-2</v>
      </c>
      <c r="T58" s="46">
        <v>-1.6984206660769052E-2</v>
      </c>
      <c r="U58" s="46">
        <v>-1.8268475705730647E-2</v>
      </c>
      <c r="V58" s="46">
        <v>-1.6262041567526531E-2</v>
      </c>
      <c r="W58" s="46">
        <v>-1.4481935610462626E-2</v>
      </c>
      <c r="X58" s="46">
        <v>-1.267333330589282E-2</v>
      </c>
      <c r="Y58" s="46">
        <v>-1.0837974943640583E-2</v>
      </c>
      <c r="Z58" s="46">
        <v>-8.9777516115713274E-3</v>
      </c>
      <c r="AA58" s="46">
        <v>-7.0946892706702513E-3</v>
      </c>
      <c r="AB58" s="46">
        <v>-5.1909374720442436E-3</v>
      </c>
      <c r="AC58" s="46">
        <v>-3.2687586860553619E-3</v>
      </c>
      <c r="AD58" s="46">
        <v>-1.3305182393581472E-3</v>
      </c>
      <c r="AE58" s="46">
        <v>6.2132507733592135E-4</v>
      </c>
      <c r="AF58" s="46">
        <v>-7.1772503624967232E-4</v>
      </c>
      <c r="AG58" s="46">
        <v>-1.8642634836292249E-3</v>
      </c>
      <c r="AH58" s="46">
        <v>-3.016934340140387E-3</v>
      </c>
      <c r="AI58" s="46">
        <v>-4.1757301704797856E-3</v>
      </c>
      <c r="AJ58" s="46">
        <v>-5.3406317202097098E-3</v>
      </c>
      <c r="AK58" s="46">
        <v>-6.5116150395577721E-3</v>
      </c>
      <c r="AL58" s="46">
        <v>-7.6886516504990343E-3</v>
      </c>
      <c r="AM58" s="46">
        <v>-8.8717087229137626E-3</v>
      </c>
      <c r="AN58" s="46">
        <v>-1.0060749220162979E-2</v>
      </c>
      <c r="AO58" s="46">
        <v>-1.1255732042979805E-2</v>
      </c>
      <c r="AP58" s="46">
        <v>-1.0265137730108176E-2</v>
      </c>
      <c r="AQ58" s="46">
        <v>-9.3551260197035635E-3</v>
      </c>
      <c r="AR58" s="46">
        <v>-8.4399225491513796E-3</v>
      </c>
      <c r="AS58" s="46">
        <v>-7.5198137810960075E-3</v>
      </c>
      <c r="AT58" s="46">
        <v>-6.5950942135691859E-3</v>
      </c>
      <c r="AU58" s="46">
        <v>-5.6660645012774902E-3</v>
      </c>
      <c r="AV58" s="46">
        <v>-4.7330310596966907E-3</v>
      </c>
      <c r="AW58" s="46">
        <v>-3.7963056923073779E-3</v>
      </c>
      <c r="AX58" s="46">
        <v>-2.8562052411030825E-3</v>
      </c>
      <c r="AY58" s="46">
        <v>-1.9130512710776593E-3</v>
      </c>
      <c r="AZ58" s="46">
        <v>-3.8156380438012505E-3</v>
      </c>
      <c r="BA58" s="46">
        <v>-5.5943057432391585E-3</v>
      </c>
      <c r="BB58" s="46">
        <v>-7.3818608168124689E-3</v>
      </c>
      <c r="BC58" s="46">
        <v>-9.1790125195864158E-3</v>
      </c>
      <c r="BD58" s="46">
        <v>-1.0986447549159783E-2</v>
      </c>
      <c r="BE58" s="46">
        <v>-1.2804834007894894E-2</v>
      </c>
      <c r="BF58" s="46">
        <v>-1.4634821204757231E-2</v>
      </c>
      <c r="BG58" s="46">
        <v>-1.6477039280205941E-2</v>
      </c>
      <c r="BH58" s="46">
        <v>-1.8332098590411516E-2</v>
      </c>
      <c r="BI58" s="46">
        <v>-2.0200588855954771E-2</v>
      </c>
      <c r="BJ58" s="46">
        <v>-1.9882838231425892E-2</v>
      </c>
      <c r="BK58" s="46">
        <v>-1.9649682465146423E-2</v>
      </c>
      <c r="BL58" s="46">
        <v>-1.9410431939448913E-2</v>
      </c>
      <c r="BM58" s="46">
        <v>-1.9165199937293265E-2</v>
      </c>
      <c r="BN58" s="46">
        <v>-1.8914104202754856E-2</v>
      </c>
      <c r="BO58" s="46">
        <v>-1.8657266181554943E-2</v>
      </c>
      <c r="BP58" s="46">
        <v>-1.8394810630909419E-2</v>
      </c>
      <c r="BQ58" s="46">
        <v>-1.8126865358039423E-2</v>
      </c>
      <c r="BR58" s="46">
        <v>-1.7853560860095707E-2</v>
      </c>
      <c r="BS58" s="46">
        <v>-1.757503003888361E-2</v>
      </c>
      <c r="BT58" s="46">
        <v>-1.5742623274236589E-2</v>
      </c>
      <c r="BU58" s="46">
        <v>-1.3904404369171841E-2</v>
      </c>
      <c r="BV58" s="46">
        <v>-1.2059790983129148E-2</v>
      </c>
      <c r="BW58" s="46">
        <v>-1.0209202717126664E-2</v>
      </c>
      <c r="BX58" s="46">
        <v>-8.3530684799342225E-3</v>
      </c>
      <c r="BY58" s="46">
        <v>-6.4918267319072909E-3</v>
      </c>
      <c r="BZ58" s="46">
        <v>-4.6259251071900653E-3</v>
      </c>
      <c r="CA58" s="46">
        <v>-2.7558203622011224E-3</v>
      </c>
      <c r="CB58" s="46">
        <v>-8.8197820423041584E-4</v>
      </c>
      <c r="CC58" s="46">
        <v>9.9512681859392771E-4</v>
      </c>
      <c r="CD58" s="46">
        <v>3.9641056575079325E-4</v>
      </c>
      <c r="CE58" s="46">
        <v>-2.0665204976377805E-4</v>
      </c>
      <c r="CF58" s="46">
        <v>-8.0854604850433276E-4</v>
      </c>
      <c r="CG58" s="46">
        <v>-1.4094579060068835E-3</v>
      </c>
      <c r="CH58" s="46">
        <v>-2.0095742707361142E-3</v>
      </c>
      <c r="CI58" s="46">
        <v>-2.6090812248950046E-3</v>
      </c>
      <c r="CJ58" s="46">
        <v>-3.2081640962123847E-3</v>
      </c>
      <c r="CK58" s="46">
        <v>-3.8070076797230845E-3</v>
      </c>
      <c r="CL58" s="46">
        <v>-4.4057961528667366E-3</v>
      </c>
      <c r="CM58" s="46">
        <v>-5.0047130705179743E-3</v>
      </c>
      <c r="CN58" s="46">
        <v>-5.0031624284510023E-3</v>
      </c>
      <c r="CO58" s="46">
        <v>-5.0026340104168954E-3</v>
      </c>
      <c r="CP58" s="46">
        <v>-5.0021063449100511E-3</v>
      </c>
      <c r="CQ58" s="46">
        <v>-5.0015796297734338E-3</v>
      </c>
      <c r="CR58" s="46">
        <v>-5.001054019422968E-3</v>
      </c>
      <c r="CS58" s="46">
        <v>-5.0005296594136661E-3</v>
      </c>
      <c r="CT58" s="46">
        <v>-5.0000066825640621E-3</v>
      </c>
      <c r="CU58" s="46">
        <v>-4.99948522193705E-3</v>
      </c>
      <c r="CV58" s="46">
        <v>-4.9989653973180337E-3</v>
      </c>
      <c r="CW58" s="46">
        <v>-4.9984473356743386E-3</v>
      </c>
      <c r="CX58" s="46">
        <v>-4.9979311429295681E-3</v>
      </c>
      <c r="CY58" s="46">
        <v>-4.9974169342642538E-3</v>
      </c>
      <c r="CZ58" s="46">
        <v>-4.9969048088722712E-3</v>
      </c>
      <c r="DA58" s="46">
        <v>-4.9963948714489836E-3</v>
      </c>
      <c r="DB58" s="46">
        <v>-4.9958872150498435E-3</v>
      </c>
      <c r="DC58" s="46">
        <v>-4.9953819303605318E-3</v>
      </c>
      <c r="DD58" s="46">
        <v>-4.9948791015002048E-3</v>
      </c>
      <c r="DE58" s="46">
        <v>-4.9943788155215607E-3</v>
      </c>
      <c r="DF58" s="46">
        <v>-4.99388114910293E-3</v>
      </c>
      <c r="DG58" s="46">
        <v>-4.9933861820782299E-3</v>
      </c>
      <c r="DH58" s="46">
        <v>-4.9928939905807823E-3</v>
      </c>
      <c r="DI58" s="46">
        <v>-4.9924046371003783E-3</v>
      </c>
      <c r="DJ58" s="46">
        <v>-4.9919181905230259E-3</v>
      </c>
      <c r="DK58" s="46">
        <v>-4.9914347098485301E-3</v>
      </c>
      <c r="DL58" s="46">
        <v>-4.9909542593876699E-3</v>
      </c>
      <c r="DM58" s="46">
        <v>-4.990476896565621E-3</v>
      </c>
      <c r="DN58" s="46">
        <v>-4.9900026785988372E-3</v>
      </c>
      <c r="DO58" s="46">
        <v>-4.9895316558384861E-3</v>
      </c>
      <c r="DP58" s="46">
        <v>-4.989063877722133E-3</v>
      </c>
      <c r="DQ58" s="46">
        <v>-4.9885993923188821E-3</v>
      </c>
      <c r="DR58" s="46">
        <v>-4.9881382416239184E-3</v>
      </c>
      <c r="DS58" s="46">
        <v>-4.9876804705523137E-3</v>
      </c>
      <c r="DT58" s="46">
        <v>-4.9872261214610747E-3</v>
      </c>
      <c r="DU58" s="46">
        <v>-4.9867752303645041E-3</v>
      </c>
      <c r="DV58" s="46">
        <v>-4.9863278363480035E-3</v>
      </c>
      <c r="DW58" s="46">
        <v>-4.9858839714133074E-3</v>
      </c>
      <c r="DX58" s="46">
        <v>-4.9854436629079846E-3</v>
      </c>
      <c r="DY58" s="46">
        <v>-4.9850069416323972E-3</v>
      </c>
      <c r="DZ58" s="46">
        <v>-4.9845738366557368E-3</v>
      </c>
      <c r="EA58" s="46">
        <v>-4.9841443795273221E-3</v>
      </c>
      <c r="EB58" s="46">
        <v>-4.983718592159625E-3</v>
      </c>
      <c r="EC58" s="46">
        <v>-4.9832964914696687E-3</v>
      </c>
      <c r="ED58" s="46">
        <v>-4.9828781017287049E-3</v>
      </c>
      <c r="EE58" s="46">
        <v>-4.9824634400111867E-3</v>
      </c>
      <c r="EF58" s="46">
        <v>-4.9820525209218758E-3</v>
      </c>
      <c r="EG58" s="46">
        <v>-4.981645363560161E-3</v>
      </c>
      <c r="EH58" s="46">
        <v>-4.9812419746220193E-3</v>
      </c>
      <c r="EI58" s="46">
        <v>-4.9808423788912926E-3</v>
      </c>
      <c r="EJ58" s="46">
        <v>-4.9804465852945068E-3</v>
      </c>
      <c r="EK58" s="46">
        <v>-4.9800545994661549E-3</v>
      </c>
      <c r="EL58" s="46">
        <v>-4.9796664257667489E-3</v>
      </c>
      <c r="EM58" s="46">
        <v>-4.9792820769070101E-3</v>
      </c>
      <c r="EN58" s="46">
        <v>-4.9789015613577181E-3</v>
      </c>
      <c r="EO58" s="46">
        <v>-4.9785248836794471E-3</v>
      </c>
      <c r="EP58" s="46">
        <v>-4.978152046296147E-3</v>
      </c>
      <c r="EQ58" s="46">
        <v>-4.9777830465422834E-3</v>
      </c>
      <c r="ER58" s="46">
        <v>-4.9774178880250819E-3</v>
      </c>
      <c r="ES58" s="46">
        <v>-4.9770565680089529E-3</v>
      </c>
      <c r="ET58" s="46">
        <v>-4.9766990806040523E-3</v>
      </c>
      <c r="EU58" s="46">
        <v>-4.9763454326834378E-3</v>
      </c>
      <c r="EV58" s="46">
        <v>-4.9759956123419657E-3</v>
      </c>
      <c r="EW58" s="46">
        <v>-4.9756496150756835E-3</v>
      </c>
      <c r="EX58" s="46">
        <v>-4.9753074354613736E-3</v>
      </c>
      <c r="EY58" s="46">
        <v>-4.9749690644619315E-3</v>
      </c>
      <c r="EZ58" s="46">
        <v>-4.9746344924335162E-3</v>
      </c>
      <c r="FA58" s="46">
        <v>-4.9743037129639234E-3</v>
      </c>
      <c r="FB58" s="46">
        <v>-4.973976713069983E-3</v>
      </c>
      <c r="FC58" s="46">
        <v>-4.9736534844010416E-3</v>
      </c>
      <c r="FD58" s="46">
        <v>-4.9733340131083992E-3</v>
      </c>
      <c r="FE58" s="46">
        <v>-4.9730182868263917E-3</v>
      </c>
      <c r="FF58" s="46">
        <v>-4.9727062922775289E-3</v>
      </c>
      <c r="FG58" s="46">
        <v>-4.972398021622193E-3</v>
      </c>
      <c r="FH58" s="46">
        <v>-4.9720934497465841E-3</v>
      </c>
      <c r="FI58" s="46">
        <v>-4.971792562219246E-3</v>
      </c>
      <c r="FJ58" s="46">
        <v>-4.9714953403711126E-3</v>
      </c>
      <c r="FK58" s="46">
        <v>-4.9712017702212563E-3</v>
      </c>
      <c r="FL58" s="46">
        <v>-4.9709118313178147E-3</v>
      </c>
      <c r="FM58" s="46">
        <v>-4.9706255047547998E-3</v>
      </c>
      <c r="FN58" s="46">
        <v>-4.9703427710233727E-3</v>
      </c>
      <c r="FO58" s="46">
        <v>-4.9700636075575844E-3</v>
      </c>
      <c r="FP58" s="46">
        <v>-4.9697879924275323E-3</v>
      </c>
      <c r="FQ58" s="46">
        <v>-4.969515899968191E-3</v>
      </c>
      <c r="FR58" s="46">
        <v>-4.9692473103192247E-3</v>
      </c>
      <c r="FS58" s="46">
        <v>-4.9689821959180147E-3</v>
      </c>
      <c r="FT58" s="46">
        <v>-4.9687205336510498E-3</v>
      </c>
      <c r="FU58" s="46">
        <v>-4.9684626017908462E-3</v>
      </c>
      <c r="FV58" s="46">
        <v>-4.9682079027631998E-3</v>
      </c>
      <c r="FW58" s="46">
        <v>-4.9679569848437577E-3</v>
      </c>
      <c r="FX58" s="46">
        <v>-4.9677091779288807E-3</v>
      </c>
      <c r="FY58" s="46">
        <v>-4.9674644827102377E-3</v>
      </c>
      <c r="FZ58" s="46">
        <v>-4.9672230883341939E-3</v>
      </c>
      <c r="GA58" s="46">
        <v>-4.9669849639357722E-3</v>
      </c>
      <c r="GB58" s="46">
        <v>-4.9667500891076299E-3</v>
      </c>
      <c r="GC58" s="46">
        <v>-4.9665184316077804E-3</v>
      </c>
      <c r="GD58" s="46">
        <v>-4.9662899639630886E-3</v>
      </c>
      <c r="GE58" s="46">
        <v>-4.9660646533404851E-3</v>
      </c>
      <c r="GF58" s="46">
        <v>-4.9658424725080863E-3</v>
      </c>
      <c r="GG58" s="46">
        <v>-4.9656233898822677E-3</v>
      </c>
      <c r="GH58" s="46">
        <v>-4.9654073792022579E-3</v>
      </c>
      <c r="GI58" s="46">
        <v>-4.9651944060419284E-3</v>
      </c>
      <c r="GJ58" s="46">
        <v>-4.9649844378731878E-3</v>
      </c>
      <c r="GK58" s="46">
        <v>-4.9649747826931989E-3</v>
      </c>
      <c r="GL58" s="46">
        <v>-4.9649676234769791E-3</v>
      </c>
      <c r="GM58" s="46">
        <v>-4.9649628848471572E-3</v>
      </c>
      <c r="GN58" s="46">
        <v>-4.9649605282466869E-3</v>
      </c>
      <c r="GO58" s="46">
        <v>-4.9649605166293131E-3</v>
      </c>
      <c r="GP58" s="46">
        <v>-4.9649628195437279E-3</v>
      </c>
      <c r="GQ58" s="46">
        <v>-4.9649673981447817E-3</v>
      </c>
      <c r="GR58" s="46">
        <v>-4.9649742290184262E-3</v>
      </c>
      <c r="GS58" s="46">
        <v>-4.9649832807335814E-3</v>
      </c>
      <c r="GT58" s="46">
        <v>-4.9649945269191198E-3</v>
      </c>
      <c r="GU58" s="46">
        <v>-4.9650079422343119E-3</v>
      </c>
      <c r="GV58" s="46">
        <v>-4.9650234955243011E-3</v>
      </c>
      <c r="GW58" s="46">
        <v>-4.965041162160011E-3</v>
      </c>
      <c r="GX58" s="46">
        <v>-4.9650609217991581E-3</v>
      </c>
      <c r="GY58" s="46">
        <v>-4.9650827536690256E-3</v>
      </c>
      <c r="GZ58" s="46">
        <v>-4.9651066299267743E-3</v>
      </c>
      <c r="HA58" s="46">
        <v>-4.9651325304853611E-3</v>
      </c>
      <c r="HB58" s="46">
        <v>-4.9651604348551759E-3</v>
      </c>
      <c r="HC58" s="46">
        <v>-4.965190317933188E-3</v>
      </c>
      <c r="HD58" s="46">
        <v>-4.965222138180625E-3</v>
      </c>
      <c r="HE58" s="46">
        <v>-4.9652559280879416E-3</v>
      </c>
      <c r="HF58" s="46">
        <v>-4.9652916376247136E-3</v>
      </c>
      <c r="HG58" s="46">
        <v>-4.9653292525259074E-3</v>
      </c>
      <c r="HH58" s="46">
        <v>-4.9653687503834476E-3</v>
      </c>
      <c r="HI58" s="46">
        <v>-4.9654101154652519E-3</v>
      </c>
      <c r="HJ58" s="46">
        <v>-4.9654533272580625E-3</v>
      </c>
      <c r="HK58" s="46">
        <v>-4.9654983649189965E-3</v>
      </c>
      <c r="HL58" s="46">
        <v>-4.9655452119276022E-3</v>
      </c>
      <c r="HM58" s="46">
        <v>-4.9655938502141117E-3</v>
      </c>
      <c r="HN58" s="46">
        <v>-4.9656442641798915E-3</v>
      </c>
      <c r="HO58" s="46">
        <v>-4.9656964342499332E-3</v>
      </c>
      <c r="HP58" s="46">
        <v>-4.9657503565967431E-3</v>
      </c>
      <c r="HQ58" s="46">
        <v>-4.9658060078068278E-3</v>
      </c>
      <c r="HR58" s="46">
        <v>-4.9658633491143078E-3</v>
      </c>
      <c r="HS58" s="46">
        <v>-4.9659223754366932E-3</v>
      </c>
      <c r="HT58" s="46">
        <v>-4.9659830694747109E-3</v>
      </c>
      <c r="HU58" s="46">
        <v>-4.9660454160923573E-3</v>
      </c>
      <c r="HV58" s="46">
        <v>-4.9661094006383522E-3</v>
      </c>
      <c r="HW58" s="46">
        <v>-4.9661750010038253E-3</v>
      </c>
      <c r="HX58" s="46">
        <v>-4.9662422028925457E-3</v>
      </c>
      <c r="HY58" s="46">
        <v>-4.9663109903217428E-3</v>
      </c>
      <c r="HZ58" s="46">
        <v>-4.9663813465044004E-3</v>
      </c>
      <c r="IA58" s="46">
        <v>-4.9664532546096485E-3</v>
      </c>
      <c r="IB58" s="46">
        <v>-4.9665266942733322E-3</v>
      </c>
      <c r="IC58" s="46">
        <v>-4.9666016497690313E-3</v>
      </c>
      <c r="ID58" s="46">
        <v>-4.9666781052525311E-3</v>
      </c>
      <c r="IE58" s="46">
        <v>-4.9667560420409984E-3</v>
      </c>
      <c r="IF58" s="46">
        <v>-4.9668354422502947E-3</v>
      </c>
      <c r="IG58" s="46">
        <v>-4.9669162825253244E-3</v>
      </c>
      <c r="IH58" s="46">
        <v>-4.9669985504009473E-3</v>
      </c>
      <c r="II58" s="46">
        <v>-4.9670822302876338E-3</v>
      </c>
      <c r="IJ58" s="46">
        <v>-4.9671673051591148E-3</v>
      </c>
      <c r="IK58" s="46">
        <v>-4.9672537574221298E-3</v>
      </c>
      <c r="IL58" s="46">
        <v>-4.9673415722052416E-3</v>
      </c>
      <c r="IM58" s="46">
        <v>-4.9674307311773358E-3</v>
      </c>
      <c r="IN58" s="46">
        <v>-4.967521221448723E-3</v>
      </c>
      <c r="IO58" s="46">
        <v>-4.9676130258684559E-3</v>
      </c>
      <c r="IP58" s="46">
        <v>-4.9677061216382157E-3</v>
      </c>
      <c r="IQ58" s="46">
        <v>-4.9678004950078902E-3</v>
      </c>
      <c r="IR58" s="46">
        <v>-4.967896130861349E-3</v>
      </c>
      <c r="IS58" s="46">
        <v>-4.9679930112545012E-3</v>
      </c>
      <c r="IT58" s="46">
        <v>-4.9680911207286016E-3</v>
      </c>
      <c r="IU58" s="46">
        <v>-4.9681904401932542E-3</v>
      </c>
      <c r="IV58" s="46">
        <v>-4.9682909546542309E-3</v>
      </c>
      <c r="IW58" s="46">
        <v>-4.9683926502684939E-3</v>
      </c>
      <c r="IX58" s="46">
        <v>-4.9684955099247308E-3</v>
      </c>
      <c r="IY58" s="46">
        <v>-4.9685995160620999E-3</v>
      </c>
      <c r="IZ58" s="46">
        <v>-4.9687046561754933E-3</v>
      </c>
      <c r="JA58" s="46">
        <v>-4.9688109120267221E-3</v>
      </c>
      <c r="JB58" s="46">
        <v>-4.9689182692189693E-3</v>
      </c>
      <c r="JC58" s="46">
        <v>-4.9690267085195083E-3</v>
      </c>
      <c r="JD58" s="46">
        <v>-4.9691362140292794E-3</v>
      </c>
      <c r="JE58" s="46">
        <v>-4.9692467699111731E-3</v>
      </c>
      <c r="JF58" s="46">
        <v>-4.9693583592937962E-3</v>
      </c>
      <c r="JG58" s="46">
        <v>-4.9694709706570306E-3</v>
      </c>
      <c r="JH58" s="46">
        <v>-4.9695845847019804E-3</v>
      </c>
      <c r="JI58" s="46">
        <v>-4.969699189433574E-3</v>
      </c>
      <c r="JJ58" s="46">
        <v>-4.9698147686045857E-3</v>
      </c>
      <c r="JK58" s="46">
        <v>-4.9699313072346651E-3</v>
      </c>
      <c r="JL58" s="46">
        <v>-4.9700487881516597E-3</v>
      </c>
      <c r="JM58" s="46">
        <v>-4.9701671966856376E-3</v>
      </c>
      <c r="JN58" s="46">
        <v>-4.9702865176598499E-3</v>
      </c>
      <c r="JO58" s="46">
        <v>-4.9704067365325955E-3</v>
      </c>
      <c r="JP58" s="46">
        <v>-4.9705278377105699E-3</v>
      </c>
      <c r="JQ58" s="46">
        <v>-4.9706498095281049E-3</v>
      </c>
      <c r="JR58" s="46">
        <v>-4.9707726315703082E-3</v>
      </c>
      <c r="JS58" s="46">
        <v>-4.9708962937170531E-3</v>
      </c>
      <c r="JT58" s="46">
        <v>-4.9710207802023954E-3</v>
      </c>
      <c r="JU58" s="46">
        <v>-4.9711460775241356E-3</v>
      </c>
      <c r="JV58" s="46">
        <v>-4.9712721706135499E-3</v>
      </c>
      <c r="JW58" s="46">
        <v>-4.9713990435396038E-3</v>
      </c>
      <c r="JX58" s="46">
        <v>-4.9715266832434102E-3</v>
      </c>
      <c r="JY58" s="46">
        <v>-4.9716550786964575E-3</v>
      </c>
      <c r="JZ58" s="46">
        <v>-4.97178421159572E-3</v>
      </c>
      <c r="KA58" s="46">
        <v>-4.9719140693017527E-3</v>
      </c>
      <c r="KB58" s="46">
        <v>-4.9720446401398943E-3</v>
      </c>
      <c r="KC58" s="46">
        <v>-4.9721759103619201E-3</v>
      </c>
      <c r="KD58" s="46">
        <v>-4.9723078692819334E-3</v>
      </c>
      <c r="KE58" s="46">
        <v>-4.9724405021255302E-3</v>
      </c>
      <c r="KF58" s="46">
        <v>-4.9724405021255302E-3</v>
      </c>
    </row>
    <row r="59" spans="1:292" s="44" customFormat="1" x14ac:dyDescent="0.2">
      <c r="A59" s="44" t="s">
        <v>34</v>
      </c>
      <c r="B59" s="46">
        <v>-9.8756072329131417E-4</v>
      </c>
      <c r="C59" s="46">
        <v>-9.2880236470938016E-4</v>
      </c>
      <c r="D59" s="46">
        <v>-8.7583376439792637E-4</v>
      </c>
      <c r="E59" s="46">
        <v>-8.2807234389226103E-4</v>
      </c>
      <c r="F59" s="46">
        <v>-7.8499185537117544E-4</v>
      </c>
      <c r="G59" s="46">
        <v>-7.460845452080811E-4</v>
      </c>
      <c r="H59" s="46">
        <v>-7.1086171921519448E-4</v>
      </c>
      <c r="I59" s="46">
        <v>-6.788546546296903E-4</v>
      </c>
      <c r="J59" s="46">
        <v>-6.4961489650683379E-4</v>
      </c>
      <c r="K59" s="46">
        <v>-6.2271435939365016E-4</v>
      </c>
      <c r="L59" s="46">
        <v>-5.977450860393807E-4</v>
      </c>
      <c r="M59" s="46">
        <v>-4.7040402365816636E-4</v>
      </c>
      <c r="N59" s="46">
        <v>-3.4373598913606251E-4</v>
      </c>
      <c r="O59" s="46">
        <v>-2.1735748482243356E-4</v>
      </c>
      <c r="P59" s="46">
        <v>-9.0871256760216568E-5</v>
      </c>
      <c r="Q59" s="46">
        <v>-5.7239608406167708E-4</v>
      </c>
      <c r="R59" s="46">
        <v>-1.0619712038967277E-3</v>
      </c>
      <c r="S59" s="46">
        <v>-1.5584354840549874E-3</v>
      </c>
      <c r="T59" s="46">
        <v>-2.0606443471868907E-3</v>
      </c>
      <c r="U59" s="46">
        <v>-2.5674693507988788E-3</v>
      </c>
      <c r="V59" s="46">
        <v>-1.9841965050585442E-3</v>
      </c>
      <c r="W59" s="46">
        <v>-1.9355556272312446E-3</v>
      </c>
      <c r="X59" s="46">
        <v>-1.8879334754338117E-3</v>
      </c>
      <c r="Y59" s="46">
        <v>-1.8412653484858321E-3</v>
      </c>
      <c r="Z59" s="46">
        <v>-1.795518023207987E-3</v>
      </c>
      <c r="AA59" s="46">
        <v>-1.750663765495708E-3</v>
      </c>
      <c r="AB59" s="46">
        <v>-1.7066813221404686E-3</v>
      </c>
      <c r="AC59" s="46">
        <v>-1.6635555649837652E-3</v>
      </c>
      <c r="AD59" s="46">
        <v>-1.6212781271986998E-3</v>
      </c>
      <c r="AE59" s="46">
        <v>-1.5798476833911446E-3</v>
      </c>
      <c r="AF59" s="46">
        <v>-1.7625118274680052E-3</v>
      </c>
      <c r="AG59" s="46">
        <v>-1.4356481638458929E-3</v>
      </c>
      <c r="AH59" s="46">
        <v>-1.1067404964898442E-3</v>
      </c>
      <c r="AI59" s="46">
        <v>-7.7558905167562919E-4</v>
      </c>
      <c r="AJ59" s="46">
        <v>-4.4194249616968939E-4</v>
      </c>
      <c r="AK59" s="46">
        <v>-1.0554522069683436E-4</v>
      </c>
      <c r="AL59" s="46">
        <v>2.3386339818420865E-4</v>
      </c>
      <c r="AM59" s="46">
        <v>5.7655045286097995E-4</v>
      </c>
      <c r="AN59" s="46">
        <v>9.2279002633421925E-4</v>
      </c>
      <c r="AO59" s="46">
        <v>1.2728642365584797E-3</v>
      </c>
      <c r="AP59" s="46">
        <v>1.4971089839210805E-3</v>
      </c>
      <c r="AQ59" s="46">
        <v>1.474596782970572E-3</v>
      </c>
      <c r="AR59" s="46">
        <v>1.4507023861560775E-3</v>
      </c>
      <c r="AS59" s="46">
        <v>1.4254538752564994E-3</v>
      </c>
      <c r="AT59" s="46">
        <v>1.3988642282796171E-3</v>
      </c>
      <c r="AU59" s="46">
        <v>1.3709470204938956E-3</v>
      </c>
      <c r="AV59" s="46">
        <v>1.3417165557074728E-3</v>
      </c>
      <c r="AW59" s="46">
        <v>1.3111877427425256E-3</v>
      </c>
      <c r="AX59" s="46">
        <v>1.2793758263662802E-3</v>
      </c>
      <c r="AY59" s="46">
        <v>1.2462962511716746E-3</v>
      </c>
      <c r="AZ59" s="46">
        <v>7.4970079167857584E-4</v>
      </c>
      <c r="BA59" s="46">
        <v>6.4381404517876994E-4</v>
      </c>
      <c r="BB59" s="46">
        <v>5.3537300455430703E-4</v>
      </c>
      <c r="BC59" s="46">
        <v>4.2436278961055507E-4</v>
      </c>
      <c r="BD59" s="46">
        <v>3.1080379905601418E-4</v>
      </c>
      <c r="BE59" s="46">
        <v>1.947127847619079E-4</v>
      </c>
      <c r="BF59" s="46">
        <v>7.6102227593688454E-5</v>
      </c>
      <c r="BG59" s="46">
        <v>-4.5019393001388686E-5</v>
      </c>
      <c r="BH59" s="46">
        <v>-1.68647655839127E-4</v>
      </c>
      <c r="BI59" s="46">
        <v>-2.9478219375689285E-4</v>
      </c>
      <c r="BJ59" s="46">
        <v>-2.7703323673744507E-5</v>
      </c>
      <c r="BK59" s="46">
        <v>-1.0466322270308304E-4</v>
      </c>
      <c r="BL59" s="46">
        <v>-1.8191765283692707E-4</v>
      </c>
      <c r="BM59" s="46">
        <v>-2.5944674995237449E-4</v>
      </c>
      <c r="BN59" s="46">
        <v>-3.3724233261855918E-4</v>
      </c>
      <c r="BO59" s="46">
        <v>-4.1529644973614666E-4</v>
      </c>
      <c r="BP59" s="46">
        <v>-4.9360162969824817E-4</v>
      </c>
      <c r="BQ59" s="46">
        <v>-5.7215027380064232E-4</v>
      </c>
      <c r="BR59" s="46">
        <v>-6.5093507118418881E-4</v>
      </c>
      <c r="BS59" s="46">
        <v>-7.2994891991529087E-4</v>
      </c>
      <c r="BT59" s="46">
        <v>-6.3289926365694971E-4</v>
      </c>
      <c r="BU59" s="46">
        <v>-6.1400190485449979E-4</v>
      </c>
      <c r="BV59" s="46">
        <v>-5.9694251129649434E-4</v>
      </c>
      <c r="BW59" s="46">
        <v>-5.8171226649983421E-4</v>
      </c>
      <c r="BX59" s="46">
        <v>-5.6830481526870535E-4</v>
      </c>
      <c r="BY59" s="46">
        <v>-5.5671380943045357E-4</v>
      </c>
      <c r="BZ59" s="46">
        <v>-5.4693368218494687E-4</v>
      </c>
      <c r="CA59" s="46">
        <v>-5.3895894459599081E-4</v>
      </c>
      <c r="CB59" s="46">
        <v>-5.3278451786564762E-4</v>
      </c>
      <c r="CC59" s="46">
        <v>-5.2840599375347796E-4</v>
      </c>
      <c r="CD59" s="46">
        <v>-1.0653091946757343E-3</v>
      </c>
      <c r="CE59" s="46">
        <v>-1.5212441097408602E-3</v>
      </c>
      <c r="CF59" s="46">
        <v>-1.9773161714506937E-3</v>
      </c>
      <c r="CG59" s="46">
        <v>-2.4334935209278097E-3</v>
      </c>
      <c r="CH59" s="46">
        <v>-2.889734294696078E-3</v>
      </c>
      <c r="CI59" s="46">
        <v>-3.3459961183238685E-3</v>
      </c>
      <c r="CJ59" s="46">
        <v>-3.8022370386242565E-3</v>
      </c>
      <c r="CK59" s="46">
        <v>-4.2584145196654655E-3</v>
      </c>
      <c r="CL59" s="46">
        <v>-4.7144859032441921E-3</v>
      </c>
      <c r="CM59" s="46">
        <v>-5.1704084827984831E-3</v>
      </c>
      <c r="CN59" s="46">
        <v>-5.2837990602139229E-3</v>
      </c>
      <c r="CO59" s="46">
        <v>-5.2837044925435617E-3</v>
      </c>
      <c r="CP59" s="46">
        <v>-5.2836184844953227E-3</v>
      </c>
      <c r="CQ59" s="46">
        <v>-5.2835413572640544E-3</v>
      </c>
      <c r="CR59" s="46">
        <v>-5.2834724734476257E-3</v>
      </c>
      <c r="CS59" s="46">
        <v>-5.2834112184310111E-3</v>
      </c>
      <c r="CT59" s="46">
        <v>-5.283357021425239E-3</v>
      </c>
      <c r="CU59" s="46">
        <v>-5.2833092946020788E-3</v>
      </c>
      <c r="CV59" s="46">
        <v>-5.2832675000681339E-3</v>
      </c>
      <c r="CW59" s="46">
        <v>-5.283231050846604E-3</v>
      </c>
      <c r="CX59" s="46">
        <v>-5.2831994501161272E-3</v>
      </c>
      <c r="CY59" s="46">
        <v>-5.2831721428866496E-3</v>
      </c>
      <c r="CZ59" s="46">
        <v>-5.2831486412866502E-3</v>
      </c>
      <c r="DA59" s="46">
        <v>-5.2831284184642335E-3</v>
      </c>
      <c r="DB59" s="46">
        <v>-5.2831109945131738E-3</v>
      </c>
      <c r="DC59" s="46">
        <v>-5.2830958907387204E-3</v>
      </c>
      <c r="DD59" s="46">
        <v>-5.2830826512758611E-3</v>
      </c>
      <c r="DE59" s="46">
        <v>-5.283070795507161E-3</v>
      </c>
      <c r="DF59" s="46">
        <v>-5.2830598858024658E-3</v>
      </c>
      <c r="DG59" s="46">
        <v>-5.2830494591202815E-3</v>
      </c>
      <c r="DH59" s="46">
        <v>-5.2830390621776413E-3</v>
      </c>
      <c r="DI59" s="46">
        <v>-5.283028303246784E-3</v>
      </c>
      <c r="DJ59" s="46">
        <v>-5.2830167493945757E-3</v>
      </c>
      <c r="DK59" s="46">
        <v>-5.28300401090398E-3</v>
      </c>
      <c r="DL59" s="46">
        <v>-5.2829896627087924E-3</v>
      </c>
      <c r="DM59" s="46">
        <v>-5.2829733080256291E-3</v>
      </c>
      <c r="DN59" s="46">
        <v>-5.2829545437862446E-3</v>
      </c>
      <c r="DO59" s="46">
        <v>-5.2829329960660809E-3</v>
      </c>
      <c r="DP59" s="46">
        <v>-5.2829082890513135E-3</v>
      </c>
      <c r="DQ59" s="46">
        <v>-5.2828800475950288E-3</v>
      </c>
      <c r="DR59" s="46">
        <v>-5.2828479227335912E-3</v>
      </c>
      <c r="DS59" s="46">
        <v>-5.2828115437131284E-3</v>
      </c>
      <c r="DT59" s="46">
        <v>-5.2827705475283482E-3</v>
      </c>
      <c r="DU59" s="46">
        <v>-5.2827245996381889E-3</v>
      </c>
      <c r="DV59" s="46">
        <v>-5.2826733433510853E-3</v>
      </c>
      <c r="DW59" s="46">
        <v>-5.2826164551257326E-3</v>
      </c>
      <c r="DX59" s="46">
        <v>-5.2825536319524025E-3</v>
      </c>
      <c r="DY59" s="46">
        <v>-5.2824845470833548E-3</v>
      </c>
      <c r="DZ59" s="46">
        <v>-5.2824088785288215E-3</v>
      </c>
      <c r="EA59" s="46">
        <v>-5.2823262856720454E-3</v>
      </c>
      <c r="EB59" s="46">
        <v>-5.282236476876534E-3</v>
      </c>
      <c r="EC59" s="46">
        <v>-5.2821391843111964E-3</v>
      </c>
      <c r="ED59" s="46">
        <v>-5.2820340950242572E-3</v>
      </c>
      <c r="EE59" s="46">
        <v>-5.2819209324937999E-3</v>
      </c>
      <c r="EF59" s="46">
        <v>-5.2817994304625859E-3</v>
      </c>
      <c r="EG59" s="46">
        <v>-5.2816692936356047E-3</v>
      </c>
      <c r="EH59" s="46">
        <v>-5.2815302937773145E-3</v>
      </c>
      <c r="EI59" s="46">
        <v>-5.2813820960069258E-3</v>
      </c>
      <c r="EJ59" s="46">
        <v>-5.2812244525837215E-3</v>
      </c>
      <c r="EK59" s="46">
        <v>-5.2810571318285815E-3</v>
      </c>
      <c r="EL59" s="46">
        <v>-5.2808799067968204E-3</v>
      </c>
      <c r="EM59" s="46">
        <v>-5.2806924992024884E-3</v>
      </c>
      <c r="EN59" s="46">
        <v>-5.2804946524227514E-3</v>
      </c>
      <c r="EO59" s="46">
        <v>-5.2802861298569814E-3</v>
      </c>
      <c r="EP59" s="46">
        <v>-5.2800667049639483E-3</v>
      </c>
      <c r="EQ59" s="46">
        <v>-5.2798361789849757E-3</v>
      </c>
      <c r="ER59" s="46">
        <v>-5.2795943138566059E-3</v>
      </c>
      <c r="ES59" s="46">
        <v>-5.2793409069922248E-3</v>
      </c>
      <c r="ET59" s="46">
        <v>-5.279075772699926E-3</v>
      </c>
      <c r="EU59" s="46">
        <v>-5.2787986469268189E-3</v>
      </c>
      <c r="EV59" s="46">
        <v>-5.2785093762752755E-3</v>
      </c>
      <c r="EW59" s="46">
        <v>-5.2782077613182654E-3</v>
      </c>
      <c r="EX59" s="46">
        <v>-5.2778936065119852E-3</v>
      </c>
      <c r="EY59" s="46">
        <v>-5.2775667367024326E-3</v>
      </c>
      <c r="EZ59" s="46">
        <v>-5.2772269791029336E-3</v>
      </c>
      <c r="FA59" s="46">
        <v>-5.2768741397241081E-3</v>
      </c>
      <c r="FB59" s="46">
        <v>-5.2765080636475448E-3</v>
      </c>
      <c r="FC59" s="46">
        <v>-5.2761285662049628E-3</v>
      </c>
      <c r="FD59" s="46">
        <v>-5.2757354955136337E-3</v>
      </c>
      <c r="FE59" s="46">
        <v>-5.2753286895703688E-3</v>
      </c>
      <c r="FF59" s="46">
        <v>-5.2749079910394681E-3</v>
      </c>
      <c r="FG59" s="46">
        <v>-5.2744732073213285E-3</v>
      </c>
      <c r="FH59" s="46">
        <v>-5.2740242536527537E-3</v>
      </c>
      <c r="FI59" s="46">
        <v>-5.2735609774960945E-3</v>
      </c>
      <c r="FJ59" s="46">
        <v>-5.2730832524874316E-3</v>
      </c>
      <c r="FK59" s="46">
        <v>-5.2725909218217515E-3</v>
      </c>
      <c r="FL59" s="46">
        <v>-5.2720838693419703E-3</v>
      </c>
      <c r="FM59" s="46">
        <v>-5.2715619686033444E-3</v>
      </c>
      <c r="FN59" s="46">
        <v>-5.271025096619586E-3</v>
      </c>
      <c r="FO59" s="46">
        <v>-5.2704731498315338E-3</v>
      </c>
      <c r="FP59" s="46">
        <v>-5.2699060204492998E-3</v>
      </c>
      <c r="FQ59" s="46">
        <v>-5.2693236249099495E-3</v>
      </c>
      <c r="FR59" s="46">
        <v>-5.268725841734323E-3</v>
      </c>
      <c r="FS59" s="46">
        <v>-5.2681125998808032E-3</v>
      </c>
      <c r="FT59" s="46">
        <v>-5.2674837991344425E-3</v>
      </c>
      <c r="FU59" s="46">
        <v>-5.266838987444622E-3</v>
      </c>
      <c r="FV59" s="46">
        <v>-5.2661786125125509E-3</v>
      </c>
      <c r="FW59" s="46">
        <v>-5.265502423109969E-3</v>
      </c>
      <c r="FX59" s="46">
        <v>-5.2648103578213368E-3</v>
      </c>
      <c r="FY59" s="46">
        <v>-5.2641023406466703E-3</v>
      </c>
      <c r="FZ59" s="46">
        <v>-5.2633782688458197E-3</v>
      </c>
      <c r="GA59" s="46">
        <v>-5.2626380968567865E-3</v>
      </c>
      <c r="GB59" s="46">
        <v>-5.2618817086906855E-3</v>
      </c>
      <c r="GC59" s="46">
        <v>-5.2611090690977136E-3</v>
      </c>
      <c r="GD59" s="46">
        <v>-5.2603201110188458E-3</v>
      </c>
      <c r="GE59" s="46">
        <v>-5.2595148048303342E-3</v>
      </c>
      <c r="GF59" s="46">
        <v>-5.2586930831622913E-3</v>
      </c>
      <c r="GG59" s="46">
        <v>-5.257854909409998E-3</v>
      </c>
      <c r="GH59" s="46">
        <v>-5.25700021073916E-3</v>
      </c>
      <c r="GI59" s="46">
        <v>-5.2561289718492388E-3</v>
      </c>
      <c r="GJ59" s="46">
        <v>-5.2552411653120634E-3</v>
      </c>
      <c r="GK59" s="46">
        <v>-5.2562935832992652E-3</v>
      </c>
      <c r="GL59" s="46">
        <v>-5.2573351919275035E-3</v>
      </c>
      <c r="GM59" s="46">
        <v>-5.2583661031088136E-3</v>
      </c>
      <c r="GN59" s="46">
        <v>-5.2593864664305379E-3</v>
      </c>
      <c r="GO59" s="46">
        <v>-5.2603964238601142E-3</v>
      </c>
      <c r="GP59" s="46">
        <v>-5.2613960731536791E-3</v>
      </c>
      <c r="GQ59" s="46">
        <v>-5.2623855744414749E-3</v>
      </c>
      <c r="GR59" s="46">
        <v>-5.2633649794781023E-3</v>
      </c>
      <c r="GS59" s="46">
        <v>-5.2643343994305258E-3</v>
      </c>
      <c r="GT59" s="46">
        <v>-5.2652939108526198E-3</v>
      </c>
      <c r="GU59" s="46">
        <v>-5.2662435843610078E-3</v>
      </c>
      <c r="GV59" s="46">
        <v>-5.2671835347777307E-3</v>
      </c>
      <c r="GW59" s="46">
        <v>-5.2681138310121112E-3</v>
      </c>
      <c r="GX59" s="46">
        <v>-5.2690345120833815E-3</v>
      </c>
      <c r="GY59" s="46">
        <v>-5.2699456212148554E-3</v>
      </c>
      <c r="GZ59" s="46">
        <v>-5.2708472554063857E-3</v>
      </c>
      <c r="HA59" s="46">
        <v>-5.2717394559045339E-3</v>
      </c>
      <c r="HB59" s="46">
        <v>-5.2726222682565327E-3</v>
      </c>
      <c r="HC59" s="46">
        <v>-5.2734956395461552E-3</v>
      </c>
      <c r="HD59" s="46">
        <v>-5.2743589448616124E-3</v>
      </c>
      <c r="HE59" s="46">
        <v>-5.2752137530649446E-3</v>
      </c>
      <c r="HF59" s="46">
        <v>-5.2760593631109298E-3</v>
      </c>
      <c r="HG59" s="46">
        <v>-5.276895776079038E-3</v>
      </c>
      <c r="HH59" s="46">
        <v>-5.2777230558003208E-3</v>
      </c>
      <c r="HI59" s="46">
        <v>-5.2785412159532807E-3</v>
      </c>
      <c r="HJ59" s="46">
        <v>-5.2793503077250836E-3</v>
      </c>
      <c r="HK59" s="46">
        <v>-5.2801503856446663E-3</v>
      </c>
      <c r="HL59" s="46">
        <v>-5.2809414718356651E-3</v>
      </c>
      <c r="HM59" s="46">
        <v>-5.2817236010197499E-3</v>
      </c>
      <c r="HN59" s="46">
        <v>-5.2824967892605157E-3</v>
      </c>
      <c r="HO59" s="46">
        <v>-5.2832610844205652E-3</v>
      </c>
      <c r="HP59" s="46">
        <v>-5.2840164326481975E-3</v>
      </c>
      <c r="HQ59" s="46">
        <v>-5.2847629009387109E-3</v>
      </c>
      <c r="HR59" s="46">
        <v>-5.2855006528140791E-3</v>
      </c>
      <c r="HS59" s="46">
        <v>-5.2862296533685571E-3</v>
      </c>
      <c r="HT59" s="46">
        <v>-5.2869499361570815E-3</v>
      </c>
      <c r="HU59" s="46">
        <v>-5.2876615180554865E-3</v>
      </c>
      <c r="HV59" s="46">
        <v>-5.2883644124178675E-3</v>
      </c>
      <c r="HW59" s="46">
        <v>-5.2890586934574157E-3</v>
      </c>
      <c r="HX59" s="46">
        <v>-5.2897443729750249E-3</v>
      </c>
      <c r="HY59" s="46">
        <v>-5.2904214770537195E-3</v>
      </c>
      <c r="HZ59" s="46">
        <v>-5.2910900388203341E-3</v>
      </c>
      <c r="IA59" s="46">
        <v>-5.2917500924387628E-3</v>
      </c>
      <c r="IB59" s="46">
        <v>-5.2924017018781688E-3</v>
      </c>
      <c r="IC59" s="46">
        <v>-5.2930448939301211E-3</v>
      </c>
      <c r="ID59" s="46">
        <v>-5.2936796967654187E-3</v>
      </c>
      <c r="IE59" s="46">
        <v>-5.2943061629603383E-3</v>
      </c>
      <c r="IF59" s="46">
        <v>-5.2949243392904632E-3</v>
      </c>
      <c r="IG59" s="46">
        <v>-5.2955343195921767E-3</v>
      </c>
      <c r="IH59" s="46">
        <v>-5.2961361071036661E-3</v>
      </c>
      <c r="II59" s="46">
        <v>-5.2967297318973205E-3</v>
      </c>
      <c r="IJ59" s="46">
        <v>-5.2973152367503662E-3</v>
      </c>
      <c r="IK59" s="46">
        <v>-5.2978926702774709E-3</v>
      </c>
      <c r="IL59" s="46">
        <v>-5.2984620584868303E-3</v>
      </c>
      <c r="IM59" s="46">
        <v>-5.299023457817964E-3</v>
      </c>
      <c r="IN59" s="46">
        <v>-5.2995768786128217E-3</v>
      </c>
      <c r="IO59" s="46">
        <v>-5.3001223685431587E-3</v>
      </c>
      <c r="IP59" s="46">
        <v>-5.3006600255441905E-3</v>
      </c>
      <c r="IQ59" s="46">
        <v>-5.3011898699365512E-3</v>
      </c>
      <c r="IR59" s="46">
        <v>-5.3017119362658294E-3</v>
      </c>
      <c r="IS59" s="46">
        <v>-5.3022262831546874E-3</v>
      </c>
      <c r="IT59" s="46">
        <v>-5.3027329462340678E-3</v>
      </c>
      <c r="IU59" s="46">
        <v>-5.303231996094393E-3</v>
      </c>
      <c r="IV59" s="46">
        <v>-5.3037234679274015E-3</v>
      </c>
      <c r="IW59" s="46">
        <v>-5.3042073873353912E-3</v>
      </c>
      <c r="IX59" s="46">
        <v>-5.3046838099931604E-3</v>
      </c>
      <c r="IY59" s="46">
        <v>-5.30515279661814E-3</v>
      </c>
      <c r="IZ59" s="46">
        <v>-5.3056143631485808E-3</v>
      </c>
      <c r="JA59" s="46">
        <v>-5.3060685782967409E-3</v>
      </c>
      <c r="JB59" s="46">
        <v>-5.3065154767366618E-3</v>
      </c>
      <c r="JC59" s="46">
        <v>-5.3069551385586111E-3</v>
      </c>
      <c r="JD59" s="46">
        <v>-5.3073876144408283E-3</v>
      </c>
      <c r="JE59" s="46">
        <v>-5.3078129554531284E-3</v>
      </c>
      <c r="JF59" s="46">
        <v>-5.3082312234041806E-3</v>
      </c>
      <c r="JG59" s="46">
        <v>-5.3086424310111457E-3</v>
      </c>
      <c r="JH59" s="46">
        <v>-5.3090466647550683E-3</v>
      </c>
      <c r="JI59" s="46">
        <v>-5.3094439434743235E-3</v>
      </c>
      <c r="JJ59" s="46">
        <v>-5.3098343270151505E-3</v>
      </c>
      <c r="JK59" s="46">
        <v>-5.3102178642582265E-3</v>
      </c>
      <c r="JL59" s="46">
        <v>-5.3105946260679771E-3</v>
      </c>
      <c r="JM59" s="46">
        <v>-5.3109646606731564E-3</v>
      </c>
      <c r="JN59" s="46">
        <v>-5.3113280221529502E-3</v>
      </c>
      <c r="JO59" s="46">
        <v>-5.3116847594968375E-3</v>
      </c>
      <c r="JP59" s="46">
        <v>-5.3120349330036953E-3</v>
      </c>
      <c r="JQ59" s="46">
        <v>-5.3123785657129829E-3</v>
      </c>
      <c r="JR59" s="46">
        <v>-5.3127157672971936E-3</v>
      </c>
      <c r="JS59" s="46">
        <v>-5.3130465477789768E-3</v>
      </c>
      <c r="JT59" s="46">
        <v>-5.3133709736444823E-3</v>
      </c>
      <c r="JU59" s="46">
        <v>-5.313689089963991E-3</v>
      </c>
      <c r="JV59" s="46">
        <v>-5.3140009587097081E-3</v>
      </c>
      <c r="JW59" s="46">
        <v>-5.3143066516747606E-3</v>
      </c>
      <c r="JX59" s="46">
        <v>-5.3146062130710048E-3</v>
      </c>
      <c r="JY59" s="46">
        <v>-5.3148996675552729E-3</v>
      </c>
      <c r="JZ59" s="46">
        <v>-5.315187114479536E-3</v>
      </c>
      <c r="KA59" s="46">
        <v>-5.3154685972944815E-3</v>
      </c>
      <c r="KB59" s="46">
        <v>-5.3157441503277614E-3</v>
      </c>
      <c r="KC59" s="46">
        <v>-5.3160138302607018E-3</v>
      </c>
      <c r="KD59" s="46">
        <v>-5.3162776630695241E-3</v>
      </c>
      <c r="KE59" s="46">
        <v>-5.3165357181346202E-3</v>
      </c>
      <c r="KF59" s="46">
        <v>-5.3165357181346202E-3</v>
      </c>
    </row>
    <row r="60" spans="1:292" s="16" customFormat="1" x14ac:dyDescent="0.2">
      <c r="A60" s="16" t="s">
        <v>35</v>
      </c>
      <c r="B60" s="17">
        <v>1110</v>
      </c>
      <c r="C60" s="17">
        <v>1123</v>
      </c>
      <c r="D60" s="17">
        <v>1136</v>
      </c>
      <c r="E60" s="17">
        <v>1149</v>
      </c>
      <c r="F60" s="17">
        <v>1162</v>
      </c>
      <c r="G60" s="17">
        <v>1175</v>
      </c>
      <c r="H60" s="17">
        <v>1188</v>
      </c>
      <c r="I60" s="17">
        <v>1201</v>
      </c>
      <c r="J60" s="17">
        <v>1214</v>
      </c>
      <c r="K60" s="17">
        <v>1227</v>
      </c>
      <c r="L60" s="17">
        <v>1240</v>
      </c>
      <c r="M60" s="17">
        <v>1235</v>
      </c>
      <c r="N60" s="17">
        <v>1230</v>
      </c>
      <c r="O60" s="17">
        <v>1225</v>
      </c>
      <c r="P60" s="17">
        <v>1220</v>
      </c>
      <c r="Q60" s="17">
        <v>1215</v>
      </c>
      <c r="R60" s="17">
        <v>1210</v>
      </c>
      <c r="S60" s="17">
        <v>1205</v>
      </c>
      <c r="T60" s="17">
        <v>1200</v>
      </c>
      <c r="U60" s="17">
        <v>1195</v>
      </c>
      <c r="V60" s="17">
        <v>1190</v>
      </c>
      <c r="W60" s="17">
        <v>1177</v>
      </c>
      <c r="X60" s="17">
        <v>1164</v>
      </c>
      <c r="Y60" s="17">
        <v>1151</v>
      </c>
      <c r="Z60" s="17">
        <v>1138</v>
      </c>
      <c r="AA60" s="17">
        <v>1125</v>
      </c>
      <c r="AB60" s="17">
        <v>1112</v>
      </c>
      <c r="AC60" s="17">
        <v>1099</v>
      </c>
      <c r="AD60" s="17">
        <v>1086</v>
      </c>
      <c r="AE60" s="17">
        <v>1073</v>
      </c>
      <c r="AF60" s="17">
        <v>1060</v>
      </c>
      <c r="AG60" s="17">
        <v>1047</v>
      </c>
      <c r="AH60" s="17">
        <v>1034</v>
      </c>
      <c r="AI60" s="17">
        <v>1021</v>
      </c>
      <c r="AJ60" s="17">
        <v>1008</v>
      </c>
      <c r="AK60" s="17">
        <v>995</v>
      </c>
      <c r="AL60" s="17">
        <v>982</v>
      </c>
      <c r="AM60" s="17">
        <v>969</v>
      </c>
      <c r="AN60" s="17">
        <v>956</v>
      </c>
      <c r="AO60" s="17">
        <v>943</v>
      </c>
      <c r="AP60" s="17">
        <v>930</v>
      </c>
      <c r="AQ60" s="17">
        <v>904</v>
      </c>
      <c r="AR60" s="17">
        <v>878</v>
      </c>
      <c r="AS60" s="17">
        <v>852</v>
      </c>
      <c r="AT60" s="17">
        <v>826</v>
      </c>
      <c r="AU60" s="17">
        <v>800</v>
      </c>
      <c r="AV60" s="17">
        <v>774</v>
      </c>
      <c r="AW60" s="17">
        <v>748</v>
      </c>
      <c r="AX60" s="17">
        <v>722</v>
      </c>
      <c r="AY60" s="17">
        <v>696</v>
      </c>
      <c r="AZ60" s="17">
        <v>670</v>
      </c>
      <c r="BA60" s="17">
        <v>643</v>
      </c>
      <c r="BB60" s="17">
        <v>616</v>
      </c>
      <c r="BC60" s="17">
        <v>589</v>
      </c>
      <c r="BD60" s="17">
        <v>562</v>
      </c>
      <c r="BE60" s="17">
        <v>535</v>
      </c>
      <c r="BF60" s="17">
        <v>508</v>
      </c>
      <c r="BG60" s="17">
        <v>481</v>
      </c>
      <c r="BH60" s="17">
        <v>454</v>
      </c>
      <c r="BI60" s="17">
        <v>427</v>
      </c>
      <c r="BJ60" s="17">
        <v>400</v>
      </c>
      <c r="BK60" s="17">
        <v>385</v>
      </c>
      <c r="BL60" s="17">
        <v>370</v>
      </c>
      <c r="BM60" s="17">
        <v>355</v>
      </c>
      <c r="BN60" s="17">
        <v>340</v>
      </c>
      <c r="BO60" s="17">
        <v>325</v>
      </c>
      <c r="BP60" s="17">
        <v>310</v>
      </c>
      <c r="BQ60" s="17">
        <v>295</v>
      </c>
      <c r="BR60" s="17">
        <v>280</v>
      </c>
      <c r="BS60" s="17">
        <v>265</v>
      </c>
      <c r="BT60" s="17">
        <v>250</v>
      </c>
      <c r="BU60" s="17">
        <v>246</v>
      </c>
      <c r="BV60" s="17">
        <v>242</v>
      </c>
      <c r="BW60" s="17">
        <v>238</v>
      </c>
      <c r="BX60" s="17">
        <v>234</v>
      </c>
      <c r="BY60" s="17">
        <v>230</v>
      </c>
      <c r="BZ60" s="17">
        <v>226</v>
      </c>
      <c r="CA60" s="17">
        <v>222</v>
      </c>
      <c r="CB60" s="17">
        <v>218</v>
      </c>
      <c r="CC60" s="17">
        <v>214</v>
      </c>
      <c r="CD60" s="17">
        <v>210</v>
      </c>
      <c r="CE60" s="17">
        <v>207</v>
      </c>
      <c r="CF60" s="17">
        <v>204</v>
      </c>
      <c r="CG60" s="17">
        <v>201</v>
      </c>
      <c r="CH60" s="17">
        <v>198</v>
      </c>
      <c r="CI60" s="17">
        <v>195</v>
      </c>
      <c r="CJ60" s="17">
        <v>192</v>
      </c>
      <c r="CK60" s="17">
        <v>189</v>
      </c>
      <c r="CL60" s="17">
        <v>186</v>
      </c>
      <c r="CM60" s="17">
        <v>183</v>
      </c>
      <c r="CN60" s="17">
        <v>180</v>
      </c>
      <c r="CO60" s="17">
        <v>178.2</v>
      </c>
      <c r="CP60" s="17">
        <v>176.4</v>
      </c>
      <c r="CQ60" s="17">
        <v>174.60000000000002</v>
      </c>
      <c r="CR60" s="17">
        <v>172.8</v>
      </c>
      <c r="CS60" s="17">
        <v>171</v>
      </c>
      <c r="CT60" s="17">
        <v>169.2</v>
      </c>
      <c r="CU60" s="17">
        <v>167.39999999999998</v>
      </c>
      <c r="CV60" s="17">
        <v>165.6</v>
      </c>
      <c r="CW60" s="17">
        <v>163.80000000000001</v>
      </c>
      <c r="CX60" s="17">
        <v>162</v>
      </c>
      <c r="CY60" s="17">
        <v>160.19999999999999</v>
      </c>
      <c r="CZ60" s="17">
        <v>158.4</v>
      </c>
      <c r="DA60" s="17">
        <v>156.6</v>
      </c>
      <c r="DB60" s="17">
        <v>154.80000000000001</v>
      </c>
      <c r="DC60" s="17">
        <v>153</v>
      </c>
      <c r="DD60" s="17">
        <v>151.19999999999999</v>
      </c>
      <c r="DE60" s="17">
        <v>149.39999999999998</v>
      </c>
      <c r="DF60" s="17">
        <v>147.6</v>
      </c>
      <c r="DG60" s="17">
        <v>145.80000000000001</v>
      </c>
      <c r="DH60" s="17">
        <v>144</v>
      </c>
      <c r="DI60" s="17">
        <v>142.19999999999999</v>
      </c>
      <c r="DJ60" s="17">
        <v>140.39999999999998</v>
      </c>
      <c r="DK60" s="17">
        <v>138.6</v>
      </c>
      <c r="DL60" s="17">
        <v>136.79999999999998</v>
      </c>
      <c r="DM60" s="17">
        <v>135</v>
      </c>
      <c r="DN60" s="17">
        <v>133.20000000000002</v>
      </c>
      <c r="DO60" s="17">
        <v>131.4</v>
      </c>
      <c r="DP60" s="17">
        <v>129.6</v>
      </c>
      <c r="DQ60" s="17">
        <v>127.8</v>
      </c>
      <c r="DR60" s="17">
        <v>126</v>
      </c>
      <c r="DS60" s="17">
        <v>124.2</v>
      </c>
      <c r="DT60" s="17">
        <v>122.4</v>
      </c>
      <c r="DU60" s="17">
        <v>120.6</v>
      </c>
      <c r="DV60" s="17">
        <v>118.8</v>
      </c>
      <c r="DW60" s="17">
        <v>117</v>
      </c>
      <c r="DX60" s="17">
        <v>115.19999999999999</v>
      </c>
      <c r="DY60" s="17">
        <v>113.4</v>
      </c>
      <c r="DZ60" s="17">
        <v>111.6</v>
      </c>
      <c r="EA60" s="17">
        <v>109.80000000000001</v>
      </c>
      <c r="EB60" s="17">
        <v>108</v>
      </c>
      <c r="EC60" s="17">
        <v>106.19999999999999</v>
      </c>
      <c r="ED60" s="17">
        <v>104.4</v>
      </c>
      <c r="EE60" s="17">
        <v>102.6</v>
      </c>
      <c r="EF60" s="17">
        <v>100.8</v>
      </c>
      <c r="EG60" s="17">
        <v>99</v>
      </c>
      <c r="EH60" s="17">
        <v>97.2</v>
      </c>
      <c r="EI60" s="17">
        <v>95.4</v>
      </c>
      <c r="EJ60" s="17">
        <v>93.6</v>
      </c>
      <c r="EK60" s="17">
        <v>91.8</v>
      </c>
      <c r="EL60" s="17">
        <v>90</v>
      </c>
      <c r="EM60" s="17">
        <v>88.2</v>
      </c>
      <c r="EN60" s="17">
        <v>86.4</v>
      </c>
      <c r="EO60" s="17">
        <v>84.6</v>
      </c>
      <c r="EP60" s="17">
        <v>82.8</v>
      </c>
      <c r="EQ60" s="17">
        <v>81</v>
      </c>
      <c r="ER60" s="17">
        <v>79.2</v>
      </c>
      <c r="ES60" s="17">
        <v>77.400000000000006</v>
      </c>
      <c r="ET60" s="17">
        <v>75.599999999999994</v>
      </c>
      <c r="EU60" s="17">
        <v>73.8</v>
      </c>
      <c r="EV60" s="17">
        <v>72</v>
      </c>
      <c r="EW60" s="17">
        <v>70.199999999999989</v>
      </c>
      <c r="EX60" s="17">
        <v>68.399999999999991</v>
      </c>
      <c r="EY60" s="17">
        <v>66.600000000000009</v>
      </c>
      <c r="EZ60" s="17">
        <v>64.8</v>
      </c>
      <c r="FA60" s="17">
        <v>63</v>
      </c>
      <c r="FB60" s="17">
        <v>61.2</v>
      </c>
      <c r="FC60" s="17">
        <v>59.4</v>
      </c>
      <c r="FD60" s="17">
        <v>57.599999999999994</v>
      </c>
      <c r="FE60" s="17">
        <v>55.8</v>
      </c>
      <c r="FF60" s="17">
        <v>54</v>
      </c>
      <c r="FG60" s="17">
        <v>52.2</v>
      </c>
      <c r="FH60" s="17">
        <v>50.4</v>
      </c>
      <c r="FI60" s="17">
        <v>48.6</v>
      </c>
      <c r="FJ60" s="17">
        <v>46.8</v>
      </c>
      <c r="FK60" s="17">
        <v>45</v>
      </c>
      <c r="FL60" s="17">
        <v>43.2</v>
      </c>
      <c r="FM60" s="17">
        <v>41.4</v>
      </c>
      <c r="FN60" s="17">
        <v>39.6</v>
      </c>
      <c r="FO60" s="17">
        <v>37.799999999999997</v>
      </c>
      <c r="FP60" s="17">
        <v>36</v>
      </c>
      <c r="FQ60" s="17">
        <v>34.199999999999996</v>
      </c>
      <c r="FR60" s="17">
        <v>32.4</v>
      </c>
      <c r="FS60" s="17">
        <v>30.6</v>
      </c>
      <c r="FT60" s="17">
        <v>28.799999999999997</v>
      </c>
      <c r="FU60" s="17">
        <v>27</v>
      </c>
      <c r="FV60" s="17">
        <v>25.2</v>
      </c>
      <c r="FW60" s="17">
        <v>23.4</v>
      </c>
      <c r="FX60" s="17">
        <v>21.6</v>
      </c>
      <c r="FY60" s="17">
        <v>19.8</v>
      </c>
      <c r="FZ60" s="17">
        <v>18</v>
      </c>
      <c r="GA60" s="17">
        <v>16.2</v>
      </c>
      <c r="GB60" s="17">
        <v>14.399999999999999</v>
      </c>
      <c r="GC60" s="17">
        <v>12.6</v>
      </c>
      <c r="GD60" s="17">
        <v>10.8</v>
      </c>
      <c r="GE60" s="17">
        <v>9</v>
      </c>
      <c r="GF60" s="17">
        <v>7.1999999999999993</v>
      </c>
      <c r="GG60" s="17">
        <v>5.4</v>
      </c>
      <c r="GH60" s="17">
        <v>3.5999999999999996</v>
      </c>
      <c r="GI60" s="17">
        <v>1.7999999999999998</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c r="JZ60" s="17">
        <v>0</v>
      </c>
      <c r="KA60" s="17">
        <v>0</v>
      </c>
      <c r="KB60" s="17">
        <v>0</v>
      </c>
      <c r="KC60" s="17">
        <v>0</v>
      </c>
      <c r="KD60" s="17">
        <v>0</v>
      </c>
      <c r="KE60" s="17">
        <v>0</v>
      </c>
      <c r="KF60" s="17">
        <v>0</v>
      </c>
    </row>
    <row r="61" spans="1:292" s="29" customFormat="1" x14ac:dyDescent="0.2">
      <c r="A61" s="29" t="s">
        <v>36</v>
      </c>
      <c r="B61" s="45">
        <v>5.11540239113897E-2</v>
      </c>
      <c r="C61" s="45">
        <v>4.9643160780143955E-2</v>
      </c>
      <c r="D61" s="45">
        <v>4.9123415675756885E-2</v>
      </c>
      <c r="E61" s="45">
        <v>4.859430636531023E-2</v>
      </c>
      <c r="F61" s="45">
        <v>4.8055437932345284E-2</v>
      </c>
      <c r="G61" s="45">
        <v>4.7506499855487043E-2</v>
      </c>
      <c r="H61" s="45">
        <v>4.6947264842389674E-2</v>
      </c>
      <c r="I61" s="45">
        <v>4.6377587310180643E-2</v>
      </c>
      <c r="J61" s="45">
        <v>4.5797401491227178E-2</v>
      </c>
      <c r="K61" s="45">
        <v>4.5206719193494921E-2</v>
      </c>
      <c r="L61" s="45">
        <v>4.4605627228469787E-2</v>
      </c>
      <c r="M61" s="45">
        <v>4.3994284530160785E-2</v>
      </c>
      <c r="N61" s="45">
        <v>4.3383034492767203E-2</v>
      </c>
      <c r="O61" s="45">
        <v>4.2771690921396724E-2</v>
      </c>
      <c r="P61" s="45">
        <v>4.2160090021259658E-2</v>
      </c>
      <c r="Q61" s="45">
        <v>4.1548090540646399E-2</v>
      </c>
      <c r="R61" s="45">
        <v>4.0875629323283889E-2</v>
      </c>
      <c r="S61" s="45">
        <v>4.0144756857778213E-2</v>
      </c>
      <c r="T61" s="45">
        <v>3.9357878169194026E-2</v>
      </c>
      <c r="U61" s="45">
        <v>3.8517737215791811E-2</v>
      </c>
      <c r="V61" s="45">
        <v>3.7627397605617542E-2</v>
      </c>
      <c r="W61" s="45">
        <v>3.6854531044429942E-2</v>
      </c>
      <c r="X61" s="45">
        <v>3.6164846732199767E-2</v>
      </c>
      <c r="Y61" s="45">
        <v>3.5555113877912041E-2</v>
      </c>
      <c r="Z61" s="45">
        <v>3.502249629107778E-2</v>
      </c>
      <c r="AA61" s="45">
        <v>3.4564533519153708E-2</v>
      </c>
      <c r="AB61" s="45">
        <v>3.4179125721172501E-2</v>
      </c>
      <c r="AC61" s="45">
        <v>3.3864520898165565E-2</v>
      </c>
      <c r="AD61" s="45">
        <v>3.3619304350676095E-2</v>
      </c>
      <c r="AE61" s="45">
        <v>3.344239018031156E-2</v>
      </c>
      <c r="AF61" s="45">
        <v>3.333301472008552E-2</v>
      </c>
      <c r="AG61" s="45">
        <v>3.3173671878031614E-2</v>
      </c>
      <c r="AH61" s="45">
        <v>3.2988213514672057E-2</v>
      </c>
      <c r="AI61" s="45">
        <v>3.2776905365785244E-2</v>
      </c>
      <c r="AJ61" s="45">
        <v>3.254008410894732E-2</v>
      </c>
      <c r="AK61" s="45">
        <v>3.2278158507876922E-2</v>
      </c>
      <c r="AL61" s="45">
        <v>3.199160835835848E-2</v>
      </c>
      <c r="AM61" s="45">
        <v>3.1680983071601075E-2</v>
      </c>
      <c r="AN61" s="45">
        <v>3.1346899920148955E-2</v>
      </c>
      <c r="AO61" s="45">
        <v>3.0990041922274666E-2</v>
      </c>
      <c r="AP61" s="45">
        <v>3.0611155389527078E-2</v>
      </c>
      <c r="AQ61" s="45">
        <v>3.0274160593271291E-2</v>
      </c>
      <c r="AR61" s="45">
        <v>2.9967916571454353E-2</v>
      </c>
      <c r="AS61" s="45">
        <v>2.9691651212766606E-2</v>
      </c>
      <c r="AT61" s="45">
        <v>2.9444670301028781E-2</v>
      </c>
      <c r="AU61" s="45">
        <v>2.9226354427489779E-2</v>
      </c>
      <c r="AV61" s="45">
        <v>2.9036156705741265E-2</v>
      </c>
      <c r="AW61" s="45">
        <v>2.8873600756207474E-2</v>
      </c>
      <c r="AX61" s="45">
        <v>2.8738278942313778E-2</v>
      </c>
      <c r="AY61" s="45">
        <v>2.8629850845098195E-2</v>
      </c>
      <c r="AZ61" s="45">
        <v>2.8548041971806219E-2</v>
      </c>
      <c r="BA61" s="45">
        <v>2.8398286067539028E-2</v>
      </c>
      <c r="BB61" s="45">
        <v>2.8196066884684567E-2</v>
      </c>
      <c r="BC61" s="45">
        <v>2.7942106306847785E-2</v>
      </c>
      <c r="BD61" s="45">
        <v>2.76374021700917E-2</v>
      </c>
      <c r="BE61" s="45">
        <v>2.7283225157456494E-2</v>
      </c>
      <c r="BF61" s="45">
        <v>2.6881112095705775E-2</v>
      </c>
      <c r="BG61" s="45">
        <v>2.6432856879195457E-2</v>
      </c>
      <c r="BH61" s="45">
        <v>2.5940499090328095E-2</v>
      </c>
      <c r="BI61" s="45">
        <v>2.5406310381339035E-2</v>
      </c>
      <c r="BJ61" s="45">
        <v>2.4832778720216903E-2</v>
      </c>
      <c r="BK61" s="45">
        <v>2.4286700725039682E-2</v>
      </c>
      <c r="BL61" s="45">
        <v>2.3756598100539199E-2</v>
      </c>
      <c r="BM61" s="45">
        <v>2.3242083070281049E-2</v>
      </c>
      <c r="BN61" s="45">
        <v>2.2742772929826127E-2</v>
      </c>
      <c r="BO61" s="45">
        <v>2.2258290039779482E-2</v>
      </c>
      <c r="BP61" s="45">
        <v>2.1788262091894686E-2</v>
      </c>
      <c r="BQ61" s="45">
        <v>2.1332322349094279E-2</v>
      </c>
      <c r="BR61" s="45">
        <v>2.08901098754199E-2</v>
      </c>
      <c r="BS61" s="45">
        <v>2.0461269735797694E-2</v>
      </c>
      <c r="BT61" s="45">
        <v>2.0045453175716824E-2</v>
      </c>
      <c r="BU61" s="45">
        <v>1.9676745715068517E-2</v>
      </c>
      <c r="BV61" s="45">
        <v>1.935137597435857E-2</v>
      </c>
      <c r="BW61" s="45">
        <v>1.9067427883740856E-2</v>
      </c>
      <c r="BX61" s="45">
        <v>1.8823239514751795E-2</v>
      </c>
      <c r="BY61" s="45">
        <v>1.8617387353822585E-2</v>
      </c>
      <c r="BZ61" s="45">
        <v>1.8448672905213685E-2</v>
      </c>
      <c r="CA61" s="45">
        <v>1.8316111400976508E-2</v>
      </c>
      <c r="CB61" s="45">
        <v>1.8218922494934685E-2</v>
      </c>
      <c r="CC61" s="45">
        <v>1.815652280366311E-2</v>
      </c>
      <c r="CD61" s="45">
        <v>1.8128520197662028E-2</v>
      </c>
      <c r="CE61" s="45">
        <v>1.8080125480446369E-2</v>
      </c>
      <c r="CF61" s="45">
        <v>1.8012872848998159E-2</v>
      </c>
      <c r="CG61" s="45">
        <v>1.7926981951183536E-2</v>
      </c>
      <c r="CH61" s="45">
        <v>1.7822727383447784E-2</v>
      </c>
      <c r="CI61" s="45">
        <v>1.7700437462946035E-2</v>
      </c>
      <c r="CJ61" s="45">
        <v>1.7560492593076651E-2</v>
      </c>
      <c r="CK61" s="45">
        <v>1.7403323379019307E-2</v>
      </c>
      <c r="CL61" s="45">
        <v>1.7229408532688933E-2</v>
      </c>
      <c r="CM61" s="45">
        <v>1.7039272559972399E-2</v>
      </c>
      <c r="CN61" s="45">
        <v>1.6833483250601331E-2</v>
      </c>
      <c r="CO61" s="45">
        <v>1.6628408577838864E-2</v>
      </c>
      <c r="CP61" s="45">
        <v>1.6425940047970294E-2</v>
      </c>
      <c r="CQ61" s="45">
        <v>1.6226043026656093E-2</v>
      </c>
      <c r="CR61" s="45">
        <v>1.6028683351607072E-2</v>
      </c>
      <c r="CS61" s="45">
        <v>1.5833827342117822E-2</v>
      </c>
      <c r="CT61" s="45">
        <v>1.5641441791546189E-2</v>
      </c>
      <c r="CU61" s="45">
        <v>1.5451493959661687E-2</v>
      </c>
      <c r="CV61" s="45">
        <v>1.5263951565881119E-2</v>
      </c>
      <c r="CW61" s="45">
        <v>1.5078782781788988E-2</v>
      </c>
      <c r="CX61" s="45">
        <v>1.4895956224987404E-2</v>
      </c>
      <c r="CY61" s="45">
        <v>1.471544095136723E-2</v>
      </c>
      <c r="CZ61" s="45">
        <v>1.4537206449287366E-2</v>
      </c>
      <c r="DA61" s="45">
        <v>1.4361222632362228E-2</v>
      </c>
      <c r="DB61" s="45">
        <v>1.4187459833614077E-2</v>
      </c>
      <c r="DC61" s="45">
        <v>1.4015888798722427E-2</v>
      </c>
      <c r="DD61" s="45">
        <v>1.3846480679917427E-2</v>
      </c>
      <c r="DE61" s="45">
        <v>1.3679207029729894E-2</v>
      </c>
      <c r="DF61" s="45">
        <v>1.3514039795370823E-2</v>
      </c>
      <c r="DG61" s="45">
        <v>1.3350951312452427E-2</v>
      </c>
      <c r="DH61" s="45">
        <v>1.318991429956123E-2</v>
      </c>
      <c r="DI61" s="45">
        <v>1.3030901852529093E-2</v>
      </c>
      <c r="DJ61" s="45">
        <v>1.2873887438257549E-2</v>
      </c>
      <c r="DK61" s="45">
        <v>1.2718844889732401E-2</v>
      </c>
      <c r="DL61" s="45">
        <v>1.2565748400230024E-2</v>
      </c>
      <c r="DM61" s="45">
        <v>1.2414572518429466E-2</v>
      </c>
      <c r="DN61" s="45">
        <v>1.2265292142945082E-2</v>
      </c>
      <c r="DO61" s="45">
        <v>1.2117882517299547E-2</v>
      </c>
      <c r="DP61" s="45">
        <v>1.1972319224624321E-2</v>
      </c>
      <c r="DQ61" s="45">
        <v>1.1828578182756046E-2</v>
      </c>
      <c r="DR61" s="45">
        <v>1.1686635639382374E-2</v>
      </c>
      <c r="DS61" s="45">
        <v>1.1546468167020825E-2</v>
      </c>
      <c r="DT61" s="45">
        <v>1.1408052658535587E-2</v>
      </c>
      <c r="DU61" s="45">
        <v>1.12713663224384E-2</v>
      </c>
      <c r="DV61" s="45">
        <v>1.1136386678075689E-2</v>
      </c>
      <c r="DW61" s="45">
        <v>1.1003091551359584E-2</v>
      </c>
      <c r="DX61" s="45">
        <v>1.0871459070058896E-2</v>
      </c>
      <c r="DY61" s="45">
        <v>1.0741467659288559E-2</v>
      </c>
      <c r="DZ61" s="45">
        <v>1.0613096037463358E-2</v>
      </c>
      <c r="EA61" s="45">
        <v>1.048632321205519E-2</v>
      </c>
      <c r="EB61" s="45">
        <v>1.0361128475616432E-2</v>
      </c>
      <c r="EC61" s="45">
        <v>1.0237491401283287E-2</v>
      </c>
      <c r="ED61" s="45">
        <v>1.011539183857928E-2</v>
      </c>
      <c r="EE61" s="45">
        <v>9.9948099098615059E-3</v>
      </c>
      <c r="EF61" s="45">
        <v>9.875726006133595E-3</v>
      </c>
      <c r="EG61" s="45">
        <v>9.7581207831488066E-3</v>
      </c>
      <c r="EH61" s="45">
        <v>9.6419751578894312E-3</v>
      </c>
      <c r="EI61" s="45">
        <v>9.5272703043270106E-3</v>
      </c>
      <c r="EJ61" s="45">
        <v>9.4139876506312732E-3</v>
      </c>
      <c r="EK61" s="45">
        <v>9.3021088748784508E-3</v>
      </c>
      <c r="EL61" s="45">
        <v>9.1916159014027009E-3</v>
      </c>
      <c r="EM61" s="45">
        <v>9.0824908972935749E-3</v>
      </c>
      <c r="EN61" s="45">
        <v>8.9747162693662955E-3</v>
      </c>
      <c r="EO61" s="45">
        <v>8.8682746606164493E-3</v>
      </c>
      <c r="EP61" s="45">
        <v>8.7631489467479371E-3</v>
      </c>
      <c r="EQ61" s="45">
        <v>8.6593222328318169E-3</v>
      </c>
      <c r="ER61" s="45">
        <v>8.5567778498914903E-3</v>
      </c>
      <c r="ES61" s="45">
        <v>8.4554993520229386E-3</v>
      </c>
      <c r="ET61" s="45">
        <v>8.3554705130192489E-3</v>
      </c>
      <c r="EU61" s="45">
        <v>8.2566753231864826E-3</v>
      </c>
      <c r="EV61" s="45">
        <v>8.1590979868635186E-3</v>
      </c>
      <c r="EW61" s="45">
        <v>8.0627229186713001E-3</v>
      </c>
      <c r="EX61" s="45">
        <v>7.9675347409048185E-3</v>
      </c>
      <c r="EY61" s="45">
        <v>7.8735182806161739E-3</v>
      </c>
      <c r="EZ61" s="45">
        <v>7.7806585666335666E-3</v>
      </c>
      <c r="FA61" s="45">
        <v>7.6889408267472202E-3</v>
      </c>
      <c r="FB61" s="45">
        <v>7.5983504850876595E-3</v>
      </c>
      <c r="FC61" s="45">
        <v>7.5088731591532723E-3</v>
      </c>
      <c r="FD61" s="45">
        <v>7.4204946573247776E-3</v>
      </c>
      <c r="FE61" s="45">
        <v>7.3332009760186433E-3</v>
      </c>
      <c r="FF61" s="45">
        <v>7.2469782971548548E-3</v>
      </c>
      <c r="FG61" s="45">
        <v>7.1618129855683882E-3</v>
      </c>
      <c r="FH61" s="45">
        <v>7.077691586698456E-3</v>
      </c>
      <c r="FI61" s="45">
        <v>6.9946008234525936E-3</v>
      </c>
      <c r="FJ61" s="45">
        <v>6.9125275941779299E-3</v>
      </c>
      <c r="FK61" s="45">
        <v>6.8314589700961131E-3</v>
      </c>
      <c r="FL61" s="45">
        <v>6.7513821931071564E-3</v>
      </c>
      <c r="FM61" s="45">
        <v>6.6722846732128454E-3</v>
      </c>
      <c r="FN61" s="45">
        <v>6.5941539862744607E-3</v>
      </c>
      <c r="FO61" s="45">
        <v>6.5169778717231635E-3</v>
      </c>
      <c r="FP61" s="45">
        <v>6.440744230216522E-3</v>
      </c>
      <c r="FQ61" s="45">
        <v>6.3654411214620482E-3</v>
      </c>
      <c r="FR61" s="45">
        <v>6.2910567619179486E-3</v>
      </c>
      <c r="FS61" s="45">
        <v>6.2175795228624374E-3</v>
      </c>
      <c r="FT61" s="45">
        <v>6.1449979280166437E-3</v>
      </c>
      <c r="FU61" s="45">
        <v>6.0733006516278318E-3</v>
      </c>
      <c r="FV61" s="45">
        <v>6.0024765167268415E-3</v>
      </c>
      <c r="FW61" s="45">
        <v>5.9325144923512967E-3</v>
      </c>
      <c r="FX61" s="45">
        <v>5.8634036895383506E-3</v>
      </c>
      <c r="FY61" s="45">
        <v>5.7951333654966226E-3</v>
      </c>
      <c r="FZ61" s="45">
        <v>5.7276929176845693E-3</v>
      </c>
      <c r="GA61" s="45">
        <v>5.661071881000645E-3</v>
      </c>
      <c r="GB61" s="45">
        <v>5.5952599268887376E-3</v>
      </c>
      <c r="GC61" s="45">
        <v>5.5302468618321516E-3</v>
      </c>
      <c r="GD61" s="45">
        <v>5.4660226251416937E-3</v>
      </c>
      <c r="GE61" s="45">
        <v>5.4025772873171115E-3</v>
      </c>
      <c r="GF61" s="45">
        <v>5.3399010481056264E-3</v>
      </c>
      <c r="GG61" s="45">
        <v>5.2779842349378447E-3</v>
      </c>
      <c r="GH61" s="45">
        <v>5.2168173010686287E-3</v>
      </c>
      <c r="GI61" s="45">
        <v>5.1563908240486751E-3</v>
      </c>
      <c r="GJ61" s="45">
        <v>5.0966955037969391E-3</v>
      </c>
      <c r="GK61" s="45">
        <v>5.0377221610158089E-3</v>
      </c>
      <c r="GL61" s="45">
        <v>4.9794509526467452E-3</v>
      </c>
      <c r="GM61" s="45">
        <v>4.9218732835433895E-3</v>
      </c>
      <c r="GN61" s="45">
        <v>4.8649806663477136E-3</v>
      </c>
      <c r="GO61" s="45">
        <v>4.8087647197540811E-3</v>
      </c>
      <c r="GP61" s="45">
        <v>4.7532171672010773E-3</v>
      </c>
      <c r="GQ61" s="45">
        <v>4.6983298357268838E-3</v>
      </c>
      <c r="GR61" s="45">
        <v>4.6440946544012845E-3</v>
      </c>
      <c r="GS61" s="45">
        <v>4.5905036534699623E-3</v>
      </c>
      <c r="GT61" s="45">
        <v>4.5375489628266845E-3</v>
      </c>
      <c r="GU61" s="45">
        <v>4.4852228108834312E-3</v>
      </c>
      <c r="GV61" s="45">
        <v>4.4335175233375067E-3</v>
      </c>
      <c r="GW61" s="45">
        <v>4.3824255217624463E-3</v>
      </c>
      <c r="GX61" s="45">
        <v>4.3319393225652991E-3</v>
      </c>
      <c r="GY61" s="45">
        <v>4.2820515358880894E-3</v>
      </c>
      <c r="GZ61" s="45">
        <v>4.232754864392234E-3</v>
      </c>
      <c r="HA61" s="45">
        <v>4.1840421018790085E-3</v>
      </c>
      <c r="HB61" s="45">
        <v>4.1359061323327194E-3</v>
      </c>
      <c r="HC61" s="45">
        <v>4.0883399287515408E-3</v>
      </c>
      <c r="HD61" s="45">
        <v>4.0413365524290023E-3</v>
      </c>
      <c r="HE61" s="45">
        <v>3.9948891541705519E-3</v>
      </c>
      <c r="HF61" s="45">
        <v>3.9489909640236616E-3</v>
      </c>
      <c r="HG61" s="45">
        <v>3.903635299779469E-3</v>
      </c>
      <c r="HH61" s="45">
        <v>3.8588155628517303E-3</v>
      </c>
      <c r="HI61" s="45">
        <v>3.8145252369933469E-3</v>
      </c>
      <c r="HJ61" s="45">
        <v>3.7707578874132228E-3</v>
      </c>
      <c r="HK61" s="45">
        <v>3.7275071596097106E-3</v>
      </c>
      <c r="HL61" s="45">
        <v>3.6847667783362179E-3</v>
      </c>
      <c r="HM61" s="45">
        <v>3.6425305466946706E-3</v>
      </c>
      <c r="HN61" s="45">
        <v>3.6007923450932628E-3</v>
      </c>
      <c r="HO61" s="45">
        <v>3.5595461303174992E-3</v>
      </c>
      <c r="HP61" s="45">
        <v>3.5187859344543619E-3</v>
      </c>
      <c r="HQ61" s="45">
        <v>3.4785058642339533E-3</v>
      </c>
      <c r="HR61" s="45">
        <v>3.4387000997156019E-3</v>
      </c>
      <c r="HS61" s="45">
        <v>3.3993628930794849E-3</v>
      </c>
      <c r="HT61" s="45">
        <v>3.3604885682800979E-3</v>
      </c>
      <c r="HU61" s="45">
        <v>3.3220715199346919E-3</v>
      </c>
      <c r="HV61" s="45">
        <v>3.2841062124704615E-3</v>
      </c>
      <c r="HW61" s="45">
        <v>3.2465871792426632E-3</v>
      </c>
      <c r="HX61" s="45">
        <v>3.2095090214815688E-3</v>
      </c>
      <c r="HY61" s="45">
        <v>3.1728664076072308E-3</v>
      </c>
      <c r="HZ61" s="45">
        <v>3.1366540723314191E-3</v>
      </c>
      <c r="IA61" s="45">
        <v>3.1008668157932922E-3</v>
      </c>
      <c r="IB61" s="45">
        <v>3.0654995027235492E-3</v>
      </c>
      <c r="IC61" s="45">
        <v>3.0305470615425681E-3</v>
      </c>
      <c r="ID61" s="45">
        <v>2.9960044836518092E-3</v>
      </c>
      <c r="IE61" s="45">
        <v>2.9618668226282056E-3</v>
      </c>
      <c r="IF61" s="45">
        <v>2.9281291933694535E-3</v>
      </c>
      <c r="IG61" s="45">
        <v>2.8947867713312279E-3</v>
      </c>
      <c r="IH61" s="45">
        <v>2.8618347916393497E-3</v>
      </c>
      <c r="II61" s="45">
        <v>2.8292685485650569E-3</v>
      </c>
      <c r="IJ61" s="45">
        <v>2.79708339470352E-3</v>
      </c>
      <c r="IK61" s="45">
        <v>2.7652747402013545E-3</v>
      </c>
      <c r="IL61" s="45">
        <v>2.7338380520123655E-3</v>
      </c>
      <c r="IM61" s="45">
        <v>2.7027688532320526E-3</v>
      </c>
      <c r="IN61" s="45">
        <v>2.6720627223118095E-3</v>
      </c>
      <c r="IO61" s="45">
        <v>2.6417152924669393E-3</v>
      </c>
      <c r="IP61" s="45">
        <v>2.6117222508927058E-3</v>
      </c>
      <c r="IQ61" s="45">
        <v>2.5820793379654106E-3</v>
      </c>
      <c r="IR61" s="45">
        <v>2.5527823467506351E-3</v>
      </c>
      <c r="IS61" s="45">
        <v>2.5238271223013368E-3</v>
      </c>
      <c r="IT61" s="45">
        <v>2.4952095609458106E-3</v>
      </c>
      <c r="IU61" s="45">
        <v>2.4669256096913573E-3</v>
      </c>
      <c r="IV61" s="45">
        <v>2.4389712655056746E-3</v>
      </c>
      <c r="IW61" s="45">
        <v>2.4113425747636003E-3</v>
      </c>
      <c r="IX61" s="45">
        <v>2.3840356326419255E-3</v>
      </c>
      <c r="IY61" s="45">
        <v>2.3570465824373898E-3</v>
      </c>
      <c r="IZ61" s="45">
        <v>2.3303716149490426E-3</v>
      </c>
      <c r="JA61" s="45">
        <v>2.3040069679717726E-3</v>
      </c>
      <c r="JB61" s="45">
        <v>2.2779489255925303E-3</v>
      </c>
      <c r="JC61" s="45">
        <v>2.2521938176765038E-3</v>
      </c>
      <c r="JD61" s="45">
        <v>2.2267380191976238E-3</v>
      </c>
      <c r="JE61" s="45">
        <v>2.2015779497302447E-3</v>
      </c>
      <c r="JF61" s="45">
        <v>2.1767100728860311E-3</v>
      </c>
      <c r="JG61" s="45">
        <v>2.1521308957381212E-3</v>
      </c>
      <c r="JH61" s="45">
        <v>2.1278369683681397E-3</v>
      </c>
      <c r="JI61" s="45">
        <v>2.1038248831817979E-3</v>
      </c>
      <c r="JJ61" s="45">
        <v>2.0800912745051782E-3</v>
      </c>
      <c r="JK61" s="45">
        <v>2.0566328179784398E-3</v>
      </c>
      <c r="JL61" s="45">
        <v>2.0334462300564981E-3</v>
      </c>
      <c r="JM61" s="45">
        <v>2.0105282674553909E-3</v>
      </c>
      <c r="JN61" s="45">
        <v>1.9878757266877278E-3</v>
      </c>
      <c r="JO61" s="45">
        <v>1.9654854435514997E-3</v>
      </c>
      <c r="JP61" s="45">
        <v>1.9433542926451572E-3</v>
      </c>
      <c r="JQ61" s="45">
        <v>1.9214791868600077E-3</v>
      </c>
      <c r="JR61" s="45">
        <v>1.8998570769634487E-3</v>
      </c>
      <c r="JS61" s="45">
        <v>1.8784849509739952E-3</v>
      </c>
      <c r="JT61" s="45">
        <v>1.8573598338647156E-3</v>
      </c>
      <c r="JU61" s="45">
        <v>1.8364787870023902E-3</v>
      </c>
      <c r="JV61" s="45">
        <v>1.8158389077268149E-3</v>
      </c>
      <c r="JW61" s="45">
        <v>1.7954373288712826E-3</v>
      </c>
      <c r="JX61" s="45">
        <v>1.7752712183021029E-3</v>
      </c>
      <c r="JY61" s="45">
        <v>1.7553377785242828E-3</v>
      </c>
      <c r="JZ61" s="45">
        <v>1.7356342462772944E-3</v>
      </c>
      <c r="KA61" s="45">
        <v>1.7161578919877823E-3</v>
      </c>
      <c r="KB61" s="45">
        <v>1.6969060194364036E-3</v>
      </c>
      <c r="KC61" s="45">
        <v>1.6778759653531695E-3</v>
      </c>
      <c r="KD61" s="45">
        <v>1.659065098969788E-3</v>
      </c>
      <c r="KE61" s="45">
        <v>1.6404708216586439E-3</v>
      </c>
      <c r="KF61" s="45">
        <v>1.6220905664646971E-3</v>
      </c>
    </row>
    <row r="62" spans="1:292" x14ac:dyDescent="0.2">
      <c r="A62" s="8"/>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row>
    <row r="63" spans="1:292" ht="19" x14ac:dyDescent="0.25">
      <c r="A63" s="22" t="s">
        <v>52</v>
      </c>
    </row>
    <row r="64" spans="1:292" s="47" customFormat="1" x14ac:dyDescent="0.2">
      <c r="A64" t="s">
        <v>77</v>
      </c>
      <c r="B64" s="47">
        <v>0</v>
      </c>
      <c r="C64" s="47">
        <v>0</v>
      </c>
      <c r="D64" s="47">
        <v>0</v>
      </c>
      <c r="E64" s="47">
        <v>0</v>
      </c>
      <c r="F64" s="47">
        <v>0</v>
      </c>
      <c r="G64" s="47">
        <v>0</v>
      </c>
      <c r="H64" s="47">
        <v>0</v>
      </c>
      <c r="I64" s="47">
        <v>0</v>
      </c>
      <c r="J64" s="47">
        <v>0</v>
      </c>
      <c r="K64" s="47">
        <v>0</v>
      </c>
      <c r="L64" s="47">
        <v>0</v>
      </c>
      <c r="M64" s="47">
        <v>0</v>
      </c>
      <c r="N64" s="47">
        <v>0</v>
      </c>
      <c r="O64" s="47">
        <v>0</v>
      </c>
      <c r="P64" s="47">
        <v>0</v>
      </c>
      <c r="Q64" s="47">
        <v>0</v>
      </c>
      <c r="R64" s="47">
        <v>0</v>
      </c>
      <c r="S64" s="47">
        <v>0</v>
      </c>
      <c r="T64" s="47">
        <v>0</v>
      </c>
      <c r="U64" s="47">
        <v>0</v>
      </c>
      <c r="V64" s="47">
        <v>0</v>
      </c>
      <c r="W64" s="47">
        <v>0</v>
      </c>
      <c r="X64" s="47">
        <v>0</v>
      </c>
      <c r="Y64" s="47">
        <v>0</v>
      </c>
      <c r="Z64" s="47">
        <v>0</v>
      </c>
      <c r="AA64" s="47">
        <v>0</v>
      </c>
      <c r="AB64" s="47">
        <v>0</v>
      </c>
      <c r="AC64" s="47">
        <v>0</v>
      </c>
      <c r="AD64" s="47">
        <v>0</v>
      </c>
      <c r="AE64" s="47">
        <v>0</v>
      </c>
      <c r="AF64" s="47">
        <v>0</v>
      </c>
      <c r="AG64" s="47">
        <v>0</v>
      </c>
      <c r="AH64" s="47">
        <v>0</v>
      </c>
      <c r="AI64" s="47">
        <v>0</v>
      </c>
      <c r="AJ64" s="47">
        <v>0</v>
      </c>
      <c r="AK64" s="47">
        <v>0</v>
      </c>
      <c r="AL64" s="47">
        <v>0</v>
      </c>
      <c r="AM64" s="47">
        <v>0</v>
      </c>
      <c r="AN64" s="47">
        <v>0</v>
      </c>
      <c r="AO64" s="47">
        <v>0</v>
      </c>
      <c r="AP64" s="47">
        <v>0</v>
      </c>
      <c r="AQ64" s="47">
        <v>0</v>
      </c>
      <c r="AR64" s="47">
        <v>0</v>
      </c>
      <c r="AS64" s="47">
        <v>0</v>
      </c>
      <c r="AT64" s="47">
        <v>0</v>
      </c>
      <c r="AU64" s="47">
        <v>0</v>
      </c>
      <c r="AV64" s="47">
        <v>0</v>
      </c>
      <c r="AW64" s="47">
        <v>0</v>
      </c>
      <c r="AX64" s="47">
        <v>0</v>
      </c>
      <c r="AY64" s="47">
        <v>0</v>
      </c>
      <c r="AZ64" s="47">
        <v>0</v>
      </c>
      <c r="BA64" s="47">
        <v>0</v>
      </c>
      <c r="BB64" s="47">
        <v>0</v>
      </c>
      <c r="BC64" s="47">
        <v>0</v>
      </c>
      <c r="BD64" s="47">
        <v>0</v>
      </c>
      <c r="BE64" s="47">
        <v>0</v>
      </c>
      <c r="BF64" s="47">
        <v>0</v>
      </c>
      <c r="BG64" s="47">
        <v>0</v>
      </c>
      <c r="BH64" s="47">
        <v>0</v>
      </c>
      <c r="BI64" s="47">
        <v>0</v>
      </c>
      <c r="BJ64" s="47">
        <v>0</v>
      </c>
      <c r="BK64" s="47">
        <v>0</v>
      </c>
      <c r="BL64" s="47">
        <v>0</v>
      </c>
      <c r="BM64" s="47">
        <v>0</v>
      </c>
      <c r="BN64" s="47">
        <v>0</v>
      </c>
      <c r="BO64" s="47">
        <v>0</v>
      </c>
      <c r="BP64" s="47">
        <v>0</v>
      </c>
      <c r="BQ64" s="47">
        <v>0</v>
      </c>
      <c r="BR64" s="47">
        <v>0</v>
      </c>
      <c r="BS64" s="47">
        <v>0</v>
      </c>
      <c r="BT64" s="47">
        <v>0</v>
      </c>
      <c r="BU64" s="47">
        <v>0</v>
      </c>
      <c r="BV64" s="47">
        <v>0</v>
      </c>
      <c r="BW64" s="47">
        <v>0</v>
      </c>
      <c r="BX64" s="47">
        <v>0</v>
      </c>
      <c r="BY64" s="47">
        <v>0</v>
      </c>
      <c r="BZ64" s="47">
        <v>0</v>
      </c>
      <c r="CA64" s="47">
        <v>0</v>
      </c>
      <c r="CB64" s="47">
        <v>0</v>
      </c>
      <c r="CC64" s="47">
        <v>0</v>
      </c>
      <c r="CD64" s="47">
        <v>0</v>
      </c>
      <c r="CE64" s="47">
        <v>0</v>
      </c>
      <c r="CF64" s="47">
        <v>0</v>
      </c>
      <c r="CG64" s="47">
        <v>0</v>
      </c>
      <c r="CH64" s="47">
        <v>0</v>
      </c>
      <c r="CI64" s="47">
        <v>0</v>
      </c>
      <c r="CJ64" s="47">
        <v>0</v>
      </c>
      <c r="CK64" s="47">
        <v>0</v>
      </c>
      <c r="CL64" s="47">
        <v>0</v>
      </c>
      <c r="CM64" s="47">
        <v>0</v>
      </c>
      <c r="CN64" s="47">
        <v>0</v>
      </c>
      <c r="CO64" s="47">
        <v>0</v>
      </c>
      <c r="CP64" s="47">
        <v>0</v>
      </c>
      <c r="CQ64" s="47">
        <v>0</v>
      </c>
      <c r="CR64" s="47">
        <v>0</v>
      </c>
      <c r="CS64" s="47">
        <v>0</v>
      </c>
      <c r="CT64" s="47">
        <v>0</v>
      </c>
      <c r="CU64" s="47">
        <v>0</v>
      </c>
      <c r="CV64" s="47">
        <v>0</v>
      </c>
      <c r="CW64" s="47">
        <v>0</v>
      </c>
      <c r="CX64" s="47">
        <v>0</v>
      </c>
      <c r="CY64" s="47">
        <v>0</v>
      </c>
      <c r="CZ64" s="47">
        <v>0</v>
      </c>
      <c r="DA64" s="47">
        <v>0</v>
      </c>
      <c r="DB64" s="47">
        <v>0</v>
      </c>
      <c r="DC64" s="47">
        <v>0</v>
      </c>
      <c r="DD64" s="47">
        <v>0</v>
      </c>
      <c r="DE64" s="47">
        <v>0</v>
      </c>
      <c r="DF64" s="47">
        <v>0</v>
      </c>
      <c r="DG64" s="47">
        <v>0</v>
      </c>
      <c r="DH64" s="47">
        <v>0</v>
      </c>
      <c r="DI64" s="47">
        <v>0</v>
      </c>
      <c r="DJ64" s="47">
        <v>0</v>
      </c>
      <c r="DK64" s="47">
        <v>0</v>
      </c>
      <c r="DL64" s="47">
        <v>0</v>
      </c>
      <c r="DM64" s="47">
        <v>0</v>
      </c>
      <c r="DN64" s="47">
        <v>0</v>
      </c>
      <c r="DO64" s="47">
        <v>0</v>
      </c>
      <c r="DP64" s="47">
        <v>0</v>
      </c>
      <c r="DQ64" s="47">
        <v>0</v>
      </c>
      <c r="DR64" s="47">
        <v>0</v>
      </c>
      <c r="DS64" s="47">
        <v>0</v>
      </c>
      <c r="DT64" s="47">
        <v>0</v>
      </c>
      <c r="DU64" s="47">
        <v>0</v>
      </c>
      <c r="DV64" s="47">
        <v>0</v>
      </c>
      <c r="DW64" s="47">
        <v>0</v>
      </c>
      <c r="DX64" s="47">
        <v>0</v>
      </c>
      <c r="DY64" s="47">
        <v>0</v>
      </c>
      <c r="DZ64" s="47">
        <v>0</v>
      </c>
      <c r="EA64" s="47">
        <v>0</v>
      </c>
      <c r="EB64" s="47">
        <v>0</v>
      </c>
      <c r="EC64" s="47">
        <v>0</v>
      </c>
      <c r="ED64" s="47">
        <v>0</v>
      </c>
      <c r="EE64" s="47">
        <v>0</v>
      </c>
      <c r="EF64" s="47">
        <v>0</v>
      </c>
      <c r="EG64" s="47">
        <v>0</v>
      </c>
      <c r="EH64" s="47">
        <v>0</v>
      </c>
      <c r="EI64" s="47">
        <v>0</v>
      </c>
      <c r="EJ64" s="47">
        <v>0</v>
      </c>
      <c r="EK64" s="47">
        <v>0</v>
      </c>
      <c r="EL64" s="47">
        <v>0</v>
      </c>
      <c r="EM64" s="47">
        <v>0</v>
      </c>
      <c r="EN64" s="47">
        <v>0</v>
      </c>
      <c r="EO64" s="47">
        <v>0</v>
      </c>
      <c r="EP64" s="47">
        <v>0</v>
      </c>
      <c r="EQ64" s="47">
        <v>0</v>
      </c>
      <c r="ER64" s="47">
        <v>0</v>
      </c>
      <c r="ES64" s="47">
        <v>0</v>
      </c>
      <c r="ET64" s="47">
        <v>0</v>
      </c>
      <c r="EU64" s="47">
        <v>0</v>
      </c>
      <c r="EV64" s="47">
        <v>0</v>
      </c>
      <c r="EW64" s="47">
        <v>0</v>
      </c>
      <c r="EX64" s="47">
        <v>0</v>
      </c>
      <c r="EY64" s="47">
        <v>0</v>
      </c>
      <c r="EZ64" s="47">
        <v>0</v>
      </c>
      <c r="FA64" s="47">
        <v>0</v>
      </c>
      <c r="FB64" s="47">
        <v>0</v>
      </c>
      <c r="FC64" s="47">
        <v>0</v>
      </c>
      <c r="FD64" s="47">
        <v>0</v>
      </c>
      <c r="FE64" s="47">
        <v>0</v>
      </c>
      <c r="FF64" s="47">
        <v>0</v>
      </c>
      <c r="FG64" s="47">
        <v>0</v>
      </c>
      <c r="FH64" s="47">
        <v>0</v>
      </c>
      <c r="FI64" s="47">
        <v>0</v>
      </c>
      <c r="FJ64" s="47">
        <v>0</v>
      </c>
      <c r="FK64" s="47">
        <v>0</v>
      </c>
      <c r="FL64" s="47">
        <v>0</v>
      </c>
      <c r="FM64" s="47">
        <v>0</v>
      </c>
      <c r="FN64" s="47">
        <v>0</v>
      </c>
      <c r="FO64" s="47">
        <v>0</v>
      </c>
      <c r="FP64" s="47">
        <v>0</v>
      </c>
      <c r="FQ64" s="47">
        <v>0</v>
      </c>
      <c r="FR64" s="47">
        <v>0</v>
      </c>
      <c r="FS64" s="47">
        <v>0</v>
      </c>
      <c r="FT64" s="47">
        <v>0</v>
      </c>
      <c r="FU64" s="47">
        <v>0</v>
      </c>
      <c r="FV64" s="47">
        <v>0</v>
      </c>
      <c r="FW64" s="47">
        <v>0</v>
      </c>
      <c r="FX64" s="47">
        <v>0</v>
      </c>
      <c r="FY64" s="47">
        <v>0</v>
      </c>
      <c r="FZ64" s="47">
        <v>0</v>
      </c>
      <c r="GA64" s="47">
        <v>0</v>
      </c>
      <c r="GB64" s="47">
        <v>0</v>
      </c>
      <c r="GC64" s="47">
        <v>0</v>
      </c>
      <c r="GD64" s="47">
        <v>0</v>
      </c>
      <c r="GE64" s="47">
        <v>0</v>
      </c>
      <c r="GF64" s="47">
        <v>0</v>
      </c>
      <c r="GG64" s="47">
        <v>0</v>
      </c>
      <c r="GH64" s="47">
        <v>0</v>
      </c>
      <c r="GI64" s="47">
        <v>0</v>
      </c>
      <c r="GJ64" s="47">
        <v>0</v>
      </c>
      <c r="GK64" s="47">
        <v>0</v>
      </c>
      <c r="GL64" s="47">
        <v>0</v>
      </c>
      <c r="GM64" s="47">
        <v>0</v>
      </c>
      <c r="GN64" s="47">
        <v>0</v>
      </c>
      <c r="GO64" s="47">
        <v>0</v>
      </c>
      <c r="GP64" s="47">
        <v>0</v>
      </c>
      <c r="GQ64" s="47">
        <v>0</v>
      </c>
      <c r="GR64" s="47">
        <v>0</v>
      </c>
      <c r="GS64" s="47">
        <v>0</v>
      </c>
      <c r="GT64" s="47">
        <v>0</v>
      </c>
      <c r="GU64" s="47">
        <v>0</v>
      </c>
      <c r="GV64" s="47">
        <v>0</v>
      </c>
      <c r="GW64" s="47">
        <v>0</v>
      </c>
      <c r="GX64" s="47">
        <v>0</v>
      </c>
      <c r="GY64" s="47">
        <v>0</v>
      </c>
      <c r="GZ64" s="47">
        <v>0</v>
      </c>
      <c r="HA64" s="47">
        <v>0</v>
      </c>
      <c r="HB64" s="47">
        <v>0</v>
      </c>
      <c r="HC64" s="47">
        <v>0</v>
      </c>
      <c r="HD64" s="47">
        <v>0</v>
      </c>
      <c r="HE64" s="47">
        <v>0</v>
      </c>
      <c r="HF64" s="47">
        <v>0</v>
      </c>
      <c r="HG64" s="47">
        <v>0</v>
      </c>
      <c r="HH64" s="47">
        <v>0</v>
      </c>
      <c r="HI64" s="47">
        <v>0</v>
      </c>
      <c r="HJ64" s="47">
        <v>0</v>
      </c>
      <c r="HK64" s="47">
        <v>0</v>
      </c>
      <c r="HL64" s="47">
        <v>0</v>
      </c>
      <c r="HM64" s="47">
        <v>0</v>
      </c>
      <c r="HN64" s="47">
        <v>0</v>
      </c>
      <c r="HO64" s="47">
        <v>0</v>
      </c>
      <c r="HP64" s="47">
        <v>0</v>
      </c>
      <c r="HQ64" s="47">
        <v>0</v>
      </c>
      <c r="HR64" s="47">
        <v>0</v>
      </c>
      <c r="HS64" s="47">
        <v>0</v>
      </c>
      <c r="HT64" s="47">
        <v>0</v>
      </c>
      <c r="HU64" s="47">
        <v>0</v>
      </c>
      <c r="HV64" s="47">
        <v>0</v>
      </c>
      <c r="HW64" s="47">
        <v>0</v>
      </c>
      <c r="HX64" s="47">
        <v>0</v>
      </c>
      <c r="HY64" s="47">
        <v>0</v>
      </c>
      <c r="HZ64" s="47">
        <v>0</v>
      </c>
      <c r="IA64" s="47">
        <v>0</v>
      </c>
      <c r="IB64" s="47">
        <v>0</v>
      </c>
      <c r="IC64" s="47">
        <v>0</v>
      </c>
      <c r="ID64" s="47">
        <v>0</v>
      </c>
      <c r="IE64" s="47">
        <v>0</v>
      </c>
      <c r="IF64" s="47">
        <v>0</v>
      </c>
      <c r="IG64" s="47">
        <v>0</v>
      </c>
      <c r="IH64" s="47">
        <v>0</v>
      </c>
      <c r="II64" s="47">
        <v>0</v>
      </c>
      <c r="IJ64" s="47">
        <v>0</v>
      </c>
      <c r="IK64" s="47">
        <v>0</v>
      </c>
      <c r="IL64" s="47">
        <v>0</v>
      </c>
      <c r="IM64" s="47">
        <v>0</v>
      </c>
      <c r="IN64" s="47">
        <v>0</v>
      </c>
      <c r="IO64" s="47">
        <v>0</v>
      </c>
      <c r="IP64" s="47">
        <v>0</v>
      </c>
      <c r="IQ64" s="47">
        <v>0</v>
      </c>
      <c r="IR64" s="47">
        <v>0</v>
      </c>
      <c r="IS64" s="47">
        <v>0</v>
      </c>
      <c r="IT64" s="47">
        <v>0</v>
      </c>
      <c r="IU64" s="47">
        <v>0</v>
      </c>
      <c r="IV64" s="47">
        <v>0</v>
      </c>
      <c r="IW64" s="47">
        <v>0</v>
      </c>
      <c r="IX64" s="47">
        <v>0</v>
      </c>
      <c r="IY64" s="47">
        <v>0</v>
      </c>
      <c r="IZ64" s="47">
        <v>0</v>
      </c>
      <c r="JA64" s="47">
        <v>0</v>
      </c>
      <c r="JB64" s="47">
        <v>0</v>
      </c>
      <c r="JC64" s="47">
        <v>0</v>
      </c>
      <c r="JD64" s="47">
        <v>0</v>
      </c>
      <c r="JE64" s="47">
        <v>0</v>
      </c>
      <c r="JF64" s="47">
        <v>0</v>
      </c>
      <c r="JG64" s="47">
        <v>0</v>
      </c>
      <c r="JH64" s="47">
        <v>0</v>
      </c>
      <c r="JI64" s="47">
        <v>0</v>
      </c>
      <c r="JJ64" s="47">
        <v>0</v>
      </c>
      <c r="JK64" s="47">
        <v>0</v>
      </c>
      <c r="JL64" s="47">
        <v>0</v>
      </c>
      <c r="JM64" s="47">
        <v>0</v>
      </c>
      <c r="JN64" s="47">
        <v>0</v>
      </c>
      <c r="JO64" s="47">
        <v>0</v>
      </c>
      <c r="JP64" s="47">
        <v>0</v>
      </c>
      <c r="JQ64" s="47">
        <v>0</v>
      </c>
      <c r="JR64" s="47">
        <v>0</v>
      </c>
      <c r="JS64" s="47">
        <v>0</v>
      </c>
      <c r="JT64" s="47">
        <v>0</v>
      </c>
      <c r="JU64" s="47">
        <v>0</v>
      </c>
      <c r="JV64" s="47">
        <v>0</v>
      </c>
      <c r="JW64" s="47">
        <v>0</v>
      </c>
      <c r="JX64" s="47">
        <v>0</v>
      </c>
      <c r="JY64" s="47">
        <v>0</v>
      </c>
      <c r="JZ64" s="47">
        <v>0</v>
      </c>
      <c r="KA64" s="47">
        <v>0</v>
      </c>
      <c r="KB64" s="47">
        <v>0</v>
      </c>
      <c r="KC64" s="47">
        <v>0</v>
      </c>
      <c r="KD64" s="47">
        <v>0</v>
      </c>
      <c r="KE64" s="47">
        <v>0</v>
      </c>
      <c r="KF64" s="47">
        <v>0</v>
      </c>
    </row>
    <row r="66" spans="1:292" ht="19" x14ac:dyDescent="0.25">
      <c r="A66" s="22" t="s">
        <v>11</v>
      </c>
    </row>
    <row r="67" spans="1:292" s="24" customFormat="1" x14ac:dyDescent="0.2">
      <c r="A67" t="s">
        <v>39</v>
      </c>
      <c r="B67" s="12">
        <v>6900</v>
      </c>
      <c r="C67" s="13">
        <f t="shared" ref="C67" si="62">B67*(1+B56)</f>
        <v>6988.5802997329893</v>
      </c>
      <c r="D67" s="13">
        <f t="shared" ref="D67" si="63">C67*(1+C56)</f>
        <v>7076.8896004399821</v>
      </c>
      <c r="E67" s="13">
        <f t="shared" ref="E67" si="64">D67*(1+D56)</f>
        <v>7164.8763657376594</v>
      </c>
      <c r="F67" s="13">
        <f t="shared" ref="F67" si="65">E67*(1+E56)</f>
        <v>7252.4884197117754</v>
      </c>
      <c r="G67" s="13">
        <f t="shared" ref="G67" si="66">F67*(1+F56)</f>
        <v>7339.6729994131565</v>
      </c>
      <c r="H67" s="13">
        <f t="shared" ref="H67" si="67">G67*(1+G56)</f>
        <v>7426.3768091591464</v>
      </c>
      <c r="I67" s="13">
        <f t="shared" ref="I67" si="68">H67*(1+H56)</f>
        <v>7512.5460775247511</v>
      </c>
      <c r="J67" s="13">
        <f t="shared" ref="J67" si="69">I67*(1+I56)</f>
        <v>7598.1266155737922</v>
      </c>
      <c r="K67" s="13">
        <f t="shared" ref="K67" si="70">J67*(1+J56)</f>
        <v>7683.0638769057896</v>
      </c>
      <c r="L67" s="13">
        <f t="shared" ref="L67" si="71">K67*(1+K56)</f>
        <v>7767.3030193001014</v>
      </c>
      <c r="M67" s="13">
        <f t="shared" ref="M67" si="72">L67*(1+L56)</f>
        <v>7850.7889680497474</v>
      </c>
      <c r="N67" s="13">
        <f t="shared" ref="N67" si="73">M67*(1+M56)</f>
        <v>7938.4778209988335</v>
      </c>
      <c r="O67" s="13">
        <f t="shared" ref="O67" si="74">N67*(1+N56)</f>
        <v>8030.5044876953907</v>
      </c>
      <c r="P67" s="13">
        <f t="shared" ref="P67" si="75">O67*(1+O56)</f>
        <v>8127.0120270939069</v>
      </c>
      <c r="Q67" s="13">
        <f t="shared" ref="Q67" si="76">P67*(1+P56)</f>
        <v>8228.1520631387175</v>
      </c>
      <c r="R67" s="13">
        <f t="shared" ref="R67" si="77">Q67*(1+Q56)</f>
        <v>8334.0852292760683</v>
      </c>
      <c r="S67" s="13">
        <f t="shared" ref="S67" si="78">R67*(1+R56)</f>
        <v>8444.9816442995379</v>
      </c>
      <c r="T67" s="13">
        <f t="shared" ref="T67" si="79">S67*(1+S56)</f>
        <v>8561.021422183816</v>
      </c>
      <c r="U67" s="13">
        <f t="shared" ref="U67" si="80">T67*(1+T56)</f>
        <v>8682.3952174555598</v>
      </c>
      <c r="V67" s="13">
        <f t="shared" ref="V67" si="81">U67*(1+U56)</f>
        <v>8809.3048087226998</v>
      </c>
      <c r="W67" s="13">
        <f t="shared" ref="W67" si="82">V67*(1+V56)</f>
        <v>8941.9637234438433</v>
      </c>
      <c r="X67" s="13">
        <f t="shared" ref="X67" si="83">W67*(1+W56)</f>
        <v>9067.8988934506397</v>
      </c>
      <c r="Y67" s="13">
        <f t="shared" ref="Y67" si="84">X67*(1+X56)</f>
        <v>9186.7080296462173</v>
      </c>
      <c r="Z67" s="13">
        <f t="shared" ref="Z67" si="85">Y67*(1+Y56)</f>
        <v>9298.0052708076946</v>
      </c>
      <c r="AA67" s="13">
        <f t="shared" ref="AA67" si="86">Z67*(1+Z56)</f>
        <v>9401.4235409948851</v>
      </c>
      <c r="AB67" s="13">
        <f t="shared" ref="AB67" si="87">AA67*(1+AA56)</f>
        <v>9496.6166275526411</v>
      </c>
      <c r="AC67" s="13">
        <f t="shared" ref="AC67" si="88">AB67*(1+AB56)</f>
        <v>9583.2611981267382</v>
      </c>
      <c r="AD67" s="13">
        <f t="shared" ref="AD67" si="89">AC67*(1+AC56)</f>
        <v>9661.0587923432613</v>
      </c>
      <c r="AE67" s="13">
        <f t="shared" ref="AE67" si="90">AD67*(1+AD56)</f>
        <v>9729.7376575366015</v>
      </c>
      <c r="AF67" s="13">
        <f t="shared" ref="AF67" si="91">AE67*(1+AE56)</f>
        <v>9789.054446185015</v>
      </c>
      <c r="AG67" s="13">
        <f t="shared" ref="AG67" si="92">AF67*(1+AF56)</f>
        <v>9838.7957595114149</v>
      </c>
      <c r="AH67" s="13">
        <f t="shared" ref="AH67" si="93">AG67*(1+AG56)</f>
        <v>9890.685453544078</v>
      </c>
      <c r="AI67" s="13">
        <f t="shared" ref="AI67" si="94">AH67*(1+AH56)</f>
        <v>9944.7536172340806</v>
      </c>
      <c r="AJ67" s="13">
        <f t="shared" ref="AJ67" si="95">AI67*(1+AI56)</f>
        <v>10001.031819726159</v>
      </c>
      <c r="AK67" s="13">
        <f t="shared" ref="AK67" si="96">AJ67*(1+AJ56)</f>
        <v>10059.553141056454</v>
      </c>
      <c r="AL67" s="13">
        <f t="shared" ref="AL67" si="97">AK67*(1+AK56)</f>
        <v>10120.352203944052</v>
      </c>
      <c r="AM67" s="13">
        <f t="shared" ref="AM67" si="98">AL67*(1+AL56)</f>
        <v>10183.465207227098</v>
      </c>
      <c r="AN67" s="13">
        <f t="shared" ref="AN67" si="99">AM67*(1+AM56)</f>
        <v>10248.92996171201</v>
      </c>
      <c r="AO67" s="13">
        <f t="shared" ref="AO67" si="100">AN67*(1+AN56)</f>
        <v>10316.785927589415</v>
      </c>
      <c r="AP67" s="13">
        <f t="shared" ref="AP67" si="101">AO67*(1+AO56)</f>
        <v>10387.074253989125</v>
      </c>
      <c r="AQ67" s="13">
        <f t="shared" ref="AQ67" si="102">AP67*(1+AP56)</f>
        <v>10459.837820986311</v>
      </c>
      <c r="AR67" s="13">
        <f t="shared" ref="AR67" si="103">AQ67*(1+AQ56)</f>
        <v>10529.503198598268</v>
      </c>
      <c r="AS67" s="13">
        <f t="shared" ref="AS67" si="104">AR67*(1+AR56)</f>
        <v>10595.995658609096</v>
      </c>
      <c r="AT67" s="13">
        <f t="shared" ref="AT67" si="105">AS67*(1+AS56)</f>
        <v>10659.243395932004</v>
      </c>
      <c r="AU67" s="13">
        <f t="shared" ref="AU67" si="106">AT67*(1+AT56)</f>
        <v>10719.177662438413</v>
      </c>
      <c r="AV67" s="13">
        <f t="shared" ref="AV67" si="107">AU67*(1+AU56)</f>
        <v>10775.732896330617</v>
      </c>
      <c r="AW67" s="13">
        <f t="shared" ref="AW67" si="108">AV67*(1+AV56)</f>
        <v>10828.846846576731</v>
      </c>
      <c r="AX67" s="13">
        <f t="shared" ref="AX67" si="109">AW67*(1+AW56)</f>
        <v>10878.460691837556</v>
      </c>
      <c r="AY67" s="13">
        <f t="shared" ref="AY67" si="110">AX67*(1+AX56)</f>
        <v>10924.519153438234</v>
      </c>
      <c r="AZ67" s="13">
        <f t="shared" ref="AZ67" si="111">AY67*(1+AY56)</f>
        <v>10966.970602170537</v>
      </c>
      <c r="BA67" s="13">
        <f t="shared" ref="BA67" si="112">AZ67*(1+AZ56)</f>
        <v>11005.767158860888</v>
      </c>
      <c r="BB67" s="13">
        <f t="shared" ref="BB67" si="113">BA67*(1+BA56)</f>
        <v>11050.896354839524</v>
      </c>
      <c r="BC67" s="13">
        <f t="shared" ref="BC67" si="114">BB67*(1+BB56)</f>
        <v>11102.4347006184</v>
      </c>
      <c r="BD67" s="13">
        <f t="shared" ref="BD67" si="115">BC67*(1+BC56)</f>
        <v>11160.470211817892</v>
      </c>
      <c r="BE67" s="13">
        <f t="shared" ref="BE67" si="116">BD67*(1+BD56)</f>
        <v>11225.102663485071</v>
      </c>
      <c r="BF67" s="13">
        <f t="shared" ref="BF67" si="117">BE67*(1+BE56)</f>
        <v>11296.443880708886</v>
      </c>
      <c r="BG67" s="13">
        <f t="shared" ref="BG67" si="118">BF67*(1+BF56)</f>
        <v>11374.618067019081</v>
      </c>
      <c r="BH67" s="13">
        <f t="shared" ref="BH67" si="119">BG67*(1+BG56)</f>
        <v>11459.762172627858</v>
      </c>
      <c r="BI67" s="13">
        <f t="shared" ref="BI67" si="120">BH67*(1+BH56)</f>
        <v>11552.026303895982</v>
      </c>
      <c r="BJ67" s="13">
        <f t="shared" ref="BJ67" si="121">BI67*(1+BI56)</f>
        <v>11651.574175854581</v>
      </c>
      <c r="BK67" s="13">
        <f t="shared" ref="BK67" si="122">BJ67*(1+BJ56)</f>
        <v>11758.583609793977</v>
      </c>
      <c r="BL67" s="13">
        <f t="shared" ref="BL67" si="123">BK67*(1+BK56)</f>
        <v>11863.256429336299</v>
      </c>
      <c r="BM67" s="13">
        <f t="shared" ref="BM67" si="124">BL67*(1+BL56)</f>
        <v>11965.504197295184</v>
      </c>
      <c r="BN67" s="13">
        <f t="shared" ref="BN67" si="125">BM67*(1+BM56)</f>
        <v>12065.240896580228</v>
      </c>
      <c r="BO67" s="13">
        <f t="shared" ref="BO67" si="126">BN67*(1+BN56)</f>
        <v>12162.383105800469</v>
      </c>
      <c r="BP67" s="13">
        <f t="shared" ref="BP67" si="127">BO67*(1+BO56)</f>
        <v>12256.850173726916</v>
      </c>
      <c r="BQ67" s="13">
        <f t="shared" ref="BQ67" si="128">BP67*(1+BP56)</f>
        <v>12348.564392282698</v>
      </c>
      <c r="BR67" s="13">
        <f t="shared" ref="BR67" si="129">BQ67*(1+BQ56)</f>
        <v>12437.451165378465</v>
      </c>
      <c r="BS67" s="13">
        <f t="shared" ref="BS67" si="130">BR67*(1+BR56)</f>
        <v>12523.439173455894</v>
      </c>
      <c r="BT67" s="13">
        <f t="shared" ref="BT67" si="131">BS67*(1+BS56)</f>
        <v>12606.460533570402</v>
      </c>
      <c r="BU67" s="13">
        <f t="shared" ref="BU67" si="132">BT67*(1+BT56)</f>
        <v>12686.450954711336</v>
      </c>
      <c r="BV67" s="13">
        <f t="shared" ref="BV67" si="133">BU67*(1+BU56)</f>
        <v>12761.621926989474</v>
      </c>
      <c r="BW67" s="13">
        <f t="shared" ref="BW67" si="134">BV67*(1+BV56)</f>
        <v>12831.873486587898</v>
      </c>
      <c r="BX67" s="13">
        <f t="shared" ref="BX67" si="135">BW67*(1+BW56)</f>
        <v>12897.111557244405</v>
      </c>
      <c r="BY67" s="13">
        <f t="shared" ref="BY67" si="136">BX67*(1+BX56)</f>
        <v>12957.248165475396</v>
      </c>
      <c r="BZ67" s="13">
        <f t="shared" ref="BZ67" si="137">BY67*(1+BY56)</f>
        <v>13012.201643707565</v>
      </c>
      <c r="CA67" s="13">
        <f t="shared" ref="CA67" si="138">BZ67*(1+BZ56)</f>
        <v>13061.896820118565</v>
      </c>
      <c r="CB67" s="13">
        <f t="shared" ref="CB67" si="139">CA67*(1+CA56)</f>
        <v>13106.265195044336</v>
      </c>
      <c r="CC67" s="13">
        <f t="shared" ref="CC67" si="140">CB67*(1+CB56)</f>
        <v>13145.245102846382</v>
      </c>
      <c r="CD67" s="13">
        <f t="shared" ref="CD67" si="141">CC67*(1+CC56)</f>
        <v>13178.781858646795</v>
      </c>
      <c r="CE67" s="13">
        <f t="shared" ref="CE67" si="142">CD67*(1+CD56)</f>
        <v>13206.827889563692</v>
      </c>
      <c r="CF67" s="13">
        <f t="shared" ref="CF67" si="143">CE67*(1+CE56)</f>
        <v>13234.937693866777</v>
      </c>
      <c r="CG67" s="13">
        <f t="shared" ref="CG67" si="144">CF67*(1+CF56)</f>
        <v>13263.111440349261</v>
      </c>
      <c r="CH67" s="13">
        <f t="shared" ref="CH67" si="145">CG67*(1+CG56)</f>
        <v>13291.349298054894</v>
      </c>
      <c r="CI67" s="13">
        <f t="shared" ref="CI67" si="146">CH67*(1+CH56)</f>
        <v>13319.651436373873</v>
      </c>
      <c r="CJ67" s="13">
        <f t="shared" ref="CJ67" si="147">CI67*(1+CI56)</f>
        <v>13348.018025137389</v>
      </c>
      <c r="CK67" s="13">
        <f t="shared" ref="CK67" si="148">CJ67*(1+CJ56)</f>
        <v>13376.449234414171</v>
      </c>
      <c r="CL67" s="13">
        <f t="shared" ref="CL67" si="149">CK67*(1+CK56)</f>
        <v>13404.94523465276</v>
      </c>
      <c r="CM67" s="13">
        <f t="shared" ref="CM67" si="150">CL67*(1+CL56)</f>
        <v>13433.506196680693</v>
      </c>
      <c r="CN67" s="13">
        <f t="shared" ref="CN67" si="151">CM67*(1+CM56)</f>
        <v>13462.132291692275</v>
      </c>
      <c r="CO67" s="13">
        <f t="shared" ref="CO67" si="152">CN67*(1+CN56)</f>
        <v>13490.823691354281</v>
      </c>
      <c r="CP67" s="13">
        <f t="shared" ref="CP67" si="153">CO67*(1+CO56)</f>
        <v>13519.292039968052</v>
      </c>
      <c r="CQ67" s="13">
        <f t="shared" ref="CQ67" si="154">CP67*(1+CP56)</f>
        <v>13547.535553104264</v>
      </c>
      <c r="CR67" s="13">
        <f t="shared" ref="CR67" si="155">CQ67*(1+CQ56)</f>
        <v>13575.552457056698</v>
      </c>
      <c r="CS67" s="13">
        <f t="shared" ref="CS67" si="156">CR67*(1+CR56)</f>
        <v>13603.340989022647</v>
      </c>
      <c r="CT67" s="13">
        <f t="shared" ref="CT67" si="157">CS67*(1+CS56)</f>
        <v>13630.899397290337</v>
      </c>
      <c r="CU67" s="13">
        <f t="shared" ref="CU67" si="158">CT67*(1+CT56)</f>
        <v>13658.225941419028</v>
      </c>
      <c r="CV67" s="13">
        <f t="shared" ref="CV67" si="159">CU67*(1+CU56)</f>
        <v>13685.318892435589</v>
      </c>
      <c r="CW67" s="13">
        <f t="shared" ref="CW67" si="160">CV67*(1+CV56)</f>
        <v>13712.176533011374</v>
      </c>
      <c r="CX67" s="13">
        <f t="shared" ref="CX67" si="161">CW67*(1+CW56)</f>
        <v>13738.797157665274</v>
      </c>
      <c r="CY67" s="13">
        <f t="shared" ref="CY67" si="162">CX67*(1+CX56)</f>
        <v>13765.17907292887</v>
      </c>
      <c r="CZ67" s="13">
        <f t="shared" ref="CZ67" si="163">CY67*(1+CY56)</f>
        <v>13791.320597549842</v>
      </c>
      <c r="DA67" s="13">
        <f t="shared" ref="DA67" si="164">CZ67*(1+CZ56)</f>
        <v>13817.220062662103</v>
      </c>
      <c r="DB67" s="13">
        <f t="shared" ref="DB67" si="165">DA67*(1+DA56)</f>
        <v>13842.875811982329</v>
      </c>
      <c r="DC67" s="13">
        <f t="shared" ref="DC67" si="166">DB67*(1+DB56)</f>
        <v>13868.286201983788</v>
      </c>
      <c r="DD67" s="13">
        <f t="shared" ref="DD67" si="167">DC67*(1+DC56)</f>
        <v>13893.449601738457</v>
      </c>
      <c r="DE67" s="13">
        <f t="shared" ref="DE67" si="168">DD67*(1+DD56)</f>
        <v>13918.3643941148</v>
      </c>
      <c r="DF67" s="13">
        <f t="shared" ref="DF67" si="169">DE67*(1+DE56)</f>
        <v>13943.028974955345</v>
      </c>
      <c r="DG67" s="13">
        <f t="shared" ref="DG67" si="170">DF67*(1+DF56)</f>
        <v>13967.4417535828</v>
      </c>
      <c r="DH67" s="13">
        <f t="shared" ref="DH67" si="171">DG67*(1+DG56)</f>
        <v>13991.601152986652</v>
      </c>
      <c r="DI67" s="13">
        <f t="shared" ref="DI67" si="172">DH67*(1+DH56)</f>
        <v>14015.505610000546</v>
      </c>
      <c r="DJ67" s="13">
        <f t="shared" ref="DJ67" si="173">DI67*(1+DI56)</f>
        <v>14039.153575466926</v>
      </c>
      <c r="DK67" s="13">
        <f t="shared" ref="DK67" si="174">DJ67*(1+DJ56)</f>
        <v>14062.543514423796</v>
      </c>
      <c r="DL67" s="13">
        <f t="shared" ref="DL67" si="175">DK67*(1+DK56)</f>
        <v>14085.67390627151</v>
      </c>
      <c r="DM67" s="13">
        <f t="shared" ref="DM67" si="176">DL67*(1+DL56)</f>
        <v>14108.54324495535</v>
      </c>
      <c r="DN67" s="13">
        <f t="shared" ref="DN67" si="177">DM67*(1+DM56)</f>
        <v>14131.150039133028</v>
      </c>
      <c r="DO67" s="13">
        <f t="shared" ref="DO67" si="178">DN67*(1+DN56)</f>
        <v>14153.492812348328</v>
      </c>
      <c r="DP67" s="13">
        <f t="shared" ref="DP67" si="179">DO67*(1+DO56)</f>
        <v>14175.570103196078</v>
      </c>
      <c r="DQ67" s="13">
        <f t="shared" ref="DQ67" si="180">DP67*(1+DP56)</f>
        <v>14197.380465492133</v>
      </c>
      <c r="DR67" s="13">
        <f t="shared" ref="DR67" si="181">DQ67*(1+DQ56)</f>
        <v>14218.922468441489</v>
      </c>
      <c r="DS67" s="13">
        <f t="shared" ref="DS67" si="182">DR67*(1+DR56)</f>
        <v>14240.194696799861</v>
      </c>
      <c r="DT67" s="13">
        <f t="shared" ref="DT67" si="183">DS67*(1+DS56)</f>
        <v>14261.195751043253</v>
      </c>
      <c r="DU67" s="13">
        <f t="shared" ref="DU67" si="184">DT67*(1+DT56)</f>
        <v>14281.924247529967</v>
      </c>
      <c r="DV67" s="13">
        <f t="shared" ref="DV67" si="185">DU67*(1+DU56)</f>
        <v>14302.378818657589</v>
      </c>
      <c r="DW67" s="13">
        <f t="shared" ref="DW67" si="186">DV67*(1+DV56)</f>
        <v>14322.558113027571</v>
      </c>
      <c r="DX67" s="13">
        <f t="shared" ref="DX67" si="187">DW67*(1+DW56)</f>
        <v>14342.460795598117</v>
      </c>
      <c r="DY67" s="13">
        <f t="shared" ref="DY67" si="188">DX67*(1+DX56)</f>
        <v>14362.085547838062</v>
      </c>
      <c r="DZ67" s="13">
        <f t="shared" ref="DZ67" si="189">DY67*(1+DY56)</f>
        <v>14381.431067886821</v>
      </c>
      <c r="EA67" s="13">
        <f t="shared" ref="EA67" si="190">DZ67*(1+DZ56)</f>
        <v>14400.496070707515</v>
      </c>
      <c r="EB67" s="13">
        <f t="shared" ref="EB67" si="191">EA67*(1+EA56)</f>
        <v>14419.279288242384</v>
      </c>
      <c r="EC67" s="13">
        <f t="shared" ref="EC67" si="192">EB67*(1+EB56)</f>
        <v>14437.779469554749</v>
      </c>
      <c r="ED67" s="13">
        <f t="shared" ref="ED67" si="193">EC67*(1+EC56)</f>
        <v>14455.99538097394</v>
      </c>
      <c r="EE67" s="13">
        <f t="shared" ref="EE67" si="194">ED67*(1+ED56)</f>
        <v>14473.92580624975</v>
      </c>
      <c r="EF67" s="13">
        <f t="shared" ref="EF67" si="195">EE67*(1+EE56)</f>
        <v>14491.569546691524</v>
      </c>
      <c r="EG67" s="13">
        <f t="shared" ref="EG67" si="196">EF67*(1+EF56)</f>
        <v>14508.925421309777</v>
      </c>
      <c r="EH67" s="13">
        <f t="shared" ref="EH67" si="197">EG67*(1+EG56)</f>
        <v>14525.992266962112</v>
      </c>
      <c r="EI67" s="13">
        <f t="shared" ref="EI67" si="198">EH67*(1+EH56)</f>
        <v>14542.768938482235</v>
      </c>
      <c r="EJ67" s="13">
        <f t="shared" ref="EJ67" si="199">EI67*(1+EI56)</f>
        <v>14559.254308833717</v>
      </c>
      <c r="EK67" s="13">
        <f t="shared" ref="EK67" si="200">EJ67*(1+EJ56)</f>
        <v>14575.447269232029</v>
      </c>
      <c r="EL67" s="13">
        <f t="shared" ref="EL67" si="201">EK67*(1+EK56)</f>
        <v>14591.346729275678</v>
      </c>
      <c r="EM67" s="13">
        <f t="shared" ref="EM67" si="202">EL67*(1+EL56)</f>
        <v>14606.951617077104</v>
      </c>
      <c r="EN67" s="13">
        <f t="shared" ref="EN67" si="203">EM67*(1+EM56)</f>
        <v>14622.260879399546</v>
      </c>
      <c r="EO67" s="13">
        <f t="shared" ref="EO67" si="204">EN67*(1+EN56)</f>
        <v>14637.273481781189</v>
      </c>
      <c r="EP67" s="13">
        <f t="shared" ref="EP67" si="205">EO67*(1+EO56)</f>
        <v>14651.988408657397</v>
      </c>
      <c r="EQ67" s="13">
        <f t="shared" ref="EQ67" si="206">EP67*(1+EP56)</f>
        <v>14666.404663482348</v>
      </c>
      <c r="ER67" s="13">
        <f t="shared" ref="ER67" si="207">EQ67*(1+EQ56)</f>
        <v>14680.521268846374</v>
      </c>
      <c r="ES67" s="13">
        <f t="shared" ref="ES67" si="208">ER67*(1+ER56)</f>
        <v>14694.337266600112</v>
      </c>
      <c r="ET67" s="13">
        <f t="shared" ref="ET67" si="209">ES67*(1+ES56)</f>
        <v>14707.851717966332</v>
      </c>
      <c r="EU67" s="13">
        <f t="shared" ref="EU67" si="210">ET67*(1+ET56)</f>
        <v>14721.063703652188</v>
      </c>
      <c r="EV67" s="13">
        <f t="shared" ref="EV67" si="211">EU67*(1+EU56)</f>
        <v>14733.97232397171</v>
      </c>
      <c r="EW67" s="13">
        <f t="shared" ref="EW67" si="212">EV67*(1+EV56)</f>
        <v>14746.576698941273</v>
      </c>
      <c r="EX67" s="13">
        <f t="shared" ref="EX67" si="213">EW67*(1+EW56)</f>
        <v>14758.875968393335</v>
      </c>
      <c r="EY67" s="13">
        <f t="shared" ref="EY67" si="214">EX67*(1+EX56)</f>
        <v>14770.869292081277</v>
      </c>
      <c r="EZ67" s="13">
        <f t="shared" ref="EZ67" si="215">EY67*(1+EY56)</f>
        <v>14782.555849780045</v>
      </c>
      <c r="FA67" s="13">
        <f t="shared" ref="FA67" si="216">EZ67*(1+EZ56)</f>
        <v>14793.934841386546</v>
      </c>
      <c r="FB67" s="13">
        <f t="shared" ref="FB67" si="217">FA67*(1+FA56)</f>
        <v>14805.005487020813</v>
      </c>
      <c r="FC67" s="13">
        <f t="shared" ref="FC67" si="218">FB67*(1+FB56)</f>
        <v>14815.767027117177</v>
      </c>
      <c r="FD67" s="13">
        <f t="shared" ref="FD67" si="219">FC67*(1+FC56)</f>
        <v>14826.218722521598</v>
      </c>
      <c r="FE67" s="13">
        <f t="shared" ref="FE67" si="220">FD67*(1+FD56)</f>
        <v>14836.359854579121</v>
      </c>
      <c r="FF67" s="13">
        <f t="shared" ref="FF67" si="221">FE67*(1+FE56)</f>
        <v>14846.189725223787</v>
      </c>
      <c r="FG67" s="13">
        <f t="shared" ref="FG67" si="222">FF67*(1+FF56)</f>
        <v>14855.70765706471</v>
      </c>
      <c r="FH67" s="13">
        <f t="shared" ref="FH67" si="223">FG67*(1+FG56)</f>
        <v>14864.91299347383</v>
      </c>
      <c r="FI67" s="13">
        <f t="shared" ref="FI67" si="224">FH67*(1+FH56)</f>
        <v>14873.805098655572</v>
      </c>
      <c r="FJ67" s="13">
        <f t="shared" ref="FJ67" si="225">FI67*(1+FI56)</f>
        <v>14882.383357733352</v>
      </c>
      <c r="FK67" s="13">
        <f t="shared" ref="FK67" si="226">FJ67*(1+FJ56)</f>
        <v>14890.647176823444</v>
      </c>
      <c r="FL67" s="13">
        <f t="shared" ref="FL67" si="227">FK67*(1+FK56)</f>
        <v>14898.59598311226</v>
      </c>
      <c r="FM67" s="13">
        <f t="shared" ref="FM67" si="228">FL67*(1+FL56)</f>
        <v>14906.229224923582</v>
      </c>
      <c r="FN67" s="13">
        <f t="shared" ref="FN67" si="229">FM67*(1+FM56)</f>
        <v>14913.546371788649</v>
      </c>
      <c r="FO67" s="13">
        <f t="shared" ref="FO67" si="230">FN67*(1+FN56)</f>
        <v>14920.546914512315</v>
      </c>
      <c r="FP67" s="13">
        <f t="shared" ref="FP67" si="231">FO67*(1+FO56)</f>
        <v>14927.230365235031</v>
      </c>
      <c r="FQ67" s="13">
        <f t="shared" ref="FQ67" si="232">FP67*(1+FP56)</f>
        <v>14933.596257494708</v>
      </c>
      <c r="FR67" s="13">
        <f t="shared" ref="FR67" si="233">FQ67*(1+FQ56)</f>
        <v>14939.644146283126</v>
      </c>
      <c r="FS67" s="13">
        <f t="shared" ref="FS67" si="234">FR67*(1+FR56)</f>
        <v>14945.373608105852</v>
      </c>
      <c r="FT67" s="13">
        <f t="shared" ref="FT67" si="235">FS67*(1+FS56)</f>
        <v>14950.78424103111</v>
      </c>
      <c r="FU67" s="13">
        <f t="shared" ref="FU67" si="236">FT67*(1+FT56)</f>
        <v>14955.875664743491</v>
      </c>
      <c r="FV67" s="13">
        <f t="shared" ref="FV67" si="237">FU67*(1+FU56)</f>
        <v>14960.647520585209</v>
      </c>
      <c r="FW67" s="13">
        <f t="shared" ref="FW67" si="238">FV67*(1+FV56)</f>
        <v>14965.099471612702</v>
      </c>
      <c r="FX67" s="13">
        <f t="shared" ref="FX67" si="239">FW67*(1+FW56)</f>
        <v>14969.231202639954</v>
      </c>
      <c r="FY67" s="13">
        <f t="shared" ref="FY67" si="240">FX67*(1+FX56)</f>
        <v>14973.042420271669</v>
      </c>
      <c r="FZ67" s="13">
        <f t="shared" ref="FZ67" si="241">FY67*(1+FY56)</f>
        <v>14976.532852942255</v>
      </c>
      <c r="GA67" s="13">
        <f t="shared" ref="GA67" si="242">FZ67*(1+FZ56)</f>
        <v>14979.702250950671</v>
      </c>
      <c r="GB67" s="13">
        <f t="shared" ref="GB67" si="243">GA67*(1+GA56)</f>
        <v>14982.550386490941</v>
      </c>
      <c r="GC67" s="13">
        <f t="shared" ref="GC67" si="244">GB67*(1+GB56)</f>
        <v>14985.077053688141</v>
      </c>
      <c r="GD67" s="13">
        <f t="shared" ref="GD67" si="245">GC67*(1+GC56)</f>
        <v>14987.282068618599</v>
      </c>
      <c r="GE67" s="13">
        <f t="shared" ref="GE67" si="246">GD67*(1+GD56)</f>
        <v>14989.165269337191</v>
      </c>
      <c r="GF67" s="13">
        <f t="shared" ref="GF67" si="247">GE67*(1+GE56)</f>
        <v>14990.726515896053</v>
      </c>
      <c r="GG67" s="13">
        <f t="shared" ref="GG67" si="248">GF67*(1+GF56)</f>
        <v>14991.965690366944</v>
      </c>
      <c r="GH67" s="13">
        <f t="shared" ref="GH67" si="249">GG67*(1+GG56)</f>
        <v>14992.882696855106</v>
      </c>
      <c r="GI67" s="13">
        <f t="shared" ref="GI67" si="250">GH67*(1+GH56)</f>
        <v>14993.47746151609</v>
      </c>
      <c r="GJ67" s="13">
        <f t="shared" ref="GJ67" si="251">GI67*(1+GI56)</f>
        <v>14993.749932562108</v>
      </c>
      <c r="GK67" s="13">
        <f t="shared" ref="GK67" si="252">GJ67*(1+GJ56)</f>
        <v>14993.700080271554</v>
      </c>
      <c r="GL67" s="13">
        <f t="shared" ref="GL67" si="253">GK67*(1+GK56)</f>
        <v>14993.650669947512</v>
      </c>
      <c r="GM67" s="13">
        <f t="shared" ref="GM67" si="254">GL67*(1+GL56)</f>
        <v>14993.601695307116</v>
      </c>
      <c r="GN67" s="13">
        <f t="shared" ref="GN67" si="255">GM67*(1+GM56)</f>
        <v>14993.553150149979</v>
      </c>
      <c r="GO67" s="13">
        <f t="shared" ref="GO67" si="256">GN67*(1+GN56)</f>
        <v>14993.505028359426</v>
      </c>
      <c r="GP67" s="13">
        <f t="shared" ref="GP67" si="257">GO67*(1+GO56)</f>
        <v>14993.457323901848</v>
      </c>
      <c r="GQ67" s="13">
        <f t="shared" ref="GQ67" si="258">GP67*(1+GP56)</f>
        <v>14993.410030828874</v>
      </c>
      <c r="GR67" s="13">
        <f t="shared" ref="GR67" si="259">GQ67*(1+GQ56)</f>
        <v>14993.363143271823</v>
      </c>
      <c r="GS67" s="13">
        <f t="shared" ref="GS67" si="260">GR67*(1+GR56)</f>
        <v>14993.316655448236</v>
      </c>
      <c r="GT67" s="13">
        <f t="shared" ref="GT67" si="261">GS67*(1+GS56)</f>
        <v>14993.270561656518</v>
      </c>
      <c r="GU67" s="13">
        <f t="shared" ref="GU67" si="262">GT67*(1+GT56)</f>
        <v>14993.224856277184</v>
      </c>
      <c r="GV67" s="13">
        <f t="shared" ref="GV67" si="263">GU67*(1+GU56)</f>
        <v>14993.179533772156</v>
      </c>
      <c r="GW67" s="13">
        <f t="shared" ref="GW67" si="264">GV67*(1+GV56)</f>
        <v>14993.13458868043</v>
      </c>
      <c r="GX67" s="13">
        <f t="shared" ref="GX67" si="265">GW67*(1+GW56)</f>
        <v>14993.090015620173</v>
      </c>
      <c r="GY67" s="13">
        <f t="shared" ref="GY67" si="266">GX67*(1+GX56)</f>
        <v>14993.045809289522</v>
      </c>
      <c r="GZ67" s="13">
        <f t="shared" ref="GZ67" si="267">GY67*(1+GY56)</f>
        <v>14993.001964465049</v>
      </c>
      <c r="HA67" s="13">
        <f t="shared" ref="HA67" si="268">GZ67*(1+GZ56)</f>
        <v>14992.958475997049</v>
      </c>
      <c r="HB67" s="13">
        <f t="shared" ref="HB67" si="269">HA67*(1+HA56)</f>
        <v>14992.915338812116</v>
      </c>
      <c r="HC67" s="13">
        <f t="shared" ref="HC67" si="270">HB67*(1+HB56)</f>
        <v>14992.872547911642</v>
      </c>
      <c r="HD67" s="13">
        <f t="shared" ref="HD67" si="271">HC67*(1+HC56)</f>
        <v>14992.830098370341</v>
      </c>
      <c r="HE67" s="13">
        <f t="shared" ref="HE67" si="272">HD67*(1+HD56)</f>
        <v>14992.787985336749</v>
      </c>
      <c r="HF67" s="13">
        <f t="shared" ref="HF67" si="273">HE67*(1+HE56)</f>
        <v>14992.746204028532</v>
      </c>
      <c r="HG67" s="13">
        <f t="shared" ref="HG67" si="274">HF67*(1+HF56)</f>
        <v>14992.704749733331</v>
      </c>
      <c r="HH67" s="13">
        <f t="shared" ref="HH67" si="275">HG67*(1+HG56)</f>
        <v>14992.663617810495</v>
      </c>
      <c r="HI67" s="13">
        <f t="shared" ref="HI67" si="276">HH67*(1+HH56)</f>
        <v>14992.62280368613</v>
      </c>
      <c r="HJ67" s="13">
        <f t="shared" ref="HJ67" si="277">HI67*(1+HI56)</f>
        <v>14992.582302855082</v>
      </c>
      <c r="HK67" s="13">
        <f t="shared" ref="HK67" si="278">HJ67*(1+HJ56)</f>
        <v>14992.542110877534</v>
      </c>
      <c r="HL67" s="13">
        <f t="shared" ref="HL67" si="279">HK67*(1+HK56)</f>
        <v>14992.50222337786</v>
      </c>
      <c r="HM67" s="13">
        <f t="shared" ref="HM67" si="280">HL67*(1+HL56)</f>
        <v>14992.462636045404</v>
      </c>
      <c r="HN67" s="13">
        <f t="shared" ref="HN67" si="281">HM67*(1+HM56)</f>
        <v>14992.423344632682</v>
      </c>
      <c r="HO67" s="13">
        <f t="shared" ref="HO67" si="282">HN67*(1+HN56)</f>
        <v>14992.384344955508</v>
      </c>
      <c r="HP67" s="13">
        <f t="shared" ref="HP67" si="283">HO67*(1+HO56)</f>
        <v>14992.345632890037</v>
      </c>
      <c r="HQ67" s="13">
        <f t="shared" ref="HQ67" si="284">HP67*(1+HP56)</f>
        <v>14992.307204374691</v>
      </c>
      <c r="HR67" s="13">
        <f t="shared" ref="HR67" si="285">HQ67*(1+HQ56)</f>
        <v>14992.269055406787</v>
      </c>
      <c r="HS67" s="13">
        <f t="shared" ref="HS67" si="286">HR67*(1+HR56)</f>
        <v>14992.231182039844</v>
      </c>
      <c r="HT67" s="13">
        <f t="shared" ref="HT67" si="287">HS67*(1+HS56)</f>
        <v>14992.193580384654</v>
      </c>
      <c r="HU67" s="13">
        <f t="shared" ref="HU67" si="288">HT67*(1+HT56)</f>
        <v>14992.156246608465</v>
      </c>
      <c r="HV67" s="13">
        <f t="shared" ref="HV67" si="289">HU67*(1+HU56)</f>
        <v>14992.119176934835</v>
      </c>
      <c r="HW67" s="13">
        <f t="shared" ref="HW67" si="290">HV67*(1+HV56)</f>
        <v>14992.082367642919</v>
      </c>
      <c r="HX67" s="13">
        <f t="shared" ref="HX67" si="291">HW67*(1+HW56)</f>
        <v>14992.0458150634</v>
      </c>
      <c r="HY67" s="13">
        <f t="shared" ref="HY67" si="292">HX67*(1+HX56)</f>
        <v>14992.009515580858</v>
      </c>
      <c r="HZ67" s="13">
        <f t="shared" ref="HZ67" si="293">HY67*(1+HY56)</f>
        <v>14991.973465632094</v>
      </c>
      <c r="IA67" s="13">
        <f t="shared" ref="IA67" si="294">HZ67*(1+HZ56)</f>
        <v>14991.93766170506</v>
      </c>
      <c r="IB67" s="13">
        <f t="shared" ref="IB67" si="295">IA67*(1+IA56)</f>
        <v>14991.902100337751</v>
      </c>
      <c r="IC67" s="13">
        <f t="shared" ref="IC67" si="296">IB67*(1+IB56)</f>
        <v>14991.866778116044</v>
      </c>
      <c r="ID67" s="13">
        <f t="shared" ref="ID67" si="297">IC67*(1+IC56)</f>
        <v>14991.83169167473</v>
      </c>
      <c r="IE67" s="13">
        <f t="shared" ref="IE67" si="298">ID67*(1+ID56)</f>
        <v>14991.796837696571</v>
      </c>
      <c r="IF67" s="13">
        <f t="shared" ref="IF67" si="299">IE67*(1+IE56)</f>
        <v>14991.762212910369</v>
      </c>
      <c r="IG67" s="13">
        <f t="shared" ref="IG67" si="300">IF67*(1+IF56)</f>
        <v>14991.727814090509</v>
      </c>
      <c r="IH67" s="13">
        <f t="shared" ref="IH67" si="301">IG67*(1+IG56)</f>
        <v>14991.693638053875</v>
      </c>
      <c r="II67" s="13">
        <f t="shared" ref="II67" si="302">IH67*(1+IH56)</f>
        <v>14991.659681663561</v>
      </c>
      <c r="IJ67" s="13">
        <f t="shared" ref="IJ67" si="303">II67*(1+II56)</f>
        <v>14991.625941826736</v>
      </c>
      <c r="IK67" s="13">
        <f t="shared" ref="IK67" si="304">IJ67*(1+IJ56)</f>
        <v>14991.592415493362</v>
      </c>
      <c r="IL67" s="13">
        <f t="shared" ref="IL67" si="305">IK67*(1+IK56)</f>
        <v>14991.559099655269</v>
      </c>
      <c r="IM67" s="13">
        <f t="shared" ref="IM67" si="306">IL67*(1+IL56)</f>
        <v>14991.525991346349</v>
      </c>
      <c r="IN67" s="13">
        <f t="shared" ref="IN67" si="307">IM67*(1+IM56)</f>
        <v>14991.493087640614</v>
      </c>
      <c r="IO67" s="13">
        <f t="shared" ref="IO67" si="308">IN67*(1+IN56)</f>
        <v>14991.460385653536</v>
      </c>
      <c r="IP67" s="13">
        <f t="shared" ref="IP67" si="309">IO67*(1+IO56)</f>
        <v>14991.427882539667</v>
      </c>
      <c r="IQ67" s="13">
        <f t="shared" ref="IQ67" si="310">IP67*(1+IP56)</f>
        <v>14991.395575489769</v>
      </c>
      <c r="IR67" s="13">
        <f t="shared" ref="IR67" si="311">IQ67*(1+IQ56)</f>
        <v>14991.363575137342</v>
      </c>
      <c r="IS67" s="13">
        <f t="shared" ref="IS67" si="312">IR67*(1+IR56)</f>
        <v>14991.331888122826</v>
      </c>
      <c r="IT67" s="13">
        <f t="shared" ref="IT67" si="313">IS67*(1+IS56)</f>
        <v>14991.300389259792</v>
      </c>
      <c r="IU67" s="13">
        <f t="shared" ref="IU67" si="314">IT67*(1+IT56)</f>
        <v>14991.269075886934</v>
      </c>
      <c r="IV67" s="13">
        <f t="shared" ref="IV67" si="315">IU67*(1+IU56)</f>
        <v>14991.237945377316</v>
      </c>
      <c r="IW67" s="13">
        <f t="shared" ref="IW67" si="316">IV67*(1+IV56)</f>
        <v>14991.206995139248</v>
      </c>
      <c r="IX67" s="13">
        <f t="shared" ref="IX67" si="317">IW67*(1+IW56)</f>
        <v>14991.176222611293</v>
      </c>
      <c r="IY67" s="13">
        <f t="shared" ref="IY67" si="318">IX67*(1+IX56)</f>
        <v>14991.145625264227</v>
      </c>
      <c r="IZ67" s="13">
        <f t="shared" ref="IZ67" si="319">IY67*(1+IY56)</f>
        <v>14991.115200607559</v>
      </c>
      <c r="JA67" s="13">
        <f t="shared" ref="JA67" si="320">IZ67*(1+IZ56)</f>
        <v>14991.084946184537</v>
      </c>
      <c r="JB67" s="13">
        <f t="shared" ref="JB67" si="321">JA67*(1+JA56)</f>
        <v>14991.05485956944</v>
      </c>
      <c r="JC67" s="13">
        <f t="shared" ref="JC67" si="322">JB67*(1+JB56)</f>
        <v>14991.024938368377</v>
      </c>
      <c r="JD67" s="13">
        <f t="shared" ref="JD67" si="323">JC67*(1+JC56)</f>
        <v>14990.995180216967</v>
      </c>
      <c r="JE67" s="13">
        <f t="shared" ref="JE67" si="324">JD67*(1+JD56)</f>
        <v>14990.965582780953</v>
      </c>
      <c r="JF67" s="13">
        <f t="shared" ref="JF67" si="325">JE67*(1+JE56)</f>
        <v>14990.936143755738</v>
      </c>
      <c r="JG67" s="13">
        <f t="shared" ref="JG67" si="326">JF67*(1+JF56)</f>
        <v>14990.9068608654</v>
      </c>
      <c r="JH67" s="13">
        <f t="shared" ref="JH67" si="327">JG67*(1+JG56)</f>
        <v>14990.877731864224</v>
      </c>
      <c r="JI67" s="13">
        <f t="shared" ref="JI67" si="328">JH67*(1+JH56)</f>
        <v>14990.848754533168</v>
      </c>
      <c r="JJ67" s="13">
        <f t="shared" ref="JJ67" si="329">JI67*(1+JI56)</f>
        <v>14990.819926682163</v>
      </c>
      <c r="JK67" s="13">
        <f t="shared" ref="JK67" si="330">JJ67*(1+JJ56)</f>
        <v>14990.791246147921</v>
      </c>
      <c r="JL67" s="13">
        <f t="shared" ref="JL67" si="331">JK67*(1+JK56)</f>
        <v>14990.762710793966</v>
      </c>
      <c r="JM67" s="13">
        <f t="shared" ref="JM67" si="332">JL67*(1+JL56)</f>
        <v>14990.734318509283</v>
      </c>
      <c r="JN67" s="13">
        <f t="shared" ref="JN67" si="333">JM67*(1+JM56)</f>
        <v>14990.706067208748</v>
      </c>
      <c r="JO67" s="13">
        <f t="shared" ref="JO67" si="334">JN67*(1+JN56)</f>
        <v>14990.677954832452</v>
      </c>
      <c r="JP67" s="13">
        <f t="shared" ref="JP67" si="335">JO67*(1+JO56)</f>
        <v>14990.64997934548</v>
      </c>
      <c r="JQ67" s="13">
        <f t="shared" ref="JQ67" si="336">JP67*(1+JP56)</f>
        <v>14990.622138737031</v>
      </c>
      <c r="JR67" s="13">
        <f t="shared" ref="JR67" si="337">JQ67*(1+JQ56)</f>
        <v>14990.594431021365</v>
      </c>
      <c r="JS67" s="13">
        <f t="shared" ref="JS67" si="338">JR67*(1+JR56)</f>
        <v>14990.566854234179</v>
      </c>
      <c r="JT67" s="13">
        <f t="shared" ref="JT67" si="339">JS67*(1+JS56)</f>
        <v>14990.539406435866</v>
      </c>
      <c r="JU67" s="13">
        <f t="shared" ref="JU67" si="340">JT67*(1+JT56)</f>
        <v>14990.512085709077</v>
      </c>
      <c r="JV67" s="13">
        <f t="shared" ref="JV67" si="341">JU67*(1+JU56)</f>
        <v>14990.484890159023</v>
      </c>
      <c r="JW67" s="13">
        <f t="shared" ref="JW67" si="342">JV67*(1+JV56)</f>
        <v>14990.457817912527</v>
      </c>
      <c r="JX67" s="13">
        <f t="shared" ref="JX67" si="343">JW67*(1+JW56)</f>
        <v>14990.430867117198</v>
      </c>
      <c r="JY67" s="13">
        <f t="shared" ref="JY67" si="344">JX67*(1+JX56)</f>
        <v>14990.40403594216</v>
      </c>
      <c r="JZ67" s="13">
        <f t="shared" ref="JZ67" si="345">JY67*(1+JY56)</f>
        <v>14990.377322578252</v>
      </c>
      <c r="KA67" s="13">
        <f t="shared" ref="KA67" si="346">JZ67*(1+JZ56)</f>
        <v>14990.350725235072</v>
      </c>
      <c r="KB67" s="13">
        <f t="shared" ref="KB67" si="347">KA67*(1+KA56)</f>
        <v>14990.324242142531</v>
      </c>
      <c r="KC67" s="13">
        <f t="shared" ref="KC67" si="348">KB67*(1+KB56)</f>
        <v>14990.297871550873</v>
      </c>
      <c r="KD67" s="13">
        <f t="shared" ref="KD67" si="349">KC67*(1+KC56)</f>
        <v>14990.271611729499</v>
      </c>
      <c r="KE67" s="13">
        <f t="shared" ref="KE67" si="350">KD67*(1+KD56)</f>
        <v>14990.245460967688</v>
      </c>
      <c r="KF67" s="13">
        <f t="shared" ref="KF67" si="351">KE67*(1+KE56)</f>
        <v>14990.219417572715</v>
      </c>
    </row>
    <row r="68" spans="1:292" s="45" customFormat="1" x14ac:dyDescent="0.2">
      <c r="A68" s="29" t="s">
        <v>56</v>
      </c>
      <c r="B68" s="45">
        <f>(B75/B67)*10^3</f>
        <v>8.5470921821872459</v>
      </c>
      <c r="C68" s="45">
        <f>(C75/C67)*10^3</f>
        <v>8.6192629375271235</v>
      </c>
      <c r="D68" s="45">
        <f t="shared" ref="D68:BO68" si="352">(D75/D67)*10^3</f>
        <v>8.6936628355798931</v>
      </c>
      <c r="E68" s="45">
        <f t="shared" si="352"/>
        <v>8.7703230346122734</v>
      </c>
      <c r="F68" s="45">
        <f t="shared" si="352"/>
        <v>8.8492754747909785</v>
      </c>
      <c r="G68" s="45">
        <f t="shared" si="352"/>
        <v>8.9305526131838882</v>
      </c>
      <c r="H68" s="45">
        <f t="shared" si="352"/>
        <v>9.0141875016968154</v>
      </c>
      <c r="I68" s="45">
        <f t="shared" si="352"/>
        <v>9.1002138792954881</v>
      </c>
      <c r="J68" s="45">
        <f t="shared" si="352"/>
        <v>9.1886662724907868</v>
      </c>
      <c r="K68" s="45">
        <f t="shared" si="352"/>
        <v>9.2795801071815145</v>
      </c>
      <c r="L68" s="45">
        <f t="shared" si="352"/>
        <v>9.3729918314575542</v>
      </c>
      <c r="M68" s="45">
        <f t="shared" si="352"/>
        <v>9.4689390509647016</v>
      </c>
      <c r="N68" s="45">
        <f t="shared" si="352"/>
        <v>9.5712566487966999</v>
      </c>
      <c r="O68" s="45">
        <f t="shared" si="352"/>
        <v>9.6802097291762941</v>
      </c>
      <c r="P68" s="45">
        <f t="shared" si="352"/>
        <v>9.7960839927391667</v>
      </c>
      <c r="Q68" s="45">
        <f t="shared" si="352"/>
        <v>9.9191877631801528</v>
      </c>
      <c r="R68" s="45">
        <f t="shared" si="352"/>
        <v>10.049853668140251</v>
      </c>
      <c r="S68" s="45">
        <f t="shared" si="352"/>
        <v>10.18844074588521</v>
      </c>
      <c r="T68" s="45">
        <f t="shared" si="352"/>
        <v>10.335336227769616</v>
      </c>
      <c r="U68" s="45">
        <f t="shared" si="352"/>
        <v>10.49095773682733</v>
      </c>
      <c r="V68" s="45">
        <f t="shared" si="352"/>
        <v>10.655755685888314</v>
      </c>
      <c r="W68" s="45">
        <f t="shared" si="352"/>
        <v>10.830215899055133</v>
      </c>
      <c r="X68" s="45">
        <f t="shared" si="352"/>
        <v>10.997323854640342</v>
      </c>
      <c r="Y68" s="45">
        <f t="shared" si="352"/>
        <v>11.156315407022447</v>
      </c>
      <c r="Z68" s="45">
        <f t="shared" si="352"/>
        <v>11.306439499731381</v>
      </c>
      <c r="AA68" s="45">
        <f t="shared" si="352"/>
        <v>11.446964262490182</v>
      </c>
      <c r="AB68" s="45">
        <f t="shared" si="352"/>
        <v>11.577184274584873</v>
      </c>
      <c r="AC68" s="45">
        <f t="shared" si="352"/>
        <v>11.696427725239452</v>
      </c>
      <c r="AD68" s="45">
        <f t="shared" si="352"/>
        <v>11.804063331725905</v>
      </c>
      <c r="AE68" s="45">
        <f t="shared" si="352"/>
        <v>11.899507030082294</v>
      </c>
      <c r="AF68" s="45">
        <f t="shared" si="352"/>
        <v>11.98222830397266</v>
      </c>
      <c r="AG68" s="45">
        <f t="shared" si="352"/>
        <v>12.051756057722072</v>
      </c>
      <c r="AH68" s="45">
        <f t="shared" si="352"/>
        <v>12.131093342703075</v>
      </c>
      <c r="AI68" s="45">
        <f t="shared" si="352"/>
        <v>12.220456296601766</v>
      </c>
      <c r="AJ68" s="45">
        <f t="shared" si="352"/>
        <v>12.320086692450548</v>
      </c>
      <c r="AK68" s="45">
        <f t="shared" si="352"/>
        <v>12.430254776682872</v>
      </c>
      <c r="AL68" s="45">
        <f t="shared" si="352"/>
        <v>12.551260518258252</v>
      </c>
      <c r="AM68" s="45">
        <f t="shared" si="352"/>
        <v>12.683435010283706</v>
      </c>
      <c r="AN68" s="45">
        <f t="shared" si="352"/>
        <v>12.827142048640647</v>
      </c>
      <c r="AO68" s="45">
        <f t="shared" si="352"/>
        <v>12.982779872952523</v>
      </c>
      <c r="AP68" s="45">
        <f t="shared" si="352"/>
        <v>13.150783093154896</v>
      </c>
      <c r="AQ68" s="45">
        <f t="shared" si="352"/>
        <v>13.331624822367345</v>
      </c>
      <c r="AR68" s="45">
        <f t="shared" si="352"/>
        <v>13.506287408970392</v>
      </c>
      <c r="AS68" s="45">
        <f t="shared" si="352"/>
        <v>13.674373474270622</v>
      </c>
      <c r="AT68" s="45">
        <f t="shared" si="352"/>
        <v>13.83549428645752</v>
      </c>
      <c r="AU68" s="45">
        <f t="shared" si="352"/>
        <v>13.989270682485721</v>
      </c>
      <c r="AV68" s="45">
        <f t="shared" si="352"/>
        <v>14.135334717503396</v>
      </c>
      <c r="AW68" s="45">
        <f t="shared" si="352"/>
        <v>14.273331302277379</v>
      </c>
      <c r="AX68" s="45">
        <f t="shared" si="352"/>
        <v>14.402919810372815</v>
      </c>
      <c r="AY68" s="45">
        <f t="shared" si="352"/>
        <v>14.523775639180101</v>
      </c>
      <c r="AZ68" s="45">
        <f t="shared" si="352"/>
        <v>14.635591717925301</v>
      </c>
      <c r="BA68" s="45">
        <f t="shared" si="352"/>
        <v>14.73807996350188</v>
      </c>
      <c r="BB68" s="45">
        <f t="shared" si="352"/>
        <v>14.863560022897188</v>
      </c>
      <c r="BC68" s="45">
        <f t="shared" si="352"/>
        <v>15.01265953035576</v>
      </c>
      <c r="BD68" s="45">
        <f t="shared" si="352"/>
        <v>15.186131768570732</v>
      </c>
      <c r="BE68" s="45">
        <f t="shared" si="352"/>
        <v>15.384864415560275</v>
      </c>
      <c r="BF68" s="45">
        <f t="shared" si="352"/>
        <v>15.609887728965145</v>
      </c>
      <c r="BG68" s="45">
        <f t="shared" si="352"/>
        <v>15.862384172137814</v>
      </c>
      <c r="BH68" s="45">
        <f t="shared" si="352"/>
        <v>16.143699641009039</v>
      </c>
      <c r="BI68" s="45">
        <f t="shared" si="352"/>
        <v>16.455356432725321</v>
      </c>
      <c r="BJ68" s="45">
        <f t="shared" si="352"/>
        <v>16.79906813795721</v>
      </c>
      <c r="BK68" s="45">
        <f t="shared" si="352"/>
        <v>17.176756668751956</v>
      </c>
      <c r="BL68" s="45">
        <f t="shared" si="352"/>
        <v>17.567095972544941</v>
      </c>
      <c r="BM68" s="45">
        <f t="shared" si="352"/>
        <v>17.970455174013896</v>
      </c>
      <c r="BN68" s="45">
        <f t="shared" si="352"/>
        <v>18.387215570634805</v>
      </c>
      <c r="BO68" s="45">
        <f t="shared" si="352"/>
        <v>18.817770224199137</v>
      </c>
      <c r="BP68" s="45">
        <f t="shared" ref="BP68:EA68" si="353">(BP75/BP67)*10^3</f>
        <v>19.262524299361807</v>
      </c>
      <c r="BQ68" s="45">
        <f t="shared" si="353"/>
        <v>19.721895392842562</v>
      </c>
      <c r="BR68" s="45">
        <f t="shared" si="353"/>
        <v>20.196313899790638</v>
      </c>
      <c r="BS68" s="45">
        <f t="shared" si="353"/>
        <v>20.68622336467217</v>
      </c>
      <c r="BT68" s="45">
        <f t="shared" si="353"/>
        <v>21.192080839163658</v>
      </c>
      <c r="BU68" s="45">
        <f t="shared" si="353"/>
        <v>21.714357263804494</v>
      </c>
      <c r="BV68" s="45">
        <f t="shared" si="353"/>
        <v>22.213868928526846</v>
      </c>
      <c r="BW68" s="45">
        <f t="shared" si="353"/>
        <v>22.688260032027635</v>
      </c>
      <c r="BX68" s="45">
        <f t="shared" si="353"/>
        <v>23.135240924572376</v>
      </c>
      <c r="BY68" s="45">
        <f t="shared" si="353"/>
        <v>23.552606432976145</v>
      </c>
      <c r="BZ68" s="45">
        <f t="shared" si="353"/>
        <v>23.938254462573106</v>
      </c>
      <c r="CA68" s="45">
        <f t="shared" si="353"/>
        <v>24.290204118917174</v>
      </c>
      <c r="CB68" s="45">
        <f t="shared" si="353"/>
        <v>24.606613221812793</v>
      </c>
      <c r="CC68" s="45">
        <f t="shared" si="353"/>
        <v>24.885794923077587</v>
      </c>
      <c r="CD68" s="45">
        <f t="shared" si="353"/>
        <v>25.12623321633534</v>
      </c>
      <c r="CE68" s="45">
        <f t="shared" si="353"/>
        <v>25.326597175811301</v>
      </c>
      <c r="CF68" s="45">
        <f t="shared" si="353"/>
        <v>25.534365944438015</v>
      </c>
      <c r="CG68" s="45">
        <f t="shared" si="353"/>
        <v>25.749654131747068</v>
      </c>
      <c r="CH68" s="45">
        <f t="shared" si="353"/>
        <v>25.972586098439471</v>
      </c>
      <c r="CI68" s="45">
        <f t="shared" si="353"/>
        <v>26.203297447441436</v>
      </c>
      <c r="CJ68" s="45">
        <f t="shared" si="353"/>
        <v>26.441935281103682</v>
      </c>
      <c r="CK68" s="45">
        <f t="shared" si="353"/>
        <v>26.688658441867744</v>
      </c>
      <c r="CL68" s="45">
        <f t="shared" si="353"/>
        <v>26.943637881254251</v>
      </c>
      <c r="CM68" s="45">
        <f t="shared" si="353"/>
        <v>27.20705704206517</v>
      </c>
      <c r="CN68" s="45">
        <f t="shared" si="353"/>
        <v>27.47911228125146</v>
      </c>
      <c r="CO68" s="45">
        <f t="shared" si="353"/>
        <v>27.760013367486629</v>
      </c>
      <c r="CP68" s="45">
        <f t="shared" si="353"/>
        <v>28.043493611395462</v>
      </c>
      <c r="CQ68" s="45">
        <f t="shared" si="353"/>
        <v>28.329570925190197</v>
      </c>
      <c r="CR68" s="45">
        <f t="shared" si="353"/>
        <v>28.618263574390795</v>
      </c>
      <c r="CS68" s="45">
        <f t="shared" si="353"/>
        <v>28.909590084165313</v>
      </c>
      <c r="CT68" s="45">
        <f t="shared" si="353"/>
        <v>29.203569228042003</v>
      </c>
      <c r="CU68" s="45">
        <f t="shared" si="353"/>
        <v>29.500220016213429</v>
      </c>
      <c r="CV68" s="45">
        <f t="shared" si="353"/>
        <v>29.799561690367437</v>
      </c>
      <c r="CW68" s="45">
        <f t="shared" si="353"/>
        <v>30.101613713689687</v>
      </c>
      <c r="CX68" s="45">
        <f t="shared" si="353"/>
        <v>30.406395770590517</v>
      </c>
      <c r="CY68" s="45">
        <f t="shared" si="353"/>
        <v>30.713927754702738</v>
      </c>
      <c r="CZ68" s="45">
        <f t="shared" si="353"/>
        <v>31.024229770932848</v>
      </c>
      <c r="DA68" s="45">
        <f t="shared" si="353"/>
        <v>31.337322126693572</v>
      </c>
      <c r="DB68" s="45">
        <f t="shared" si="353"/>
        <v>31.653225333424725</v>
      </c>
      <c r="DC68" s="45">
        <f t="shared" si="353"/>
        <v>31.971960100598331</v>
      </c>
      <c r="DD68" s="45">
        <f t="shared" si="353"/>
        <v>32.293547335154486</v>
      </c>
      <c r="DE68" s="45">
        <f t="shared" si="353"/>
        <v>32.618008136079126</v>
      </c>
      <c r="DF68" s="45">
        <f t="shared" si="353"/>
        <v>32.945363798622218</v>
      </c>
      <c r="DG68" s="45">
        <f t="shared" si="353"/>
        <v>33.275635809138109</v>
      </c>
      <c r="DH68" s="45">
        <f t="shared" si="353"/>
        <v>33.608845847668135</v>
      </c>
      <c r="DI68" s="45">
        <f t="shared" si="353"/>
        <v>33.945015787370366</v>
      </c>
      <c r="DJ68" s="45">
        <f t="shared" si="353"/>
        <v>34.284167688813923</v>
      </c>
      <c r="DK68" s="45">
        <f t="shared" si="353"/>
        <v>34.626323804856725</v>
      </c>
      <c r="DL68" s="45">
        <f t="shared" si="353"/>
        <v>34.971506577109729</v>
      </c>
      <c r="DM68" s="45">
        <f t="shared" si="353"/>
        <v>35.319738640696549</v>
      </c>
      <c r="DN68" s="45">
        <f t="shared" si="353"/>
        <v>35.671042822589158</v>
      </c>
      <c r="DO68" s="45">
        <f t="shared" si="353"/>
        <v>36.02544214369756</v>
      </c>
      <c r="DP68" s="45">
        <f t="shared" si="353"/>
        <v>36.382959817281161</v>
      </c>
      <c r="DQ68" s="45">
        <f t="shared" si="353"/>
        <v>36.743619250768987</v>
      </c>
      <c r="DR68" s="45">
        <f t="shared" si="353"/>
        <v>37.107444047450784</v>
      </c>
      <c r="DS68" s="45">
        <f t="shared" si="353"/>
        <v>37.474458005414462</v>
      </c>
      <c r="DT68" s="45">
        <f t="shared" si="353"/>
        <v>37.844685121917401</v>
      </c>
      <c r="DU68" s="45">
        <f t="shared" si="353"/>
        <v>38.218149594612235</v>
      </c>
      <c r="DV68" s="45">
        <f t="shared" si="353"/>
        <v>38.594875820428399</v>
      </c>
      <c r="DW68" s="45">
        <f t="shared" si="353"/>
        <v>38.974888400317887</v>
      </c>
      <c r="DX68" s="45">
        <f t="shared" si="353"/>
        <v>39.358212137689335</v>
      </c>
      <c r="DY68" s="45">
        <f t="shared" si="353"/>
        <v>39.744872038226134</v>
      </c>
      <c r="DZ68" s="45">
        <f t="shared" si="353"/>
        <v>40.134893315013706</v>
      </c>
      <c r="EA68" s="45">
        <f t="shared" si="353"/>
        <v>40.528301390432162</v>
      </c>
      <c r="EB68" s="45">
        <f t="shared" ref="EB68:GM68" si="354">(EB75/EB67)*10^3</f>
        <v>40.925121900984806</v>
      </c>
      <c r="EC68" s="45">
        <f t="shared" si="354"/>
        <v>41.325380693913672</v>
      </c>
      <c r="ED68" s="45">
        <f t="shared" si="354"/>
        <v>41.729103826716205</v>
      </c>
      <c r="EE68" s="45">
        <f t="shared" si="354"/>
        <v>42.136317575326174</v>
      </c>
      <c r="EF68" s="45">
        <f t="shared" si="354"/>
        <v>42.547048432222716</v>
      </c>
      <c r="EG68" s="45">
        <f t="shared" si="354"/>
        <v>42.961323107732497</v>
      </c>
      <c r="EH68" s="45">
        <f t="shared" si="354"/>
        <v>43.379168536471397</v>
      </c>
      <c r="EI68" s="45">
        <f t="shared" si="354"/>
        <v>43.800611871360658</v>
      </c>
      <c r="EJ68" s="45">
        <f t="shared" si="354"/>
        <v>44.22568050038798</v>
      </c>
      <c r="EK68" s="45">
        <f t="shared" si="354"/>
        <v>44.65440203812225</v>
      </c>
      <c r="EL68" s="45">
        <f t="shared" si="354"/>
        <v>45.086804326299031</v>
      </c>
      <c r="EM68" s="45">
        <f t="shared" si="354"/>
        <v>45.522915435904885</v>
      </c>
      <c r="EN68" s="45">
        <f t="shared" si="354"/>
        <v>45.962763677051512</v>
      </c>
      <c r="EO68" s="45">
        <f t="shared" si="354"/>
        <v>46.4063775990845</v>
      </c>
      <c r="EP68" s="45">
        <f t="shared" si="354"/>
        <v>46.853785990811772</v>
      </c>
      <c r="EQ68" s="45">
        <f t="shared" si="354"/>
        <v>47.305017882055587</v>
      </c>
      <c r="ER68" s="45">
        <f t="shared" si="354"/>
        <v>47.760102542624381</v>
      </c>
      <c r="ES68" s="45">
        <f t="shared" si="354"/>
        <v>48.219069490877359</v>
      </c>
      <c r="ET68" s="45">
        <f t="shared" si="354"/>
        <v>48.681948491670539</v>
      </c>
      <c r="EU68" s="45">
        <f t="shared" si="354"/>
        <v>49.148769556823858</v>
      </c>
      <c r="EV68" s="45">
        <f t="shared" si="354"/>
        <v>49.61956295975974</v>
      </c>
      <c r="EW68" s="45">
        <f t="shared" si="354"/>
        <v>50.094359222275678</v>
      </c>
      <c r="EX68" s="45">
        <f t="shared" si="354"/>
        <v>50.573189124350144</v>
      </c>
      <c r="EY68" s="45">
        <f t="shared" si="354"/>
        <v>51.05608370670025</v>
      </c>
      <c r="EZ68" s="45">
        <f t="shared" si="354"/>
        <v>51.543074270785709</v>
      </c>
      <c r="FA68" s="45">
        <f t="shared" si="354"/>
        <v>52.034192381519389</v>
      </c>
      <c r="FB68" s="45">
        <f t="shared" si="354"/>
        <v>52.529469873738165</v>
      </c>
      <c r="FC68" s="45">
        <f t="shared" si="354"/>
        <v>53.028938849268208</v>
      </c>
      <c r="FD68" s="45">
        <f t="shared" si="354"/>
        <v>53.532631684807093</v>
      </c>
      <c r="FE68" s="45">
        <f t="shared" si="354"/>
        <v>54.040581029928155</v>
      </c>
      <c r="FF68" s="45">
        <f t="shared" si="354"/>
        <v>54.552819811897024</v>
      </c>
      <c r="FG68" s="45">
        <f t="shared" si="354"/>
        <v>55.069381238174415</v>
      </c>
      <c r="FH68" s="45">
        <f t="shared" si="354"/>
        <v>55.590298805618268</v>
      </c>
      <c r="FI68" s="45">
        <f t="shared" si="354"/>
        <v>56.115606285840116</v>
      </c>
      <c r="FJ68" s="45">
        <f t="shared" si="354"/>
        <v>56.645337739618874</v>
      </c>
      <c r="FK68" s="45">
        <f t="shared" si="354"/>
        <v>57.179527515784038</v>
      </c>
      <c r="FL68" s="45">
        <f t="shared" si="354"/>
        <v>57.718210259755288</v>
      </c>
      <c r="FM68" s="45">
        <f t="shared" si="354"/>
        <v>58.261420909928475</v>
      </c>
      <c r="FN68" s="45">
        <f t="shared" si="354"/>
        <v>58.809194702757907</v>
      </c>
      <c r="FO68" s="45">
        <f t="shared" si="354"/>
        <v>59.361567175516498</v>
      </c>
      <c r="FP68" s="45">
        <f t="shared" si="354"/>
        <v>59.918574166193523</v>
      </c>
      <c r="FQ68" s="45">
        <f t="shared" si="354"/>
        <v>60.480251817554091</v>
      </c>
      <c r="FR68" s="45">
        <f t="shared" si="354"/>
        <v>61.046636576051959</v>
      </c>
      <c r="FS68" s="45">
        <f t="shared" si="354"/>
        <v>61.61776520208906</v>
      </c>
      <c r="FT68" s="45">
        <f t="shared" si="354"/>
        <v>62.193674764131231</v>
      </c>
      <c r="FU68" s="45">
        <f t="shared" si="354"/>
        <v>62.774402647427259</v>
      </c>
      <c r="FV68" s="45">
        <f t="shared" si="354"/>
        <v>63.359986622699942</v>
      </c>
      <c r="FW68" s="45">
        <f t="shared" si="354"/>
        <v>63.950464684485453</v>
      </c>
      <c r="FX68" s="45">
        <f t="shared" si="354"/>
        <v>64.545875357364764</v>
      </c>
      <c r="FY68" s="45">
        <f t="shared" si="354"/>
        <v>65.146257232892509</v>
      </c>
      <c r="FZ68" s="45">
        <f t="shared" si="354"/>
        <v>65.751649238981656</v>
      </c>
      <c r="GA68" s="45">
        <f t="shared" si="354"/>
        <v>66.362090716341172</v>
      </c>
      <c r="GB68" s="45">
        <f t="shared" si="354"/>
        <v>66.977621336183631</v>
      </c>
      <c r="GC68" s="45">
        <f t="shared" si="354"/>
        <v>67.598281117909153</v>
      </c>
      <c r="GD68" s="45">
        <f t="shared" si="354"/>
        <v>68.224110416514975</v>
      </c>
      <c r="GE68" s="45">
        <f t="shared" si="354"/>
        <v>68.855149932520789</v>
      </c>
      <c r="GF68" s="45">
        <f t="shared" si="354"/>
        <v>69.491440707789081</v>
      </c>
      <c r="GG68" s="45">
        <f t="shared" si="354"/>
        <v>70.133024136860783</v>
      </c>
      <c r="GH68" s="45">
        <f t="shared" si="354"/>
        <v>70.779941964143347</v>
      </c>
      <c r="GI68" s="45">
        <f t="shared" si="354"/>
        <v>71.432236295220093</v>
      </c>
      <c r="GJ68" s="45">
        <f t="shared" si="354"/>
        <v>72.089949588248828</v>
      </c>
      <c r="GK68" s="45">
        <f t="shared" si="354"/>
        <v>72.75312466001121</v>
      </c>
      <c r="GL68" s="45">
        <f t="shared" si="354"/>
        <v>73.419213086753416</v>
      </c>
      <c r="GM68" s="45">
        <f t="shared" si="354"/>
        <v>74.088187119940812</v>
      </c>
      <c r="GN68" s="45">
        <f t="shared" ref="GN68:IY68" si="355">(GN75/GN67)*10^3</f>
        <v>74.760018396836642</v>
      </c>
      <c r="GO68" s="45">
        <f t="shared" si="355"/>
        <v>75.434677953353571</v>
      </c>
      <c r="GP68" s="45">
        <f t="shared" si="355"/>
        <v>76.112136228447724</v>
      </c>
      <c r="GQ68" s="45">
        <f t="shared" si="355"/>
        <v>76.792363076771196</v>
      </c>
      <c r="GR68" s="45">
        <f t="shared" si="355"/>
        <v>77.47532775672272</v>
      </c>
      <c r="GS68" s="45">
        <f t="shared" si="355"/>
        <v>78.160998957761365</v>
      </c>
      <c r="GT68" s="45">
        <f t="shared" si="355"/>
        <v>78.849344788997513</v>
      </c>
      <c r="GU68" s="45">
        <f t="shared" si="355"/>
        <v>79.540332789466589</v>
      </c>
      <c r="GV68" s="45">
        <f t="shared" si="355"/>
        <v>80.233929931779784</v>
      </c>
      <c r="GW68" s="45">
        <f t="shared" si="355"/>
        <v>80.930102613547916</v>
      </c>
      <c r="GX68" s="45">
        <f t="shared" si="355"/>
        <v>81.628816670350091</v>
      </c>
      <c r="GY68" s="45">
        <f t="shared" si="355"/>
        <v>82.330037385259786</v>
      </c>
      <c r="GZ68" s="45">
        <f t="shared" si="355"/>
        <v>83.033729490184172</v>
      </c>
      <c r="HA68" s="45">
        <f t="shared" si="355"/>
        <v>83.739857154635445</v>
      </c>
      <c r="HB68" s="45">
        <f t="shared" si="355"/>
        <v>84.448384001709002</v>
      </c>
      <c r="HC68" s="45">
        <f t="shared" si="355"/>
        <v>85.159273109375107</v>
      </c>
      <c r="HD68" s="45">
        <f t="shared" si="355"/>
        <v>85.872487023990118</v>
      </c>
      <c r="HE68" s="45">
        <f t="shared" si="355"/>
        <v>86.58798782606614</v>
      </c>
      <c r="HF68" s="45">
        <f t="shared" si="355"/>
        <v>87.305736890143578</v>
      </c>
      <c r="HG68" s="45">
        <f t="shared" si="355"/>
        <v>88.025695133353224</v>
      </c>
      <c r="HH68" s="45">
        <f t="shared" si="355"/>
        <v>88.747822951155584</v>
      </c>
      <c r="HI68" s="45">
        <f t="shared" si="355"/>
        <v>89.472080203498365</v>
      </c>
      <c r="HJ68" s="45">
        <f t="shared" si="355"/>
        <v>90.198426230848781</v>
      </c>
      <c r="HK68" s="45">
        <f t="shared" si="355"/>
        <v>90.926819846930741</v>
      </c>
      <c r="HL68" s="45">
        <f t="shared" si="355"/>
        <v>91.657219340487217</v>
      </c>
      <c r="HM68" s="45">
        <f t="shared" si="355"/>
        <v>92.389582487017535</v>
      </c>
      <c r="HN68" s="45">
        <f t="shared" si="355"/>
        <v>93.123866548395981</v>
      </c>
      <c r="HO68" s="45">
        <f t="shared" si="355"/>
        <v>93.860028281237632</v>
      </c>
      <c r="HP68" s="45">
        <f t="shared" si="355"/>
        <v>94.598023931233698</v>
      </c>
      <c r="HQ68" s="45">
        <f t="shared" si="355"/>
        <v>95.337809263647557</v>
      </c>
      <c r="HR68" s="45">
        <f t="shared" si="355"/>
        <v>96.079339535462609</v>
      </c>
      <c r="HS68" s="45">
        <f t="shared" si="355"/>
        <v>96.822569472629041</v>
      </c>
      <c r="HT68" s="45">
        <f t="shared" si="355"/>
        <v>97.56745332489092</v>
      </c>
      <c r="HU68" s="45">
        <f t="shared" si="355"/>
        <v>98.313944852295293</v>
      </c>
      <c r="HV68" s="45">
        <f t="shared" si="355"/>
        <v>99.061997333918953</v>
      </c>
      <c r="HW68" s="45">
        <f t="shared" si="355"/>
        <v>99.811563572952849</v>
      </c>
      <c r="HX68" s="45">
        <f t="shared" si="355"/>
        <v>100.56259588245842</v>
      </c>
      <c r="HY68" s="45">
        <f t="shared" si="355"/>
        <v>101.31504610799075</v>
      </c>
      <c r="HZ68" s="45">
        <f t="shared" si="355"/>
        <v>102.0688656275985</v>
      </c>
      <c r="IA68" s="45">
        <f t="shared" si="355"/>
        <v>102.8240053539663</v>
      </c>
      <c r="IB68" s="45">
        <f t="shared" si="355"/>
        <v>103.58041573845075</v>
      </c>
      <c r="IC68" s="45">
        <f t="shared" si="355"/>
        <v>104.33804676615587</v>
      </c>
      <c r="ID68" s="45">
        <f t="shared" si="355"/>
        <v>105.09684797190296</v>
      </c>
      <c r="IE68" s="45">
        <f t="shared" si="355"/>
        <v>105.85676844450522</v>
      </c>
      <c r="IF68" s="45">
        <f t="shared" si="355"/>
        <v>106.61775682375006</v>
      </c>
      <c r="IG68" s="45">
        <f t="shared" si="355"/>
        <v>107.37976130691446</v>
      </c>
      <c r="IH68" s="45">
        <f t="shared" si="355"/>
        <v>108.14272963825809</v>
      </c>
      <c r="II68" s="45">
        <f t="shared" si="355"/>
        <v>108.90660914306345</v>
      </c>
      <c r="IJ68" s="45">
        <f t="shared" si="355"/>
        <v>109.67134672427136</v>
      </c>
      <c r="IK68" s="45">
        <f t="shared" si="355"/>
        <v>110.43688886354772</v>
      </c>
      <c r="IL68" s="45">
        <f t="shared" si="355"/>
        <v>111.20318162457717</v>
      </c>
      <c r="IM68" s="45">
        <f t="shared" si="355"/>
        <v>111.97017066594313</v>
      </c>
      <c r="IN68" s="45">
        <f t="shared" si="355"/>
        <v>112.73780123645078</v>
      </c>
      <c r="IO68" s="45">
        <f t="shared" si="355"/>
        <v>113.50601819623409</v>
      </c>
      <c r="IP68" s="45">
        <f t="shared" si="355"/>
        <v>114.27476600993519</v>
      </c>
      <c r="IQ68" s="45">
        <f t="shared" si="355"/>
        <v>115.04398873502419</v>
      </c>
      <c r="IR68" s="45">
        <f t="shared" si="355"/>
        <v>115.8136291779206</v>
      </c>
      <c r="IS68" s="45">
        <f t="shared" si="355"/>
        <v>116.58363055680677</v>
      </c>
      <c r="IT68" s="45">
        <f t="shared" si="355"/>
        <v>117.3539367440051</v>
      </c>
      <c r="IU68" s="45">
        <f t="shared" si="355"/>
        <v>118.12449031002419</v>
      </c>
      <c r="IV68" s="45">
        <f t="shared" si="355"/>
        <v>118.89523345715421</v>
      </c>
      <c r="IW68" s="45">
        <f t="shared" si="355"/>
        <v>119.6661080381793</v>
      </c>
      <c r="IX68" s="45">
        <f t="shared" si="355"/>
        <v>120.43705556636189</v>
      </c>
      <c r="IY68" s="45">
        <f t="shared" si="355"/>
        <v>121.20801721116143</v>
      </c>
      <c r="IZ68" s="45">
        <f t="shared" ref="IZ68:KF68" si="356">(IZ75/IZ67)*10^3</f>
        <v>121.97893380276999</v>
      </c>
      <c r="JA68" s="45">
        <f t="shared" si="356"/>
        <v>122.74974585512633</v>
      </c>
      <c r="JB68" s="45">
        <f t="shared" si="356"/>
        <v>123.5203935534294</v>
      </c>
      <c r="JC68" s="45">
        <f t="shared" si="356"/>
        <v>124.29081677338971</v>
      </c>
      <c r="JD68" s="45">
        <f t="shared" si="356"/>
        <v>125.06095507122849</v>
      </c>
      <c r="JE68" s="45">
        <f t="shared" si="356"/>
        <v>125.83074770139719</v>
      </c>
      <c r="JF68" s="45">
        <f t="shared" si="356"/>
        <v>126.60013362345127</v>
      </c>
      <c r="JG68" s="45">
        <f t="shared" si="356"/>
        <v>127.369051505068</v>
      </c>
      <c r="JH68" s="45">
        <f t="shared" si="356"/>
        <v>128.13743974798044</v>
      </c>
      <c r="JI68" s="45">
        <f t="shared" si="356"/>
        <v>128.90523646717983</v>
      </c>
      <c r="JJ68" s="45">
        <f t="shared" si="356"/>
        <v>129.67237952417912</v>
      </c>
      <c r="JK68" s="45">
        <f t="shared" si="356"/>
        <v>130.43880651878581</v>
      </c>
      <c r="JL68" s="45">
        <f t="shared" si="356"/>
        <v>131.20445480084382</v>
      </c>
      <c r="JM68" s="45">
        <f t="shared" si="356"/>
        <v>131.96926146917363</v>
      </c>
      <c r="JN68" s="45">
        <f t="shared" si="356"/>
        <v>132.73316338804358</v>
      </c>
      <c r="JO68" s="45">
        <f t="shared" si="356"/>
        <v>133.49609719262833</v>
      </c>
      <c r="JP68" s="45">
        <f t="shared" si="356"/>
        <v>134.25799929886747</v>
      </c>
      <c r="JQ68" s="45">
        <f t="shared" si="356"/>
        <v>135.01880590683456</v>
      </c>
      <c r="JR68" s="45">
        <f t="shared" si="356"/>
        <v>135.77845302378174</v>
      </c>
      <c r="JS68" s="45">
        <f t="shared" si="356"/>
        <v>136.53687643709262</v>
      </c>
      <c r="JT68" s="45">
        <f t="shared" si="356"/>
        <v>137.2940117627513</v>
      </c>
      <c r="JU68" s="45">
        <f t="shared" si="356"/>
        <v>138.04979443066722</v>
      </c>
      <c r="JV68" s="45">
        <f t="shared" si="356"/>
        <v>138.80415970168735</v>
      </c>
      <c r="JW68" s="45">
        <f t="shared" si="356"/>
        <v>139.55704266895933</v>
      </c>
      <c r="JX68" s="45">
        <f t="shared" si="356"/>
        <v>140.30837826210413</v>
      </c>
      <c r="JY68" s="45">
        <f t="shared" si="356"/>
        <v>141.05810126712802</v>
      </c>
      <c r="JZ68" s="45">
        <f t="shared" si="356"/>
        <v>141.80614634334904</v>
      </c>
      <c r="KA68" s="45">
        <f t="shared" si="356"/>
        <v>142.55244800043792</v>
      </c>
      <c r="KB68" s="45">
        <f t="shared" si="356"/>
        <v>143.29694063054549</v>
      </c>
      <c r="KC68" s="45">
        <f t="shared" si="356"/>
        <v>144.03955852106176</v>
      </c>
      <c r="KD68" s="45">
        <f t="shared" si="356"/>
        <v>144.78023585391642</v>
      </c>
      <c r="KE68" s="45">
        <f t="shared" si="356"/>
        <v>145.51890672774235</v>
      </c>
      <c r="KF68" s="45">
        <f t="shared" si="356"/>
        <v>146.25550514807625</v>
      </c>
    </row>
    <row r="69" spans="1:292" x14ac:dyDescent="0.2">
      <c r="A69" t="s">
        <v>57</v>
      </c>
      <c r="B69" s="12">
        <v>5.98</v>
      </c>
      <c r="C69" s="11">
        <f t="shared" ref="C69:C70" si="357">B69*(1+B58)</f>
        <v>5.9397519622724717</v>
      </c>
      <c r="D69" s="11">
        <f t="shared" ref="D69:D70" si="358">C69*(1+C58)</f>
        <v>5.8976998605577062</v>
      </c>
      <c r="E69" s="11">
        <f t="shared" ref="E69:E70" si="359">D69*(1+D58)</f>
        <v>5.8538148848176101</v>
      </c>
      <c r="F69" s="11">
        <f t="shared" ref="F69:F70" si="360">E69*(1+E58)</f>
        <v>5.8080741077577072</v>
      </c>
      <c r="G69" s="11">
        <f t="shared" ref="G69:G70" si="361">F69*(1+F58)</f>
        <v>5.7604606918010921</v>
      </c>
      <c r="H69" s="11">
        <f t="shared" ref="H69:H70" si="362">G69*(1+G58)</f>
        <v>5.710964075800673</v>
      </c>
      <c r="I69" s="11">
        <f t="shared" ref="I69:I70" si="363">H69*(1+H58)</f>
        <v>5.659580119878072</v>
      </c>
      <c r="J69" s="11">
        <f t="shared" ref="J69:J70" si="364">I69*(1+I58)</f>
        <v>5.6063112074294255</v>
      </c>
      <c r="K69" s="11">
        <f t="shared" ref="K69:K70" si="365">J69*(1+J58)</f>
        <v>5.5511663036963634</v>
      </c>
      <c r="L69" s="11">
        <f t="shared" ref="L69:L70" si="366">K69*(1+K58)</f>
        <v>5.4941609706919454</v>
      </c>
      <c r="M69" s="11">
        <f t="shared" ref="M69:M70" si="367">L69*(1+L58)</f>
        <v>5.4353173386541007</v>
      </c>
      <c r="N69" s="11">
        <f t="shared" ref="N69:N70" si="368">M69*(1+M58)</f>
        <v>5.3753586228311701</v>
      </c>
      <c r="O69" s="11">
        <f t="shared" ref="O69:O70" si="369">N69*(1+N58)</f>
        <v>5.314287722740433</v>
      </c>
      <c r="P69" s="11">
        <f t="shared" ref="P69:P70" si="370">O69*(1+O58)</f>
        <v>5.2521084794773518</v>
      </c>
      <c r="Q69" s="11">
        <f t="shared" ref="Q69:Q70" si="371">P69*(1+P58)</f>
        <v>5.1888257870414325</v>
      </c>
      <c r="R69" s="11">
        <f t="shared" ref="R69:R70" si="372">Q69*(1+Q58)</f>
        <v>5.1200572499803654</v>
      </c>
      <c r="S69" s="11">
        <f t="shared" ref="S69:S70" si="373">R69*(1+R58)</f>
        <v>5.0459346902336382</v>
      </c>
      <c r="T69" s="11">
        <f t="shared" ref="T69:T70" si="374">S69*(1+S58)</f>
        <v>4.9666102867662607</v>
      </c>
      <c r="U69" s="11">
        <f t="shared" ref="U69:U70" si="375">T69*(1+T58)</f>
        <v>4.8822563512523214</v>
      </c>
      <c r="V69" s="11">
        <f t="shared" ref="V69:V70" si="376">U69*(1+U58)</f>
        <v>4.7930649697103194</v>
      </c>
      <c r="W69" s="11">
        <f t="shared" ref="W69:W70" si="377">V69*(1+V58)</f>
        <v>4.7151199479370351</v>
      </c>
      <c r="X69" s="11">
        <f t="shared" ref="X69:X70" si="378">W69*(1+W58)</f>
        <v>4.6468358844554034</v>
      </c>
      <c r="Y69" s="11">
        <f t="shared" ref="Y69:Y70" si="379">X69*(1+X58)</f>
        <v>4.5879449844739169</v>
      </c>
      <c r="Z69" s="11">
        <f t="shared" ref="Z69:Z70" si="380">Y69*(1+Y58)</f>
        <v>4.5382209516893868</v>
      </c>
      <c r="AA69" s="11">
        <f t="shared" ref="AA69:AA70" si="381">Z69*(1+Z58)</f>
        <v>4.4974779312266904</v>
      </c>
      <c r="AB69" s="11">
        <f t="shared" ref="AB69:AB70" si="382">AA69*(1+AA58)</f>
        <v>4.4655697228029405</v>
      </c>
      <c r="AC69" s="11">
        <f t="shared" ref="AC69:AC70" si="383">AB69*(1+AB58)</f>
        <v>4.4423892295948164</v>
      </c>
      <c r="AD69" s="11">
        <f t="shared" ref="AD69:AD70" si="384">AC69*(1+AC58)</f>
        <v>4.4278681312137396</v>
      </c>
      <c r="AE69" s="11">
        <f t="shared" ref="AE69:AE70" si="385">AD69*(1+AD58)</f>
        <v>4.4219767719036867</v>
      </c>
      <c r="AF69" s="11">
        <f t="shared" ref="AF69:AF70" si="386">AE69*(1+AE58)</f>
        <v>4.4247242569634677</v>
      </c>
      <c r="AG69" s="11">
        <f t="shared" ref="AG69:AG70" si="387">AF69*(1+AF58)</f>
        <v>4.421548521585744</v>
      </c>
      <c r="AH69" s="11">
        <f t="shared" ref="AH69:AH70" si="388">AG69*(1+AG58)</f>
        <v>4.4133055901358569</v>
      </c>
      <c r="AI69" s="11">
        <f t="shared" ref="AI69:AI70" si="389">AH69*(1+AH58)</f>
        <v>4.3999909369474421</v>
      </c>
      <c r="AJ69" s="11">
        <f t="shared" ref="AJ69:AJ70" si="390">AI69*(1+AI58)</f>
        <v>4.3816177620421932</v>
      </c>
      <c r="AK69" s="11">
        <f t="shared" ref="AK69:AK70" si="391">AJ69*(1+AJ58)</f>
        <v>4.358217155236396</v>
      </c>
      <c r="AL69" s="11">
        <f t="shared" ref="AL69:AL70" si="392">AK69*(1+AK58)</f>
        <v>4.3298381228627001</v>
      </c>
      <c r="AM69" s="11">
        <f t="shared" ref="AM69:AM70" si="393">AL69*(1+AL58)</f>
        <v>4.2965475058329581</v>
      </c>
      <c r="AN69" s="11">
        <f t="shared" ref="AN69:AN70" si="394">AM69*(1+AM58)</f>
        <v>4.2584297878470467</v>
      </c>
      <c r="AO69" s="11">
        <f t="shared" ref="AO69:AO70" si="395">AN69*(1+AN58)</f>
        <v>4.2155867936798455</v>
      </c>
      <c r="AP69" s="11">
        <f t="shared" ref="AP69:AP70" si="396">AO69*(1+AO58)</f>
        <v>4.1681372783262605</v>
      </c>
      <c r="AQ69" s="11">
        <f t="shared" ref="AQ69:AQ70" si="397">AP69*(1+AP58)</f>
        <v>4.1253507750862433</v>
      </c>
      <c r="AR69" s="11">
        <f t="shared" ref="AR69:AR70" si="398">AQ69*(1+AQ58)</f>
        <v>4.0867575987098297</v>
      </c>
      <c r="AS69" s="11">
        <f t="shared" ref="AS69:AS70" si="399">AR69*(1+AR58)</f>
        <v>4.0522656810995628</v>
      </c>
      <c r="AT69" s="11">
        <f t="shared" ref="AT69:AT70" si="400">AS69*(1+AS58)</f>
        <v>4.0217933977861682</v>
      </c>
      <c r="AU69" s="11">
        <f t="shared" ref="AU69:AU70" si="401">AT69*(1+AT58)</f>
        <v>3.9952692914202577</v>
      </c>
      <c r="AV69" s="11">
        <f t="shared" ref="AV69:AV70" si="402">AU69*(1+AU58)</f>
        <v>3.9726318379150971</v>
      </c>
      <c r="AW69" s="11">
        <f t="shared" ref="AW69:AW70" si="403">AV69*(1+AV58)</f>
        <v>3.953829248037505</v>
      </c>
      <c r="AX69" s="11">
        <f t="shared" ref="AX69:AX70" si="404">AW69*(1+AW58)</f>
        <v>3.9388193035567687</v>
      </c>
      <c r="AY69" s="11">
        <f t="shared" ref="AY69:AY70" si="405">AX69*(1+AX58)</f>
        <v>3.9275692272181919</v>
      </c>
      <c r="AZ69" s="11">
        <f t="shared" ref="AZ69:AZ70" si="406">AY69*(1+AY58)</f>
        <v>3.9200555859158168</v>
      </c>
      <c r="BA69" s="11">
        <f t="shared" ref="BA69:BA70" si="407">AZ69*(1+AZ58)</f>
        <v>3.9050980726883808</v>
      </c>
      <c r="BB69" s="11">
        <f t="shared" ref="BB69:BB70" si="408">BA69*(1+BA58)</f>
        <v>3.8832517601124281</v>
      </c>
      <c r="BC69" s="11">
        <f t="shared" ref="BC69:BC70" si="409">BB69*(1+BB58)</f>
        <v>3.8545861361026361</v>
      </c>
      <c r="BD69" s="11">
        <f t="shared" ref="BD69:BD70" si="410">BC69*(1+BC58)</f>
        <v>3.8192048417015259</v>
      </c>
      <c r="BE69" s="11">
        <f t="shared" ref="BE69:BE70" si="411">BD69*(1+BD58)</f>
        <v>3.777245348028675</v>
      </c>
      <c r="BF69" s="11">
        <f t="shared" ref="BF69:BF70" si="412">BE69*(1+BE58)</f>
        <v>3.7288783483400745</v>
      </c>
      <c r="BG69" s="11">
        <f t="shared" ref="BG69:BG70" si="413">BF69*(1+BF58)</f>
        <v>3.6743068804178272</v>
      </c>
      <c r="BH69" s="11">
        <f t="shared" ref="BH69:BH70" si="414">BG69*(1+BG58)</f>
        <v>3.6137651816216518</v>
      </c>
      <c r="BI69" s="11">
        <f t="shared" ref="BI69:BI70" si="415">BH69*(1+BH58)</f>
        <v>3.5475172820295673</v>
      </c>
      <c r="BJ69" s="11">
        <f t="shared" ref="BJ69:BJ70" si="416">BI69*(1+BI58)</f>
        <v>3.4758553439558937</v>
      </c>
      <c r="BK69" s="11">
        <f t="shared" ref="BK69:BK70" si="417">BJ69*(1+BJ58)</f>
        <v>3.4067454744361814</v>
      </c>
      <c r="BL69" s="11">
        <f t="shared" ref="BL69:BL70" si="418">BK69*(1+BK58)</f>
        <v>3.3398040076239357</v>
      </c>
      <c r="BM69" s="11">
        <f t="shared" ref="BM69:BM70" si="419">BL69*(1+BL58)</f>
        <v>3.2749769692428528</v>
      </c>
      <c r="BN69" s="11">
        <f t="shared" ref="BN69:BN70" si="420">BM69*(1+BM58)</f>
        <v>3.2122113808372825</v>
      </c>
      <c r="BO69" s="11">
        <f t="shared" ref="BO69:BO70" si="421">BN69*(1+BN58)</f>
        <v>3.1514552800588511</v>
      </c>
      <c r="BP69" s="11">
        <f t="shared" ref="BP69:BP70" si="422">BO69*(1+BO58)</f>
        <v>3.0926577400395265</v>
      </c>
      <c r="BQ69" s="11">
        <f t="shared" ref="BQ69:BQ70" si="423">BP69*(1+BP58)</f>
        <v>3.035768886565283</v>
      </c>
      <c r="BR69" s="11">
        <f t="shared" ref="BR69:BR70" si="424">BQ69*(1+BQ58)</f>
        <v>2.9807399127003888</v>
      </c>
      <c r="BS69" s="11">
        <f t="shared" ref="BS69:BS70" si="425">BR69*(1+BR58)</f>
        <v>2.9275230912608761</v>
      </c>
      <c r="BT69" s="11">
        <f t="shared" ref="BT69:BT70" si="426">BS69*(1+BS58)</f>
        <v>2.8760717849924409</v>
      </c>
      <c r="BU69" s="11">
        <f t="shared" ref="BU69:BU70" si="427">BT69*(1+BT58)</f>
        <v>2.8307948703716437</v>
      </c>
      <c r="BV69" s="11">
        <f t="shared" ref="BV69:BV70" si="428">BU69*(1+BU58)</f>
        <v>2.7914343538078188</v>
      </c>
      <c r="BW69" s="11">
        <f t="shared" ref="BW69:BW70" si="429">BV69*(1+BV58)</f>
        <v>2.7577702389577703</v>
      </c>
      <c r="BX69" s="11">
        <f t="shared" ref="BX69:BX70" si="430">BW69*(1+BW58)</f>
        <v>2.7296156035409918</v>
      </c>
      <c r="BY69" s="11">
        <f t="shared" ref="BY69:BY70" si="431">BX69*(1+BX58)</f>
        <v>2.7068149374807167</v>
      </c>
      <c r="BZ69" s="11">
        <f t="shared" ref="BZ69:BZ70" si="432">BY69*(1+BY58)</f>
        <v>2.6892427639112535</v>
      </c>
      <c r="CA69" s="11">
        <f t="shared" ref="CA69:CA70" si="433">BZ69*(1+BZ58)</f>
        <v>2.6768025282903474</v>
      </c>
      <c r="CB69" s="11">
        <f t="shared" ref="CB69:CB70" si="434">CA69*(1+CA58)</f>
        <v>2.6694257413772933</v>
      </c>
      <c r="CC69" s="11">
        <f t="shared" ref="CC69:CC70" si="435">CB69*(1+CB58)</f>
        <v>2.6670713660555867</v>
      </c>
      <c r="CD69" s="11">
        <f t="shared" ref="CD69:CD70" si="436">CC69*(1+CC58)</f>
        <v>2.6697254402990525</v>
      </c>
      <c r="CE69" s="11">
        <f t="shared" ref="CE69:CE70" si="437">CD69*(1+CD58)</f>
        <v>2.6707837476712406</v>
      </c>
      <c r="CF69" s="11">
        <f t="shared" ref="CF69:CF70" si="438">CE69*(1+CE58)</f>
        <v>2.6702318247353087</v>
      </c>
      <c r="CG69" s="11">
        <f t="shared" ref="CG69:CG70" si="439">CF69*(1+CF58)</f>
        <v>2.6680728193448284</v>
      </c>
      <c r="CH69" s="11">
        <f t="shared" ref="CH69:CH70" si="440">CG69*(1+CG58)</f>
        <v>2.6643122830158008</v>
      </c>
      <c r="CI69" s="11">
        <f t="shared" ref="CI69:CI70" si="441">CH69*(1+CH58)</f>
        <v>2.658958149602646</v>
      </c>
      <c r="CJ69" s="11">
        <f t="shared" ref="CJ69:CJ70" si="442">CI69*(1+CI58)</f>
        <v>2.652020711816736</v>
      </c>
      <c r="CK69" s="11">
        <f t="shared" ref="CK69:CK70" si="443">CJ69*(1+CJ58)</f>
        <v>2.6435125941866739</v>
      </c>
      <c r="CL69" s="11">
        <f t="shared" ref="CL69:CL70" si="444">CK69*(1+CK58)</f>
        <v>2.6334487214391604</v>
      </c>
      <c r="CM69" s="11">
        <f t="shared" ref="CM69:CM70" si="445">CL69*(1+CL58)</f>
        <v>2.6218462831934719</v>
      </c>
      <c r="CN69" s="11">
        <f t="shared" ref="CN69:CN70" si="446">CM69*(1+CM58)</f>
        <v>2.6087246948310847</v>
      </c>
      <c r="CO69" s="11">
        <f t="shared" ref="CO69:CO70" si="447">CN69*(1+CN58)</f>
        <v>2.5956728214517337</v>
      </c>
      <c r="CP69" s="11">
        <f t="shared" ref="CP69:CP70" si="448">CO69*(1+CO58)</f>
        <v>2.5826876203152245</v>
      </c>
      <c r="CQ69" s="11">
        <f t="shared" ref="CQ69:CQ70" si="449">CP69*(1+CP58)</f>
        <v>2.5697687421827249</v>
      </c>
      <c r="CR69" s="11">
        <f t="shared" ref="CR69:CR70" si="450">CQ69*(1+CQ58)</f>
        <v>2.5569158391885951</v>
      </c>
      <c r="CS69" s="11">
        <f t="shared" ref="CS69:CS70" si="451">CR69*(1+CR58)</f>
        <v>2.5441285649536947</v>
      </c>
      <c r="CT69" s="11">
        <f t="shared" ref="CT69:CT70" si="452">CS69*(1+CS58)</f>
        <v>2.5314065746072822</v>
      </c>
      <c r="CU69" s="11">
        <f t="shared" ref="CU69:CU70" si="453">CT69*(1+CT58)</f>
        <v>2.5187495248179594</v>
      </c>
      <c r="CV69" s="11">
        <f t="shared" ref="CV69:CV70" si="454">CU69*(1+CU58)</f>
        <v>2.5061570737908712</v>
      </c>
      <c r="CW69" s="11">
        <f t="shared" ref="CW69:CW70" si="455">CV69*(1+CV58)</f>
        <v>2.4936288812987466</v>
      </c>
      <c r="CX69" s="11">
        <f t="shared" ref="CX69:CX70" si="456">CW69*(1+CW58)</f>
        <v>2.4811646086608583</v>
      </c>
      <c r="CY69" s="11">
        <f t="shared" ref="CY69:CY70" si="457">CX69*(1+CX58)</f>
        <v>2.4687639187924977</v>
      </c>
      <c r="CZ69" s="11">
        <f t="shared" ref="CZ69:CZ70" si="458">CY69*(1+CY58)</f>
        <v>2.4564264761780237</v>
      </c>
      <c r="DA69" s="11">
        <f t="shared" ref="DA69:DA70" si="459">CZ69*(1+CZ58)</f>
        <v>2.4441519469065685</v>
      </c>
      <c r="DB69" s="11">
        <f t="shared" ref="DB69:DB70" si="460">DA69*(1+DA58)</f>
        <v>2.4319399986540025</v>
      </c>
      <c r="DC69" s="11">
        <f t="shared" ref="DC69:DC70" si="461">DB69*(1+DB58)</f>
        <v>2.4197903007069588</v>
      </c>
      <c r="DD69" s="11">
        <f t="shared" ref="DD69:DD70" si="462">DC69*(1+DC58)</f>
        <v>2.4077025239635454</v>
      </c>
      <c r="DE69" s="11">
        <f t="shared" ref="DE69:DE70" si="463">DD69*(1+DD58)</f>
        <v>2.3956763409439708</v>
      </c>
      <c r="DF69" s="11">
        <f t="shared" ref="DF69:DF70" si="464">DE69*(1+DE58)</f>
        <v>2.3837114257779142</v>
      </c>
      <c r="DG69" s="11">
        <f t="shared" ref="DG69:DG70" si="465">DF69*(1+DF58)</f>
        <v>2.3718074542238208</v>
      </c>
      <c r="DH69" s="11">
        <f t="shared" ref="DH69:DH70" si="466">DG69*(1+DG58)</f>
        <v>2.3599641036553494</v>
      </c>
      <c r="DI69" s="11">
        <f t="shared" ref="DI69:DI70" si="467">DH69*(1+DH58)</f>
        <v>2.3481810530642222</v>
      </c>
      <c r="DJ69" s="11">
        <f t="shared" ref="DJ69:DJ70" si="468">DI69*(1+DI58)</f>
        <v>2.3364579830861532</v>
      </c>
      <c r="DK69" s="11">
        <f t="shared" ref="DK69:DK70" si="469">DJ69*(1+DJ58)</f>
        <v>2.3247945759789928</v>
      </c>
      <c r="DL69" s="11">
        <f t="shared" ref="DL69:DL70" si="470">DK69*(1+DK58)</f>
        <v>2.3131905156391834</v>
      </c>
      <c r="DM69" s="11">
        <f t="shared" ref="DM69:DM70" si="471">DL69*(1+DL58)</f>
        <v>2.3016454875823791</v>
      </c>
      <c r="DN69" s="11">
        <f t="shared" ref="DN69:DN70" si="472">DM69*(1+DM58)</f>
        <v>2.2901591789525146</v>
      </c>
      <c r="DO69" s="11">
        <f t="shared" ref="DO69:DO70" si="473">DN69*(1+DN58)</f>
        <v>2.2787312785151239</v>
      </c>
      <c r="DP69" s="11">
        <f t="shared" ref="DP69:DP70" si="474">DO69*(1+DO58)</f>
        <v>2.2673614766658234</v>
      </c>
      <c r="DQ69" s="11">
        <f t="shared" ref="DQ69:DQ70" si="475">DP69*(1+DP58)</f>
        <v>2.2560494654248511</v>
      </c>
      <c r="DR69" s="11">
        <f t="shared" ref="DR69:DR70" si="476">DQ69*(1+DQ58)</f>
        <v>2.2447949384325914</v>
      </c>
      <c r="DS69" s="11">
        <f t="shared" ref="DS69:DS70" si="477">DR69*(1+DR58)</f>
        <v>2.2335975909555921</v>
      </c>
      <c r="DT69" s="11">
        <f t="shared" ref="DT69:DT70" si="478">DS69*(1+DS58)</f>
        <v>2.2224571198721104</v>
      </c>
      <c r="DU69" s="11">
        <f t="shared" ref="DU69:DU70" si="479">DT69*(1+DT58)</f>
        <v>2.2113732236700572</v>
      </c>
      <c r="DV69" s="11">
        <f t="shared" ref="DV69:DV70" si="480">DU69*(1+DU58)</f>
        <v>2.2003456024531682</v>
      </c>
      <c r="DW69" s="11">
        <f t="shared" ref="DW69:DW70" si="481">DV69*(1+DV58)</f>
        <v>2.1893739579260703</v>
      </c>
      <c r="DX69" s="11">
        <f t="shared" ref="DX69:DX70" si="482">DW69*(1+DW58)</f>
        <v>2.1784579934018171</v>
      </c>
      <c r="DY69" s="11">
        <f t="shared" ref="DY69:DY70" si="483">DX69*(1+DX58)</f>
        <v>2.1675974138037009</v>
      </c>
      <c r="DZ69" s="11">
        <f t="shared" ref="DZ69:DZ70" si="484">DY69*(1+DY58)</f>
        <v>2.156791925649225</v>
      </c>
      <c r="EA69" s="11">
        <f t="shared" ref="EA69:EA70" si="485">DZ69*(1+DZ58)</f>
        <v>2.1460412370455235</v>
      </c>
      <c r="EB69" s="11">
        <f t="shared" ref="EB69:EB70" si="486">EA69*(1+EA58)</f>
        <v>2.1353450576756692</v>
      </c>
      <c r="EC69" s="11">
        <f t="shared" ref="EC69:EC70" si="487">EB69*(1+EB58)</f>
        <v>2.1247030988110547</v>
      </c>
      <c r="ED69" s="11">
        <f t="shared" ref="ED69:ED70" si="488">EC69*(1+EC58)</f>
        <v>2.1141150733133349</v>
      </c>
      <c r="EE69" s="11">
        <f t="shared" ref="EE69:EE70" si="489">ED69*(1+ED58)</f>
        <v>2.1035806956099874</v>
      </c>
      <c r="EF69" s="11">
        <f t="shared" ref="EF69:EF70" si="490">EE69*(1+EE58)</f>
        <v>2.0930996817009975</v>
      </c>
      <c r="EG69" s="11">
        <f t="shared" ref="EG69:EG70" si="491">EF69*(1+EF58)</f>
        <v>2.0826717491552382</v>
      </c>
      <c r="EH69" s="11">
        <f t="shared" ref="EH69:EH70" si="492">EG69*(1+EG58)</f>
        <v>2.0722966170922414</v>
      </c>
      <c r="EI69" s="11">
        <f t="shared" ref="EI69:EI70" si="493">EH69*(1+EH58)</f>
        <v>2.0619740061993141</v>
      </c>
      <c r="EJ69" s="11">
        <f t="shared" ref="EJ69:EJ70" si="494">EI69*(1+EI58)</f>
        <v>2.0517036386850642</v>
      </c>
      <c r="EK69" s="11">
        <f t="shared" ref="EK69:EK70" si="495">EJ69*(1+EJ58)</f>
        <v>2.0414852383037387</v>
      </c>
      <c r="EL69" s="11">
        <f t="shared" ref="EL69:EL70" si="496">EK69*(1+EK58)</f>
        <v>2.0313185303529822</v>
      </c>
      <c r="EM69" s="11">
        <f t="shared" ref="EM69:EM70" si="497">EL69*(1+EL58)</f>
        <v>2.0212032416673456</v>
      </c>
      <c r="EN69" s="11">
        <f t="shared" ref="EN69:EN70" si="498">EM69*(1+EM58)</f>
        <v>2.0111391005923251</v>
      </c>
      <c r="EO69" s="11">
        <f t="shared" ref="EO69:EO70" si="499">EN69*(1+EN58)</f>
        <v>2.0011258369842784</v>
      </c>
      <c r="EP69" s="11">
        <f t="shared" ref="EP69:EP70" si="500">EO69*(1+EO58)</f>
        <v>1.9911631822094782</v>
      </c>
      <c r="EQ69" s="11">
        <f t="shared" ref="EQ69:EQ70" si="501">EP69*(1+EP58)</f>
        <v>1.9812508691394526</v>
      </c>
      <c r="ER69" s="11">
        <f t="shared" ref="ER69:ER70" si="502">EQ69*(1+EQ58)</f>
        <v>1.971388632152103</v>
      </c>
      <c r="ES69" s="11">
        <f t="shared" ref="ES69:ES70" si="503">ER69*(1+ER58)</f>
        <v>1.9615762071101799</v>
      </c>
      <c r="ET69" s="11">
        <f t="shared" ref="ET69:ET70" si="504">ES69*(1+ES58)</f>
        <v>1.9518133313649322</v>
      </c>
      <c r="EU69" s="11">
        <f t="shared" ref="EU69:EU70" si="505">ET69*(1+ET58)</f>
        <v>1.9420997437532177</v>
      </c>
      <c r="EV69" s="11">
        <f t="shared" ref="EV69:EV70" si="506">EU69*(1+EU58)</f>
        <v>1.9324351845635757</v>
      </c>
      <c r="EW69" s="11">
        <f t="shared" ref="EW69:EW70" si="507">EV69*(1+EV58)</f>
        <v>1.922819395564052</v>
      </c>
      <c r="EX69" s="11">
        <f t="shared" ref="EX69:EX70" si="508">EW69*(1+EW58)</f>
        <v>1.9132521199786536</v>
      </c>
      <c r="EY69" s="11">
        <f t="shared" ref="EY69:EY70" si="509">EX69*(1+EX58)</f>
        <v>1.9037331024802115</v>
      </c>
      <c r="EZ69" s="11">
        <f t="shared" ref="EZ69:EZ70" si="510">EY69*(1+EY58)</f>
        <v>1.8942620891883803</v>
      </c>
      <c r="FA69" s="11">
        <f t="shared" ref="FA69:FA70" si="511">EZ69*(1+EZ58)</f>
        <v>1.8848388276617947</v>
      </c>
      <c r="FB69" s="11">
        <f t="shared" ref="FB69:FB70" si="512">FA69*(1+FA58)</f>
        <v>1.8754630668830181</v>
      </c>
      <c r="FC69" s="11">
        <f t="shared" ref="FC69:FC70" si="513">FB69*(1+FB58)</f>
        <v>1.8661345572621191</v>
      </c>
      <c r="FD69" s="11">
        <f t="shared" ref="FD69:FD70" si="514">FC69*(1+FC58)</f>
        <v>1.8568530506190311</v>
      </c>
      <c r="FE69" s="11">
        <f t="shared" ref="FE69:FE70" si="515">FD69*(1+FD58)</f>
        <v>1.8476183001850432</v>
      </c>
      <c r="FF69" s="11">
        <f t="shared" ref="FF69:FF70" si="516">FE69*(1+FE58)</f>
        <v>1.8384300605911479</v>
      </c>
      <c r="FG69" s="11">
        <f t="shared" ref="FG69:FG70" si="517">FF69*(1+FF58)</f>
        <v>1.8292880878609341</v>
      </c>
      <c r="FH69" s="11">
        <f t="shared" ref="FH69:FH70" si="518">FG69*(1+FG58)</f>
        <v>1.8201921393918774</v>
      </c>
      <c r="FI69" s="11">
        <f t="shared" ref="FI69:FI70" si="519">FH69*(1+FH58)</f>
        <v>1.8111419739783268</v>
      </c>
      <c r="FJ69" s="11">
        <f t="shared" ref="FJ69:FJ70" si="520">FI69*(1+FI58)</f>
        <v>1.8021373517829782</v>
      </c>
      <c r="FK69" s="11">
        <f t="shared" ref="FK69:FK70" si="521">FJ69*(1+FJ58)</f>
        <v>1.7931780343358803</v>
      </c>
      <c r="FL69" s="11">
        <f t="shared" ref="FL69:FL70" si="522">FK69*(1+FK58)</f>
        <v>1.784263784517268</v>
      </c>
      <c r="FM69" s="11">
        <f t="shared" ref="FM69:FM70" si="523">FL69*(1+FL58)</f>
        <v>1.7753943665606191</v>
      </c>
      <c r="FN69" s="11">
        <f t="shared" ref="FN69:FN70" si="524">FM69*(1+FM58)</f>
        <v>1.766569546041195</v>
      </c>
      <c r="FO69" s="11">
        <f t="shared" ref="FO69:FO70" si="525">FN69*(1+FN58)</f>
        <v>1.7577890898685191</v>
      </c>
      <c r="FP69" s="11">
        <f t="shared" ref="FP69:FP70" si="526">FO69*(1+FO58)</f>
        <v>1.7490527662832018</v>
      </c>
      <c r="FQ69" s="11">
        <f t="shared" ref="FQ69:FQ70" si="527">FP69*(1+FP58)</f>
        <v>1.7403603448472054</v>
      </c>
      <c r="FR69" s="11">
        <f t="shared" ref="FR69:FR70" si="528">FQ69*(1+FQ58)</f>
        <v>1.7317115964418131</v>
      </c>
      <c r="FS69" s="11">
        <f t="shared" ref="FS69:FS70" si="529">FR69*(1+FR58)</f>
        <v>1.723106293248946</v>
      </c>
      <c r="FT69" s="11">
        <f t="shared" ref="FT69:FT70" si="530">FS69*(1+FS58)</f>
        <v>1.7145442087561178</v>
      </c>
      <c r="FU69" s="11">
        <f t="shared" ref="FU69:FU70" si="531">FT69*(1+FT58)</f>
        <v>1.7060251177402188</v>
      </c>
      <c r="FV69" s="11">
        <f t="shared" ref="FV69:FV70" si="532">FU69*(1+FU58)</f>
        <v>1.6975487957450106</v>
      </c>
      <c r="FW69" s="11">
        <f t="shared" ref="FW69:FW70" si="533">FV69*(1+FV58)</f>
        <v>1.6891150204026641</v>
      </c>
      <c r="FX69" s="11">
        <f t="shared" ref="FX69:FX70" si="534">FW69*(1+FW58)</f>
        <v>1.6807235696388503</v>
      </c>
      <c r="FY69" s="11">
        <f t="shared" ref="FY69:FY70" si="535">FX69*(1+FX58)</f>
        <v>1.6723742237363939</v>
      </c>
      <c r="FZ69" s="11">
        <f t="shared" ref="FZ69:FZ70" si="536">FY69*(1+FY58)</f>
        <v>1.6640667641781832</v>
      </c>
      <c r="GA69" s="11">
        <f t="shared" ref="GA69:GA70" si="537">FZ69*(1+FZ58)</f>
        <v>1.6558009733266277</v>
      </c>
      <c r="GB69" s="11">
        <f t="shared" ref="GB69:GB70" si="538">GA69*(1+GA58)</f>
        <v>1.6475766347888441</v>
      </c>
      <c r="GC69" s="11">
        <f t="shared" ref="GC69:GC70" si="539">GB69*(1+GB58)</f>
        <v>1.6393935333911949</v>
      </c>
      <c r="GD69" s="11">
        <f t="shared" ref="GD69:GD70" si="540">GC69*(1+GC58)</f>
        <v>1.6312514551909489</v>
      </c>
      <c r="GE69" s="11">
        <f t="shared" ref="GE69:GE70" si="541">GD69*(1+GD58)</f>
        <v>1.623150187460334</v>
      </c>
      <c r="GF69" s="11">
        <f t="shared" ref="GF69:GF70" si="542">GE69*(1+GE58)</f>
        <v>1.6150895186873242</v>
      </c>
      <c r="GG69" s="11">
        <f t="shared" ref="GG69:GG70" si="543">GF69*(1+GF58)</f>
        <v>1.6070692385585241</v>
      </c>
      <c r="GH69" s="11">
        <f t="shared" ref="GH69:GH70" si="544">GG69*(1+GG58)</f>
        <v>1.5990891379583776</v>
      </c>
      <c r="GI69" s="11">
        <f t="shared" ref="GI69:GI70" si="545">GH69*(1+GH58)</f>
        <v>1.5911490089527569</v>
      </c>
      <c r="GJ69" s="11">
        <f t="shared" ref="GJ69:GJ70" si="546">GI69*(1+GI58)</f>
        <v>1.5832486447943255</v>
      </c>
      <c r="GK69" s="11">
        <f t="shared" ref="GK69:GK70" si="547">GJ69*(1+GJ58)</f>
        <v>1.5753878399116379</v>
      </c>
      <c r="GL69" s="11">
        <f t="shared" ref="GL69:GL70" si="548">GK69*(1+GK58)</f>
        <v>1.5675660790135151</v>
      </c>
      <c r="GM69" s="11">
        <f t="shared" ref="GM69:GM70" si="549">GL69*(1+GL58)</f>
        <v>1.5597831641835522</v>
      </c>
      <c r="GN69" s="11">
        <f t="shared" ref="GN69:GN70" si="550">GM69*(1+GM58)</f>
        <v>1.5520388986649714</v>
      </c>
      <c r="GO69" s="11">
        <f t="shared" ref="GO69:GO70" si="551">GN69*(1+GN58)</f>
        <v>1.5443330867947964</v>
      </c>
      <c r="GP69" s="11">
        <f t="shared" ref="GP69:GP70" si="552">GO69*(1+GO58)</f>
        <v>1.536665533994336</v>
      </c>
      <c r="GQ69" s="11">
        <f t="shared" ref="GQ69:GQ70" si="553">GP69*(1+GP58)</f>
        <v>1.5290360467519799</v>
      </c>
      <c r="GR69" s="11">
        <f t="shared" ref="GR69:GR70" si="554">GQ69*(1+GQ58)</f>
        <v>1.5214444326292682</v>
      </c>
      <c r="GS69" s="11">
        <f t="shared" ref="GS69:GS70" si="555">GR69*(1+GR58)</f>
        <v>1.5138905002303804</v>
      </c>
      <c r="GT69" s="11">
        <f t="shared" ref="GT69:GT70" si="556">GS69*(1+GS58)</f>
        <v>1.5063740592078751</v>
      </c>
      <c r="GU69" s="11">
        <f t="shared" ref="GU69:GU70" si="557">GT69*(1+GT58)</f>
        <v>1.4988949202484152</v>
      </c>
      <c r="GV69" s="11">
        <f t="shared" ref="GV69:GV70" si="558">GU69*(1+GU58)</f>
        <v>1.4914528950648072</v>
      </c>
      <c r="GW69" s="11">
        <f t="shared" ref="GW69:GW70" si="559">GV69*(1+GV58)</f>
        <v>1.4840477963983427</v>
      </c>
      <c r="GX69" s="11">
        <f t="shared" ref="GX69:GX70" si="560">GW69*(1+GW58)</f>
        <v>1.476679438002612</v>
      </c>
      <c r="GY69" s="11">
        <f t="shared" ref="GY69:GY70" si="561">GX69*(1+GX58)</f>
        <v>1.4693476346309609</v>
      </c>
      <c r="GZ69" s="11">
        <f t="shared" ref="GZ69:GZ70" si="562">GY69*(1+GY58)</f>
        <v>1.4620522020311102</v>
      </c>
      <c r="HA69" s="11">
        <f t="shared" ref="HA69:HA70" si="563">GZ69*(1+GZ58)</f>
        <v>1.4547929569495064</v>
      </c>
      <c r="HB69" s="11">
        <f t="shared" ref="HB69:HB70" si="564">HA69*(1+HA58)</f>
        <v>1.4475697171138353</v>
      </c>
      <c r="HC69" s="11">
        <f t="shared" ref="HC69:HC70" si="565">HB69*(1+HB58)</f>
        <v>1.4403823012277273</v>
      </c>
      <c r="HD69" s="11">
        <f t="shared" ref="HD69:HD70" si="566">HC69*(1+HC58)</f>
        <v>1.433230528971549</v>
      </c>
      <c r="HE69" s="11">
        <f t="shared" ref="HE69:HE70" si="567">HD69*(1+HD58)</f>
        <v>1.4261142210199831</v>
      </c>
      <c r="HF69" s="11">
        <f t="shared" ref="HF69:HF70" si="568">HE69*(1+HE58)</f>
        <v>1.4190331989299332</v>
      </c>
      <c r="HG69" s="11">
        <f t="shared" ref="HG69:HG70" si="569">HF69*(1+HF58)</f>
        <v>1.4119872852537745</v>
      </c>
      <c r="HH69" s="11">
        <f t="shared" ref="HH69:HH70" si="570">HG69*(1+HG58)</f>
        <v>1.4049763034821092</v>
      </c>
      <c r="HI69" s="11">
        <f t="shared" ref="HI69:HI70" si="571">HH69*(1+HH58)</f>
        <v>1.3980000780497699</v>
      </c>
      <c r="HJ69" s="11">
        <f t="shared" ref="HJ69:HJ70" si="572">HI69*(1+HI58)</f>
        <v>1.3910584343208003</v>
      </c>
      <c r="HK69" s="11">
        <f t="shared" ref="HK69:HK70" si="573">HJ69*(1+HJ58)</f>
        <v>1.3841511985896917</v>
      </c>
      <c r="HL69" s="11">
        <f t="shared" ref="HL69:HL70" si="574">HK69*(1+HK58)</f>
        <v>1.377278198076294</v>
      </c>
      <c r="HM69" s="11">
        <f t="shared" ref="HM69:HM70" si="575">HL69*(1+HL58)</f>
        <v>1.3704392609143441</v>
      </c>
      <c r="HN69" s="11">
        <f t="shared" ref="HN69:HN70" si="576">HM69*(1+HM58)</f>
        <v>1.3636342161482558</v>
      </c>
      <c r="HO69" s="11">
        <f t="shared" ref="HO69:HO70" si="577">HN69*(1+HN58)</f>
        <v>1.3568628937243998</v>
      </c>
      <c r="HP69" s="11">
        <f t="shared" ref="HP69:HP70" si="578">HO69*(1+HO58)</f>
        <v>1.3501251244912664</v>
      </c>
      <c r="HQ69" s="11">
        <f t="shared" ref="HQ69:HQ70" si="579">HP69*(1+HP58)</f>
        <v>1.3434207401728737</v>
      </c>
      <c r="HR69" s="11">
        <f t="shared" ref="HR69:HR70" si="580">HQ69*(1+HQ58)</f>
        <v>1.336749573390311</v>
      </c>
      <c r="HS69" s="11">
        <f t="shared" ref="HS69:HS70" si="581">HR69*(1+HR58)</f>
        <v>1.3301114576768678</v>
      </c>
      <c r="HT69" s="11">
        <f t="shared" ref="HT69:HT70" si="582">HS69*(1+HS58)</f>
        <v>1.3235062274273655</v>
      </c>
      <c r="HU69" s="11">
        <f t="shared" ref="HU69:HU70" si="583">HT69*(1+HT58)</f>
        <v>1.3169337179096168</v>
      </c>
      <c r="HV69" s="11">
        <f t="shared" ref="HV69:HV70" si="584">HU69*(1+HU58)</f>
        <v>1.3103937652564943</v>
      </c>
      <c r="HW69" s="11">
        <f t="shared" ref="HW69:HW70" si="585">HV69*(1+HV58)</f>
        <v>1.3038862064603161</v>
      </c>
      <c r="HX69" s="11">
        <f t="shared" ref="HX69:HX70" si="586">HW69*(1+HW58)</f>
        <v>1.2974108793776391</v>
      </c>
      <c r="HY69" s="11">
        <f t="shared" ref="HY69:HY70" si="587">HX69*(1+HX58)</f>
        <v>1.2909676227139819</v>
      </c>
      <c r="HZ69" s="11">
        <f t="shared" ref="HZ69:HZ70" si="588">HY69*(1+HY58)</f>
        <v>1.284556276021148</v>
      </c>
      <c r="IA69" s="11">
        <f t="shared" ref="IA69:IA70" si="589">HZ69*(1+HZ58)</f>
        <v>1.2781766796933813</v>
      </c>
      <c r="IB69" s="11">
        <f t="shared" ref="IB69:IB70" si="590">IA69*(1+IA58)</f>
        <v>1.271828674962552</v>
      </c>
      <c r="IC69" s="11">
        <f t="shared" ref="IC69:IC70" si="591">IB69*(1+IB58)</f>
        <v>1.2655121038978083</v>
      </c>
      <c r="ID69" s="11">
        <f t="shared" ref="ID69:ID70" si="592">IC69*(1+IC58)</f>
        <v>1.2592268093947867</v>
      </c>
      <c r="IE69" s="11">
        <f t="shared" ref="IE69:IE70" si="593">ID69*(1+ID58)</f>
        <v>1.2529726351710186</v>
      </c>
      <c r="IF69" s="11">
        <f t="shared" ref="IF69:IF70" si="594">IE69*(1+IE58)</f>
        <v>1.2467494257647709</v>
      </c>
      <c r="IG69" s="11">
        <f t="shared" ref="IG69:IG70" si="595">IF69*(1+IF58)</f>
        <v>1.2405570265292771</v>
      </c>
      <c r="IH69" s="11">
        <f t="shared" ref="IH69:IH70" si="596">IG69*(1+IG58)</f>
        <v>1.2343952836348078</v>
      </c>
      <c r="II69" s="11">
        <f t="shared" ref="II69:II70" si="597">IH69*(1+IH58)</f>
        <v>1.2282640440503718</v>
      </c>
      <c r="IJ69" s="11">
        <f t="shared" ref="IJ69:IJ70" si="598">II69*(1+II58)</f>
        <v>1.2221631555430681</v>
      </c>
      <c r="IK69" s="11">
        <f t="shared" ref="IK69:IK70" si="599">IJ69*(1+IJ58)</f>
        <v>1.2160924666752844</v>
      </c>
      <c r="IL69" s="11">
        <f t="shared" ref="IL69:IL70" si="600">IK69*(1+IK58)</f>
        <v>1.2100518268008189</v>
      </c>
      <c r="IM69" s="11">
        <f t="shared" ref="IM69:IM70" si="601">IL69*(1+IL58)</f>
        <v>1.2040410860570283</v>
      </c>
      <c r="IN69" s="11">
        <f t="shared" ref="IN69:IN70" si="602">IM69*(1+IM58)</f>
        <v>1.1980600953645484</v>
      </c>
      <c r="IO69" s="11">
        <f t="shared" ref="IO69:IO70" si="603">IN69*(1+IN58)</f>
        <v>1.1921087064162541</v>
      </c>
      <c r="IP69" s="11">
        <f t="shared" ref="IP69:IP70" si="604">IO69*(1+IO58)</f>
        <v>1.1861867716780095</v>
      </c>
      <c r="IQ69" s="11">
        <f t="shared" ref="IQ69:IQ70" si="605">IP69*(1+IP58)</f>
        <v>1.1802941443909383</v>
      </c>
      <c r="IR69" s="11">
        <f t="shared" ref="IR69:IR70" si="606">IQ69*(1+IQ58)</f>
        <v>1.174430678556178</v>
      </c>
      <c r="IS69" s="11">
        <f t="shared" ref="IS69:IS70" si="607">IR69*(1+IR58)</f>
        <v>1.1685962289322138</v>
      </c>
      <c r="IT69" s="11">
        <f t="shared" ref="IT69:IT70" si="608">IS69*(1+IS58)</f>
        <v>1.1627906510339001</v>
      </c>
      <c r="IU69" s="11">
        <f t="shared" ref="IU69:IU70" si="609">IT69*(1+IT58)</f>
        <v>1.1570138011252324</v>
      </c>
      <c r="IV69" s="11">
        <f t="shared" ref="IV69:IV70" si="610">IU69*(1+IU58)</f>
        <v>1.1512655362193105</v>
      </c>
      <c r="IW69" s="11">
        <f t="shared" ref="IW69:IW70" si="611">IV69*(1+IV58)</f>
        <v>1.1455457140693068</v>
      </c>
      <c r="IX69" s="11">
        <f t="shared" ref="IX69:IX70" si="612">IW69*(1+IW58)</f>
        <v>1.1398541931629784</v>
      </c>
      <c r="IY69" s="11">
        <f t="shared" ref="IY69:IY70" si="613">IX69*(1+IX58)</f>
        <v>1.1341908327222794</v>
      </c>
      <c r="IZ69" s="11">
        <f t="shared" ref="IZ69:IZ70" si="614">IY69*(1+IY58)</f>
        <v>1.1285554926996935</v>
      </c>
      <c r="JA69" s="11">
        <f t="shared" ref="JA69:JA70" si="615">IZ69*(1+IZ58)</f>
        <v>1.1229480337683642</v>
      </c>
      <c r="JB69" s="11">
        <f t="shared" ref="JB69:JB70" si="616">JA69*(1+JA58)</f>
        <v>1.117368317324537</v>
      </c>
      <c r="JC69" s="11">
        <f t="shared" ref="JC69:JC70" si="617">JB69*(1+JB58)</f>
        <v>1.1118162054791367</v>
      </c>
      <c r="JD69" s="11">
        <f t="shared" ref="JD69:JD70" si="618">JC69*(1+JC58)</f>
        <v>1.1062915610591462</v>
      </c>
      <c r="JE69" s="11">
        <f t="shared" ref="JE69:JE70" si="619">JD69*(1+JD58)</f>
        <v>1.1007942475998123</v>
      </c>
      <c r="JF69" s="11">
        <f t="shared" ref="JF69:JF70" si="620">JE69*(1+JE58)</f>
        <v>1.0953241293405902</v>
      </c>
      <c r="JG69" s="11">
        <f t="shared" ref="JG69:JG70" si="621">JF69*(1+JF58)</f>
        <v>1.0898810712223153</v>
      </c>
      <c r="JH69" s="11">
        <f t="shared" ref="JH69:JH70" si="622">JG69*(1+JG58)</f>
        <v>1.0844649388774075</v>
      </c>
      <c r="JI69" s="11">
        <f t="shared" ref="JI69:JI70" si="623">JH69*(1+JH58)</f>
        <v>1.0790755986345126</v>
      </c>
      <c r="JJ69" s="11">
        <f t="shared" ref="JJ69:JJ70" si="624">JI69*(1+JI58)</f>
        <v>1.0737129175066411</v>
      </c>
      <c r="JK69" s="11">
        <f t="shared" ref="JK69:JK70" si="625">JJ69*(1+JJ58)</f>
        <v>1.0683767631919752</v>
      </c>
      <c r="JL69" s="11">
        <f t="shared" ref="JL69:JL70" si="626">JK69*(1+JK58)</f>
        <v>1.0630670040686654</v>
      </c>
      <c r="JM69" s="11">
        <f t="shared" ref="JM69:JM70" si="627">JL69*(1+JL58)</f>
        <v>1.0577835091933698</v>
      </c>
      <c r="JN69" s="11">
        <f t="shared" ref="JN69:JN70" si="628">JM69*(1+JM58)</f>
        <v>1.0525261482947819</v>
      </c>
      <c r="JO69" s="11">
        <f t="shared" ref="JO69:JO70" si="629">JN69*(1+JN58)</f>
        <v>1.0472947917704278</v>
      </c>
      <c r="JP69" s="11">
        <f t="shared" ref="JP69:JP70" si="630">JO69*(1+JO58)</f>
        <v>1.0420893106822766</v>
      </c>
      <c r="JQ69" s="11">
        <f t="shared" ref="JQ69:JQ70" si="631">JP69*(1+JP58)</f>
        <v>1.0369095767541496</v>
      </c>
      <c r="JR69" s="11">
        <f t="shared" ref="JR69:JR70" si="632">JQ69*(1+JQ58)</f>
        <v>1.0317554623639587</v>
      </c>
      <c r="JS69" s="11">
        <f t="shared" ref="JS69:JS70" si="633">JR69*(1+JR58)</f>
        <v>1.0266268405491668</v>
      </c>
      <c r="JT69" s="11">
        <f t="shared" ref="JT69:JT70" si="634">JS69*(1+JS58)</f>
        <v>1.0215235849924504</v>
      </c>
      <c r="JU69" s="11">
        <f t="shared" ref="JU69:JU70" si="635">JT69*(1+JT58)</f>
        <v>1.0164455700239861</v>
      </c>
      <c r="JV69" s="11">
        <f t="shared" ref="JV69:JV70" si="636">JU69*(1+JU58)</f>
        <v>1.0113926706155445</v>
      </c>
      <c r="JW69" s="11">
        <f t="shared" ref="JW69:JW70" si="637">JV69*(1+JV58)</f>
        <v>1.006364762378551</v>
      </c>
      <c r="JX69" s="11">
        <f t="shared" ref="JX69:JX70" si="638">JW69*(1+JW58)</f>
        <v>1.0013617215614103</v>
      </c>
      <c r="JY69" s="11">
        <f t="shared" ref="JY69:JY70" si="639">JX69*(1+JX58)</f>
        <v>0.99638342504308919</v>
      </c>
      <c r="JZ69" s="11">
        <f t="shared" ref="JZ69:JZ70" si="640">JY69*(1+JY58)</f>
        <v>0.99142975032764469</v>
      </c>
      <c r="KA69" s="11">
        <f t="shared" ref="KA69:KA70" si="641">JZ69*(1+JZ58)</f>
        <v>0.98650057554805937</v>
      </c>
      <c r="KB69" s="11">
        <f t="shared" ref="KB69:KB70" si="642">KA69*(1+KA58)</f>
        <v>0.98159577945711773</v>
      </c>
      <c r="KC69" s="11">
        <f t="shared" ref="KC69:KC70" si="643">KB69*(1+KB58)</f>
        <v>0.97671524142308408</v>
      </c>
      <c r="KD69" s="11">
        <f t="shared" ref="KD69:KD70" si="644">KC69*(1+KC58)</f>
        <v>0.97185884142839685</v>
      </c>
      <c r="KE69" s="11">
        <f t="shared" ref="KE69:KE70" si="645">KD69*(1+KD58)</f>
        <v>0.96702646006333126</v>
      </c>
      <c r="KF69" s="11">
        <f t="shared" ref="KF69:KF70" si="646">KE69*(1+KE58)</f>
        <v>0.96221797852668522</v>
      </c>
    </row>
    <row r="70" spans="1:292" x14ac:dyDescent="0.2">
      <c r="A70" t="s">
        <v>58</v>
      </c>
      <c r="B70" s="12">
        <v>18.62</v>
      </c>
      <c r="C70" s="11">
        <f t="shared" si="357"/>
        <v>18.601611619332317</v>
      </c>
      <c r="D70" s="11">
        <f t="shared" si="358"/>
        <v>18.584334398472876</v>
      </c>
      <c r="E70" s="11">
        <f t="shared" si="359"/>
        <v>18.568057610917833</v>
      </c>
      <c r="F70" s="11">
        <f t="shared" si="360"/>
        <v>18.552681915930435</v>
      </c>
      <c r="G70" s="11">
        <f t="shared" si="361"/>
        <v>18.538118211731138</v>
      </c>
      <c r="H70" s="11">
        <f t="shared" si="362"/>
        <v>18.524287208236125</v>
      </c>
      <c r="I70" s="11">
        <f t="shared" si="363"/>
        <v>18.511119001584042</v>
      </c>
      <c r="J70" s="11">
        <f t="shared" si="364"/>
        <v>18.498552642287411</v>
      </c>
      <c r="K70" s="11">
        <f t="shared" si="365"/>
        <v>18.486535706927164</v>
      </c>
      <c r="L70" s="11">
        <f t="shared" si="366"/>
        <v>18.475023875687018</v>
      </c>
      <c r="M70" s="11">
        <f t="shared" si="367"/>
        <v>18.463980520950866</v>
      </c>
      <c r="N70" s="11">
        <f t="shared" si="368"/>
        <v>18.455294990221063</v>
      </c>
      <c r="O70" s="11">
        <f t="shared" si="369"/>
        <v>18.448951241142801</v>
      </c>
      <c r="P70" s="11">
        <f t="shared" si="370"/>
        <v>18.444941223503413</v>
      </c>
      <c r="Q70" s="11">
        <f t="shared" si="371"/>
        <v>18.443265108513565</v>
      </c>
      <c r="R70" s="11">
        <f t="shared" si="372"/>
        <v>18.432708255788139</v>
      </c>
      <c r="S70" s="11">
        <f t="shared" si="373"/>
        <v>18.413133250410663</v>
      </c>
      <c r="T70" s="11">
        <f t="shared" si="374"/>
        <v>18.384437570180591</v>
      </c>
      <c r="U70" s="11">
        <f t="shared" si="375"/>
        <v>18.346553782825389</v>
      </c>
      <c r="V70" s="11">
        <f t="shared" si="376"/>
        <v>18.299449568295202</v>
      </c>
      <c r="W70" s="11">
        <f t="shared" si="377"/>
        <v>18.263139864417294</v>
      </c>
      <c r="X70" s="11">
        <f t="shared" si="378"/>
        <v>18.227790541281809</v>
      </c>
      <c r="Y70" s="11">
        <f t="shared" si="379"/>
        <v>18.193377685335726</v>
      </c>
      <c r="Z70" s="11">
        <f t="shared" si="380"/>
        <v>18.159878849431802</v>
      </c>
      <c r="AA70" s="11">
        <f t="shared" si="381"/>
        <v>18.127272459658375</v>
      </c>
      <c r="AB70" s="11">
        <f t="shared" si="382"/>
        <v>18.095537700595983</v>
      </c>
      <c r="AC70" s="11">
        <f t="shared" si="383"/>
        <v>18.064654384388287</v>
      </c>
      <c r="AD70" s="11">
        <f t="shared" si="384"/>
        <v>18.034602828057629</v>
      </c>
      <c r="AE70" s="11">
        <f t="shared" si="385"/>
        <v>18.005363720959785</v>
      </c>
      <c r="AF70" s="11">
        <f t="shared" si="386"/>
        <v>17.976917988796611</v>
      </c>
      <c r="AG70" s="11">
        <f t="shared" si="387"/>
        <v>17.945233458219935</v>
      </c>
      <c r="AH70" s="11">
        <f t="shared" si="388"/>
        <v>17.919470416755857</v>
      </c>
      <c r="AI70" s="11">
        <f t="shared" si="389"/>
        <v>17.899638213169982</v>
      </c>
      <c r="AJ70" s="11">
        <f t="shared" si="390"/>
        <v>17.885755449742891</v>
      </c>
      <c r="AK70" s="11">
        <f t="shared" si="391"/>
        <v>17.877850974333551</v>
      </c>
      <c r="AL70" s="11">
        <f t="shared" si="392"/>
        <v>17.875964052606879</v>
      </c>
      <c r="AM70" s="11">
        <f t="shared" si="393"/>
        <v>17.880144586306042</v>
      </c>
      <c r="AN70" s="11">
        <f t="shared" si="394"/>
        <v>17.890453391764495</v>
      </c>
      <c r="AO70" s="11">
        <f t="shared" si="395"/>
        <v>17.906962523721013</v>
      </c>
      <c r="AP70" s="11">
        <f t="shared" si="396"/>
        <v>17.929755655902852</v>
      </c>
      <c r="AQ70" s="11">
        <f t="shared" si="397"/>
        <v>17.956598454174813</v>
      </c>
      <c r="AR70" s="11">
        <f t="shared" si="398"/>
        <v>17.983077196488434</v>
      </c>
      <c r="AS70" s="11">
        <f t="shared" si="399"/>
        <v>18.009165289487807</v>
      </c>
      <c r="AT70" s="11">
        <f t="shared" si="400"/>
        <v>18.034836523939841</v>
      </c>
      <c r="AU70" s="11">
        <f t="shared" si="401"/>
        <v>18.060064811616051</v>
      </c>
      <c r="AV70" s="11">
        <f t="shared" si="402"/>
        <v>18.084824203659462</v>
      </c>
      <c r="AW70" s="11">
        <f t="shared" si="403"/>
        <v>18.109088911700571</v>
      </c>
      <c r="AX70" s="11">
        <f t="shared" si="404"/>
        <v>18.132833327113826</v>
      </c>
      <c r="AY70" s="11">
        <f t="shared" si="405"/>
        <v>18.156032035736065</v>
      </c>
      <c r="AZ70" s="11">
        <f t="shared" si="406"/>
        <v>18.178659830398356</v>
      </c>
      <c r="BA70" s="11">
        <f t="shared" si="407"/>
        <v>18.19228838606486</v>
      </c>
      <c r="BB70" s="11">
        <f t="shared" si="408"/>
        <v>18.20400083684175</v>
      </c>
      <c r="BC70" s="11">
        <f t="shared" si="409"/>
        <v>18.213746767464681</v>
      </c>
      <c r="BD70" s="11">
        <f t="shared" si="410"/>
        <v>18.221476003852182</v>
      </c>
      <c r="BE70" s="11">
        <f t="shared" si="411"/>
        <v>18.227139307818586</v>
      </c>
      <c r="BF70" s="11">
        <f t="shared" si="412"/>
        <v>18.230688364871455</v>
      </c>
      <c r="BG70" s="11">
        <f t="shared" si="413"/>
        <v>18.232075760866589</v>
      </c>
      <c r="BH70" s="11">
        <f t="shared" si="414"/>
        <v>18.23125496388268</v>
      </c>
      <c r="BI70" s="11">
        <f t="shared" si="415"/>
        <v>18.228180305470016</v>
      </c>
      <c r="BJ70" s="11">
        <f t="shared" si="416"/>
        <v>18.222806962491372</v>
      </c>
      <c r="BK70" s="11">
        <f t="shared" si="417"/>
        <v>18.222302130171848</v>
      </c>
      <c r="BL70" s="11">
        <f t="shared" si="418"/>
        <v>18.220394925305836</v>
      </c>
      <c r="BM70" s="11">
        <f t="shared" si="419"/>
        <v>18.217080313827264</v>
      </c>
      <c r="BN70" s="11">
        <f t="shared" si="420"/>
        <v>18.21235395154622</v>
      </c>
      <c r="BO70" s="11">
        <f t="shared" si="421"/>
        <v>18.206211974817126</v>
      </c>
      <c r="BP70" s="11">
        <f t="shared" si="422"/>
        <v>18.198650999620842</v>
      </c>
      <c r="BQ70" s="11">
        <f t="shared" si="423"/>
        <v>18.189668115829118</v>
      </c>
      <c r="BR70" s="11">
        <f t="shared" si="424"/>
        <v>18.179260892236304</v>
      </c>
      <c r="BS70" s="11">
        <f t="shared" si="425"/>
        <v>18.167427373753341</v>
      </c>
      <c r="BT70" s="11">
        <f t="shared" si="426"/>
        <v>18.154166079764231</v>
      </c>
      <c r="BU70" s="11">
        <f t="shared" si="427"/>
        <v>18.142676321420041</v>
      </c>
      <c r="BV70" s="11">
        <f t="shared" si="428"/>
        <v>18.131536683599531</v>
      </c>
      <c r="BW70" s="11">
        <f t="shared" si="429"/>
        <v>18.120713198557958</v>
      </c>
      <c r="BX70" s="11">
        <f t="shared" si="430"/>
        <v>18.110172157412631</v>
      </c>
      <c r="BY70" s="11">
        <f t="shared" si="431"/>
        <v>18.099880059370228</v>
      </c>
      <c r="BZ70" s="11">
        <f t="shared" si="432"/>
        <v>18.089803606192142</v>
      </c>
      <c r="CA70" s="11">
        <f t="shared" si="433"/>
        <v>18.079909683295803</v>
      </c>
      <c r="CB70" s="11">
        <f t="shared" si="434"/>
        <v>18.070165354254502</v>
      </c>
      <c r="CC70" s="11">
        <f t="shared" si="435"/>
        <v>18.060537849918482</v>
      </c>
      <c r="CD70" s="11">
        <f t="shared" si="436"/>
        <v>18.050994553468175</v>
      </c>
      <c r="CE70" s="11">
        <f t="shared" si="437"/>
        <v>18.031764662997325</v>
      </c>
      <c r="CF70" s="11">
        <f t="shared" si="438"/>
        <v>18.004333947215507</v>
      </c>
      <c r="CG70" s="11">
        <f t="shared" si="439"/>
        <v>17.96873368654548</v>
      </c>
      <c r="CH70" s="11">
        <f t="shared" si="440"/>
        <v>17.925006889539993</v>
      </c>
      <c r="CI70" s="11">
        <f t="shared" si="441"/>
        <v>17.873208382398627</v>
      </c>
      <c r="CJ70" s="11">
        <f t="shared" si="442"/>
        <v>17.813404696529126</v>
      </c>
      <c r="CK70" s="11">
        <f t="shared" si="443"/>
        <v>17.74567390940798</v>
      </c>
      <c r="CL70" s="11">
        <f t="shared" si="444"/>
        <v>17.67010547397091</v>
      </c>
      <c r="CM70" s="11">
        <f t="shared" si="445"/>
        <v>17.586800010805035</v>
      </c>
      <c r="CN70" s="11">
        <f t="shared" si="446"/>
        <v>17.495869070843888</v>
      </c>
      <c r="CO70" s="11">
        <f t="shared" si="447"/>
        <v>17.403424414289738</v>
      </c>
      <c r="CP70" s="11">
        <f t="shared" si="448"/>
        <v>17.311469862526312</v>
      </c>
      <c r="CQ70" s="11">
        <f t="shared" si="449"/>
        <v>17.220002660366884</v>
      </c>
      <c r="CR70" s="11">
        <f t="shared" si="450"/>
        <v>17.12902006413864</v>
      </c>
      <c r="CS70" s="11">
        <f t="shared" si="451"/>
        <v>17.038519358132632</v>
      </c>
      <c r="CT70" s="11">
        <f t="shared" si="452"/>
        <v>16.948497853810419</v>
      </c>
      <c r="CU70" s="11">
        <f t="shared" si="453"/>
        <v>16.85895288867188</v>
      </c>
      <c r="CV70" s="11">
        <f t="shared" si="454"/>
        <v>16.769881826177901</v>
      </c>
      <c r="CW70" s="11">
        <f t="shared" si="455"/>
        <v>16.681282054545672</v>
      </c>
      <c r="CX70" s="11">
        <f t="shared" si="456"/>
        <v>16.593150987227165</v>
      </c>
      <c r="CY70" s="11">
        <f t="shared" si="457"/>
        <v>16.505486061055752</v>
      </c>
      <c r="CZ70" s="11">
        <f t="shared" si="458"/>
        <v>16.418284736893177</v>
      </c>
      <c r="DA70" s="11">
        <f t="shared" si="459"/>
        <v>16.331544498193203</v>
      </c>
      <c r="DB70" s="11">
        <f t="shared" si="460"/>
        <v>16.245262851337387</v>
      </c>
      <c r="DC70" s="11">
        <f t="shared" si="461"/>
        <v>16.159437324558731</v>
      </c>
      <c r="DD70" s="11">
        <f t="shared" si="462"/>
        <v>16.074065467632703</v>
      </c>
      <c r="DE70" s="11">
        <f t="shared" si="463"/>
        <v>15.989144851225181</v>
      </c>
      <c r="DF70" s="11">
        <f t="shared" si="464"/>
        <v>15.904673067016539</v>
      </c>
      <c r="DG70" s="11">
        <f t="shared" si="465"/>
        <v>15.820647726739381</v>
      </c>
      <c r="DH70" s="11">
        <f t="shared" si="466"/>
        <v>15.737066462323698</v>
      </c>
      <c r="DI70" s="11">
        <f t="shared" si="467"/>
        <v>15.653926925479157</v>
      </c>
      <c r="DJ70" s="11">
        <f t="shared" si="468"/>
        <v>15.571226786474893</v>
      </c>
      <c r="DK70" s="11">
        <f t="shared" si="469"/>
        <v>15.488963734553325</v>
      </c>
      <c r="DL70" s="11">
        <f t="shared" si="470"/>
        <v>15.407135477018933</v>
      </c>
      <c r="DM70" s="11">
        <f t="shared" si="471"/>
        <v>15.325739739561888</v>
      </c>
      <c r="DN70" s="11">
        <f t="shared" si="472"/>
        <v>15.244774265592035</v>
      </c>
      <c r="DO70" s="11">
        <f t="shared" si="473"/>
        <v>15.164236816116629</v>
      </c>
      <c r="DP70" s="11">
        <f t="shared" si="474"/>
        <v>15.084125169080606</v>
      </c>
      <c r="DQ70" s="11">
        <f t="shared" si="475"/>
        <v>15.004437119191783</v>
      </c>
      <c r="DR70" s="11">
        <f t="shared" si="476"/>
        <v>14.925170477709411</v>
      </c>
      <c r="DS70" s="11">
        <f t="shared" si="477"/>
        <v>14.846323071854799</v>
      </c>
      <c r="DT70" s="11">
        <f t="shared" si="478"/>
        <v>14.76789274494911</v>
      </c>
      <c r="DU70" s="11">
        <f t="shared" si="479"/>
        <v>14.689877356107035</v>
      </c>
      <c r="DV70" s="11">
        <f t="shared" si="480"/>
        <v>14.61227477963226</v>
      </c>
      <c r="DW70" s="11">
        <f t="shared" si="481"/>
        <v>14.535082905168176</v>
      </c>
      <c r="DX70" s="11">
        <f t="shared" si="482"/>
        <v>14.458299637036719</v>
      </c>
      <c r="DY70" s="11">
        <f t="shared" si="483"/>
        <v>14.381922893777235</v>
      </c>
      <c r="DZ70" s="11">
        <f t="shared" si="484"/>
        <v>14.305950608333513</v>
      </c>
      <c r="EA70" s="11">
        <f t="shared" si="485"/>
        <v>14.230380727824256</v>
      </c>
      <c r="EB70" s="11">
        <f t="shared" si="486"/>
        <v>14.155211213650549</v>
      </c>
      <c r="EC70" s="11">
        <f t="shared" si="487"/>
        <v>14.080440040639912</v>
      </c>
      <c r="ED70" s="11">
        <f t="shared" si="488"/>
        <v>14.006065196568903</v>
      </c>
      <c r="EE70" s="11">
        <f t="shared" si="489"/>
        <v>13.932084682663493</v>
      </c>
      <c r="EF70" s="11">
        <f t="shared" si="490"/>
        <v>13.858496512944857</v>
      </c>
      <c r="EG70" s="11">
        <f t="shared" si="491"/>
        <v>13.785298713955717</v>
      </c>
      <c r="EH70" s="11">
        <f t="shared" si="492"/>
        <v>13.712489325034623</v>
      </c>
      <c r="EI70" s="11">
        <f t="shared" si="493"/>
        <v>13.640066397261355</v>
      </c>
      <c r="EJ70" s="11">
        <f t="shared" si="494"/>
        <v>13.568027994802513</v>
      </c>
      <c r="EK70" s="11">
        <f t="shared" si="495"/>
        <v>13.496372193583021</v>
      </c>
      <c r="EL70" s="11">
        <f t="shared" si="496"/>
        <v>13.425097080956286</v>
      </c>
      <c r="EM70" s="11">
        <f t="shared" si="497"/>
        <v>13.354200755534668</v>
      </c>
      <c r="EN70" s="11">
        <f t="shared" si="498"/>
        <v>13.283681327772072</v>
      </c>
      <c r="EO70" s="11">
        <f t="shared" si="499"/>
        <v>13.213536919556283</v>
      </c>
      <c r="EP70" s="11">
        <f t="shared" si="500"/>
        <v>13.143765663833596</v>
      </c>
      <c r="EQ70" s="11">
        <f t="shared" si="501"/>
        <v>13.07436570437414</v>
      </c>
      <c r="ER70" s="11">
        <f t="shared" si="502"/>
        <v>13.005335195310904</v>
      </c>
      <c r="ES70" s="11">
        <f t="shared" si="503"/>
        <v>12.936672301563942</v>
      </c>
      <c r="ET70" s="11">
        <f t="shared" si="504"/>
        <v>12.868375198281942</v>
      </c>
      <c r="EU70" s="11">
        <f t="shared" si="505"/>
        <v>12.800442070538679</v>
      </c>
      <c r="EV70" s="11">
        <f t="shared" si="506"/>
        <v>12.732871114256655</v>
      </c>
      <c r="EW70" s="11">
        <f t="shared" si="507"/>
        <v>12.665660534693147</v>
      </c>
      <c r="EX70" s="11">
        <f t="shared" si="508"/>
        <v>12.598808546956707</v>
      </c>
      <c r="EY70" s="11">
        <f t="shared" si="509"/>
        <v>12.532313375877056</v>
      </c>
      <c r="EZ70" s="11">
        <f t="shared" si="510"/>
        <v>12.466173255670597</v>
      </c>
      <c r="FA70" s="11">
        <f t="shared" si="511"/>
        <v>12.400386429839601</v>
      </c>
      <c r="FB70" s="11">
        <f t="shared" si="512"/>
        <v>12.334951151365395</v>
      </c>
      <c r="FC70" s="11">
        <f t="shared" si="513"/>
        <v>12.269865682150517</v>
      </c>
      <c r="FD70" s="11">
        <f t="shared" si="514"/>
        <v>12.205128293321424</v>
      </c>
      <c r="FE70" s="11">
        <f t="shared" si="515"/>
        <v>12.140737264757052</v>
      </c>
      <c r="FF70" s="11">
        <f t="shared" si="516"/>
        <v>12.076690885151743</v>
      </c>
      <c r="FG70" s="11">
        <f t="shared" si="517"/>
        <v>12.012987451896343</v>
      </c>
      <c r="FH70" s="11">
        <f t="shared" si="518"/>
        <v>11.949625271441429</v>
      </c>
      <c r="FI70" s="11">
        <f t="shared" si="519"/>
        <v>11.886602657937784</v>
      </c>
      <c r="FJ70" s="11">
        <f t="shared" si="520"/>
        <v>11.823917934005882</v>
      </c>
      <c r="FK70" s="11">
        <f t="shared" si="521"/>
        <v>11.76156943036929</v>
      </c>
      <c r="FL70" s="11">
        <f t="shared" si="522"/>
        <v>11.699555486164348</v>
      </c>
      <c r="FM70" s="11">
        <f t="shared" si="523"/>
        <v>11.63787444840727</v>
      </c>
      <c r="FN70" s="11">
        <f t="shared" si="524"/>
        <v>11.576524672069667</v>
      </c>
      <c r="FO70" s="11">
        <f t="shared" si="525"/>
        <v>11.515504519991552</v>
      </c>
      <c r="FP70" s="11">
        <f t="shared" si="526"/>
        <v>11.454812362612174</v>
      </c>
      <c r="FQ70" s="11">
        <f t="shared" si="527"/>
        <v>11.394446577979327</v>
      </c>
      <c r="FR70" s="11">
        <f t="shared" si="528"/>
        <v>11.334405551433207</v>
      </c>
      <c r="FS70" s="11">
        <f t="shared" si="529"/>
        <v>11.274687676003674</v>
      </c>
      <c r="FT70" s="11">
        <f t="shared" si="530"/>
        <v>11.215291351797999</v>
      </c>
      <c r="FU70" s="11">
        <f t="shared" si="531"/>
        <v>11.156214986299831</v>
      </c>
      <c r="FV70" s="11">
        <f t="shared" si="532"/>
        <v>11.097456998257673</v>
      </c>
      <c r="FW70" s="11">
        <f t="shared" si="533"/>
        <v>11.039015807560171</v>
      </c>
      <c r="FX70" s="11">
        <f t="shared" si="534"/>
        <v>10.980889843076714</v>
      </c>
      <c r="FY70" s="11">
        <f t="shared" si="535"/>
        <v>10.923077540492788</v>
      </c>
      <c r="FZ70" s="11">
        <f t="shared" si="536"/>
        <v>10.865577342444814</v>
      </c>
      <c r="GA70" s="11">
        <f t="shared" si="537"/>
        <v>10.808387698782127</v>
      </c>
      <c r="GB70" s="11">
        <f t="shared" si="538"/>
        <v>10.751507065912918</v>
      </c>
      <c r="GC70" s="11">
        <f t="shared" si="539"/>
        <v>10.694933907541932</v>
      </c>
      <c r="GD70" s="11">
        <f t="shared" si="540"/>
        <v>10.638666693767563</v>
      </c>
      <c r="GE70" s="11">
        <f t="shared" si="541"/>
        <v>10.582703901403912</v>
      </c>
      <c r="GF70" s="11">
        <f t="shared" si="542"/>
        <v>10.527044013559342</v>
      </c>
      <c r="GG70" s="11">
        <f t="shared" si="543"/>
        <v>10.471685520019093</v>
      </c>
      <c r="GH70" s="11">
        <f t="shared" si="544"/>
        <v>10.416626916897863</v>
      </c>
      <c r="GI70" s="11">
        <f t="shared" si="545"/>
        <v>10.361866707000541</v>
      </c>
      <c r="GJ70" s="11">
        <f t="shared" si="546"/>
        <v>10.307403399199435</v>
      </c>
      <c r="GK70" s="11">
        <f t="shared" si="547"/>
        <v>10.253235508548485</v>
      </c>
      <c r="GL70" s="11">
        <f t="shared" si="548"/>
        <v>10.199341492536846</v>
      </c>
      <c r="GM70" s="11">
        <f t="shared" si="549"/>
        <v>10.145720135573645</v>
      </c>
      <c r="GN70" s="11">
        <f t="shared" si="550"/>
        <v>10.092370224721117</v>
      </c>
      <c r="GO70" s="11">
        <f t="shared" si="551"/>
        <v>10.039290549347012</v>
      </c>
      <c r="GP70" s="11">
        <f t="shared" si="552"/>
        <v>9.9864799012431344</v>
      </c>
      <c r="GQ70" s="11">
        <f t="shared" si="553"/>
        <v>9.9339370751061065</v>
      </c>
      <c r="GR70" s="11">
        <f t="shared" si="554"/>
        <v>9.8816608679446585</v>
      </c>
      <c r="GS70" s="11">
        <f t="shared" si="555"/>
        <v>9.8296500801932396</v>
      </c>
      <c r="GT70" s="11">
        <f t="shared" si="556"/>
        <v>9.7779035151417126</v>
      </c>
      <c r="GU70" s="11">
        <f t="shared" si="557"/>
        <v>9.7264199793025323</v>
      </c>
      <c r="GV70" s="11">
        <f t="shared" si="558"/>
        <v>9.6751982824877292</v>
      </c>
      <c r="GW70" s="11">
        <f t="shared" si="559"/>
        <v>9.6242372373984999</v>
      </c>
      <c r="GX70" s="11">
        <f t="shared" si="560"/>
        <v>9.5735356600952191</v>
      </c>
      <c r="GY70" s="11">
        <f t="shared" si="561"/>
        <v>9.5230923702995156</v>
      </c>
      <c r="GZ70" s="11">
        <f t="shared" si="562"/>
        <v>9.472906191362231</v>
      </c>
      <c r="HA70" s="11">
        <f t="shared" si="563"/>
        <v>9.4229759497627672</v>
      </c>
      <c r="HB70" s="11">
        <f t="shared" si="564"/>
        <v>9.3733004756563627</v>
      </c>
      <c r="HC70" s="11">
        <f t="shared" si="565"/>
        <v>9.3238786028413578</v>
      </c>
      <c r="HD70" s="11">
        <f t="shared" si="566"/>
        <v>9.2747091696856163</v>
      </c>
      <c r="HE70" s="11">
        <f t="shared" si="567"/>
        <v>9.2257910244154946</v>
      </c>
      <c r="HF70" s="11">
        <f t="shared" si="568"/>
        <v>9.1771230047205954</v>
      </c>
      <c r="HG70" s="11">
        <f t="shared" si="569"/>
        <v>9.1287039589651187</v>
      </c>
      <c r="HH70" s="11">
        <f t="shared" si="570"/>
        <v>9.0805327396029796</v>
      </c>
      <c r="HI70" s="11">
        <f t="shared" si="571"/>
        <v>9.0326082026042265</v>
      </c>
      <c r="HJ70" s="11">
        <f t="shared" si="572"/>
        <v>8.9849292079192224</v>
      </c>
      <c r="HK70" s="11">
        <f t="shared" si="573"/>
        <v>8.9374946191405051</v>
      </c>
      <c r="HL70" s="11">
        <f t="shared" si="574"/>
        <v>8.8903033034805539</v>
      </c>
      <c r="HM70" s="11">
        <f t="shared" si="575"/>
        <v>8.843354132068006</v>
      </c>
      <c r="HN70" s="11">
        <f t="shared" si="576"/>
        <v>8.7966459798364873</v>
      </c>
      <c r="HO70" s="11">
        <f t="shared" si="577"/>
        <v>8.7501777256917403</v>
      </c>
      <c r="HP70" s="11">
        <f t="shared" si="578"/>
        <v>8.7039482522318288</v>
      </c>
      <c r="HQ70" s="11">
        <f t="shared" si="579"/>
        <v>8.6579564466381154</v>
      </c>
      <c r="HR70" s="11">
        <f t="shared" si="580"/>
        <v>8.6122011996109791</v>
      </c>
      <c r="HS70" s="11">
        <f t="shared" si="581"/>
        <v>8.5666814045482695</v>
      </c>
      <c r="HT70" s="11">
        <f t="shared" si="582"/>
        <v>8.5213959592765853</v>
      </c>
      <c r="HU70" s="11">
        <f t="shared" si="583"/>
        <v>8.4763437654537181</v>
      </c>
      <c r="HV70" s="11">
        <f t="shared" si="584"/>
        <v>8.4315237287113192</v>
      </c>
      <c r="HW70" s="11">
        <f t="shared" si="585"/>
        <v>8.3869347586819458</v>
      </c>
      <c r="HX70" s="11">
        <f t="shared" si="586"/>
        <v>8.3425757684850783</v>
      </c>
      <c r="HY70" s="11">
        <f t="shared" si="587"/>
        <v>8.2984456752576161</v>
      </c>
      <c r="HZ70" s="11">
        <f t="shared" si="588"/>
        <v>8.2545434000310696</v>
      </c>
      <c r="IA70" s="11">
        <f t="shared" si="589"/>
        <v>8.2108678676721549</v>
      </c>
      <c r="IB70" s="11">
        <f t="shared" si="590"/>
        <v>8.1674180068743976</v>
      </c>
      <c r="IC70" s="11">
        <f t="shared" si="591"/>
        <v>8.1241927499148652</v>
      </c>
      <c r="ID70" s="11">
        <f t="shared" si="592"/>
        <v>8.0811910329626233</v>
      </c>
      <c r="IE70" s="11">
        <f t="shared" si="593"/>
        <v>8.0384117960657466</v>
      </c>
      <c r="IF70" s="11">
        <f t="shared" si="594"/>
        <v>7.995853982953423</v>
      </c>
      <c r="IG70" s="11">
        <f t="shared" si="595"/>
        <v>7.9535165410856701</v>
      </c>
      <c r="IH70" s="11">
        <f t="shared" si="596"/>
        <v>7.9113984212809072</v>
      </c>
      <c r="II70" s="11">
        <f t="shared" si="597"/>
        <v>7.8694985784442784</v>
      </c>
      <c r="IJ70" s="11">
        <f t="shared" si="598"/>
        <v>7.8278159713487092</v>
      </c>
      <c r="IK70" s="11">
        <f t="shared" si="599"/>
        <v>7.7863495625332062</v>
      </c>
      <c r="IL70" s="11">
        <f t="shared" si="600"/>
        <v>7.7450983182576429</v>
      </c>
      <c r="IM70" s="11">
        <f t="shared" si="601"/>
        <v>7.7040612086791045</v>
      </c>
      <c r="IN70" s="11">
        <f t="shared" si="602"/>
        <v>7.6632372076138484</v>
      </c>
      <c r="IO70" s="11">
        <f t="shared" si="603"/>
        <v>7.6226252928930522</v>
      </c>
      <c r="IP70" s="11">
        <f t="shared" si="604"/>
        <v>7.5822244460711667</v>
      </c>
      <c r="IQ70" s="11">
        <f t="shared" si="605"/>
        <v>7.5420336520451734</v>
      </c>
      <c r="IR70" s="11">
        <f t="shared" si="606"/>
        <v>7.5020518996502306</v>
      </c>
      <c r="IS70" s="11">
        <f t="shared" si="607"/>
        <v>7.4622781815473695</v>
      </c>
      <c r="IT70" s="11">
        <f t="shared" si="608"/>
        <v>7.4227114940409571</v>
      </c>
      <c r="IU70" s="11">
        <f t="shared" si="609"/>
        <v>7.3833508372511156</v>
      </c>
      <c r="IV70" s="11">
        <f t="shared" si="610"/>
        <v>7.3441952148526148</v>
      </c>
      <c r="IW70" s="11">
        <f t="shared" si="611"/>
        <v>7.3052436343385612</v>
      </c>
      <c r="IX70" s="11">
        <f t="shared" si="612"/>
        <v>7.2664951070870174</v>
      </c>
      <c r="IY70" s="11">
        <f t="shared" si="613"/>
        <v>7.2279486481370583</v>
      </c>
      <c r="IZ70" s="11">
        <f t="shared" si="614"/>
        <v>7.1896032761525817</v>
      </c>
      <c r="JA70" s="11">
        <f t="shared" si="615"/>
        <v>7.1514580137452866</v>
      </c>
      <c r="JB70" s="11">
        <f t="shared" si="616"/>
        <v>7.113511887089544</v>
      </c>
      <c r="JC70" s="11">
        <f t="shared" si="617"/>
        <v>7.0757639261667533</v>
      </c>
      <c r="JD70" s="11">
        <f t="shared" si="618"/>
        <v>7.0382131644395551</v>
      </c>
      <c r="JE70" s="11">
        <f t="shared" si="619"/>
        <v>7.0008586390628142</v>
      </c>
      <c r="JF70" s="11">
        <f t="shared" si="620"/>
        <v>6.9636993908791007</v>
      </c>
      <c r="JG70" s="11">
        <f t="shared" si="621"/>
        <v>6.9267344643420357</v>
      </c>
      <c r="JH70" s="11">
        <f t="shared" si="622"/>
        <v>6.8899629078562823</v>
      </c>
      <c r="JI70" s="11">
        <f t="shared" si="623"/>
        <v>6.8533837732600418</v>
      </c>
      <c r="JJ70" s="11">
        <f t="shared" si="624"/>
        <v>6.8169961162928008</v>
      </c>
      <c r="JK70" s="11">
        <f t="shared" si="625"/>
        <v>6.7807989963073805</v>
      </c>
      <c r="JL70" s="11">
        <f t="shared" si="626"/>
        <v>6.7447914763432451</v>
      </c>
      <c r="JM70" s="11">
        <f t="shared" si="627"/>
        <v>6.7089726229750273</v>
      </c>
      <c r="JN70" s="11">
        <f t="shared" si="628"/>
        <v>6.6733415064649835</v>
      </c>
      <c r="JO70" s="11">
        <f t="shared" si="629"/>
        <v>6.6378972007202997</v>
      </c>
      <c r="JP70" s="11">
        <f t="shared" si="630"/>
        <v>6.6026387833241271</v>
      </c>
      <c r="JQ70" s="11">
        <f t="shared" si="631"/>
        <v>6.567565335457104</v>
      </c>
      <c r="JR70" s="11">
        <f t="shared" si="632"/>
        <v>6.5326759421401022</v>
      </c>
      <c r="JS70" s="11">
        <f t="shared" si="633"/>
        <v>6.4979696916596517</v>
      </c>
      <c r="JT70" s="11">
        <f t="shared" si="634"/>
        <v>6.4634456762218067</v>
      </c>
      <c r="JU70" s="11">
        <f t="shared" si="635"/>
        <v>6.429102991576042</v>
      </c>
      <c r="JV70" s="11">
        <f t="shared" si="636"/>
        <v>6.3949407371514493</v>
      </c>
      <c r="JW70" s="11">
        <f t="shared" si="637"/>
        <v>6.3609580159433348</v>
      </c>
      <c r="JX70" s="11">
        <f t="shared" si="638"/>
        <v>6.3271539344481829</v>
      </c>
      <c r="JY70" s="11">
        <f t="shared" si="639"/>
        <v>6.2935276028371083</v>
      </c>
      <c r="JZ70" s="11">
        <f t="shared" si="640"/>
        <v>6.260078135073039</v>
      </c>
      <c r="KA70" s="11">
        <f t="shared" si="641"/>
        <v>6.2268046484338635</v>
      </c>
      <c r="KB70" s="11">
        <f t="shared" si="642"/>
        <v>6.1937062638636258</v>
      </c>
      <c r="KC70" s="11">
        <f t="shared" si="643"/>
        <v>6.1607821060226442</v>
      </c>
      <c r="KD70" s="11">
        <f t="shared" si="644"/>
        <v>6.128031303141805</v>
      </c>
      <c r="KE70" s="11">
        <f t="shared" si="645"/>
        <v>6.095452987206321</v>
      </c>
      <c r="KF70" s="11">
        <f t="shared" si="646"/>
        <v>6.0630462936816283</v>
      </c>
    </row>
    <row r="71" spans="1:292" s="24" customFormat="1" x14ac:dyDescent="0.2">
      <c r="A71" s="24" t="s">
        <v>40</v>
      </c>
      <c r="B71" s="49">
        <f>(B67*10^6)*(B68*10^3)*(B69/10^12)*B70</f>
        <v>6566.7175901106575</v>
      </c>
      <c r="C71" s="49">
        <f t="shared" ref="C71:BN71" si="647">(C67*10^6)*(C68*10^3)*(C69/10^12)*C70</f>
        <v>6655.458370411654</v>
      </c>
      <c r="D71" s="49">
        <f t="shared" si="647"/>
        <v>6743.3374346382789</v>
      </c>
      <c r="E71" s="49">
        <f t="shared" si="647"/>
        <v>6830.1422734778998</v>
      </c>
      <c r="F71" s="49">
        <f t="shared" si="647"/>
        <v>6915.6595697605617</v>
      </c>
      <c r="G71" s="49">
        <f t="shared" si="647"/>
        <v>6999.6755417026616</v>
      </c>
      <c r="H71" s="49">
        <f t="shared" si="647"/>
        <v>7081.976851469155</v>
      </c>
      <c r="I71" s="49">
        <f t="shared" si="647"/>
        <v>7162.3515449858714</v>
      </c>
      <c r="J71" s="49">
        <f t="shared" si="647"/>
        <v>7240.5900060818376</v>
      </c>
      <c r="K71" s="49">
        <f t="shared" si="647"/>
        <v>7316.4859234689247</v>
      </c>
      <c r="L71" s="49">
        <f t="shared" si="647"/>
        <v>7389.8372625377824</v>
      </c>
      <c r="M71" s="49">
        <f t="shared" si="647"/>
        <v>7460.4472367885319</v>
      </c>
      <c r="N71" s="49">
        <f t="shared" si="647"/>
        <v>7537.6268324581288</v>
      </c>
      <c r="O71" s="49">
        <f t="shared" si="647"/>
        <v>7621.5682483403807</v>
      </c>
      <c r="P71" s="49">
        <f t="shared" si="647"/>
        <v>7712.4855951348818</v>
      </c>
      <c r="Q71" s="49">
        <f t="shared" si="647"/>
        <v>7810.6165815315553</v>
      </c>
      <c r="R71" s="49">
        <f t="shared" si="647"/>
        <v>7904.6317442802065</v>
      </c>
      <c r="S71" s="49">
        <f t="shared" si="647"/>
        <v>7994.2137285080134</v>
      </c>
      <c r="T71" s="49">
        <f t="shared" si="647"/>
        <v>8079.056126419503</v>
      </c>
      <c r="U71" s="49">
        <f t="shared" si="647"/>
        <v>8158.8653473529794</v>
      </c>
      <c r="V71" s="49">
        <f t="shared" si="647"/>
        <v>8233.3624470854902</v>
      </c>
      <c r="W71" s="49">
        <f t="shared" si="647"/>
        <v>8339.4653448077606</v>
      </c>
      <c r="X71" s="49">
        <f t="shared" si="647"/>
        <v>8446.6606707022802</v>
      </c>
      <c r="Y71" s="49">
        <f t="shared" si="647"/>
        <v>8554.8467630283649</v>
      </c>
      <c r="Z71" s="49">
        <f t="shared" si="647"/>
        <v>8663.9160320360024</v>
      </c>
      <c r="AA71" s="49">
        <f t="shared" si="647"/>
        <v>8773.7539054533318</v>
      </c>
      <c r="AB71" s="49">
        <f t="shared" si="647"/>
        <v>8884.2387142053631</v>
      </c>
      <c r="AC71" s="49">
        <f t="shared" si="647"/>
        <v>8995.2415791401017</v>
      </c>
      <c r="AD71" s="49">
        <f t="shared" si="647"/>
        <v>9106.6263327913184</v>
      </c>
      <c r="AE71" s="49">
        <f t="shared" si="647"/>
        <v>9218.249452794922</v>
      </c>
      <c r="AF71" s="49">
        <f t="shared" si="647"/>
        <v>9329.9600167921271</v>
      </c>
      <c r="AG71" s="49">
        <f t="shared" si="647"/>
        <v>9408.4002688126293</v>
      </c>
      <c r="AH71" s="49">
        <f t="shared" si="647"/>
        <v>9488.8920479548142</v>
      </c>
      <c r="AI71" s="49">
        <f t="shared" si="647"/>
        <v>9571.4444941220027</v>
      </c>
      <c r="AJ71" s="49">
        <f t="shared" si="647"/>
        <v>9656.068761028615</v>
      </c>
      <c r="AK71" s="49">
        <f t="shared" si="647"/>
        <v>9742.7800486700362</v>
      </c>
      <c r="AL71" s="49">
        <f t="shared" si="647"/>
        <v>9831.5977952565245</v>
      </c>
      <c r="AM71" s="49">
        <f t="shared" si="647"/>
        <v>9922.545893074066</v>
      </c>
      <c r="AN71" s="49">
        <f t="shared" si="647"/>
        <v>10015.652948615943</v>
      </c>
      <c r="AO71" s="49">
        <f t="shared" si="647"/>
        <v>10110.952558413021</v>
      </c>
      <c r="AP71" s="49">
        <f t="shared" si="647"/>
        <v>10208.483616089385</v>
      </c>
      <c r="AQ71" s="49">
        <f t="shared" si="647"/>
        <v>10329.82555333958</v>
      </c>
      <c r="AR71" s="49">
        <f t="shared" si="647"/>
        <v>10451.69566535213</v>
      </c>
      <c r="AS71" s="49">
        <f t="shared" si="647"/>
        <v>10574.034047577719</v>
      </c>
      <c r="AT71" s="49">
        <f t="shared" si="647"/>
        <v>10696.779052609099</v>
      </c>
      <c r="AU71" s="49">
        <f t="shared" si="647"/>
        <v>10819.866551334868</v>
      </c>
      <c r="AV71" s="49">
        <f t="shared" si="647"/>
        <v>10943.22994452421</v>
      </c>
      <c r="AW71" s="49">
        <f t="shared" si="647"/>
        <v>11066.800185327274</v>
      </c>
      <c r="AX71" s="49">
        <f t="shared" si="647"/>
        <v>11190.505804056604</v>
      </c>
      <c r="AY71" s="49">
        <f t="shared" si="647"/>
        <v>11314.272929474317</v>
      </c>
      <c r="AZ71" s="49">
        <f t="shared" si="647"/>
        <v>11438.025310818339</v>
      </c>
      <c r="BA71" s="49">
        <f t="shared" si="647"/>
        <v>11523.396518109774</v>
      </c>
      <c r="BB71" s="49">
        <f t="shared" si="647"/>
        <v>11611.350678991981</v>
      </c>
      <c r="BC71" s="49">
        <f t="shared" si="647"/>
        <v>11701.806492611937</v>
      </c>
      <c r="BD71" s="49">
        <f t="shared" si="647"/>
        <v>11794.679989467539</v>
      </c>
      <c r="BE71" s="49">
        <f t="shared" si="647"/>
        <v>11889.886332711669</v>
      </c>
      <c r="BF71" s="49">
        <f t="shared" si="647"/>
        <v>11987.339655556973</v>
      </c>
      <c r="BG71" s="49">
        <f t="shared" si="647"/>
        <v>12086.952898641966</v>
      </c>
      <c r="BH71" s="49">
        <f t="shared" si="647"/>
        <v>12188.637679497178</v>
      </c>
      <c r="BI71" s="49">
        <f t="shared" si="647"/>
        <v>12292.304179056495</v>
      </c>
      <c r="BJ71" s="49">
        <f t="shared" si="647"/>
        <v>12397.861045942742</v>
      </c>
      <c r="BK71" s="49">
        <f t="shared" si="647"/>
        <v>12538.312957294695</v>
      </c>
      <c r="BL71" s="49">
        <f t="shared" si="647"/>
        <v>12681.851383159938</v>
      </c>
      <c r="BM71" s="49">
        <f t="shared" si="647"/>
        <v>12828.536204698388</v>
      </c>
      <c r="BN71" s="49">
        <f t="shared" si="647"/>
        <v>12978.430142716496</v>
      </c>
      <c r="BO71" s="49">
        <f t="shared" ref="BO71:DZ71" si="648">(BO67*10^6)*(BO68*10^3)*(BO69/10^12)*BO70</f>
        <v>13131.598151978915</v>
      </c>
      <c r="BP71" s="49">
        <f t="shared" si="648"/>
        <v>13288.107514953695</v>
      </c>
      <c r="BQ71" s="49">
        <f t="shared" si="648"/>
        <v>13448.027928310341</v>
      </c>
      <c r="BR71" s="49">
        <f t="shared" si="648"/>
        <v>13611.431622148275</v>
      </c>
      <c r="BS71" s="49">
        <f t="shared" si="648"/>
        <v>13778.393463977231</v>
      </c>
      <c r="BT71" s="49">
        <f t="shared" si="648"/>
        <v>13948.991069761338</v>
      </c>
      <c r="BU71" s="49">
        <f t="shared" si="648"/>
        <v>14148.059456714567</v>
      </c>
      <c r="BV71" s="49">
        <f t="shared" si="648"/>
        <v>14348.024551611641</v>
      </c>
      <c r="BW71" s="49">
        <f t="shared" si="648"/>
        <v>14548.714697040577</v>
      </c>
      <c r="BX71" s="49">
        <f t="shared" si="648"/>
        <v>14749.950191912412</v>
      </c>
      <c r="BY71" s="49">
        <f t="shared" si="648"/>
        <v>14951.542966031304</v>
      </c>
      <c r="BZ71" s="49">
        <f t="shared" si="648"/>
        <v>15153.296623051432</v>
      </c>
      <c r="CA71" s="49">
        <f t="shared" si="648"/>
        <v>15355.006465291661</v>
      </c>
      <c r="CB71" s="49">
        <f t="shared" si="648"/>
        <v>15556.4595807736</v>
      </c>
      <c r="CC71" s="49">
        <f t="shared" si="648"/>
        <v>15757.434936924605</v>
      </c>
      <c r="CD71" s="49">
        <f t="shared" si="648"/>
        <v>15957.703484402437</v>
      </c>
      <c r="CE71" s="49">
        <f t="shared" si="648"/>
        <v>16108.396704337798</v>
      </c>
      <c r="CF71" s="49">
        <f t="shared" si="648"/>
        <v>16246.993497211297</v>
      </c>
      <c r="CG71" s="49">
        <f t="shared" si="648"/>
        <v>16373.139774198631</v>
      </c>
      <c r="CH71" s="49">
        <f t="shared" si="648"/>
        <v>16486.509770822377</v>
      </c>
      <c r="CI71" s="49">
        <f t="shared" si="648"/>
        <v>16586.808373702632</v>
      </c>
      <c r="CJ71" s="49">
        <f t="shared" si="648"/>
        <v>16673.772380134491</v>
      </c>
      <c r="CK71" s="49">
        <f t="shared" si="648"/>
        <v>16747.171583116244</v>
      </c>
      <c r="CL71" s="49">
        <f t="shared" si="648"/>
        <v>16806.809792488384</v>
      </c>
      <c r="CM71" s="49">
        <f t="shared" si="648"/>
        <v>16852.525692436473</v>
      </c>
      <c r="CN71" s="49">
        <f t="shared" si="648"/>
        <v>16884.193551854729</v>
      </c>
      <c r="CO71" s="49">
        <f t="shared" si="648"/>
        <v>16917.757625131635</v>
      </c>
      <c r="CP71" s="49">
        <f t="shared" si="648"/>
        <v>16950.866005350228</v>
      </c>
      <c r="CQ71" s="49">
        <f t="shared" si="648"/>
        <v>16983.513963844416</v>
      </c>
      <c r="CR71" s="49">
        <f t="shared" si="648"/>
        <v>17015.69698257287</v>
      </c>
      <c r="CS71" s="49">
        <f t="shared" si="648"/>
        <v>17047.410709978838</v>
      </c>
      <c r="CT71" s="49">
        <f t="shared" si="648"/>
        <v>17078.65095062412</v>
      </c>
      <c r="CU71" s="49">
        <f t="shared" si="648"/>
        <v>17109.413654672288</v>
      </c>
      <c r="CV71" s="49">
        <f t="shared" si="648"/>
        <v>17139.694912363593</v>
      </c>
      <c r="CW71" s="49">
        <f t="shared" si="648"/>
        <v>17169.490944994457</v>
      </c>
      <c r="CX71" s="49">
        <f t="shared" si="648"/>
        <v>17198.798103119014</v>
      </c>
      <c r="CY71" s="49">
        <f t="shared" si="648"/>
        <v>17227.612856263859</v>
      </c>
      <c r="CZ71" s="49">
        <f t="shared" si="648"/>
        <v>17255.931792927811</v>
      </c>
      <c r="DA71" s="49">
        <f t="shared" si="648"/>
        <v>17283.751612826702</v>
      </c>
      <c r="DB71" s="49">
        <f t="shared" si="648"/>
        <v>17311.069126547573</v>
      </c>
      <c r="DC71" s="49">
        <f t="shared" si="648"/>
        <v>17337.88124990058</v>
      </c>
      <c r="DD71" s="49">
        <f t="shared" si="648"/>
        <v>17364.18500160984</v>
      </c>
      <c r="DE71" s="49">
        <f t="shared" si="648"/>
        <v>17389.977499854471</v>
      </c>
      <c r="DF71" s="49">
        <f t="shared" si="648"/>
        <v>17415.25596222571</v>
      </c>
      <c r="DG71" s="49">
        <f t="shared" si="648"/>
        <v>17440.017701396388</v>
      </c>
      <c r="DH71" s="49">
        <f t="shared" si="648"/>
        <v>17464.260125543606</v>
      </c>
      <c r="DI71" s="49">
        <f t="shared" si="648"/>
        <v>17487.98073660212</v>
      </c>
      <c r="DJ71" s="49">
        <f t="shared" si="648"/>
        <v>17511.177125186703</v>
      </c>
      <c r="DK71" s="49">
        <f t="shared" si="648"/>
        <v>17533.846972533203</v>
      </c>
      <c r="DL71" s="49">
        <f t="shared" si="648"/>
        <v>17555.988046892639</v>
      </c>
      <c r="DM71" s="49">
        <f t="shared" si="648"/>
        <v>17577.598205309478</v>
      </c>
      <c r="DN71" s="49">
        <f t="shared" si="648"/>
        <v>17598.675391209512</v>
      </c>
      <c r="DO71" s="49">
        <f t="shared" si="648"/>
        <v>17619.217634393772</v>
      </c>
      <c r="DP71" s="49">
        <f t="shared" si="648"/>
        <v>17639.223048702723</v>
      </c>
      <c r="DQ71" s="49">
        <f t="shared" si="648"/>
        <v>17658.689831835571</v>
      </c>
      <c r="DR71" s="49">
        <f t="shared" si="648"/>
        <v>17677.616265049448</v>
      </c>
      <c r="DS71" s="49">
        <f t="shared" si="648"/>
        <v>17696.000711164455</v>
      </c>
      <c r="DT71" s="49">
        <f t="shared" si="648"/>
        <v>17713.841615867728</v>
      </c>
      <c r="DU71" s="49">
        <f t="shared" si="648"/>
        <v>17731.137507039963</v>
      </c>
      <c r="DV71" s="49">
        <f t="shared" si="648"/>
        <v>17747.886992692493</v>
      </c>
      <c r="DW71" s="49">
        <f t="shared" si="648"/>
        <v>17764.088762375141</v>
      </c>
      <c r="DX71" s="49">
        <f t="shared" si="648"/>
        <v>17779.741584824802</v>
      </c>
      <c r="DY71" s="49">
        <f t="shared" si="648"/>
        <v>17794.844306480656</v>
      </c>
      <c r="DZ71" s="49">
        <f t="shared" si="648"/>
        <v>17809.395853040387</v>
      </c>
      <c r="EA71" s="49">
        <f t="shared" ref="EA71:GL71" si="649">(EA67*10^6)*(EA68*10^3)*(EA69/10^12)*EA70</f>
        <v>17823.395229074296</v>
      </c>
      <c r="EB71" s="49">
        <f t="shared" si="649"/>
        <v>17836.841519248785</v>
      </c>
      <c r="EC71" s="49">
        <f t="shared" si="649"/>
        <v>17849.733884906382</v>
      </c>
      <c r="ED71" s="49">
        <f t="shared" si="649"/>
        <v>17862.071562365632</v>
      </c>
      <c r="EE71" s="49">
        <f t="shared" si="649"/>
        <v>17873.85386596265</v>
      </c>
      <c r="EF71" s="49">
        <f t="shared" si="649"/>
        <v>17885.080185477447</v>
      </c>
      <c r="EG71" s="49">
        <f t="shared" si="649"/>
        <v>17895.74998535039</v>
      </c>
      <c r="EH71" s="49">
        <f t="shared" si="649"/>
        <v>17905.862806606638</v>
      </c>
      <c r="EI71" s="49">
        <f t="shared" si="649"/>
        <v>17915.418262136383</v>
      </c>
      <c r="EJ71" s="49">
        <f t="shared" si="649"/>
        <v>17924.41604396647</v>
      </c>
      <c r="EK71" s="49">
        <f t="shared" si="649"/>
        <v>17932.855917133085</v>
      </c>
      <c r="EL71" s="49">
        <f t="shared" si="649"/>
        <v>17940.737718447956</v>
      </c>
      <c r="EM71" s="49">
        <f t="shared" si="649"/>
        <v>17948.06135604022</v>
      </c>
      <c r="EN71" s="49">
        <f t="shared" si="649"/>
        <v>17954.826812772029</v>
      </c>
      <c r="EO71" s="49">
        <f t="shared" si="649"/>
        <v>17961.034144586738</v>
      </c>
      <c r="EP71" s="49">
        <f t="shared" si="649"/>
        <v>17966.683478954958</v>
      </c>
      <c r="EQ71" s="49">
        <f t="shared" si="649"/>
        <v>17971.775013998282</v>
      </c>
      <c r="ER71" s="49">
        <f t="shared" si="649"/>
        <v>17976.309016369407</v>
      </c>
      <c r="ES71" s="49">
        <f t="shared" si="649"/>
        <v>17980.28582377877</v>
      </c>
      <c r="ET71" s="49">
        <f t="shared" si="649"/>
        <v>17983.70584231368</v>
      </c>
      <c r="EU71" s="49">
        <f t="shared" si="649"/>
        <v>17986.569545035396</v>
      </c>
      <c r="EV71" s="49">
        <f t="shared" si="649"/>
        <v>17988.877477184746</v>
      </c>
      <c r="EW71" s="49">
        <f t="shared" si="649"/>
        <v>17990.630248233829</v>
      </c>
      <c r="EX71" s="49">
        <f t="shared" si="649"/>
        <v>17991.828534819637</v>
      </c>
      <c r="EY71" s="49">
        <f t="shared" si="649"/>
        <v>17992.473080195618</v>
      </c>
      <c r="EZ71" s="49">
        <f t="shared" si="649"/>
        <v>17992.564692521089</v>
      </c>
      <c r="FA71" s="49">
        <f t="shared" si="649"/>
        <v>17992.104244393515</v>
      </c>
      <c r="FB71" s="49">
        <f t="shared" si="649"/>
        <v>17991.092674008316</v>
      </c>
      <c r="FC71" s="49">
        <f t="shared" si="649"/>
        <v>17989.530982112086</v>
      </c>
      <c r="FD71" s="49">
        <f t="shared" si="649"/>
        <v>17987.420233734196</v>
      </c>
      <c r="FE71" s="49">
        <f t="shared" si="649"/>
        <v>17984.761555555269</v>
      </c>
      <c r="FF71" s="49">
        <f t="shared" si="649"/>
        <v>17981.556136249859</v>
      </c>
      <c r="FG71" s="49">
        <f t="shared" si="649"/>
        <v>17977.805225790318</v>
      </c>
      <c r="FH71" s="49">
        <f t="shared" si="649"/>
        <v>17973.510137516128</v>
      </c>
      <c r="FI71" s="49">
        <f t="shared" si="649"/>
        <v>17968.672240236094</v>
      </c>
      <c r="FJ71" s="49">
        <f t="shared" si="649"/>
        <v>17963.292962546882</v>
      </c>
      <c r="FK71" s="49">
        <f t="shared" si="649"/>
        <v>17957.373790599922</v>
      </c>
      <c r="FL71" s="49">
        <f t="shared" si="649"/>
        <v>17950.916269796857</v>
      </c>
      <c r="FM71" s="49">
        <f t="shared" si="649"/>
        <v>17943.922001530827</v>
      </c>
      <c r="FN71" s="49">
        <f t="shared" si="649"/>
        <v>17936.392643464384</v>
      </c>
      <c r="FO71" s="49">
        <f t="shared" si="649"/>
        <v>17928.32990883982</v>
      </c>
      <c r="FP71" s="49">
        <f t="shared" si="649"/>
        <v>17919.735564675888</v>
      </c>
      <c r="FQ71" s="49">
        <f t="shared" si="649"/>
        <v>17910.611431598962</v>
      </c>
      <c r="FR71" s="49">
        <f t="shared" si="649"/>
        <v>17900.959381693345</v>
      </c>
      <c r="FS71" s="49">
        <f t="shared" si="649"/>
        <v>17890.78134065646</v>
      </c>
      <c r="FT71" s="49">
        <f t="shared" si="649"/>
        <v>17880.079283815179</v>
      </c>
      <c r="FU71" s="49">
        <f t="shared" si="649"/>
        <v>17868.855237661232</v>
      </c>
      <c r="FV71" s="49">
        <f t="shared" si="649"/>
        <v>17857.111298627573</v>
      </c>
      <c r="FW71" s="49">
        <f t="shared" si="649"/>
        <v>17844.849583357671</v>
      </c>
      <c r="FX71" s="49">
        <f t="shared" si="649"/>
        <v>17832.07230699623</v>
      </c>
      <c r="FY71" s="49">
        <f t="shared" si="649"/>
        <v>17818.781670659999</v>
      </c>
      <c r="FZ71" s="49">
        <f t="shared" si="649"/>
        <v>17804.979924718915</v>
      </c>
      <c r="GA71" s="49">
        <f t="shared" si="649"/>
        <v>17790.669384821405</v>
      </c>
      <c r="GB71" s="49">
        <f t="shared" si="649"/>
        <v>17775.852410412517</v>
      </c>
      <c r="GC71" s="49">
        <f t="shared" si="649"/>
        <v>17760.531409060201</v>
      </c>
      <c r="GD71" s="49">
        <f t="shared" si="649"/>
        <v>17744.708830344298</v>
      </c>
      <c r="GE71" s="49">
        <f t="shared" si="649"/>
        <v>17728.387167511246</v>
      </c>
      <c r="GF71" s="49">
        <f t="shared" si="649"/>
        <v>17711.56895435433</v>
      </c>
      <c r="GG71" s="49">
        <f t="shared" si="649"/>
        <v>17694.256767266255</v>
      </c>
      <c r="GH71" s="49">
        <f t="shared" si="649"/>
        <v>17676.453222571628</v>
      </c>
      <c r="GI71" s="49">
        <f t="shared" si="649"/>
        <v>17658.160978460823</v>
      </c>
      <c r="GJ71" s="49">
        <f t="shared" si="649"/>
        <v>17639.382730484096</v>
      </c>
      <c r="GK71" s="49">
        <f t="shared" si="649"/>
        <v>17620.121211832738</v>
      </c>
      <c r="GL71" s="49">
        <f t="shared" si="649"/>
        <v>17600.098715059979</v>
      </c>
      <c r="GM71" s="49">
        <f t="shared" ref="GM71:IX71" si="650">(GM67*10^6)*(GM68*10^3)*(GM69/10^12)*GM70</f>
        <v>17579.31889458952</v>
      </c>
      <c r="GN71" s="49">
        <f t="shared" si="650"/>
        <v>17557.785477699064</v>
      </c>
      <c r="GO71" s="49">
        <f t="shared" si="650"/>
        <v>17535.502265944564</v>
      </c>
      <c r="GP71" s="49">
        <f t="shared" si="650"/>
        <v>17512.473135823926</v>
      </c>
      <c r="GQ71" s="49">
        <f t="shared" si="650"/>
        <v>17488.702041765133</v>
      </c>
      <c r="GR71" s="49">
        <f t="shared" si="650"/>
        <v>17464.193011722295</v>
      </c>
      <c r="GS71" s="49">
        <f t="shared" si="650"/>
        <v>17438.950154253944</v>
      </c>
      <c r="GT71" s="49">
        <f t="shared" si="650"/>
        <v>17412.97765407863</v>
      </c>
      <c r="GU71" s="49">
        <f t="shared" si="650"/>
        <v>17386.279773922837</v>
      </c>
      <c r="GV71" s="49">
        <f t="shared" si="650"/>
        <v>17358.860854327115</v>
      </c>
      <c r="GW71" s="49">
        <f t="shared" si="650"/>
        <v>17330.725309996917</v>
      </c>
      <c r="GX71" s="49">
        <f t="shared" si="650"/>
        <v>17301.877632173175</v>
      </c>
      <c r="GY71" s="49">
        <f t="shared" si="650"/>
        <v>17272.322389837143</v>
      </c>
      <c r="GZ71" s="49">
        <f t="shared" si="650"/>
        <v>17242.064228554209</v>
      </c>
      <c r="HA71" s="49">
        <f t="shared" si="650"/>
        <v>17211.107865954196</v>
      </c>
      <c r="HB71" s="49">
        <f t="shared" si="650"/>
        <v>17179.458094524889</v>
      </c>
      <c r="HC71" s="49">
        <f t="shared" si="650"/>
        <v>17147.11978032289</v>
      </c>
      <c r="HD71" s="49">
        <f t="shared" si="650"/>
        <v>17114.097865933134</v>
      </c>
      <c r="HE71" s="49">
        <f t="shared" si="650"/>
        <v>17080.397391877086</v>
      </c>
      <c r="HF71" s="49">
        <f t="shared" si="650"/>
        <v>17046.02340842153</v>
      </c>
      <c r="HG71" s="49">
        <f t="shared" si="650"/>
        <v>17010.981064206451</v>
      </c>
      <c r="HH71" s="49">
        <f t="shared" si="650"/>
        <v>16975.275578810117</v>
      </c>
      <c r="HI71" s="49">
        <f t="shared" si="650"/>
        <v>16938.912237415199</v>
      </c>
      <c r="HJ71" s="49">
        <f t="shared" si="650"/>
        <v>16901.896392922044</v>
      </c>
      <c r="HK71" s="49">
        <f t="shared" si="650"/>
        <v>16864.233462247903</v>
      </c>
      <c r="HL71" s="49">
        <f t="shared" si="650"/>
        <v>16825.928924882221</v>
      </c>
      <c r="HM71" s="49">
        <f t="shared" si="650"/>
        <v>16786.988323764974</v>
      </c>
      <c r="HN71" s="49">
        <f t="shared" si="650"/>
        <v>16747.417263190335</v>
      </c>
      <c r="HO71" s="49">
        <f t="shared" si="650"/>
        <v>16707.221408741752</v>
      </c>
      <c r="HP71" s="49">
        <f t="shared" si="650"/>
        <v>16666.406483927265</v>
      </c>
      <c r="HQ71" s="49">
        <f t="shared" si="650"/>
        <v>16624.978275107314</v>
      </c>
      <c r="HR71" s="49">
        <f t="shared" si="650"/>
        <v>16582.942622886709</v>
      </c>
      <c r="HS71" s="49">
        <f t="shared" si="650"/>
        <v>16540.305415051946</v>
      </c>
      <c r="HT71" s="49">
        <f t="shared" si="650"/>
        <v>16497.072596980885</v>
      </c>
      <c r="HU71" s="49">
        <f t="shared" si="650"/>
        <v>16453.250166356262</v>
      </c>
      <c r="HV71" s="49">
        <f t="shared" si="650"/>
        <v>16408.844172901914</v>
      </c>
      <c r="HW71" s="49">
        <f t="shared" si="650"/>
        <v>16363.860717257761</v>
      </c>
      <c r="HX71" s="49">
        <f t="shared" si="650"/>
        <v>16318.305945757334</v>
      </c>
      <c r="HY71" s="49">
        <f t="shared" si="650"/>
        <v>16272.186053079042</v>
      </c>
      <c r="HZ71" s="49">
        <f t="shared" si="650"/>
        <v>16225.507279981144</v>
      </c>
      <c r="IA71" s="49">
        <f t="shared" si="650"/>
        <v>16178.275911505896</v>
      </c>
      <c r="IB71" s="49">
        <f t="shared" si="650"/>
        <v>16130.498275569382</v>
      </c>
      <c r="IC71" s="49">
        <f t="shared" si="650"/>
        <v>16082.18073974746</v>
      </c>
      <c r="ID71" s="49">
        <f t="shared" si="650"/>
        <v>16033.329712281449</v>
      </c>
      <c r="IE71" s="49">
        <f t="shared" si="650"/>
        <v>15983.951640638743</v>
      </c>
      <c r="IF71" s="49">
        <f t="shared" si="650"/>
        <v>15934.053008647001</v>
      </c>
      <c r="IG71" s="49">
        <f t="shared" si="650"/>
        <v>15883.640335528651</v>
      </c>
      <c r="IH71" s="49">
        <f t="shared" si="650"/>
        <v>15832.720171667457</v>
      </c>
      <c r="II71" s="49">
        <f t="shared" si="650"/>
        <v>15781.299102900139</v>
      </c>
      <c r="IJ71" s="49">
        <f t="shared" si="650"/>
        <v>15729.383747502277</v>
      </c>
      <c r="IK71" s="49">
        <f t="shared" si="650"/>
        <v>15676.980754072978</v>
      </c>
      <c r="IL71" s="49">
        <f t="shared" si="650"/>
        <v>15624.09679985611</v>
      </c>
      <c r="IM71" s="49">
        <f t="shared" si="650"/>
        <v>15570.738590797748</v>
      </c>
      <c r="IN71" s="49">
        <f t="shared" si="650"/>
        <v>15516.912858372729</v>
      </c>
      <c r="IO71" s="49">
        <f t="shared" si="650"/>
        <v>15462.626361064615</v>
      </c>
      <c r="IP71" s="49">
        <f t="shared" si="650"/>
        <v>15407.885880780623</v>
      </c>
      <c r="IQ71" s="49">
        <f t="shared" si="650"/>
        <v>15352.698218547463</v>
      </c>
      <c r="IR71" s="49">
        <f t="shared" si="650"/>
        <v>15297.070197899815</v>
      </c>
      <c r="IS71" s="49">
        <f t="shared" si="650"/>
        <v>15241.00866269116</v>
      </c>
      <c r="IT71" s="49">
        <f t="shared" si="650"/>
        <v>15184.520474397232</v>
      </c>
      <c r="IU71" s="49">
        <f t="shared" si="650"/>
        <v>15127.612512240352</v>
      </c>
      <c r="IV71" s="49">
        <f t="shared" si="650"/>
        <v>15070.291669823067</v>
      </c>
      <c r="IW71" s="49">
        <f t="shared" si="650"/>
        <v>15012.56485596243</v>
      </c>
      <c r="IX71" s="49">
        <f t="shared" si="650"/>
        <v>14954.438993977339</v>
      </c>
      <c r="IY71" s="49">
        <f t="shared" ref="IY71:KF71" si="651">(IY67*10^6)*(IY68*10^3)*(IY69/10^12)*IY70</f>
        <v>14895.921018667521</v>
      </c>
      <c r="IZ71" s="49">
        <f t="shared" si="651"/>
        <v>14837.017874788653</v>
      </c>
      <c r="JA71" s="49">
        <f t="shared" si="651"/>
        <v>14777.736518411473</v>
      </c>
      <c r="JB71" s="49">
        <f t="shared" si="651"/>
        <v>14718.083912629585</v>
      </c>
      <c r="JC71" s="49">
        <f t="shared" si="651"/>
        <v>14658.067028309044</v>
      </c>
      <c r="JD71" s="49">
        <f t="shared" si="651"/>
        <v>14597.692840276686</v>
      </c>
      <c r="JE71" s="49">
        <f t="shared" si="651"/>
        <v>14536.968327823182</v>
      </c>
      <c r="JF71" s="49">
        <f t="shared" si="651"/>
        <v>14475.900473489273</v>
      </c>
      <c r="JG71" s="49">
        <f t="shared" si="651"/>
        <v>14414.496261281251</v>
      </c>
      <c r="JH71" s="49">
        <f t="shared" si="651"/>
        <v>14352.762678258527</v>
      </c>
      <c r="JI71" s="49">
        <f t="shared" si="651"/>
        <v>14290.706709212605</v>
      </c>
      <c r="JJ71" s="49">
        <f t="shared" si="651"/>
        <v>14228.335339309553</v>
      </c>
      <c r="JK71" s="49">
        <f t="shared" si="651"/>
        <v>14165.655550640187</v>
      </c>
      <c r="JL71" s="49">
        <f t="shared" si="651"/>
        <v>14102.674321699051</v>
      </c>
      <c r="JM71" s="49">
        <f t="shared" si="651"/>
        <v>14039.398625053198</v>
      </c>
      <c r="JN71" s="49">
        <f t="shared" si="651"/>
        <v>13975.835427485717</v>
      </c>
      <c r="JO71" s="49">
        <f t="shared" si="651"/>
        <v>13911.991688570313</v>
      </c>
      <c r="JP71" s="49">
        <f t="shared" si="651"/>
        <v>13847.874359856067</v>
      </c>
      <c r="JQ71" s="49">
        <f t="shared" si="651"/>
        <v>13783.490383173254</v>
      </c>
      <c r="JR71" s="49">
        <f t="shared" si="651"/>
        <v>13718.846691565892</v>
      </c>
      <c r="JS71" s="49">
        <f t="shared" si="651"/>
        <v>13653.950203580296</v>
      </c>
      <c r="JT71" s="49">
        <f t="shared" si="651"/>
        <v>13588.8078275714</v>
      </c>
      <c r="JU71" s="49">
        <f t="shared" si="651"/>
        <v>13523.426457631902</v>
      </c>
      <c r="JV71" s="49">
        <f t="shared" si="651"/>
        <v>13457.812973707998</v>
      </c>
      <c r="JW71" s="49">
        <f t="shared" si="651"/>
        <v>13391.974239692048</v>
      </c>
      <c r="JX71" s="49">
        <f t="shared" si="651"/>
        <v>13325.917101920435</v>
      </c>
      <c r="JY71" s="49">
        <f t="shared" si="651"/>
        <v>13259.648389634362</v>
      </c>
      <c r="JZ71" s="49">
        <f t="shared" si="651"/>
        <v>13193.174914995392</v>
      </c>
      <c r="KA71" s="49">
        <f t="shared" si="651"/>
        <v>13126.503468255889</v>
      </c>
      <c r="KB71" s="49">
        <f t="shared" si="651"/>
        <v>13059.640819712675</v>
      </c>
      <c r="KC71" s="49">
        <f t="shared" si="651"/>
        <v>12992.593719214414</v>
      </c>
      <c r="KD71" s="49">
        <f t="shared" si="651"/>
        <v>12925.368894078481</v>
      </c>
      <c r="KE71" s="49">
        <f t="shared" si="651"/>
        <v>12857.97304971773</v>
      </c>
      <c r="KF71" s="49">
        <f t="shared" si="651"/>
        <v>12790.412866532046</v>
      </c>
    </row>
    <row r="72" spans="1:292" x14ac:dyDescent="0.2">
      <c r="A72" t="s">
        <v>59</v>
      </c>
      <c r="B72" s="14">
        <f>B71+B60</f>
        <v>7676.7175901106575</v>
      </c>
      <c r="C72" s="14">
        <f t="shared" ref="C72:BN72" si="652">C71+C60</f>
        <v>7778.458370411654</v>
      </c>
      <c r="D72" s="14">
        <f t="shared" si="652"/>
        <v>7879.3374346382789</v>
      </c>
      <c r="E72" s="14">
        <f t="shared" si="652"/>
        <v>7979.1422734778998</v>
      </c>
      <c r="F72" s="14">
        <f t="shared" si="652"/>
        <v>8077.6595697605617</v>
      </c>
      <c r="G72" s="14">
        <f t="shared" si="652"/>
        <v>8174.6755417026616</v>
      </c>
      <c r="H72" s="14">
        <f t="shared" si="652"/>
        <v>8269.976851469155</v>
      </c>
      <c r="I72" s="14">
        <f t="shared" si="652"/>
        <v>8363.3515449858714</v>
      </c>
      <c r="J72" s="14">
        <f t="shared" si="652"/>
        <v>8454.5900060818385</v>
      </c>
      <c r="K72" s="14">
        <f t="shared" si="652"/>
        <v>8543.4859234689247</v>
      </c>
      <c r="L72" s="14">
        <f t="shared" si="652"/>
        <v>8629.8372625377815</v>
      </c>
      <c r="M72" s="14">
        <f t="shared" si="652"/>
        <v>8695.4472367885319</v>
      </c>
      <c r="N72" s="14">
        <f t="shared" si="652"/>
        <v>8767.6268324581288</v>
      </c>
      <c r="O72" s="14">
        <f t="shared" si="652"/>
        <v>8846.5682483403798</v>
      </c>
      <c r="P72" s="14">
        <f t="shared" si="652"/>
        <v>8932.4855951348818</v>
      </c>
      <c r="Q72" s="14">
        <f t="shared" si="652"/>
        <v>9025.6165815315544</v>
      </c>
      <c r="R72" s="14">
        <f t="shared" si="652"/>
        <v>9114.6317442802065</v>
      </c>
      <c r="S72" s="14">
        <f t="shared" si="652"/>
        <v>9199.2137285080134</v>
      </c>
      <c r="T72" s="14">
        <f t="shared" si="652"/>
        <v>9279.0561264195021</v>
      </c>
      <c r="U72" s="14">
        <f t="shared" si="652"/>
        <v>9353.8653473529794</v>
      </c>
      <c r="V72" s="14">
        <f t="shared" si="652"/>
        <v>9423.3624470854902</v>
      </c>
      <c r="W72" s="14">
        <f t="shared" si="652"/>
        <v>9516.4653448077606</v>
      </c>
      <c r="X72" s="14">
        <f t="shared" si="652"/>
        <v>9610.6606707022802</v>
      </c>
      <c r="Y72" s="14">
        <f t="shared" si="652"/>
        <v>9705.8467630283649</v>
      </c>
      <c r="Z72" s="14">
        <f t="shared" si="652"/>
        <v>9801.9160320360024</v>
      </c>
      <c r="AA72" s="14">
        <f t="shared" si="652"/>
        <v>9898.7539054533318</v>
      </c>
      <c r="AB72" s="14">
        <f t="shared" si="652"/>
        <v>9996.2387142053631</v>
      </c>
      <c r="AC72" s="14">
        <f t="shared" si="652"/>
        <v>10094.241579140102</v>
      </c>
      <c r="AD72" s="14">
        <f t="shared" si="652"/>
        <v>10192.626332791318</v>
      </c>
      <c r="AE72" s="14">
        <f t="shared" si="652"/>
        <v>10291.249452794922</v>
      </c>
      <c r="AF72" s="14">
        <f t="shared" si="652"/>
        <v>10389.960016792127</v>
      </c>
      <c r="AG72" s="14">
        <f t="shared" si="652"/>
        <v>10455.400268812629</v>
      </c>
      <c r="AH72" s="14">
        <f t="shared" si="652"/>
        <v>10522.892047954814</v>
      </c>
      <c r="AI72" s="14">
        <f t="shared" si="652"/>
        <v>10592.444494122003</v>
      </c>
      <c r="AJ72" s="14">
        <f t="shared" si="652"/>
        <v>10664.068761028615</v>
      </c>
      <c r="AK72" s="14">
        <f t="shared" si="652"/>
        <v>10737.780048670036</v>
      </c>
      <c r="AL72" s="14">
        <f t="shared" si="652"/>
        <v>10813.597795256524</v>
      </c>
      <c r="AM72" s="14">
        <f t="shared" si="652"/>
        <v>10891.545893074066</v>
      </c>
      <c r="AN72" s="14">
        <f t="shared" si="652"/>
        <v>10971.652948615943</v>
      </c>
      <c r="AO72" s="14">
        <f t="shared" si="652"/>
        <v>11053.952558413021</v>
      </c>
      <c r="AP72" s="14">
        <f t="shared" si="652"/>
        <v>11138.483616089385</v>
      </c>
      <c r="AQ72" s="14">
        <f t="shared" si="652"/>
        <v>11233.82555333958</v>
      </c>
      <c r="AR72" s="14">
        <f t="shared" si="652"/>
        <v>11329.69566535213</v>
      </c>
      <c r="AS72" s="14">
        <f t="shared" si="652"/>
        <v>11426.034047577719</v>
      </c>
      <c r="AT72" s="14">
        <f t="shared" si="652"/>
        <v>11522.779052609099</v>
      </c>
      <c r="AU72" s="14">
        <f t="shared" si="652"/>
        <v>11619.866551334868</v>
      </c>
      <c r="AV72" s="14">
        <f t="shared" si="652"/>
        <v>11717.22994452421</v>
      </c>
      <c r="AW72" s="14">
        <f t="shared" si="652"/>
        <v>11814.800185327274</v>
      </c>
      <c r="AX72" s="14">
        <f t="shared" si="652"/>
        <v>11912.505804056604</v>
      </c>
      <c r="AY72" s="14">
        <f t="shared" si="652"/>
        <v>12010.272929474317</v>
      </c>
      <c r="AZ72" s="14">
        <f t="shared" si="652"/>
        <v>12108.025310818339</v>
      </c>
      <c r="BA72" s="14">
        <f t="shared" si="652"/>
        <v>12166.396518109774</v>
      </c>
      <c r="BB72" s="14">
        <f t="shared" si="652"/>
        <v>12227.350678991981</v>
      </c>
      <c r="BC72" s="14">
        <f t="shared" si="652"/>
        <v>12290.806492611937</v>
      </c>
      <c r="BD72" s="14">
        <f t="shared" si="652"/>
        <v>12356.679989467539</v>
      </c>
      <c r="BE72" s="14">
        <f t="shared" si="652"/>
        <v>12424.886332711669</v>
      </c>
      <c r="BF72" s="14">
        <f t="shared" si="652"/>
        <v>12495.339655556973</v>
      </c>
      <c r="BG72" s="14">
        <f t="shared" si="652"/>
        <v>12567.952898641966</v>
      </c>
      <c r="BH72" s="14">
        <f t="shared" si="652"/>
        <v>12642.637679497178</v>
      </c>
      <c r="BI72" s="14">
        <f t="shared" si="652"/>
        <v>12719.304179056495</v>
      </c>
      <c r="BJ72" s="14">
        <f t="shared" si="652"/>
        <v>12797.861045942742</v>
      </c>
      <c r="BK72" s="14">
        <f t="shared" si="652"/>
        <v>12923.312957294695</v>
      </c>
      <c r="BL72" s="14">
        <f t="shared" si="652"/>
        <v>13051.851383159938</v>
      </c>
      <c r="BM72" s="14">
        <f t="shared" si="652"/>
        <v>13183.536204698388</v>
      </c>
      <c r="BN72" s="14">
        <f t="shared" si="652"/>
        <v>13318.430142716496</v>
      </c>
      <c r="BO72" s="14">
        <f t="shared" ref="BO72:DZ72" si="653">BO71+BO60</f>
        <v>13456.598151978915</v>
      </c>
      <c r="BP72" s="14">
        <f t="shared" si="653"/>
        <v>13598.107514953695</v>
      </c>
      <c r="BQ72" s="14">
        <f t="shared" si="653"/>
        <v>13743.027928310341</v>
      </c>
      <c r="BR72" s="14">
        <f t="shared" si="653"/>
        <v>13891.431622148275</v>
      </c>
      <c r="BS72" s="14">
        <f t="shared" si="653"/>
        <v>14043.393463977231</v>
      </c>
      <c r="BT72" s="14">
        <f t="shared" si="653"/>
        <v>14198.991069761338</v>
      </c>
      <c r="BU72" s="14">
        <f t="shared" si="653"/>
        <v>14394.059456714567</v>
      </c>
      <c r="BV72" s="14">
        <f t="shared" si="653"/>
        <v>14590.024551611641</v>
      </c>
      <c r="BW72" s="14">
        <f t="shared" si="653"/>
        <v>14786.714697040577</v>
      </c>
      <c r="BX72" s="14">
        <f t="shared" si="653"/>
        <v>14983.950191912412</v>
      </c>
      <c r="BY72" s="14">
        <f t="shared" si="653"/>
        <v>15181.542966031304</v>
      </c>
      <c r="BZ72" s="14">
        <f t="shared" si="653"/>
        <v>15379.296623051432</v>
      </c>
      <c r="CA72" s="14">
        <f t="shared" si="653"/>
        <v>15577.006465291661</v>
      </c>
      <c r="CB72" s="14">
        <f t="shared" si="653"/>
        <v>15774.4595807736</v>
      </c>
      <c r="CC72" s="14">
        <f t="shared" si="653"/>
        <v>15971.434936924605</v>
      </c>
      <c r="CD72" s="14">
        <f t="shared" si="653"/>
        <v>16167.703484402437</v>
      </c>
      <c r="CE72" s="14">
        <f t="shared" si="653"/>
        <v>16315.396704337798</v>
      </c>
      <c r="CF72" s="14">
        <f t="shared" si="653"/>
        <v>16450.993497211297</v>
      </c>
      <c r="CG72" s="14">
        <f t="shared" si="653"/>
        <v>16574.139774198629</v>
      </c>
      <c r="CH72" s="14">
        <f t="shared" si="653"/>
        <v>16684.509770822377</v>
      </c>
      <c r="CI72" s="14">
        <f t="shared" si="653"/>
        <v>16781.808373702632</v>
      </c>
      <c r="CJ72" s="14">
        <f t="shared" si="653"/>
        <v>16865.772380134491</v>
      </c>
      <c r="CK72" s="14">
        <f t="shared" si="653"/>
        <v>16936.171583116244</v>
      </c>
      <c r="CL72" s="14">
        <f t="shared" si="653"/>
        <v>16992.809792488384</v>
      </c>
      <c r="CM72" s="14">
        <f t="shared" si="653"/>
        <v>17035.525692436473</v>
      </c>
      <c r="CN72" s="14">
        <f t="shared" si="653"/>
        <v>17064.193551854729</v>
      </c>
      <c r="CO72" s="14">
        <f t="shared" si="653"/>
        <v>17095.957625131636</v>
      </c>
      <c r="CP72" s="14">
        <f t="shared" si="653"/>
        <v>17127.26600535023</v>
      </c>
      <c r="CQ72" s="14">
        <f t="shared" si="653"/>
        <v>17158.113963844415</v>
      </c>
      <c r="CR72" s="14">
        <f t="shared" si="653"/>
        <v>17188.496982572869</v>
      </c>
      <c r="CS72" s="14">
        <f t="shared" si="653"/>
        <v>17218.410709978838</v>
      </c>
      <c r="CT72" s="14">
        <f t="shared" si="653"/>
        <v>17247.850950624121</v>
      </c>
      <c r="CU72" s="14">
        <f t="shared" si="653"/>
        <v>17276.813654672289</v>
      </c>
      <c r="CV72" s="14">
        <f t="shared" si="653"/>
        <v>17305.294912363592</v>
      </c>
      <c r="CW72" s="14">
        <f t="shared" si="653"/>
        <v>17333.290944994456</v>
      </c>
      <c r="CX72" s="14">
        <f t="shared" si="653"/>
        <v>17360.798103119014</v>
      </c>
      <c r="CY72" s="14">
        <f t="shared" si="653"/>
        <v>17387.812856263859</v>
      </c>
      <c r="CZ72" s="14">
        <f t="shared" si="653"/>
        <v>17414.331792927813</v>
      </c>
      <c r="DA72" s="14">
        <f t="shared" si="653"/>
        <v>17440.3516128267</v>
      </c>
      <c r="DB72" s="14">
        <f t="shared" si="653"/>
        <v>17465.869126547572</v>
      </c>
      <c r="DC72" s="14">
        <f t="shared" si="653"/>
        <v>17490.88124990058</v>
      </c>
      <c r="DD72" s="14">
        <f t="shared" si="653"/>
        <v>17515.38500160984</v>
      </c>
      <c r="DE72" s="14">
        <f t="shared" si="653"/>
        <v>17539.377499854472</v>
      </c>
      <c r="DF72" s="14">
        <f t="shared" si="653"/>
        <v>17562.855962225709</v>
      </c>
      <c r="DG72" s="14">
        <f t="shared" si="653"/>
        <v>17585.817701396387</v>
      </c>
      <c r="DH72" s="14">
        <f t="shared" si="653"/>
        <v>17608.260125543606</v>
      </c>
      <c r="DI72" s="14">
        <f t="shared" si="653"/>
        <v>17630.18073660212</v>
      </c>
      <c r="DJ72" s="14">
        <f t="shared" si="653"/>
        <v>17651.577125186705</v>
      </c>
      <c r="DK72" s="14">
        <f t="shared" si="653"/>
        <v>17672.446972533202</v>
      </c>
      <c r="DL72" s="14">
        <f t="shared" si="653"/>
        <v>17692.788046892638</v>
      </c>
      <c r="DM72" s="14">
        <f t="shared" si="653"/>
        <v>17712.598205309478</v>
      </c>
      <c r="DN72" s="14">
        <f t="shared" si="653"/>
        <v>17731.875391209513</v>
      </c>
      <c r="DO72" s="14">
        <f t="shared" si="653"/>
        <v>17750.617634393773</v>
      </c>
      <c r="DP72" s="14">
        <f t="shared" si="653"/>
        <v>17768.823048702721</v>
      </c>
      <c r="DQ72" s="14">
        <f t="shared" si="653"/>
        <v>17786.48983183557</v>
      </c>
      <c r="DR72" s="14">
        <f t="shared" si="653"/>
        <v>17803.616265049448</v>
      </c>
      <c r="DS72" s="14">
        <f t="shared" si="653"/>
        <v>17820.200711164456</v>
      </c>
      <c r="DT72" s="14">
        <f t="shared" si="653"/>
        <v>17836.24161586773</v>
      </c>
      <c r="DU72" s="14">
        <f t="shared" si="653"/>
        <v>17851.737507039961</v>
      </c>
      <c r="DV72" s="14">
        <f t="shared" si="653"/>
        <v>17866.686992692492</v>
      </c>
      <c r="DW72" s="14">
        <f t="shared" si="653"/>
        <v>17881.088762375141</v>
      </c>
      <c r="DX72" s="14">
        <f t="shared" si="653"/>
        <v>17894.941584824803</v>
      </c>
      <c r="DY72" s="14">
        <f t="shared" si="653"/>
        <v>17908.244306480658</v>
      </c>
      <c r="DZ72" s="14">
        <f t="shared" si="653"/>
        <v>17920.995853040386</v>
      </c>
      <c r="EA72" s="14">
        <f t="shared" ref="EA72:GL72" si="654">EA71+EA60</f>
        <v>17933.195229074296</v>
      </c>
      <c r="EB72" s="14">
        <f t="shared" si="654"/>
        <v>17944.841519248785</v>
      </c>
      <c r="EC72" s="14">
        <f t="shared" si="654"/>
        <v>17955.933884906382</v>
      </c>
      <c r="ED72" s="14">
        <f t="shared" si="654"/>
        <v>17966.471562365634</v>
      </c>
      <c r="EE72" s="14">
        <f t="shared" si="654"/>
        <v>17976.453865962649</v>
      </c>
      <c r="EF72" s="14">
        <f t="shared" si="654"/>
        <v>17985.880185477447</v>
      </c>
      <c r="EG72" s="14">
        <f t="shared" si="654"/>
        <v>17994.74998535039</v>
      </c>
      <c r="EH72" s="14">
        <f t="shared" si="654"/>
        <v>18003.062806606638</v>
      </c>
      <c r="EI72" s="14">
        <f t="shared" si="654"/>
        <v>18010.818262136385</v>
      </c>
      <c r="EJ72" s="14">
        <f t="shared" si="654"/>
        <v>18018.016043966469</v>
      </c>
      <c r="EK72" s="14">
        <f t="shared" si="654"/>
        <v>18024.655917133085</v>
      </c>
      <c r="EL72" s="14">
        <f t="shared" si="654"/>
        <v>18030.737718447956</v>
      </c>
      <c r="EM72" s="14">
        <f t="shared" si="654"/>
        <v>18036.261356040221</v>
      </c>
      <c r="EN72" s="14">
        <f t="shared" si="654"/>
        <v>18041.226812772031</v>
      </c>
      <c r="EO72" s="14">
        <f t="shared" si="654"/>
        <v>18045.634144586737</v>
      </c>
      <c r="EP72" s="14">
        <f t="shared" si="654"/>
        <v>18049.483478954957</v>
      </c>
      <c r="EQ72" s="14">
        <f t="shared" si="654"/>
        <v>18052.775013998282</v>
      </c>
      <c r="ER72" s="14">
        <f t="shared" si="654"/>
        <v>18055.509016369408</v>
      </c>
      <c r="ES72" s="14">
        <f t="shared" si="654"/>
        <v>18057.685823778771</v>
      </c>
      <c r="ET72" s="14">
        <f t="shared" si="654"/>
        <v>18059.305842313679</v>
      </c>
      <c r="EU72" s="14">
        <f t="shared" si="654"/>
        <v>18060.369545035395</v>
      </c>
      <c r="EV72" s="14">
        <f t="shared" si="654"/>
        <v>18060.877477184746</v>
      </c>
      <c r="EW72" s="14">
        <f t="shared" si="654"/>
        <v>18060.830248233829</v>
      </c>
      <c r="EX72" s="14">
        <f t="shared" si="654"/>
        <v>18060.228534819638</v>
      </c>
      <c r="EY72" s="14">
        <f t="shared" si="654"/>
        <v>18059.073080195616</v>
      </c>
      <c r="EZ72" s="14">
        <f t="shared" si="654"/>
        <v>18057.364692521089</v>
      </c>
      <c r="FA72" s="14">
        <f t="shared" si="654"/>
        <v>18055.104244393515</v>
      </c>
      <c r="FB72" s="14">
        <f t="shared" si="654"/>
        <v>18052.292674008317</v>
      </c>
      <c r="FC72" s="14">
        <f t="shared" si="654"/>
        <v>18048.930982112088</v>
      </c>
      <c r="FD72" s="14">
        <f t="shared" si="654"/>
        <v>18045.020233734194</v>
      </c>
      <c r="FE72" s="14">
        <f t="shared" si="654"/>
        <v>18040.561555555269</v>
      </c>
      <c r="FF72" s="14">
        <f t="shared" si="654"/>
        <v>18035.556136249859</v>
      </c>
      <c r="FG72" s="14">
        <f t="shared" si="654"/>
        <v>18030.005225790319</v>
      </c>
      <c r="FH72" s="14">
        <f t="shared" si="654"/>
        <v>18023.91013751613</v>
      </c>
      <c r="FI72" s="14">
        <f t="shared" si="654"/>
        <v>18017.272240236092</v>
      </c>
      <c r="FJ72" s="14">
        <f t="shared" si="654"/>
        <v>18010.092962546882</v>
      </c>
      <c r="FK72" s="14">
        <f t="shared" si="654"/>
        <v>18002.373790599922</v>
      </c>
      <c r="FL72" s="14">
        <f t="shared" si="654"/>
        <v>17994.116269796858</v>
      </c>
      <c r="FM72" s="14">
        <f t="shared" si="654"/>
        <v>17985.322001530829</v>
      </c>
      <c r="FN72" s="14">
        <f t="shared" si="654"/>
        <v>17975.992643464382</v>
      </c>
      <c r="FO72" s="14">
        <f t="shared" si="654"/>
        <v>17966.129908839819</v>
      </c>
      <c r="FP72" s="14">
        <f t="shared" si="654"/>
        <v>17955.735564675888</v>
      </c>
      <c r="FQ72" s="14">
        <f t="shared" si="654"/>
        <v>17944.811431598962</v>
      </c>
      <c r="FR72" s="14">
        <f t="shared" si="654"/>
        <v>17933.359381693346</v>
      </c>
      <c r="FS72" s="14">
        <f t="shared" si="654"/>
        <v>17921.381340656459</v>
      </c>
      <c r="FT72" s="14">
        <f t="shared" si="654"/>
        <v>17908.879283815178</v>
      </c>
      <c r="FU72" s="14">
        <f t="shared" si="654"/>
        <v>17895.855237661232</v>
      </c>
      <c r="FV72" s="14">
        <f t="shared" si="654"/>
        <v>17882.311298627574</v>
      </c>
      <c r="FW72" s="14">
        <f t="shared" si="654"/>
        <v>17868.249583357672</v>
      </c>
      <c r="FX72" s="14">
        <f t="shared" si="654"/>
        <v>17853.672306996228</v>
      </c>
      <c r="FY72" s="14">
        <f t="shared" si="654"/>
        <v>17838.581670659998</v>
      </c>
      <c r="FZ72" s="14">
        <f t="shared" si="654"/>
        <v>17822.979924718915</v>
      </c>
      <c r="GA72" s="14">
        <f t="shared" si="654"/>
        <v>17806.869384821406</v>
      </c>
      <c r="GB72" s="14">
        <f t="shared" si="654"/>
        <v>17790.252410412519</v>
      </c>
      <c r="GC72" s="14">
        <f t="shared" si="654"/>
        <v>17773.131409060199</v>
      </c>
      <c r="GD72" s="14">
        <f t="shared" si="654"/>
        <v>17755.508830344297</v>
      </c>
      <c r="GE72" s="14">
        <f t="shared" si="654"/>
        <v>17737.387167511246</v>
      </c>
      <c r="GF72" s="14">
        <f t="shared" si="654"/>
        <v>17718.768954354331</v>
      </c>
      <c r="GG72" s="14">
        <f t="shared" si="654"/>
        <v>17699.656767266257</v>
      </c>
      <c r="GH72" s="14">
        <f t="shared" si="654"/>
        <v>17680.053222571627</v>
      </c>
      <c r="GI72" s="14">
        <f t="shared" si="654"/>
        <v>17659.960978460822</v>
      </c>
      <c r="GJ72" s="14">
        <f t="shared" si="654"/>
        <v>17639.382730484096</v>
      </c>
      <c r="GK72" s="14">
        <f t="shared" si="654"/>
        <v>17620.121211832738</v>
      </c>
      <c r="GL72" s="14">
        <f t="shared" si="654"/>
        <v>17600.098715059979</v>
      </c>
      <c r="GM72" s="14">
        <f t="shared" ref="GM72:IX72" si="655">GM71+GM60</f>
        <v>17579.31889458952</v>
      </c>
      <c r="GN72" s="14">
        <f t="shared" si="655"/>
        <v>17557.785477699064</v>
      </c>
      <c r="GO72" s="14">
        <f t="shared" si="655"/>
        <v>17535.502265944564</v>
      </c>
      <c r="GP72" s="14">
        <f t="shared" si="655"/>
        <v>17512.473135823926</v>
      </c>
      <c r="GQ72" s="14">
        <f t="shared" si="655"/>
        <v>17488.702041765133</v>
      </c>
      <c r="GR72" s="14">
        <f t="shared" si="655"/>
        <v>17464.193011722295</v>
      </c>
      <c r="GS72" s="14">
        <f t="shared" si="655"/>
        <v>17438.950154253944</v>
      </c>
      <c r="GT72" s="14">
        <f t="shared" si="655"/>
        <v>17412.97765407863</v>
      </c>
      <c r="GU72" s="14">
        <f t="shared" si="655"/>
        <v>17386.279773922837</v>
      </c>
      <c r="GV72" s="14">
        <f t="shared" si="655"/>
        <v>17358.860854327115</v>
      </c>
      <c r="GW72" s="14">
        <f t="shared" si="655"/>
        <v>17330.725309996917</v>
      </c>
      <c r="GX72" s="14">
        <f t="shared" si="655"/>
        <v>17301.877632173175</v>
      </c>
      <c r="GY72" s="14">
        <f t="shared" si="655"/>
        <v>17272.322389837143</v>
      </c>
      <c r="GZ72" s="14">
        <f t="shared" si="655"/>
        <v>17242.064228554209</v>
      </c>
      <c r="HA72" s="14">
        <f t="shared" si="655"/>
        <v>17211.107865954196</v>
      </c>
      <c r="HB72" s="14">
        <f t="shared" si="655"/>
        <v>17179.458094524889</v>
      </c>
      <c r="HC72" s="14">
        <f t="shared" si="655"/>
        <v>17147.11978032289</v>
      </c>
      <c r="HD72" s="14">
        <f t="shared" si="655"/>
        <v>17114.097865933134</v>
      </c>
      <c r="HE72" s="14">
        <f t="shared" si="655"/>
        <v>17080.397391877086</v>
      </c>
      <c r="HF72" s="14">
        <f t="shared" si="655"/>
        <v>17046.02340842153</v>
      </c>
      <c r="HG72" s="14">
        <f t="shared" si="655"/>
        <v>17010.981064206451</v>
      </c>
      <c r="HH72" s="14">
        <f t="shared" si="655"/>
        <v>16975.275578810117</v>
      </c>
      <c r="HI72" s="14">
        <f t="shared" si="655"/>
        <v>16938.912237415199</v>
      </c>
      <c r="HJ72" s="14">
        <f t="shared" si="655"/>
        <v>16901.896392922044</v>
      </c>
      <c r="HK72" s="14">
        <f t="shared" si="655"/>
        <v>16864.233462247903</v>
      </c>
      <c r="HL72" s="14">
        <f t="shared" si="655"/>
        <v>16825.928924882221</v>
      </c>
      <c r="HM72" s="14">
        <f t="shared" si="655"/>
        <v>16786.988323764974</v>
      </c>
      <c r="HN72" s="14">
        <f t="shared" si="655"/>
        <v>16747.417263190335</v>
      </c>
      <c r="HO72" s="14">
        <f t="shared" si="655"/>
        <v>16707.221408741752</v>
      </c>
      <c r="HP72" s="14">
        <f t="shared" si="655"/>
        <v>16666.406483927265</v>
      </c>
      <c r="HQ72" s="14">
        <f t="shared" si="655"/>
        <v>16624.978275107314</v>
      </c>
      <c r="HR72" s="14">
        <f t="shared" si="655"/>
        <v>16582.942622886709</v>
      </c>
      <c r="HS72" s="14">
        <f t="shared" si="655"/>
        <v>16540.305415051946</v>
      </c>
      <c r="HT72" s="14">
        <f t="shared" si="655"/>
        <v>16497.072596980885</v>
      </c>
      <c r="HU72" s="14">
        <f t="shared" si="655"/>
        <v>16453.250166356262</v>
      </c>
      <c r="HV72" s="14">
        <f t="shared" si="655"/>
        <v>16408.844172901914</v>
      </c>
      <c r="HW72" s="14">
        <f t="shared" si="655"/>
        <v>16363.860717257761</v>
      </c>
      <c r="HX72" s="14">
        <f t="shared" si="655"/>
        <v>16318.305945757334</v>
      </c>
      <c r="HY72" s="14">
        <f t="shared" si="655"/>
        <v>16272.186053079042</v>
      </c>
      <c r="HZ72" s="14">
        <f t="shared" si="655"/>
        <v>16225.507279981144</v>
      </c>
      <c r="IA72" s="14">
        <f t="shared" si="655"/>
        <v>16178.275911505896</v>
      </c>
      <c r="IB72" s="14">
        <f t="shared" si="655"/>
        <v>16130.498275569382</v>
      </c>
      <c r="IC72" s="14">
        <f t="shared" si="655"/>
        <v>16082.18073974746</v>
      </c>
      <c r="ID72" s="14">
        <f t="shared" si="655"/>
        <v>16033.329712281449</v>
      </c>
      <c r="IE72" s="14">
        <f t="shared" si="655"/>
        <v>15983.951640638743</v>
      </c>
      <c r="IF72" s="14">
        <f t="shared" si="655"/>
        <v>15934.053008647001</v>
      </c>
      <c r="IG72" s="14">
        <f t="shared" si="655"/>
        <v>15883.640335528651</v>
      </c>
      <c r="IH72" s="14">
        <f t="shared" si="655"/>
        <v>15832.720171667457</v>
      </c>
      <c r="II72" s="14">
        <f t="shared" si="655"/>
        <v>15781.299102900139</v>
      </c>
      <c r="IJ72" s="14">
        <f t="shared" si="655"/>
        <v>15729.383747502277</v>
      </c>
      <c r="IK72" s="14">
        <f t="shared" si="655"/>
        <v>15676.980754072978</v>
      </c>
      <c r="IL72" s="14">
        <f t="shared" si="655"/>
        <v>15624.09679985611</v>
      </c>
      <c r="IM72" s="14">
        <f t="shared" si="655"/>
        <v>15570.738590797748</v>
      </c>
      <c r="IN72" s="14">
        <f t="shared" si="655"/>
        <v>15516.912858372729</v>
      </c>
      <c r="IO72" s="14">
        <f t="shared" si="655"/>
        <v>15462.626361064615</v>
      </c>
      <c r="IP72" s="14">
        <f t="shared" si="655"/>
        <v>15407.885880780623</v>
      </c>
      <c r="IQ72" s="14">
        <f t="shared" si="655"/>
        <v>15352.698218547463</v>
      </c>
      <c r="IR72" s="14">
        <f t="shared" si="655"/>
        <v>15297.070197899815</v>
      </c>
      <c r="IS72" s="14">
        <f t="shared" si="655"/>
        <v>15241.00866269116</v>
      </c>
      <c r="IT72" s="14">
        <f t="shared" si="655"/>
        <v>15184.520474397232</v>
      </c>
      <c r="IU72" s="14">
        <f t="shared" si="655"/>
        <v>15127.612512240352</v>
      </c>
      <c r="IV72" s="14">
        <f t="shared" si="655"/>
        <v>15070.291669823067</v>
      </c>
      <c r="IW72" s="14">
        <f t="shared" si="655"/>
        <v>15012.56485596243</v>
      </c>
      <c r="IX72" s="14">
        <f t="shared" si="655"/>
        <v>14954.438993977339</v>
      </c>
      <c r="IY72" s="14">
        <f t="shared" ref="IY72:KF72" si="656">IY71+IY60</f>
        <v>14895.921018667521</v>
      </c>
      <c r="IZ72" s="14">
        <f t="shared" si="656"/>
        <v>14837.017874788653</v>
      </c>
      <c r="JA72" s="14">
        <f t="shared" si="656"/>
        <v>14777.736518411473</v>
      </c>
      <c r="JB72" s="14">
        <f t="shared" si="656"/>
        <v>14718.083912629585</v>
      </c>
      <c r="JC72" s="14">
        <f t="shared" si="656"/>
        <v>14658.067028309044</v>
      </c>
      <c r="JD72" s="14">
        <f t="shared" si="656"/>
        <v>14597.692840276686</v>
      </c>
      <c r="JE72" s="14">
        <f t="shared" si="656"/>
        <v>14536.968327823182</v>
      </c>
      <c r="JF72" s="14">
        <f t="shared" si="656"/>
        <v>14475.900473489273</v>
      </c>
      <c r="JG72" s="14">
        <f t="shared" si="656"/>
        <v>14414.496261281251</v>
      </c>
      <c r="JH72" s="14">
        <f t="shared" si="656"/>
        <v>14352.762678258527</v>
      </c>
      <c r="JI72" s="14">
        <f t="shared" si="656"/>
        <v>14290.706709212605</v>
      </c>
      <c r="JJ72" s="14">
        <f t="shared" si="656"/>
        <v>14228.335339309553</v>
      </c>
      <c r="JK72" s="14">
        <f t="shared" si="656"/>
        <v>14165.655550640187</v>
      </c>
      <c r="JL72" s="14">
        <f t="shared" si="656"/>
        <v>14102.674321699051</v>
      </c>
      <c r="JM72" s="14">
        <f t="shared" si="656"/>
        <v>14039.398625053198</v>
      </c>
      <c r="JN72" s="14">
        <f t="shared" si="656"/>
        <v>13975.835427485717</v>
      </c>
      <c r="JO72" s="14">
        <f t="shared" si="656"/>
        <v>13911.991688570313</v>
      </c>
      <c r="JP72" s="14">
        <f t="shared" si="656"/>
        <v>13847.874359856067</v>
      </c>
      <c r="JQ72" s="14">
        <f t="shared" si="656"/>
        <v>13783.490383173254</v>
      </c>
      <c r="JR72" s="14">
        <f t="shared" si="656"/>
        <v>13718.846691565892</v>
      </c>
      <c r="JS72" s="14">
        <f t="shared" si="656"/>
        <v>13653.950203580296</v>
      </c>
      <c r="JT72" s="14">
        <f t="shared" si="656"/>
        <v>13588.8078275714</v>
      </c>
      <c r="JU72" s="14">
        <f t="shared" si="656"/>
        <v>13523.426457631902</v>
      </c>
      <c r="JV72" s="14">
        <f t="shared" si="656"/>
        <v>13457.812973707998</v>
      </c>
      <c r="JW72" s="14">
        <f t="shared" si="656"/>
        <v>13391.974239692048</v>
      </c>
      <c r="JX72" s="14">
        <f t="shared" si="656"/>
        <v>13325.917101920435</v>
      </c>
      <c r="JY72" s="14">
        <f t="shared" si="656"/>
        <v>13259.648389634362</v>
      </c>
      <c r="JZ72" s="14">
        <f t="shared" si="656"/>
        <v>13193.174914995392</v>
      </c>
      <c r="KA72" s="14">
        <f t="shared" si="656"/>
        <v>13126.503468255889</v>
      </c>
      <c r="KB72" s="14">
        <f t="shared" si="656"/>
        <v>13059.640819712675</v>
      </c>
      <c r="KC72" s="14">
        <f t="shared" si="656"/>
        <v>12992.593719214414</v>
      </c>
      <c r="KD72" s="14">
        <f t="shared" si="656"/>
        <v>12925.368894078481</v>
      </c>
      <c r="KE72" s="14">
        <f t="shared" si="656"/>
        <v>12857.97304971773</v>
      </c>
      <c r="KF72" s="14">
        <f t="shared" si="656"/>
        <v>12790.412866532046</v>
      </c>
    </row>
    <row r="73" spans="1:292" s="24" customFormat="1" x14ac:dyDescent="0.2">
      <c r="A73" s="24" t="s">
        <v>60</v>
      </c>
      <c r="B73" s="49">
        <f t="shared" ref="B73" si="657">B72*(1-B64)</f>
        <v>7676.7175901106575</v>
      </c>
      <c r="C73" s="49">
        <f t="shared" ref="C73:BN73" si="658">C72*(1-C64)</f>
        <v>7778.458370411654</v>
      </c>
      <c r="D73" s="49">
        <f t="shared" si="658"/>
        <v>7879.3374346382789</v>
      </c>
      <c r="E73" s="49">
        <f t="shared" si="658"/>
        <v>7979.1422734778998</v>
      </c>
      <c r="F73" s="49">
        <f t="shared" si="658"/>
        <v>8077.6595697605617</v>
      </c>
      <c r="G73" s="49">
        <f t="shared" si="658"/>
        <v>8174.6755417026616</v>
      </c>
      <c r="H73" s="49">
        <f t="shared" si="658"/>
        <v>8269.976851469155</v>
      </c>
      <c r="I73" s="49">
        <f t="shared" si="658"/>
        <v>8363.3515449858714</v>
      </c>
      <c r="J73" s="49">
        <f t="shared" si="658"/>
        <v>8454.5900060818385</v>
      </c>
      <c r="K73" s="49">
        <f t="shared" si="658"/>
        <v>8543.4859234689247</v>
      </c>
      <c r="L73" s="49">
        <f t="shared" si="658"/>
        <v>8629.8372625377815</v>
      </c>
      <c r="M73" s="49">
        <f t="shared" si="658"/>
        <v>8695.4472367885319</v>
      </c>
      <c r="N73" s="49">
        <f t="shared" si="658"/>
        <v>8767.6268324581288</v>
      </c>
      <c r="O73" s="49">
        <f t="shared" si="658"/>
        <v>8846.5682483403798</v>
      </c>
      <c r="P73" s="49">
        <f t="shared" si="658"/>
        <v>8932.4855951348818</v>
      </c>
      <c r="Q73" s="49">
        <f t="shared" si="658"/>
        <v>9025.6165815315544</v>
      </c>
      <c r="R73" s="49">
        <f t="shared" si="658"/>
        <v>9114.6317442802065</v>
      </c>
      <c r="S73" s="49">
        <f t="shared" si="658"/>
        <v>9199.2137285080134</v>
      </c>
      <c r="T73" s="49">
        <f t="shared" si="658"/>
        <v>9279.0561264195021</v>
      </c>
      <c r="U73" s="49">
        <f t="shared" si="658"/>
        <v>9353.8653473529794</v>
      </c>
      <c r="V73" s="49">
        <f t="shared" si="658"/>
        <v>9423.3624470854902</v>
      </c>
      <c r="W73" s="49">
        <f t="shared" si="658"/>
        <v>9516.4653448077606</v>
      </c>
      <c r="X73" s="49">
        <f t="shared" si="658"/>
        <v>9610.6606707022802</v>
      </c>
      <c r="Y73" s="49">
        <f t="shared" si="658"/>
        <v>9705.8467630283649</v>
      </c>
      <c r="Z73" s="49">
        <f t="shared" si="658"/>
        <v>9801.9160320360024</v>
      </c>
      <c r="AA73" s="49">
        <f t="shared" si="658"/>
        <v>9898.7539054533318</v>
      </c>
      <c r="AB73" s="49">
        <f t="shared" si="658"/>
        <v>9996.2387142053631</v>
      </c>
      <c r="AC73" s="49">
        <f t="shared" si="658"/>
        <v>10094.241579140102</v>
      </c>
      <c r="AD73" s="49">
        <f t="shared" si="658"/>
        <v>10192.626332791318</v>
      </c>
      <c r="AE73" s="49">
        <f t="shared" si="658"/>
        <v>10291.249452794922</v>
      </c>
      <c r="AF73" s="49">
        <f t="shared" si="658"/>
        <v>10389.960016792127</v>
      </c>
      <c r="AG73" s="49">
        <f t="shared" si="658"/>
        <v>10455.400268812629</v>
      </c>
      <c r="AH73" s="49">
        <f t="shared" si="658"/>
        <v>10522.892047954814</v>
      </c>
      <c r="AI73" s="49">
        <f t="shared" si="658"/>
        <v>10592.444494122003</v>
      </c>
      <c r="AJ73" s="49">
        <f t="shared" si="658"/>
        <v>10664.068761028615</v>
      </c>
      <c r="AK73" s="49">
        <f t="shared" si="658"/>
        <v>10737.780048670036</v>
      </c>
      <c r="AL73" s="49">
        <f t="shared" si="658"/>
        <v>10813.597795256524</v>
      </c>
      <c r="AM73" s="49">
        <f t="shared" si="658"/>
        <v>10891.545893074066</v>
      </c>
      <c r="AN73" s="49">
        <f t="shared" si="658"/>
        <v>10971.652948615943</v>
      </c>
      <c r="AO73" s="49">
        <f t="shared" si="658"/>
        <v>11053.952558413021</v>
      </c>
      <c r="AP73" s="49">
        <f t="shared" si="658"/>
        <v>11138.483616089385</v>
      </c>
      <c r="AQ73" s="49">
        <f t="shared" si="658"/>
        <v>11233.82555333958</v>
      </c>
      <c r="AR73" s="49">
        <f t="shared" si="658"/>
        <v>11329.69566535213</v>
      </c>
      <c r="AS73" s="49">
        <f t="shared" si="658"/>
        <v>11426.034047577719</v>
      </c>
      <c r="AT73" s="49">
        <f t="shared" si="658"/>
        <v>11522.779052609099</v>
      </c>
      <c r="AU73" s="49">
        <f t="shared" si="658"/>
        <v>11619.866551334868</v>
      </c>
      <c r="AV73" s="49">
        <f t="shared" si="658"/>
        <v>11717.22994452421</v>
      </c>
      <c r="AW73" s="49">
        <f t="shared" si="658"/>
        <v>11814.800185327274</v>
      </c>
      <c r="AX73" s="49">
        <f t="shared" si="658"/>
        <v>11912.505804056604</v>
      </c>
      <c r="AY73" s="49">
        <f t="shared" si="658"/>
        <v>12010.272929474317</v>
      </c>
      <c r="AZ73" s="49">
        <f t="shared" si="658"/>
        <v>12108.025310818339</v>
      </c>
      <c r="BA73" s="49">
        <f t="shared" si="658"/>
        <v>12166.396518109774</v>
      </c>
      <c r="BB73" s="49">
        <f t="shared" si="658"/>
        <v>12227.350678991981</v>
      </c>
      <c r="BC73" s="49">
        <f t="shared" si="658"/>
        <v>12290.806492611937</v>
      </c>
      <c r="BD73" s="49">
        <f t="shared" si="658"/>
        <v>12356.679989467539</v>
      </c>
      <c r="BE73" s="49">
        <f t="shared" si="658"/>
        <v>12424.886332711669</v>
      </c>
      <c r="BF73" s="49">
        <f t="shared" si="658"/>
        <v>12495.339655556973</v>
      </c>
      <c r="BG73" s="49">
        <f t="shared" si="658"/>
        <v>12567.952898641966</v>
      </c>
      <c r="BH73" s="49">
        <f t="shared" si="658"/>
        <v>12642.637679497178</v>
      </c>
      <c r="BI73" s="49">
        <f t="shared" si="658"/>
        <v>12719.304179056495</v>
      </c>
      <c r="BJ73" s="49">
        <f t="shared" si="658"/>
        <v>12797.861045942742</v>
      </c>
      <c r="BK73" s="49">
        <f t="shared" si="658"/>
        <v>12923.312957294695</v>
      </c>
      <c r="BL73" s="49">
        <f t="shared" si="658"/>
        <v>13051.851383159938</v>
      </c>
      <c r="BM73" s="49">
        <f t="shared" si="658"/>
        <v>13183.536204698388</v>
      </c>
      <c r="BN73" s="49">
        <f t="shared" si="658"/>
        <v>13318.430142716496</v>
      </c>
      <c r="BO73" s="49">
        <f t="shared" ref="BO73:DZ73" si="659">BO72*(1-BO64)</f>
        <v>13456.598151978915</v>
      </c>
      <c r="BP73" s="49">
        <f t="shared" si="659"/>
        <v>13598.107514953695</v>
      </c>
      <c r="BQ73" s="49">
        <f t="shared" si="659"/>
        <v>13743.027928310341</v>
      </c>
      <c r="BR73" s="49">
        <f t="shared" si="659"/>
        <v>13891.431622148275</v>
      </c>
      <c r="BS73" s="49">
        <f t="shared" si="659"/>
        <v>14043.393463977231</v>
      </c>
      <c r="BT73" s="49">
        <f t="shared" si="659"/>
        <v>14198.991069761338</v>
      </c>
      <c r="BU73" s="49">
        <f t="shared" si="659"/>
        <v>14394.059456714567</v>
      </c>
      <c r="BV73" s="49">
        <f t="shared" si="659"/>
        <v>14590.024551611641</v>
      </c>
      <c r="BW73" s="49">
        <f t="shared" si="659"/>
        <v>14786.714697040577</v>
      </c>
      <c r="BX73" s="49">
        <f t="shared" si="659"/>
        <v>14983.950191912412</v>
      </c>
      <c r="BY73" s="49">
        <f t="shared" si="659"/>
        <v>15181.542966031304</v>
      </c>
      <c r="BZ73" s="49">
        <f t="shared" si="659"/>
        <v>15379.296623051432</v>
      </c>
      <c r="CA73" s="49">
        <f t="shared" si="659"/>
        <v>15577.006465291661</v>
      </c>
      <c r="CB73" s="49">
        <f t="shared" si="659"/>
        <v>15774.4595807736</v>
      </c>
      <c r="CC73" s="49">
        <f t="shared" si="659"/>
        <v>15971.434936924605</v>
      </c>
      <c r="CD73" s="49">
        <f t="shared" si="659"/>
        <v>16167.703484402437</v>
      </c>
      <c r="CE73" s="49">
        <f t="shared" si="659"/>
        <v>16315.396704337798</v>
      </c>
      <c r="CF73" s="49">
        <f t="shared" si="659"/>
        <v>16450.993497211297</v>
      </c>
      <c r="CG73" s="49">
        <f t="shared" si="659"/>
        <v>16574.139774198629</v>
      </c>
      <c r="CH73" s="49">
        <f t="shared" si="659"/>
        <v>16684.509770822377</v>
      </c>
      <c r="CI73" s="49">
        <f t="shared" si="659"/>
        <v>16781.808373702632</v>
      </c>
      <c r="CJ73" s="49">
        <f t="shared" si="659"/>
        <v>16865.772380134491</v>
      </c>
      <c r="CK73" s="49">
        <f t="shared" si="659"/>
        <v>16936.171583116244</v>
      </c>
      <c r="CL73" s="49">
        <f t="shared" si="659"/>
        <v>16992.809792488384</v>
      </c>
      <c r="CM73" s="49">
        <f t="shared" si="659"/>
        <v>17035.525692436473</v>
      </c>
      <c r="CN73" s="49">
        <f t="shared" si="659"/>
        <v>17064.193551854729</v>
      </c>
      <c r="CO73" s="49">
        <f t="shared" si="659"/>
        <v>17095.957625131636</v>
      </c>
      <c r="CP73" s="49">
        <f t="shared" si="659"/>
        <v>17127.26600535023</v>
      </c>
      <c r="CQ73" s="49">
        <f t="shared" si="659"/>
        <v>17158.113963844415</v>
      </c>
      <c r="CR73" s="49">
        <f t="shared" si="659"/>
        <v>17188.496982572869</v>
      </c>
      <c r="CS73" s="49">
        <f t="shared" si="659"/>
        <v>17218.410709978838</v>
      </c>
      <c r="CT73" s="49">
        <f t="shared" si="659"/>
        <v>17247.850950624121</v>
      </c>
      <c r="CU73" s="49">
        <f t="shared" si="659"/>
        <v>17276.813654672289</v>
      </c>
      <c r="CV73" s="49">
        <f t="shared" si="659"/>
        <v>17305.294912363592</v>
      </c>
      <c r="CW73" s="49">
        <f t="shared" si="659"/>
        <v>17333.290944994456</v>
      </c>
      <c r="CX73" s="49">
        <f t="shared" si="659"/>
        <v>17360.798103119014</v>
      </c>
      <c r="CY73" s="49">
        <f t="shared" si="659"/>
        <v>17387.812856263859</v>
      </c>
      <c r="CZ73" s="49">
        <f t="shared" si="659"/>
        <v>17414.331792927813</v>
      </c>
      <c r="DA73" s="49">
        <f t="shared" si="659"/>
        <v>17440.3516128267</v>
      </c>
      <c r="DB73" s="49">
        <f t="shared" si="659"/>
        <v>17465.869126547572</v>
      </c>
      <c r="DC73" s="49">
        <f t="shared" si="659"/>
        <v>17490.88124990058</v>
      </c>
      <c r="DD73" s="49">
        <f t="shared" si="659"/>
        <v>17515.38500160984</v>
      </c>
      <c r="DE73" s="49">
        <f t="shared" si="659"/>
        <v>17539.377499854472</v>
      </c>
      <c r="DF73" s="49">
        <f t="shared" si="659"/>
        <v>17562.855962225709</v>
      </c>
      <c r="DG73" s="49">
        <f t="shared" si="659"/>
        <v>17585.817701396387</v>
      </c>
      <c r="DH73" s="49">
        <f t="shared" si="659"/>
        <v>17608.260125543606</v>
      </c>
      <c r="DI73" s="49">
        <f t="shared" si="659"/>
        <v>17630.18073660212</v>
      </c>
      <c r="DJ73" s="49">
        <f t="shared" si="659"/>
        <v>17651.577125186705</v>
      </c>
      <c r="DK73" s="49">
        <f t="shared" si="659"/>
        <v>17672.446972533202</v>
      </c>
      <c r="DL73" s="49">
        <f t="shared" si="659"/>
        <v>17692.788046892638</v>
      </c>
      <c r="DM73" s="49">
        <f t="shared" si="659"/>
        <v>17712.598205309478</v>
      </c>
      <c r="DN73" s="49">
        <f t="shared" si="659"/>
        <v>17731.875391209513</v>
      </c>
      <c r="DO73" s="49">
        <f t="shared" si="659"/>
        <v>17750.617634393773</v>
      </c>
      <c r="DP73" s="49">
        <f t="shared" si="659"/>
        <v>17768.823048702721</v>
      </c>
      <c r="DQ73" s="49">
        <f t="shared" si="659"/>
        <v>17786.48983183557</v>
      </c>
      <c r="DR73" s="49">
        <f t="shared" si="659"/>
        <v>17803.616265049448</v>
      </c>
      <c r="DS73" s="49">
        <f t="shared" si="659"/>
        <v>17820.200711164456</v>
      </c>
      <c r="DT73" s="49">
        <f t="shared" si="659"/>
        <v>17836.24161586773</v>
      </c>
      <c r="DU73" s="49">
        <f t="shared" si="659"/>
        <v>17851.737507039961</v>
      </c>
      <c r="DV73" s="49">
        <f t="shared" si="659"/>
        <v>17866.686992692492</v>
      </c>
      <c r="DW73" s="49">
        <f t="shared" si="659"/>
        <v>17881.088762375141</v>
      </c>
      <c r="DX73" s="49">
        <f t="shared" si="659"/>
        <v>17894.941584824803</v>
      </c>
      <c r="DY73" s="49">
        <f t="shared" si="659"/>
        <v>17908.244306480658</v>
      </c>
      <c r="DZ73" s="49">
        <f t="shared" si="659"/>
        <v>17920.995853040386</v>
      </c>
      <c r="EA73" s="49">
        <f t="shared" ref="EA73:GL73" si="660">EA72*(1-EA64)</f>
        <v>17933.195229074296</v>
      </c>
      <c r="EB73" s="49">
        <f t="shared" si="660"/>
        <v>17944.841519248785</v>
      </c>
      <c r="EC73" s="49">
        <f t="shared" si="660"/>
        <v>17955.933884906382</v>
      </c>
      <c r="ED73" s="49">
        <f t="shared" si="660"/>
        <v>17966.471562365634</v>
      </c>
      <c r="EE73" s="49">
        <f t="shared" si="660"/>
        <v>17976.453865962649</v>
      </c>
      <c r="EF73" s="49">
        <f t="shared" si="660"/>
        <v>17985.880185477447</v>
      </c>
      <c r="EG73" s="49">
        <f t="shared" si="660"/>
        <v>17994.74998535039</v>
      </c>
      <c r="EH73" s="49">
        <f t="shared" si="660"/>
        <v>18003.062806606638</v>
      </c>
      <c r="EI73" s="49">
        <f t="shared" si="660"/>
        <v>18010.818262136385</v>
      </c>
      <c r="EJ73" s="49">
        <f t="shared" si="660"/>
        <v>18018.016043966469</v>
      </c>
      <c r="EK73" s="49">
        <f t="shared" si="660"/>
        <v>18024.655917133085</v>
      </c>
      <c r="EL73" s="49">
        <f t="shared" si="660"/>
        <v>18030.737718447956</v>
      </c>
      <c r="EM73" s="49">
        <f t="shared" si="660"/>
        <v>18036.261356040221</v>
      </c>
      <c r="EN73" s="49">
        <f t="shared" si="660"/>
        <v>18041.226812772031</v>
      </c>
      <c r="EO73" s="49">
        <f t="shared" si="660"/>
        <v>18045.634144586737</v>
      </c>
      <c r="EP73" s="49">
        <f t="shared" si="660"/>
        <v>18049.483478954957</v>
      </c>
      <c r="EQ73" s="49">
        <f t="shared" si="660"/>
        <v>18052.775013998282</v>
      </c>
      <c r="ER73" s="49">
        <f t="shared" si="660"/>
        <v>18055.509016369408</v>
      </c>
      <c r="ES73" s="49">
        <f t="shared" si="660"/>
        <v>18057.685823778771</v>
      </c>
      <c r="ET73" s="49">
        <f t="shared" si="660"/>
        <v>18059.305842313679</v>
      </c>
      <c r="EU73" s="49">
        <f t="shared" si="660"/>
        <v>18060.369545035395</v>
      </c>
      <c r="EV73" s="49">
        <f t="shared" si="660"/>
        <v>18060.877477184746</v>
      </c>
      <c r="EW73" s="49">
        <f t="shared" si="660"/>
        <v>18060.830248233829</v>
      </c>
      <c r="EX73" s="49">
        <f t="shared" si="660"/>
        <v>18060.228534819638</v>
      </c>
      <c r="EY73" s="49">
        <f t="shared" si="660"/>
        <v>18059.073080195616</v>
      </c>
      <c r="EZ73" s="49">
        <f t="shared" si="660"/>
        <v>18057.364692521089</v>
      </c>
      <c r="FA73" s="49">
        <f t="shared" si="660"/>
        <v>18055.104244393515</v>
      </c>
      <c r="FB73" s="49">
        <f t="shared" si="660"/>
        <v>18052.292674008317</v>
      </c>
      <c r="FC73" s="49">
        <f t="shared" si="660"/>
        <v>18048.930982112088</v>
      </c>
      <c r="FD73" s="49">
        <f t="shared" si="660"/>
        <v>18045.020233734194</v>
      </c>
      <c r="FE73" s="49">
        <f t="shared" si="660"/>
        <v>18040.561555555269</v>
      </c>
      <c r="FF73" s="49">
        <f t="shared" si="660"/>
        <v>18035.556136249859</v>
      </c>
      <c r="FG73" s="49">
        <f t="shared" si="660"/>
        <v>18030.005225790319</v>
      </c>
      <c r="FH73" s="49">
        <f t="shared" si="660"/>
        <v>18023.91013751613</v>
      </c>
      <c r="FI73" s="49">
        <f t="shared" si="660"/>
        <v>18017.272240236092</v>
      </c>
      <c r="FJ73" s="49">
        <f t="shared" si="660"/>
        <v>18010.092962546882</v>
      </c>
      <c r="FK73" s="49">
        <f t="shared" si="660"/>
        <v>18002.373790599922</v>
      </c>
      <c r="FL73" s="49">
        <f t="shared" si="660"/>
        <v>17994.116269796858</v>
      </c>
      <c r="FM73" s="49">
        <f t="shared" si="660"/>
        <v>17985.322001530829</v>
      </c>
      <c r="FN73" s="49">
        <f t="shared" si="660"/>
        <v>17975.992643464382</v>
      </c>
      <c r="FO73" s="49">
        <f t="shared" si="660"/>
        <v>17966.129908839819</v>
      </c>
      <c r="FP73" s="49">
        <f t="shared" si="660"/>
        <v>17955.735564675888</v>
      </c>
      <c r="FQ73" s="49">
        <f t="shared" si="660"/>
        <v>17944.811431598962</v>
      </c>
      <c r="FR73" s="49">
        <f t="shared" si="660"/>
        <v>17933.359381693346</v>
      </c>
      <c r="FS73" s="49">
        <f t="shared" si="660"/>
        <v>17921.381340656459</v>
      </c>
      <c r="FT73" s="49">
        <f t="shared" si="660"/>
        <v>17908.879283815178</v>
      </c>
      <c r="FU73" s="49">
        <f t="shared" si="660"/>
        <v>17895.855237661232</v>
      </c>
      <c r="FV73" s="49">
        <f t="shared" si="660"/>
        <v>17882.311298627574</v>
      </c>
      <c r="FW73" s="49">
        <f t="shared" si="660"/>
        <v>17868.249583357672</v>
      </c>
      <c r="FX73" s="49">
        <f t="shared" si="660"/>
        <v>17853.672306996228</v>
      </c>
      <c r="FY73" s="49">
        <f t="shared" si="660"/>
        <v>17838.581670659998</v>
      </c>
      <c r="FZ73" s="49">
        <f t="shared" si="660"/>
        <v>17822.979924718915</v>
      </c>
      <c r="GA73" s="49">
        <f t="shared" si="660"/>
        <v>17806.869384821406</v>
      </c>
      <c r="GB73" s="49">
        <f t="shared" si="660"/>
        <v>17790.252410412519</v>
      </c>
      <c r="GC73" s="49">
        <f t="shared" si="660"/>
        <v>17773.131409060199</v>
      </c>
      <c r="GD73" s="49">
        <f t="shared" si="660"/>
        <v>17755.508830344297</v>
      </c>
      <c r="GE73" s="49">
        <f t="shared" si="660"/>
        <v>17737.387167511246</v>
      </c>
      <c r="GF73" s="49">
        <f t="shared" si="660"/>
        <v>17718.768954354331</v>
      </c>
      <c r="GG73" s="49">
        <f t="shared" si="660"/>
        <v>17699.656767266257</v>
      </c>
      <c r="GH73" s="49">
        <f t="shared" si="660"/>
        <v>17680.053222571627</v>
      </c>
      <c r="GI73" s="49">
        <f t="shared" si="660"/>
        <v>17659.960978460822</v>
      </c>
      <c r="GJ73" s="49">
        <f t="shared" si="660"/>
        <v>17639.382730484096</v>
      </c>
      <c r="GK73" s="49">
        <f t="shared" si="660"/>
        <v>17620.121211832738</v>
      </c>
      <c r="GL73" s="49">
        <f t="shared" si="660"/>
        <v>17600.098715059979</v>
      </c>
      <c r="GM73" s="49">
        <f t="shared" ref="GM73:IX73" si="661">GM72*(1-GM64)</f>
        <v>17579.31889458952</v>
      </c>
      <c r="GN73" s="49">
        <f t="shared" si="661"/>
        <v>17557.785477699064</v>
      </c>
      <c r="GO73" s="49">
        <f t="shared" si="661"/>
        <v>17535.502265944564</v>
      </c>
      <c r="GP73" s="49">
        <f t="shared" si="661"/>
        <v>17512.473135823926</v>
      </c>
      <c r="GQ73" s="49">
        <f t="shared" si="661"/>
        <v>17488.702041765133</v>
      </c>
      <c r="GR73" s="49">
        <f t="shared" si="661"/>
        <v>17464.193011722295</v>
      </c>
      <c r="GS73" s="49">
        <f t="shared" si="661"/>
        <v>17438.950154253944</v>
      </c>
      <c r="GT73" s="49">
        <f t="shared" si="661"/>
        <v>17412.97765407863</v>
      </c>
      <c r="GU73" s="49">
        <f t="shared" si="661"/>
        <v>17386.279773922837</v>
      </c>
      <c r="GV73" s="49">
        <f t="shared" si="661"/>
        <v>17358.860854327115</v>
      </c>
      <c r="GW73" s="49">
        <f t="shared" si="661"/>
        <v>17330.725309996917</v>
      </c>
      <c r="GX73" s="49">
        <f t="shared" si="661"/>
        <v>17301.877632173175</v>
      </c>
      <c r="GY73" s="49">
        <f t="shared" si="661"/>
        <v>17272.322389837143</v>
      </c>
      <c r="GZ73" s="49">
        <f t="shared" si="661"/>
        <v>17242.064228554209</v>
      </c>
      <c r="HA73" s="49">
        <f t="shared" si="661"/>
        <v>17211.107865954196</v>
      </c>
      <c r="HB73" s="49">
        <f t="shared" si="661"/>
        <v>17179.458094524889</v>
      </c>
      <c r="HC73" s="49">
        <f t="shared" si="661"/>
        <v>17147.11978032289</v>
      </c>
      <c r="HD73" s="49">
        <f t="shared" si="661"/>
        <v>17114.097865933134</v>
      </c>
      <c r="HE73" s="49">
        <f t="shared" si="661"/>
        <v>17080.397391877086</v>
      </c>
      <c r="HF73" s="49">
        <f t="shared" si="661"/>
        <v>17046.02340842153</v>
      </c>
      <c r="HG73" s="49">
        <f t="shared" si="661"/>
        <v>17010.981064206451</v>
      </c>
      <c r="HH73" s="49">
        <f t="shared" si="661"/>
        <v>16975.275578810117</v>
      </c>
      <c r="HI73" s="49">
        <f t="shared" si="661"/>
        <v>16938.912237415199</v>
      </c>
      <c r="HJ73" s="49">
        <f t="shared" si="661"/>
        <v>16901.896392922044</v>
      </c>
      <c r="HK73" s="49">
        <f t="shared" si="661"/>
        <v>16864.233462247903</v>
      </c>
      <c r="HL73" s="49">
        <f t="shared" si="661"/>
        <v>16825.928924882221</v>
      </c>
      <c r="HM73" s="49">
        <f t="shared" si="661"/>
        <v>16786.988323764974</v>
      </c>
      <c r="HN73" s="49">
        <f t="shared" si="661"/>
        <v>16747.417263190335</v>
      </c>
      <c r="HO73" s="49">
        <f t="shared" si="661"/>
        <v>16707.221408741752</v>
      </c>
      <c r="HP73" s="49">
        <f t="shared" si="661"/>
        <v>16666.406483927265</v>
      </c>
      <c r="HQ73" s="49">
        <f t="shared" si="661"/>
        <v>16624.978275107314</v>
      </c>
      <c r="HR73" s="49">
        <f t="shared" si="661"/>
        <v>16582.942622886709</v>
      </c>
      <c r="HS73" s="49">
        <f t="shared" si="661"/>
        <v>16540.305415051946</v>
      </c>
      <c r="HT73" s="49">
        <f t="shared" si="661"/>
        <v>16497.072596980885</v>
      </c>
      <c r="HU73" s="49">
        <f t="shared" si="661"/>
        <v>16453.250166356262</v>
      </c>
      <c r="HV73" s="49">
        <f t="shared" si="661"/>
        <v>16408.844172901914</v>
      </c>
      <c r="HW73" s="49">
        <f t="shared" si="661"/>
        <v>16363.860717257761</v>
      </c>
      <c r="HX73" s="49">
        <f t="shared" si="661"/>
        <v>16318.305945757334</v>
      </c>
      <c r="HY73" s="49">
        <f t="shared" si="661"/>
        <v>16272.186053079042</v>
      </c>
      <c r="HZ73" s="49">
        <f t="shared" si="661"/>
        <v>16225.507279981144</v>
      </c>
      <c r="IA73" s="49">
        <f t="shared" si="661"/>
        <v>16178.275911505896</v>
      </c>
      <c r="IB73" s="49">
        <f t="shared" si="661"/>
        <v>16130.498275569382</v>
      </c>
      <c r="IC73" s="49">
        <f t="shared" si="661"/>
        <v>16082.18073974746</v>
      </c>
      <c r="ID73" s="49">
        <f t="shared" si="661"/>
        <v>16033.329712281449</v>
      </c>
      <c r="IE73" s="49">
        <f t="shared" si="661"/>
        <v>15983.951640638743</v>
      </c>
      <c r="IF73" s="49">
        <f t="shared" si="661"/>
        <v>15934.053008647001</v>
      </c>
      <c r="IG73" s="49">
        <f t="shared" si="661"/>
        <v>15883.640335528651</v>
      </c>
      <c r="IH73" s="49">
        <f t="shared" si="661"/>
        <v>15832.720171667457</v>
      </c>
      <c r="II73" s="49">
        <f t="shared" si="661"/>
        <v>15781.299102900139</v>
      </c>
      <c r="IJ73" s="49">
        <f t="shared" si="661"/>
        <v>15729.383747502277</v>
      </c>
      <c r="IK73" s="49">
        <f t="shared" si="661"/>
        <v>15676.980754072978</v>
      </c>
      <c r="IL73" s="49">
        <f t="shared" si="661"/>
        <v>15624.09679985611</v>
      </c>
      <c r="IM73" s="49">
        <f t="shared" si="661"/>
        <v>15570.738590797748</v>
      </c>
      <c r="IN73" s="49">
        <f t="shared" si="661"/>
        <v>15516.912858372729</v>
      </c>
      <c r="IO73" s="49">
        <f t="shared" si="661"/>
        <v>15462.626361064615</v>
      </c>
      <c r="IP73" s="49">
        <f t="shared" si="661"/>
        <v>15407.885880780623</v>
      </c>
      <c r="IQ73" s="49">
        <f t="shared" si="661"/>
        <v>15352.698218547463</v>
      </c>
      <c r="IR73" s="49">
        <f t="shared" si="661"/>
        <v>15297.070197899815</v>
      </c>
      <c r="IS73" s="49">
        <f t="shared" si="661"/>
        <v>15241.00866269116</v>
      </c>
      <c r="IT73" s="49">
        <f t="shared" si="661"/>
        <v>15184.520474397232</v>
      </c>
      <c r="IU73" s="49">
        <f t="shared" si="661"/>
        <v>15127.612512240352</v>
      </c>
      <c r="IV73" s="49">
        <f t="shared" si="661"/>
        <v>15070.291669823067</v>
      </c>
      <c r="IW73" s="49">
        <f t="shared" si="661"/>
        <v>15012.56485596243</v>
      </c>
      <c r="IX73" s="49">
        <f t="shared" si="661"/>
        <v>14954.438993977339</v>
      </c>
      <c r="IY73" s="49">
        <f t="shared" ref="IY73:KF73" si="662">IY72*(1-IY64)</f>
        <v>14895.921018667521</v>
      </c>
      <c r="IZ73" s="49">
        <f t="shared" si="662"/>
        <v>14837.017874788653</v>
      </c>
      <c r="JA73" s="49">
        <f t="shared" si="662"/>
        <v>14777.736518411473</v>
      </c>
      <c r="JB73" s="49">
        <f t="shared" si="662"/>
        <v>14718.083912629585</v>
      </c>
      <c r="JC73" s="49">
        <f t="shared" si="662"/>
        <v>14658.067028309044</v>
      </c>
      <c r="JD73" s="49">
        <f t="shared" si="662"/>
        <v>14597.692840276686</v>
      </c>
      <c r="JE73" s="49">
        <f t="shared" si="662"/>
        <v>14536.968327823182</v>
      </c>
      <c r="JF73" s="49">
        <f t="shared" si="662"/>
        <v>14475.900473489273</v>
      </c>
      <c r="JG73" s="49">
        <f t="shared" si="662"/>
        <v>14414.496261281251</v>
      </c>
      <c r="JH73" s="49">
        <f t="shared" si="662"/>
        <v>14352.762678258527</v>
      </c>
      <c r="JI73" s="49">
        <f t="shared" si="662"/>
        <v>14290.706709212605</v>
      </c>
      <c r="JJ73" s="49">
        <f t="shared" si="662"/>
        <v>14228.335339309553</v>
      </c>
      <c r="JK73" s="49">
        <f t="shared" si="662"/>
        <v>14165.655550640187</v>
      </c>
      <c r="JL73" s="49">
        <f t="shared" si="662"/>
        <v>14102.674321699051</v>
      </c>
      <c r="JM73" s="49">
        <f t="shared" si="662"/>
        <v>14039.398625053198</v>
      </c>
      <c r="JN73" s="49">
        <f t="shared" si="662"/>
        <v>13975.835427485717</v>
      </c>
      <c r="JO73" s="49">
        <f t="shared" si="662"/>
        <v>13911.991688570313</v>
      </c>
      <c r="JP73" s="49">
        <f t="shared" si="662"/>
        <v>13847.874359856067</v>
      </c>
      <c r="JQ73" s="49">
        <f t="shared" si="662"/>
        <v>13783.490383173254</v>
      </c>
      <c r="JR73" s="49">
        <f t="shared" si="662"/>
        <v>13718.846691565892</v>
      </c>
      <c r="JS73" s="49">
        <f t="shared" si="662"/>
        <v>13653.950203580296</v>
      </c>
      <c r="JT73" s="49">
        <f t="shared" si="662"/>
        <v>13588.8078275714</v>
      </c>
      <c r="JU73" s="49">
        <f t="shared" si="662"/>
        <v>13523.426457631902</v>
      </c>
      <c r="JV73" s="49">
        <f t="shared" si="662"/>
        <v>13457.812973707998</v>
      </c>
      <c r="JW73" s="49">
        <f t="shared" si="662"/>
        <v>13391.974239692048</v>
      </c>
      <c r="JX73" s="49">
        <f t="shared" si="662"/>
        <v>13325.917101920435</v>
      </c>
      <c r="JY73" s="49">
        <f t="shared" si="662"/>
        <v>13259.648389634362</v>
      </c>
      <c r="JZ73" s="49">
        <f t="shared" si="662"/>
        <v>13193.174914995392</v>
      </c>
      <c r="KA73" s="49">
        <f t="shared" si="662"/>
        <v>13126.503468255889</v>
      </c>
      <c r="KB73" s="49">
        <f t="shared" si="662"/>
        <v>13059.640819712675</v>
      </c>
      <c r="KC73" s="49">
        <f t="shared" si="662"/>
        <v>12992.593719214414</v>
      </c>
      <c r="KD73" s="49">
        <f t="shared" si="662"/>
        <v>12925.368894078481</v>
      </c>
      <c r="KE73" s="49">
        <f t="shared" si="662"/>
        <v>12857.97304971773</v>
      </c>
      <c r="KF73" s="49">
        <f t="shared" si="662"/>
        <v>12790.412866532046</v>
      </c>
    </row>
    <row r="74" spans="1:292" x14ac:dyDescent="0.2">
      <c r="A74" t="s">
        <v>61</v>
      </c>
      <c r="B74" s="13">
        <f t="shared" ref="B74" si="663">B61*B64^$B$53</f>
        <v>0</v>
      </c>
      <c r="C74" s="13">
        <f t="shared" ref="C74:BN74" si="664">C61*C64^$B$53</f>
        <v>0</v>
      </c>
      <c r="D74" s="13">
        <f t="shared" si="664"/>
        <v>0</v>
      </c>
      <c r="E74" s="13">
        <f t="shared" si="664"/>
        <v>0</v>
      </c>
      <c r="F74" s="13">
        <f t="shared" si="664"/>
        <v>0</v>
      </c>
      <c r="G74" s="13">
        <f t="shared" si="664"/>
        <v>0</v>
      </c>
      <c r="H74" s="13">
        <f t="shared" si="664"/>
        <v>0</v>
      </c>
      <c r="I74" s="13">
        <f t="shared" si="664"/>
        <v>0</v>
      </c>
      <c r="J74" s="13">
        <f t="shared" si="664"/>
        <v>0</v>
      </c>
      <c r="K74" s="13">
        <f t="shared" si="664"/>
        <v>0</v>
      </c>
      <c r="L74" s="13">
        <f t="shared" si="664"/>
        <v>0</v>
      </c>
      <c r="M74" s="13">
        <f t="shared" si="664"/>
        <v>0</v>
      </c>
      <c r="N74" s="13">
        <f t="shared" si="664"/>
        <v>0</v>
      </c>
      <c r="O74" s="13">
        <f t="shared" si="664"/>
        <v>0</v>
      </c>
      <c r="P74" s="13">
        <f t="shared" si="664"/>
        <v>0</v>
      </c>
      <c r="Q74" s="13">
        <f t="shared" si="664"/>
        <v>0</v>
      </c>
      <c r="R74" s="13">
        <f t="shared" si="664"/>
        <v>0</v>
      </c>
      <c r="S74" s="13">
        <f t="shared" si="664"/>
        <v>0</v>
      </c>
      <c r="T74" s="13">
        <f t="shared" si="664"/>
        <v>0</v>
      </c>
      <c r="U74" s="13">
        <f t="shared" si="664"/>
        <v>0</v>
      </c>
      <c r="V74" s="13">
        <f t="shared" si="664"/>
        <v>0</v>
      </c>
      <c r="W74" s="13">
        <f t="shared" si="664"/>
        <v>0</v>
      </c>
      <c r="X74" s="13">
        <f t="shared" si="664"/>
        <v>0</v>
      </c>
      <c r="Y74" s="13">
        <f t="shared" si="664"/>
        <v>0</v>
      </c>
      <c r="Z74" s="13">
        <f t="shared" si="664"/>
        <v>0</v>
      </c>
      <c r="AA74" s="13">
        <f t="shared" si="664"/>
        <v>0</v>
      </c>
      <c r="AB74" s="13">
        <f t="shared" si="664"/>
        <v>0</v>
      </c>
      <c r="AC74" s="13">
        <f t="shared" si="664"/>
        <v>0</v>
      </c>
      <c r="AD74" s="13">
        <f t="shared" si="664"/>
        <v>0</v>
      </c>
      <c r="AE74" s="13">
        <f t="shared" si="664"/>
        <v>0</v>
      </c>
      <c r="AF74" s="13">
        <f t="shared" si="664"/>
        <v>0</v>
      </c>
      <c r="AG74" s="13">
        <f t="shared" si="664"/>
        <v>0</v>
      </c>
      <c r="AH74" s="13">
        <f t="shared" si="664"/>
        <v>0</v>
      </c>
      <c r="AI74" s="13">
        <f t="shared" si="664"/>
        <v>0</v>
      </c>
      <c r="AJ74" s="13">
        <f t="shared" si="664"/>
        <v>0</v>
      </c>
      <c r="AK74" s="13">
        <f t="shared" si="664"/>
        <v>0</v>
      </c>
      <c r="AL74" s="13">
        <f t="shared" si="664"/>
        <v>0</v>
      </c>
      <c r="AM74" s="13">
        <f t="shared" si="664"/>
        <v>0</v>
      </c>
      <c r="AN74" s="13">
        <f t="shared" si="664"/>
        <v>0</v>
      </c>
      <c r="AO74" s="13">
        <f t="shared" si="664"/>
        <v>0</v>
      </c>
      <c r="AP74" s="13">
        <f t="shared" si="664"/>
        <v>0</v>
      </c>
      <c r="AQ74" s="13">
        <f t="shared" si="664"/>
        <v>0</v>
      </c>
      <c r="AR74" s="13">
        <f t="shared" si="664"/>
        <v>0</v>
      </c>
      <c r="AS74" s="13">
        <f t="shared" si="664"/>
        <v>0</v>
      </c>
      <c r="AT74" s="13">
        <f t="shared" si="664"/>
        <v>0</v>
      </c>
      <c r="AU74" s="13">
        <f t="shared" si="664"/>
        <v>0</v>
      </c>
      <c r="AV74" s="13">
        <f t="shared" si="664"/>
        <v>0</v>
      </c>
      <c r="AW74" s="13">
        <f t="shared" si="664"/>
        <v>0</v>
      </c>
      <c r="AX74" s="13">
        <f t="shared" si="664"/>
        <v>0</v>
      </c>
      <c r="AY74" s="13">
        <f t="shared" si="664"/>
        <v>0</v>
      </c>
      <c r="AZ74" s="13">
        <f t="shared" si="664"/>
        <v>0</v>
      </c>
      <c r="BA74" s="13">
        <f t="shared" si="664"/>
        <v>0</v>
      </c>
      <c r="BB74" s="13">
        <f t="shared" si="664"/>
        <v>0</v>
      </c>
      <c r="BC74" s="13">
        <f t="shared" si="664"/>
        <v>0</v>
      </c>
      <c r="BD74" s="13">
        <f t="shared" si="664"/>
        <v>0</v>
      </c>
      <c r="BE74" s="13">
        <f t="shared" si="664"/>
        <v>0</v>
      </c>
      <c r="BF74" s="13">
        <f t="shared" si="664"/>
        <v>0</v>
      </c>
      <c r="BG74" s="13">
        <f t="shared" si="664"/>
        <v>0</v>
      </c>
      <c r="BH74" s="13">
        <f t="shared" si="664"/>
        <v>0</v>
      </c>
      <c r="BI74" s="13">
        <f t="shared" si="664"/>
        <v>0</v>
      </c>
      <c r="BJ74" s="13">
        <f t="shared" si="664"/>
        <v>0</v>
      </c>
      <c r="BK74" s="13">
        <f t="shared" si="664"/>
        <v>0</v>
      </c>
      <c r="BL74" s="13">
        <f t="shared" si="664"/>
        <v>0</v>
      </c>
      <c r="BM74" s="13">
        <f t="shared" si="664"/>
        <v>0</v>
      </c>
      <c r="BN74" s="13">
        <f t="shared" si="664"/>
        <v>0</v>
      </c>
      <c r="BO74" s="13">
        <f t="shared" ref="BO74:DZ74" si="665">BO61*BO64^$B$53</f>
        <v>0</v>
      </c>
      <c r="BP74" s="13">
        <f t="shared" si="665"/>
        <v>0</v>
      </c>
      <c r="BQ74" s="13">
        <f t="shared" si="665"/>
        <v>0</v>
      </c>
      <c r="BR74" s="13">
        <f t="shared" si="665"/>
        <v>0</v>
      </c>
      <c r="BS74" s="13">
        <f t="shared" si="665"/>
        <v>0</v>
      </c>
      <c r="BT74" s="13">
        <f t="shared" si="665"/>
        <v>0</v>
      </c>
      <c r="BU74" s="13">
        <f t="shared" si="665"/>
        <v>0</v>
      </c>
      <c r="BV74" s="13">
        <f t="shared" si="665"/>
        <v>0</v>
      </c>
      <c r="BW74" s="13">
        <f t="shared" si="665"/>
        <v>0</v>
      </c>
      <c r="BX74" s="13">
        <f t="shared" si="665"/>
        <v>0</v>
      </c>
      <c r="BY74" s="13">
        <f t="shared" si="665"/>
        <v>0</v>
      </c>
      <c r="BZ74" s="13">
        <f t="shared" si="665"/>
        <v>0</v>
      </c>
      <c r="CA74" s="13">
        <f t="shared" si="665"/>
        <v>0</v>
      </c>
      <c r="CB74" s="13">
        <f t="shared" si="665"/>
        <v>0</v>
      </c>
      <c r="CC74" s="13">
        <f t="shared" si="665"/>
        <v>0</v>
      </c>
      <c r="CD74" s="13">
        <f t="shared" si="665"/>
        <v>0</v>
      </c>
      <c r="CE74" s="13">
        <f t="shared" si="665"/>
        <v>0</v>
      </c>
      <c r="CF74" s="13">
        <f t="shared" si="665"/>
        <v>0</v>
      </c>
      <c r="CG74" s="13">
        <f t="shared" si="665"/>
        <v>0</v>
      </c>
      <c r="CH74" s="13">
        <f t="shared" si="665"/>
        <v>0</v>
      </c>
      <c r="CI74" s="13">
        <f t="shared" si="665"/>
        <v>0</v>
      </c>
      <c r="CJ74" s="13">
        <f t="shared" si="665"/>
        <v>0</v>
      </c>
      <c r="CK74" s="13">
        <f t="shared" si="665"/>
        <v>0</v>
      </c>
      <c r="CL74" s="13">
        <f t="shared" si="665"/>
        <v>0</v>
      </c>
      <c r="CM74" s="13">
        <f t="shared" si="665"/>
        <v>0</v>
      </c>
      <c r="CN74" s="13">
        <f t="shared" si="665"/>
        <v>0</v>
      </c>
      <c r="CO74" s="13">
        <f t="shared" si="665"/>
        <v>0</v>
      </c>
      <c r="CP74" s="13">
        <f t="shared" si="665"/>
        <v>0</v>
      </c>
      <c r="CQ74" s="13">
        <f t="shared" si="665"/>
        <v>0</v>
      </c>
      <c r="CR74" s="13">
        <f t="shared" si="665"/>
        <v>0</v>
      </c>
      <c r="CS74" s="13">
        <f t="shared" si="665"/>
        <v>0</v>
      </c>
      <c r="CT74" s="13">
        <f t="shared" si="665"/>
        <v>0</v>
      </c>
      <c r="CU74" s="13">
        <f t="shared" si="665"/>
        <v>0</v>
      </c>
      <c r="CV74" s="13">
        <f t="shared" si="665"/>
        <v>0</v>
      </c>
      <c r="CW74" s="13">
        <f t="shared" si="665"/>
        <v>0</v>
      </c>
      <c r="CX74" s="13">
        <f t="shared" si="665"/>
        <v>0</v>
      </c>
      <c r="CY74" s="13">
        <f t="shared" si="665"/>
        <v>0</v>
      </c>
      <c r="CZ74" s="13">
        <f t="shared" si="665"/>
        <v>0</v>
      </c>
      <c r="DA74" s="13">
        <f t="shared" si="665"/>
        <v>0</v>
      </c>
      <c r="DB74" s="13">
        <f t="shared" si="665"/>
        <v>0</v>
      </c>
      <c r="DC74" s="13">
        <f t="shared" si="665"/>
        <v>0</v>
      </c>
      <c r="DD74" s="13">
        <f t="shared" si="665"/>
        <v>0</v>
      </c>
      <c r="DE74" s="13">
        <f t="shared" si="665"/>
        <v>0</v>
      </c>
      <c r="DF74" s="13">
        <f t="shared" si="665"/>
        <v>0</v>
      </c>
      <c r="DG74" s="13">
        <f t="shared" si="665"/>
        <v>0</v>
      </c>
      <c r="DH74" s="13">
        <f t="shared" si="665"/>
        <v>0</v>
      </c>
      <c r="DI74" s="13">
        <f t="shared" si="665"/>
        <v>0</v>
      </c>
      <c r="DJ74" s="13">
        <f t="shared" si="665"/>
        <v>0</v>
      </c>
      <c r="DK74" s="13">
        <f t="shared" si="665"/>
        <v>0</v>
      </c>
      <c r="DL74" s="13">
        <f t="shared" si="665"/>
        <v>0</v>
      </c>
      <c r="DM74" s="13">
        <f t="shared" si="665"/>
        <v>0</v>
      </c>
      <c r="DN74" s="13">
        <f t="shared" si="665"/>
        <v>0</v>
      </c>
      <c r="DO74" s="13">
        <f t="shared" si="665"/>
        <v>0</v>
      </c>
      <c r="DP74" s="13">
        <f t="shared" si="665"/>
        <v>0</v>
      </c>
      <c r="DQ74" s="13">
        <f t="shared" si="665"/>
        <v>0</v>
      </c>
      <c r="DR74" s="13">
        <f t="shared" si="665"/>
        <v>0</v>
      </c>
      <c r="DS74" s="13">
        <f t="shared" si="665"/>
        <v>0</v>
      </c>
      <c r="DT74" s="13">
        <f t="shared" si="665"/>
        <v>0</v>
      </c>
      <c r="DU74" s="13">
        <f t="shared" si="665"/>
        <v>0</v>
      </c>
      <c r="DV74" s="13">
        <f t="shared" si="665"/>
        <v>0</v>
      </c>
      <c r="DW74" s="13">
        <f t="shared" si="665"/>
        <v>0</v>
      </c>
      <c r="DX74" s="13">
        <f t="shared" si="665"/>
        <v>0</v>
      </c>
      <c r="DY74" s="13">
        <f t="shared" si="665"/>
        <v>0</v>
      </c>
      <c r="DZ74" s="13">
        <f t="shared" si="665"/>
        <v>0</v>
      </c>
      <c r="EA74" s="13">
        <f t="shared" ref="EA74:GL74" si="666">EA61*EA64^$B$53</f>
        <v>0</v>
      </c>
      <c r="EB74" s="13">
        <f t="shared" si="666"/>
        <v>0</v>
      </c>
      <c r="EC74" s="13">
        <f t="shared" si="666"/>
        <v>0</v>
      </c>
      <c r="ED74" s="13">
        <f t="shared" si="666"/>
        <v>0</v>
      </c>
      <c r="EE74" s="13">
        <f t="shared" si="666"/>
        <v>0</v>
      </c>
      <c r="EF74" s="13">
        <f t="shared" si="666"/>
        <v>0</v>
      </c>
      <c r="EG74" s="13">
        <f t="shared" si="666"/>
        <v>0</v>
      </c>
      <c r="EH74" s="13">
        <f t="shared" si="666"/>
        <v>0</v>
      </c>
      <c r="EI74" s="13">
        <f t="shared" si="666"/>
        <v>0</v>
      </c>
      <c r="EJ74" s="13">
        <f t="shared" si="666"/>
        <v>0</v>
      </c>
      <c r="EK74" s="13">
        <f t="shared" si="666"/>
        <v>0</v>
      </c>
      <c r="EL74" s="13">
        <f t="shared" si="666"/>
        <v>0</v>
      </c>
      <c r="EM74" s="13">
        <f t="shared" si="666"/>
        <v>0</v>
      </c>
      <c r="EN74" s="13">
        <f t="shared" si="666"/>
        <v>0</v>
      </c>
      <c r="EO74" s="13">
        <f t="shared" si="666"/>
        <v>0</v>
      </c>
      <c r="EP74" s="13">
        <f t="shared" si="666"/>
        <v>0</v>
      </c>
      <c r="EQ74" s="13">
        <f t="shared" si="666"/>
        <v>0</v>
      </c>
      <c r="ER74" s="13">
        <f t="shared" si="666"/>
        <v>0</v>
      </c>
      <c r="ES74" s="13">
        <f t="shared" si="666"/>
        <v>0</v>
      </c>
      <c r="ET74" s="13">
        <f t="shared" si="666"/>
        <v>0</v>
      </c>
      <c r="EU74" s="13">
        <f t="shared" si="666"/>
        <v>0</v>
      </c>
      <c r="EV74" s="13">
        <f t="shared" si="666"/>
        <v>0</v>
      </c>
      <c r="EW74" s="13">
        <f t="shared" si="666"/>
        <v>0</v>
      </c>
      <c r="EX74" s="13">
        <f t="shared" si="666"/>
        <v>0</v>
      </c>
      <c r="EY74" s="13">
        <f t="shared" si="666"/>
        <v>0</v>
      </c>
      <c r="EZ74" s="13">
        <f t="shared" si="666"/>
        <v>0</v>
      </c>
      <c r="FA74" s="13">
        <f t="shared" si="666"/>
        <v>0</v>
      </c>
      <c r="FB74" s="13">
        <f t="shared" si="666"/>
        <v>0</v>
      </c>
      <c r="FC74" s="13">
        <f t="shared" si="666"/>
        <v>0</v>
      </c>
      <c r="FD74" s="13">
        <f t="shared" si="666"/>
        <v>0</v>
      </c>
      <c r="FE74" s="13">
        <f t="shared" si="666"/>
        <v>0</v>
      </c>
      <c r="FF74" s="13">
        <f t="shared" si="666"/>
        <v>0</v>
      </c>
      <c r="FG74" s="13">
        <f t="shared" si="666"/>
        <v>0</v>
      </c>
      <c r="FH74" s="13">
        <f t="shared" si="666"/>
        <v>0</v>
      </c>
      <c r="FI74" s="13">
        <f t="shared" si="666"/>
        <v>0</v>
      </c>
      <c r="FJ74" s="13">
        <f t="shared" si="666"/>
        <v>0</v>
      </c>
      <c r="FK74" s="13">
        <f t="shared" si="666"/>
        <v>0</v>
      </c>
      <c r="FL74" s="13">
        <f t="shared" si="666"/>
        <v>0</v>
      </c>
      <c r="FM74" s="13">
        <f t="shared" si="666"/>
        <v>0</v>
      </c>
      <c r="FN74" s="13">
        <f t="shared" si="666"/>
        <v>0</v>
      </c>
      <c r="FO74" s="13">
        <f t="shared" si="666"/>
        <v>0</v>
      </c>
      <c r="FP74" s="13">
        <f t="shared" si="666"/>
        <v>0</v>
      </c>
      <c r="FQ74" s="13">
        <f t="shared" si="666"/>
        <v>0</v>
      </c>
      <c r="FR74" s="13">
        <f t="shared" si="666"/>
        <v>0</v>
      </c>
      <c r="FS74" s="13">
        <f t="shared" si="666"/>
        <v>0</v>
      </c>
      <c r="FT74" s="13">
        <f t="shared" si="666"/>
        <v>0</v>
      </c>
      <c r="FU74" s="13">
        <f t="shared" si="666"/>
        <v>0</v>
      </c>
      <c r="FV74" s="13">
        <f t="shared" si="666"/>
        <v>0</v>
      </c>
      <c r="FW74" s="13">
        <f t="shared" si="666"/>
        <v>0</v>
      </c>
      <c r="FX74" s="13">
        <f t="shared" si="666"/>
        <v>0</v>
      </c>
      <c r="FY74" s="13">
        <f t="shared" si="666"/>
        <v>0</v>
      </c>
      <c r="FZ74" s="13">
        <f t="shared" si="666"/>
        <v>0</v>
      </c>
      <c r="GA74" s="13">
        <f t="shared" si="666"/>
        <v>0</v>
      </c>
      <c r="GB74" s="13">
        <f t="shared" si="666"/>
        <v>0</v>
      </c>
      <c r="GC74" s="13">
        <f t="shared" si="666"/>
        <v>0</v>
      </c>
      <c r="GD74" s="13">
        <f t="shared" si="666"/>
        <v>0</v>
      </c>
      <c r="GE74" s="13">
        <f t="shared" si="666"/>
        <v>0</v>
      </c>
      <c r="GF74" s="13">
        <f t="shared" si="666"/>
        <v>0</v>
      </c>
      <c r="GG74" s="13">
        <f t="shared" si="666"/>
        <v>0</v>
      </c>
      <c r="GH74" s="13">
        <f t="shared" si="666"/>
        <v>0</v>
      </c>
      <c r="GI74" s="13">
        <f t="shared" si="666"/>
        <v>0</v>
      </c>
      <c r="GJ74" s="13">
        <f t="shared" si="666"/>
        <v>0</v>
      </c>
      <c r="GK74" s="13">
        <f t="shared" si="666"/>
        <v>0</v>
      </c>
      <c r="GL74" s="13">
        <f t="shared" si="666"/>
        <v>0</v>
      </c>
      <c r="GM74" s="13">
        <f t="shared" ref="GM74:IX74" si="667">GM61*GM64^$B$53</f>
        <v>0</v>
      </c>
      <c r="GN74" s="13">
        <f t="shared" si="667"/>
        <v>0</v>
      </c>
      <c r="GO74" s="13">
        <f t="shared" si="667"/>
        <v>0</v>
      </c>
      <c r="GP74" s="13">
        <f t="shared" si="667"/>
        <v>0</v>
      </c>
      <c r="GQ74" s="13">
        <f t="shared" si="667"/>
        <v>0</v>
      </c>
      <c r="GR74" s="13">
        <f t="shared" si="667"/>
        <v>0</v>
      </c>
      <c r="GS74" s="13">
        <f t="shared" si="667"/>
        <v>0</v>
      </c>
      <c r="GT74" s="13">
        <f t="shared" si="667"/>
        <v>0</v>
      </c>
      <c r="GU74" s="13">
        <f t="shared" si="667"/>
        <v>0</v>
      </c>
      <c r="GV74" s="13">
        <f t="shared" si="667"/>
        <v>0</v>
      </c>
      <c r="GW74" s="13">
        <f t="shared" si="667"/>
        <v>0</v>
      </c>
      <c r="GX74" s="13">
        <f t="shared" si="667"/>
        <v>0</v>
      </c>
      <c r="GY74" s="13">
        <f t="shared" si="667"/>
        <v>0</v>
      </c>
      <c r="GZ74" s="13">
        <f t="shared" si="667"/>
        <v>0</v>
      </c>
      <c r="HA74" s="13">
        <f t="shared" si="667"/>
        <v>0</v>
      </c>
      <c r="HB74" s="13">
        <f t="shared" si="667"/>
        <v>0</v>
      </c>
      <c r="HC74" s="13">
        <f t="shared" si="667"/>
        <v>0</v>
      </c>
      <c r="HD74" s="13">
        <f t="shared" si="667"/>
        <v>0</v>
      </c>
      <c r="HE74" s="13">
        <f t="shared" si="667"/>
        <v>0</v>
      </c>
      <c r="HF74" s="13">
        <f t="shared" si="667"/>
        <v>0</v>
      </c>
      <c r="HG74" s="13">
        <f t="shared" si="667"/>
        <v>0</v>
      </c>
      <c r="HH74" s="13">
        <f t="shared" si="667"/>
        <v>0</v>
      </c>
      <c r="HI74" s="13">
        <f t="shared" si="667"/>
        <v>0</v>
      </c>
      <c r="HJ74" s="13">
        <f t="shared" si="667"/>
        <v>0</v>
      </c>
      <c r="HK74" s="13">
        <f t="shared" si="667"/>
        <v>0</v>
      </c>
      <c r="HL74" s="13">
        <f t="shared" si="667"/>
        <v>0</v>
      </c>
      <c r="HM74" s="13">
        <f t="shared" si="667"/>
        <v>0</v>
      </c>
      <c r="HN74" s="13">
        <f t="shared" si="667"/>
        <v>0</v>
      </c>
      <c r="HO74" s="13">
        <f t="shared" si="667"/>
        <v>0</v>
      </c>
      <c r="HP74" s="13">
        <f t="shared" si="667"/>
        <v>0</v>
      </c>
      <c r="HQ74" s="13">
        <f t="shared" si="667"/>
        <v>0</v>
      </c>
      <c r="HR74" s="13">
        <f t="shared" si="667"/>
        <v>0</v>
      </c>
      <c r="HS74" s="13">
        <f t="shared" si="667"/>
        <v>0</v>
      </c>
      <c r="HT74" s="13">
        <f t="shared" si="667"/>
        <v>0</v>
      </c>
      <c r="HU74" s="13">
        <f t="shared" si="667"/>
        <v>0</v>
      </c>
      <c r="HV74" s="13">
        <f t="shared" si="667"/>
        <v>0</v>
      </c>
      <c r="HW74" s="13">
        <f t="shared" si="667"/>
        <v>0</v>
      </c>
      <c r="HX74" s="13">
        <f t="shared" si="667"/>
        <v>0</v>
      </c>
      <c r="HY74" s="13">
        <f t="shared" si="667"/>
        <v>0</v>
      </c>
      <c r="HZ74" s="13">
        <f t="shared" si="667"/>
        <v>0</v>
      </c>
      <c r="IA74" s="13">
        <f t="shared" si="667"/>
        <v>0</v>
      </c>
      <c r="IB74" s="13">
        <f t="shared" si="667"/>
        <v>0</v>
      </c>
      <c r="IC74" s="13">
        <f t="shared" si="667"/>
        <v>0</v>
      </c>
      <c r="ID74" s="13">
        <f t="shared" si="667"/>
        <v>0</v>
      </c>
      <c r="IE74" s="13">
        <f t="shared" si="667"/>
        <v>0</v>
      </c>
      <c r="IF74" s="13">
        <f t="shared" si="667"/>
        <v>0</v>
      </c>
      <c r="IG74" s="13">
        <f t="shared" si="667"/>
        <v>0</v>
      </c>
      <c r="IH74" s="13">
        <f t="shared" si="667"/>
        <v>0</v>
      </c>
      <c r="II74" s="13">
        <f t="shared" si="667"/>
        <v>0</v>
      </c>
      <c r="IJ74" s="13">
        <f t="shared" si="667"/>
        <v>0</v>
      </c>
      <c r="IK74" s="13">
        <f t="shared" si="667"/>
        <v>0</v>
      </c>
      <c r="IL74" s="13">
        <f t="shared" si="667"/>
        <v>0</v>
      </c>
      <c r="IM74" s="13">
        <f t="shared" si="667"/>
        <v>0</v>
      </c>
      <c r="IN74" s="13">
        <f t="shared" si="667"/>
        <v>0</v>
      </c>
      <c r="IO74" s="13">
        <f t="shared" si="667"/>
        <v>0</v>
      </c>
      <c r="IP74" s="13">
        <f t="shared" si="667"/>
        <v>0</v>
      </c>
      <c r="IQ74" s="13">
        <f t="shared" si="667"/>
        <v>0</v>
      </c>
      <c r="IR74" s="13">
        <f t="shared" si="667"/>
        <v>0</v>
      </c>
      <c r="IS74" s="13">
        <f t="shared" si="667"/>
        <v>0</v>
      </c>
      <c r="IT74" s="13">
        <f t="shared" si="667"/>
        <v>0</v>
      </c>
      <c r="IU74" s="13">
        <f t="shared" si="667"/>
        <v>0</v>
      </c>
      <c r="IV74" s="13">
        <f t="shared" si="667"/>
        <v>0</v>
      </c>
      <c r="IW74" s="13">
        <f t="shared" si="667"/>
        <v>0</v>
      </c>
      <c r="IX74" s="13">
        <f t="shared" si="667"/>
        <v>0</v>
      </c>
      <c r="IY74" s="13">
        <f t="shared" ref="IY74:KF74" si="668">IY61*IY64^$B$53</f>
        <v>0</v>
      </c>
      <c r="IZ74" s="13">
        <f t="shared" si="668"/>
        <v>0</v>
      </c>
      <c r="JA74" s="13">
        <f t="shared" si="668"/>
        <v>0</v>
      </c>
      <c r="JB74" s="13">
        <f t="shared" si="668"/>
        <v>0</v>
      </c>
      <c r="JC74" s="13">
        <f t="shared" si="668"/>
        <v>0</v>
      </c>
      <c r="JD74" s="13">
        <f t="shared" si="668"/>
        <v>0</v>
      </c>
      <c r="JE74" s="13">
        <f t="shared" si="668"/>
        <v>0</v>
      </c>
      <c r="JF74" s="13">
        <f t="shared" si="668"/>
        <v>0</v>
      </c>
      <c r="JG74" s="13">
        <f t="shared" si="668"/>
        <v>0</v>
      </c>
      <c r="JH74" s="13">
        <f t="shared" si="668"/>
        <v>0</v>
      </c>
      <c r="JI74" s="13">
        <f t="shared" si="668"/>
        <v>0</v>
      </c>
      <c r="JJ74" s="13">
        <f t="shared" si="668"/>
        <v>0</v>
      </c>
      <c r="JK74" s="13">
        <f t="shared" si="668"/>
        <v>0</v>
      </c>
      <c r="JL74" s="13">
        <f t="shared" si="668"/>
        <v>0</v>
      </c>
      <c r="JM74" s="13">
        <f t="shared" si="668"/>
        <v>0</v>
      </c>
      <c r="JN74" s="13">
        <f t="shared" si="668"/>
        <v>0</v>
      </c>
      <c r="JO74" s="13">
        <f t="shared" si="668"/>
        <v>0</v>
      </c>
      <c r="JP74" s="13">
        <f t="shared" si="668"/>
        <v>0</v>
      </c>
      <c r="JQ74" s="13">
        <f t="shared" si="668"/>
        <v>0</v>
      </c>
      <c r="JR74" s="13">
        <f t="shared" si="668"/>
        <v>0</v>
      </c>
      <c r="JS74" s="13">
        <f t="shared" si="668"/>
        <v>0</v>
      </c>
      <c r="JT74" s="13">
        <f t="shared" si="668"/>
        <v>0</v>
      </c>
      <c r="JU74" s="13">
        <f t="shared" si="668"/>
        <v>0</v>
      </c>
      <c r="JV74" s="13">
        <f t="shared" si="668"/>
        <v>0</v>
      </c>
      <c r="JW74" s="13">
        <f t="shared" si="668"/>
        <v>0</v>
      </c>
      <c r="JX74" s="13">
        <f t="shared" si="668"/>
        <v>0</v>
      </c>
      <c r="JY74" s="13">
        <f t="shared" si="668"/>
        <v>0</v>
      </c>
      <c r="JZ74" s="13">
        <f t="shared" si="668"/>
        <v>0</v>
      </c>
      <c r="KA74" s="13">
        <f t="shared" si="668"/>
        <v>0</v>
      </c>
      <c r="KB74" s="13">
        <f t="shared" si="668"/>
        <v>0</v>
      </c>
      <c r="KC74" s="13">
        <f t="shared" si="668"/>
        <v>0</v>
      </c>
      <c r="KD74" s="13">
        <f t="shared" si="668"/>
        <v>0</v>
      </c>
      <c r="KE74" s="13">
        <f t="shared" si="668"/>
        <v>0</v>
      </c>
      <c r="KF74" s="13">
        <f t="shared" si="668"/>
        <v>0</v>
      </c>
    </row>
    <row r="75" spans="1:292" s="34" customFormat="1" x14ac:dyDescent="0.2">
      <c r="A75" s="26" t="s">
        <v>62</v>
      </c>
      <c r="B75" s="34">
        <f>B92</f>
        <v>58.974936057091995</v>
      </c>
      <c r="C75" s="34">
        <f>C92</f>
        <v>60.23641116342074</v>
      </c>
      <c r="D75" s="34">
        <f t="shared" ref="D75:BO75" si="669">D92</f>
        <v>61.524092110846908</v>
      </c>
      <c r="E75" s="34">
        <f t="shared" si="669"/>
        <v>62.838280230578064</v>
      </c>
      <c r="F75" s="34">
        <f t="shared" si="669"/>
        <v>64.179267903761001</v>
      </c>
      <c r="G75" s="34">
        <f t="shared" si="669"/>
        <v>65.547335884824392</v>
      </c>
      <c r="H75" s="34">
        <f t="shared" si="669"/>
        <v>66.942753016013455</v>
      </c>
      <c r="I75" s="34">
        <f t="shared" si="669"/>
        <v>68.365776083537625</v>
      </c>
      <c r="J75" s="34">
        <f t="shared" si="669"/>
        <v>69.816649766637468</v>
      </c>
      <c r="K75" s="34">
        <f t="shared" si="669"/>
        <v>71.295606714339854</v>
      </c>
      <c r="L75" s="34">
        <f t="shared" si="669"/>
        <v>72.802867752355453</v>
      </c>
      <c r="M75" s="34">
        <f t="shared" si="669"/>
        <v>74.338642240449133</v>
      </c>
      <c r="N75" s="34">
        <f t="shared" si="669"/>
        <v>75.981208625560228</v>
      </c>
      <c r="O75" s="34">
        <f t="shared" si="669"/>
        <v>77.736967671982811</v>
      </c>
      <c r="P75" s="34">
        <f t="shared" si="669"/>
        <v>79.612892427413314</v>
      </c>
      <c r="Q75" s="34">
        <f t="shared" si="669"/>
        <v>81.616585258271087</v>
      </c>
      <c r="R75" s="34">
        <f t="shared" si="669"/>
        <v>83.756337012033583</v>
      </c>
      <c r="S75" s="34">
        <f t="shared" si="669"/>
        <v>86.041195083034083</v>
      </c>
      <c r="T75" s="34">
        <f t="shared" si="669"/>
        <v>88.481034851408154</v>
      </c>
      <c r="U75" s="34">
        <f t="shared" si="669"/>
        <v>91.086641280758016</v>
      </c>
      <c r="V75" s="34">
        <f t="shared" si="669"/>
        <v>93.869799804270173</v>
      </c>
      <c r="W75" s="34">
        <f t="shared" si="669"/>
        <v>96.843397686415756</v>
      </c>
      <c r="X75" s="34">
        <f t="shared" si="669"/>
        <v>99.722620812411492</v>
      </c>
      <c r="Y75" s="34">
        <f t="shared" si="669"/>
        <v>102.48981233095893</v>
      </c>
      <c r="Z75" s="34">
        <f t="shared" si="669"/>
        <v>105.1273340625707</v>
      </c>
      <c r="AA75" s="34">
        <f t="shared" si="669"/>
        <v>107.61775929030235</v>
      </c>
      <c r="AB75" s="34">
        <f t="shared" si="669"/>
        <v>109.94408068226366</v>
      </c>
      <c r="AC75" s="34">
        <f t="shared" si="669"/>
        <v>112.08992197598103</v>
      </c>
      <c r="AD75" s="34">
        <f t="shared" si="669"/>
        <v>114.03974983634726</v>
      </c>
      <c r="AE75" s="34">
        <f t="shared" si="669"/>
        <v>115.77908165671323</v>
      </c>
      <c r="AF75" s="34">
        <f t="shared" si="669"/>
        <v>117.29468525420748</v>
      </c>
      <c r="AG75" s="34">
        <f t="shared" si="669"/>
        <v>118.57476639538193</v>
      </c>
      <c r="AH75" s="34">
        <f t="shared" si="669"/>
        <v>119.98482846025871</v>
      </c>
      <c r="AI75" s="34">
        <f t="shared" si="669"/>
        <v>121.52942695988141</v>
      </c>
      <c r="AJ75" s="34">
        <f t="shared" si="669"/>
        <v>123.21357903298275</v>
      </c>
      <c r="AK75" s="34">
        <f t="shared" si="669"/>
        <v>125.04280848291218</v>
      </c>
      <c r="AL75" s="34">
        <f t="shared" si="669"/>
        <v>127.02317704823088</v>
      </c>
      <c r="AM75" s="34">
        <f t="shared" si="669"/>
        <v>129.1613191353502</v>
      </c>
      <c r="AN75" s="34">
        <f t="shared" si="669"/>
        <v>131.4644804654491</v>
      </c>
      <c r="AO75" s="34">
        <f t="shared" si="669"/>
        <v>133.94056069426767</v>
      </c>
      <c r="AP75" s="34">
        <f t="shared" si="669"/>
        <v>136.5981604867047</v>
      </c>
      <c r="AQ75" s="34">
        <f t="shared" si="669"/>
        <v>139.44663353219786</v>
      </c>
      <c r="AR75" s="34">
        <f t="shared" si="669"/>
        <v>142.21449647394127</v>
      </c>
      <c r="AS75" s="34">
        <f t="shared" si="669"/>
        <v>144.8936019675709</v>
      </c>
      <c r="AT75" s="34">
        <f t="shared" si="669"/>
        <v>147.47590110237729</v>
      </c>
      <c r="AU75" s="34">
        <f t="shared" si="669"/>
        <v>149.95347781350551</v>
      </c>
      <c r="AV75" s="34">
        <f t="shared" si="669"/>
        <v>152.3185913160456</v>
      </c>
      <c r="AW75" s="34">
        <f t="shared" si="669"/>
        <v>154.56371866281134</v>
      </c>
      <c r="AX75" s="34">
        <f t="shared" si="669"/>
        <v>156.68159700482909</v>
      </c>
      <c r="AY75" s="34">
        <f t="shared" si="669"/>
        <v>158.66526515046266</v>
      </c>
      <c r="AZ75" s="34">
        <f t="shared" si="669"/>
        <v>160.50810411585735</v>
      </c>
      <c r="BA75" s="34">
        <f t="shared" si="669"/>
        <v>162.20387644697468</v>
      </c>
      <c r="BB75" s="34">
        <f t="shared" si="669"/>
        <v>164.255661276973</v>
      </c>
      <c r="BC75" s="34">
        <f t="shared" si="669"/>
        <v>166.67707211839132</v>
      </c>
      <c r="BD75" s="34">
        <f t="shared" si="669"/>
        <v>169.48437123587502</v>
      </c>
      <c r="BE75" s="34">
        <f t="shared" si="669"/>
        <v>172.69668252846233</v>
      </c>
      <c r="BF75" s="34">
        <f t="shared" si="669"/>
        <v>176.33622071442105</v>
      </c>
      <c r="BG75" s="34">
        <f t="shared" si="669"/>
        <v>180.4285615903963</v>
      </c>
      <c r="BH75" s="34">
        <f t="shared" si="669"/>
        <v>185.00295847230129</v>
      </c>
      <c r="BI75" s="34">
        <f t="shared" si="669"/>
        <v>190.09271035082688</v>
      </c>
      <c r="BJ75" s="34">
        <f t="shared" si="669"/>
        <v>195.73558849464376</v>
      </c>
      <c r="BK75" s="34">
        <f t="shared" si="669"/>
        <v>201.97432943460615</v>
      </c>
      <c r="BL75" s="34">
        <f t="shared" si="669"/>
        <v>208.4029642410616</v>
      </c>
      <c r="BM75" s="34">
        <f t="shared" si="669"/>
        <v>215.02555681196824</v>
      </c>
      <c r="BN75" s="34">
        <f t="shared" si="669"/>
        <v>221.84618527705982</v>
      </c>
      <c r="BO75" s="34">
        <f t="shared" si="669"/>
        <v>228.86893066363467</v>
      </c>
      <c r="BP75" s="34">
        <f t="shared" ref="BP75:EA75" si="670">BP92</f>
        <v>236.09787430505168</v>
      </c>
      <c r="BQ75" s="34">
        <f t="shared" si="670"/>
        <v>243.53709519637982</v>
      </c>
      <c r="BR75" s="34">
        <f t="shared" si="670"/>
        <v>251.19066784930035</v>
      </c>
      <c r="BS75" s="34">
        <f t="shared" si="670"/>
        <v>259.06266003599404</v>
      </c>
      <c r="BT75" s="34">
        <f t="shared" si="670"/>
        <v>267.15713072315015</v>
      </c>
      <c r="BU75" s="34">
        <f t="shared" si="670"/>
        <v>275.47812844033558</v>
      </c>
      <c r="BV75" s="34">
        <f t="shared" si="670"/>
        <v>283.4849968015584</v>
      </c>
      <c r="BW75" s="34">
        <f t="shared" si="670"/>
        <v>291.13288236178732</v>
      </c>
      <c r="BX75" s="34">
        <f t="shared" si="670"/>
        <v>298.37778310793612</v>
      </c>
      <c r="BY75" s="34">
        <f t="shared" si="670"/>
        <v>305.17696649584417</v>
      </c>
      <c r="BZ75" s="34">
        <f t="shared" si="670"/>
        <v>311.48939406538375</v>
      </c>
      <c r="CA75" s="34">
        <f t="shared" si="670"/>
        <v>317.27613994091513</v>
      </c>
      <c r="CB75" s="34">
        <f t="shared" si="670"/>
        <v>322.50079843696278</v>
      </c>
      <c r="CC75" s="34">
        <f t="shared" si="670"/>
        <v>327.129873843025</v>
      </c>
      <c r="CD75" s="34">
        <f t="shared" si="670"/>
        <v>331.13314648756869</v>
      </c>
      <c r="CE75" s="34">
        <f t="shared" si="670"/>
        <v>334.48400992924974</v>
      </c>
      <c r="CF75" s="34">
        <f t="shared" si="670"/>
        <v>337.94574232703081</v>
      </c>
      <c r="CG75" s="34">
        <f t="shared" si="670"/>
        <v>341.52053229981118</v>
      </c>
      <c r="CH75" s="34">
        <f t="shared" si="670"/>
        <v>345.21071400816379</v>
      </c>
      <c r="CI75" s="34">
        <f t="shared" si="670"/>
        <v>349.01878848354517</v>
      </c>
      <c r="CJ75" s="34">
        <f t="shared" si="670"/>
        <v>352.94742875168822</v>
      </c>
      <c r="CK75" s="34">
        <f t="shared" si="670"/>
        <v>356.9994847822631</v>
      </c>
      <c r="CL75" s="34">
        <f t="shared" si="670"/>
        <v>361.17799022052873</v>
      </c>
      <c r="CM75" s="34">
        <f t="shared" si="670"/>
        <v>365.48616936802756</v>
      </c>
      <c r="CN75" s="34">
        <f t="shared" si="670"/>
        <v>369.92744478847305</v>
      </c>
      <c r="CO75" s="34">
        <f t="shared" si="670"/>
        <v>374.50544601040014</v>
      </c>
      <c r="CP75" s="34">
        <f t="shared" si="670"/>
        <v>379.12817995343357</v>
      </c>
      <c r="CQ75" s="34">
        <f t="shared" si="670"/>
        <v>383.79586931320307</v>
      </c>
      <c r="CR75" s="34">
        <f t="shared" si="670"/>
        <v>388.50873838401719</v>
      </c>
      <c r="CS75" s="34">
        <f t="shared" si="670"/>
        <v>393.26701176776868</v>
      </c>
      <c r="CT75" s="34">
        <f t="shared" si="670"/>
        <v>398.07091418924438</v>
      </c>
      <c r="CU75" s="34">
        <f t="shared" si="670"/>
        <v>402.92067030301513</v>
      </c>
      <c r="CV75" s="34">
        <f t="shared" si="670"/>
        <v>407.81650458748527</v>
      </c>
      <c r="CW75" s="34">
        <f t="shared" si="670"/>
        <v>412.75864117062906</v>
      </c>
      <c r="CX75" s="34">
        <f t="shared" si="670"/>
        <v>417.74730378783443</v>
      </c>
      <c r="CY75" s="34">
        <f t="shared" si="670"/>
        <v>422.78271557648327</v>
      </c>
      <c r="CZ75" s="34">
        <f t="shared" si="670"/>
        <v>427.86509906298522</v>
      </c>
      <c r="DA75" s="34">
        <f t="shared" si="670"/>
        <v>432.99467599905552</v>
      </c>
      <c r="DB75" s="34">
        <f t="shared" si="670"/>
        <v>438.17166733929145</v>
      </c>
      <c r="DC75" s="34">
        <f t="shared" si="670"/>
        <v>443.39629311350404</v>
      </c>
      <c r="DD75" s="34">
        <f t="shared" si="670"/>
        <v>448.66877236232409</v>
      </c>
      <c r="DE75" s="34">
        <f t="shared" si="670"/>
        <v>453.98932304815054</v>
      </c>
      <c r="DF75" s="34">
        <f t="shared" si="670"/>
        <v>459.35816203463446</v>
      </c>
      <c r="DG75" s="34">
        <f t="shared" si="670"/>
        <v>464.77550497757062</v>
      </c>
      <c r="DH75" s="34">
        <f t="shared" si="670"/>
        <v>470.24156631278413</v>
      </c>
      <c r="DI75" s="34">
        <f t="shared" si="670"/>
        <v>475.75655919944643</v>
      </c>
      <c r="DJ75" s="34">
        <f t="shared" si="670"/>
        <v>481.32069539031966</v>
      </c>
      <c r="DK75" s="34">
        <f t="shared" si="670"/>
        <v>486.93418525032621</v>
      </c>
      <c r="DL75" s="34">
        <f t="shared" si="670"/>
        <v>492.59723765619697</v>
      </c>
      <c r="DM75" s="34">
        <f t="shared" si="670"/>
        <v>498.31006001278774</v>
      </c>
      <c r="DN75" s="34">
        <f t="shared" si="670"/>
        <v>504.07285817834673</v>
      </c>
      <c r="DO75" s="34">
        <f t="shared" si="670"/>
        <v>509.88583644249394</v>
      </c>
      <c r="DP75" s="34">
        <f t="shared" si="670"/>
        <v>515.74919745163504</v>
      </c>
      <c r="DQ75" s="34">
        <f t="shared" si="670"/>
        <v>521.66314218234834</v>
      </c>
      <c r="DR75" s="34">
        <f t="shared" si="670"/>
        <v>527.62786991273333</v>
      </c>
      <c r="DS75" s="34">
        <f t="shared" si="670"/>
        <v>533.64357815415212</v>
      </c>
      <c r="DT75" s="34">
        <f t="shared" si="670"/>
        <v>539.71046266025826</v>
      </c>
      <c r="DU75" s="34">
        <f t="shared" si="670"/>
        <v>545.82871739102006</v>
      </c>
      <c r="DV75" s="34">
        <f t="shared" si="670"/>
        <v>551.99853444281507</v>
      </c>
      <c r="DW75" s="34">
        <f t="shared" si="670"/>
        <v>558.2201040623172</v>
      </c>
      <c r="DX75" s="34">
        <f t="shared" si="670"/>
        <v>564.49361456964323</v>
      </c>
      <c r="DY75" s="34">
        <f t="shared" si="670"/>
        <v>570.81925230088063</v>
      </c>
      <c r="DZ75" s="34">
        <f t="shared" si="670"/>
        <v>577.19720162686122</v>
      </c>
      <c r="EA75" s="34">
        <f t="shared" si="670"/>
        <v>583.62764492536826</v>
      </c>
      <c r="EB75" s="34">
        <f t="shared" ref="EB75:GM75" si="671">EB92</f>
        <v>590.11076259566494</v>
      </c>
      <c r="EC75" s="34">
        <f t="shared" si="671"/>
        <v>596.64673295412103</v>
      </c>
      <c r="ED75" s="34">
        <f t="shared" si="671"/>
        <v>603.23573217119144</v>
      </c>
      <c r="EE75" s="34">
        <f t="shared" si="671"/>
        <v>609.87793433384843</v>
      </c>
      <c r="EF75" s="34">
        <f t="shared" si="671"/>
        <v>616.57351136200816</v>
      </c>
      <c r="EG75" s="34">
        <f t="shared" si="671"/>
        <v>623.32263297088321</v>
      </c>
      <c r="EH75" s="34">
        <f t="shared" si="671"/>
        <v>630.12546670802965</v>
      </c>
      <c r="EI75" s="34">
        <f t="shared" si="671"/>
        <v>636.9821778093401</v>
      </c>
      <c r="EJ75" s="34">
        <f t="shared" si="671"/>
        <v>643.89292938637698</v>
      </c>
      <c r="EK75" s="34">
        <f t="shared" si="671"/>
        <v>650.8578822457381</v>
      </c>
      <c r="EL75" s="34">
        <f t="shared" si="671"/>
        <v>657.87719484003583</v>
      </c>
      <c r="EM75" s="34">
        <f t="shared" si="671"/>
        <v>664.95102324055517</v>
      </c>
      <c r="EN75" s="34">
        <f t="shared" si="671"/>
        <v>672.07952122403685</v>
      </c>
      <c r="EO75" s="34">
        <f t="shared" si="671"/>
        <v>679.26284021660422</v>
      </c>
      <c r="EP75" s="34">
        <f t="shared" si="671"/>
        <v>686.50112923908841</v>
      </c>
      <c r="EQ75" s="34">
        <f t="shared" si="671"/>
        <v>693.7945348714959</v>
      </c>
      <c r="ER75" s="34">
        <f t="shared" si="671"/>
        <v>701.14320117928105</v>
      </c>
      <c r="ES75" s="34">
        <f t="shared" si="671"/>
        <v>708.54726978057977</v>
      </c>
      <c r="ET75" s="34">
        <f t="shared" si="671"/>
        <v>716.00687975716505</v>
      </c>
      <c r="EU75" s="34">
        <f t="shared" si="671"/>
        <v>723.52216760212536</v>
      </c>
      <c r="EV75" s="34">
        <f t="shared" si="671"/>
        <v>731.09326737667186</v>
      </c>
      <c r="EW75" s="34">
        <f t="shared" si="671"/>
        <v>738.72031045560436</v>
      </c>
      <c r="EX75" s="34">
        <f t="shared" si="671"/>
        <v>746.40342561238253</v>
      </c>
      <c r="EY75" s="34">
        <f t="shared" si="671"/>
        <v>754.14273899722991</v>
      </c>
      <c r="EZ75" s="34">
        <f t="shared" si="671"/>
        <v>761.93837407725061</v>
      </c>
      <c r="FA75" s="34">
        <f t="shared" si="671"/>
        <v>769.79045161637009</v>
      </c>
      <c r="FB75" s="34">
        <f t="shared" si="671"/>
        <v>777.69908971098812</v>
      </c>
      <c r="FC75" s="34">
        <f t="shared" si="671"/>
        <v>785.66440368600104</v>
      </c>
      <c r="FD75" s="34">
        <f t="shared" si="671"/>
        <v>793.68650615113984</v>
      </c>
      <c r="FE75" s="34">
        <f t="shared" si="671"/>
        <v>801.76550691055604</v>
      </c>
      <c r="FF75" s="34">
        <f t="shared" si="671"/>
        <v>809.90151297337025</v>
      </c>
      <c r="FG75" s="34">
        <f t="shared" si="671"/>
        <v>818.09462852976333</v>
      </c>
      <c r="FH75" s="34">
        <f t="shared" si="671"/>
        <v>826.3449550267278</v>
      </c>
      <c r="FI75" s="34">
        <f t="shared" si="671"/>
        <v>834.65259088847733</v>
      </c>
      <c r="FJ75" s="34">
        <f t="shared" si="671"/>
        <v>843.0176316692889</v>
      </c>
      <c r="FK75" s="34">
        <f t="shared" si="671"/>
        <v>851.44016997500808</v>
      </c>
      <c r="FL75" s="34">
        <f t="shared" si="671"/>
        <v>859.92029552841893</v>
      </c>
      <c r="FM75" s="34">
        <f t="shared" si="671"/>
        <v>868.45809505314969</v>
      </c>
      <c r="FN75" s="34">
        <f t="shared" si="671"/>
        <v>877.05365228712742</v>
      </c>
      <c r="FO75" s="34">
        <f t="shared" si="671"/>
        <v>885.70704796126824</v>
      </c>
      <c r="FP75" s="34">
        <f t="shared" si="671"/>
        <v>894.41835973519119</v>
      </c>
      <c r="FQ75" s="34">
        <f t="shared" si="671"/>
        <v>903.18766219496331</v>
      </c>
      <c r="FR75" s="34">
        <f t="shared" si="671"/>
        <v>912.01502677368796</v>
      </c>
      <c r="FS75" s="34">
        <f t="shared" si="671"/>
        <v>920.900521841765</v>
      </c>
      <c r="FT75" s="34">
        <f t="shared" si="671"/>
        <v>929.84421255538734</v>
      </c>
      <c r="FU75" s="34">
        <f t="shared" si="671"/>
        <v>938.84616092346664</v>
      </c>
      <c r="FV75" s="34">
        <f t="shared" si="671"/>
        <v>947.90642677120798</v>
      </c>
      <c r="FW75" s="34">
        <f t="shared" si="671"/>
        <v>957.02506525918011</v>
      </c>
      <c r="FX75" s="34">
        <f t="shared" si="671"/>
        <v>966.20213140117392</v>
      </c>
      <c r="FY75" s="34">
        <f t="shared" si="671"/>
        <v>975.43767307002963</v>
      </c>
      <c r="FZ75" s="34">
        <f t="shared" si="671"/>
        <v>984.73173496274444</v>
      </c>
      <c r="GA75" s="34">
        <f t="shared" si="671"/>
        <v>994.08435968136848</v>
      </c>
      <c r="GB75" s="34">
        <f t="shared" si="671"/>
        <v>1003.4955864366821</v>
      </c>
      <c r="GC75" s="34">
        <f t="shared" si="671"/>
        <v>1012.9654512487407</v>
      </c>
      <c r="GD75" s="34">
        <f t="shared" si="671"/>
        <v>1022.4939866928903</v>
      </c>
      <c r="GE75" s="34">
        <f t="shared" si="671"/>
        <v>1032.0812219835457</v>
      </c>
      <c r="GF75" s="34">
        <f t="shared" si="671"/>
        <v>1041.7271828460721</v>
      </c>
      <c r="GG75" s="34">
        <f t="shared" si="671"/>
        <v>1051.4318916214936</v>
      </c>
      <c r="GH75" s="34">
        <f t="shared" si="671"/>
        <v>1061.1953671586134</v>
      </c>
      <c r="GI75" s="34">
        <f t="shared" si="671"/>
        <v>1071.017624918074</v>
      </c>
      <c r="GJ75" s="34">
        <f t="shared" si="671"/>
        <v>1080.8986767772117</v>
      </c>
      <c r="GK75" s="34">
        <f t="shared" si="671"/>
        <v>1090.8385310548165</v>
      </c>
      <c r="GL75" s="34">
        <f t="shared" si="671"/>
        <v>1100.8220334852197</v>
      </c>
      <c r="GM75" s="34">
        <f t="shared" si="671"/>
        <v>1110.8487680037754</v>
      </c>
      <c r="GN75" s="34">
        <f t="shared" ref="GN75:IY75" si="672">GN92</f>
        <v>1120.9183093391605</v>
      </c>
      <c r="GO75" s="34">
        <f t="shared" si="672"/>
        <v>1131.0302232062807</v>
      </c>
      <c r="GP75" s="34">
        <f t="shared" si="672"/>
        <v>1141.1840663722348</v>
      </c>
      <c r="GQ75" s="34">
        <f t="shared" si="672"/>
        <v>1151.379386846314</v>
      </c>
      <c r="GR75" s="34">
        <f t="shared" si="672"/>
        <v>1161.6157237005509</v>
      </c>
      <c r="GS75" s="34">
        <f t="shared" si="672"/>
        <v>1171.8926074798758</v>
      </c>
      <c r="GT75" s="34">
        <f t="shared" si="672"/>
        <v>1182.2095600307812</v>
      </c>
      <c r="GU75" s="34">
        <f t="shared" si="672"/>
        <v>1192.5660946555897</v>
      </c>
      <c r="GV75" s="34">
        <f t="shared" si="672"/>
        <v>1202.96171616727</v>
      </c>
      <c r="GW75" s="34">
        <f t="shared" si="672"/>
        <v>1213.3959207606417</v>
      </c>
      <c r="GX75" s="34">
        <f t="shared" si="672"/>
        <v>1223.8681962071155</v>
      </c>
      <c r="GY75" s="34">
        <f t="shared" si="672"/>
        <v>1234.3780219977191</v>
      </c>
      <c r="GZ75" s="34">
        <f t="shared" si="672"/>
        <v>1244.9248693631907</v>
      </c>
      <c r="HA75" s="34">
        <f t="shared" si="672"/>
        <v>1255.5082011053737</v>
      </c>
      <c r="HB75" s="34">
        <f t="shared" si="672"/>
        <v>1266.1274718371185</v>
      </c>
      <c r="HC75" s="34">
        <f t="shared" si="672"/>
        <v>1276.7821280016603</v>
      </c>
      <c r="HD75" s="34">
        <f t="shared" si="672"/>
        <v>1287.4716080751955</v>
      </c>
      <c r="HE75" s="34">
        <f t="shared" si="672"/>
        <v>1298.1953435531291</v>
      </c>
      <c r="HF75" s="34">
        <f t="shared" si="672"/>
        <v>1308.9527553496139</v>
      </c>
      <c r="HG75" s="34">
        <f t="shared" si="672"/>
        <v>1319.7432575244029</v>
      </c>
      <c r="HH75" s="34">
        <f t="shared" si="672"/>
        <v>1330.5662563196777</v>
      </c>
      <c r="HI75" s="34">
        <f t="shared" si="672"/>
        <v>1341.4211499522039</v>
      </c>
      <c r="HJ75" s="34">
        <f t="shared" si="672"/>
        <v>1352.3073288540031</v>
      </c>
      <c r="HK75" s="34">
        <f t="shared" si="672"/>
        <v>1363.2241755632842</v>
      </c>
      <c r="HL75" s="34">
        <f t="shared" si="672"/>
        <v>1374.1710647508869</v>
      </c>
      <c r="HM75" s="34">
        <f t="shared" si="672"/>
        <v>1385.1473633964451</v>
      </c>
      <c r="HN75" s="34">
        <f t="shared" si="672"/>
        <v>1396.1524307826303</v>
      </c>
      <c r="HO75" s="34">
        <f t="shared" si="672"/>
        <v>1407.1856186207083</v>
      </c>
      <c r="HP75" s="34">
        <f t="shared" si="672"/>
        <v>1418.2462709654587</v>
      </c>
      <c r="HQ75" s="34">
        <f t="shared" si="672"/>
        <v>1429.3337246726835</v>
      </c>
      <c r="HR75" s="34">
        <f t="shared" si="672"/>
        <v>1440.4473089814378</v>
      </c>
      <c r="HS75" s="34">
        <f t="shared" si="672"/>
        <v>1451.5863451727682</v>
      </c>
      <c r="HT75" s="34">
        <f t="shared" si="672"/>
        <v>1462.750147391909</v>
      </c>
      <c r="HU75" s="34">
        <f t="shared" si="672"/>
        <v>1473.938022446059</v>
      </c>
      <c r="HV75" s="34">
        <f t="shared" si="672"/>
        <v>1485.1492699353137</v>
      </c>
      <c r="HW75" s="34">
        <f t="shared" si="672"/>
        <v>1496.3831823289365</v>
      </c>
      <c r="HX75" s="34">
        <f t="shared" si="672"/>
        <v>1507.6390447515228</v>
      </c>
      <c r="HY75" s="34">
        <f t="shared" si="672"/>
        <v>1518.9161353225106</v>
      </c>
      <c r="HZ75" s="34">
        <f t="shared" si="672"/>
        <v>1530.2137251561244</v>
      </c>
      <c r="IA75" s="34">
        <f t="shared" si="672"/>
        <v>1541.5310783934901</v>
      </c>
      <c r="IB75" s="34">
        <f t="shared" si="672"/>
        <v>1552.8674522631372</v>
      </c>
      <c r="IC75" s="34">
        <f t="shared" si="672"/>
        <v>1564.2220970070503</v>
      </c>
      <c r="ID75" s="34">
        <f t="shared" si="672"/>
        <v>1575.5942561202958</v>
      </c>
      <c r="IE75" s="34">
        <f t="shared" si="672"/>
        <v>1586.9831664151113</v>
      </c>
      <c r="IF75" s="34">
        <f t="shared" si="672"/>
        <v>1598.3880579755628</v>
      </c>
      <c r="IG75" s="34">
        <f t="shared" si="672"/>
        <v>1609.8081542552693</v>
      </c>
      <c r="IH75" s="34">
        <f t="shared" si="672"/>
        <v>1621.2426719196542</v>
      </c>
      <c r="II75" s="34">
        <f t="shared" si="672"/>
        <v>1632.6908213567565</v>
      </c>
      <c r="IJ75" s="34">
        <f t="shared" si="672"/>
        <v>1644.151806626661</v>
      </c>
      <c r="IK75" s="34">
        <f t="shared" si="672"/>
        <v>1655.6248254774453</v>
      </c>
      <c r="IL75" s="34">
        <f t="shared" si="672"/>
        <v>1667.1090693945475</v>
      </c>
      <c r="IM75" s="34">
        <f t="shared" si="672"/>
        <v>1678.6037237939729</v>
      </c>
      <c r="IN75" s="34">
        <f t="shared" si="672"/>
        <v>1690.1079679520533</v>
      </c>
      <c r="IO75" s="34">
        <f t="shared" si="672"/>
        <v>1701.6209753221128</v>
      </c>
      <c r="IP75" s="34">
        <f t="shared" si="672"/>
        <v>1713.1419134320386</v>
      </c>
      <c r="IQ75" s="34">
        <f t="shared" si="672"/>
        <v>1724.6699437089362</v>
      </c>
      <c r="IR75" s="34">
        <f t="shared" si="672"/>
        <v>1736.2042219623422</v>
      </c>
      <c r="IS75" s="34">
        <f t="shared" si="672"/>
        <v>1747.7438983993879</v>
      </c>
      <c r="IT75" s="34">
        <f t="shared" si="672"/>
        <v>1759.2881175915727</v>
      </c>
      <c r="IU75" s="34">
        <f t="shared" si="672"/>
        <v>1770.8360186895713</v>
      </c>
      <c r="IV75" s="34">
        <f>IV92</f>
        <v>1782.3867353273847</v>
      </c>
      <c r="IW75" s="34">
        <f t="shared" si="672"/>
        <v>1793.9393959030424</v>
      </c>
      <c r="IX75" s="34">
        <f t="shared" si="672"/>
        <v>1805.4931237277594</v>
      </c>
      <c r="IY75" s="34">
        <f t="shared" si="672"/>
        <v>1817.0470369620539</v>
      </c>
      <c r="IZ75" s="34">
        <f t="shared" ref="IZ75:KF75" si="673">IZ92</f>
        <v>1828.6002486846085</v>
      </c>
      <c r="JA75" s="34">
        <f t="shared" si="673"/>
        <v>1840.1518672367622</v>
      </c>
      <c r="JB75" s="34">
        <f t="shared" si="673"/>
        <v>1851.7009960350676</v>
      </c>
      <c r="JC75" s="34">
        <f t="shared" si="673"/>
        <v>1863.2467338600597</v>
      </c>
      <c r="JD75" s="34">
        <f t="shared" si="673"/>
        <v>1874.7881747061169</v>
      </c>
      <c r="JE75" s="34">
        <f t="shared" si="673"/>
        <v>1886.3244080472389</v>
      </c>
      <c r="JF75" s="34">
        <f t="shared" si="673"/>
        <v>1897.8545189401018</v>
      </c>
      <c r="JG75" s="34">
        <f t="shared" si="673"/>
        <v>1909.3775880692424</v>
      </c>
      <c r="JH75" s="34">
        <f t="shared" si="673"/>
        <v>1920.8926921360937</v>
      </c>
      <c r="JI75" s="34">
        <f t="shared" si="673"/>
        <v>1932.3989035468262</v>
      </c>
      <c r="JJ75" s="34">
        <f t="shared" si="673"/>
        <v>1943.8952909113566</v>
      </c>
      <c r="JK75" s="34">
        <f t="shared" si="673"/>
        <v>1955.3809189197968</v>
      </c>
      <c r="JL75" s="34">
        <f t="shared" si="673"/>
        <v>1966.8548485185422</v>
      </c>
      <c r="JM75" s="34">
        <f t="shared" si="673"/>
        <v>1978.3161368942658</v>
      </c>
      <c r="JN75" s="34">
        <f t="shared" si="673"/>
        <v>1989.7638377209551</v>
      </c>
      <c r="JO75" s="34">
        <f t="shared" si="673"/>
        <v>2001.1970012417039</v>
      </c>
      <c r="JP75" s="34">
        <f t="shared" si="673"/>
        <v>2012.6146744165333</v>
      </c>
      <c r="JQ75" s="34">
        <f t="shared" si="673"/>
        <v>2024.0159009728327</v>
      </c>
      <c r="JR75" s="34">
        <f t="shared" si="673"/>
        <v>2035.3997217509989</v>
      </c>
      <c r="JS75" s="34">
        <f t="shared" si="673"/>
        <v>2046.7651742985481</v>
      </c>
      <c r="JT75" s="34">
        <f t="shared" si="673"/>
        <v>2058.1112935971928</v>
      </c>
      <c r="JU75" s="34">
        <f t="shared" si="673"/>
        <v>2069.4371118425706</v>
      </c>
      <c r="JV75" s="34">
        <f t="shared" si="673"/>
        <v>2080.7416586993645</v>
      </c>
      <c r="JW75" s="34">
        <f t="shared" si="673"/>
        <v>2092.0239613216536</v>
      </c>
      <c r="JX75" s="34">
        <f t="shared" si="673"/>
        <v>2103.2830444154015</v>
      </c>
      <c r="JY75" s="34">
        <f t="shared" si="673"/>
        <v>2114.5179305370939</v>
      </c>
      <c r="JZ75" s="34">
        <f t="shared" si="673"/>
        <v>2125.7276403475521</v>
      </c>
      <c r="KA75" s="34">
        <f t="shared" si="673"/>
        <v>2136.9111922673997</v>
      </c>
      <c r="KB75" s="34">
        <f t="shared" si="673"/>
        <v>2148.0676029589249</v>
      </c>
      <c r="KC75" s="34">
        <f t="shared" si="673"/>
        <v>2159.1958875173996</v>
      </c>
      <c r="KD75" s="34">
        <f t="shared" si="673"/>
        <v>2170.2950594604645</v>
      </c>
      <c r="KE75" s="34">
        <f t="shared" si="673"/>
        <v>2181.3641310605199</v>
      </c>
      <c r="KF75" s="34">
        <f t="shared" si="673"/>
        <v>2192.4021131975987</v>
      </c>
    </row>
    <row r="76" spans="1:292" s="13" customFormat="1" x14ac:dyDescent="0.2">
      <c r="A76" t="s">
        <v>75</v>
      </c>
      <c r="B76" s="13">
        <f t="shared" ref="B76:BM76" si="674">B75*B74</f>
        <v>0</v>
      </c>
      <c r="C76" s="13">
        <f t="shared" si="674"/>
        <v>0</v>
      </c>
      <c r="D76" s="13">
        <f t="shared" si="674"/>
        <v>0</v>
      </c>
      <c r="E76" s="13">
        <f t="shared" si="674"/>
        <v>0</v>
      </c>
      <c r="F76" s="13">
        <f t="shared" si="674"/>
        <v>0</v>
      </c>
      <c r="G76" s="13">
        <f t="shared" si="674"/>
        <v>0</v>
      </c>
      <c r="H76" s="13">
        <f t="shared" si="674"/>
        <v>0</v>
      </c>
      <c r="I76" s="13">
        <f t="shared" si="674"/>
        <v>0</v>
      </c>
      <c r="J76" s="13">
        <f t="shared" si="674"/>
        <v>0</v>
      </c>
      <c r="K76" s="13">
        <f t="shared" si="674"/>
        <v>0</v>
      </c>
      <c r="L76" s="13">
        <f t="shared" si="674"/>
        <v>0</v>
      </c>
      <c r="M76" s="13">
        <f t="shared" si="674"/>
        <v>0</v>
      </c>
      <c r="N76" s="13">
        <f t="shared" si="674"/>
        <v>0</v>
      </c>
      <c r="O76" s="13">
        <f t="shared" si="674"/>
        <v>0</v>
      </c>
      <c r="P76" s="13">
        <f t="shared" si="674"/>
        <v>0</v>
      </c>
      <c r="Q76" s="13">
        <f t="shared" si="674"/>
        <v>0</v>
      </c>
      <c r="R76" s="13">
        <f t="shared" si="674"/>
        <v>0</v>
      </c>
      <c r="S76" s="13">
        <f t="shared" si="674"/>
        <v>0</v>
      </c>
      <c r="T76" s="13">
        <f t="shared" si="674"/>
        <v>0</v>
      </c>
      <c r="U76" s="13">
        <f t="shared" si="674"/>
        <v>0</v>
      </c>
      <c r="V76" s="13">
        <f t="shared" si="674"/>
        <v>0</v>
      </c>
      <c r="W76" s="13">
        <f t="shared" si="674"/>
        <v>0</v>
      </c>
      <c r="X76" s="13">
        <f t="shared" si="674"/>
        <v>0</v>
      </c>
      <c r="Y76" s="13">
        <f t="shared" si="674"/>
        <v>0</v>
      </c>
      <c r="Z76" s="13">
        <f t="shared" si="674"/>
        <v>0</v>
      </c>
      <c r="AA76" s="13">
        <f t="shared" si="674"/>
        <v>0</v>
      </c>
      <c r="AB76" s="13">
        <f t="shared" si="674"/>
        <v>0</v>
      </c>
      <c r="AC76" s="13">
        <f t="shared" si="674"/>
        <v>0</v>
      </c>
      <c r="AD76" s="13">
        <f t="shared" si="674"/>
        <v>0</v>
      </c>
      <c r="AE76" s="13">
        <f t="shared" si="674"/>
        <v>0</v>
      </c>
      <c r="AF76" s="13">
        <f t="shared" si="674"/>
        <v>0</v>
      </c>
      <c r="AG76" s="13">
        <f t="shared" si="674"/>
        <v>0</v>
      </c>
      <c r="AH76" s="13">
        <f t="shared" si="674"/>
        <v>0</v>
      </c>
      <c r="AI76" s="13">
        <f t="shared" si="674"/>
        <v>0</v>
      </c>
      <c r="AJ76" s="13">
        <f t="shared" si="674"/>
        <v>0</v>
      </c>
      <c r="AK76" s="13">
        <f t="shared" si="674"/>
        <v>0</v>
      </c>
      <c r="AL76" s="13">
        <f t="shared" si="674"/>
        <v>0</v>
      </c>
      <c r="AM76" s="13">
        <f t="shared" si="674"/>
        <v>0</v>
      </c>
      <c r="AN76" s="13">
        <f t="shared" si="674"/>
        <v>0</v>
      </c>
      <c r="AO76" s="13">
        <f t="shared" si="674"/>
        <v>0</v>
      </c>
      <c r="AP76" s="13">
        <f t="shared" si="674"/>
        <v>0</v>
      </c>
      <c r="AQ76" s="13">
        <f t="shared" si="674"/>
        <v>0</v>
      </c>
      <c r="AR76" s="13">
        <f t="shared" si="674"/>
        <v>0</v>
      </c>
      <c r="AS76" s="13">
        <f t="shared" si="674"/>
        <v>0</v>
      </c>
      <c r="AT76" s="13">
        <f t="shared" si="674"/>
        <v>0</v>
      </c>
      <c r="AU76" s="13">
        <f t="shared" si="674"/>
        <v>0</v>
      </c>
      <c r="AV76" s="13">
        <f t="shared" si="674"/>
        <v>0</v>
      </c>
      <c r="AW76" s="13">
        <f t="shared" si="674"/>
        <v>0</v>
      </c>
      <c r="AX76" s="13">
        <f t="shared" si="674"/>
        <v>0</v>
      </c>
      <c r="AY76" s="13">
        <f t="shared" si="674"/>
        <v>0</v>
      </c>
      <c r="AZ76" s="13">
        <f t="shared" si="674"/>
        <v>0</v>
      </c>
      <c r="BA76" s="13">
        <f t="shared" si="674"/>
        <v>0</v>
      </c>
      <c r="BB76" s="13">
        <f t="shared" si="674"/>
        <v>0</v>
      </c>
      <c r="BC76" s="13">
        <f t="shared" si="674"/>
        <v>0</v>
      </c>
      <c r="BD76" s="13">
        <f t="shared" si="674"/>
        <v>0</v>
      </c>
      <c r="BE76" s="13">
        <f t="shared" si="674"/>
        <v>0</v>
      </c>
      <c r="BF76" s="13">
        <f t="shared" si="674"/>
        <v>0</v>
      </c>
      <c r="BG76" s="13">
        <f t="shared" si="674"/>
        <v>0</v>
      </c>
      <c r="BH76" s="13">
        <f t="shared" si="674"/>
        <v>0</v>
      </c>
      <c r="BI76" s="13">
        <f t="shared" si="674"/>
        <v>0</v>
      </c>
      <c r="BJ76" s="13">
        <f t="shared" si="674"/>
        <v>0</v>
      </c>
      <c r="BK76" s="13">
        <f t="shared" si="674"/>
        <v>0</v>
      </c>
      <c r="BL76" s="13">
        <f t="shared" si="674"/>
        <v>0</v>
      </c>
      <c r="BM76" s="13">
        <f t="shared" si="674"/>
        <v>0</v>
      </c>
      <c r="BN76" s="13">
        <f t="shared" ref="BN76:DY76" si="675">BN75*BN74</f>
        <v>0</v>
      </c>
      <c r="BO76" s="13">
        <f t="shared" si="675"/>
        <v>0</v>
      </c>
      <c r="BP76" s="13">
        <f t="shared" si="675"/>
        <v>0</v>
      </c>
      <c r="BQ76" s="13">
        <f t="shared" si="675"/>
        <v>0</v>
      </c>
      <c r="BR76" s="13">
        <f t="shared" si="675"/>
        <v>0</v>
      </c>
      <c r="BS76" s="13">
        <f t="shared" si="675"/>
        <v>0</v>
      </c>
      <c r="BT76" s="13">
        <f t="shared" si="675"/>
        <v>0</v>
      </c>
      <c r="BU76" s="13">
        <f t="shared" si="675"/>
        <v>0</v>
      </c>
      <c r="BV76" s="13">
        <f t="shared" si="675"/>
        <v>0</v>
      </c>
      <c r="BW76" s="13">
        <f t="shared" si="675"/>
        <v>0</v>
      </c>
      <c r="BX76" s="13">
        <f t="shared" si="675"/>
        <v>0</v>
      </c>
      <c r="BY76" s="13">
        <f t="shared" si="675"/>
        <v>0</v>
      </c>
      <c r="BZ76" s="13">
        <f t="shared" si="675"/>
        <v>0</v>
      </c>
      <c r="CA76" s="13">
        <f t="shared" si="675"/>
        <v>0</v>
      </c>
      <c r="CB76" s="13">
        <f t="shared" si="675"/>
        <v>0</v>
      </c>
      <c r="CC76" s="13">
        <f t="shared" si="675"/>
        <v>0</v>
      </c>
      <c r="CD76" s="13">
        <f t="shared" si="675"/>
        <v>0</v>
      </c>
      <c r="CE76" s="13">
        <f t="shared" si="675"/>
        <v>0</v>
      </c>
      <c r="CF76" s="13">
        <f t="shared" si="675"/>
        <v>0</v>
      </c>
      <c r="CG76" s="13">
        <f t="shared" si="675"/>
        <v>0</v>
      </c>
      <c r="CH76" s="13">
        <f t="shared" si="675"/>
        <v>0</v>
      </c>
      <c r="CI76" s="13">
        <f t="shared" si="675"/>
        <v>0</v>
      </c>
      <c r="CJ76" s="13">
        <f t="shared" si="675"/>
        <v>0</v>
      </c>
      <c r="CK76" s="13">
        <f t="shared" si="675"/>
        <v>0</v>
      </c>
      <c r="CL76" s="13">
        <f t="shared" si="675"/>
        <v>0</v>
      </c>
      <c r="CM76" s="13">
        <f t="shared" si="675"/>
        <v>0</v>
      </c>
      <c r="CN76" s="13">
        <f t="shared" si="675"/>
        <v>0</v>
      </c>
      <c r="CO76" s="13">
        <f t="shared" si="675"/>
        <v>0</v>
      </c>
      <c r="CP76" s="13">
        <f t="shared" si="675"/>
        <v>0</v>
      </c>
      <c r="CQ76" s="13">
        <f t="shared" si="675"/>
        <v>0</v>
      </c>
      <c r="CR76" s="13">
        <f t="shared" si="675"/>
        <v>0</v>
      </c>
      <c r="CS76" s="13">
        <f t="shared" si="675"/>
        <v>0</v>
      </c>
      <c r="CT76" s="13">
        <f t="shared" si="675"/>
        <v>0</v>
      </c>
      <c r="CU76" s="13">
        <f t="shared" si="675"/>
        <v>0</v>
      </c>
      <c r="CV76" s="13">
        <f t="shared" si="675"/>
        <v>0</v>
      </c>
      <c r="CW76" s="13">
        <f t="shared" si="675"/>
        <v>0</v>
      </c>
      <c r="CX76" s="13">
        <f t="shared" si="675"/>
        <v>0</v>
      </c>
      <c r="CY76" s="13">
        <f t="shared" si="675"/>
        <v>0</v>
      </c>
      <c r="CZ76" s="13">
        <f t="shared" si="675"/>
        <v>0</v>
      </c>
      <c r="DA76" s="13">
        <f t="shared" si="675"/>
        <v>0</v>
      </c>
      <c r="DB76" s="13">
        <f t="shared" si="675"/>
        <v>0</v>
      </c>
      <c r="DC76" s="13">
        <f t="shared" si="675"/>
        <v>0</v>
      </c>
      <c r="DD76" s="13">
        <f t="shared" si="675"/>
        <v>0</v>
      </c>
      <c r="DE76" s="13">
        <f t="shared" si="675"/>
        <v>0</v>
      </c>
      <c r="DF76" s="13">
        <f t="shared" si="675"/>
        <v>0</v>
      </c>
      <c r="DG76" s="13">
        <f t="shared" si="675"/>
        <v>0</v>
      </c>
      <c r="DH76" s="13">
        <f t="shared" si="675"/>
        <v>0</v>
      </c>
      <c r="DI76" s="13">
        <f t="shared" si="675"/>
        <v>0</v>
      </c>
      <c r="DJ76" s="13">
        <f t="shared" si="675"/>
        <v>0</v>
      </c>
      <c r="DK76" s="13">
        <f t="shared" si="675"/>
        <v>0</v>
      </c>
      <c r="DL76" s="13">
        <f t="shared" si="675"/>
        <v>0</v>
      </c>
      <c r="DM76" s="13">
        <f t="shared" si="675"/>
        <v>0</v>
      </c>
      <c r="DN76" s="13">
        <f t="shared" si="675"/>
        <v>0</v>
      </c>
      <c r="DO76" s="13">
        <f t="shared" si="675"/>
        <v>0</v>
      </c>
      <c r="DP76" s="13">
        <f t="shared" si="675"/>
        <v>0</v>
      </c>
      <c r="DQ76" s="13">
        <f t="shared" si="675"/>
        <v>0</v>
      </c>
      <c r="DR76" s="13">
        <f t="shared" si="675"/>
        <v>0</v>
      </c>
      <c r="DS76" s="13">
        <f t="shared" si="675"/>
        <v>0</v>
      </c>
      <c r="DT76" s="13">
        <f t="shared" si="675"/>
        <v>0</v>
      </c>
      <c r="DU76" s="13">
        <f t="shared" si="675"/>
        <v>0</v>
      </c>
      <c r="DV76" s="13">
        <f t="shared" si="675"/>
        <v>0</v>
      </c>
      <c r="DW76" s="13">
        <f t="shared" si="675"/>
        <v>0</v>
      </c>
      <c r="DX76" s="13">
        <f t="shared" si="675"/>
        <v>0</v>
      </c>
      <c r="DY76" s="13">
        <f t="shared" si="675"/>
        <v>0</v>
      </c>
      <c r="DZ76" s="13">
        <f t="shared" ref="DZ76:GK76" si="676">DZ75*DZ74</f>
        <v>0</v>
      </c>
      <c r="EA76" s="13">
        <f t="shared" si="676"/>
        <v>0</v>
      </c>
      <c r="EB76" s="13">
        <f t="shared" si="676"/>
        <v>0</v>
      </c>
      <c r="EC76" s="13">
        <f t="shared" si="676"/>
        <v>0</v>
      </c>
      <c r="ED76" s="13">
        <f t="shared" si="676"/>
        <v>0</v>
      </c>
      <c r="EE76" s="13">
        <f t="shared" si="676"/>
        <v>0</v>
      </c>
      <c r="EF76" s="13">
        <f t="shared" si="676"/>
        <v>0</v>
      </c>
      <c r="EG76" s="13">
        <f t="shared" si="676"/>
        <v>0</v>
      </c>
      <c r="EH76" s="13">
        <f t="shared" si="676"/>
        <v>0</v>
      </c>
      <c r="EI76" s="13">
        <f t="shared" si="676"/>
        <v>0</v>
      </c>
      <c r="EJ76" s="13">
        <f t="shared" si="676"/>
        <v>0</v>
      </c>
      <c r="EK76" s="13">
        <f t="shared" si="676"/>
        <v>0</v>
      </c>
      <c r="EL76" s="13">
        <f t="shared" si="676"/>
        <v>0</v>
      </c>
      <c r="EM76" s="13">
        <f t="shared" si="676"/>
        <v>0</v>
      </c>
      <c r="EN76" s="13">
        <f t="shared" si="676"/>
        <v>0</v>
      </c>
      <c r="EO76" s="13">
        <f t="shared" si="676"/>
        <v>0</v>
      </c>
      <c r="EP76" s="13">
        <f t="shared" si="676"/>
        <v>0</v>
      </c>
      <c r="EQ76" s="13">
        <f t="shared" si="676"/>
        <v>0</v>
      </c>
      <c r="ER76" s="13">
        <f t="shared" si="676"/>
        <v>0</v>
      </c>
      <c r="ES76" s="13">
        <f t="shared" si="676"/>
        <v>0</v>
      </c>
      <c r="ET76" s="13">
        <f t="shared" si="676"/>
        <v>0</v>
      </c>
      <c r="EU76" s="13">
        <f t="shared" si="676"/>
        <v>0</v>
      </c>
      <c r="EV76" s="13">
        <f t="shared" si="676"/>
        <v>0</v>
      </c>
      <c r="EW76" s="13">
        <f t="shared" si="676"/>
        <v>0</v>
      </c>
      <c r="EX76" s="13">
        <f t="shared" si="676"/>
        <v>0</v>
      </c>
      <c r="EY76" s="13">
        <f t="shared" si="676"/>
        <v>0</v>
      </c>
      <c r="EZ76" s="13">
        <f t="shared" si="676"/>
        <v>0</v>
      </c>
      <c r="FA76" s="13">
        <f t="shared" si="676"/>
        <v>0</v>
      </c>
      <c r="FB76" s="13">
        <f t="shared" si="676"/>
        <v>0</v>
      </c>
      <c r="FC76" s="13">
        <f t="shared" si="676"/>
        <v>0</v>
      </c>
      <c r="FD76" s="13">
        <f t="shared" si="676"/>
        <v>0</v>
      </c>
      <c r="FE76" s="13">
        <f t="shared" si="676"/>
        <v>0</v>
      </c>
      <c r="FF76" s="13">
        <f t="shared" si="676"/>
        <v>0</v>
      </c>
      <c r="FG76" s="13">
        <f t="shared" si="676"/>
        <v>0</v>
      </c>
      <c r="FH76" s="13">
        <f t="shared" si="676"/>
        <v>0</v>
      </c>
      <c r="FI76" s="13">
        <f t="shared" si="676"/>
        <v>0</v>
      </c>
      <c r="FJ76" s="13">
        <f t="shared" si="676"/>
        <v>0</v>
      </c>
      <c r="FK76" s="13">
        <f t="shared" si="676"/>
        <v>0</v>
      </c>
      <c r="FL76" s="13">
        <f t="shared" si="676"/>
        <v>0</v>
      </c>
      <c r="FM76" s="13">
        <f t="shared" si="676"/>
        <v>0</v>
      </c>
      <c r="FN76" s="13">
        <f t="shared" si="676"/>
        <v>0</v>
      </c>
      <c r="FO76" s="13">
        <f t="shared" si="676"/>
        <v>0</v>
      </c>
      <c r="FP76" s="13">
        <f t="shared" si="676"/>
        <v>0</v>
      </c>
      <c r="FQ76" s="13">
        <f t="shared" si="676"/>
        <v>0</v>
      </c>
      <c r="FR76" s="13">
        <f t="shared" si="676"/>
        <v>0</v>
      </c>
      <c r="FS76" s="13">
        <f t="shared" si="676"/>
        <v>0</v>
      </c>
      <c r="FT76" s="13">
        <f t="shared" si="676"/>
        <v>0</v>
      </c>
      <c r="FU76" s="13">
        <f t="shared" si="676"/>
        <v>0</v>
      </c>
      <c r="FV76" s="13">
        <f t="shared" si="676"/>
        <v>0</v>
      </c>
      <c r="FW76" s="13">
        <f t="shared" si="676"/>
        <v>0</v>
      </c>
      <c r="FX76" s="13">
        <f t="shared" si="676"/>
        <v>0</v>
      </c>
      <c r="FY76" s="13">
        <f t="shared" si="676"/>
        <v>0</v>
      </c>
      <c r="FZ76" s="13">
        <f t="shared" si="676"/>
        <v>0</v>
      </c>
      <c r="GA76" s="13">
        <f t="shared" si="676"/>
        <v>0</v>
      </c>
      <c r="GB76" s="13">
        <f t="shared" si="676"/>
        <v>0</v>
      </c>
      <c r="GC76" s="13">
        <f t="shared" si="676"/>
        <v>0</v>
      </c>
      <c r="GD76" s="13">
        <f t="shared" si="676"/>
        <v>0</v>
      </c>
      <c r="GE76" s="13">
        <f t="shared" si="676"/>
        <v>0</v>
      </c>
      <c r="GF76" s="13">
        <f t="shared" si="676"/>
        <v>0</v>
      </c>
      <c r="GG76" s="13">
        <f t="shared" si="676"/>
        <v>0</v>
      </c>
      <c r="GH76" s="13">
        <f t="shared" si="676"/>
        <v>0</v>
      </c>
      <c r="GI76" s="13">
        <f t="shared" si="676"/>
        <v>0</v>
      </c>
      <c r="GJ76" s="13">
        <f t="shared" si="676"/>
        <v>0</v>
      </c>
      <c r="GK76" s="13">
        <f t="shared" si="676"/>
        <v>0</v>
      </c>
      <c r="GL76" s="13">
        <f t="shared" ref="GL76:IW76" si="677">GL75*GL74</f>
        <v>0</v>
      </c>
      <c r="GM76" s="13">
        <f t="shared" si="677"/>
        <v>0</v>
      </c>
      <c r="GN76" s="13">
        <f t="shared" si="677"/>
        <v>0</v>
      </c>
      <c r="GO76" s="13">
        <f t="shared" si="677"/>
        <v>0</v>
      </c>
      <c r="GP76" s="13">
        <f t="shared" si="677"/>
        <v>0</v>
      </c>
      <c r="GQ76" s="13">
        <f t="shared" si="677"/>
        <v>0</v>
      </c>
      <c r="GR76" s="13">
        <f t="shared" si="677"/>
        <v>0</v>
      </c>
      <c r="GS76" s="13">
        <f t="shared" si="677"/>
        <v>0</v>
      </c>
      <c r="GT76" s="13">
        <f t="shared" si="677"/>
        <v>0</v>
      </c>
      <c r="GU76" s="13">
        <f t="shared" si="677"/>
        <v>0</v>
      </c>
      <c r="GV76" s="13">
        <f t="shared" si="677"/>
        <v>0</v>
      </c>
      <c r="GW76" s="13">
        <f t="shared" si="677"/>
        <v>0</v>
      </c>
      <c r="GX76" s="13">
        <f t="shared" si="677"/>
        <v>0</v>
      </c>
      <c r="GY76" s="13">
        <f t="shared" si="677"/>
        <v>0</v>
      </c>
      <c r="GZ76" s="13">
        <f t="shared" si="677"/>
        <v>0</v>
      </c>
      <c r="HA76" s="13">
        <f t="shared" si="677"/>
        <v>0</v>
      </c>
      <c r="HB76" s="13">
        <f t="shared" si="677"/>
        <v>0</v>
      </c>
      <c r="HC76" s="13">
        <f t="shared" si="677"/>
        <v>0</v>
      </c>
      <c r="HD76" s="13">
        <f t="shared" si="677"/>
        <v>0</v>
      </c>
      <c r="HE76" s="13">
        <f t="shared" si="677"/>
        <v>0</v>
      </c>
      <c r="HF76" s="13">
        <f t="shared" si="677"/>
        <v>0</v>
      </c>
      <c r="HG76" s="13">
        <f t="shared" si="677"/>
        <v>0</v>
      </c>
      <c r="HH76" s="13">
        <f t="shared" si="677"/>
        <v>0</v>
      </c>
      <c r="HI76" s="13">
        <f t="shared" si="677"/>
        <v>0</v>
      </c>
      <c r="HJ76" s="13">
        <f t="shared" si="677"/>
        <v>0</v>
      </c>
      <c r="HK76" s="13">
        <f t="shared" si="677"/>
        <v>0</v>
      </c>
      <c r="HL76" s="13">
        <f t="shared" si="677"/>
        <v>0</v>
      </c>
      <c r="HM76" s="13">
        <f t="shared" si="677"/>
        <v>0</v>
      </c>
      <c r="HN76" s="13">
        <f t="shared" si="677"/>
        <v>0</v>
      </c>
      <c r="HO76" s="13">
        <f t="shared" si="677"/>
        <v>0</v>
      </c>
      <c r="HP76" s="13">
        <f t="shared" si="677"/>
        <v>0</v>
      </c>
      <c r="HQ76" s="13">
        <f t="shared" si="677"/>
        <v>0</v>
      </c>
      <c r="HR76" s="13">
        <f t="shared" si="677"/>
        <v>0</v>
      </c>
      <c r="HS76" s="13">
        <f t="shared" si="677"/>
        <v>0</v>
      </c>
      <c r="HT76" s="13">
        <f t="shared" si="677"/>
        <v>0</v>
      </c>
      <c r="HU76" s="13">
        <f t="shared" si="677"/>
        <v>0</v>
      </c>
      <c r="HV76" s="13">
        <f t="shared" si="677"/>
        <v>0</v>
      </c>
      <c r="HW76" s="13">
        <f t="shared" si="677"/>
        <v>0</v>
      </c>
      <c r="HX76" s="13">
        <f t="shared" si="677"/>
        <v>0</v>
      </c>
      <c r="HY76" s="13">
        <f t="shared" si="677"/>
        <v>0</v>
      </c>
      <c r="HZ76" s="13">
        <f t="shared" si="677"/>
        <v>0</v>
      </c>
      <c r="IA76" s="13">
        <f t="shared" si="677"/>
        <v>0</v>
      </c>
      <c r="IB76" s="13">
        <f t="shared" si="677"/>
        <v>0</v>
      </c>
      <c r="IC76" s="13">
        <f t="shared" si="677"/>
        <v>0</v>
      </c>
      <c r="ID76" s="13">
        <f t="shared" si="677"/>
        <v>0</v>
      </c>
      <c r="IE76" s="13">
        <f t="shared" si="677"/>
        <v>0</v>
      </c>
      <c r="IF76" s="13">
        <f t="shared" si="677"/>
        <v>0</v>
      </c>
      <c r="IG76" s="13">
        <f t="shared" si="677"/>
        <v>0</v>
      </c>
      <c r="IH76" s="13">
        <f t="shared" si="677"/>
        <v>0</v>
      </c>
      <c r="II76" s="13">
        <f t="shared" si="677"/>
        <v>0</v>
      </c>
      <c r="IJ76" s="13">
        <f t="shared" si="677"/>
        <v>0</v>
      </c>
      <c r="IK76" s="13">
        <f t="shared" si="677"/>
        <v>0</v>
      </c>
      <c r="IL76" s="13">
        <f t="shared" si="677"/>
        <v>0</v>
      </c>
      <c r="IM76" s="13">
        <f t="shared" si="677"/>
        <v>0</v>
      </c>
      <c r="IN76" s="13">
        <f t="shared" si="677"/>
        <v>0</v>
      </c>
      <c r="IO76" s="13">
        <f t="shared" si="677"/>
        <v>0</v>
      </c>
      <c r="IP76" s="13">
        <f t="shared" si="677"/>
        <v>0</v>
      </c>
      <c r="IQ76" s="13">
        <f t="shared" si="677"/>
        <v>0</v>
      </c>
      <c r="IR76" s="13">
        <f t="shared" si="677"/>
        <v>0</v>
      </c>
      <c r="IS76" s="13">
        <f t="shared" si="677"/>
        <v>0</v>
      </c>
      <c r="IT76" s="13">
        <f t="shared" si="677"/>
        <v>0</v>
      </c>
      <c r="IU76" s="13">
        <f t="shared" si="677"/>
        <v>0</v>
      </c>
      <c r="IV76" s="13">
        <f t="shared" si="677"/>
        <v>0</v>
      </c>
      <c r="IW76" s="13">
        <f t="shared" si="677"/>
        <v>0</v>
      </c>
      <c r="IX76" s="13">
        <f t="shared" ref="IX76:KF76" si="678">IX75*IX74</f>
        <v>0</v>
      </c>
      <c r="IY76" s="13">
        <f t="shared" si="678"/>
        <v>0</v>
      </c>
      <c r="IZ76" s="13">
        <f t="shared" si="678"/>
        <v>0</v>
      </c>
      <c r="JA76" s="13">
        <f t="shared" si="678"/>
        <v>0</v>
      </c>
      <c r="JB76" s="13">
        <f t="shared" si="678"/>
        <v>0</v>
      </c>
      <c r="JC76" s="13">
        <f t="shared" si="678"/>
        <v>0</v>
      </c>
      <c r="JD76" s="13">
        <f t="shared" si="678"/>
        <v>0</v>
      </c>
      <c r="JE76" s="13">
        <f t="shared" si="678"/>
        <v>0</v>
      </c>
      <c r="JF76" s="13">
        <f t="shared" si="678"/>
        <v>0</v>
      </c>
      <c r="JG76" s="13">
        <f t="shared" si="678"/>
        <v>0</v>
      </c>
      <c r="JH76" s="13">
        <f t="shared" si="678"/>
        <v>0</v>
      </c>
      <c r="JI76" s="13">
        <f t="shared" si="678"/>
        <v>0</v>
      </c>
      <c r="JJ76" s="13">
        <f t="shared" si="678"/>
        <v>0</v>
      </c>
      <c r="JK76" s="13">
        <f t="shared" si="678"/>
        <v>0</v>
      </c>
      <c r="JL76" s="13">
        <f t="shared" si="678"/>
        <v>0</v>
      </c>
      <c r="JM76" s="13">
        <f t="shared" si="678"/>
        <v>0</v>
      </c>
      <c r="JN76" s="13">
        <f t="shared" si="678"/>
        <v>0</v>
      </c>
      <c r="JO76" s="13">
        <f t="shared" si="678"/>
        <v>0</v>
      </c>
      <c r="JP76" s="13">
        <f t="shared" si="678"/>
        <v>0</v>
      </c>
      <c r="JQ76" s="13">
        <f t="shared" si="678"/>
        <v>0</v>
      </c>
      <c r="JR76" s="13">
        <f t="shared" si="678"/>
        <v>0</v>
      </c>
      <c r="JS76" s="13">
        <f t="shared" si="678"/>
        <v>0</v>
      </c>
      <c r="JT76" s="13">
        <f t="shared" si="678"/>
        <v>0</v>
      </c>
      <c r="JU76" s="13">
        <f t="shared" si="678"/>
        <v>0</v>
      </c>
      <c r="JV76" s="13">
        <f t="shared" si="678"/>
        <v>0</v>
      </c>
      <c r="JW76" s="13">
        <f t="shared" si="678"/>
        <v>0</v>
      </c>
      <c r="JX76" s="13">
        <f t="shared" si="678"/>
        <v>0</v>
      </c>
      <c r="JY76" s="13">
        <f t="shared" si="678"/>
        <v>0</v>
      </c>
      <c r="JZ76" s="13">
        <f t="shared" si="678"/>
        <v>0</v>
      </c>
      <c r="KA76" s="13">
        <f t="shared" si="678"/>
        <v>0</v>
      </c>
      <c r="KB76" s="13">
        <f t="shared" si="678"/>
        <v>0</v>
      </c>
      <c r="KC76" s="13">
        <f t="shared" si="678"/>
        <v>0</v>
      </c>
      <c r="KD76" s="13">
        <f t="shared" si="678"/>
        <v>0</v>
      </c>
      <c r="KE76" s="13">
        <f t="shared" si="678"/>
        <v>0</v>
      </c>
      <c r="KF76" s="13">
        <f t="shared" si="678"/>
        <v>0</v>
      </c>
    </row>
    <row r="78" spans="1:292" ht="19" x14ac:dyDescent="0.25">
      <c r="A78" s="21" t="s">
        <v>37</v>
      </c>
      <c r="C78" s="29"/>
    </row>
    <row r="79" spans="1:292" ht="19" x14ac:dyDescent="0.25">
      <c r="A79" s="22" t="s">
        <v>41</v>
      </c>
    </row>
    <row r="80" spans="1:292" x14ac:dyDescent="0.2">
      <c r="A80" t="s">
        <v>63</v>
      </c>
      <c r="B80" s="12">
        <v>0.3</v>
      </c>
      <c r="D80" s="24"/>
    </row>
    <row r="81" spans="1:292" x14ac:dyDescent="0.2">
      <c r="A81" t="s">
        <v>64</v>
      </c>
      <c r="B81" s="12">
        <v>0.1</v>
      </c>
    </row>
    <row r="82" spans="1:292" x14ac:dyDescent="0.2">
      <c r="A82" t="s">
        <v>65</v>
      </c>
      <c r="B82" s="12">
        <v>0.22</v>
      </c>
    </row>
    <row r="84" spans="1:292" ht="19" x14ac:dyDescent="0.25">
      <c r="A84" s="22" t="s">
        <v>52</v>
      </c>
    </row>
    <row r="85" spans="1:292" s="29" customFormat="1" x14ac:dyDescent="0.2">
      <c r="A85" s="53" t="s">
        <v>66</v>
      </c>
      <c r="B85" s="28">
        <v>2.75398032442065E-2</v>
      </c>
      <c r="C85" s="28">
        <v>2.7939932384145827E-2</v>
      </c>
      <c r="D85" s="28">
        <v>2.8326644949368068E-2</v>
      </c>
      <c r="E85" s="28">
        <v>2.8700841143105098E-2</v>
      </c>
      <c r="F85" s="28">
        <v>2.9063501486059302E-2</v>
      </c>
      <c r="G85" s="28">
        <v>2.9415657802706621E-2</v>
      </c>
      <c r="H85" s="28">
        <v>2.9758368475889148E-2</v>
      </c>
      <c r="I85" s="28">
        <v>3.0092697257786013E-2</v>
      </c>
      <c r="J85" s="28">
        <v>3.0419695729460156E-2</v>
      </c>
      <c r="K85" s="28">
        <v>3.0740389327629545E-2</v>
      </c>
      <c r="L85" s="28">
        <v>3.1055766696116236E-2</v>
      </c>
      <c r="M85" s="28">
        <v>3.136677203131203E-2</v>
      </c>
      <c r="N85" s="28">
        <v>3.1692870450752565E-2</v>
      </c>
      <c r="O85" s="28">
        <v>3.203472763658044E-2</v>
      </c>
      <c r="P85" s="28">
        <v>3.2393047818356065E-2</v>
      </c>
      <c r="Q85" s="28">
        <v>3.2768578457820025E-2</v>
      </c>
      <c r="R85" s="28">
        <v>3.3162113474734557E-2</v>
      </c>
      <c r="S85" s="28">
        <v>3.3574497592892272E-2</v>
      </c>
      <c r="T85" s="28">
        <v>3.4006629275176177E-2</v>
      </c>
      <c r="U85" s="28">
        <v>3.4459464722039874E-2</v>
      </c>
      <c r="V85" s="28">
        <v>3.4934022150979231E-2</v>
      </c>
      <c r="W85" s="28">
        <v>3.5431386395759733E-2</v>
      </c>
      <c r="X85" s="28">
        <v>3.5880400400646779E-2</v>
      </c>
      <c r="Y85" s="28">
        <v>3.6281724591289713E-2</v>
      </c>
      <c r="Z85" s="28">
        <v>3.6636030740292452E-2</v>
      </c>
      <c r="AA85" s="28">
        <v>3.694397782304782E-2</v>
      </c>
      <c r="AB85" s="28">
        <v>3.720620322468763E-2</v>
      </c>
      <c r="AC85" s="28">
        <v>3.7423322914926331E-2</v>
      </c>
      <c r="AD85" s="28">
        <v>3.7595938043470854E-2</v>
      </c>
      <c r="AE85" s="28">
        <v>3.7724646032156819E-2</v>
      </c>
      <c r="AF85" s="28">
        <v>3.7810054292798274E-2</v>
      </c>
      <c r="AG85" s="28">
        <v>3.7852795135803655E-2</v>
      </c>
      <c r="AH85" s="28">
        <v>3.7940435061614888E-2</v>
      </c>
      <c r="AI85" s="28">
        <v>3.8070423203472557E-2</v>
      </c>
      <c r="AJ85" s="28">
        <v>3.8240717869342286E-2</v>
      </c>
      <c r="AK85" s="28">
        <v>3.8449706302066067E-2</v>
      </c>
      <c r="AL85" s="28">
        <v>3.8696138233960689E-2</v>
      </c>
      <c r="AM85" s="28">
        <v>3.8979074089820202E-2</v>
      </c>
      <c r="AN85" s="28">
        <v>3.9297844403701966E-2</v>
      </c>
      <c r="AO85" s="28">
        <v>3.9652017827408369E-2</v>
      </c>
      <c r="AP85" s="28">
        <v>4.0041375890282511E-2</v>
      </c>
      <c r="AQ85" s="28">
        <v>4.0465893130318842E-2</v>
      </c>
      <c r="AR85" s="28">
        <v>4.0860084647452603E-2</v>
      </c>
      <c r="AS85" s="28">
        <v>4.1224617599765222E-2</v>
      </c>
      <c r="AT85" s="28">
        <v>4.1560091671135842E-2</v>
      </c>
      <c r="AU85" s="28">
        <v>4.1867038583764324E-2</v>
      </c>
      <c r="AV85" s="28">
        <v>4.2145926342020849E-2</v>
      </c>
      <c r="AW85" s="28">
        <v>4.239716515297566E-2</v>
      </c>
      <c r="AX85" s="28">
        <v>4.2621114397915459E-2</v>
      </c>
      <c r="AY85" s="28">
        <v>4.281809016655895E-2</v>
      </c>
      <c r="AZ85" s="28">
        <v>4.2988373003478388E-2</v>
      </c>
      <c r="BA85" s="28">
        <v>4.3132215629182069E-2</v>
      </c>
      <c r="BB85" s="28">
        <v>4.3356692116756759E-2</v>
      </c>
      <c r="BC85" s="28">
        <v>4.3659225704251049E-2</v>
      </c>
      <c r="BD85" s="28">
        <v>4.4038080102529652E-2</v>
      </c>
      <c r="BE85" s="28">
        <v>4.449225616940565E-2</v>
      </c>
      <c r="BF85" s="28">
        <v>4.5021411256408128E-2</v>
      </c>
      <c r="BG85" s="28">
        <v>4.5625800412507626E-2</v>
      </c>
      <c r="BH85" s="28">
        <v>4.6306234831491384E-2</v>
      </c>
      <c r="BI85" s="28">
        <v>4.7064054130305191E-2</v>
      </c>
      <c r="BJ85" s="28">
        <v>4.7901110031104512E-2</v>
      </c>
      <c r="BK85" s="28">
        <v>4.8819759701763159E-2</v>
      </c>
      <c r="BL85" s="28">
        <v>4.9743812068136856E-2</v>
      </c>
      <c r="BM85" s="28">
        <v>5.0674908207865001E-2</v>
      </c>
      <c r="BN85" s="28">
        <v>5.1614626350708369E-2</v>
      </c>
      <c r="BO85" s="28">
        <v>5.2564474099874303E-2</v>
      </c>
      <c r="BP85" s="28">
        <v>5.3525885895061139E-2</v>
      </c>
      <c r="BQ85" s="28">
        <v>5.4500222826967766E-2</v>
      </c>
      <c r="BR85" s="28">
        <v>5.5488774359495008E-2</v>
      </c>
      <c r="BS85" s="28">
        <v>5.6492761322066432E-2</v>
      </c>
      <c r="BT85" s="28">
        <v>5.7513339833807756E-2</v>
      </c>
      <c r="BU85" s="28">
        <v>5.8551605877251806E-2</v>
      </c>
      <c r="BV85" s="28">
        <v>5.9499925767031378E-2</v>
      </c>
      <c r="BW85" s="28">
        <v>6.0358078379241675E-2</v>
      </c>
      <c r="BX85" s="28">
        <v>6.1125910452583192E-2</v>
      </c>
      <c r="BY85" s="28">
        <v>6.1803321685369124E-2</v>
      </c>
      <c r="BZ85" s="28">
        <v>6.2390264944681105E-2</v>
      </c>
      <c r="CA85" s="28">
        <v>6.2886756150989029E-2</v>
      </c>
      <c r="CB85" s="28">
        <v>6.3292890793710158E-2</v>
      </c>
      <c r="CC85" s="28">
        <v>6.3608864219429684E-2</v>
      </c>
      <c r="CD85" s="28">
        <v>6.3834993606613072E-2</v>
      </c>
      <c r="CE85" s="28">
        <v>6.3971740134511554E-2</v>
      </c>
      <c r="CF85" s="28">
        <v>6.4149979724244799E-2</v>
      </c>
      <c r="CG85" s="28">
        <v>6.4366055604584582E-2</v>
      </c>
      <c r="CH85" s="28">
        <v>6.4616897446562377E-2</v>
      </c>
      <c r="CI85" s="28">
        <v>6.4899922031174562E-2</v>
      </c>
      <c r="CJ85" s="28">
        <v>6.5212952407252889E-2</v>
      </c>
      <c r="CK85" s="28">
        <v>6.5554153470428686E-2</v>
      </c>
      <c r="CL85" s="28">
        <v>6.5921980464150501E-2</v>
      </c>
      <c r="CM85" s="28">
        <v>6.6315137253311299E-2</v>
      </c>
      <c r="CN85" s="28">
        <v>6.6732542308311424E-2</v>
      </c>
      <c r="CO85" s="28">
        <v>6.7173300868952346E-2</v>
      </c>
      <c r="CP85" s="28">
        <v>6.7620601304631975E-2</v>
      </c>
      <c r="CQ85" s="28">
        <v>6.8074062836971788E-2</v>
      </c>
      <c r="CR85" s="28">
        <v>6.8533349424827028E-2</v>
      </c>
      <c r="CS85" s="28">
        <v>6.8998164243174523E-2</v>
      </c>
      <c r="CT85" s="28">
        <v>6.9468245060505779E-2</v>
      </c>
      <c r="CU85" s="28">
        <v>6.9943360204517413E-2</v>
      </c>
      <c r="CV85" s="28">
        <v>7.0423305048091106E-2</v>
      </c>
      <c r="CW85" s="28">
        <v>7.0907898917220366E-2</v>
      </c>
      <c r="CX85" s="28">
        <v>7.1396982396439213E-2</v>
      </c>
      <c r="CY85" s="28">
        <v>7.189041492999107E-2</v>
      </c>
      <c r="CZ85" s="28">
        <v>7.2388072738082496E-2</v>
      </c>
      <c r="DA85" s="28">
        <v>7.2889846952110246E-2</v>
      </c>
      <c r="DB85" s="28">
        <v>7.339564198836801E-2</v>
      </c>
      <c r="DC85" s="28">
        <v>7.3905374090990517E-2</v>
      </c>
      <c r="DD85" s="28">
        <v>7.4418970051537622E-2</v>
      </c>
      <c r="DE85" s="28">
        <v>7.4936366063774865E-2</v>
      </c>
      <c r="DF85" s="28">
        <v>7.5457506724621634E-2</v>
      </c>
      <c r="DG85" s="28">
        <v>7.598234412734764E-2</v>
      </c>
      <c r="DH85" s="28">
        <v>7.65108370712827E-2</v>
      </c>
      <c r="DI85" s="28">
        <v>7.7042950351441777E-2</v>
      </c>
      <c r="DJ85" s="28">
        <v>7.7578654114000584E-2</v>
      </c>
      <c r="DK85" s="28">
        <v>7.8117923304988277E-2</v>
      </c>
      <c r="DL85" s="28">
        <v>7.8660737160316394E-2</v>
      </c>
      <c r="DM85" s="28">
        <v>7.9207078768953235E-2</v>
      </c>
      <c r="DN85" s="28">
        <v>7.9756934669227952E-2</v>
      </c>
      <c r="DO85" s="28">
        <v>8.0310294496507978E-2</v>
      </c>
      <c r="DP85" s="28">
        <v>8.086715066053772E-2</v>
      </c>
      <c r="DQ85" s="28">
        <v>8.1427498064463644E-2</v>
      </c>
      <c r="DR85" s="28">
        <v>8.199133385360316E-2</v>
      </c>
      <c r="DS85" s="28">
        <v>8.2558657184918324E-2</v>
      </c>
      <c r="DT85" s="28">
        <v>8.312946903263585E-2</v>
      </c>
      <c r="DU85" s="28">
        <v>8.3703772007951774E-2</v>
      </c>
      <c r="DV85" s="28">
        <v>8.4281570192679608E-2</v>
      </c>
      <c r="DW85" s="28">
        <v>8.4862869002969646E-2</v>
      </c>
      <c r="DX85" s="28">
        <v>8.5447675054100447E-2</v>
      </c>
      <c r="DY85" s="28">
        <v>8.6035996042171839E-2</v>
      </c>
      <c r="DZ85" s="28">
        <v>8.6627840649546317E-2</v>
      </c>
      <c r="EA85" s="28">
        <v>8.7223218453709575E-2</v>
      </c>
      <c r="EB85" s="28">
        <v>8.7822139852070116E-2</v>
      </c>
      <c r="EC85" s="28">
        <v>8.8424615977452464E-2</v>
      </c>
      <c r="ED85" s="28">
        <v>8.9030658628082363E-2</v>
      </c>
      <c r="EE85" s="28">
        <v>8.9640280223135457E-2</v>
      </c>
      <c r="EF85" s="28">
        <v>9.0253493742330826E-2</v>
      </c>
      <c r="EG85" s="28">
        <v>9.087031267820822E-2</v>
      </c>
      <c r="EH85" s="28">
        <v>9.1490751004221924E-2</v>
      </c>
      <c r="EI85" s="28">
        <v>9.2114823120569025E-2</v>
      </c>
      <c r="EJ85" s="28">
        <v>9.2742543852556036E-2</v>
      </c>
      <c r="EK85" s="28">
        <v>9.3373928398016101E-2</v>
      </c>
      <c r="EL85" s="28">
        <v>9.400899229798737E-2</v>
      </c>
      <c r="EM85" s="28">
        <v>9.4647751413446432E-2</v>
      </c>
      <c r="EN85" s="28">
        <v>9.5290221920685356E-2</v>
      </c>
      <c r="EO85" s="28">
        <v>9.5936420287881283E-2</v>
      </c>
      <c r="EP85" s="28">
        <v>9.6586363254164628E-2</v>
      </c>
      <c r="EQ85" s="28">
        <v>9.7240067813417527E-2</v>
      </c>
      <c r="ER85" s="28">
        <v>9.7897551194438201E-2</v>
      </c>
      <c r="ES85" s="28">
        <v>9.8558830862483654E-2</v>
      </c>
      <c r="ET85" s="28">
        <v>9.9223924499741351E-2</v>
      </c>
      <c r="EU85" s="28">
        <v>9.9892849992526275E-2</v>
      </c>
      <c r="EV85" s="28">
        <v>0.10056562544840766</v>
      </c>
      <c r="EW85" s="28">
        <v>0.10124226915659273</v>
      </c>
      <c r="EX85" s="28">
        <v>0.1019227995972202</v>
      </c>
      <c r="EY85" s="28">
        <v>0.10260723543598253</v>
      </c>
      <c r="EZ85" s="28">
        <v>0.10329559551424976</v>
      </c>
      <c r="FA85" s="28">
        <v>0.10398789884542303</v>
      </c>
      <c r="FB85" s="28">
        <v>0.10468416461924743</v>
      </c>
      <c r="FC85" s="28">
        <v>0.10538441218745856</v>
      </c>
      <c r="FD85" s="28">
        <v>0.10608866107183522</v>
      </c>
      <c r="FE85" s="28">
        <v>0.1067969309525153</v>
      </c>
      <c r="FF85" s="28">
        <v>0.10750924167052314</v>
      </c>
      <c r="FG85" s="28">
        <v>0.10822561322578073</v>
      </c>
      <c r="FH85" s="28">
        <v>0.10894606578851174</v>
      </c>
      <c r="FI85" s="28">
        <v>0.10967061966357738</v>
      </c>
      <c r="FJ85" s="28">
        <v>0.11039929531339956</v>
      </c>
      <c r="FK85" s="28">
        <v>0.11113211334961515</v>
      </c>
      <c r="FL85" s="28">
        <v>0.11186909454397774</v>
      </c>
      <c r="FM85" s="28">
        <v>0.1126102598152962</v>
      </c>
      <c r="FN85" s="28">
        <v>0.11335563023388687</v>
      </c>
      <c r="FO85" s="28">
        <v>0.11410522702140399</v>
      </c>
      <c r="FP85" s="28">
        <v>0.11485907154525349</v>
      </c>
      <c r="FQ85" s="28">
        <v>0.11561718532130376</v>
      </c>
      <c r="FR85" s="28">
        <v>0.11637959000668913</v>
      </c>
      <c r="FS85" s="28">
        <v>0.11714630741459972</v>
      </c>
      <c r="FT85" s="28">
        <v>0.11791735949774348</v>
      </c>
      <c r="FU85" s="28">
        <v>0.11869276836030139</v>
      </c>
      <c r="FV85" s="28">
        <v>0.11947255638237389</v>
      </c>
      <c r="FW85" s="28">
        <v>0.12025674590522326</v>
      </c>
      <c r="FX85" s="28">
        <v>0.12104535980964731</v>
      </c>
      <c r="FY85" s="28">
        <v>0.12183842062686356</v>
      </c>
      <c r="FZ85" s="28">
        <v>0.1226359510598596</v>
      </c>
      <c r="GA85" s="28">
        <v>0.12343797411940408</v>
      </c>
      <c r="GB85" s="28">
        <v>0.12424451295902454</v>
      </c>
      <c r="GC85" s="28">
        <v>0.12505559090334836</v>
      </c>
      <c r="GD85" s="28">
        <v>0.12587123141916851</v>
      </c>
      <c r="GE85" s="28">
        <v>0.1266914581294239</v>
      </c>
      <c r="GF85" s="28">
        <v>0.12751629480059196</v>
      </c>
      <c r="GG85" s="28">
        <v>0.12834576535912345</v>
      </c>
      <c r="GH85" s="28">
        <v>0.12917989388122991</v>
      </c>
      <c r="GI85" s="28">
        <v>0.13001870460890655</v>
      </c>
      <c r="GJ85" s="28">
        <v>0.13086222192901126</v>
      </c>
      <c r="GK85" s="28">
        <v>0.13171047037992459</v>
      </c>
      <c r="GL85" s="28">
        <v>0.13255965160969277</v>
      </c>
      <c r="GM85" s="28">
        <v>0.13340977581090224</v>
      </c>
      <c r="GN85" s="28">
        <v>0.13426084770366345</v>
      </c>
      <c r="GO85" s="28">
        <v>0.13511286707720382</v>
      </c>
      <c r="GP85" s="28">
        <v>0.13596582926317427</v>
      </c>
      <c r="GQ85" s="28">
        <v>0.13681972557645544</v>
      </c>
      <c r="GR85" s="28">
        <v>0.13767454366896364</v>
      </c>
      <c r="GS85" s="28">
        <v>0.13853026791622042</v>
      </c>
      <c r="GT85" s="28">
        <v>0.13938687969891483</v>
      </c>
      <c r="GU85" s="28">
        <v>0.14024435769312241</v>
      </c>
      <c r="GV85" s="28">
        <v>0.14110267812042571</v>
      </c>
      <c r="GW85" s="28">
        <v>0.14196181495154858</v>
      </c>
      <c r="GX85" s="28">
        <v>0.14282174012622376</v>
      </c>
      <c r="GY85" s="28">
        <v>0.14368242374594767</v>
      </c>
      <c r="GZ85" s="28">
        <v>0.14454383423379058</v>
      </c>
      <c r="HA85" s="28">
        <v>0.14540593845624925</v>
      </c>
      <c r="HB85" s="28">
        <v>0.14626870187879151</v>
      </c>
      <c r="HC85" s="28">
        <v>0.14713208868171035</v>
      </c>
      <c r="HD85" s="28">
        <v>0.14799606188536571</v>
      </c>
      <c r="HE85" s="28">
        <v>0.14886058355380194</v>
      </c>
      <c r="HF85" s="28">
        <v>0.14972561445919361</v>
      </c>
      <c r="HG85" s="28">
        <v>0.1505911145938866</v>
      </c>
      <c r="HH85" s="28">
        <v>0.15145704311991945</v>
      </c>
      <c r="HI85" s="28">
        <v>0.15232335840340008</v>
      </c>
      <c r="HJ85" s="28">
        <v>0.15319001809483745</v>
      </c>
      <c r="HK85" s="28">
        <v>0.15405697916330727</v>
      </c>
      <c r="HL85" s="28">
        <v>0.15492419794170903</v>
      </c>
      <c r="HM85" s="28">
        <v>0.15579163018440026</v>
      </c>
      <c r="HN85" s="28">
        <v>0.15665923109965504</v>
      </c>
      <c r="HO85" s="28">
        <v>0.15752695539345199</v>
      </c>
      <c r="HP85" s="28">
        <v>0.15839475728606489</v>
      </c>
      <c r="HQ85" s="28">
        <v>0.15926259058683293</v>
      </c>
      <c r="HR85" s="28">
        <v>0.16013040866687667</v>
      </c>
      <c r="HS85" s="28">
        <v>0.16099816444043463</v>
      </c>
      <c r="HT85" s="28">
        <v>0.16186581047468576</v>
      </c>
      <c r="HU85" s="28">
        <v>0.16273329898038416</v>
      </c>
      <c r="HV85" s="28">
        <v>0.16360058183884091</v>
      </c>
      <c r="HW85" s="28">
        <v>0.16446761062092463</v>
      </c>
      <c r="HX85" s="28">
        <v>0.16533433657276317</v>
      </c>
      <c r="HY85" s="28">
        <v>0.16620071066202871</v>
      </c>
      <c r="HZ85" s="28">
        <v>0.16706668358451882</v>
      </c>
      <c r="IA85" s="28">
        <v>0.16793220577350745</v>
      </c>
      <c r="IB85" s="28">
        <v>0.16879722741136613</v>
      </c>
      <c r="IC85" s="28">
        <v>0.16966169842573736</v>
      </c>
      <c r="ID85" s="28">
        <v>0.17052556851948839</v>
      </c>
      <c r="IE85" s="28">
        <v>0.1713887871800796</v>
      </c>
      <c r="IF85" s="28">
        <v>0.17225130367651181</v>
      </c>
      <c r="IG85" s="28">
        <v>0.17311306707159496</v>
      </c>
      <c r="IH85" s="28">
        <v>0.17397402620609692</v>
      </c>
      <c r="II85" s="28">
        <v>0.17483412975498838</v>
      </c>
      <c r="IJ85" s="28">
        <v>0.17569332622106631</v>
      </c>
      <c r="IK85" s="28">
        <v>0.17655156393589963</v>
      </c>
      <c r="IL85" s="28">
        <v>0.1774087910642278</v>
      </c>
      <c r="IM85" s="28">
        <v>0.17826495562337349</v>
      </c>
      <c r="IN85" s="28">
        <v>0.17912000547384965</v>
      </c>
      <c r="IO85" s="28">
        <v>0.17997388835126896</v>
      </c>
      <c r="IP85" s="28">
        <v>0.1808265518526187</v>
      </c>
      <c r="IQ85" s="28">
        <v>0.18167794341549862</v>
      </c>
      <c r="IR85" s="28">
        <v>0.18252800940094391</v>
      </c>
      <c r="IS85" s="28">
        <v>0.18337669693080233</v>
      </c>
      <c r="IT85" s="28">
        <v>0.18422395414096943</v>
      </c>
      <c r="IU85" s="28">
        <v>0.18506972802884969</v>
      </c>
      <c r="IV85" s="28">
        <v>0.18591396547866879</v>
      </c>
      <c r="IW85" s="28">
        <v>0.18675661328753729</v>
      </c>
      <c r="IX85" s="28">
        <v>0.1875976181768009</v>
      </c>
      <c r="IY85" s="28">
        <v>0.18843692678083276</v>
      </c>
      <c r="IZ85" s="28">
        <v>0.18927448565010871</v>
      </c>
      <c r="JA85" s="28">
        <v>0.19011024128279372</v>
      </c>
      <c r="JB85" s="28">
        <v>0.19094414010016694</v>
      </c>
      <c r="JC85" s="28">
        <v>0.19177612847221656</v>
      </c>
      <c r="JD85" s="28">
        <v>0.19260615269714026</v>
      </c>
      <c r="JE85" s="28">
        <v>0.19343415902446195</v>
      </c>
      <c r="JF85" s="28">
        <v>0.19426009366057895</v>
      </c>
      <c r="JG85" s="28">
        <v>0.19508390276826607</v>
      </c>
      <c r="JH85" s="28">
        <v>0.19590553250135628</v>
      </c>
      <c r="JI85" s="28">
        <v>0.19672492896670626</v>
      </c>
      <c r="JJ85" s="28">
        <v>0.19754203827031722</v>
      </c>
      <c r="JK85" s="28">
        <v>0.19835680649846019</v>
      </c>
      <c r="JL85" s="28">
        <v>0.19916917973008352</v>
      </c>
      <c r="JM85" s="28">
        <v>0.19997910402939953</v>
      </c>
      <c r="JN85" s="28">
        <v>0.20078652546543851</v>
      </c>
      <c r="JO85" s="28">
        <v>0.2015913901142446</v>
      </c>
      <c r="JP85" s="28">
        <v>0.20239364406775279</v>
      </c>
      <c r="JQ85" s="28">
        <v>0.2031932334326472</v>
      </c>
      <c r="JR85" s="28">
        <v>0.20399010435897805</v>
      </c>
      <c r="JS85" s="28">
        <v>0.20478420299255637</v>
      </c>
      <c r="JT85" s="28">
        <v>0.2055754755426083</v>
      </c>
      <c r="JU85" s="28">
        <v>0.20636386825226552</v>
      </c>
      <c r="JV85" s="28">
        <v>0.20714932741778053</v>
      </c>
      <c r="JW85" s="28">
        <v>0.2079317993837437</v>
      </c>
      <c r="JX85" s="28">
        <v>0.2087112305428365</v>
      </c>
      <c r="JY85" s="28">
        <v>0.20948756735910484</v>
      </c>
      <c r="JZ85" s="28">
        <v>0.21026075638596892</v>
      </c>
      <c r="KA85" s="28">
        <v>0.21103074422459545</v>
      </c>
      <c r="KB85" s="28">
        <v>0.21179747756560285</v>
      </c>
      <c r="KC85" s="28">
        <v>0.21256090320056081</v>
      </c>
      <c r="KD85" s="28">
        <v>0.21332096801334918</v>
      </c>
      <c r="KE85" s="28">
        <v>0.21407761900569466</v>
      </c>
      <c r="KF85" s="28">
        <v>0.21483080327485574</v>
      </c>
    </row>
    <row r="86" spans="1:292" x14ac:dyDescent="0.2">
      <c r="A86" s="27" t="s">
        <v>67</v>
      </c>
      <c r="B86" s="30">
        <f t="shared" ref="B86:BM86" si="679">B67</f>
        <v>6900</v>
      </c>
      <c r="C86" s="31">
        <f t="shared" si="679"/>
        <v>6988.5802997329893</v>
      </c>
      <c r="D86" s="31">
        <f t="shared" si="679"/>
        <v>7076.8896004399821</v>
      </c>
      <c r="E86" s="31">
        <f t="shared" si="679"/>
        <v>7164.8763657376594</v>
      </c>
      <c r="F86" s="31">
        <f t="shared" si="679"/>
        <v>7252.4884197117754</v>
      </c>
      <c r="G86" s="31">
        <f t="shared" si="679"/>
        <v>7339.6729994131565</v>
      </c>
      <c r="H86" s="31">
        <f t="shared" si="679"/>
        <v>7426.3768091591464</v>
      </c>
      <c r="I86" s="31">
        <f t="shared" si="679"/>
        <v>7512.5460775247511</v>
      </c>
      <c r="J86" s="31">
        <f t="shared" si="679"/>
        <v>7598.1266155737922</v>
      </c>
      <c r="K86" s="31">
        <f t="shared" si="679"/>
        <v>7683.0638769057896</v>
      </c>
      <c r="L86" s="31">
        <f t="shared" si="679"/>
        <v>7767.3030193001014</v>
      </c>
      <c r="M86" s="31">
        <f t="shared" si="679"/>
        <v>7850.7889680497474</v>
      </c>
      <c r="N86" s="31">
        <f t="shared" si="679"/>
        <v>7938.4778209988335</v>
      </c>
      <c r="O86" s="31">
        <f t="shared" si="679"/>
        <v>8030.5044876953907</v>
      </c>
      <c r="P86" s="31">
        <f t="shared" si="679"/>
        <v>8127.0120270939069</v>
      </c>
      <c r="Q86" s="31">
        <f t="shared" si="679"/>
        <v>8228.1520631387175</v>
      </c>
      <c r="R86" s="31">
        <f t="shared" si="679"/>
        <v>8334.0852292760683</v>
      </c>
      <c r="S86" s="31">
        <f t="shared" si="679"/>
        <v>8444.9816442995379</v>
      </c>
      <c r="T86" s="31">
        <f t="shared" si="679"/>
        <v>8561.021422183816</v>
      </c>
      <c r="U86" s="31">
        <f t="shared" si="679"/>
        <v>8682.3952174555598</v>
      </c>
      <c r="V86" s="31">
        <f t="shared" si="679"/>
        <v>8809.3048087226998</v>
      </c>
      <c r="W86" s="31">
        <f t="shared" si="679"/>
        <v>8941.9637234438433</v>
      </c>
      <c r="X86" s="31">
        <f t="shared" si="679"/>
        <v>9067.8988934506397</v>
      </c>
      <c r="Y86" s="31">
        <f t="shared" si="679"/>
        <v>9186.7080296462173</v>
      </c>
      <c r="Z86" s="31">
        <f t="shared" si="679"/>
        <v>9298.0052708076946</v>
      </c>
      <c r="AA86" s="31">
        <f t="shared" si="679"/>
        <v>9401.4235409948851</v>
      </c>
      <c r="AB86" s="31">
        <f t="shared" si="679"/>
        <v>9496.6166275526411</v>
      </c>
      <c r="AC86" s="31">
        <f t="shared" si="679"/>
        <v>9583.2611981267382</v>
      </c>
      <c r="AD86" s="31">
        <f t="shared" si="679"/>
        <v>9661.0587923432613</v>
      </c>
      <c r="AE86" s="31">
        <f t="shared" si="679"/>
        <v>9729.7376575366015</v>
      </c>
      <c r="AF86" s="31">
        <f t="shared" si="679"/>
        <v>9789.054446185015</v>
      </c>
      <c r="AG86" s="31">
        <f t="shared" si="679"/>
        <v>9838.7957595114149</v>
      </c>
      <c r="AH86" s="31">
        <f t="shared" si="679"/>
        <v>9890.685453544078</v>
      </c>
      <c r="AI86" s="31">
        <f t="shared" si="679"/>
        <v>9944.7536172340806</v>
      </c>
      <c r="AJ86" s="31">
        <f t="shared" si="679"/>
        <v>10001.031819726159</v>
      </c>
      <c r="AK86" s="31">
        <f t="shared" si="679"/>
        <v>10059.553141056454</v>
      </c>
      <c r="AL86" s="31">
        <f t="shared" si="679"/>
        <v>10120.352203944052</v>
      </c>
      <c r="AM86" s="31">
        <f t="shared" si="679"/>
        <v>10183.465207227098</v>
      </c>
      <c r="AN86" s="31">
        <f t="shared" si="679"/>
        <v>10248.92996171201</v>
      </c>
      <c r="AO86" s="31">
        <f t="shared" si="679"/>
        <v>10316.785927589415</v>
      </c>
      <c r="AP86" s="31">
        <f t="shared" si="679"/>
        <v>10387.074253989125</v>
      </c>
      <c r="AQ86" s="31">
        <f t="shared" si="679"/>
        <v>10459.837820986311</v>
      </c>
      <c r="AR86" s="31">
        <f t="shared" si="679"/>
        <v>10529.503198598268</v>
      </c>
      <c r="AS86" s="31">
        <f t="shared" si="679"/>
        <v>10595.995658609096</v>
      </c>
      <c r="AT86" s="31">
        <f t="shared" si="679"/>
        <v>10659.243395932004</v>
      </c>
      <c r="AU86" s="31">
        <f t="shared" si="679"/>
        <v>10719.177662438413</v>
      </c>
      <c r="AV86" s="31">
        <f t="shared" si="679"/>
        <v>10775.732896330617</v>
      </c>
      <c r="AW86" s="31">
        <f t="shared" si="679"/>
        <v>10828.846846576731</v>
      </c>
      <c r="AX86" s="31">
        <f t="shared" si="679"/>
        <v>10878.460691837556</v>
      </c>
      <c r="AY86" s="31">
        <f t="shared" si="679"/>
        <v>10924.519153438234</v>
      </c>
      <c r="AZ86" s="31">
        <f t="shared" si="679"/>
        <v>10966.970602170537</v>
      </c>
      <c r="BA86" s="31">
        <f t="shared" si="679"/>
        <v>11005.767158860888</v>
      </c>
      <c r="BB86" s="31">
        <f t="shared" si="679"/>
        <v>11050.896354839524</v>
      </c>
      <c r="BC86" s="31">
        <f t="shared" si="679"/>
        <v>11102.4347006184</v>
      </c>
      <c r="BD86" s="31">
        <f t="shared" si="679"/>
        <v>11160.470211817892</v>
      </c>
      <c r="BE86" s="31">
        <f t="shared" si="679"/>
        <v>11225.102663485071</v>
      </c>
      <c r="BF86" s="31">
        <f t="shared" si="679"/>
        <v>11296.443880708886</v>
      </c>
      <c r="BG86" s="31">
        <f t="shared" si="679"/>
        <v>11374.618067019081</v>
      </c>
      <c r="BH86" s="31">
        <f t="shared" si="679"/>
        <v>11459.762172627858</v>
      </c>
      <c r="BI86" s="31">
        <f t="shared" si="679"/>
        <v>11552.026303895982</v>
      </c>
      <c r="BJ86" s="31">
        <f t="shared" si="679"/>
        <v>11651.574175854581</v>
      </c>
      <c r="BK86" s="31">
        <f t="shared" si="679"/>
        <v>11758.583609793977</v>
      </c>
      <c r="BL86" s="31">
        <f t="shared" si="679"/>
        <v>11863.256429336299</v>
      </c>
      <c r="BM86" s="31">
        <f t="shared" si="679"/>
        <v>11965.504197295184</v>
      </c>
      <c r="BN86" s="31">
        <f t="shared" ref="BN86:DY86" si="680">BN67</f>
        <v>12065.240896580228</v>
      </c>
      <c r="BO86" s="31">
        <f t="shared" si="680"/>
        <v>12162.383105800469</v>
      </c>
      <c r="BP86" s="31">
        <f t="shared" si="680"/>
        <v>12256.850173726916</v>
      </c>
      <c r="BQ86" s="31">
        <f t="shared" si="680"/>
        <v>12348.564392282698</v>
      </c>
      <c r="BR86" s="31">
        <f t="shared" si="680"/>
        <v>12437.451165378465</v>
      </c>
      <c r="BS86" s="31">
        <f t="shared" si="680"/>
        <v>12523.439173455894</v>
      </c>
      <c r="BT86" s="31">
        <f t="shared" si="680"/>
        <v>12606.460533570402</v>
      </c>
      <c r="BU86" s="31">
        <f t="shared" si="680"/>
        <v>12686.450954711336</v>
      </c>
      <c r="BV86" s="31">
        <f t="shared" si="680"/>
        <v>12761.621926989474</v>
      </c>
      <c r="BW86" s="31">
        <f t="shared" si="680"/>
        <v>12831.873486587898</v>
      </c>
      <c r="BX86" s="31">
        <f t="shared" si="680"/>
        <v>12897.111557244405</v>
      </c>
      <c r="BY86" s="31">
        <f t="shared" si="680"/>
        <v>12957.248165475396</v>
      </c>
      <c r="BZ86" s="31">
        <f t="shared" si="680"/>
        <v>13012.201643707565</v>
      </c>
      <c r="CA86" s="31">
        <f t="shared" si="680"/>
        <v>13061.896820118565</v>
      </c>
      <c r="CB86" s="31">
        <f t="shared" si="680"/>
        <v>13106.265195044336</v>
      </c>
      <c r="CC86" s="31">
        <f t="shared" si="680"/>
        <v>13145.245102846382</v>
      </c>
      <c r="CD86" s="31">
        <f t="shared" si="680"/>
        <v>13178.781858646795</v>
      </c>
      <c r="CE86" s="31">
        <f t="shared" si="680"/>
        <v>13206.827889563692</v>
      </c>
      <c r="CF86" s="31">
        <f t="shared" si="680"/>
        <v>13234.937693866777</v>
      </c>
      <c r="CG86" s="31">
        <f t="shared" si="680"/>
        <v>13263.111440349261</v>
      </c>
      <c r="CH86" s="31">
        <f t="shared" si="680"/>
        <v>13291.349298054894</v>
      </c>
      <c r="CI86" s="31">
        <f t="shared" si="680"/>
        <v>13319.651436373873</v>
      </c>
      <c r="CJ86" s="31">
        <f t="shared" si="680"/>
        <v>13348.018025137389</v>
      </c>
      <c r="CK86" s="31">
        <f t="shared" si="680"/>
        <v>13376.449234414171</v>
      </c>
      <c r="CL86" s="31">
        <f t="shared" si="680"/>
        <v>13404.94523465276</v>
      </c>
      <c r="CM86" s="31">
        <f t="shared" si="680"/>
        <v>13433.506196680693</v>
      </c>
      <c r="CN86" s="31">
        <f t="shared" si="680"/>
        <v>13462.132291692275</v>
      </c>
      <c r="CO86" s="31">
        <f t="shared" si="680"/>
        <v>13490.823691354281</v>
      </c>
      <c r="CP86" s="31">
        <f t="shared" si="680"/>
        <v>13519.292039968052</v>
      </c>
      <c r="CQ86" s="31">
        <f t="shared" si="680"/>
        <v>13547.535553104264</v>
      </c>
      <c r="CR86" s="31">
        <f t="shared" si="680"/>
        <v>13575.552457056698</v>
      </c>
      <c r="CS86" s="31">
        <f t="shared" si="680"/>
        <v>13603.340989022647</v>
      </c>
      <c r="CT86" s="31">
        <f t="shared" si="680"/>
        <v>13630.899397290337</v>
      </c>
      <c r="CU86" s="31">
        <f t="shared" si="680"/>
        <v>13658.225941419028</v>
      </c>
      <c r="CV86" s="31">
        <f t="shared" si="680"/>
        <v>13685.318892435589</v>
      </c>
      <c r="CW86" s="31">
        <f t="shared" si="680"/>
        <v>13712.176533011374</v>
      </c>
      <c r="CX86" s="31">
        <f t="shared" si="680"/>
        <v>13738.797157665274</v>
      </c>
      <c r="CY86" s="31">
        <f t="shared" si="680"/>
        <v>13765.17907292887</v>
      </c>
      <c r="CZ86" s="31">
        <f t="shared" si="680"/>
        <v>13791.320597549842</v>
      </c>
      <c r="DA86" s="31">
        <f t="shared" si="680"/>
        <v>13817.220062662103</v>
      </c>
      <c r="DB86" s="31">
        <f t="shared" si="680"/>
        <v>13842.875811982329</v>
      </c>
      <c r="DC86" s="31">
        <f t="shared" si="680"/>
        <v>13868.286201983788</v>
      </c>
      <c r="DD86" s="31">
        <f t="shared" si="680"/>
        <v>13893.449601738457</v>
      </c>
      <c r="DE86" s="31">
        <f t="shared" si="680"/>
        <v>13918.3643941148</v>
      </c>
      <c r="DF86" s="31">
        <f t="shared" si="680"/>
        <v>13943.028974955345</v>
      </c>
      <c r="DG86" s="31">
        <f t="shared" si="680"/>
        <v>13967.4417535828</v>
      </c>
      <c r="DH86" s="31">
        <f t="shared" si="680"/>
        <v>13991.601152986652</v>
      </c>
      <c r="DI86" s="31">
        <f t="shared" si="680"/>
        <v>14015.505610000546</v>
      </c>
      <c r="DJ86" s="31">
        <f t="shared" si="680"/>
        <v>14039.153575466926</v>
      </c>
      <c r="DK86" s="31">
        <f t="shared" si="680"/>
        <v>14062.543514423796</v>
      </c>
      <c r="DL86" s="31">
        <f t="shared" si="680"/>
        <v>14085.67390627151</v>
      </c>
      <c r="DM86" s="31">
        <f t="shared" si="680"/>
        <v>14108.54324495535</v>
      </c>
      <c r="DN86" s="31">
        <f t="shared" si="680"/>
        <v>14131.150039133028</v>
      </c>
      <c r="DO86" s="31">
        <f t="shared" si="680"/>
        <v>14153.492812348328</v>
      </c>
      <c r="DP86" s="31">
        <f t="shared" si="680"/>
        <v>14175.570103196078</v>
      </c>
      <c r="DQ86" s="31">
        <f t="shared" si="680"/>
        <v>14197.380465492133</v>
      </c>
      <c r="DR86" s="31">
        <f t="shared" si="680"/>
        <v>14218.922468441489</v>
      </c>
      <c r="DS86" s="31">
        <f t="shared" si="680"/>
        <v>14240.194696799861</v>
      </c>
      <c r="DT86" s="31">
        <f t="shared" si="680"/>
        <v>14261.195751043253</v>
      </c>
      <c r="DU86" s="31">
        <f t="shared" si="680"/>
        <v>14281.924247529967</v>
      </c>
      <c r="DV86" s="31">
        <f t="shared" si="680"/>
        <v>14302.378818657589</v>
      </c>
      <c r="DW86" s="31">
        <f t="shared" si="680"/>
        <v>14322.558113027571</v>
      </c>
      <c r="DX86" s="31">
        <f t="shared" si="680"/>
        <v>14342.460795598117</v>
      </c>
      <c r="DY86" s="31">
        <f t="shared" si="680"/>
        <v>14362.085547838062</v>
      </c>
      <c r="DZ86" s="31">
        <f t="shared" ref="DZ86:GK86" si="681">DZ67</f>
        <v>14381.431067886821</v>
      </c>
      <c r="EA86" s="31">
        <f t="shared" si="681"/>
        <v>14400.496070707515</v>
      </c>
      <c r="EB86" s="31">
        <f t="shared" si="681"/>
        <v>14419.279288242384</v>
      </c>
      <c r="EC86" s="31">
        <f t="shared" si="681"/>
        <v>14437.779469554749</v>
      </c>
      <c r="ED86" s="31">
        <f t="shared" si="681"/>
        <v>14455.99538097394</v>
      </c>
      <c r="EE86" s="31">
        <f t="shared" si="681"/>
        <v>14473.92580624975</v>
      </c>
      <c r="EF86" s="31">
        <f t="shared" si="681"/>
        <v>14491.569546691524</v>
      </c>
      <c r="EG86" s="31">
        <f t="shared" si="681"/>
        <v>14508.925421309777</v>
      </c>
      <c r="EH86" s="31">
        <f t="shared" si="681"/>
        <v>14525.992266962112</v>
      </c>
      <c r="EI86" s="31">
        <f t="shared" si="681"/>
        <v>14542.768938482235</v>
      </c>
      <c r="EJ86" s="31">
        <f t="shared" si="681"/>
        <v>14559.254308833717</v>
      </c>
      <c r="EK86" s="31">
        <f t="shared" si="681"/>
        <v>14575.447269232029</v>
      </c>
      <c r="EL86" s="31">
        <f t="shared" si="681"/>
        <v>14591.346729275678</v>
      </c>
      <c r="EM86" s="31">
        <f t="shared" si="681"/>
        <v>14606.951617077104</v>
      </c>
      <c r="EN86" s="31">
        <f t="shared" si="681"/>
        <v>14622.260879399546</v>
      </c>
      <c r="EO86" s="31">
        <f t="shared" si="681"/>
        <v>14637.273481781189</v>
      </c>
      <c r="EP86" s="31">
        <f t="shared" si="681"/>
        <v>14651.988408657397</v>
      </c>
      <c r="EQ86" s="31">
        <f t="shared" si="681"/>
        <v>14666.404663482348</v>
      </c>
      <c r="ER86" s="31">
        <f t="shared" si="681"/>
        <v>14680.521268846374</v>
      </c>
      <c r="ES86" s="31">
        <f t="shared" si="681"/>
        <v>14694.337266600112</v>
      </c>
      <c r="ET86" s="31">
        <f t="shared" si="681"/>
        <v>14707.851717966332</v>
      </c>
      <c r="EU86" s="31">
        <f t="shared" si="681"/>
        <v>14721.063703652188</v>
      </c>
      <c r="EV86" s="31">
        <f t="shared" si="681"/>
        <v>14733.97232397171</v>
      </c>
      <c r="EW86" s="31">
        <f t="shared" si="681"/>
        <v>14746.576698941273</v>
      </c>
      <c r="EX86" s="31">
        <f t="shared" si="681"/>
        <v>14758.875968393335</v>
      </c>
      <c r="EY86" s="31">
        <f t="shared" si="681"/>
        <v>14770.869292081277</v>
      </c>
      <c r="EZ86" s="31">
        <f t="shared" si="681"/>
        <v>14782.555849780045</v>
      </c>
      <c r="FA86" s="31">
        <f t="shared" si="681"/>
        <v>14793.934841386546</v>
      </c>
      <c r="FB86" s="31">
        <f t="shared" si="681"/>
        <v>14805.005487020813</v>
      </c>
      <c r="FC86" s="31">
        <f t="shared" si="681"/>
        <v>14815.767027117177</v>
      </c>
      <c r="FD86" s="31">
        <f t="shared" si="681"/>
        <v>14826.218722521598</v>
      </c>
      <c r="FE86" s="31">
        <f t="shared" si="681"/>
        <v>14836.359854579121</v>
      </c>
      <c r="FF86" s="31">
        <f t="shared" si="681"/>
        <v>14846.189725223787</v>
      </c>
      <c r="FG86" s="31">
        <f t="shared" si="681"/>
        <v>14855.70765706471</v>
      </c>
      <c r="FH86" s="31">
        <f t="shared" si="681"/>
        <v>14864.91299347383</v>
      </c>
      <c r="FI86" s="31">
        <f t="shared" si="681"/>
        <v>14873.805098655572</v>
      </c>
      <c r="FJ86" s="31">
        <f t="shared" si="681"/>
        <v>14882.383357733352</v>
      </c>
      <c r="FK86" s="31">
        <f t="shared" si="681"/>
        <v>14890.647176823444</v>
      </c>
      <c r="FL86" s="31">
        <f t="shared" si="681"/>
        <v>14898.59598311226</v>
      </c>
      <c r="FM86" s="31">
        <f t="shared" si="681"/>
        <v>14906.229224923582</v>
      </c>
      <c r="FN86" s="31">
        <f t="shared" si="681"/>
        <v>14913.546371788649</v>
      </c>
      <c r="FO86" s="31">
        <f t="shared" si="681"/>
        <v>14920.546914512315</v>
      </c>
      <c r="FP86" s="31">
        <f t="shared" si="681"/>
        <v>14927.230365235031</v>
      </c>
      <c r="FQ86" s="31">
        <f t="shared" si="681"/>
        <v>14933.596257494708</v>
      </c>
      <c r="FR86" s="31">
        <f t="shared" si="681"/>
        <v>14939.644146283126</v>
      </c>
      <c r="FS86" s="31">
        <f t="shared" si="681"/>
        <v>14945.373608105852</v>
      </c>
      <c r="FT86" s="31">
        <f t="shared" si="681"/>
        <v>14950.78424103111</v>
      </c>
      <c r="FU86" s="31">
        <f t="shared" si="681"/>
        <v>14955.875664743491</v>
      </c>
      <c r="FV86" s="31">
        <f t="shared" si="681"/>
        <v>14960.647520585209</v>
      </c>
      <c r="FW86" s="31">
        <f t="shared" si="681"/>
        <v>14965.099471612702</v>
      </c>
      <c r="FX86" s="31">
        <f t="shared" si="681"/>
        <v>14969.231202639954</v>
      </c>
      <c r="FY86" s="31">
        <f t="shared" si="681"/>
        <v>14973.042420271669</v>
      </c>
      <c r="FZ86" s="31">
        <f t="shared" si="681"/>
        <v>14976.532852942255</v>
      </c>
      <c r="GA86" s="31">
        <f t="shared" si="681"/>
        <v>14979.702250950671</v>
      </c>
      <c r="GB86" s="31">
        <f t="shared" si="681"/>
        <v>14982.550386490941</v>
      </c>
      <c r="GC86" s="31">
        <f t="shared" si="681"/>
        <v>14985.077053688141</v>
      </c>
      <c r="GD86" s="31">
        <f t="shared" si="681"/>
        <v>14987.282068618599</v>
      </c>
      <c r="GE86" s="31">
        <f t="shared" si="681"/>
        <v>14989.165269337191</v>
      </c>
      <c r="GF86" s="31">
        <f t="shared" si="681"/>
        <v>14990.726515896053</v>
      </c>
      <c r="GG86" s="31">
        <f t="shared" si="681"/>
        <v>14991.965690366944</v>
      </c>
      <c r="GH86" s="31">
        <f t="shared" si="681"/>
        <v>14992.882696855106</v>
      </c>
      <c r="GI86" s="31">
        <f t="shared" si="681"/>
        <v>14993.47746151609</v>
      </c>
      <c r="GJ86" s="31">
        <f t="shared" si="681"/>
        <v>14993.749932562108</v>
      </c>
      <c r="GK86" s="31">
        <f t="shared" si="681"/>
        <v>14993.700080271554</v>
      </c>
      <c r="GL86" s="31">
        <f t="shared" ref="GL86:IW86" si="682">GL67</f>
        <v>14993.650669947512</v>
      </c>
      <c r="GM86" s="31">
        <f t="shared" si="682"/>
        <v>14993.601695307116</v>
      </c>
      <c r="GN86" s="31">
        <f t="shared" si="682"/>
        <v>14993.553150149979</v>
      </c>
      <c r="GO86" s="31">
        <f t="shared" si="682"/>
        <v>14993.505028359426</v>
      </c>
      <c r="GP86" s="31">
        <f t="shared" si="682"/>
        <v>14993.457323901848</v>
      </c>
      <c r="GQ86" s="31">
        <f t="shared" si="682"/>
        <v>14993.410030828874</v>
      </c>
      <c r="GR86" s="31">
        <f t="shared" si="682"/>
        <v>14993.363143271823</v>
      </c>
      <c r="GS86" s="31">
        <f t="shared" si="682"/>
        <v>14993.316655448236</v>
      </c>
      <c r="GT86" s="31">
        <f t="shared" si="682"/>
        <v>14993.270561656518</v>
      </c>
      <c r="GU86" s="31">
        <f t="shared" si="682"/>
        <v>14993.224856277184</v>
      </c>
      <c r="GV86" s="31">
        <f t="shared" si="682"/>
        <v>14993.179533772156</v>
      </c>
      <c r="GW86" s="31">
        <f t="shared" si="682"/>
        <v>14993.13458868043</v>
      </c>
      <c r="GX86" s="31">
        <f t="shared" si="682"/>
        <v>14993.090015620173</v>
      </c>
      <c r="GY86" s="31">
        <f t="shared" si="682"/>
        <v>14993.045809289522</v>
      </c>
      <c r="GZ86" s="31">
        <f t="shared" si="682"/>
        <v>14993.001964465049</v>
      </c>
      <c r="HA86" s="31">
        <f t="shared" si="682"/>
        <v>14992.958475997049</v>
      </c>
      <c r="HB86" s="31">
        <f t="shared" si="682"/>
        <v>14992.915338812116</v>
      </c>
      <c r="HC86" s="31">
        <f t="shared" si="682"/>
        <v>14992.872547911642</v>
      </c>
      <c r="HD86" s="31">
        <f t="shared" si="682"/>
        <v>14992.830098370341</v>
      </c>
      <c r="HE86" s="31">
        <f t="shared" si="682"/>
        <v>14992.787985336749</v>
      </c>
      <c r="HF86" s="31">
        <f t="shared" si="682"/>
        <v>14992.746204028532</v>
      </c>
      <c r="HG86" s="31">
        <f t="shared" si="682"/>
        <v>14992.704749733331</v>
      </c>
      <c r="HH86" s="31">
        <f t="shared" si="682"/>
        <v>14992.663617810495</v>
      </c>
      <c r="HI86" s="31">
        <f t="shared" si="682"/>
        <v>14992.62280368613</v>
      </c>
      <c r="HJ86" s="31">
        <f t="shared" si="682"/>
        <v>14992.582302855082</v>
      </c>
      <c r="HK86" s="31">
        <f t="shared" si="682"/>
        <v>14992.542110877534</v>
      </c>
      <c r="HL86" s="31">
        <f t="shared" si="682"/>
        <v>14992.50222337786</v>
      </c>
      <c r="HM86" s="31">
        <f t="shared" si="682"/>
        <v>14992.462636045404</v>
      </c>
      <c r="HN86" s="31">
        <f t="shared" si="682"/>
        <v>14992.423344632682</v>
      </c>
      <c r="HO86" s="31">
        <f t="shared" si="682"/>
        <v>14992.384344955508</v>
      </c>
      <c r="HP86" s="31">
        <f t="shared" si="682"/>
        <v>14992.345632890037</v>
      </c>
      <c r="HQ86" s="31">
        <f t="shared" si="682"/>
        <v>14992.307204374691</v>
      </c>
      <c r="HR86" s="31">
        <f t="shared" si="682"/>
        <v>14992.269055406787</v>
      </c>
      <c r="HS86" s="31">
        <f t="shared" si="682"/>
        <v>14992.231182039844</v>
      </c>
      <c r="HT86" s="31">
        <f t="shared" si="682"/>
        <v>14992.193580384654</v>
      </c>
      <c r="HU86" s="31">
        <f t="shared" si="682"/>
        <v>14992.156246608465</v>
      </c>
      <c r="HV86" s="31">
        <f t="shared" si="682"/>
        <v>14992.119176934835</v>
      </c>
      <c r="HW86" s="31">
        <f t="shared" si="682"/>
        <v>14992.082367642919</v>
      </c>
      <c r="HX86" s="31">
        <f t="shared" si="682"/>
        <v>14992.0458150634</v>
      </c>
      <c r="HY86" s="31">
        <f t="shared" si="682"/>
        <v>14992.009515580858</v>
      </c>
      <c r="HZ86" s="31">
        <f t="shared" si="682"/>
        <v>14991.973465632094</v>
      </c>
      <c r="IA86" s="31">
        <f t="shared" si="682"/>
        <v>14991.93766170506</v>
      </c>
      <c r="IB86" s="31">
        <f t="shared" si="682"/>
        <v>14991.902100337751</v>
      </c>
      <c r="IC86" s="31">
        <f t="shared" si="682"/>
        <v>14991.866778116044</v>
      </c>
      <c r="ID86" s="31">
        <f t="shared" si="682"/>
        <v>14991.83169167473</v>
      </c>
      <c r="IE86" s="31">
        <f t="shared" si="682"/>
        <v>14991.796837696571</v>
      </c>
      <c r="IF86" s="31">
        <f t="shared" si="682"/>
        <v>14991.762212910369</v>
      </c>
      <c r="IG86" s="31">
        <f t="shared" si="682"/>
        <v>14991.727814090509</v>
      </c>
      <c r="IH86" s="31">
        <f t="shared" si="682"/>
        <v>14991.693638053875</v>
      </c>
      <c r="II86" s="31">
        <f t="shared" si="682"/>
        <v>14991.659681663561</v>
      </c>
      <c r="IJ86" s="31">
        <f t="shared" si="682"/>
        <v>14991.625941826736</v>
      </c>
      <c r="IK86" s="31">
        <f t="shared" si="682"/>
        <v>14991.592415493362</v>
      </c>
      <c r="IL86" s="31">
        <f t="shared" si="682"/>
        <v>14991.559099655269</v>
      </c>
      <c r="IM86" s="31">
        <f t="shared" si="682"/>
        <v>14991.525991346349</v>
      </c>
      <c r="IN86" s="31">
        <f t="shared" si="682"/>
        <v>14991.493087640614</v>
      </c>
      <c r="IO86" s="31">
        <f t="shared" si="682"/>
        <v>14991.460385653536</v>
      </c>
      <c r="IP86" s="31">
        <f t="shared" si="682"/>
        <v>14991.427882539667</v>
      </c>
      <c r="IQ86" s="31">
        <f t="shared" si="682"/>
        <v>14991.395575489769</v>
      </c>
      <c r="IR86" s="31">
        <f t="shared" si="682"/>
        <v>14991.363575137342</v>
      </c>
      <c r="IS86" s="31">
        <f t="shared" si="682"/>
        <v>14991.331888122826</v>
      </c>
      <c r="IT86" s="31">
        <f t="shared" si="682"/>
        <v>14991.300389259792</v>
      </c>
      <c r="IU86" s="31">
        <f t="shared" si="682"/>
        <v>14991.269075886934</v>
      </c>
      <c r="IV86" s="31">
        <f t="shared" si="682"/>
        <v>14991.237945377316</v>
      </c>
      <c r="IW86" s="31">
        <f t="shared" si="682"/>
        <v>14991.206995139248</v>
      </c>
      <c r="IX86" s="31">
        <f t="shared" ref="IX86:KF86" si="683">IX67</f>
        <v>14991.176222611293</v>
      </c>
      <c r="IY86" s="31">
        <f t="shared" si="683"/>
        <v>14991.145625264227</v>
      </c>
      <c r="IZ86" s="31">
        <f t="shared" si="683"/>
        <v>14991.115200607559</v>
      </c>
      <c r="JA86" s="31">
        <f t="shared" si="683"/>
        <v>14991.084946184537</v>
      </c>
      <c r="JB86" s="31">
        <f t="shared" si="683"/>
        <v>14991.05485956944</v>
      </c>
      <c r="JC86" s="31">
        <f t="shared" si="683"/>
        <v>14991.024938368377</v>
      </c>
      <c r="JD86" s="31">
        <f t="shared" si="683"/>
        <v>14990.995180216967</v>
      </c>
      <c r="JE86" s="31">
        <f t="shared" si="683"/>
        <v>14990.965582780953</v>
      </c>
      <c r="JF86" s="31">
        <f t="shared" si="683"/>
        <v>14990.936143755738</v>
      </c>
      <c r="JG86" s="31">
        <f t="shared" si="683"/>
        <v>14990.9068608654</v>
      </c>
      <c r="JH86" s="31">
        <f t="shared" si="683"/>
        <v>14990.877731864224</v>
      </c>
      <c r="JI86" s="31">
        <f t="shared" si="683"/>
        <v>14990.848754533168</v>
      </c>
      <c r="JJ86" s="31">
        <f t="shared" si="683"/>
        <v>14990.819926682163</v>
      </c>
      <c r="JK86" s="31">
        <f t="shared" si="683"/>
        <v>14990.791246147921</v>
      </c>
      <c r="JL86" s="31">
        <f t="shared" si="683"/>
        <v>14990.762710793966</v>
      </c>
      <c r="JM86" s="31">
        <f t="shared" si="683"/>
        <v>14990.734318509283</v>
      </c>
      <c r="JN86" s="31">
        <f t="shared" si="683"/>
        <v>14990.706067208748</v>
      </c>
      <c r="JO86" s="31">
        <f t="shared" si="683"/>
        <v>14990.677954832452</v>
      </c>
      <c r="JP86" s="31">
        <f t="shared" si="683"/>
        <v>14990.64997934548</v>
      </c>
      <c r="JQ86" s="31">
        <f t="shared" si="683"/>
        <v>14990.622138737031</v>
      </c>
      <c r="JR86" s="31">
        <f t="shared" si="683"/>
        <v>14990.594431021365</v>
      </c>
      <c r="JS86" s="31">
        <f t="shared" si="683"/>
        <v>14990.566854234179</v>
      </c>
      <c r="JT86" s="31">
        <f t="shared" si="683"/>
        <v>14990.539406435866</v>
      </c>
      <c r="JU86" s="31">
        <f t="shared" si="683"/>
        <v>14990.512085709077</v>
      </c>
      <c r="JV86" s="31">
        <f t="shared" si="683"/>
        <v>14990.484890159023</v>
      </c>
      <c r="JW86" s="31">
        <f t="shared" si="683"/>
        <v>14990.457817912527</v>
      </c>
      <c r="JX86" s="31">
        <f t="shared" si="683"/>
        <v>14990.430867117198</v>
      </c>
      <c r="JY86" s="31">
        <f t="shared" si="683"/>
        <v>14990.40403594216</v>
      </c>
      <c r="JZ86" s="31">
        <f t="shared" si="683"/>
        <v>14990.377322578252</v>
      </c>
      <c r="KA86" s="31">
        <f t="shared" si="683"/>
        <v>14990.350725235072</v>
      </c>
      <c r="KB86" s="31">
        <f t="shared" si="683"/>
        <v>14990.324242142531</v>
      </c>
      <c r="KC86" s="31">
        <f t="shared" si="683"/>
        <v>14990.297871550873</v>
      </c>
      <c r="KD86" s="31">
        <f t="shared" si="683"/>
        <v>14990.271611729499</v>
      </c>
      <c r="KE86" s="31">
        <f t="shared" si="683"/>
        <v>14990.245460967688</v>
      </c>
      <c r="KF86" s="31">
        <f t="shared" si="683"/>
        <v>14990.219417572715</v>
      </c>
    </row>
    <row r="87" spans="1:292" s="52" customFormat="1" x14ac:dyDescent="0.2">
      <c r="A87" s="50" t="s">
        <v>68</v>
      </c>
      <c r="B87" s="51">
        <f>B74</f>
        <v>0</v>
      </c>
      <c r="C87" s="51">
        <f t="shared" ref="C87:BN87" si="684">C74</f>
        <v>0</v>
      </c>
      <c r="D87" s="51">
        <f t="shared" si="684"/>
        <v>0</v>
      </c>
      <c r="E87" s="51">
        <f t="shared" si="684"/>
        <v>0</v>
      </c>
      <c r="F87" s="51">
        <f t="shared" si="684"/>
        <v>0</v>
      </c>
      <c r="G87" s="51">
        <f t="shared" si="684"/>
        <v>0</v>
      </c>
      <c r="H87" s="51">
        <f t="shared" si="684"/>
        <v>0</v>
      </c>
      <c r="I87" s="51">
        <f t="shared" si="684"/>
        <v>0</v>
      </c>
      <c r="J87" s="51">
        <f t="shared" si="684"/>
        <v>0</v>
      </c>
      <c r="K87" s="51">
        <f t="shared" si="684"/>
        <v>0</v>
      </c>
      <c r="L87" s="51">
        <f t="shared" si="684"/>
        <v>0</v>
      </c>
      <c r="M87" s="51">
        <f t="shared" si="684"/>
        <v>0</v>
      </c>
      <c r="N87" s="51">
        <f t="shared" si="684"/>
        <v>0</v>
      </c>
      <c r="O87" s="51">
        <f t="shared" si="684"/>
        <v>0</v>
      </c>
      <c r="P87" s="51">
        <f t="shared" si="684"/>
        <v>0</v>
      </c>
      <c r="Q87" s="51">
        <f t="shared" si="684"/>
        <v>0</v>
      </c>
      <c r="R87" s="51">
        <f t="shared" si="684"/>
        <v>0</v>
      </c>
      <c r="S87" s="51">
        <f t="shared" si="684"/>
        <v>0</v>
      </c>
      <c r="T87" s="51">
        <f t="shared" si="684"/>
        <v>0</v>
      </c>
      <c r="U87" s="51">
        <f t="shared" si="684"/>
        <v>0</v>
      </c>
      <c r="V87" s="51">
        <f t="shared" si="684"/>
        <v>0</v>
      </c>
      <c r="W87" s="51">
        <f t="shared" si="684"/>
        <v>0</v>
      </c>
      <c r="X87" s="51">
        <f t="shared" si="684"/>
        <v>0</v>
      </c>
      <c r="Y87" s="51">
        <f t="shared" si="684"/>
        <v>0</v>
      </c>
      <c r="Z87" s="51">
        <f t="shared" si="684"/>
        <v>0</v>
      </c>
      <c r="AA87" s="51">
        <f t="shared" si="684"/>
        <v>0</v>
      </c>
      <c r="AB87" s="51">
        <f t="shared" si="684"/>
        <v>0</v>
      </c>
      <c r="AC87" s="51">
        <f t="shared" si="684"/>
        <v>0</v>
      </c>
      <c r="AD87" s="51">
        <f t="shared" si="684"/>
        <v>0</v>
      </c>
      <c r="AE87" s="51">
        <f t="shared" si="684"/>
        <v>0</v>
      </c>
      <c r="AF87" s="51">
        <f t="shared" si="684"/>
        <v>0</v>
      </c>
      <c r="AG87" s="51">
        <f t="shared" si="684"/>
        <v>0</v>
      </c>
      <c r="AH87" s="51">
        <f t="shared" si="684"/>
        <v>0</v>
      </c>
      <c r="AI87" s="51">
        <f t="shared" si="684"/>
        <v>0</v>
      </c>
      <c r="AJ87" s="51">
        <f t="shared" si="684"/>
        <v>0</v>
      </c>
      <c r="AK87" s="51">
        <f t="shared" si="684"/>
        <v>0</v>
      </c>
      <c r="AL87" s="51">
        <f t="shared" si="684"/>
        <v>0</v>
      </c>
      <c r="AM87" s="51">
        <f t="shared" si="684"/>
        <v>0</v>
      </c>
      <c r="AN87" s="51">
        <f t="shared" si="684"/>
        <v>0</v>
      </c>
      <c r="AO87" s="51">
        <f t="shared" si="684"/>
        <v>0</v>
      </c>
      <c r="AP87" s="51">
        <f t="shared" si="684"/>
        <v>0</v>
      </c>
      <c r="AQ87" s="51">
        <f t="shared" si="684"/>
        <v>0</v>
      </c>
      <c r="AR87" s="51">
        <f t="shared" si="684"/>
        <v>0</v>
      </c>
      <c r="AS87" s="51">
        <f t="shared" si="684"/>
        <v>0</v>
      </c>
      <c r="AT87" s="51">
        <f t="shared" si="684"/>
        <v>0</v>
      </c>
      <c r="AU87" s="51">
        <f t="shared" si="684"/>
        <v>0</v>
      </c>
      <c r="AV87" s="51">
        <f t="shared" si="684"/>
        <v>0</v>
      </c>
      <c r="AW87" s="51">
        <f t="shared" si="684"/>
        <v>0</v>
      </c>
      <c r="AX87" s="51">
        <f t="shared" si="684"/>
        <v>0</v>
      </c>
      <c r="AY87" s="51">
        <f t="shared" si="684"/>
        <v>0</v>
      </c>
      <c r="AZ87" s="51">
        <f t="shared" si="684"/>
        <v>0</v>
      </c>
      <c r="BA87" s="51">
        <f t="shared" si="684"/>
        <v>0</v>
      </c>
      <c r="BB87" s="51">
        <f t="shared" si="684"/>
        <v>0</v>
      </c>
      <c r="BC87" s="51">
        <f t="shared" si="684"/>
        <v>0</v>
      </c>
      <c r="BD87" s="51">
        <f t="shared" si="684"/>
        <v>0</v>
      </c>
      <c r="BE87" s="51">
        <f t="shared" si="684"/>
        <v>0</v>
      </c>
      <c r="BF87" s="51">
        <f t="shared" si="684"/>
        <v>0</v>
      </c>
      <c r="BG87" s="51">
        <f t="shared" si="684"/>
        <v>0</v>
      </c>
      <c r="BH87" s="51">
        <f t="shared" si="684"/>
        <v>0</v>
      </c>
      <c r="BI87" s="51">
        <f t="shared" si="684"/>
        <v>0</v>
      </c>
      <c r="BJ87" s="51">
        <f t="shared" si="684"/>
        <v>0</v>
      </c>
      <c r="BK87" s="51">
        <f t="shared" si="684"/>
        <v>0</v>
      </c>
      <c r="BL87" s="51">
        <f t="shared" si="684"/>
        <v>0</v>
      </c>
      <c r="BM87" s="51">
        <f t="shared" si="684"/>
        <v>0</v>
      </c>
      <c r="BN87" s="51">
        <f t="shared" si="684"/>
        <v>0</v>
      </c>
      <c r="BO87" s="51">
        <f t="shared" ref="BO87:DZ87" si="685">BO74</f>
        <v>0</v>
      </c>
      <c r="BP87" s="51">
        <f t="shared" si="685"/>
        <v>0</v>
      </c>
      <c r="BQ87" s="51">
        <f t="shared" si="685"/>
        <v>0</v>
      </c>
      <c r="BR87" s="51">
        <f t="shared" si="685"/>
        <v>0</v>
      </c>
      <c r="BS87" s="51">
        <f t="shared" si="685"/>
        <v>0</v>
      </c>
      <c r="BT87" s="51">
        <f t="shared" si="685"/>
        <v>0</v>
      </c>
      <c r="BU87" s="51">
        <f t="shared" si="685"/>
        <v>0</v>
      </c>
      <c r="BV87" s="51">
        <f t="shared" si="685"/>
        <v>0</v>
      </c>
      <c r="BW87" s="51">
        <f t="shared" si="685"/>
        <v>0</v>
      </c>
      <c r="BX87" s="51">
        <f t="shared" si="685"/>
        <v>0</v>
      </c>
      <c r="BY87" s="51">
        <f t="shared" si="685"/>
        <v>0</v>
      </c>
      <c r="BZ87" s="51">
        <f t="shared" si="685"/>
        <v>0</v>
      </c>
      <c r="CA87" s="51">
        <f t="shared" si="685"/>
        <v>0</v>
      </c>
      <c r="CB87" s="51">
        <f t="shared" si="685"/>
        <v>0</v>
      </c>
      <c r="CC87" s="51">
        <f t="shared" si="685"/>
        <v>0</v>
      </c>
      <c r="CD87" s="51">
        <f t="shared" si="685"/>
        <v>0</v>
      </c>
      <c r="CE87" s="51">
        <f t="shared" si="685"/>
        <v>0</v>
      </c>
      <c r="CF87" s="51">
        <f t="shared" si="685"/>
        <v>0</v>
      </c>
      <c r="CG87" s="51">
        <f t="shared" si="685"/>
        <v>0</v>
      </c>
      <c r="CH87" s="51">
        <f t="shared" si="685"/>
        <v>0</v>
      </c>
      <c r="CI87" s="51">
        <f t="shared" si="685"/>
        <v>0</v>
      </c>
      <c r="CJ87" s="51">
        <f t="shared" si="685"/>
        <v>0</v>
      </c>
      <c r="CK87" s="51">
        <f t="shared" si="685"/>
        <v>0</v>
      </c>
      <c r="CL87" s="51">
        <f t="shared" si="685"/>
        <v>0</v>
      </c>
      <c r="CM87" s="51">
        <f t="shared" si="685"/>
        <v>0</v>
      </c>
      <c r="CN87" s="51">
        <f t="shared" si="685"/>
        <v>0</v>
      </c>
      <c r="CO87" s="51">
        <f t="shared" si="685"/>
        <v>0</v>
      </c>
      <c r="CP87" s="51">
        <f t="shared" si="685"/>
        <v>0</v>
      </c>
      <c r="CQ87" s="51">
        <f t="shared" si="685"/>
        <v>0</v>
      </c>
      <c r="CR87" s="51">
        <f t="shared" si="685"/>
        <v>0</v>
      </c>
      <c r="CS87" s="51">
        <f t="shared" si="685"/>
        <v>0</v>
      </c>
      <c r="CT87" s="51">
        <f t="shared" si="685"/>
        <v>0</v>
      </c>
      <c r="CU87" s="51">
        <f t="shared" si="685"/>
        <v>0</v>
      </c>
      <c r="CV87" s="51">
        <f t="shared" si="685"/>
        <v>0</v>
      </c>
      <c r="CW87" s="51">
        <f t="shared" si="685"/>
        <v>0</v>
      </c>
      <c r="CX87" s="51">
        <f t="shared" si="685"/>
        <v>0</v>
      </c>
      <c r="CY87" s="51">
        <f t="shared" si="685"/>
        <v>0</v>
      </c>
      <c r="CZ87" s="51">
        <f t="shared" si="685"/>
        <v>0</v>
      </c>
      <c r="DA87" s="51">
        <f t="shared" si="685"/>
        <v>0</v>
      </c>
      <c r="DB87" s="51">
        <f t="shared" si="685"/>
        <v>0</v>
      </c>
      <c r="DC87" s="51">
        <f t="shared" si="685"/>
        <v>0</v>
      </c>
      <c r="DD87" s="51">
        <f t="shared" si="685"/>
        <v>0</v>
      </c>
      <c r="DE87" s="51">
        <f t="shared" si="685"/>
        <v>0</v>
      </c>
      <c r="DF87" s="51">
        <f t="shared" si="685"/>
        <v>0</v>
      </c>
      <c r="DG87" s="51">
        <f t="shared" si="685"/>
        <v>0</v>
      </c>
      <c r="DH87" s="51">
        <f t="shared" si="685"/>
        <v>0</v>
      </c>
      <c r="DI87" s="51">
        <f t="shared" si="685"/>
        <v>0</v>
      </c>
      <c r="DJ87" s="51">
        <f t="shared" si="685"/>
        <v>0</v>
      </c>
      <c r="DK87" s="51">
        <f t="shared" si="685"/>
        <v>0</v>
      </c>
      <c r="DL87" s="51">
        <f t="shared" si="685"/>
        <v>0</v>
      </c>
      <c r="DM87" s="51">
        <f t="shared" si="685"/>
        <v>0</v>
      </c>
      <c r="DN87" s="51">
        <f t="shared" si="685"/>
        <v>0</v>
      </c>
      <c r="DO87" s="51">
        <f t="shared" si="685"/>
        <v>0</v>
      </c>
      <c r="DP87" s="51">
        <f t="shared" si="685"/>
        <v>0</v>
      </c>
      <c r="DQ87" s="51">
        <f t="shared" si="685"/>
        <v>0</v>
      </c>
      <c r="DR87" s="51">
        <f t="shared" si="685"/>
        <v>0</v>
      </c>
      <c r="DS87" s="51">
        <f t="shared" si="685"/>
        <v>0</v>
      </c>
      <c r="DT87" s="51">
        <f t="shared" si="685"/>
        <v>0</v>
      </c>
      <c r="DU87" s="51">
        <f t="shared" si="685"/>
        <v>0</v>
      </c>
      <c r="DV87" s="51">
        <f t="shared" si="685"/>
        <v>0</v>
      </c>
      <c r="DW87" s="51">
        <f t="shared" si="685"/>
        <v>0</v>
      </c>
      <c r="DX87" s="51">
        <f t="shared" si="685"/>
        <v>0</v>
      </c>
      <c r="DY87" s="51">
        <f t="shared" si="685"/>
        <v>0</v>
      </c>
      <c r="DZ87" s="51">
        <f t="shared" si="685"/>
        <v>0</v>
      </c>
      <c r="EA87" s="51">
        <f t="shared" ref="EA87:GL87" si="686">EA74</f>
        <v>0</v>
      </c>
      <c r="EB87" s="51">
        <f t="shared" si="686"/>
        <v>0</v>
      </c>
      <c r="EC87" s="51">
        <f t="shared" si="686"/>
        <v>0</v>
      </c>
      <c r="ED87" s="51">
        <f t="shared" si="686"/>
        <v>0</v>
      </c>
      <c r="EE87" s="51">
        <f t="shared" si="686"/>
        <v>0</v>
      </c>
      <c r="EF87" s="51">
        <f t="shared" si="686"/>
        <v>0</v>
      </c>
      <c r="EG87" s="51">
        <f t="shared" si="686"/>
        <v>0</v>
      </c>
      <c r="EH87" s="51">
        <f t="shared" si="686"/>
        <v>0</v>
      </c>
      <c r="EI87" s="51">
        <f t="shared" si="686"/>
        <v>0</v>
      </c>
      <c r="EJ87" s="51">
        <f t="shared" si="686"/>
        <v>0</v>
      </c>
      <c r="EK87" s="51">
        <f t="shared" si="686"/>
        <v>0</v>
      </c>
      <c r="EL87" s="51">
        <f t="shared" si="686"/>
        <v>0</v>
      </c>
      <c r="EM87" s="51">
        <f t="shared" si="686"/>
        <v>0</v>
      </c>
      <c r="EN87" s="51">
        <f t="shared" si="686"/>
        <v>0</v>
      </c>
      <c r="EO87" s="51">
        <f t="shared" si="686"/>
        <v>0</v>
      </c>
      <c r="EP87" s="51">
        <f t="shared" si="686"/>
        <v>0</v>
      </c>
      <c r="EQ87" s="51">
        <f t="shared" si="686"/>
        <v>0</v>
      </c>
      <c r="ER87" s="51">
        <f t="shared" si="686"/>
        <v>0</v>
      </c>
      <c r="ES87" s="51">
        <f t="shared" si="686"/>
        <v>0</v>
      </c>
      <c r="ET87" s="51">
        <f t="shared" si="686"/>
        <v>0</v>
      </c>
      <c r="EU87" s="51">
        <f t="shared" si="686"/>
        <v>0</v>
      </c>
      <c r="EV87" s="51">
        <f t="shared" si="686"/>
        <v>0</v>
      </c>
      <c r="EW87" s="51">
        <f t="shared" si="686"/>
        <v>0</v>
      </c>
      <c r="EX87" s="51">
        <f t="shared" si="686"/>
        <v>0</v>
      </c>
      <c r="EY87" s="51">
        <f t="shared" si="686"/>
        <v>0</v>
      </c>
      <c r="EZ87" s="51">
        <f t="shared" si="686"/>
        <v>0</v>
      </c>
      <c r="FA87" s="51">
        <f t="shared" si="686"/>
        <v>0</v>
      </c>
      <c r="FB87" s="51">
        <f t="shared" si="686"/>
        <v>0</v>
      </c>
      <c r="FC87" s="51">
        <f t="shared" si="686"/>
        <v>0</v>
      </c>
      <c r="FD87" s="51">
        <f t="shared" si="686"/>
        <v>0</v>
      </c>
      <c r="FE87" s="51">
        <f t="shared" si="686"/>
        <v>0</v>
      </c>
      <c r="FF87" s="51">
        <f t="shared" si="686"/>
        <v>0</v>
      </c>
      <c r="FG87" s="51">
        <f t="shared" si="686"/>
        <v>0</v>
      </c>
      <c r="FH87" s="51">
        <f t="shared" si="686"/>
        <v>0</v>
      </c>
      <c r="FI87" s="51">
        <f t="shared" si="686"/>
        <v>0</v>
      </c>
      <c r="FJ87" s="51">
        <f t="shared" si="686"/>
        <v>0</v>
      </c>
      <c r="FK87" s="51">
        <f t="shared" si="686"/>
        <v>0</v>
      </c>
      <c r="FL87" s="51">
        <f t="shared" si="686"/>
        <v>0</v>
      </c>
      <c r="FM87" s="51">
        <f t="shared" si="686"/>
        <v>0</v>
      </c>
      <c r="FN87" s="51">
        <f t="shared" si="686"/>
        <v>0</v>
      </c>
      <c r="FO87" s="51">
        <f t="shared" si="686"/>
        <v>0</v>
      </c>
      <c r="FP87" s="51">
        <f t="shared" si="686"/>
        <v>0</v>
      </c>
      <c r="FQ87" s="51">
        <f t="shared" si="686"/>
        <v>0</v>
      </c>
      <c r="FR87" s="51">
        <f t="shared" si="686"/>
        <v>0</v>
      </c>
      <c r="FS87" s="51">
        <f t="shared" si="686"/>
        <v>0</v>
      </c>
      <c r="FT87" s="51">
        <f t="shared" si="686"/>
        <v>0</v>
      </c>
      <c r="FU87" s="51">
        <f t="shared" si="686"/>
        <v>0</v>
      </c>
      <c r="FV87" s="51">
        <f t="shared" si="686"/>
        <v>0</v>
      </c>
      <c r="FW87" s="51">
        <f t="shared" si="686"/>
        <v>0</v>
      </c>
      <c r="FX87" s="51">
        <f t="shared" si="686"/>
        <v>0</v>
      </c>
      <c r="FY87" s="51">
        <f t="shared" si="686"/>
        <v>0</v>
      </c>
      <c r="FZ87" s="51">
        <f t="shared" si="686"/>
        <v>0</v>
      </c>
      <c r="GA87" s="51">
        <f t="shared" si="686"/>
        <v>0</v>
      </c>
      <c r="GB87" s="51">
        <f t="shared" si="686"/>
        <v>0</v>
      </c>
      <c r="GC87" s="51">
        <f t="shared" si="686"/>
        <v>0</v>
      </c>
      <c r="GD87" s="51">
        <f t="shared" si="686"/>
        <v>0</v>
      </c>
      <c r="GE87" s="51">
        <f t="shared" si="686"/>
        <v>0</v>
      </c>
      <c r="GF87" s="51">
        <f t="shared" si="686"/>
        <v>0</v>
      </c>
      <c r="GG87" s="51">
        <f t="shared" si="686"/>
        <v>0</v>
      </c>
      <c r="GH87" s="51">
        <f t="shared" si="686"/>
        <v>0</v>
      </c>
      <c r="GI87" s="51">
        <f t="shared" si="686"/>
        <v>0</v>
      </c>
      <c r="GJ87" s="51">
        <f t="shared" si="686"/>
        <v>0</v>
      </c>
      <c r="GK87" s="51">
        <f t="shared" si="686"/>
        <v>0</v>
      </c>
      <c r="GL87" s="51">
        <f t="shared" si="686"/>
        <v>0</v>
      </c>
      <c r="GM87" s="51">
        <f t="shared" ref="GM87:IX87" si="687">GM74</f>
        <v>0</v>
      </c>
      <c r="GN87" s="51">
        <f t="shared" si="687"/>
        <v>0</v>
      </c>
      <c r="GO87" s="51">
        <f t="shared" si="687"/>
        <v>0</v>
      </c>
      <c r="GP87" s="51">
        <f t="shared" si="687"/>
        <v>0</v>
      </c>
      <c r="GQ87" s="51">
        <f t="shared" si="687"/>
        <v>0</v>
      </c>
      <c r="GR87" s="51">
        <f t="shared" si="687"/>
        <v>0</v>
      </c>
      <c r="GS87" s="51">
        <f t="shared" si="687"/>
        <v>0</v>
      </c>
      <c r="GT87" s="51">
        <f t="shared" si="687"/>
        <v>0</v>
      </c>
      <c r="GU87" s="51">
        <f t="shared" si="687"/>
        <v>0</v>
      </c>
      <c r="GV87" s="51">
        <f t="shared" si="687"/>
        <v>0</v>
      </c>
      <c r="GW87" s="51">
        <f t="shared" si="687"/>
        <v>0</v>
      </c>
      <c r="GX87" s="51">
        <f t="shared" si="687"/>
        <v>0</v>
      </c>
      <c r="GY87" s="51">
        <f t="shared" si="687"/>
        <v>0</v>
      </c>
      <c r="GZ87" s="51">
        <f t="shared" si="687"/>
        <v>0</v>
      </c>
      <c r="HA87" s="51">
        <f t="shared" si="687"/>
        <v>0</v>
      </c>
      <c r="HB87" s="51">
        <f t="shared" si="687"/>
        <v>0</v>
      </c>
      <c r="HC87" s="51">
        <f t="shared" si="687"/>
        <v>0</v>
      </c>
      <c r="HD87" s="51">
        <f t="shared" si="687"/>
        <v>0</v>
      </c>
      <c r="HE87" s="51">
        <f t="shared" si="687"/>
        <v>0</v>
      </c>
      <c r="HF87" s="51">
        <f t="shared" si="687"/>
        <v>0</v>
      </c>
      <c r="HG87" s="51">
        <f t="shared" si="687"/>
        <v>0</v>
      </c>
      <c r="HH87" s="51">
        <f t="shared" si="687"/>
        <v>0</v>
      </c>
      <c r="HI87" s="51">
        <f t="shared" si="687"/>
        <v>0</v>
      </c>
      <c r="HJ87" s="51">
        <f t="shared" si="687"/>
        <v>0</v>
      </c>
      <c r="HK87" s="51">
        <f t="shared" si="687"/>
        <v>0</v>
      </c>
      <c r="HL87" s="51">
        <f t="shared" si="687"/>
        <v>0</v>
      </c>
      <c r="HM87" s="51">
        <f t="shared" si="687"/>
        <v>0</v>
      </c>
      <c r="HN87" s="51">
        <f t="shared" si="687"/>
        <v>0</v>
      </c>
      <c r="HO87" s="51">
        <f t="shared" si="687"/>
        <v>0</v>
      </c>
      <c r="HP87" s="51">
        <f t="shared" si="687"/>
        <v>0</v>
      </c>
      <c r="HQ87" s="51">
        <f t="shared" si="687"/>
        <v>0</v>
      </c>
      <c r="HR87" s="51">
        <f t="shared" si="687"/>
        <v>0</v>
      </c>
      <c r="HS87" s="51">
        <f t="shared" si="687"/>
        <v>0</v>
      </c>
      <c r="HT87" s="51">
        <f t="shared" si="687"/>
        <v>0</v>
      </c>
      <c r="HU87" s="51">
        <f t="shared" si="687"/>
        <v>0</v>
      </c>
      <c r="HV87" s="51">
        <f t="shared" si="687"/>
        <v>0</v>
      </c>
      <c r="HW87" s="51">
        <f t="shared" si="687"/>
        <v>0</v>
      </c>
      <c r="HX87" s="51">
        <f t="shared" si="687"/>
        <v>0</v>
      </c>
      <c r="HY87" s="51">
        <f t="shared" si="687"/>
        <v>0</v>
      </c>
      <c r="HZ87" s="51">
        <f t="shared" si="687"/>
        <v>0</v>
      </c>
      <c r="IA87" s="51">
        <f t="shared" si="687"/>
        <v>0</v>
      </c>
      <c r="IB87" s="51">
        <f t="shared" si="687"/>
        <v>0</v>
      </c>
      <c r="IC87" s="51">
        <f t="shared" si="687"/>
        <v>0</v>
      </c>
      <c r="ID87" s="51">
        <f t="shared" si="687"/>
        <v>0</v>
      </c>
      <c r="IE87" s="51">
        <f t="shared" si="687"/>
        <v>0</v>
      </c>
      <c r="IF87" s="51">
        <f t="shared" si="687"/>
        <v>0</v>
      </c>
      <c r="IG87" s="51">
        <f t="shared" si="687"/>
        <v>0</v>
      </c>
      <c r="IH87" s="51">
        <f t="shared" si="687"/>
        <v>0</v>
      </c>
      <c r="II87" s="51">
        <f t="shared" si="687"/>
        <v>0</v>
      </c>
      <c r="IJ87" s="51">
        <f t="shared" si="687"/>
        <v>0</v>
      </c>
      <c r="IK87" s="51">
        <f t="shared" si="687"/>
        <v>0</v>
      </c>
      <c r="IL87" s="51">
        <f t="shared" si="687"/>
        <v>0</v>
      </c>
      <c r="IM87" s="51">
        <f t="shared" si="687"/>
        <v>0</v>
      </c>
      <c r="IN87" s="51">
        <f t="shared" si="687"/>
        <v>0</v>
      </c>
      <c r="IO87" s="51">
        <f t="shared" si="687"/>
        <v>0</v>
      </c>
      <c r="IP87" s="51">
        <f t="shared" si="687"/>
        <v>0</v>
      </c>
      <c r="IQ87" s="51">
        <f t="shared" si="687"/>
        <v>0</v>
      </c>
      <c r="IR87" s="51">
        <f t="shared" si="687"/>
        <v>0</v>
      </c>
      <c r="IS87" s="51">
        <f t="shared" si="687"/>
        <v>0</v>
      </c>
      <c r="IT87" s="51">
        <f t="shared" si="687"/>
        <v>0</v>
      </c>
      <c r="IU87" s="51">
        <f t="shared" si="687"/>
        <v>0</v>
      </c>
      <c r="IV87" s="51">
        <f t="shared" si="687"/>
        <v>0</v>
      </c>
      <c r="IW87" s="51">
        <f t="shared" si="687"/>
        <v>0</v>
      </c>
      <c r="IX87" s="51">
        <f t="shared" si="687"/>
        <v>0</v>
      </c>
      <c r="IY87" s="51">
        <f t="shared" ref="IY87:KF87" si="688">IY74</f>
        <v>0</v>
      </c>
      <c r="IZ87" s="51">
        <f t="shared" si="688"/>
        <v>0</v>
      </c>
      <c r="JA87" s="51">
        <f t="shared" si="688"/>
        <v>0</v>
      </c>
      <c r="JB87" s="51">
        <f t="shared" si="688"/>
        <v>0</v>
      </c>
      <c r="JC87" s="51">
        <f t="shared" si="688"/>
        <v>0</v>
      </c>
      <c r="JD87" s="51">
        <f t="shared" si="688"/>
        <v>0</v>
      </c>
      <c r="JE87" s="51">
        <f t="shared" si="688"/>
        <v>0</v>
      </c>
      <c r="JF87" s="51">
        <f t="shared" si="688"/>
        <v>0</v>
      </c>
      <c r="JG87" s="51">
        <f t="shared" si="688"/>
        <v>0</v>
      </c>
      <c r="JH87" s="51">
        <f t="shared" si="688"/>
        <v>0</v>
      </c>
      <c r="JI87" s="51">
        <f t="shared" si="688"/>
        <v>0</v>
      </c>
      <c r="JJ87" s="51">
        <f t="shared" si="688"/>
        <v>0</v>
      </c>
      <c r="JK87" s="51">
        <f t="shared" si="688"/>
        <v>0</v>
      </c>
      <c r="JL87" s="51">
        <f t="shared" si="688"/>
        <v>0</v>
      </c>
      <c r="JM87" s="51">
        <f t="shared" si="688"/>
        <v>0</v>
      </c>
      <c r="JN87" s="51">
        <f t="shared" si="688"/>
        <v>0</v>
      </c>
      <c r="JO87" s="51">
        <f t="shared" si="688"/>
        <v>0</v>
      </c>
      <c r="JP87" s="51">
        <f t="shared" si="688"/>
        <v>0</v>
      </c>
      <c r="JQ87" s="51">
        <f t="shared" si="688"/>
        <v>0</v>
      </c>
      <c r="JR87" s="51">
        <f t="shared" si="688"/>
        <v>0</v>
      </c>
      <c r="JS87" s="51">
        <f t="shared" si="688"/>
        <v>0</v>
      </c>
      <c r="JT87" s="51">
        <f t="shared" si="688"/>
        <v>0</v>
      </c>
      <c r="JU87" s="51">
        <f t="shared" si="688"/>
        <v>0</v>
      </c>
      <c r="JV87" s="51">
        <f t="shared" si="688"/>
        <v>0</v>
      </c>
      <c r="JW87" s="51">
        <f t="shared" si="688"/>
        <v>0</v>
      </c>
      <c r="JX87" s="51">
        <f t="shared" si="688"/>
        <v>0</v>
      </c>
      <c r="JY87" s="51">
        <f t="shared" si="688"/>
        <v>0</v>
      </c>
      <c r="JZ87" s="51">
        <f t="shared" si="688"/>
        <v>0</v>
      </c>
      <c r="KA87" s="51">
        <f t="shared" si="688"/>
        <v>0</v>
      </c>
      <c r="KB87" s="51">
        <f t="shared" si="688"/>
        <v>0</v>
      </c>
      <c r="KC87" s="51">
        <f t="shared" si="688"/>
        <v>0</v>
      </c>
      <c r="KD87" s="51">
        <f t="shared" si="688"/>
        <v>0</v>
      </c>
      <c r="KE87" s="51">
        <f t="shared" si="688"/>
        <v>0</v>
      </c>
      <c r="KF87" s="51">
        <f t="shared" si="688"/>
        <v>0</v>
      </c>
    </row>
    <row r="89" spans="1:292" ht="19" x14ac:dyDescent="0.25">
      <c r="A89" s="22" t="s">
        <v>11</v>
      </c>
    </row>
    <row r="90" spans="1:292" s="33" customFormat="1" x14ac:dyDescent="0.2">
      <c r="A90" s="27" t="s">
        <v>69</v>
      </c>
      <c r="B90" s="33">
        <f>$B$82*B93</f>
        <v>12.949574919569724</v>
      </c>
      <c r="C90" s="33">
        <f t="shared" ref="C90:BN90" si="689">$B$82*C93</f>
        <v>13.225338824554267</v>
      </c>
      <c r="D90" s="33">
        <f t="shared" si="689"/>
        <v>13.506775595399374</v>
      </c>
      <c r="E90" s="33">
        <f t="shared" si="689"/>
        <v>13.793947873210968</v>
      </c>
      <c r="F90" s="33">
        <f t="shared" si="689"/>
        <v>14.086916232197426</v>
      </c>
      <c r="G90" s="33">
        <f t="shared" si="689"/>
        <v>14.385738593936177</v>
      </c>
      <c r="H90" s="33">
        <f t="shared" si="689"/>
        <v>14.690470167045861</v>
      </c>
      <c r="I90" s="33">
        <f t="shared" si="689"/>
        <v>15.001163418314318</v>
      </c>
      <c r="J90" s="33">
        <f t="shared" si="689"/>
        <v>15.317868064597137</v>
      </c>
      <c r="K90" s="33">
        <f t="shared" si="689"/>
        <v>15.640631093113372</v>
      </c>
      <c r="L90" s="33">
        <f t="shared" si="689"/>
        <v>15.969496810664458</v>
      </c>
      <c r="M90" s="33">
        <f t="shared" si="689"/>
        <v>16.304507061135695</v>
      </c>
      <c r="N90" s="33">
        <f t="shared" si="689"/>
        <v>16.662824245099014</v>
      </c>
      <c r="O90" s="33">
        <f t="shared" si="689"/>
        <v>17.045841442061903</v>
      </c>
      <c r="P90" s="33">
        <f t="shared" si="689"/>
        <v>17.455076172764656</v>
      </c>
      <c r="Q90" s="33">
        <f t="shared" si="689"/>
        <v>17.892182787280127</v>
      </c>
      <c r="R90" s="33">
        <f t="shared" si="689"/>
        <v>18.358965407768451</v>
      </c>
      <c r="S90" s="33">
        <f t="shared" si="689"/>
        <v>18.857392720171834</v>
      </c>
      <c r="T90" s="33">
        <f t="shared" si="689"/>
        <v>19.389613490722471</v>
      </c>
      <c r="U90" s="33">
        <f t="shared" si="689"/>
        <v>19.957974292664666</v>
      </c>
      <c r="V90" s="33">
        <f t="shared" si="689"/>
        <v>20.565039249855491</v>
      </c>
      <c r="W90" s="33">
        <f t="shared" si="689"/>
        <v>21.21361173421996</v>
      </c>
      <c r="X90" s="33">
        <f t="shared" si="689"/>
        <v>21.841290364268456</v>
      </c>
      <c r="Y90" s="33">
        <f t="shared" si="689"/>
        <v>22.444212897197648</v>
      </c>
      <c r="Z90" s="33">
        <f t="shared" si="689"/>
        <v>23.018523629713361</v>
      </c>
      <c r="AA90" s="33">
        <f t="shared" si="689"/>
        <v>23.560415686027483</v>
      </c>
      <c r="AB90" s="33">
        <f t="shared" si="689"/>
        <v>24.066176581867207</v>
      </c>
      <c r="AC90" s="33">
        <f t="shared" si="689"/>
        <v>24.532234570620592</v>
      </c>
      <c r="AD90" s="33">
        <f t="shared" si="689"/>
        <v>24.955204983396193</v>
      </c>
      <c r="AE90" s="33">
        <f t="shared" si="689"/>
        <v>25.331935635161543</v>
      </c>
      <c r="AF90" s="33">
        <f t="shared" si="689"/>
        <v>25.659550409960783</v>
      </c>
      <c r="AG90" s="33">
        <f t="shared" si="689"/>
        <v>25.935490625438842</v>
      </c>
      <c r="AH90" s="33">
        <f t="shared" si="689"/>
        <v>26.239711794587446</v>
      </c>
      <c r="AI90" s="33">
        <f t="shared" si="689"/>
        <v>26.573194656386587</v>
      </c>
      <c r="AJ90" s="33">
        <f t="shared" si="689"/>
        <v>26.937019830550184</v>
      </c>
      <c r="AK90" s="33">
        <f t="shared" si="689"/>
        <v>27.332377559873947</v>
      </c>
      <c r="AL90" s="33">
        <f t="shared" si="689"/>
        <v>27.760574429403775</v>
      </c>
      <c r="AM90" s="33">
        <f t="shared" si="689"/>
        <v>28.223040830539279</v>
      </c>
      <c r="AN90" s="33">
        <f t="shared" si="689"/>
        <v>28.72133926786805</v>
      </c>
      <c r="AO90" s="33">
        <f t="shared" si="689"/>
        <v>29.257173520250255</v>
      </c>
      <c r="AP90" s="33">
        <f t="shared" si="689"/>
        <v>29.832398759985583</v>
      </c>
      <c r="AQ90" s="33">
        <f t="shared" si="689"/>
        <v>30.449032575326274</v>
      </c>
      <c r="AR90" s="33">
        <f t="shared" si="689"/>
        <v>31.047779190435211</v>
      </c>
      <c r="AS90" s="33">
        <f t="shared" si="689"/>
        <v>31.626865871302243</v>
      </c>
      <c r="AT90" s="33">
        <f t="shared" si="689"/>
        <v>32.18454290456517</v>
      </c>
      <c r="AU90" s="33">
        <f t="shared" si="689"/>
        <v>32.719091124543439</v>
      </c>
      <c r="AV90" s="33">
        <f t="shared" si="689"/>
        <v>33.228831181704308</v>
      </c>
      <c r="AW90" s="33">
        <f t="shared" si="689"/>
        <v>33.712132827021193</v>
      </c>
      <c r="AX90" s="33">
        <f t="shared" si="689"/>
        <v>34.167424119854502</v>
      </c>
      <c r="AY90" s="33">
        <f t="shared" si="689"/>
        <v>34.593200470839321</v>
      </c>
      <c r="AZ90" s="33">
        <f t="shared" si="689"/>
        <v>34.988033452513619</v>
      </c>
      <c r="BA90" s="33">
        <f t="shared" si="689"/>
        <v>35.350580233294714</v>
      </c>
      <c r="BB90" s="33">
        <f t="shared" si="689"/>
        <v>35.790476921814914</v>
      </c>
      <c r="BC90" s="33">
        <f t="shared" si="689"/>
        <v>36.310639831217905</v>
      </c>
      <c r="BD90" s="33">
        <f t="shared" si="689"/>
        <v>36.91455872845107</v>
      </c>
      <c r="BE90" s="33">
        <f t="shared" si="689"/>
        <v>37.606342543468841</v>
      </c>
      <c r="BF90" s="33">
        <f t="shared" si="689"/>
        <v>38.390768548566172</v>
      </c>
      <c r="BG90" s="33">
        <f t="shared" si="689"/>
        <v>39.273340393666508</v>
      </c>
      <c r="BH90" s="33">
        <f t="shared" si="689"/>
        <v>40.260356094183443</v>
      </c>
      <c r="BI90" s="33">
        <f t="shared" si="689"/>
        <v>41.358987157989276</v>
      </c>
      <c r="BJ90" s="33">
        <f t="shared" si="689"/>
        <v>42.577370296292301</v>
      </c>
      <c r="BK90" s="33">
        <f t="shared" si="689"/>
        <v>43.924712066094834</v>
      </c>
      <c r="BL90" s="33">
        <f t="shared" si="689"/>
        <v>45.312647969605422</v>
      </c>
      <c r="BM90" s="33">
        <f t="shared" si="689"/>
        <v>46.742024009918794</v>
      </c>
      <c r="BN90" s="33">
        <f t="shared" si="689"/>
        <v>48.213687781654301</v>
      </c>
      <c r="BO90" s="33">
        <f t="shared" ref="BO90:DZ90" si="690">$B$82*BO93</f>
        <v>49.728485959738634</v>
      </c>
      <c r="BP90" s="33">
        <f t="shared" si="690"/>
        <v>51.287263691157229</v>
      </c>
      <c r="BQ90" s="33">
        <f t="shared" si="690"/>
        <v>52.890863975667052</v>
      </c>
      <c r="BR90" s="33">
        <f t="shared" si="690"/>
        <v>54.540127154861025</v>
      </c>
      <c r="BS90" s="33">
        <f t="shared" si="690"/>
        <v>56.235890376595847</v>
      </c>
      <c r="BT90" s="33">
        <f t="shared" si="690"/>
        <v>57.978987099945428</v>
      </c>
      <c r="BU90" s="33">
        <f t="shared" si="690"/>
        <v>59.770245173942079</v>
      </c>
      <c r="BV90" s="33">
        <f t="shared" si="690"/>
        <v>61.492335571869013</v>
      </c>
      <c r="BW90" s="33">
        <f t="shared" si="690"/>
        <v>63.135565641356656</v>
      </c>
      <c r="BX90" s="33">
        <f t="shared" si="690"/>
        <v>64.690437819455852</v>
      </c>
      <c r="BY90" s="33">
        <f t="shared" si="690"/>
        <v>66.147740304062467</v>
      </c>
      <c r="BZ90" s="33">
        <f t="shared" si="690"/>
        <v>67.498639016905969</v>
      </c>
      <c r="CA90" s="33">
        <f t="shared" si="690"/>
        <v>68.734768098781899</v>
      </c>
      <c r="CB90" s="33">
        <f t="shared" si="690"/>
        <v>69.848317897141186</v>
      </c>
      <c r="CC90" s="33">
        <f t="shared" si="690"/>
        <v>70.832118943715741</v>
      </c>
      <c r="CD90" s="33">
        <f t="shared" si="690"/>
        <v>71.679720645262918</v>
      </c>
      <c r="CE90" s="33">
        <f t="shared" si="690"/>
        <v>72.385466094095662</v>
      </c>
      <c r="CF90" s="33">
        <f t="shared" si="690"/>
        <v>73.114599152747047</v>
      </c>
      <c r="CG90" s="33">
        <f t="shared" si="690"/>
        <v>73.867567708860733</v>
      </c>
      <c r="CH90" s="33">
        <f t="shared" si="690"/>
        <v>74.644850843273943</v>
      </c>
      <c r="CI90" s="33">
        <f t="shared" si="690"/>
        <v>75.446963427942308</v>
      </c>
      <c r="CJ90" s="33">
        <f t="shared" si="690"/>
        <v>76.274457212117753</v>
      </c>
      <c r="CK90" s="33">
        <f t="shared" si="690"/>
        <v>77.127921868168315</v>
      </c>
      <c r="CL90" s="33">
        <f t="shared" si="690"/>
        <v>78.007986420070822</v>
      </c>
      <c r="CM90" s="33">
        <f t="shared" si="690"/>
        <v>78.915320723157947</v>
      </c>
      <c r="CN90" s="33">
        <f t="shared" si="690"/>
        <v>79.850637076431241</v>
      </c>
      <c r="CO90" s="33">
        <f t="shared" si="690"/>
        <v>80.814601911172616</v>
      </c>
      <c r="CP90" s="33">
        <f t="shared" si="690"/>
        <v>81.787337312228885</v>
      </c>
      <c r="CQ90" s="33">
        <f t="shared" si="690"/>
        <v>82.768876362710273</v>
      </c>
      <c r="CR90" s="33">
        <f t="shared" si="690"/>
        <v>83.759252385737341</v>
      </c>
      <c r="CS90" s="33">
        <f t="shared" si="690"/>
        <v>84.75849867535527</v>
      </c>
      <c r="CT90" s="33">
        <f t="shared" si="690"/>
        <v>85.766648464194319</v>
      </c>
      <c r="CU90" s="33">
        <f t="shared" si="690"/>
        <v>86.783734888037444</v>
      </c>
      <c r="CV90" s="33">
        <f t="shared" si="690"/>
        <v>87.809790968372738</v>
      </c>
      <c r="CW90" s="33">
        <f t="shared" si="690"/>
        <v>88.84484957972947</v>
      </c>
      <c r="CX90" s="33">
        <f t="shared" si="690"/>
        <v>89.888943445146865</v>
      </c>
      <c r="CY90" s="33">
        <f t="shared" si="690"/>
        <v>90.942105096294526</v>
      </c>
      <c r="CZ90" s="33">
        <f t="shared" si="690"/>
        <v>92.004366874890749</v>
      </c>
      <c r="DA90" s="33">
        <f t="shared" si="690"/>
        <v>93.075760901594776</v>
      </c>
      <c r="DB90" s="33">
        <f t="shared" si="690"/>
        <v>94.156319075237647</v>
      </c>
      <c r="DC90" s="33">
        <f t="shared" si="690"/>
        <v>95.24607304937976</v>
      </c>
      <c r="DD90" s="33">
        <f t="shared" si="690"/>
        <v>96.345054222450301</v>
      </c>
      <c r="DE90" s="33">
        <f t="shared" si="690"/>
        <v>97.453293722569342</v>
      </c>
      <c r="DF90" s="33">
        <f t="shared" si="690"/>
        <v>98.57082240707021</v>
      </c>
      <c r="DG90" s="33">
        <f t="shared" si="690"/>
        <v>99.697670842985531</v>
      </c>
      <c r="DH90" s="33">
        <f t="shared" si="690"/>
        <v>100.83386930834328</v>
      </c>
      <c r="DI90" s="33">
        <f t="shared" si="690"/>
        <v>101.97944778387884</v>
      </c>
      <c r="DJ90" s="33">
        <f t="shared" si="690"/>
        <v>103.13443592908243</v>
      </c>
      <c r="DK90" s="33">
        <f t="shared" si="690"/>
        <v>104.29886309004613</v>
      </c>
      <c r="DL90" s="33">
        <f t="shared" si="690"/>
        <v>105.47275828180892</v>
      </c>
      <c r="DM90" s="33">
        <f t="shared" si="690"/>
        <v>106.65615019569167</v>
      </c>
      <c r="DN90" s="33">
        <f t="shared" si="690"/>
        <v>107.84906718711539</v>
      </c>
      <c r="DO90" s="33">
        <f t="shared" si="690"/>
        <v>109.051537274702</v>
      </c>
      <c r="DP90" s="33">
        <f t="shared" si="690"/>
        <v>110.26358812812069</v>
      </c>
      <c r="DQ90" s="33">
        <f t="shared" si="690"/>
        <v>111.48524706619706</v>
      </c>
      <c r="DR90" s="33">
        <f t="shared" si="690"/>
        <v>112.71654105457438</v>
      </c>
      <c r="DS90" s="33">
        <f t="shared" si="690"/>
        <v>113.9574966949055</v>
      </c>
      <c r="DT90" s="33">
        <f t="shared" si="690"/>
        <v>115.20814023055205</v>
      </c>
      <c r="DU90" s="33">
        <f t="shared" si="690"/>
        <v>116.46849754265043</v>
      </c>
      <c r="DV90" s="33">
        <f t="shared" si="690"/>
        <v>117.73859413893486</v>
      </c>
      <c r="DW90" s="33">
        <f t="shared" si="690"/>
        <v>119.01845516043586</v>
      </c>
      <c r="DX90" s="33">
        <f t="shared" si="690"/>
        <v>120.30810536880817</v>
      </c>
      <c r="DY90" s="33">
        <f t="shared" si="690"/>
        <v>121.60756913780203</v>
      </c>
      <c r="DZ90" s="33">
        <f t="shared" si="690"/>
        <v>122.9168704609762</v>
      </c>
      <c r="EA90" s="33">
        <f t="shared" ref="EA90:GL90" si="691">$B$82*EA93</f>
        <v>124.23603294946372</v>
      </c>
      <c r="EB90" s="33">
        <f t="shared" si="691"/>
        <v>125.56507983873176</v>
      </c>
      <c r="EC90" s="33">
        <f t="shared" si="691"/>
        <v>126.90403397001862</v>
      </c>
      <c r="ED90" s="33">
        <f t="shared" si="691"/>
        <v>128.25291778059119</v>
      </c>
      <c r="EE90" s="33">
        <f t="shared" si="691"/>
        <v>129.61175332067083</v>
      </c>
      <c r="EF90" s="33">
        <f t="shared" si="691"/>
        <v>130.98056223928398</v>
      </c>
      <c r="EG90" s="33">
        <f t="shared" si="691"/>
        <v>132.35936577988213</v>
      </c>
      <c r="EH90" s="33">
        <f t="shared" si="691"/>
        <v>133.74818479180925</v>
      </c>
      <c r="EI90" s="33">
        <f t="shared" si="691"/>
        <v>135.14703970330842</v>
      </c>
      <c r="EJ90" s="33">
        <f t="shared" si="691"/>
        <v>136.55595056484694</v>
      </c>
      <c r="EK90" s="33">
        <f t="shared" si="691"/>
        <v>137.97493701430798</v>
      </c>
      <c r="EL90" s="33">
        <f t="shared" si="691"/>
        <v>139.40401827013926</v>
      </c>
      <c r="EM90" s="33">
        <f t="shared" si="691"/>
        <v>140.84321312909046</v>
      </c>
      <c r="EN90" s="33">
        <f t="shared" si="691"/>
        <v>142.29253998809878</v>
      </c>
      <c r="EO90" s="33">
        <f t="shared" si="691"/>
        <v>143.75201683586408</v>
      </c>
      <c r="EP90" s="33">
        <f t="shared" si="691"/>
        <v>145.22166124471985</v>
      </c>
      <c r="EQ90" s="33">
        <f t="shared" si="691"/>
        <v>146.70149036654999</v>
      </c>
      <c r="ER90" s="33">
        <f t="shared" si="691"/>
        <v>148.19152092062097</v>
      </c>
      <c r="ES90" s="33">
        <f t="shared" si="691"/>
        <v>149.69176921120217</v>
      </c>
      <c r="ET90" s="33">
        <f t="shared" si="691"/>
        <v>151.20225111211502</v>
      </c>
      <c r="EU90" s="33">
        <f t="shared" si="691"/>
        <v>152.72298205904957</v>
      </c>
      <c r="EV90" s="33">
        <f t="shared" si="691"/>
        <v>154.25397708600008</v>
      </c>
      <c r="EW90" s="33">
        <f t="shared" si="691"/>
        <v>155.79525077482887</v>
      </c>
      <c r="EX90" s="33">
        <f t="shared" si="691"/>
        <v>157.34681727652702</v>
      </c>
      <c r="EY90" s="33">
        <f t="shared" si="691"/>
        <v>158.90869030985317</v>
      </c>
      <c r="EZ90" s="33">
        <f t="shared" si="691"/>
        <v>160.48088315194823</v>
      </c>
      <c r="FA90" s="33">
        <f t="shared" si="691"/>
        <v>162.06340863733078</v>
      </c>
      <c r="FB90" s="33">
        <f t="shared" si="691"/>
        <v>163.65627916859108</v>
      </c>
      <c r="FC90" s="33">
        <f t="shared" si="691"/>
        <v>165.25950669765754</v>
      </c>
      <c r="FD90" s="33">
        <f t="shared" si="691"/>
        <v>166.87310274078948</v>
      </c>
      <c r="FE90" s="33">
        <f t="shared" si="691"/>
        <v>168.49707836265961</v>
      </c>
      <c r="FF90" s="33">
        <f t="shared" si="691"/>
        <v>170.13144418165649</v>
      </c>
      <c r="FG90" s="33">
        <f t="shared" si="691"/>
        <v>171.77621036790705</v>
      </c>
      <c r="FH90" s="33">
        <f t="shared" si="691"/>
        <v>173.43138666218857</v>
      </c>
      <c r="FI90" s="33">
        <f t="shared" si="691"/>
        <v>175.09698232021347</v>
      </c>
      <c r="FJ90" s="33">
        <f t="shared" si="691"/>
        <v>176.77300614770718</v>
      </c>
      <c r="FK90" s="33">
        <f t="shared" si="691"/>
        <v>178.45946648687166</v>
      </c>
      <c r="FL90" s="33">
        <f t="shared" si="691"/>
        <v>180.1563712329914</v>
      </c>
      <c r="FM90" s="33">
        <f t="shared" si="691"/>
        <v>181.86372781295995</v>
      </c>
      <c r="FN90" s="33">
        <f t="shared" si="691"/>
        <v>183.58154319094621</v>
      </c>
      <c r="FO90" s="33">
        <f t="shared" si="691"/>
        <v>185.30982386673625</v>
      </c>
      <c r="FP90" s="33">
        <f t="shared" si="691"/>
        <v>187.04857586505656</v>
      </c>
      <c r="FQ90" s="33">
        <f t="shared" si="691"/>
        <v>188.79780473785607</v>
      </c>
      <c r="FR90" s="33">
        <f t="shared" si="691"/>
        <v>190.55751555042437</v>
      </c>
      <c r="FS90" s="33">
        <f t="shared" si="691"/>
        <v>192.32771290294502</v>
      </c>
      <c r="FT90" s="33">
        <f t="shared" si="691"/>
        <v>194.10840090148454</v>
      </c>
      <c r="FU90" s="33">
        <f t="shared" si="691"/>
        <v>195.89958317459829</v>
      </c>
      <c r="FV90" s="33">
        <f t="shared" si="691"/>
        <v>197.70126307685982</v>
      </c>
      <c r="FW90" s="33">
        <f t="shared" si="691"/>
        <v>199.51344317372329</v>
      </c>
      <c r="FX90" s="33">
        <f t="shared" si="691"/>
        <v>201.33612618612418</v>
      </c>
      <c r="FY90" s="33">
        <f t="shared" si="691"/>
        <v>203.16931353471941</v>
      </c>
      <c r="FZ90" s="33">
        <f t="shared" si="691"/>
        <v>205.01300616963957</v>
      </c>
      <c r="GA90" s="33">
        <f t="shared" si="691"/>
        <v>206.86720479776301</v>
      </c>
      <c r="GB90" s="33">
        <f t="shared" si="691"/>
        <v>208.73190961486327</v>
      </c>
      <c r="GC90" s="33">
        <f t="shared" si="691"/>
        <v>210.60712034965078</v>
      </c>
      <c r="GD90" s="33">
        <f t="shared" si="691"/>
        <v>212.49283621319418</v>
      </c>
      <c r="GE90" s="33">
        <f t="shared" si="691"/>
        <v>214.38905591859699</v>
      </c>
      <c r="GF90" s="33">
        <f t="shared" si="691"/>
        <v>216.29577765658141</v>
      </c>
      <c r="GG90" s="33">
        <f t="shared" si="691"/>
        <v>218.21299911941475</v>
      </c>
      <c r="GH90" s="33">
        <f t="shared" si="691"/>
        <v>220.14071748062713</v>
      </c>
      <c r="GI90" s="33">
        <f t="shared" si="691"/>
        <v>222.07892941868508</v>
      </c>
      <c r="GJ90" s="33">
        <f t="shared" si="691"/>
        <v>224.02763107854378</v>
      </c>
      <c r="GK90" s="33">
        <f t="shared" si="691"/>
        <v>225.98681770339456</v>
      </c>
      <c r="GL90" s="33">
        <f t="shared" si="691"/>
        <v>227.95334501886839</v>
      </c>
      <c r="GM90" s="33">
        <f t="shared" ref="GM90:IX90" si="692">$B$82*GM93</f>
        <v>229.92712518539608</v>
      </c>
      <c r="GN90" s="33">
        <f t="shared" si="692"/>
        <v>231.90806887514691</v>
      </c>
      <c r="GO90" s="33">
        <f t="shared" si="692"/>
        <v>233.89608531267746</v>
      </c>
      <c r="GP90" s="33">
        <f t="shared" si="692"/>
        <v>235.89108229021758</v>
      </c>
      <c r="GQ90" s="33">
        <f t="shared" si="692"/>
        <v>237.89296620910523</v>
      </c>
      <c r="GR90" s="33">
        <f t="shared" si="692"/>
        <v>239.90164204511629</v>
      </c>
      <c r="GS90" s="33">
        <f t="shared" si="692"/>
        <v>241.91701343574391</v>
      </c>
      <c r="GT90" s="33">
        <f t="shared" si="692"/>
        <v>243.93898264730743</v>
      </c>
      <c r="GU90" s="33">
        <f t="shared" si="692"/>
        <v>245.96745060928885</v>
      </c>
      <c r="GV90" s="33">
        <f t="shared" si="692"/>
        <v>248.00231692802248</v>
      </c>
      <c r="GW90" s="33">
        <f t="shared" si="692"/>
        <v>250.04347986243593</v>
      </c>
      <c r="GX90" s="33">
        <f t="shared" si="692"/>
        <v>252.09083636640401</v>
      </c>
      <c r="GY90" s="33">
        <f t="shared" si="692"/>
        <v>254.14428212024168</v>
      </c>
      <c r="GZ90" s="33">
        <f t="shared" si="692"/>
        <v>256.20371153670607</v>
      </c>
      <c r="HA90" s="33">
        <f t="shared" si="692"/>
        <v>258.26901772805394</v>
      </c>
      <c r="HB90" s="33">
        <f t="shared" si="692"/>
        <v>260.34009255706616</v>
      </c>
      <c r="HC90" s="33">
        <f t="shared" si="692"/>
        <v>262.41682664249544</v>
      </c>
      <c r="HD90" s="33">
        <f t="shared" si="692"/>
        <v>264.49910940201636</v>
      </c>
      <c r="HE90" s="33">
        <f t="shared" si="692"/>
        <v>266.58682925586282</v>
      </c>
      <c r="HF90" s="33">
        <f t="shared" si="692"/>
        <v>268.67987288834973</v>
      </c>
      <c r="HG90" s="33">
        <f t="shared" si="692"/>
        <v>270.77812601455395</v>
      </c>
      <c r="HH90" s="33">
        <f t="shared" si="692"/>
        <v>272.88147318302589</v>
      </c>
      <c r="HI90" s="33">
        <f t="shared" si="692"/>
        <v>274.98979773372793</v>
      </c>
      <c r="HJ90" s="33">
        <f t="shared" si="692"/>
        <v>277.10298184786029</v>
      </c>
      <c r="HK90" s="33">
        <f t="shared" si="692"/>
        <v>279.22090652579806</v>
      </c>
      <c r="HL90" s="33">
        <f t="shared" si="692"/>
        <v>281.34345159270197</v>
      </c>
      <c r="HM90" s="33">
        <f t="shared" si="692"/>
        <v>283.47049573462766</v>
      </c>
      <c r="HN90" s="33">
        <f t="shared" si="692"/>
        <v>285.60191649720105</v>
      </c>
      <c r="HO90" s="33">
        <f t="shared" si="692"/>
        <v>287.73759031101912</v>
      </c>
      <c r="HP90" s="33">
        <f t="shared" si="692"/>
        <v>289.87739247380676</v>
      </c>
      <c r="HQ90" s="33">
        <f t="shared" si="692"/>
        <v>292.02119724334301</v>
      </c>
      <c r="HR90" s="33">
        <f t="shared" si="692"/>
        <v>294.16887775127645</v>
      </c>
      <c r="HS90" s="33">
        <f t="shared" si="692"/>
        <v>296.32030593264966</v>
      </c>
      <c r="HT90" s="33">
        <f t="shared" si="692"/>
        <v>298.47535269287334</v>
      </c>
      <c r="HU90" s="33">
        <f t="shared" si="692"/>
        <v>300.6338878652096</v>
      </c>
      <c r="HV90" s="33">
        <f t="shared" si="692"/>
        <v>302.7957802361575</v>
      </c>
      <c r="HW90" s="33">
        <f t="shared" si="692"/>
        <v>304.96089755950896</v>
      </c>
      <c r="HX90" s="33">
        <f t="shared" si="692"/>
        <v>307.12910651114453</v>
      </c>
      <c r="HY90" s="33">
        <f t="shared" si="692"/>
        <v>309.30027275649269</v>
      </c>
      <c r="HZ90" s="33">
        <f t="shared" si="692"/>
        <v>311.4742609485794</v>
      </c>
      <c r="IA90" s="33">
        <f t="shared" si="692"/>
        <v>313.65093473250329</v>
      </c>
      <c r="IB90" s="33">
        <f t="shared" si="692"/>
        <v>315.83015675554867</v>
      </c>
      <c r="IC90" s="33">
        <f t="shared" si="692"/>
        <v>318.01178864981722</v>
      </c>
      <c r="ID90" s="33">
        <f t="shared" si="692"/>
        <v>320.1956910785031</v>
      </c>
      <c r="IE90" s="33">
        <f t="shared" si="692"/>
        <v>322.38172374627624</v>
      </c>
      <c r="IF90" s="33">
        <f t="shared" si="692"/>
        <v>324.56974538729827</v>
      </c>
      <c r="IG90" s="33">
        <f t="shared" si="692"/>
        <v>326.75961378218722</v>
      </c>
      <c r="IH90" s="33">
        <f t="shared" si="692"/>
        <v>328.95118572298827</v>
      </c>
      <c r="II90" s="33">
        <f t="shared" si="692"/>
        <v>331.14431711370548</v>
      </c>
      <c r="IJ90" s="33">
        <f t="shared" si="692"/>
        <v>333.33886295666503</v>
      </c>
      <c r="IK90" s="33">
        <f t="shared" si="692"/>
        <v>335.53467735227554</v>
      </c>
      <c r="IL90" s="33">
        <f t="shared" si="692"/>
        <v>337.73161350544615</v>
      </c>
      <c r="IM90" s="33">
        <f t="shared" si="692"/>
        <v>339.9295237610047</v>
      </c>
      <c r="IN90" s="33">
        <f t="shared" si="692"/>
        <v>342.12825958559364</v>
      </c>
      <c r="IO90" s="33">
        <f t="shared" si="692"/>
        <v>344.32767162778907</v>
      </c>
      <c r="IP90" s="33">
        <f t="shared" si="692"/>
        <v>346.52760969320121</v>
      </c>
      <c r="IQ90" s="33">
        <f t="shared" si="692"/>
        <v>348.72792270478323</v>
      </c>
      <c r="IR90" s="33">
        <f t="shared" si="692"/>
        <v>350.92845879623394</v>
      </c>
      <c r="IS90" s="33">
        <f t="shared" si="692"/>
        <v>353.12906531051738</v>
      </c>
      <c r="IT90" s="33">
        <f t="shared" si="692"/>
        <v>355.32958878851241</v>
      </c>
      <c r="IU90" s="33">
        <f t="shared" si="692"/>
        <v>357.52987500766437</v>
      </c>
      <c r="IV90" s="33">
        <f t="shared" si="692"/>
        <v>359.72976895775679</v>
      </c>
      <c r="IW90" s="33">
        <f t="shared" si="692"/>
        <v>361.9291148926095</v>
      </c>
      <c r="IX90" s="33">
        <f t="shared" si="692"/>
        <v>364.1277563550392</v>
      </c>
      <c r="IY90" s="33">
        <f t="shared" ref="IY90:KF90" si="693">$B$82*IY93</f>
        <v>366.32553615872524</v>
      </c>
      <c r="IZ90" s="33">
        <f t="shared" si="693"/>
        <v>368.52229639677745</v>
      </c>
      <c r="JA90" s="33">
        <f t="shared" si="693"/>
        <v>370.71787850572611</v>
      </c>
      <c r="JB90" s="33">
        <f t="shared" si="693"/>
        <v>372.91212322216404</v>
      </c>
      <c r="JC90" s="33">
        <f t="shared" si="693"/>
        <v>375.10487063526858</v>
      </c>
      <c r="JD90" s="33">
        <f t="shared" si="693"/>
        <v>377.29596015080284</v>
      </c>
      <c r="JE90" s="33">
        <f t="shared" si="693"/>
        <v>379.48523053878694</v>
      </c>
      <c r="JF90" s="33">
        <f t="shared" si="693"/>
        <v>381.67251994826881</v>
      </c>
      <c r="JG90" s="33">
        <f t="shared" si="693"/>
        <v>383.8576659103561</v>
      </c>
      <c r="JH90" s="33">
        <f t="shared" si="693"/>
        <v>386.04050541027328</v>
      </c>
      <c r="JI90" s="33">
        <f t="shared" si="693"/>
        <v>388.22087481833279</v>
      </c>
      <c r="JJ90" s="33">
        <f t="shared" si="693"/>
        <v>390.39860998388957</v>
      </c>
      <c r="JK90" s="33">
        <f t="shared" si="693"/>
        <v>392.5735462040534</v>
      </c>
      <c r="JL90" s="33">
        <f t="shared" si="693"/>
        <v>394.74551825253985</v>
      </c>
      <c r="JM90" s="33">
        <f t="shared" si="693"/>
        <v>396.91436036986653</v>
      </c>
      <c r="JN90" s="33">
        <f t="shared" si="693"/>
        <v>399.07990630626983</v>
      </c>
      <c r="JO90" s="33">
        <f t="shared" si="693"/>
        <v>401.24198933135131</v>
      </c>
      <c r="JP90" s="33">
        <f t="shared" si="693"/>
        <v>403.4004422568907</v>
      </c>
      <c r="JQ90" s="33">
        <f t="shared" si="693"/>
        <v>405.55509744005406</v>
      </c>
      <c r="JR90" s="33">
        <f t="shared" si="693"/>
        <v>407.70578684568113</v>
      </c>
      <c r="JS90" s="33">
        <f t="shared" si="693"/>
        <v>409.85234195792435</v>
      </c>
      <c r="JT90" s="33">
        <f t="shared" si="693"/>
        <v>411.99459391881322</v>
      </c>
      <c r="JU90" s="33">
        <f t="shared" si="693"/>
        <v>414.13237347693905</v>
      </c>
      <c r="JV90" s="33">
        <f t="shared" si="693"/>
        <v>416.26551103130794</v>
      </c>
      <c r="JW90" s="33">
        <f t="shared" si="693"/>
        <v>418.39383662812924</v>
      </c>
      <c r="JX90" s="33">
        <f t="shared" si="693"/>
        <v>420.51717996600757</v>
      </c>
      <c r="JY90" s="33">
        <f t="shared" si="693"/>
        <v>422.63537044829985</v>
      </c>
      <c r="JZ90" s="33">
        <f t="shared" si="693"/>
        <v>424.74823722639786</v>
      </c>
      <c r="KA90" s="33">
        <f t="shared" si="693"/>
        <v>426.85560912339452</v>
      </c>
      <c r="KB90" s="33">
        <f t="shared" si="693"/>
        <v>428.95731472289674</v>
      </c>
      <c r="KC90" s="33">
        <f t="shared" si="693"/>
        <v>431.05318239966408</v>
      </c>
      <c r="KD90" s="33">
        <f t="shared" si="693"/>
        <v>433.14304030988251</v>
      </c>
      <c r="KE90" s="33">
        <f t="shared" si="693"/>
        <v>435.22671644988543</v>
      </c>
      <c r="KF90" s="33">
        <f t="shared" si="693"/>
        <v>437.3040386191235</v>
      </c>
    </row>
    <row r="91" spans="1:292" s="13" customFormat="1" x14ac:dyDescent="0.2">
      <c r="A91" s="27" t="s">
        <v>70</v>
      </c>
      <c r="B91" s="12">
        <v>139.65</v>
      </c>
      <c r="C91" s="13">
        <f>(1-$B$81)*B91+B90</f>
        <v>138.63457491956973</v>
      </c>
      <c r="D91" s="13">
        <f>(1-$B$81)*C91+C90</f>
        <v>137.99645625216704</v>
      </c>
      <c r="E91" s="13">
        <f>(1-$B$81)*D91+D90</f>
        <v>137.70358622234971</v>
      </c>
      <c r="F91" s="13">
        <f>(1-$B$81)*E91+E90</f>
        <v>137.7271754733257</v>
      </c>
      <c r="G91" s="13">
        <f t="shared" ref="G91:BR91" si="694">(1-$B$81)*F91+F90</f>
        <v>138.04137415819056</v>
      </c>
      <c r="H91" s="13">
        <f t="shared" si="694"/>
        <v>138.62297533630769</v>
      </c>
      <c r="I91" s="13">
        <f t="shared" si="694"/>
        <v>139.4511479697228</v>
      </c>
      <c r="J91" s="13">
        <f t="shared" si="694"/>
        <v>140.50719659106483</v>
      </c>
      <c r="K91" s="13">
        <f t="shared" si="694"/>
        <v>141.7743449965555</v>
      </c>
      <c r="L91" s="13">
        <f t="shared" si="694"/>
        <v>143.23754159001334</v>
      </c>
      <c r="M91" s="13">
        <f t="shared" si="694"/>
        <v>144.88328424167645</v>
      </c>
      <c r="N91" s="13">
        <f t="shared" si="694"/>
        <v>146.69946287864451</v>
      </c>
      <c r="O91" s="13">
        <f t="shared" si="694"/>
        <v>148.69234083587909</v>
      </c>
      <c r="P91" s="13">
        <f t="shared" si="694"/>
        <v>150.8689481943531</v>
      </c>
      <c r="Q91" s="13">
        <f t="shared" si="694"/>
        <v>153.23712954768243</v>
      </c>
      <c r="R91" s="13">
        <f t="shared" si="694"/>
        <v>155.80559938019431</v>
      </c>
      <c r="S91" s="13">
        <f t="shared" si="694"/>
        <v>158.58400484994331</v>
      </c>
      <c r="T91" s="13">
        <f t="shared" si="694"/>
        <v>161.58299708512084</v>
      </c>
      <c r="U91" s="13">
        <f t="shared" si="694"/>
        <v>164.81431086733122</v>
      </c>
      <c r="V91" s="13">
        <f t="shared" si="694"/>
        <v>168.29085407326275</v>
      </c>
      <c r="W91" s="13">
        <f t="shared" si="694"/>
        <v>172.02680791579198</v>
      </c>
      <c r="X91" s="13">
        <f t="shared" si="694"/>
        <v>176.03773885843276</v>
      </c>
      <c r="Y91" s="13">
        <f t="shared" si="694"/>
        <v>180.27525533685792</v>
      </c>
      <c r="Z91" s="13">
        <f t="shared" si="694"/>
        <v>184.69194270036979</v>
      </c>
      <c r="AA91" s="13">
        <f t="shared" si="694"/>
        <v>189.24127206004619</v>
      </c>
      <c r="AB91" s="13">
        <f t="shared" si="694"/>
        <v>193.87756054006906</v>
      </c>
      <c r="AC91" s="13">
        <f t="shared" si="694"/>
        <v>198.55598106792937</v>
      </c>
      <c r="AD91" s="13">
        <f t="shared" si="694"/>
        <v>203.23261753175703</v>
      </c>
      <c r="AE91" s="13">
        <f t="shared" si="694"/>
        <v>207.86456076197751</v>
      </c>
      <c r="AF91" s="13">
        <f t="shared" si="694"/>
        <v>212.41004032094133</v>
      </c>
      <c r="AG91" s="13">
        <f t="shared" si="694"/>
        <v>216.82858669880798</v>
      </c>
      <c r="AH91" s="13">
        <f t="shared" si="694"/>
        <v>221.08121865436601</v>
      </c>
      <c r="AI91" s="13">
        <f t="shared" si="694"/>
        <v>225.21280858351685</v>
      </c>
      <c r="AJ91" s="13">
        <f t="shared" si="694"/>
        <v>229.26472238155176</v>
      </c>
      <c r="AK91" s="13">
        <f t="shared" si="694"/>
        <v>233.27526997394676</v>
      </c>
      <c r="AL91" s="13">
        <f t="shared" si="694"/>
        <v>237.28012053642604</v>
      </c>
      <c r="AM91" s="13">
        <f t="shared" si="694"/>
        <v>241.3126829121872</v>
      </c>
      <c r="AN91" s="13">
        <f t="shared" si="694"/>
        <v>245.40445545150777</v>
      </c>
      <c r="AO91" s="13">
        <f t="shared" si="694"/>
        <v>249.58534917422506</v>
      </c>
      <c r="AP91" s="13">
        <f t="shared" si="694"/>
        <v>253.88398777705282</v>
      </c>
      <c r="AQ91" s="13">
        <f t="shared" si="694"/>
        <v>258.32798775933315</v>
      </c>
      <c r="AR91" s="13">
        <f t="shared" si="694"/>
        <v>262.94422155872616</v>
      </c>
      <c r="AS91" s="13">
        <f t="shared" si="694"/>
        <v>267.69757859328877</v>
      </c>
      <c r="AT91" s="13">
        <f t="shared" si="694"/>
        <v>272.55468660526213</v>
      </c>
      <c r="AU91" s="13">
        <f t="shared" si="694"/>
        <v>277.48376084930106</v>
      </c>
      <c r="AV91" s="13">
        <f t="shared" si="694"/>
        <v>282.45447588891443</v>
      </c>
      <c r="AW91" s="13">
        <f t="shared" si="694"/>
        <v>287.43785948172729</v>
      </c>
      <c r="AX91" s="13">
        <f t="shared" si="694"/>
        <v>292.40620636057577</v>
      </c>
      <c r="AY91" s="13">
        <f t="shared" si="694"/>
        <v>297.33300984437273</v>
      </c>
      <c r="AZ91" s="13">
        <f t="shared" si="694"/>
        <v>302.1929093307748</v>
      </c>
      <c r="BA91" s="13">
        <f t="shared" si="694"/>
        <v>306.96165185021096</v>
      </c>
      <c r="BB91" s="13">
        <f t="shared" si="694"/>
        <v>311.61606689848458</v>
      </c>
      <c r="BC91" s="13">
        <f t="shared" si="694"/>
        <v>316.24493713045104</v>
      </c>
      <c r="BD91" s="13">
        <f t="shared" si="694"/>
        <v>320.93108324862385</v>
      </c>
      <c r="BE91" s="13">
        <f t="shared" si="694"/>
        <v>325.75253365221255</v>
      </c>
      <c r="BF91" s="13">
        <f t="shared" si="694"/>
        <v>330.7836228304601</v>
      </c>
      <c r="BG91" s="13">
        <f t="shared" si="694"/>
        <v>336.09602909598027</v>
      </c>
      <c r="BH91" s="13">
        <f t="shared" si="694"/>
        <v>341.75976658004873</v>
      </c>
      <c r="BI91" s="13">
        <f t="shared" si="694"/>
        <v>347.84414601622734</v>
      </c>
      <c r="BJ91" s="13">
        <f t="shared" si="694"/>
        <v>354.41871857259389</v>
      </c>
      <c r="BK91" s="13">
        <f t="shared" si="694"/>
        <v>361.5542170116268</v>
      </c>
      <c r="BL91" s="13">
        <f t="shared" si="694"/>
        <v>369.32350737655901</v>
      </c>
      <c r="BM91" s="13">
        <f t="shared" si="694"/>
        <v>377.70380460850856</v>
      </c>
      <c r="BN91" s="13">
        <f t="shared" si="694"/>
        <v>386.67544815757651</v>
      </c>
      <c r="BO91" s="13">
        <f t="shared" si="694"/>
        <v>396.22159112347316</v>
      </c>
      <c r="BP91" s="13">
        <f t="shared" si="694"/>
        <v>406.32791797086446</v>
      </c>
      <c r="BQ91" s="13">
        <f t="shared" si="694"/>
        <v>416.98238986493527</v>
      </c>
      <c r="BR91" s="13">
        <f t="shared" si="694"/>
        <v>428.17501485410884</v>
      </c>
      <c r="BS91" s="13">
        <f t="shared" ref="BS91:ED91" si="695">(1-$B$81)*BR91+BR90</f>
        <v>439.89764052355895</v>
      </c>
      <c r="BT91" s="13">
        <f t="shared" si="695"/>
        <v>452.14376684779893</v>
      </c>
      <c r="BU91" s="13">
        <f t="shared" si="695"/>
        <v>464.90837726296445</v>
      </c>
      <c r="BV91" s="13">
        <f t="shared" si="695"/>
        <v>478.18778471061012</v>
      </c>
      <c r="BW91" s="13">
        <f t="shared" si="695"/>
        <v>491.86134181141813</v>
      </c>
      <c r="BX91" s="13">
        <f t="shared" si="695"/>
        <v>505.81077327163297</v>
      </c>
      <c r="BY91" s="13">
        <f t="shared" si="695"/>
        <v>519.92013376392549</v>
      </c>
      <c r="BZ91" s="13">
        <f t="shared" si="695"/>
        <v>534.07586069159538</v>
      </c>
      <c r="CA91" s="13">
        <f t="shared" si="695"/>
        <v>548.16691363934183</v>
      </c>
      <c r="CB91" s="13">
        <f t="shared" si="695"/>
        <v>562.0849903741896</v>
      </c>
      <c r="CC91" s="13">
        <f t="shared" si="695"/>
        <v>575.72480923391186</v>
      </c>
      <c r="CD91" s="13">
        <f t="shared" si="695"/>
        <v>588.98444725423644</v>
      </c>
      <c r="CE91" s="13">
        <f t="shared" si="695"/>
        <v>601.76572317407579</v>
      </c>
      <c r="CF91" s="13">
        <f t="shared" si="695"/>
        <v>613.9746169507639</v>
      </c>
      <c r="CG91" s="13">
        <f t="shared" si="695"/>
        <v>625.69175440843458</v>
      </c>
      <c r="CH91" s="13">
        <f t="shared" si="695"/>
        <v>636.9901466764519</v>
      </c>
      <c r="CI91" s="13">
        <f t="shared" si="695"/>
        <v>647.93598285208066</v>
      </c>
      <c r="CJ91" s="13">
        <f t="shared" si="695"/>
        <v>658.58934799481494</v>
      </c>
      <c r="CK91" s="13">
        <f t="shared" si="695"/>
        <v>669.00487040745122</v>
      </c>
      <c r="CL91" s="13">
        <f t="shared" si="695"/>
        <v>679.23230523487439</v>
      </c>
      <c r="CM91" s="13">
        <f t="shared" si="695"/>
        <v>689.31706113145776</v>
      </c>
      <c r="CN91" s="13">
        <f t="shared" si="695"/>
        <v>699.30067574146995</v>
      </c>
      <c r="CO91" s="13">
        <f t="shared" si="695"/>
        <v>709.2212452437542</v>
      </c>
      <c r="CP91" s="13">
        <f t="shared" si="695"/>
        <v>719.11372263055148</v>
      </c>
      <c r="CQ91" s="13">
        <f t="shared" si="695"/>
        <v>728.98968767972519</v>
      </c>
      <c r="CR91" s="13">
        <f t="shared" si="695"/>
        <v>738.85959527446289</v>
      </c>
      <c r="CS91" s="13">
        <f t="shared" si="695"/>
        <v>748.73288813275394</v>
      </c>
      <c r="CT91" s="13">
        <f t="shared" si="695"/>
        <v>758.61809799483376</v>
      </c>
      <c r="CU91" s="13">
        <f t="shared" si="695"/>
        <v>768.52293665954471</v>
      </c>
      <c r="CV91" s="13">
        <f t="shared" si="695"/>
        <v>778.45437788162769</v>
      </c>
      <c r="CW91" s="13">
        <f t="shared" si="695"/>
        <v>788.41873106183766</v>
      </c>
      <c r="CX91" s="13">
        <f t="shared" si="695"/>
        <v>798.42170753538346</v>
      </c>
      <c r="CY91" s="13">
        <f t="shared" si="695"/>
        <v>808.46848022699203</v>
      </c>
      <c r="CZ91" s="13">
        <f t="shared" si="695"/>
        <v>818.56373730058738</v>
      </c>
      <c r="DA91" s="13">
        <f t="shared" si="695"/>
        <v>828.71173044541933</v>
      </c>
      <c r="DB91" s="13">
        <f t="shared" si="695"/>
        <v>838.91631830247218</v>
      </c>
      <c r="DC91" s="13">
        <f t="shared" si="695"/>
        <v>849.18100554746263</v>
      </c>
      <c r="DD91" s="13">
        <f t="shared" si="695"/>
        <v>859.50897804209615</v>
      </c>
      <c r="DE91" s="13">
        <f t="shared" si="695"/>
        <v>869.90313446033679</v>
      </c>
      <c r="DF91" s="13">
        <f t="shared" si="695"/>
        <v>880.36611473687253</v>
      </c>
      <c r="DG91" s="13">
        <f t="shared" si="695"/>
        <v>890.90032567025548</v>
      </c>
      <c r="DH91" s="13">
        <f t="shared" si="695"/>
        <v>901.50796394621545</v>
      </c>
      <c r="DI91" s="13">
        <f t="shared" si="695"/>
        <v>912.19103685993718</v>
      </c>
      <c r="DJ91" s="13">
        <f t="shared" si="695"/>
        <v>922.95138095782238</v>
      </c>
      <c r="DK91" s="13">
        <f t="shared" si="695"/>
        <v>933.79067879112256</v>
      </c>
      <c r="DL91" s="13">
        <f t="shared" si="695"/>
        <v>944.71047400205646</v>
      </c>
      <c r="DM91" s="13">
        <f t="shared" si="695"/>
        <v>955.7121848836598</v>
      </c>
      <c r="DN91" s="13">
        <f t="shared" si="695"/>
        <v>966.79711659098552</v>
      </c>
      <c r="DO91" s="13">
        <f t="shared" si="695"/>
        <v>977.96647211900245</v>
      </c>
      <c r="DP91" s="13">
        <f t="shared" si="695"/>
        <v>989.22136218180424</v>
      </c>
      <c r="DQ91" s="13">
        <f t="shared" si="695"/>
        <v>1000.5628140917445</v>
      </c>
      <c r="DR91" s="13">
        <f t="shared" si="695"/>
        <v>1011.9917797487672</v>
      </c>
      <c r="DS91" s="13">
        <f t="shared" si="695"/>
        <v>1023.5091428284649</v>
      </c>
      <c r="DT91" s="13">
        <f t="shared" si="695"/>
        <v>1035.1157252405239</v>
      </c>
      <c r="DU91" s="13">
        <f t="shared" si="695"/>
        <v>1046.8122929470237</v>
      </c>
      <c r="DV91" s="13">
        <f t="shared" si="695"/>
        <v>1058.5995611949718</v>
      </c>
      <c r="DW91" s="13">
        <f t="shared" si="695"/>
        <v>1070.4781992144094</v>
      </c>
      <c r="DX91" s="13">
        <f t="shared" si="695"/>
        <v>1082.4488344534043</v>
      </c>
      <c r="DY91" s="13">
        <f t="shared" si="695"/>
        <v>1094.5120563768721</v>
      </c>
      <c r="DZ91" s="13">
        <f t="shared" si="695"/>
        <v>1106.6684198769869</v>
      </c>
      <c r="EA91" s="13">
        <f t="shared" si="695"/>
        <v>1118.9184483502645</v>
      </c>
      <c r="EB91" s="13">
        <f t="shared" si="695"/>
        <v>1131.2626364647017</v>
      </c>
      <c r="EC91" s="13">
        <f t="shared" si="695"/>
        <v>1143.7014526569633</v>
      </c>
      <c r="ED91" s="13">
        <f t="shared" si="695"/>
        <v>1156.2353413612857</v>
      </c>
      <c r="EE91" s="13">
        <f t="shared" ref="EE91:GP91" si="696">(1-$B$81)*ED91+ED90</f>
        <v>1168.8647250057484</v>
      </c>
      <c r="EF91" s="13">
        <f t="shared" si="696"/>
        <v>1181.5900058258444</v>
      </c>
      <c r="EG91" s="13">
        <f t="shared" si="696"/>
        <v>1194.4115674825439</v>
      </c>
      <c r="EH91" s="13">
        <f t="shared" si="696"/>
        <v>1207.3297765141717</v>
      </c>
      <c r="EI91" s="13">
        <f t="shared" si="696"/>
        <v>1220.344983654564</v>
      </c>
      <c r="EJ91" s="13">
        <f t="shared" si="696"/>
        <v>1233.457524992416</v>
      </c>
      <c r="EK91" s="13">
        <f t="shared" si="696"/>
        <v>1246.6677230580212</v>
      </c>
      <c r="EL91" s="13">
        <f t="shared" si="696"/>
        <v>1259.975887766527</v>
      </c>
      <c r="EM91" s="13">
        <f t="shared" si="696"/>
        <v>1273.3823172600135</v>
      </c>
      <c r="EN91" s="13">
        <f t="shared" si="696"/>
        <v>1286.8872986631025</v>
      </c>
      <c r="EO91" s="13">
        <f t="shared" si="696"/>
        <v>1300.4911087848909</v>
      </c>
      <c r="EP91" s="13">
        <f t="shared" si="696"/>
        <v>1314.1940147422661</v>
      </c>
      <c r="EQ91" s="13">
        <f t="shared" si="696"/>
        <v>1327.9962745127593</v>
      </c>
      <c r="ER91" s="13">
        <f t="shared" si="696"/>
        <v>1341.8981374280334</v>
      </c>
      <c r="ES91" s="13">
        <f t="shared" si="696"/>
        <v>1355.8998446058508</v>
      </c>
      <c r="ET91" s="13">
        <f t="shared" si="696"/>
        <v>1370.0016293564679</v>
      </c>
      <c r="EU91" s="13">
        <f t="shared" si="696"/>
        <v>1384.203717532936</v>
      </c>
      <c r="EV91" s="13">
        <f t="shared" si="696"/>
        <v>1398.5063278386922</v>
      </c>
      <c r="EW91" s="13">
        <f t="shared" si="696"/>
        <v>1412.909672140823</v>
      </c>
      <c r="EX91" s="13">
        <f t="shared" si="696"/>
        <v>1427.4139557015696</v>
      </c>
      <c r="EY91" s="13">
        <f t="shared" si="696"/>
        <v>1442.0193774079396</v>
      </c>
      <c r="EZ91" s="13">
        <f t="shared" si="696"/>
        <v>1456.7261299769989</v>
      </c>
      <c r="FA91" s="13">
        <f t="shared" si="696"/>
        <v>1471.5344001312474</v>
      </c>
      <c r="FB91" s="13">
        <f t="shared" si="696"/>
        <v>1486.4443687554535</v>
      </c>
      <c r="FC91" s="13">
        <f t="shared" si="696"/>
        <v>1501.4562110484992</v>
      </c>
      <c r="FD91" s="13">
        <f t="shared" si="696"/>
        <v>1516.5700966413069</v>
      </c>
      <c r="FE91" s="13">
        <f t="shared" si="696"/>
        <v>1531.786189717966</v>
      </c>
      <c r="FF91" s="13">
        <f t="shared" si="696"/>
        <v>1547.1046491088289</v>
      </c>
      <c r="FG91" s="13">
        <f t="shared" si="696"/>
        <v>1562.5256283796025</v>
      </c>
      <c r="FH91" s="13">
        <f t="shared" si="696"/>
        <v>1578.0492759095494</v>
      </c>
      <c r="FI91" s="13">
        <f t="shared" si="696"/>
        <v>1593.6757349807829</v>
      </c>
      <c r="FJ91" s="13">
        <f t="shared" si="696"/>
        <v>1609.4051438029182</v>
      </c>
      <c r="FK91" s="13">
        <f t="shared" si="696"/>
        <v>1625.2376355703336</v>
      </c>
      <c r="FL91" s="13">
        <f t="shared" si="696"/>
        <v>1641.1733385001719</v>
      </c>
      <c r="FM91" s="13">
        <f t="shared" si="696"/>
        <v>1657.2123758831463</v>
      </c>
      <c r="FN91" s="13">
        <f t="shared" si="696"/>
        <v>1673.3548661077916</v>
      </c>
      <c r="FO91" s="13">
        <f t="shared" si="696"/>
        <v>1689.6009226879587</v>
      </c>
      <c r="FP91" s="13">
        <f t="shared" si="696"/>
        <v>1705.9506542858992</v>
      </c>
      <c r="FQ91" s="13">
        <f t="shared" si="696"/>
        <v>1722.404164722366</v>
      </c>
      <c r="FR91" s="13">
        <f t="shared" si="696"/>
        <v>1738.9615529879854</v>
      </c>
      <c r="FS91" s="13">
        <f t="shared" si="696"/>
        <v>1755.6229132396113</v>
      </c>
      <c r="FT91" s="13">
        <f t="shared" si="696"/>
        <v>1772.3883348185952</v>
      </c>
      <c r="FU91" s="13">
        <f t="shared" si="696"/>
        <v>1789.2579022382204</v>
      </c>
      <c r="FV91" s="13">
        <f t="shared" si="696"/>
        <v>1806.2316951889966</v>
      </c>
      <c r="FW91" s="13">
        <f t="shared" si="696"/>
        <v>1823.3097887469567</v>
      </c>
      <c r="FX91" s="13">
        <f t="shared" si="696"/>
        <v>1840.4922530459844</v>
      </c>
      <c r="FY91" s="13">
        <f t="shared" si="696"/>
        <v>1857.7791539275102</v>
      </c>
      <c r="FZ91" s="13">
        <f t="shared" si="696"/>
        <v>1875.1705520694784</v>
      </c>
      <c r="GA91" s="13">
        <f t="shared" si="696"/>
        <v>1892.6665030321701</v>
      </c>
      <c r="GB91" s="13">
        <f t="shared" si="696"/>
        <v>1910.2670575267161</v>
      </c>
      <c r="GC91" s="13">
        <f t="shared" si="696"/>
        <v>1927.9722613889078</v>
      </c>
      <c r="GD91" s="13">
        <f t="shared" si="696"/>
        <v>1945.7821555996679</v>
      </c>
      <c r="GE91" s="13">
        <f t="shared" si="696"/>
        <v>1963.6967762528952</v>
      </c>
      <c r="GF91" s="13">
        <f t="shared" si="696"/>
        <v>1981.7161545462027</v>
      </c>
      <c r="GG91" s="13">
        <f t="shared" si="696"/>
        <v>1999.8403167481638</v>
      </c>
      <c r="GH91" s="13">
        <f t="shared" si="696"/>
        <v>2018.0692841927621</v>
      </c>
      <c r="GI91" s="13">
        <f t="shared" si="696"/>
        <v>2036.4030732541132</v>
      </c>
      <c r="GJ91" s="13">
        <f t="shared" si="696"/>
        <v>2054.841695347387</v>
      </c>
      <c r="GK91" s="13">
        <f t="shared" si="696"/>
        <v>2073.3851568911923</v>
      </c>
      <c r="GL91" s="13">
        <f t="shared" si="696"/>
        <v>2092.0334589054678</v>
      </c>
      <c r="GM91" s="13">
        <f t="shared" si="696"/>
        <v>2110.7834580337894</v>
      </c>
      <c r="GN91" s="13">
        <f t="shared" si="696"/>
        <v>2129.6322374158067</v>
      </c>
      <c r="GO91" s="13">
        <f t="shared" si="696"/>
        <v>2148.5770825493728</v>
      </c>
      <c r="GP91" s="13">
        <f t="shared" si="696"/>
        <v>2167.6154596071128</v>
      </c>
      <c r="GQ91" s="13">
        <f t="shared" ref="GQ91:JB91" si="697">(1-$B$81)*GP91+GP90</f>
        <v>2186.7449959366195</v>
      </c>
      <c r="GR91" s="13">
        <f t="shared" si="697"/>
        <v>2205.963462552063</v>
      </c>
      <c r="GS91" s="13">
        <f t="shared" si="697"/>
        <v>2225.2687583419729</v>
      </c>
      <c r="GT91" s="13">
        <f t="shared" si="697"/>
        <v>2244.6588959435194</v>
      </c>
      <c r="GU91" s="13">
        <f t="shared" si="697"/>
        <v>2264.1319889964748</v>
      </c>
      <c r="GV91" s="13">
        <f t="shared" si="697"/>
        <v>2283.6862407061162</v>
      </c>
      <c r="GW91" s="13">
        <f t="shared" si="697"/>
        <v>2303.3199335635272</v>
      </c>
      <c r="GX91" s="13">
        <f t="shared" si="697"/>
        <v>2323.0314200696107</v>
      </c>
      <c r="GY91" s="13">
        <f t="shared" si="697"/>
        <v>2342.8191144290536</v>
      </c>
      <c r="GZ91" s="13">
        <f t="shared" si="697"/>
        <v>2362.68148510639</v>
      </c>
      <c r="HA91" s="13">
        <f t="shared" si="697"/>
        <v>2382.6170481324571</v>
      </c>
      <c r="HB91" s="13">
        <f t="shared" si="697"/>
        <v>2402.6243610472652</v>
      </c>
      <c r="HC91" s="13">
        <f t="shared" si="697"/>
        <v>2422.7020174996051</v>
      </c>
      <c r="HD91" s="13">
        <f t="shared" si="697"/>
        <v>2442.8486423921399</v>
      </c>
      <c r="HE91" s="13">
        <f t="shared" si="697"/>
        <v>2463.0628875549423</v>
      </c>
      <c r="HF91" s="13">
        <f t="shared" si="697"/>
        <v>2483.3434280553111</v>
      </c>
      <c r="HG91" s="13">
        <f t="shared" si="697"/>
        <v>2503.6889581381297</v>
      </c>
      <c r="HH91" s="13">
        <f t="shared" si="697"/>
        <v>2524.0981883388708</v>
      </c>
      <c r="HI91" s="13">
        <f t="shared" si="697"/>
        <v>2544.5698426880094</v>
      </c>
      <c r="HJ91" s="13">
        <f t="shared" si="697"/>
        <v>2565.1026561529361</v>
      </c>
      <c r="HK91" s="13">
        <f t="shared" si="697"/>
        <v>2585.6953723855031</v>
      </c>
      <c r="HL91" s="13">
        <f t="shared" si="697"/>
        <v>2606.3467416727508</v>
      </c>
      <c r="HM91" s="13">
        <f t="shared" si="697"/>
        <v>2627.0555190981777</v>
      </c>
      <c r="HN91" s="13">
        <f t="shared" si="697"/>
        <v>2647.8204629229876</v>
      </c>
      <c r="HO91" s="13">
        <f t="shared" si="697"/>
        <v>2668.6403331278898</v>
      </c>
      <c r="HP91" s="13">
        <f t="shared" si="697"/>
        <v>2689.5138901261203</v>
      </c>
      <c r="HQ91" s="13">
        <f t="shared" si="697"/>
        <v>2710.4398935873151</v>
      </c>
      <c r="HR91" s="13">
        <f t="shared" si="697"/>
        <v>2731.4171014719268</v>
      </c>
      <c r="HS91" s="13">
        <f t="shared" si="697"/>
        <v>2752.4442690760106</v>
      </c>
      <c r="HT91" s="13">
        <f t="shared" si="697"/>
        <v>2773.5201481010595</v>
      </c>
      <c r="HU91" s="13">
        <f t="shared" si="697"/>
        <v>2794.6434859838268</v>
      </c>
      <c r="HV91" s="13">
        <f t="shared" si="697"/>
        <v>2815.8130252506539</v>
      </c>
      <c r="HW91" s="13">
        <f t="shared" si="697"/>
        <v>2837.027502961746</v>
      </c>
      <c r="HX91" s="13">
        <f t="shared" si="697"/>
        <v>2858.2856502250802</v>
      </c>
      <c r="HY91" s="13">
        <f t="shared" si="697"/>
        <v>2879.5861917137167</v>
      </c>
      <c r="HZ91" s="13">
        <f t="shared" si="697"/>
        <v>2900.9278452988378</v>
      </c>
      <c r="IA91" s="13">
        <f t="shared" si="697"/>
        <v>2922.3093217175333</v>
      </c>
      <c r="IB91" s="13">
        <f t="shared" si="697"/>
        <v>2943.729324278283</v>
      </c>
      <c r="IC91" s="13">
        <f t="shared" si="697"/>
        <v>2965.1865486060033</v>
      </c>
      <c r="ID91" s="13">
        <f t="shared" si="697"/>
        <v>2986.6796823952204</v>
      </c>
      <c r="IE91" s="13">
        <f t="shared" si="697"/>
        <v>3008.2074052342014</v>
      </c>
      <c r="IF91" s="13">
        <f t="shared" si="697"/>
        <v>3029.7683884570574</v>
      </c>
      <c r="IG91" s="13">
        <f t="shared" si="697"/>
        <v>3051.36129499865</v>
      </c>
      <c r="IH91" s="13">
        <f t="shared" si="697"/>
        <v>3072.9847792809724</v>
      </c>
      <c r="II91" s="13">
        <f t="shared" si="697"/>
        <v>3094.6374870758632</v>
      </c>
      <c r="IJ91" s="13">
        <f t="shared" si="697"/>
        <v>3116.3180554819828</v>
      </c>
      <c r="IK91" s="13">
        <f t="shared" si="697"/>
        <v>3138.0251128904492</v>
      </c>
      <c r="IL91" s="13">
        <f t="shared" si="697"/>
        <v>3159.7572789536798</v>
      </c>
      <c r="IM91" s="13">
        <f t="shared" si="697"/>
        <v>3181.513164563758</v>
      </c>
      <c r="IN91" s="13">
        <f t="shared" si="697"/>
        <v>3203.2913718683867</v>
      </c>
      <c r="IO91" s="13">
        <f t="shared" si="697"/>
        <v>3225.0904942671418</v>
      </c>
      <c r="IP91" s="13">
        <f t="shared" si="697"/>
        <v>3246.9091164682168</v>
      </c>
      <c r="IQ91" s="13">
        <f t="shared" si="697"/>
        <v>3268.7458145145965</v>
      </c>
      <c r="IR91" s="13">
        <f t="shared" si="697"/>
        <v>3290.5991557679204</v>
      </c>
      <c r="IS91" s="13">
        <f t="shared" si="697"/>
        <v>3312.4676989873624</v>
      </c>
      <c r="IT91" s="13">
        <f t="shared" si="697"/>
        <v>3334.3499943991437</v>
      </c>
      <c r="IU91" s="13">
        <f t="shared" si="697"/>
        <v>3356.2445837477417</v>
      </c>
      <c r="IV91" s="13">
        <f t="shared" si="697"/>
        <v>3378.1500003806323</v>
      </c>
      <c r="IW91" s="13">
        <f t="shared" si="697"/>
        <v>3400.0647693003257</v>
      </c>
      <c r="IX91" s="13">
        <f t="shared" si="697"/>
        <v>3421.9874072629027</v>
      </c>
      <c r="IY91" s="13">
        <f t="shared" si="697"/>
        <v>3443.916422891652</v>
      </c>
      <c r="IZ91" s="13">
        <f t="shared" si="697"/>
        <v>3465.8503167612121</v>
      </c>
      <c r="JA91" s="13">
        <f t="shared" si="697"/>
        <v>3487.7875814818685</v>
      </c>
      <c r="JB91" s="13">
        <f t="shared" si="697"/>
        <v>3509.7267018394082</v>
      </c>
      <c r="JC91" s="13">
        <f t="shared" ref="JC91:KF91" si="698">(1-$B$81)*JB91+JB90</f>
        <v>3531.6661548776315</v>
      </c>
      <c r="JD91" s="13">
        <f t="shared" si="698"/>
        <v>3553.604410025137</v>
      </c>
      <c r="JE91" s="13">
        <f t="shared" si="698"/>
        <v>3575.5399291734261</v>
      </c>
      <c r="JF91" s="13">
        <f t="shared" si="698"/>
        <v>3597.4711667948704</v>
      </c>
      <c r="JG91" s="13">
        <f t="shared" si="698"/>
        <v>3619.3965700636522</v>
      </c>
      <c r="JH91" s="13">
        <f t="shared" si="698"/>
        <v>3641.3145789676432</v>
      </c>
      <c r="JI91" s="13">
        <f t="shared" si="698"/>
        <v>3663.2236264811522</v>
      </c>
      <c r="JJ91" s="13">
        <f t="shared" si="698"/>
        <v>3685.1221386513698</v>
      </c>
      <c r="JK91" s="13">
        <f t="shared" si="698"/>
        <v>3707.0085347701224</v>
      </c>
      <c r="JL91" s="13">
        <f t="shared" si="698"/>
        <v>3728.8812274971638</v>
      </c>
      <c r="JM91" s="13">
        <f t="shared" si="698"/>
        <v>3750.7386229999875</v>
      </c>
      <c r="JN91" s="13">
        <f t="shared" si="698"/>
        <v>3772.5791210698553</v>
      </c>
      <c r="JO91" s="13">
        <f t="shared" si="698"/>
        <v>3794.4011152691401</v>
      </c>
      <c r="JP91" s="13">
        <f t="shared" si="698"/>
        <v>3816.2029930735775</v>
      </c>
      <c r="JQ91" s="13">
        <f t="shared" si="698"/>
        <v>3837.9831360231105</v>
      </c>
      <c r="JR91" s="13">
        <f t="shared" si="698"/>
        <v>3859.7399198608537</v>
      </c>
      <c r="JS91" s="13">
        <f t="shared" si="698"/>
        <v>3881.4717147204492</v>
      </c>
      <c r="JT91" s="13">
        <f t="shared" si="698"/>
        <v>3903.1768852063287</v>
      </c>
      <c r="JU91" s="13">
        <f t="shared" si="698"/>
        <v>3924.8537906045094</v>
      </c>
      <c r="JV91" s="13">
        <f t="shared" si="698"/>
        <v>3946.5007850209977</v>
      </c>
      <c r="JW91" s="13">
        <f t="shared" si="698"/>
        <v>3968.1162175502059</v>
      </c>
      <c r="JX91" s="13">
        <f t="shared" si="698"/>
        <v>3989.6984324233144</v>
      </c>
      <c r="JY91" s="13">
        <f t="shared" si="698"/>
        <v>4011.2457691469904</v>
      </c>
      <c r="JZ91" s="13">
        <f t="shared" si="698"/>
        <v>4032.7565626805913</v>
      </c>
      <c r="KA91" s="13">
        <f t="shared" si="698"/>
        <v>4054.2291436389301</v>
      </c>
      <c r="KB91" s="13">
        <f t="shared" si="698"/>
        <v>4075.6618383984314</v>
      </c>
      <c r="KC91" s="13">
        <f t="shared" si="698"/>
        <v>4097.0529692814853</v>
      </c>
      <c r="KD91" s="13">
        <f t="shared" si="698"/>
        <v>4118.4008547530011</v>
      </c>
      <c r="KE91" s="13">
        <f t="shared" si="698"/>
        <v>4139.7038095875832</v>
      </c>
      <c r="KF91" s="13">
        <f t="shared" si="698"/>
        <v>4160.9601450787104</v>
      </c>
    </row>
    <row r="92" spans="1:292" s="13" customFormat="1" x14ac:dyDescent="0.2">
      <c r="A92" t="s">
        <v>71</v>
      </c>
      <c r="B92" s="13">
        <f>B85*(B91^$B$80)*(B86^(1-$B$80))</f>
        <v>58.974936057091995</v>
      </c>
      <c r="C92" s="13">
        <f>C85*(C91^$B$80)*(C86^(1-$B$80))</f>
        <v>60.23641116342074</v>
      </c>
      <c r="D92" s="13">
        <f t="shared" ref="D92:BO92" si="699">D85*(D91^$B$80)*(D86^(1-$B$80))</f>
        <v>61.524092110846908</v>
      </c>
      <c r="E92" s="13">
        <f t="shared" si="699"/>
        <v>62.838280230578064</v>
      </c>
      <c r="F92" s="13">
        <f t="shared" si="699"/>
        <v>64.179267903761001</v>
      </c>
      <c r="G92" s="13">
        <f t="shared" si="699"/>
        <v>65.547335884824392</v>
      </c>
      <c r="H92" s="13">
        <f t="shared" si="699"/>
        <v>66.942753016013455</v>
      </c>
      <c r="I92" s="13">
        <f t="shared" si="699"/>
        <v>68.365776083537625</v>
      </c>
      <c r="J92" s="13">
        <f t="shared" si="699"/>
        <v>69.816649766637468</v>
      </c>
      <c r="K92" s="13">
        <f t="shared" si="699"/>
        <v>71.295606714339854</v>
      </c>
      <c r="L92" s="13">
        <f t="shared" si="699"/>
        <v>72.802867752355453</v>
      </c>
      <c r="M92" s="13">
        <f t="shared" si="699"/>
        <v>74.338642240449133</v>
      </c>
      <c r="N92" s="13">
        <f t="shared" si="699"/>
        <v>75.981208625560228</v>
      </c>
      <c r="O92" s="13">
        <f t="shared" si="699"/>
        <v>77.736967671982811</v>
      </c>
      <c r="P92" s="13">
        <f t="shared" si="699"/>
        <v>79.612892427413314</v>
      </c>
      <c r="Q92" s="13">
        <f t="shared" si="699"/>
        <v>81.616585258271087</v>
      </c>
      <c r="R92" s="13">
        <f t="shared" si="699"/>
        <v>83.756337012033583</v>
      </c>
      <c r="S92" s="13">
        <f t="shared" si="699"/>
        <v>86.041195083034083</v>
      </c>
      <c r="T92" s="13">
        <f t="shared" si="699"/>
        <v>88.481034851408154</v>
      </c>
      <c r="U92" s="13">
        <f t="shared" si="699"/>
        <v>91.086641280758016</v>
      </c>
      <c r="V92" s="13">
        <f t="shared" si="699"/>
        <v>93.869799804270173</v>
      </c>
      <c r="W92" s="13">
        <f t="shared" si="699"/>
        <v>96.843397686415756</v>
      </c>
      <c r="X92" s="13">
        <f t="shared" si="699"/>
        <v>99.722620812411492</v>
      </c>
      <c r="Y92" s="13">
        <f t="shared" si="699"/>
        <v>102.48981233095893</v>
      </c>
      <c r="Z92" s="13">
        <f t="shared" si="699"/>
        <v>105.1273340625707</v>
      </c>
      <c r="AA92" s="13">
        <f t="shared" si="699"/>
        <v>107.61775929030235</v>
      </c>
      <c r="AB92" s="13">
        <f t="shared" si="699"/>
        <v>109.94408068226366</v>
      </c>
      <c r="AC92" s="13">
        <f t="shared" si="699"/>
        <v>112.08992197598103</v>
      </c>
      <c r="AD92" s="13">
        <f t="shared" si="699"/>
        <v>114.03974983634726</v>
      </c>
      <c r="AE92" s="13">
        <f t="shared" si="699"/>
        <v>115.77908165671323</v>
      </c>
      <c r="AF92" s="13">
        <f t="shared" si="699"/>
        <v>117.29468525420748</v>
      </c>
      <c r="AG92" s="13">
        <f t="shared" si="699"/>
        <v>118.57476639538193</v>
      </c>
      <c r="AH92" s="13">
        <f t="shared" si="699"/>
        <v>119.98482846025871</v>
      </c>
      <c r="AI92" s="13">
        <f t="shared" si="699"/>
        <v>121.52942695988141</v>
      </c>
      <c r="AJ92" s="13">
        <f t="shared" si="699"/>
        <v>123.21357903298275</v>
      </c>
      <c r="AK92" s="13">
        <f t="shared" si="699"/>
        <v>125.04280848291218</v>
      </c>
      <c r="AL92" s="13">
        <f t="shared" si="699"/>
        <v>127.02317704823088</v>
      </c>
      <c r="AM92" s="13">
        <f t="shared" si="699"/>
        <v>129.1613191353502</v>
      </c>
      <c r="AN92" s="13">
        <f t="shared" si="699"/>
        <v>131.4644804654491</v>
      </c>
      <c r="AO92" s="13">
        <f t="shared" si="699"/>
        <v>133.94056069426767</v>
      </c>
      <c r="AP92" s="13">
        <f t="shared" si="699"/>
        <v>136.5981604867047</v>
      </c>
      <c r="AQ92" s="13">
        <f t="shared" si="699"/>
        <v>139.44663353219786</v>
      </c>
      <c r="AR92" s="13">
        <f t="shared" si="699"/>
        <v>142.21449647394127</v>
      </c>
      <c r="AS92" s="13">
        <f t="shared" si="699"/>
        <v>144.8936019675709</v>
      </c>
      <c r="AT92" s="13">
        <f t="shared" si="699"/>
        <v>147.47590110237729</v>
      </c>
      <c r="AU92" s="13">
        <f t="shared" si="699"/>
        <v>149.95347781350551</v>
      </c>
      <c r="AV92" s="13">
        <f t="shared" si="699"/>
        <v>152.3185913160456</v>
      </c>
      <c r="AW92" s="13">
        <f t="shared" si="699"/>
        <v>154.56371866281134</v>
      </c>
      <c r="AX92" s="13">
        <f t="shared" si="699"/>
        <v>156.68159700482909</v>
      </c>
      <c r="AY92" s="13">
        <f t="shared" si="699"/>
        <v>158.66526515046266</v>
      </c>
      <c r="AZ92" s="13">
        <f t="shared" si="699"/>
        <v>160.50810411585735</v>
      </c>
      <c r="BA92" s="13">
        <f t="shared" si="699"/>
        <v>162.20387644697468</v>
      </c>
      <c r="BB92" s="13">
        <f t="shared" si="699"/>
        <v>164.255661276973</v>
      </c>
      <c r="BC92" s="13">
        <f t="shared" si="699"/>
        <v>166.67707211839132</v>
      </c>
      <c r="BD92" s="13">
        <f t="shared" si="699"/>
        <v>169.48437123587502</v>
      </c>
      <c r="BE92" s="13">
        <f t="shared" si="699"/>
        <v>172.69668252846233</v>
      </c>
      <c r="BF92" s="13">
        <f t="shared" si="699"/>
        <v>176.33622071442105</v>
      </c>
      <c r="BG92" s="13">
        <f t="shared" si="699"/>
        <v>180.4285615903963</v>
      </c>
      <c r="BH92" s="13">
        <f t="shared" si="699"/>
        <v>185.00295847230129</v>
      </c>
      <c r="BI92" s="13">
        <f t="shared" si="699"/>
        <v>190.09271035082688</v>
      </c>
      <c r="BJ92" s="13">
        <f t="shared" si="699"/>
        <v>195.73558849464376</v>
      </c>
      <c r="BK92" s="13">
        <f t="shared" si="699"/>
        <v>201.97432943460615</v>
      </c>
      <c r="BL92" s="13">
        <f t="shared" si="699"/>
        <v>208.4029642410616</v>
      </c>
      <c r="BM92" s="13">
        <f t="shared" si="699"/>
        <v>215.02555681196824</v>
      </c>
      <c r="BN92" s="13">
        <f t="shared" si="699"/>
        <v>221.84618527705982</v>
      </c>
      <c r="BO92" s="13">
        <f t="shared" si="699"/>
        <v>228.86893066363467</v>
      </c>
      <c r="BP92" s="13">
        <f t="shared" ref="BP92:EA92" si="700">BP85*(BP91^$B$80)*(BP86^(1-$B$80))</f>
        <v>236.09787430505168</v>
      </c>
      <c r="BQ92" s="13">
        <f t="shared" si="700"/>
        <v>243.53709519637982</v>
      </c>
      <c r="BR92" s="13">
        <f t="shared" si="700"/>
        <v>251.19066784930035</v>
      </c>
      <c r="BS92" s="13">
        <f t="shared" si="700"/>
        <v>259.06266003599404</v>
      </c>
      <c r="BT92" s="13">
        <f t="shared" si="700"/>
        <v>267.15713072315015</v>
      </c>
      <c r="BU92" s="13">
        <f t="shared" si="700"/>
        <v>275.47812844033558</v>
      </c>
      <c r="BV92" s="13">
        <f t="shared" si="700"/>
        <v>283.4849968015584</v>
      </c>
      <c r="BW92" s="13">
        <f t="shared" si="700"/>
        <v>291.13288236178732</v>
      </c>
      <c r="BX92" s="13">
        <f t="shared" si="700"/>
        <v>298.37778310793612</v>
      </c>
      <c r="BY92" s="13">
        <f t="shared" si="700"/>
        <v>305.17696649584417</v>
      </c>
      <c r="BZ92" s="13">
        <f t="shared" si="700"/>
        <v>311.48939406538375</v>
      </c>
      <c r="CA92" s="13">
        <f t="shared" si="700"/>
        <v>317.27613994091513</v>
      </c>
      <c r="CB92" s="13">
        <f t="shared" si="700"/>
        <v>322.50079843696278</v>
      </c>
      <c r="CC92" s="13">
        <f t="shared" si="700"/>
        <v>327.129873843025</v>
      </c>
      <c r="CD92" s="13">
        <f t="shared" si="700"/>
        <v>331.13314648756869</v>
      </c>
      <c r="CE92" s="13">
        <f t="shared" si="700"/>
        <v>334.48400992924974</v>
      </c>
      <c r="CF92" s="13">
        <f t="shared" si="700"/>
        <v>337.94574232703081</v>
      </c>
      <c r="CG92" s="13">
        <f t="shared" si="700"/>
        <v>341.52053229981118</v>
      </c>
      <c r="CH92" s="13">
        <f t="shared" si="700"/>
        <v>345.21071400816379</v>
      </c>
      <c r="CI92" s="13">
        <f t="shared" si="700"/>
        <v>349.01878848354517</v>
      </c>
      <c r="CJ92" s="13">
        <f t="shared" si="700"/>
        <v>352.94742875168822</v>
      </c>
      <c r="CK92" s="13">
        <f t="shared" si="700"/>
        <v>356.9994847822631</v>
      </c>
      <c r="CL92" s="13">
        <f t="shared" si="700"/>
        <v>361.17799022052873</v>
      </c>
      <c r="CM92" s="13">
        <f t="shared" si="700"/>
        <v>365.48616936802756</v>
      </c>
      <c r="CN92" s="13">
        <f t="shared" si="700"/>
        <v>369.92744478847305</v>
      </c>
      <c r="CO92" s="13">
        <f t="shared" si="700"/>
        <v>374.50544601040014</v>
      </c>
      <c r="CP92" s="13">
        <f t="shared" si="700"/>
        <v>379.12817995343357</v>
      </c>
      <c r="CQ92" s="13">
        <f t="shared" si="700"/>
        <v>383.79586931320307</v>
      </c>
      <c r="CR92" s="13">
        <f t="shared" si="700"/>
        <v>388.50873838401719</v>
      </c>
      <c r="CS92" s="13">
        <f t="shared" si="700"/>
        <v>393.26701176776868</v>
      </c>
      <c r="CT92" s="13">
        <f t="shared" si="700"/>
        <v>398.07091418924438</v>
      </c>
      <c r="CU92" s="13">
        <f t="shared" si="700"/>
        <v>402.92067030301513</v>
      </c>
      <c r="CV92" s="13">
        <f t="shared" si="700"/>
        <v>407.81650458748527</v>
      </c>
      <c r="CW92" s="13">
        <f t="shared" si="700"/>
        <v>412.75864117062906</v>
      </c>
      <c r="CX92" s="13">
        <f t="shared" si="700"/>
        <v>417.74730378783443</v>
      </c>
      <c r="CY92" s="13">
        <f t="shared" si="700"/>
        <v>422.78271557648327</v>
      </c>
      <c r="CZ92" s="13">
        <f t="shared" si="700"/>
        <v>427.86509906298522</v>
      </c>
      <c r="DA92" s="13">
        <f t="shared" si="700"/>
        <v>432.99467599905552</v>
      </c>
      <c r="DB92" s="13">
        <f t="shared" si="700"/>
        <v>438.17166733929145</v>
      </c>
      <c r="DC92" s="13">
        <f t="shared" si="700"/>
        <v>443.39629311350404</v>
      </c>
      <c r="DD92" s="13">
        <f t="shared" si="700"/>
        <v>448.66877236232409</v>
      </c>
      <c r="DE92" s="13">
        <f t="shared" si="700"/>
        <v>453.98932304815054</v>
      </c>
      <c r="DF92" s="13">
        <f t="shared" si="700"/>
        <v>459.35816203463446</v>
      </c>
      <c r="DG92" s="13">
        <f t="shared" si="700"/>
        <v>464.77550497757062</v>
      </c>
      <c r="DH92" s="13">
        <f t="shared" si="700"/>
        <v>470.24156631278413</v>
      </c>
      <c r="DI92" s="13">
        <f t="shared" si="700"/>
        <v>475.75655919944643</v>
      </c>
      <c r="DJ92" s="13">
        <f t="shared" si="700"/>
        <v>481.32069539031966</v>
      </c>
      <c r="DK92" s="13">
        <f t="shared" si="700"/>
        <v>486.93418525032621</v>
      </c>
      <c r="DL92" s="13">
        <f t="shared" si="700"/>
        <v>492.59723765619697</v>
      </c>
      <c r="DM92" s="13">
        <f t="shared" si="700"/>
        <v>498.31006001278774</v>
      </c>
      <c r="DN92" s="13">
        <f t="shared" si="700"/>
        <v>504.07285817834673</v>
      </c>
      <c r="DO92" s="13">
        <f t="shared" si="700"/>
        <v>509.88583644249394</v>
      </c>
      <c r="DP92" s="13">
        <f t="shared" si="700"/>
        <v>515.74919745163504</v>
      </c>
      <c r="DQ92" s="13">
        <f t="shared" si="700"/>
        <v>521.66314218234834</v>
      </c>
      <c r="DR92" s="13">
        <f t="shared" si="700"/>
        <v>527.62786991273333</v>
      </c>
      <c r="DS92" s="13">
        <f t="shared" si="700"/>
        <v>533.64357815415212</v>
      </c>
      <c r="DT92" s="13">
        <f t="shared" si="700"/>
        <v>539.71046266025826</v>
      </c>
      <c r="DU92" s="13">
        <f t="shared" si="700"/>
        <v>545.82871739102006</v>
      </c>
      <c r="DV92" s="13">
        <f t="shared" si="700"/>
        <v>551.99853444281507</v>
      </c>
      <c r="DW92" s="13">
        <f t="shared" si="700"/>
        <v>558.2201040623172</v>
      </c>
      <c r="DX92" s="13">
        <f t="shared" si="700"/>
        <v>564.49361456964323</v>
      </c>
      <c r="DY92" s="13">
        <f t="shared" si="700"/>
        <v>570.81925230088063</v>
      </c>
      <c r="DZ92" s="13">
        <f t="shared" si="700"/>
        <v>577.19720162686122</v>
      </c>
      <c r="EA92" s="13">
        <f t="shared" si="700"/>
        <v>583.62764492536826</v>
      </c>
      <c r="EB92" s="13">
        <f t="shared" ref="EB92:GM92" si="701">EB85*(EB91^$B$80)*(EB86^(1-$B$80))</f>
        <v>590.11076259566494</v>
      </c>
      <c r="EC92" s="13">
        <f t="shared" si="701"/>
        <v>596.64673295412103</v>
      </c>
      <c r="ED92" s="13">
        <f t="shared" si="701"/>
        <v>603.23573217119144</v>
      </c>
      <c r="EE92" s="13">
        <f t="shared" si="701"/>
        <v>609.87793433384843</v>
      </c>
      <c r="EF92" s="13">
        <f t="shared" si="701"/>
        <v>616.57351136200816</v>
      </c>
      <c r="EG92" s="13">
        <f t="shared" si="701"/>
        <v>623.32263297088321</v>
      </c>
      <c r="EH92" s="13">
        <f t="shared" si="701"/>
        <v>630.12546670802965</v>
      </c>
      <c r="EI92" s="13">
        <f t="shared" si="701"/>
        <v>636.9821778093401</v>
      </c>
      <c r="EJ92" s="13">
        <f t="shared" si="701"/>
        <v>643.89292938637698</v>
      </c>
      <c r="EK92" s="13">
        <f t="shared" si="701"/>
        <v>650.8578822457381</v>
      </c>
      <c r="EL92" s="13">
        <f t="shared" si="701"/>
        <v>657.87719484003583</v>
      </c>
      <c r="EM92" s="13">
        <f t="shared" si="701"/>
        <v>664.95102324055517</v>
      </c>
      <c r="EN92" s="13">
        <f t="shared" si="701"/>
        <v>672.07952122403685</v>
      </c>
      <c r="EO92" s="13">
        <f t="shared" si="701"/>
        <v>679.26284021660422</v>
      </c>
      <c r="EP92" s="13">
        <f t="shared" si="701"/>
        <v>686.50112923908841</v>
      </c>
      <c r="EQ92" s="13">
        <f t="shared" si="701"/>
        <v>693.7945348714959</v>
      </c>
      <c r="ER92" s="13">
        <f t="shared" si="701"/>
        <v>701.14320117928105</v>
      </c>
      <c r="ES92" s="13">
        <f t="shared" si="701"/>
        <v>708.54726978057977</v>
      </c>
      <c r="ET92" s="13">
        <f t="shared" si="701"/>
        <v>716.00687975716505</v>
      </c>
      <c r="EU92" s="13">
        <f t="shared" si="701"/>
        <v>723.52216760212536</v>
      </c>
      <c r="EV92" s="13">
        <f t="shared" si="701"/>
        <v>731.09326737667186</v>
      </c>
      <c r="EW92" s="13">
        <f t="shared" si="701"/>
        <v>738.72031045560436</v>
      </c>
      <c r="EX92" s="13">
        <f t="shared" si="701"/>
        <v>746.40342561238253</v>
      </c>
      <c r="EY92" s="13">
        <f t="shared" si="701"/>
        <v>754.14273899722991</v>
      </c>
      <c r="EZ92" s="13">
        <f t="shared" si="701"/>
        <v>761.93837407725061</v>
      </c>
      <c r="FA92" s="13">
        <f t="shared" si="701"/>
        <v>769.79045161637009</v>
      </c>
      <c r="FB92" s="13">
        <f t="shared" si="701"/>
        <v>777.69908971098812</v>
      </c>
      <c r="FC92" s="13">
        <f t="shared" si="701"/>
        <v>785.66440368600104</v>
      </c>
      <c r="FD92" s="13">
        <f t="shared" si="701"/>
        <v>793.68650615113984</v>
      </c>
      <c r="FE92" s="13">
        <f t="shared" si="701"/>
        <v>801.76550691055604</v>
      </c>
      <c r="FF92" s="13">
        <f t="shared" si="701"/>
        <v>809.90151297337025</v>
      </c>
      <c r="FG92" s="13">
        <f t="shared" si="701"/>
        <v>818.09462852976333</v>
      </c>
      <c r="FH92" s="13">
        <f t="shared" si="701"/>
        <v>826.3449550267278</v>
      </c>
      <c r="FI92" s="13">
        <f t="shared" si="701"/>
        <v>834.65259088847733</v>
      </c>
      <c r="FJ92" s="13">
        <f t="shared" si="701"/>
        <v>843.0176316692889</v>
      </c>
      <c r="FK92" s="13">
        <f t="shared" si="701"/>
        <v>851.44016997500808</v>
      </c>
      <c r="FL92" s="13">
        <f t="shared" si="701"/>
        <v>859.92029552841893</v>
      </c>
      <c r="FM92" s="13">
        <f t="shared" si="701"/>
        <v>868.45809505314969</v>
      </c>
      <c r="FN92" s="13">
        <f t="shared" si="701"/>
        <v>877.05365228712742</v>
      </c>
      <c r="FO92" s="13">
        <f t="shared" si="701"/>
        <v>885.70704796126824</v>
      </c>
      <c r="FP92" s="13">
        <f t="shared" si="701"/>
        <v>894.41835973519119</v>
      </c>
      <c r="FQ92" s="13">
        <f t="shared" si="701"/>
        <v>903.18766219496331</v>
      </c>
      <c r="FR92" s="13">
        <f t="shared" si="701"/>
        <v>912.01502677368796</v>
      </c>
      <c r="FS92" s="13">
        <f t="shared" si="701"/>
        <v>920.900521841765</v>
      </c>
      <c r="FT92" s="13">
        <f t="shared" si="701"/>
        <v>929.84421255538734</v>
      </c>
      <c r="FU92" s="13">
        <f t="shared" si="701"/>
        <v>938.84616092346664</v>
      </c>
      <c r="FV92" s="13">
        <f t="shared" si="701"/>
        <v>947.90642677120798</v>
      </c>
      <c r="FW92" s="13">
        <f t="shared" si="701"/>
        <v>957.02506525918011</v>
      </c>
      <c r="FX92" s="13">
        <f t="shared" si="701"/>
        <v>966.20213140117392</v>
      </c>
      <c r="FY92" s="13">
        <f t="shared" si="701"/>
        <v>975.43767307002963</v>
      </c>
      <c r="FZ92" s="13">
        <f t="shared" si="701"/>
        <v>984.73173496274444</v>
      </c>
      <c r="GA92" s="13">
        <f t="shared" si="701"/>
        <v>994.08435968136848</v>
      </c>
      <c r="GB92" s="13">
        <f t="shared" si="701"/>
        <v>1003.4955864366821</v>
      </c>
      <c r="GC92" s="13">
        <f t="shared" si="701"/>
        <v>1012.9654512487407</v>
      </c>
      <c r="GD92" s="13">
        <f t="shared" si="701"/>
        <v>1022.4939866928903</v>
      </c>
      <c r="GE92" s="13">
        <f t="shared" si="701"/>
        <v>1032.0812219835457</v>
      </c>
      <c r="GF92" s="13">
        <f t="shared" si="701"/>
        <v>1041.7271828460721</v>
      </c>
      <c r="GG92" s="13">
        <f t="shared" si="701"/>
        <v>1051.4318916214936</v>
      </c>
      <c r="GH92" s="13">
        <f t="shared" si="701"/>
        <v>1061.1953671586134</v>
      </c>
      <c r="GI92" s="13">
        <f t="shared" si="701"/>
        <v>1071.017624918074</v>
      </c>
      <c r="GJ92" s="13">
        <f t="shared" si="701"/>
        <v>1080.8986767772117</v>
      </c>
      <c r="GK92" s="13">
        <f t="shared" si="701"/>
        <v>1090.8385310548165</v>
      </c>
      <c r="GL92" s="13">
        <f t="shared" si="701"/>
        <v>1100.8220334852197</v>
      </c>
      <c r="GM92" s="13">
        <f t="shared" si="701"/>
        <v>1110.8487680037754</v>
      </c>
      <c r="GN92" s="13">
        <f t="shared" ref="GN92:IY92" si="702">GN85*(GN91^$B$80)*(GN86^(1-$B$80))</f>
        <v>1120.9183093391605</v>
      </c>
      <c r="GO92" s="13">
        <f t="shared" si="702"/>
        <v>1131.0302232062807</v>
      </c>
      <c r="GP92" s="13">
        <f t="shared" si="702"/>
        <v>1141.1840663722348</v>
      </c>
      <c r="GQ92" s="13">
        <f t="shared" si="702"/>
        <v>1151.379386846314</v>
      </c>
      <c r="GR92" s="13">
        <f t="shared" si="702"/>
        <v>1161.6157237005509</v>
      </c>
      <c r="GS92" s="13">
        <f t="shared" si="702"/>
        <v>1171.8926074798758</v>
      </c>
      <c r="GT92" s="13">
        <f t="shared" si="702"/>
        <v>1182.2095600307812</v>
      </c>
      <c r="GU92" s="13">
        <f t="shared" si="702"/>
        <v>1192.5660946555897</v>
      </c>
      <c r="GV92" s="13">
        <f t="shared" si="702"/>
        <v>1202.96171616727</v>
      </c>
      <c r="GW92" s="13">
        <f t="shared" si="702"/>
        <v>1213.3959207606417</v>
      </c>
      <c r="GX92" s="13">
        <f t="shared" si="702"/>
        <v>1223.8681962071155</v>
      </c>
      <c r="GY92" s="13">
        <f t="shared" si="702"/>
        <v>1234.3780219977191</v>
      </c>
      <c r="GZ92" s="13">
        <f t="shared" si="702"/>
        <v>1244.9248693631907</v>
      </c>
      <c r="HA92" s="13">
        <f t="shared" si="702"/>
        <v>1255.5082011053737</v>
      </c>
      <c r="HB92" s="13">
        <f t="shared" si="702"/>
        <v>1266.1274718371185</v>
      </c>
      <c r="HC92" s="13">
        <f t="shared" si="702"/>
        <v>1276.7821280016603</v>
      </c>
      <c r="HD92" s="13">
        <f t="shared" si="702"/>
        <v>1287.4716080751955</v>
      </c>
      <c r="HE92" s="13">
        <f t="shared" si="702"/>
        <v>1298.1953435531291</v>
      </c>
      <c r="HF92" s="13">
        <f t="shared" si="702"/>
        <v>1308.9527553496139</v>
      </c>
      <c r="HG92" s="13">
        <f t="shared" si="702"/>
        <v>1319.7432575244029</v>
      </c>
      <c r="HH92" s="13">
        <f t="shared" si="702"/>
        <v>1330.5662563196777</v>
      </c>
      <c r="HI92" s="13">
        <f t="shared" si="702"/>
        <v>1341.4211499522039</v>
      </c>
      <c r="HJ92" s="13">
        <f t="shared" si="702"/>
        <v>1352.3073288540031</v>
      </c>
      <c r="HK92" s="13">
        <f t="shared" si="702"/>
        <v>1363.2241755632842</v>
      </c>
      <c r="HL92" s="13">
        <f t="shared" si="702"/>
        <v>1374.1710647508869</v>
      </c>
      <c r="HM92" s="13">
        <f t="shared" si="702"/>
        <v>1385.1473633964451</v>
      </c>
      <c r="HN92" s="13">
        <f t="shared" si="702"/>
        <v>1396.1524307826303</v>
      </c>
      <c r="HO92" s="13">
        <f t="shared" si="702"/>
        <v>1407.1856186207083</v>
      </c>
      <c r="HP92" s="13">
        <f t="shared" si="702"/>
        <v>1418.2462709654587</v>
      </c>
      <c r="HQ92" s="13">
        <f t="shared" si="702"/>
        <v>1429.3337246726835</v>
      </c>
      <c r="HR92" s="13">
        <f t="shared" si="702"/>
        <v>1440.4473089814378</v>
      </c>
      <c r="HS92" s="13">
        <f t="shared" si="702"/>
        <v>1451.5863451727682</v>
      </c>
      <c r="HT92" s="13">
        <f t="shared" si="702"/>
        <v>1462.750147391909</v>
      </c>
      <c r="HU92" s="13">
        <f t="shared" si="702"/>
        <v>1473.938022446059</v>
      </c>
      <c r="HV92" s="13">
        <f t="shared" si="702"/>
        <v>1485.1492699353137</v>
      </c>
      <c r="HW92" s="13">
        <f t="shared" si="702"/>
        <v>1496.3831823289365</v>
      </c>
      <c r="HX92" s="13">
        <f t="shared" si="702"/>
        <v>1507.6390447515228</v>
      </c>
      <c r="HY92" s="13">
        <f t="shared" si="702"/>
        <v>1518.9161353225106</v>
      </c>
      <c r="HZ92" s="13">
        <f t="shared" si="702"/>
        <v>1530.2137251561244</v>
      </c>
      <c r="IA92" s="13">
        <f t="shared" si="702"/>
        <v>1541.5310783934901</v>
      </c>
      <c r="IB92" s="13">
        <f t="shared" si="702"/>
        <v>1552.8674522631372</v>
      </c>
      <c r="IC92" s="13">
        <f t="shared" si="702"/>
        <v>1564.2220970070503</v>
      </c>
      <c r="ID92" s="13">
        <f t="shared" si="702"/>
        <v>1575.5942561202958</v>
      </c>
      <c r="IE92" s="13">
        <f t="shared" si="702"/>
        <v>1586.9831664151113</v>
      </c>
      <c r="IF92" s="13">
        <f t="shared" si="702"/>
        <v>1598.3880579755628</v>
      </c>
      <c r="IG92" s="13">
        <f t="shared" si="702"/>
        <v>1609.8081542552693</v>
      </c>
      <c r="IH92" s="13">
        <f t="shared" si="702"/>
        <v>1621.2426719196542</v>
      </c>
      <c r="II92" s="13">
        <f t="shared" si="702"/>
        <v>1632.6908213567565</v>
      </c>
      <c r="IJ92" s="13">
        <f t="shared" si="702"/>
        <v>1644.151806626661</v>
      </c>
      <c r="IK92" s="13">
        <f t="shared" si="702"/>
        <v>1655.6248254774453</v>
      </c>
      <c r="IL92" s="13">
        <f t="shared" si="702"/>
        <v>1667.1090693945475</v>
      </c>
      <c r="IM92" s="13">
        <f t="shared" si="702"/>
        <v>1678.6037237939729</v>
      </c>
      <c r="IN92" s="13">
        <f t="shared" si="702"/>
        <v>1690.1079679520533</v>
      </c>
      <c r="IO92" s="13">
        <f t="shared" si="702"/>
        <v>1701.6209753221128</v>
      </c>
      <c r="IP92" s="13">
        <f t="shared" si="702"/>
        <v>1713.1419134320386</v>
      </c>
      <c r="IQ92" s="13">
        <f t="shared" si="702"/>
        <v>1724.6699437089362</v>
      </c>
      <c r="IR92" s="13">
        <f t="shared" si="702"/>
        <v>1736.2042219623422</v>
      </c>
      <c r="IS92" s="13">
        <f t="shared" si="702"/>
        <v>1747.7438983993879</v>
      </c>
      <c r="IT92" s="13">
        <f t="shared" si="702"/>
        <v>1759.2881175915727</v>
      </c>
      <c r="IU92" s="13">
        <f t="shared" si="702"/>
        <v>1770.8360186895713</v>
      </c>
      <c r="IV92" s="13">
        <f t="shared" si="702"/>
        <v>1782.3867353273847</v>
      </c>
      <c r="IW92" s="13">
        <f t="shared" si="702"/>
        <v>1793.9393959030424</v>
      </c>
      <c r="IX92" s="13">
        <f t="shared" si="702"/>
        <v>1805.4931237277594</v>
      </c>
      <c r="IY92" s="13">
        <f t="shared" si="702"/>
        <v>1817.0470369620539</v>
      </c>
      <c r="IZ92" s="13">
        <f t="shared" ref="IZ92:KF92" si="703">IZ85*(IZ91^$B$80)*(IZ86^(1-$B$80))</f>
        <v>1828.6002486846085</v>
      </c>
      <c r="JA92" s="13">
        <f t="shared" si="703"/>
        <v>1840.1518672367622</v>
      </c>
      <c r="JB92" s="13">
        <f t="shared" si="703"/>
        <v>1851.7009960350676</v>
      </c>
      <c r="JC92" s="13">
        <f t="shared" si="703"/>
        <v>1863.2467338600597</v>
      </c>
      <c r="JD92" s="13">
        <f t="shared" si="703"/>
        <v>1874.7881747061169</v>
      </c>
      <c r="JE92" s="13">
        <f t="shared" si="703"/>
        <v>1886.3244080472389</v>
      </c>
      <c r="JF92" s="13">
        <f t="shared" si="703"/>
        <v>1897.8545189401018</v>
      </c>
      <c r="JG92" s="13">
        <f t="shared" si="703"/>
        <v>1909.3775880692424</v>
      </c>
      <c r="JH92" s="13">
        <f t="shared" si="703"/>
        <v>1920.8926921360937</v>
      </c>
      <c r="JI92" s="13">
        <f t="shared" si="703"/>
        <v>1932.3989035468262</v>
      </c>
      <c r="JJ92" s="13">
        <f t="shared" si="703"/>
        <v>1943.8952909113566</v>
      </c>
      <c r="JK92" s="13">
        <f t="shared" si="703"/>
        <v>1955.3809189197968</v>
      </c>
      <c r="JL92" s="13">
        <f t="shared" si="703"/>
        <v>1966.8548485185422</v>
      </c>
      <c r="JM92" s="13">
        <f t="shared" si="703"/>
        <v>1978.3161368942658</v>
      </c>
      <c r="JN92" s="13">
        <f t="shared" si="703"/>
        <v>1989.7638377209551</v>
      </c>
      <c r="JO92" s="13">
        <f t="shared" si="703"/>
        <v>2001.1970012417039</v>
      </c>
      <c r="JP92" s="13">
        <f t="shared" si="703"/>
        <v>2012.6146744165333</v>
      </c>
      <c r="JQ92" s="13">
        <f t="shared" si="703"/>
        <v>2024.0159009728327</v>
      </c>
      <c r="JR92" s="13">
        <f t="shared" si="703"/>
        <v>2035.3997217509989</v>
      </c>
      <c r="JS92" s="13">
        <f t="shared" si="703"/>
        <v>2046.7651742985481</v>
      </c>
      <c r="JT92" s="13">
        <f t="shared" si="703"/>
        <v>2058.1112935971928</v>
      </c>
      <c r="JU92" s="13">
        <f t="shared" si="703"/>
        <v>2069.4371118425706</v>
      </c>
      <c r="JV92" s="13">
        <f t="shared" si="703"/>
        <v>2080.7416586993645</v>
      </c>
      <c r="JW92" s="13">
        <f t="shared" si="703"/>
        <v>2092.0239613216536</v>
      </c>
      <c r="JX92" s="13">
        <f t="shared" si="703"/>
        <v>2103.2830444154015</v>
      </c>
      <c r="JY92" s="13">
        <f t="shared" si="703"/>
        <v>2114.5179305370939</v>
      </c>
      <c r="JZ92" s="13">
        <f t="shared" si="703"/>
        <v>2125.7276403475521</v>
      </c>
      <c r="KA92" s="13">
        <f t="shared" si="703"/>
        <v>2136.9111922673997</v>
      </c>
      <c r="KB92" s="13">
        <f t="shared" si="703"/>
        <v>2148.0676029589249</v>
      </c>
      <c r="KC92" s="13">
        <f t="shared" si="703"/>
        <v>2159.1958875173996</v>
      </c>
      <c r="KD92" s="13">
        <f t="shared" si="703"/>
        <v>2170.2950594604645</v>
      </c>
      <c r="KE92" s="13">
        <f t="shared" si="703"/>
        <v>2181.3641310605199</v>
      </c>
      <c r="KF92" s="13">
        <f t="shared" si="703"/>
        <v>2192.4021131975987</v>
      </c>
    </row>
    <row r="93" spans="1:292" s="13" customFormat="1" x14ac:dyDescent="0.2">
      <c r="A93" s="36" t="s">
        <v>72</v>
      </c>
      <c r="B93" s="13">
        <f>B92-B110-B76</f>
        <v>58.861704179862379</v>
      </c>
      <c r="C93" s="13">
        <f t="shared" ref="C93:BM93" si="704">C92-C110-C76</f>
        <v>60.11517647524667</v>
      </c>
      <c r="D93" s="13">
        <f t="shared" si="704"/>
        <v>61.394434524542611</v>
      </c>
      <c r="E93" s="13">
        <f t="shared" si="704"/>
        <v>62.699763060049854</v>
      </c>
      <c r="F93" s="13">
        <f t="shared" si="704"/>
        <v>64.031437419079211</v>
      </c>
      <c r="G93" s="13">
        <f t="shared" si="704"/>
        <v>65.389720881528078</v>
      </c>
      <c r="H93" s="13">
        <f t="shared" si="704"/>
        <v>66.774864395663002</v>
      </c>
      <c r="I93" s="13">
        <f t="shared" si="704"/>
        <v>68.187106446883263</v>
      </c>
      <c r="J93" s="13">
        <f t="shared" si="704"/>
        <v>69.626673020896078</v>
      </c>
      <c r="K93" s="13">
        <f t="shared" si="704"/>
        <v>71.093777695969877</v>
      </c>
      <c r="L93" s="13">
        <f t="shared" si="704"/>
        <v>72.588621866656624</v>
      </c>
      <c r="M93" s="13">
        <f t="shared" si="704"/>
        <v>74.111395732434971</v>
      </c>
      <c r="N93" s="13">
        <f t="shared" si="704"/>
        <v>75.740110204995517</v>
      </c>
      <c r="O93" s="13">
        <f t="shared" si="704"/>
        <v>77.481097463917735</v>
      </c>
      <c r="P93" s="13">
        <f t="shared" si="704"/>
        <v>79.341255330748439</v>
      </c>
      <c r="Q93" s="13">
        <f t="shared" si="704"/>
        <v>81.328103578546035</v>
      </c>
      <c r="R93" s="13">
        <f t="shared" si="704"/>
        <v>83.44984276258387</v>
      </c>
      <c r="S93" s="13">
        <f t="shared" si="704"/>
        <v>85.715421455326521</v>
      </c>
      <c r="T93" s="13">
        <f t="shared" si="704"/>
        <v>88.134606776011225</v>
      </c>
      <c r="U93" s="13">
        <f t="shared" si="704"/>
        <v>90.718064966657579</v>
      </c>
      <c r="V93" s="13">
        <f t="shared" si="704"/>
        <v>93.477451135706787</v>
      </c>
      <c r="W93" s="13">
        <f t="shared" si="704"/>
        <v>96.425507882817996</v>
      </c>
      <c r="X93" s="13">
        <f t="shared" si="704"/>
        <v>99.278592564856623</v>
      </c>
      <c r="Y93" s="13">
        <f t="shared" si="704"/>
        <v>102.01914953271658</v>
      </c>
      <c r="Z93" s="13">
        <f t="shared" si="704"/>
        <v>104.62965286233346</v>
      </c>
      <c r="AA93" s="13">
        <f t="shared" si="704"/>
        <v>107.09279857285219</v>
      </c>
      <c r="AB93" s="13">
        <f t="shared" si="704"/>
        <v>109.39171173576003</v>
      </c>
      <c r="AC93" s="13">
        <f t="shared" si="704"/>
        <v>111.51015713918451</v>
      </c>
      <c r="AD93" s="13">
        <f t="shared" si="704"/>
        <v>113.43274992452815</v>
      </c>
      <c r="AE93" s="13">
        <f t="shared" si="704"/>
        <v>115.14516197800701</v>
      </c>
      <c r="AF93" s="13">
        <f t="shared" si="704"/>
        <v>116.63432004527628</v>
      </c>
      <c r="AG93" s="13">
        <f t="shared" si="704"/>
        <v>117.88859375199473</v>
      </c>
      <c r="AH93" s="13">
        <f t="shared" si="704"/>
        <v>119.27141724812476</v>
      </c>
      <c r="AI93" s="13">
        <f t="shared" si="704"/>
        <v>120.78724843812084</v>
      </c>
      <c r="AJ93" s="13">
        <f t="shared" si="704"/>
        <v>122.44099922977357</v>
      </c>
      <c r="AK93" s="13">
        <f t="shared" si="704"/>
        <v>124.23807981760885</v>
      </c>
      <c r="AL93" s="13">
        <f t="shared" si="704"/>
        <v>126.18442922456261</v>
      </c>
      <c r="AM93" s="13">
        <f t="shared" si="704"/>
        <v>128.28654922972399</v>
      </c>
      <c r="AN93" s="13">
        <f t="shared" si="704"/>
        <v>130.55154212667296</v>
      </c>
      <c r="AO93" s="13">
        <f t="shared" si="704"/>
        <v>132.98715236477389</v>
      </c>
      <c r="AP93" s="13">
        <f t="shared" si="704"/>
        <v>135.60181254538901</v>
      </c>
      <c r="AQ93" s="13">
        <f t="shared" si="704"/>
        <v>138.40469352421033</v>
      </c>
      <c r="AR93" s="13">
        <f t="shared" si="704"/>
        <v>141.12626904743277</v>
      </c>
      <c r="AS93" s="13">
        <f t="shared" si="704"/>
        <v>143.75848123319201</v>
      </c>
      <c r="AT93" s="13">
        <f t="shared" si="704"/>
        <v>146.29337683893257</v>
      </c>
      <c r="AU93" s="13">
        <f t="shared" si="704"/>
        <v>148.72314147519745</v>
      </c>
      <c r="AV93" s="13">
        <f t="shared" si="704"/>
        <v>151.04014173501957</v>
      </c>
      <c r="AW93" s="13">
        <f t="shared" si="704"/>
        <v>153.23696739555086</v>
      </c>
      <c r="AX93" s="13">
        <f t="shared" si="704"/>
        <v>155.30647327206592</v>
      </c>
      <c r="AY93" s="13">
        <f t="shared" si="704"/>
        <v>157.2418203219969</v>
      </c>
      <c r="AZ93" s="13">
        <f t="shared" si="704"/>
        <v>159.03651569324373</v>
      </c>
      <c r="BA93" s="13">
        <f t="shared" si="704"/>
        <v>160.68445560588506</v>
      </c>
      <c r="BB93" s="13">
        <f t="shared" si="704"/>
        <v>162.6839860082496</v>
      </c>
      <c r="BC93" s="13">
        <f t="shared" si="704"/>
        <v>165.04836286917228</v>
      </c>
      <c r="BD93" s="13">
        <f t="shared" si="704"/>
        <v>167.79344876568669</v>
      </c>
      <c r="BE93" s="13">
        <f t="shared" si="704"/>
        <v>170.93792065213108</v>
      </c>
      <c r="BF93" s="13">
        <f t="shared" si="704"/>
        <v>174.5034934025735</v>
      </c>
      <c r="BG93" s="13">
        <f t="shared" si="704"/>
        <v>178.51518360757504</v>
      </c>
      <c r="BH93" s="13">
        <f t="shared" si="704"/>
        <v>183.00161860992475</v>
      </c>
      <c r="BI93" s="13">
        <f t="shared" si="704"/>
        <v>187.99539617267854</v>
      </c>
      <c r="BJ93" s="13">
        <f t="shared" si="704"/>
        <v>193.5335013467832</v>
      </c>
      <c r="BK93" s="13">
        <f t="shared" si="704"/>
        <v>199.65778211861289</v>
      </c>
      <c r="BL93" s="13">
        <f t="shared" si="704"/>
        <v>205.96658168002463</v>
      </c>
      <c r="BM93" s="13">
        <f t="shared" si="704"/>
        <v>212.46374549963087</v>
      </c>
      <c r="BN93" s="13">
        <f t="shared" ref="BN93:DY93" si="705">BN92-BN110-BN76</f>
        <v>219.15312628024682</v>
      </c>
      <c r="BO93" s="13">
        <f t="shared" si="705"/>
        <v>226.03857254426651</v>
      </c>
      <c r="BP93" s="13">
        <f t="shared" si="705"/>
        <v>233.12392586889649</v>
      </c>
      <c r="BQ93" s="13">
        <f t="shared" si="705"/>
        <v>240.41301807121388</v>
      </c>
      <c r="BR93" s="13">
        <f t="shared" si="705"/>
        <v>247.90966888573192</v>
      </c>
      <c r="BS93" s="13">
        <f t="shared" si="705"/>
        <v>255.61768352998112</v>
      </c>
      <c r="BT93" s="13">
        <f t="shared" si="705"/>
        <v>263.54085045429741</v>
      </c>
      <c r="BU93" s="13">
        <f t="shared" si="705"/>
        <v>271.68293260882763</v>
      </c>
      <c r="BV93" s="13">
        <f t="shared" si="705"/>
        <v>279.51061623576823</v>
      </c>
      <c r="BW93" s="13">
        <f t="shared" si="705"/>
        <v>286.97984382434845</v>
      </c>
      <c r="BX93" s="13">
        <f t="shared" si="705"/>
        <v>294.04744463389022</v>
      </c>
      <c r="BY93" s="13">
        <f t="shared" si="705"/>
        <v>300.67154683664756</v>
      </c>
      <c r="BZ93" s="13">
        <f t="shared" si="705"/>
        <v>306.81199553139078</v>
      </c>
      <c r="CA93" s="13">
        <f t="shared" si="705"/>
        <v>312.43076408537229</v>
      </c>
      <c r="CB93" s="13">
        <f t="shared" si="705"/>
        <v>317.49235407791446</v>
      </c>
      <c r="CC93" s="13">
        <f t="shared" si="705"/>
        <v>321.96417701688972</v>
      </c>
      <c r="CD93" s="13">
        <f t="shared" si="705"/>
        <v>325.81691202392233</v>
      </c>
      <c r="CE93" s="13">
        <f t="shared" si="705"/>
        <v>329.02484588225298</v>
      </c>
      <c r="CF93" s="13">
        <f t="shared" si="705"/>
        <v>332.33908705794113</v>
      </c>
      <c r="CG93" s="13">
        <f t="shared" si="705"/>
        <v>335.76167140391243</v>
      </c>
      <c r="CH93" s="13">
        <f t="shared" si="705"/>
        <v>339.29477656033612</v>
      </c>
      <c r="CI93" s="13">
        <f t="shared" si="705"/>
        <v>342.9407428542832</v>
      </c>
      <c r="CJ93" s="13">
        <f t="shared" si="705"/>
        <v>346.7020782368989</v>
      </c>
      <c r="CK93" s="13">
        <f t="shared" si="705"/>
        <v>350.58146303712869</v>
      </c>
      <c r="CL93" s="13">
        <f t="shared" si="705"/>
        <v>354.58175645486739</v>
      </c>
      <c r="CM93" s="13">
        <f t="shared" si="705"/>
        <v>358.70600328708156</v>
      </c>
      <c r="CN93" s="13">
        <f t="shared" si="705"/>
        <v>362.95744125650566</v>
      </c>
      <c r="CO93" s="13">
        <f t="shared" si="705"/>
        <v>367.33909959623918</v>
      </c>
      <c r="CP93" s="13">
        <f t="shared" si="705"/>
        <v>371.76062414649493</v>
      </c>
      <c r="CQ93" s="13">
        <f t="shared" si="705"/>
        <v>376.22216528504669</v>
      </c>
      <c r="CR93" s="13">
        <f t="shared" si="705"/>
        <v>380.72387448062426</v>
      </c>
      <c r="CS93" s="13">
        <f t="shared" si="705"/>
        <v>385.26590306979671</v>
      </c>
      <c r="CT93" s="13">
        <f t="shared" si="705"/>
        <v>389.84840210997419</v>
      </c>
      <c r="CU93" s="13">
        <f t="shared" si="705"/>
        <v>394.47152221835199</v>
      </c>
      <c r="CV93" s="13">
        <f t="shared" si="705"/>
        <v>399.13541349260333</v>
      </c>
      <c r="CW93" s="13">
        <f t="shared" si="705"/>
        <v>403.84022536240667</v>
      </c>
      <c r="CX93" s="13">
        <f t="shared" si="705"/>
        <v>408.5861065688494</v>
      </c>
      <c r="CY93" s="13">
        <f t="shared" si="705"/>
        <v>413.37320498315694</v>
      </c>
      <c r="CZ93" s="13">
        <f t="shared" si="705"/>
        <v>418.20166761313976</v>
      </c>
      <c r="DA93" s="13">
        <f t="shared" si="705"/>
        <v>423.07164046179446</v>
      </c>
      <c r="DB93" s="13">
        <f t="shared" si="705"/>
        <v>427.98326852380745</v>
      </c>
      <c r="DC93" s="13">
        <f t="shared" si="705"/>
        <v>432.93669567899889</v>
      </c>
      <c r="DD93" s="13">
        <f t="shared" si="705"/>
        <v>437.93206464750136</v>
      </c>
      <c r="DE93" s="13">
        <f t="shared" si="705"/>
        <v>442.96951692076971</v>
      </c>
      <c r="DF93" s="13">
        <f t="shared" si="705"/>
        <v>448.04919275941006</v>
      </c>
      <c r="DG93" s="13">
        <f t="shared" si="705"/>
        <v>453.17123110447966</v>
      </c>
      <c r="DH93" s="13">
        <f t="shared" si="705"/>
        <v>458.33576958337852</v>
      </c>
      <c r="DI93" s="13">
        <f t="shared" si="705"/>
        <v>463.54294447217654</v>
      </c>
      <c r="DJ93" s="13">
        <f t="shared" si="705"/>
        <v>468.79289058673834</v>
      </c>
      <c r="DK93" s="13">
        <f t="shared" si="705"/>
        <v>474.08574131839146</v>
      </c>
      <c r="DL93" s="13">
        <f t="shared" si="705"/>
        <v>479.4216285536769</v>
      </c>
      <c r="DM93" s="13">
        <f t="shared" si="705"/>
        <v>484.80068270768936</v>
      </c>
      <c r="DN93" s="13">
        <f t="shared" si="705"/>
        <v>490.22303266870631</v>
      </c>
      <c r="DO93" s="13">
        <f t="shared" si="705"/>
        <v>495.68880579410001</v>
      </c>
      <c r="DP93" s="13">
        <f t="shared" si="705"/>
        <v>501.19812785509401</v>
      </c>
      <c r="DQ93" s="13">
        <f t="shared" si="705"/>
        <v>506.75112302816848</v>
      </c>
      <c r="DR93" s="13">
        <f t="shared" si="705"/>
        <v>512.34791388442898</v>
      </c>
      <c r="DS93" s="13">
        <f t="shared" si="705"/>
        <v>517.98862134047954</v>
      </c>
      <c r="DT93" s="13">
        <f t="shared" si="705"/>
        <v>523.67336468432745</v>
      </c>
      <c r="DU93" s="13">
        <f t="shared" si="705"/>
        <v>529.4022615575019</v>
      </c>
      <c r="DV93" s="13">
        <f t="shared" si="705"/>
        <v>535.17542790424932</v>
      </c>
      <c r="DW93" s="13">
        <f t="shared" si="705"/>
        <v>540.99297800198121</v>
      </c>
      <c r="DX93" s="13">
        <f t="shared" si="705"/>
        <v>546.8550244036735</v>
      </c>
      <c r="DY93" s="13">
        <f t="shared" si="705"/>
        <v>552.76167789910016</v>
      </c>
      <c r="DZ93" s="13">
        <f t="shared" ref="DZ93:GK93" si="706">DZ92-DZ110-DZ76</f>
        <v>558.71304754989183</v>
      </c>
      <c r="EA93" s="13">
        <f t="shared" si="706"/>
        <v>564.70924067938051</v>
      </c>
      <c r="EB93" s="13">
        <f t="shared" si="706"/>
        <v>570.75036290332616</v>
      </c>
      <c r="EC93" s="13">
        <f t="shared" si="706"/>
        <v>576.83651804553915</v>
      </c>
      <c r="ED93" s="13">
        <f t="shared" si="706"/>
        <v>582.96780809359632</v>
      </c>
      <c r="EE93" s="13">
        <f t="shared" si="706"/>
        <v>589.14433327577649</v>
      </c>
      <c r="EF93" s="13">
        <f t="shared" si="706"/>
        <v>595.36619199674533</v>
      </c>
      <c r="EG93" s="13">
        <f t="shared" si="706"/>
        <v>601.63348081764605</v>
      </c>
      <c r="EH93" s="13">
        <f t="shared" si="706"/>
        <v>607.9462945082239</v>
      </c>
      <c r="EI93" s="13">
        <f t="shared" si="706"/>
        <v>614.30472592412923</v>
      </c>
      <c r="EJ93" s="13">
        <f t="shared" si="706"/>
        <v>620.70886620384965</v>
      </c>
      <c r="EK93" s="13">
        <f t="shared" si="706"/>
        <v>627.15880461049085</v>
      </c>
      <c r="EL93" s="13">
        <f t="shared" si="706"/>
        <v>633.65462850063295</v>
      </c>
      <c r="EM93" s="13">
        <f t="shared" si="706"/>
        <v>640.19642331404759</v>
      </c>
      <c r="EN93" s="13">
        <f t="shared" si="706"/>
        <v>646.78427267317625</v>
      </c>
      <c r="EO93" s="13">
        <f t="shared" si="706"/>
        <v>653.41825834483677</v>
      </c>
      <c r="EP93" s="13">
        <f t="shared" si="706"/>
        <v>660.098460203272</v>
      </c>
      <c r="EQ93" s="13">
        <f t="shared" si="706"/>
        <v>666.8249562115908</v>
      </c>
      <c r="ER93" s="13">
        <f t="shared" si="706"/>
        <v>673.59782236645901</v>
      </c>
      <c r="ES93" s="13">
        <f t="shared" si="706"/>
        <v>680.41713277819167</v>
      </c>
      <c r="ET93" s="13">
        <f t="shared" si="706"/>
        <v>687.28295960052276</v>
      </c>
      <c r="EU93" s="13">
        <f t="shared" si="706"/>
        <v>694.1953729956798</v>
      </c>
      <c r="EV93" s="13">
        <f t="shared" si="706"/>
        <v>701.15444130000037</v>
      </c>
      <c r="EW93" s="13">
        <f t="shared" si="706"/>
        <v>708.16023079467675</v>
      </c>
      <c r="EX93" s="13">
        <f t="shared" si="706"/>
        <v>715.21280580239556</v>
      </c>
      <c r="EY93" s="13">
        <f t="shared" si="706"/>
        <v>722.31222868115083</v>
      </c>
      <c r="EZ93" s="13">
        <f t="shared" si="706"/>
        <v>729.45855978158284</v>
      </c>
      <c r="FA93" s="13">
        <f t="shared" si="706"/>
        <v>736.65185744241262</v>
      </c>
      <c r="FB93" s="13">
        <f t="shared" si="706"/>
        <v>743.89217803905035</v>
      </c>
      <c r="FC93" s="13">
        <f t="shared" si="706"/>
        <v>751.17957589844332</v>
      </c>
      <c r="FD93" s="13">
        <f t="shared" si="706"/>
        <v>758.51410336722495</v>
      </c>
      <c r="FE93" s="13">
        <f t="shared" si="706"/>
        <v>765.89581073936188</v>
      </c>
      <c r="FF93" s="13">
        <f t="shared" si="706"/>
        <v>773.32474628025682</v>
      </c>
      <c r="FG93" s="13">
        <f t="shared" si="706"/>
        <v>780.80095621775934</v>
      </c>
      <c r="FH93" s="13">
        <f t="shared" si="706"/>
        <v>788.32448482812993</v>
      </c>
      <c r="FI93" s="13">
        <f t="shared" si="706"/>
        <v>795.89537418278849</v>
      </c>
      <c r="FJ93" s="13">
        <f t="shared" si="706"/>
        <v>803.51366430775988</v>
      </c>
      <c r="FK93" s="13">
        <f t="shared" si="706"/>
        <v>811.17939312214389</v>
      </c>
      <c r="FL93" s="13">
        <f t="shared" si="706"/>
        <v>818.89259651359725</v>
      </c>
      <c r="FM93" s="13">
        <f t="shared" si="706"/>
        <v>826.65330824072703</v>
      </c>
      <c r="FN93" s="13">
        <f t="shared" si="706"/>
        <v>834.46155995884635</v>
      </c>
      <c r="FO93" s="13">
        <f t="shared" si="706"/>
        <v>842.31738121243745</v>
      </c>
      <c r="FP93" s="13">
        <f t="shared" si="706"/>
        <v>850.22079938662068</v>
      </c>
      <c r="FQ93" s="13">
        <f t="shared" si="706"/>
        <v>858.17183971752763</v>
      </c>
      <c r="FR93" s="13">
        <f t="shared" si="706"/>
        <v>866.17052522920164</v>
      </c>
      <c r="FS93" s="13">
        <f t="shared" si="706"/>
        <v>874.21687683156824</v>
      </c>
      <c r="FT93" s="13">
        <f t="shared" si="706"/>
        <v>882.31091318856613</v>
      </c>
      <c r="FU93" s="13">
        <f t="shared" si="706"/>
        <v>890.45265079362855</v>
      </c>
      <c r="FV93" s="13">
        <f t="shared" si="706"/>
        <v>898.64210489481729</v>
      </c>
      <c r="FW93" s="13">
        <f t="shared" si="706"/>
        <v>906.87928715328769</v>
      </c>
      <c r="FX93" s="13">
        <f t="shared" si="706"/>
        <v>915.16420993692805</v>
      </c>
      <c r="FY93" s="13">
        <f t="shared" si="706"/>
        <v>923.49687970327</v>
      </c>
      <c r="FZ93" s="13">
        <f t="shared" si="706"/>
        <v>931.87730077108893</v>
      </c>
      <c r="GA93" s="13">
        <f t="shared" si="706"/>
        <v>940.30547635346818</v>
      </c>
      <c r="GB93" s="13">
        <f t="shared" si="706"/>
        <v>948.78140734028761</v>
      </c>
      <c r="GC93" s="13">
        <f t="shared" si="706"/>
        <v>957.30509249841259</v>
      </c>
      <c r="GD93" s="13">
        <f t="shared" si="706"/>
        <v>965.87652824179179</v>
      </c>
      <c r="GE93" s="13">
        <f t="shared" si="706"/>
        <v>974.49570872089544</v>
      </c>
      <c r="GF93" s="13">
        <f t="shared" si="706"/>
        <v>983.16262571173365</v>
      </c>
      <c r="GG93" s="13">
        <f t="shared" si="706"/>
        <v>991.87726872461246</v>
      </c>
      <c r="GH93" s="13">
        <f t="shared" si="706"/>
        <v>1000.6396249119415</v>
      </c>
      <c r="GI93" s="13">
        <f t="shared" si="706"/>
        <v>1009.4496791758413</v>
      </c>
      <c r="GJ93" s="13">
        <f t="shared" si="706"/>
        <v>1018.3074139933808</v>
      </c>
      <c r="GK93" s="13">
        <f t="shared" si="706"/>
        <v>1027.2128077427026</v>
      </c>
      <c r="GL93" s="13">
        <f t="shared" ref="GL93:IW93" si="707">GL92-GL110-GL76</f>
        <v>1036.1515682675836</v>
      </c>
      <c r="GM93" s="13">
        <f t="shared" si="707"/>
        <v>1045.1232962972549</v>
      </c>
      <c r="GN93" s="13">
        <f t="shared" si="707"/>
        <v>1054.1275857961223</v>
      </c>
      <c r="GO93" s="13">
        <f t="shared" si="707"/>
        <v>1063.1640241485338</v>
      </c>
      <c r="GP93" s="13">
        <f t="shared" si="707"/>
        <v>1072.2321922282617</v>
      </c>
      <c r="GQ93" s="13">
        <f t="shared" si="707"/>
        <v>1081.331664586842</v>
      </c>
      <c r="GR93" s="13">
        <f t="shared" si="707"/>
        <v>1090.4620092959831</v>
      </c>
      <c r="GS93" s="13">
        <f t="shared" si="707"/>
        <v>1099.6227883442905</v>
      </c>
      <c r="GT93" s="13">
        <f t="shared" si="707"/>
        <v>1108.813557487761</v>
      </c>
      <c r="GU93" s="13">
        <f t="shared" si="707"/>
        <v>1118.0338664058584</v>
      </c>
      <c r="GV93" s="13">
        <f t="shared" si="707"/>
        <v>1127.2832587637386</v>
      </c>
      <c r="GW93" s="13">
        <f t="shared" si="707"/>
        <v>1136.5612721019816</v>
      </c>
      <c r="GX93" s="13">
        <f t="shared" si="707"/>
        <v>1145.8674380291091</v>
      </c>
      <c r="GY93" s="13">
        <f t="shared" si="707"/>
        <v>1155.2012823647349</v>
      </c>
      <c r="GZ93" s="13">
        <f t="shared" si="707"/>
        <v>1164.5623251668458</v>
      </c>
      <c r="HA93" s="13">
        <f t="shared" si="707"/>
        <v>1173.9500805820633</v>
      </c>
      <c r="HB93" s="13">
        <f t="shared" si="707"/>
        <v>1183.3640570775733</v>
      </c>
      <c r="HC93" s="13">
        <f t="shared" si="707"/>
        <v>1192.8037574658883</v>
      </c>
      <c r="HD93" s="13">
        <f t="shared" si="707"/>
        <v>1202.2686791000742</v>
      </c>
      <c r="HE93" s="13">
        <f t="shared" si="707"/>
        <v>1211.7583147993764</v>
      </c>
      <c r="HF93" s="13">
        <f t="shared" si="707"/>
        <v>1221.2721494924988</v>
      </c>
      <c r="HG93" s="13">
        <f t="shared" si="707"/>
        <v>1230.8096637025178</v>
      </c>
      <c r="HH93" s="13">
        <f t="shared" si="707"/>
        <v>1240.3703326501177</v>
      </c>
      <c r="HI93" s="13">
        <f t="shared" si="707"/>
        <v>1249.9536260623997</v>
      </c>
      <c r="HJ93" s="13">
        <f t="shared" si="707"/>
        <v>1259.559008399365</v>
      </c>
      <c r="HK93" s="13">
        <f t="shared" si="707"/>
        <v>1269.1859387536274</v>
      </c>
      <c r="HL93" s="13">
        <f t="shared" si="707"/>
        <v>1278.8338708759179</v>
      </c>
      <c r="HM93" s="13">
        <f t="shared" si="707"/>
        <v>1288.5022533392166</v>
      </c>
      <c r="HN93" s="13">
        <f t="shared" si="707"/>
        <v>1298.1905295327319</v>
      </c>
      <c r="HO93" s="13">
        <f t="shared" si="707"/>
        <v>1307.8981377773596</v>
      </c>
      <c r="HP93" s="13">
        <f t="shared" si="707"/>
        <v>1317.6245112445763</v>
      </c>
      <c r="HQ93" s="13">
        <f t="shared" si="707"/>
        <v>1327.3690783788318</v>
      </c>
      <c r="HR93" s="13">
        <f t="shared" si="707"/>
        <v>1337.1312625058022</v>
      </c>
      <c r="HS93" s="13">
        <f t="shared" si="707"/>
        <v>1346.9104815120438</v>
      </c>
      <c r="HT93" s="13">
        <f t="shared" si="707"/>
        <v>1356.7061486039697</v>
      </c>
      <c r="HU93" s="13">
        <f t="shared" si="707"/>
        <v>1366.517672114589</v>
      </c>
      <c r="HV93" s="13">
        <f t="shared" si="707"/>
        <v>1376.3444556188977</v>
      </c>
      <c r="HW93" s="13">
        <f t="shared" si="707"/>
        <v>1386.1858979977681</v>
      </c>
      <c r="HX93" s="13">
        <f t="shared" si="707"/>
        <v>1396.041393232475</v>
      </c>
      <c r="HY93" s="13">
        <f t="shared" si="707"/>
        <v>1405.9103307113303</v>
      </c>
      <c r="HZ93" s="13">
        <f t="shared" si="707"/>
        <v>1415.7920952208156</v>
      </c>
      <c r="IA93" s="13">
        <f t="shared" si="707"/>
        <v>1425.6860669659241</v>
      </c>
      <c r="IB93" s="13">
        <f t="shared" si="707"/>
        <v>1435.5916216161304</v>
      </c>
      <c r="IC93" s="13">
        <f t="shared" si="707"/>
        <v>1445.5081302264418</v>
      </c>
      <c r="ID93" s="13">
        <f t="shared" si="707"/>
        <v>1455.4349594477414</v>
      </c>
      <c r="IE93" s="13">
        <f t="shared" si="707"/>
        <v>1465.3714715739829</v>
      </c>
      <c r="IF93" s="13">
        <f t="shared" si="707"/>
        <v>1475.3170244877194</v>
      </c>
      <c r="IG93" s="13">
        <f t="shared" si="707"/>
        <v>1485.2709717372147</v>
      </c>
      <c r="IH93" s="13">
        <f t="shared" si="707"/>
        <v>1495.2326623772194</v>
      </c>
      <c r="II93" s="13">
        <f t="shared" si="707"/>
        <v>1505.201441425934</v>
      </c>
      <c r="IJ93" s="13">
        <f t="shared" si="707"/>
        <v>1515.1766498030229</v>
      </c>
      <c r="IK93" s="13">
        <f t="shared" si="707"/>
        <v>1525.1576243285251</v>
      </c>
      <c r="IL93" s="13">
        <f t="shared" si="707"/>
        <v>1535.1436977520279</v>
      </c>
      <c r="IM93" s="13">
        <f t="shared" si="707"/>
        <v>1545.1341989136577</v>
      </c>
      <c r="IN93" s="13">
        <f t="shared" si="707"/>
        <v>1555.1284526617892</v>
      </c>
      <c r="IO93" s="13">
        <f t="shared" si="707"/>
        <v>1565.1257801263139</v>
      </c>
      <c r="IP93" s="13">
        <f t="shared" si="707"/>
        <v>1575.1254986054601</v>
      </c>
      <c r="IQ93" s="13">
        <f t="shared" si="707"/>
        <v>1585.1269213853784</v>
      </c>
      <c r="IR93" s="13">
        <f t="shared" si="707"/>
        <v>1595.1293581646996</v>
      </c>
      <c r="IS93" s="13">
        <f t="shared" si="707"/>
        <v>1605.1321150478063</v>
      </c>
      <c r="IT93" s="13">
        <f t="shared" si="707"/>
        <v>1615.1344944932382</v>
      </c>
      <c r="IU93" s="13">
        <f t="shared" si="707"/>
        <v>1625.1357954893836</v>
      </c>
      <c r="IV93" s="13">
        <f t="shared" si="707"/>
        <v>1635.1353134443491</v>
      </c>
      <c r="IW93" s="13">
        <f t="shared" si="707"/>
        <v>1645.1323404209522</v>
      </c>
      <c r="IX93" s="13">
        <f t="shared" ref="IX93:KF93" si="708">IX92-IX110-IX76</f>
        <v>1655.1261652501782</v>
      </c>
      <c r="IY93" s="13">
        <f t="shared" si="708"/>
        <v>1665.1160734487512</v>
      </c>
      <c r="IZ93" s="13">
        <f t="shared" si="708"/>
        <v>1675.1013472580794</v>
      </c>
      <c r="JA93" s="13">
        <f t="shared" si="708"/>
        <v>1685.0812659351186</v>
      </c>
      <c r="JB93" s="13">
        <f t="shared" si="708"/>
        <v>1695.055105555291</v>
      </c>
      <c r="JC93" s="13">
        <f t="shared" si="708"/>
        <v>1705.0221392512208</v>
      </c>
      <c r="JD93" s="13">
        <f t="shared" si="708"/>
        <v>1714.9816370491037</v>
      </c>
      <c r="JE93" s="13">
        <f t="shared" si="708"/>
        <v>1724.9328660853951</v>
      </c>
      <c r="JF93" s="13">
        <f t="shared" si="708"/>
        <v>1734.8750906739492</v>
      </c>
      <c r="JG93" s="13">
        <f t="shared" si="708"/>
        <v>1744.8075723198006</v>
      </c>
      <c r="JH93" s="13">
        <f t="shared" si="708"/>
        <v>1754.7295700466968</v>
      </c>
      <c r="JI93" s="13">
        <f t="shared" si="708"/>
        <v>1764.6403400833308</v>
      </c>
      <c r="JJ93" s="13">
        <f t="shared" si="708"/>
        <v>1774.5391362904072</v>
      </c>
      <c r="JK93" s="13">
        <f t="shared" si="708"/>
        <v>1784.4252100184244</v>
      </c>
      <c r="JL93" s="13">
        <f t="shared" si="708"/>
        <v>1794.2978102388174</v>
      </c>
      <c r="JM93" s="13">
        <f t="shared" si="708"/>
        <v>1804.1561834993934</v>
      </c>
      <c r="JN93" s="13">
        <f t="shared" si="708"/>
        <v>1813.9995741194084</v>
      </c>
      <c r="JO93" s="13">
        <f t="shared" si="708"/>
        <v>1823.8272242334151</v>
      </c>
      <c r="JP93" s="13">
        <f t="shared" si="708"/>
        <v>1833.6383738949578</v>
      </c>
      <c r="JQ93" s="13">
        <f t="shared" si="708"/>
        <v>1843.4322610911547</v>
      </c>
      <c r="JR93" s="13">
        <f t="shared" si="708"/>
        <v>1853.2081220258233</v>
      </c>
      <c r="JS93" s="13">
        <f t="shared" si="708"/>
        <v>1862.9651907178379</v>
      </c>
      <c r="JT93" s="13">
        <f t="shared" si="708"/>
        <v>1872.7026996309692</v>
      </c>
      <c r="JU93" s="13">
        <f t="shared" si="708"/>
        <v>1882.419879440632</v>
      </c>
      <c r="JV93" s="13">
        <f t="shared" si="708"/>
        <v>1892.1159592332178</v>
      </c>
      <c r="JW93" s="13">
        <f t="shared" si="708"/>
        <v>1901.7901664914966</v>
      </c>
      <c r="JX93" s="13">
        <f t="shared" si="708"/>
        <v>1911.4417271182162</v>
      </c>
      <c r="JY93" s="13">
        <f t="shared" si="708"/>
        <v>1921.0698656740901</v>
      </c>
      <c r="JZ93" s="13">
        <f t="shared" si="708"/>
        <v>1930.6738055745357</v>
      </c>
      <c r="KA93" s="13">
        <f t="shared" si="708"/>
        <v>1940.2527687427023</v>
      </c>
      <c r="KB93" s="13">
        <f t="shared" si="708"/>
        <v>1949.8059760131671</v>
      </c>
      <c r="KC93" s="13">
        <f t="shared" si="708"/>
        <v>1959.3326472712004</v>
      </c>
      <c r="KD93" s="13">
        <f t="shared" si="708"/>
        <v>1968.8320014085568</v>
      </c>
      <c r="KE93" s="13">
        <f t="shared" si="708"/>
        <v>1978.3032565903884</v>
      </c>
      <c r="KF93" s="13">
        <f t="shared" si="708"/>
        <v>1987.7456300869251</v>
      </c>
    </row>
    <row r="94" spans="1:292" s="35" customFormat="1" x14ac:dyDescent="0.2">
      <c r="A94" t="s">
        <v>73</v>
      </c>
      <c r="B94" s="35">
        <f>B92-B110-B90-B76</f>
        <v>45.912129260292659</v>
      </c>
      <c r="C94" s="35">
        <f t="shared" ref="C94:BM94" si="709">C92-C110-C90-C76</f>
        <v>46.8898376506924</v>
      </c>
      <c r="D94" s="35">
        <f t="shared" si="709"/>
        <v>47.887658929143235</v>
      </c>
      <c r="E94" s="35">
        <f t="shared" si="709"/>
        <v>48.905815186838886</v>
      </c>
      <c r="F94" s="35">
        <f t="shared" si="709"/>
        <v>49.944521186881786</v>
      </c>
      <c r="G94" s="35">
        <f t="shared" si="709"/>
        <v>51.003982287591903</v>
      </c>
      <c r="H94" s="35">
        <f t="shared" si="709"/>
        <v>52.084394228617143</v>
      </c>
      <c r="I94" s="35">
        <f t="shared" si="709"/>
        <v>53.185943028568943</v>
      </c>
      <c r="J94" s="35">
        <f t="shared" si="709"/>
        <v>54.308804956298943</v>
      </c>
      <c r="K94" s="35">
        <f t="shared" si="709"/>
        <v>55.453146602856506</v>
      </c>
      <c r="L94" s="35">
        <f t="shared" si="709"/>
        <v>56.619125055992164</v>
      </c>
      <c r="M94" s="35">
        <f t="shared" si="709"/>
        <v>57.806888671299276</v>
      </c>
      <c r="N94" s="35">
        <f t="shared" si="709"/>
        <v>59.0772859598965</v>
      </c>
      <c r="O94" s="35">
        <f t="shared" si="709"/>
        <v>60.435256021855835</v>
      </c>
      <c r="P94" s="35">
        <f t="shared" si="709"/>
        <v>61.886179157983783</v>
      </c>
      <c r="Q94" s="35">
        <f t="shared" si="709"/>
        <v>63.435920791265907</v>
      </c>
      <c r="R94" s="35">
        <f t="shared" si="709"/>
        <v>65.090877354815419</v>
      </c>
      <c r="S94" s="35">
        <f t="shared" si="709"/>
        <v>66.85802873515469</v>
      </c>
      <c r="T94" s="35">
        <f t="shared" si="709"/>
        <v>68.744993285288757</v>
      </c>
      <c r="U94" s="35">
        <f t="shared" si="709"/>
        <v>70.76009067399292</v>
      </c>
      <c r="V94" s="35">
        <f t="shared" si="709"/>
        <v>72.912411885851299</v>
      </c>
      <c r="W94" s="35">
        <f t="shared" si="709"/>
        <v>75.211896148598044</v>
      </c>
      <c r="X94" s="35">
        <f t="shared" si="709"/>
        <v>77.437302200588164</v>
      </c>
      <c r="Y94" s="35">
        <f t="shared" si="709"/>
        <v>79.574936635518938</v>
      </c>
      <c r="Z94" s="35">
        <f t="shared" si="709"/>
        <v>81.611129232620101</v>
      </c>
      <c r="AA94" s="35">
        <f t="shared" si="709"/>
        <v>83.532382886824706</v>
      </c>
      <c r="AB94" s="35">
        <f t="shared" si="709"/>
        <v>85.325535153892815</v>
      </c>
      <c r="AC94" s="35">
        <f t="shared" si="709"/>
        <v>86.977922568563926</v>
      </c>
      <c r="AD94" s="35">
        <f t="shared" si="709"/>
        <v>88.477544941131953</v>
      </c>
      <c r="AE94" s="35">
        <f t="shared" si="709"/>
        <v>89.813226342845468</v>
      </c>
      <c r="AF94" s="35">
        <f t="shared" si="709"/>
        <v>90.974769635315496</v>
      </c>
      <c r="AG94" s="35">
        <f t="shared" si="709"/>
        <v>91.953103126555888</v>
      </c>
      <c r="AH94" s="35">
        <f t="shared" si="709"/>
        <v>93.031705453537313</v>
      </c>
      <c r="AI94" s="35">
        <f t="shared" si="709"/>
        <v>94.21405378173425</v>
      </c>
      <c r="AJ94" s="35">
        <f t="shared" si="709"/>
        <v>95.503979399223383</v>
      </c>
      <c r="AK94" s="35">
        <f t="shared" si="709"/>
        <v>96.905702257734902</v>
      </c>
      <c r="AL94" s="35">
        <f t="shared" si="709"/>
        <v>98.423854795158832</v>
      </c>
      <c r="AM94" s="35">
        <f t="shared" si="709"/>
        <v>100.06350839918471</v>
      </c>
      <c r="AN94" s="35">
        <f t="shared" si="709"/>
        <v>101.83020285880491</v>
      </c>
      <c r="AO94" s="35">
        <f t="shared" si="709"/>
        <v>103.72997884452363</v>
      </c>
      <c r="AP94" s="35">
        <f t="shared" si="709"/>
        <v>105.76941378540343</v>
      </c>
      <c r="AQ94" s="35">
        <f t="shared" si="709"/>
        <v>107.95566094888406</v>
      </c>
      <c r="AR94" s="35">
        <f t="shared" si="709"/>
        <v>110.07848985699756</v>
      </c>
      <c r="AS94" s="35">
        <f t="shared" si="709"/>
        <v>112.13161536188977</v>
      </c>
      <c r="AT94" s="35">
        <f t="shared" si="709"/>
        <v>114.1088339343674</v>
      </c>
      <c r="AU94" s="35">
        <f t="shared" si="709"/>
        <v>116.00405035065401</v>
      </c>
      <c r="AV94" s="35">
        <f t="shared" si="709"/>
        <v>117.81131055331527</v>
      </c>
      <c r="AW94" s="35">
        <f t="shared" si="709"/>
        <v>119.52483456852967</v>
      </c>
      <c r="AX94" s="35">
        <f t="shared" si="709"/>
        <v>121.13904915221141</v>
      </c>
      <c r="AY94" s="35">
        <f t="shared" si="709"/>
        <v>122.64861985115758</v>
      </c>
      <c r="AZ94" s="35">
        <f t="shared" si="709"/>
        <v>124.04848224073011</v>
      </c>
      <c r="BA94" s="35">
        <f t="shared" si="709"/>
        <v>125.33387537259034</v>
      </c>
      <c r="BB94" s="35">
        <f t="shared" si="709"/>
        <v>126.89350908643469</v>
      </c>
      <c r="BC94" s="35">
        <f t="shared" si="709"/>
        <v>128.73772303795437</v>
      </c>
      <c r="BD94" s="35">
        <f t="shared" si="709"/>
        <v>130.87889003723564</v>
      </c>
      <c r="BE94" s="35">
        <f t="shared" si="709"/>
        <v>133.33157810866226</v>
      </c>
      <c r="BF94" s="35">
        <f t="shared" si="709"/>
        <v>136.11272485400733</v>
      </c>
      <c r="BG94" s="35">
        <f t="shared" si="709"/>
        <v>139.24184321390854</v>
      </c>
      <c r="BH94" s="35">
        <f t="shared" si="709"/>
        <v>142.74126251574131</v>
      </c>
      <c r="BI94" s="35">
        <f t="shared" si="709"/>
        <v>146.63640901468926</v>
      </c>
      <c r="BJ94" s="35">
        <f t="shared" si="709"/>
        <v>150.95613105049091</v>
      </c>
      <c r="BK94" s="35">
        <f t="shared" si="709"/>
        <v>155.73307005251806</v>
      </c>
      <c r="BL94" s="35">
        <f t="shared" si="709"/>
        <v>160.65393371041921</v>
      </c>
      <c r="BM94" s="35">
        <f t="shared" si="709"/>
        <v>165.72172148971208</v>
      </c>
      <c r="BN94" s="35">
        <f t="shared" ref="BN94:DY94" si="710">BN92-BN110-BN90-BN76</f>
        <v>170.93943849859252</v>
      </c>
      <c r="BO94" s="35">
        <f t="shared" si="710"/>
        <v>176.31008658452788</v>
      </c>
      <c r="BP94" s="35">
        <f t="shared" si="710"/>
        <v>181.83666217773927</v>
      </c>
      <c r="BQ94" s="35">
        <f t="shared" si="710"/>
        <v>187.52215409554682</v>
      </c>
      <c r="BR94" s="35">
        <f t="shared" si="710"/>
        <v>193.36954173087088</v>
      </c>
      <c r="BS94" s="35">
        <f t="shared" si="710"/>
        <v>199.38179315338527</v>
      </c>
      <c r="BT94" s="35">
        <f t="shared" si="710"/>
        <v>205.561863354352</v>
      </c>
      <c r="BU94" s="35">
        <f t="shared" si="710"/>
        <v>211.91268743488556</v>
      </c>
      <c r="BV94" s="35">
        <f t="shared" si="710"/>
        <v>218.01828066389922</v>
      </c>
      <c r="BW94" s="35">
        <f t="shared" si="710"/>
        <v>223.84427818299179</v>
      </c>
      <c r="BX94" s="35">
        <f t="shared" si="710"/>
        <v>229.35700681443438</v>
      </c>
      <c r="BY94" s="35">
        <f t="shared" si="710"/>
        <v>234.5238065325851</v>
      </c>
      <c r="BZ94" s="35">
        <f t="shared" si="710"/>
        <v>239.31335651448481</v>
      </c>
      <c r="CA94" s="35">
        <f t="shared" si="710"/>
        <v>243.69599598659039</v>
      </c>
      <c r="CB94" s="35">
        <f t="shared" si="710"/>
        <v>247.64403618077327</v>
      </c>
      <c r="CC94" s="35">
        <f t="shared" si="710"/>
        <v>251.13205807317399</v>
      </c>
      <c r="CD94" s="35">
        <f t="shared" si="710"/>
        <v>254.1371913786594</v>
      </c>
      <c r="CE94" s="35">
        <f t="shared" si="710"/>
        <v>256.63937978815733</v>
      </c>
      <c r="CF94" s="35">
        <f t="shared" si="710"/>
        <v>259.22448790519411</v>
      </c>
      <c r="CG94" s="35">
        <f t="shared" si="710"/>
        <v>261.89410369505168</v>
      </c>
      <c r="CH94" s="35">
        <f t="shared" si="710"/>
        <v>264.64992571706216</v>
      </c>
      <c r="CI94" s="35">
        <f t="shared" si="710"/>
        <v>267.49377942634089</v>
      </c>
      <c r="CJ94" s="35">
        <f t="shared" si="710"/>
        <v>270.42762102478116</v>
      </c>
      <c r="CK94" s="35">
        <f t="shared" si="710"/>
        <v>273.45354116896038</v>
      </c>
      <c r="CL94" s="35">
        <f t="shared" si="710"/>
        <v>276.57377003479655</v>
      </c>
      <c r="CM94" s="35">
        <f t="shared" si="710"/>
        <v>279.79068256392361</v>
      </c>
      <c r="CN94" s="35">
        <f t="shared" si="710"/>
        <v>283.10680418007439</v>
      </c>
      <c r="CO94" s="35">
        <f t="shared" si="710"/>
        <v>286.52449768506654</v>
      </c>
      <c r="CP94" s="35">
        <f t="shared" si="710"/>
        <v>289.97328683426605</v>
      </c>
      <c r="CQ94" s="35">
        <f t="shared" si="710"/>
        <v>293.45328892233641</v>
      </c>
      <c r="CR94" s="35">
        <f t="shared" si="710"/>
        <v>296.96462209488692</v>
      </c>
      <c r="CS94" s="35">
        <f t="shared" si="710"/>
        <v>300.50740439444144</v>
      </c>
      <c r="CT94" s="35">
        <f t="shared" si="710"/>
        <v>304.08175364577988</v>
      </c>
      <c r="CU94" s="35">
        <f t="shared" si="710"/>
        <v>307.68778733031456</v>
      </c>
      <c r="CV94" s="35">
        <f t="shared" si="710"/>
        <v>311.3256225242306</v>
      </c>
      <c r="CW94" s="35">
        <f t="shared" si="710"/>
        <v>314.99537578267723</v>
      </c>
      <c r="CX94" s="35">
        <f t="shared" si="710"/>
        <v>318.69716312370252</v>
      </c>
      <c r="CY94" s="35">
        <f t="shared" si="710"/>
        <v>322.4310998868624</v>
      </c>
      <c r="CZ94" s="35">
        <f t="shared" si="710"/>
        <v>326.197300738249</v>
      </c>
      <c r="DA94" s="35">
        <f t="shared" si="710"/>
        <v>329.99587956019968</v>
      </c>
      <c r="DB94" s="35">
        <f t="shared" si="710"/>
        <v>333.82694944856979</v>
      </c>
      <c r="DC94" s="35">
        <f t="shared" si="710"/>
        <v>337.69062262961916</v>
      </c>
      <c r="DD94" s="35">
        <f t="shared" si="710"/>
        <v>341.58701042505106</v>
      </c>
      <c r="DE94" s="35">
        <f t="shared" si="710"/>
        <v>345.51622319820035</v>
      </c>
      <c r="DF94" s="35">
        <f t="shared" si="710"/>
        <v>349.47837035233988</v>
      </c>
      <c r="DG94" s="35">
        <f t="shared" si="710"/>
        <v>353.47356026149413</v>
      </c>
      <c r="DH94" s="35">
        <f t="shared" si="710"/>
        <v>357.50190027503527</v>
      </c>
      <c r="DI94" s="35">
        <f t="shared" si="710"/>
        <v>361.56349668829773</v>
      </c>
      <c r="DJ94" s="35">
        <f t="shared" si="710"/>
        <v>365.65845465765591</v>
      </c>
      <c r="DK94" s="35">
        <f t="shared" si="710"/>
        <v>369.78687822834536</v>
      </c>
      <c r="DL94" s="35">
        <f t="shared" si="710"/>
        <v>373.94887027186797</v>
      </c>
      <c r="DM94" s="35">
        <f t="shared" si="710"/>
        <v>378.14453251199768</v>
      </c>
      <c r="DN94" s="35">
        <f t="shared" si="710"/>
        <v>382.37396548159091</v>
      </c>
      <c r="DO94" s="35">
        <f t="shared" si="710"/>
        <v>386.63726851939799</v>
      </c>
      <c r="DP94" s="35">
        <f t="shared" si="710"/>
        <v>390.9345397269733</v>
      </c>
      <c r="DQ94" s="35">
        <f t="shared" si="710"/>
        <v>395.2658759619714</v>
      </c>
      <c r="DR94" s="35">
        <f t="shared" si="710"/>
        <v>399.63137282985463</v>
      </c>
      <c r="DS94" s="35">
        <f t="shared" si="710"/>
        <v>404.03112464557404</v>
      </c>
      <c r="DT94" s="35">
        <f t="shared" si="710"/>
        <v>408.46522445377542</v>
      </c>
      <c r="DU94" s="35">
        <f t="shared" si="710"/>
        <v>412.93376401485148</v>
      </c>
      <c r="DV94" s="35">
        <f t="shared" si="710"/>
        <v>417.43683376531447</v>
      </c>
      <c r="DW94" s="35">
        <f t="shared" si="710"/>
        <v>421.97452284154537</v>
      </c>
      <c r="DX94" s="35">
        <f t="shared" si="710"/>
        <v>426.54691903486531</v>
      </c>
      <c r="DY94" s="35">
        <f t="shared" si="710"/>
        <v>431.15410876129812</v>
      </c>
      <c r="DZ94" s="35">
        <f t="shared" ref="DZ94:GK94" si="711">DZ92-DZ110-DZ90-DZ76</f>
        <v>435.79617708891561</v>
      </c>
      <c r="EA94" s="35">
        <f t="shared" si="711"/>
        <v>440.47320772991679</v>
      </c>
      <c r="EB94" s="35">
        <f t="shared" si="711"/>
        <v>445.18528306459439</v>
      </c>
      <c r="EC94" s="35">
        <f t="shared" si="711"/>
        <v>449.93248407552051</v>
      </c>
      <c r="ED94" s="35">
        <f t="shared" si="711"/>
        <v>454.71489031300513</v>
      </c>
      <c r="EE94" s="35">
        <f t="shared" si="711"/>
        <v>459.53257995510569</v>
      </c>
      <c r="EF94" s="35">
        <f t="shared" si="711"/>
        <v>464.38562975746134</v>
      </c>
      <c r="EG94" s="35">
        <f t="shared" si="711"/>
        <v>469.27411503776392</v>
      </c>
      <c r="EH94" s="35">
        <f t="shared" si="711"/>
        <v>474.19810971641465</v>
      </c>
      <c r="EI94" s="35">
        <f t="shared" si="711"/>
        <v>479.15768622082078</v>
      </c>
      <c r="EJ94" s="35">
        <f t="shared" si="711"/>
        <v>484.15291563900269</v>
      </c>
      <c r="EK94" s="35">
        <f t="shared" si="711"/>
        <v>489.18386759618284</v>
      </c>
      <c r="EL94" s="35">
        <f t="shared" si="711"/>
        <v>494.25061023049369</v>
      </c>
      <c r="EM94" s="35">
        <f t="shared" si="711"/>
        <v>499.35321018495711</v>
      </c>
      <c r="EN94" s="35">
        <f t="shared" si="711"/>
        <v>504.49173268507747</v>
      </c>
      <c r="EO94" s="35">
        <f t="shared" si="711"/>
        <v>509.66624150897269</v>
      </c>
      <c r="EP94" s="35">
        <f t="shared" si="711"/>
        <v>514.87679895855217</v>
      </c>
      <c r="EQ94" s="35">
        <f t="shared" si="711"/>
        <v>520.12346584504076</v>
      </c>
      <c r="ER94" s="35">
        <f t="shared" si="711"/>
        <v>525.40630144583804</v>
      </c>
      <c r="ES94" s="35">
        <f t="shared" si="711"/>
        <v>530.72536356698947</v>
      </c>
      <c r="ET94" s="35">
        <f t="shared" si="711"/>
        <v>536.08070848840771</v>
      </c>
      <c r="EU94" s="35">
        <f t="shared" si="711"/>
        <v>541.47239093663029</v>
      </c>
      <c r="EV94" s="35">
        <f t="shared" si="711"/>
        <v>546.90046421400029</v>
      </c>
      <c r="EW94" s="35">
        <f t="shared" si="711"/>
        <v>552.36498001984785</v>
      </c>
      <c r="EX94" s="35">
        <f t="shared" si="711"/>
        <v>557.86598852586849</v>
      </c>
      <c r="EY94" s="35">
        <f t="shared" si="711"/>
        <v>563.4035383712976</v>
      </c>
      <c r="EZ94" s="35">
        <f t="shared" si="711"/>
        <v>568.97767662963463</v>
      </c>
      <c r="FA94" s="35">
        <f t="shared" si="711"/>
        <v>574.58844880508184</v>
      </c>
      <c r="FB94" s="35">
        <f t="shared" si="711"/>
        <v>580.23589887045932</v>
      </c>
      <c r="FC94" s="35">
        <f t="shared" si="711"/>
        <v>585.92006920078575</v>
      </c>
      <c r="FD94" s="35">
        <f t="shared" si="711"/>
        <v>591.64100062643547</v>
      </c>
      <c r="FE94" s="35">
        <f t="shared" si="711"/>
        <v>597.39873237670224</v>
      </c>
      <c r="FF94" s="35">
        <f t="shared" si="711"/>
        <v>603.19330209860027</v>
      </c>
      <c r="FG94" s="35">
        <f t="shared" si="711"/>
        <v>609.02474584985225</v>
      </c>
      <c r="FH94" s="35">
        <f t="shared" si="711"/>
        <v>614.89309816594141</v>
      </c>
      <c r="FI94" s="35">
        <f t="shared" si="711"/>
        <v>620.79839186257504</v>
      </c>
      <c r="FJ94" s="35">
        <f t="shared" si="711"/>
        <v>626.7406581600527</v>
      </c>
      <c r="FK94" s="35">
        <f t="shared" si="711"/>
        <v>632.71992663527226</v>
      </c>
      <c r="FL94" s="35">
        <f t="shared" si="711"/>
        <v>638.73622528060582</v>
      </c>
      <c r="FM94" s="35">
        <f t="shared" si="711"/>
        <v>644.78958042776708</v>
      </c>
      <c r="FN94" s="35">
        <f t="shared" si="711"/>
        <v>650.88001676790009</v>
      </c>
      <c r="FO94" s="35">
        <f t="shared" si="711"/>
        <v>657.00755734570123</v>
      </c>
      <c r="FP94" s="35">
        <f t="shared" si="711"/>
        <v>663.17222352156409</v>
      </c>
      <c r="FQ94" s="35">
        <f t="shared" si="711"/>
        <v>669.37403497967159</v>
      </c>
      <c r="FR94" s="35">
        <f t="shared" si="711"/>
        <v>675.6130096787773</v>
      </c>
      <c r="FS94" s="35">
        <f t="shared" si="711"/>
        <v>681.88916392862325</v>
      </c>
      <c r="FT94" s="35">
        <f t="shared" si="711"/>
        <v>688.20251228708162</v>
      </c>
      <c r="FU94" s="35">
        <f t="shared" si="711"/>
        <v>694.55306761903023</v>
      </c>
      <c r="FV94" s="35">
        <f t="shared" si="711"/>
        <v>700.94084181795745</v>
      </c>
      <c r="FW94" s="35">
        <f t="shared" si="711"/>
        <v>707.36584397956437</v>
      </c>
      <c r="FX94" s="35">
        <f t="shared" si="711"/>
        <v>713.8280837508039</v>
      </c>
      <c r="FY94" s="35">
        <f t="shared" si="711"/>
        <v>720.32756616855056</v>
      </c>
      <c r="FZ94" s="35">
        <f t="shared" si="711"/>
        <v>726.86429460144939</v>
      </c>
      <c r="GA94" s="35">
        <f t="shared" si="711"/>
        <v>733.43827155570511</v>
      </c>
      <c r="GB94" s="35">
        <f t="shared" si="711"/>
        <v>740.04949772542432</v>
      </c>
      <c r="GC94" s="35">
        <f t="shared" si="711"/>
        <v>746.69797214876178</v>
      </c>
      <c r="GD94" s="35">
        <f t="shared" si="711"/>
        <v>753.38369202859758</v>
      </c>
      <c r="GE94" s="35">
        <f t="shared" si="711"/>
        <v>760.10665280229841</v>
      </c>
      <c r="GF94" s="35">
        <f t="shared" si="711"/>
        <v>766.86684805515222</v>
      </c>
      <c r="GG94" s="35">
        <f t="shared" si="711"/>
        <v>773.66426960519766</v>
      </c>
      <c r="GH94" s="35">
        <f t="shared" si="711"/>
        <v>780.49890743131436</v>
      </c>
      <c r="GI94" s="35">
        <f t="shared" si="711"/>
        <v>787.3707497571562</v>
      </c>
      <c r="GJ94" s="35">
        <f t="shared" si="711"/>
        <v>794.27978291483703</v>
      </c>
      <c r="GK94" s="35">
        <f t="shared" si="711"/>
        <v>801.22599003930804</v>
      </c>
      <c r="GL94" s="35">
        <f t="shared" ref="GL94:IW94" si="712">GL92-GL110-GL90-GL76</f>
        <v>808.19822324871518</v>
      </c>
      <c r="GM94" s="35">
        <f t="shared" si="712"/>
        <v>815.1961711118588</v>
      </c>
      <c r="GN94" s="35">
        <f t="shared" si="712"/>
        <v>822.21951692097537</v>
      </c>
      <c r="GO94" s="35">
        <f t="shared" si="712"/>
        <v>829.2679388358564</v>
      </c>
      <c r="GP94" s="35">
        <f t="shared" si="712"/>
        <v>836.34110993804416</v>
      </c>
      <c r="GQ94" s="35">
        <f t="shared" si="712"/>
        <v>843.43869837773673</v>
      </c>
      <c r="GR94" s="35">
        <f t="shared" si="712"/>
        <v>850.56036725086676</v>
      </c>
      <c r="GS94" s="35">
        <f t="shared" si="712"/>
        <v>857.70577490854657</v>
      </c>
      <c r="GT94" s="35">
        <f t="shared" si="712"/>
        <v>864.87457484045365</v>
      </c>
      <c r="GU94" s="35">
        <f t="shared" si="712"/>
        <v>872.06641579656957</v>
      </c>
      <c r="GV94" s="35">
        <f t="shared" si="712"/>
        <v>879.28094183571602</v>
      </c>
      <c r="GW94" s="35">
        <f t="shared" si="712"/>
        <v>886.51779223954566</v>
      </c>
      <c r="GX94" s="35">
        <f t="shared" si="712"/>
        <v>893.77660166270505</v>
      </c>
      <c r="GY94" s="35">
        <f t="shared" si="712"/>
        <v>901.05700024449322</v>
      </c>
      <c r="GZ94" s="35">
        <f t="shared" si="712"/>
        <v>908.35861363013964</v>
      </c>
      <c r="HA94" s="35">
        <f t="shared" si="712"/>
        <v>915.68106285400927</v>
      </c>
      <c r="HB94" s="35">
        <f t="shared" si="712"/>
        <v>923.02396452050721</v>
      </c>
      <c r="HC94" s="35">
        <f t="shared" si="712"/>
        <v>930.38693082339296</v>
      </c>
      <c r="HD94" s="35">
        <f t="shared" si="712"/>
        <v>937.76956969805792</v>
      </c>
      <c r="HE94" s="35">
        <f t="shared" si="712"/>
        <v>945.17148554351365</v>
      </c>
      <c r="HF94" s="35">
        <f t="shared" si="712"/>
        <v>952.59227660414899</v>
      </c>
      <c r="HG94" s="35">
        <f t="shared" si="712"/>
        <v>960.03153768796392</v>
      </c>
      <c r="HH94" s="35">
        <f t="shared" si="712"/>
        <v>967.48885946709174</v>
      </c>
      <c r="HI94" s="35">
        <f t="shared" si="712"/>
        <v>974.96382832867175</v>
      </c>
      <c r="HJ94" s="35">
        <f t="shared" si="712"/>
        <v>982.45602655150469</v>
      </c>
      <c r="HK94" s="35">
        <f t="shared" si="712"/>
        <v>989.9650322278294</v>
      </c>
      <c r="HL94" s="35">
        <f t="shared" si="712"/>
        <v>997.49041928321594</v>
      </c>
      <c r="HM94" s="35">
        <f t="shared" si="712"/>
        <v>1005.031757604589</v>
      </c>
      <c r="HN94" s="35">
        <f t="shared" si="712"/>
        <v>1012.5886130355309</v>
      </c>
      <c r="HO94" s="35">
        <f t="shared" si="712"/>
        <v>1020.1605474663404</v>
      </c>
      <c r="HP94" s="35">
        <f t="shared" si="712"/>
        <v>1027.7471187707695</v>
      </c>
      <c r="HQ94" s="35">
        <f t="shared" si="712"/>
        <v>1035.3478811354887</v>
      </c>
      <c r="HR94" s="35">
        <f t="shared" si="712"/>
        <v>1042.9623847545258</v>
      </c>
      <c r="HS94" s="35">
        <f t="shared" si="712"/>
        <v>1050.5901755793941</v>
      </c>
      <c r="HT94" s="35">
        <f t="shared" si="712"/>
        <v>1058.2307959110963</v>
      </c>
      <c r="HU94" s="35">
        <f t="shared" si="712"/>
        <v>1065.8837842493795</v>
      </c>
      <c r="HV94" s="35">
        <f t="shared" si="712"/>
        <v>1073.5486753827402</v>
      </c>
      <c r="HW94" s="35">
        <f t="shared" si="712"/>
        <v>1081.225000438259</v>
      </c>
      <c r="HX94" s="35">
        <f t="shared" si="712"/>
        <v>1088.9122867213305</v>
      </c>
      <c r="HY94" s="35">
        <f t="shared" si="712"/>
        <v>1096.6100579548377</v>
      </c>
      <c r="HZ94" s="35">
        <f t="shared" si="712"/>
        <v>1104.3178342722363</v>
      </c>
      <c r="IA94" s="35">
        <f t="shared" si="712"/>
        <v>1112.0351322334209</v>
      </c>
      <c r="IB94" s="35">
        <f t="shared" si="712"/>
        <v>1119.7614648605818</v>
      </c>
      <c r="IC94" s="35">
        <f t="shared" si="712"/>
        <v>1127.4963415766247</v>
      </c>
      <c r="ID94" s="35">
        <f t="shared" si="712"/>
        <v>1135.2392683692383</v>
      </c>
      <c r="IE94" s="35">
        <f t="shared" si="712"/>
        <v>1142.9897478277067</v>
      </c>
      <c r="IF94" s="35">
        <f t="shared" si="712"/>
        <v>1150.7472791004211</v>
      </c>
      <c r="IG94" s="35">
        <f t="shared" si="712"/>
        <v>1158.5113579550275</v>
      </c>
      <c r="IH94" s="35">
        <f t="shared" si="712"/>
        <v>1166.281476654231</v>
      </c>
      <c r="II94" s="35">
        <f t="shared" si="712"/>
        <v>1174.0571243122286</v>
      </c>
      <c r="IJ94" s="35">
        <f t="shared" si="712"/>
        <v>1181.8377868463579</v>
      </c>
      <c r="IK94" s="35">
        <f t="shared" si="712"/>
        <v>1189.6229469762495</v>
      </c>
      <c r="IL94" s="35">
        <f t="shared" si="712"/>
        <v>1197.4120842465818</v>
      </c>
      <c r="IM94" s="35">
        <f t="shared" si="712"/>
        <v>1205.204675152653</v>
      </c>
      <c r="IN94" s="35">
        <f t="shared" si="712"/>
        <v>1213.0001930761955</v>
      </c>
      <c r="IO94" s="35">
        <f t="shared" si="712"/>
        <v>1220.7981084985249</v>
      </c>
      <c r="IP94" s="35">
        <f t="shared" si="712"/>
        <v>1228.5978889122589</v>
      </c>
      <c r="IQ94" s="35">
        <f t="shared" si="712"/>
        <v>1236.3989986805952</v>
      </c>
      <c r="IR94" s="35">
        <f t="shared" si="712"/>
        <v>1244.2008993684658</v>
      </c>
      <c r="IS94" s="35">
        <f t="shared" si="712"/>
        <v>1252.0030497372891</v>
      </c>
      <c r="IT94" s="35">
        <f t="shared" si="712"/>
        <v>1259.8049057047258</v>
      </c>
      <c r="IU94" s="35">
        <f t="shared" si="712"/>
        <v>1267.6059204817193</v>
      </c>
      <c r="IV94" s="35">
        <f t="shared" si="712"/>
        <v>1275.4055444865924</v>
      </c>
      <c r="IW94" s="35">
        <f t="shared" si="712"/>
        <v>1283.2032255283427</v>
      </c>
      <c r="IX94" s="35">
        <f t="shared" ref="IX94:KF94" si="713">IX92-IX110-IX90-IX76</f>
        <v>1290.9984088951392</v>
      </c>
      <c r="IY94" s="35">
        <f t="shared" si="713"/>
        <v>1298.7905372900259</v>
      </c>
      <c r="IZ94" s="35">
        <f t="shared" si="713"/>
        <v>1306.579050861302</v>
      </c>
      <c r="JA94" s="35">
        <f t="shared" si="713"/>
        <v>1314.3633874293926</v>
      </c>
      <c r="JB94" s="35">
        <f t="shared" si="713"/>
        <v>1322.1429823331268</v>
      </c>
      <c r="JC94" s="35">
        <f t="shared" si="713"/>
        <v>1329.9172686159523</v>
      </c>
      <c r="JD94" s="35">
        <f t="shared" si="713"/>
        <v>1337.6856768983009</v>
      </c>
      <c r="JE94" s="35">
        <f t="shared" si="713"/>
        <v>1345.4476355466081</v>
      </c>
      <c r="JF94" s="35">
        <f t="shared" si="713"/>
        <v>1353.2025707256803</v>
      </c>
      <c r="JG94" s="35">
        <f t="shared" si="713"/>
        <v>1360.9499064094443</v>
      </c>
      <c r="JH94" s="35">
        <f t="shared" si="713"/>
        <v>1368.6890646364236</v>
      </c>
      <c r="JI94" s="35">
        <f t="shared" si="713"/>
        <v>1376.4194652649981</v>
      </c>
      <c r="JJ94" s="35">
        <f t="shared" si="713"/>
        <v>1384.1405263065176</v>
      </c>
      <c r="JK94" s="35">
        <f t="shared" si="713"/>
        <v>1391.851663814371</v>
      </c>
      <c r="JL94" s="35">
        <f t="shared" si="713"/>
        <v>1399.5522919862776</v>
      </c>
      <c r="JM94" s="35">
        <f t="shared" si="713"/>
        <v>1407.2418231295269</v>
      </c>
      <c r="JN94" s="35">
        <f t="shared" si="713"/>
        <v>1414.9196678131386</v>
      </c>
      <c r="JO94" s="35">
        <f t="shared" si="713"/>
        <v>1422.5852349020638</v>
      </c>
      <c r="JP94" s="35">
        <f t="shared" si="713"/>
        <v>1430.237931638067</v>
      </c>
      <c r="JQ94" s="35">
        <f t="shared" si="713"/>
        <v>1437.8771636511005</v>
      </c>
      <c r="JR94" s="35">
        <f t="shared" si="713"/>
        <v>1445.5023351801422</v>
      </c>
      <c r="JS94" s="35">
        <f t="shared" si="713"/>
        <v>1453.1128487599135</v>
      </c>
      <c r="JT94" s="35">
        <f t="shared" si="713"/>
        <v>1460.7081057121559</v>
      </c>
      <c r="JU94" s="35">
        <f t="shared" si="713"/>
        <v>1468.2875059636931</v>
      </c>
      <c r="JV94" s="35">
        <f t="shared" si="713"/>
        <v>1475.8504482019098</v>
      </c>
      <c r="JW94" s="35">
        <f t="shared" si="713"/>
        <v>1483.3963298633673</v>
      </c>
      <c r="JX94" s="35">
        <f t="shared" si="713"/>
        <v>1490.9245471522086</v>
      </c>
      <c r="JY94" s="35">
        <f t="shared" si="713"/>
        <v>1498.4344952257902</v>
      </c>
      <c r="JZ94" s="35">
        <f t="shared" si="713"/>
        <v>1505.9255683481379</v>
      </c>
      <c r="KA94" s="35">
        <f t="shared" si="713"/>
        <v>1513.3971596193078</v>
      </c>
      <c r="KB94" s="35">
        <f t="shared" si="713"/>
        <v>1520.8486612902702</v>
      </c>
      <c r="KC94" s="35">
        <f t="shared" si="713"/>
        <v>1528.2794648715362</v>
      </c>
      <c r="KD94" s="35">
        <f t="shared" si="713"/>
        <v>1535.6889610986743</v>
      </c>
      <c r="KE94" s="35">
        <f t="shared" si="713"/>
        <v>1543.0765401405029</v>
      </c>
      <c r="KF94" s="35">
        <f t="shared" si="713"/>
        <v>1550.4415914678016</v>
      </c>
    </row>
    <row r="95" spans="1:292" s="13" customFormat="1" x14ac:dyDescent="0.2">
      <c r="A95" t="s">
        <v>74</v>
      </c>
      <c r="B95" s="13">
        <f>B94*10^12/(B86*10^6)/1000</f>
        <v>6.6539317768540087</v>
      </c>
      <c r="C95" s="13">
        <f t="shared" ref="C95:BN95" si="714">C94*10^12/(C86*10^6)/1000</f>
        <v>6.7094940087450814</v>
      </c>
      <c r="D95" s="13">
        <f t="shared" si="714"/>
        <v>6.7667664232272289</v>
      </c>
      <c r="E95" s="13">
        <f t="shared" si="714"/>
        <v>6.8257723776931902</v>
      </c>
      <c r="F95" s="13">
        <f t="shared" si="714"/>
        <v>6.8865358062669833</v>
      </c>
      <c r="G95" s="13">
        <f t="shared" si="714"/>
        <v>6.9490810137822114</v>
      </c>
      <c r="H95" s="13">
        <f t="shared" si="714"/>
        <v>7.0134327367256786</v>
      </c>
      <c r="I95" s="13">
        <f t="shared" si="714"/>
        <v>7.0796162152915221</v>
      </c>
      <c r="J95" s="13">
        <f t="shared" si="714"/>
        <v>7.1476572718573568</v>
      </c>
      <c r="K95" s="13">
        <f t="shared" si="714"/>
        <v>7.2175823982852565</v>
      </c>
      <c r="L95" s="13">
        <f t="shared" si="714"/>
        <v>7.2894188517308578</v>
      </c>
      <c r="M95" s="13">
        <f t="shared" si="714"/>
        <v>7.3631948211262852</v>
      </c>
      <c r="N95" s="13">
        <f t="shared" si="714"/>
        <v>7.4418909130948849</v>
      </c>
      <c r="O95" s="13">
        <f t="shared" si="714"/>
        <v>7.5257110078771232</v>
      </c>
      <c r="P95" s="13">
        <f t="shared" si="714"/>
        <v>7.6148748090524627</v>
      </c>
      <c r="Q95" s="13">
        <f t="shared" si="714"/>
        <v>7.709619402326358</v>
      </c>
      <c r="R95" s="13">
        <f t="shared" si="714"/>
        <v>7.8102005876017984</v>
      </c>
      <c r="S95" s="13">
        <f t="shared" si="714"/>
        <v>7.9168945003314066</v>
      </c>
      <c r="T95" s="13">
        <f t="shared" si="714"/>
        <v>8.0299989796956641</v>
      </c>
      <c r="U95" s="13">
        <f t="shared" si="714"/>
        <v>8.1498352587927556</v>
      </c>
      <c r="V95" s="13">
        <f t="shared" si="714"/>
        <v>8.2767498081864179</v>
      </c>
      <c r="W95" s="13">
        <f t="shared" si="714"/>
        <v>8.411116223991062</v>
      </c>
      <c r="X95" s="13">
        <f t="shared" si="714"/>
        <v>8.5397183085618487</v>
      </c>
      <c r="Y95" s="13">
        <f t="shared" si="714"/>
        <v>8.661964261705549</v>
      </c>
      <c r="Z95" s="13">
        <f t="shared" si="714"/>
        <v>8.7772728510758018</v>
      </c>
      <c r="AA95" s="13">
        <f t="shared" si="714"/>
        <v>8.8850781504079617</v>
      </c>
      <c r="AB95" s="13">
        <f t="shared" si="714"/>
        <v>8.984835178703209</v>
      </c>
      <c r="AC95" s="13">
        <f t="shared" si="714"/>
        <v>9.0760254542123615</v>
      </c>
      <c r="AD95" s="13">
        <f t="shared" si="714"/>
        <v>9.1581623549639932</v>
      </c>
      <c r="AE95" s="13">
        <f t="shared" si="714"/>
        <v>9.2307962972955018</v>
      </c>
      <c r="AF95" s="13">
        <f t="shared" si="714"/>
        <v>9.2935196280137298</v>
      </c>
      <c r="AG95" s="13">
        <f t="shared" si="714"/>
        <v>9.3459713337033623</v>
      </c>
      <c r="AH95" s="13">
        <f t="shared" si="714"/>
        <v>9.405991717207197</v>
      </c>
      <c r="AI95" s="13">
        <f t="shared" si="714"/>
        <v>9.4737443890478055</v>
      </c>
      <c r="AJ95" s="13">
        <f t="shared" si="714"/>
        <v>9.5494126126916381</v>
      </c>
      <c r="AK95" s="13">
        <f t="shared" si="714"/>
        <v>9.6332014850868291</v>
      </c>
      <c r="AL95" s="13">
        <f t="shared" si="714"/>
        <v>9.7253388826528777</v>
      </c>
      <c r="AM95" s="13">
        <f t="shared" si="714"/>
        <v>9.8260765233597187</v>
      </c>
      <c r="AN95" s="13">
        <f t="shared" si="714"/>
        <v>9.9356911637822236</v>
      </c>
      <c r="AO95" s="13">
        <f t="shared" si="714"/>
        <v>10.054485919604694</v>
      </c>
      <c r="AP95" s="13">
        <f t="shared" si="714"/>
        <v>10.182791727399366</v>
      </c>
      <c r="AQ95" s="13">
        <f t="shared" si="714"/>
        <v>10.320968909506895</v>
      </c>
      <c r="AR95" s="13">
        <f t="shared" si="714"/>
        <v>10.454290936694115</v>
      </c>
      <c r="AS95" s="13">
        <f t="shared" si="714"/>
        <v>10.582451991737502</v>
      </c>
      <c r="AT95" s="13">
        <f t="shared" si="714"/>
        <v>10.705153236102658</v>
      </c>
      <c r="AU95" s="13">
        <f t="shared" si="714"/>
        <v>10.822103523589258</v>
      </c>
      <c r="AV95" s="13">
        <f t="shared" si="714"/>
        <v>10.933020675877433</v>
      </c>
      <c r="AW95" s="13">
        <f t="shared" si="714"/>
        <v>11.037632747231481</v>
      </c>
      <c r="AX95" s="13">
        <f t="shared" si="714"/>
        <v>11.135679264172529</v>
      </c>
      <c r="AY95" s="13">
        <f t="shared" si="714"/>
        <v>11.226912427770959</v>
      </c>
      <c r="AZ95" s="13">
        <f t="shared" si="714"/>
        <v>11.311098273225879</v>
      </c>
      <c r="BA95" s="13">
        <f t="shared" si="714"/>
        <v>11.388018078474648</v>
      </c>
      <c r="BB95" s="13">
        <f t="shared" si="714"/>
        <v>11.4826440328403</v>
      </c>
      <c r="BC95" s="13">
        <f t="shared" si="714"/>
        <v>11.595449692740255</v>
      </c>
      <c r="BD95" s="13">
        <f t="shared" si="714"/>
        <v>11.727005005456416</v>
      </c>
      <c r="BE95" s="13">
        <f t="shared" si="714"/>
        <v>11.877982955326186</v>
      </c>
      <c r="BF95" s="13">
        <f t="shared" si="714"/>
        <v>12.049165763258396</v>
      </c>
      <c r="BG95" s="13">
        <f t="shared" si="714"/>
        <v>12.241452187097417</v>
      </c>
      <c r="BH95" s="13">
        <f t="shared" si="714"/>
        <v>12.455866043772273</v>
      </c>
      <c r="BI95" s="13">
        <f t="shared" si="714"/>
        <v>12.693566059941825</v>
      </c>
      <c r="BJ95" s="13">
        <f t="shared" si="714"/>
        <v>12.955857189092569</v>
      </c>
      <c r="BK95" s="13">
        <f t="shared" si="714"/>
        <v>13.244203147291026</v>
      </c>
      <c r="BL95" s="13">
        <f t="shared" si="714"/>
        <v>13.542144576184226</v>
      </c>
      <c r="BM95" s="13">
        <f t="shared" si="714"/>
        <v>13.849957240178286</v>
      </c>
      <c r="BN95" s="13">
        <f t="shared" si="714"/>
        <v>14.167925859403569</v>
      </c>
      <c r="BO95" s="13">
        <f t="shared" ref="BO95:DZ95" si="715">BO94*10^12/(BO86*10^6)/1000</f>
        <v>14.496343771677632</v>
      </c>
      <c r="BP95" s="13">
        <f t="shared" si="715"/>
        <v>14.835513170220027</v>
      </c>
      <c r="BQ95" s="13">
        <f t="shared" si="715"/>
        <v>15.185745333501261</v>
      </c>
      <c r="BR95" s="13">
        <f t="shared" si="715"/>
        <v>15.54736088284265</v>
      </c>
      <c r="BS95" s="13">
        <f t="shared" si="715"/>
        <v>15.920690027064271</v>
      </c>
      <c r="BT95" s="13">
        <f t="shared" si="715"/>
        <v>16.306072811393062</v>
      </c>
      <c r="BU95" s="13">
        <f t="shared" si="715"/>
        <v>16.70385895877271</v>
      </c>
      <c r="BV95" s="13">
        <f t="shared" si="715"/>
        <v>17.083900613198214</v>
      </c>
      <c r="BW95" s="13">
        <f t="shared" si="715"/>
        <v>17.444395661861677</v>
      </c>
      <c r="BX95" s="13">
        <f t="shared" si="715"/>
        <v>17.783594861254247</v>
      </c>
      <c r="BY95" s="13">
        <f t="shared" si="715"/>
        <v>18.099815912878331</v>
      </c>
      <c r="BZ95" s="13">
        <f t="shared" si="715"/>
        <v>18.391457730768558</v>
      </c>
      <c r="CA95" s="13">
        <f t="shared" si="715"/>
        <v>18.657014317494685</v>
      </c>
      <c r="CB95" s="13">
        <f t="shared" si="715"/>
        <v>18.89508815023909</v>
      </c>
      <c r="CC95" s="13">
        <f t="shared" si="715"/>
        <v>19.104402855051791</v>
      </c>
      <c r="CD95" s="13">
        <f t="shared" si="715"/>
        <v>19.283815006917063</v>
      </c>
      <c r="CE95" s="13">
        <f t="shared" si="715"/>
        <v>19.432325607192855</v>
      </c>
      <c r="CF95" s="13">
        <f t="shared" si="715"/>
        <v>19.586377654450292</v>
      </c>
      <c r="CG95" s="13">
        <f t="shared" si="715"/>
        <v>19.746053169568722</v>
      </c>
      <c r="CH95" s="13">
        <f t="shared" si="715"/>
        <v>19.911441628863969</v>
      </c>
      <c r="CI95" s="13">
        <f t="shared" si="715"/>
        <v>20.082641103944919</v>
      </c>
      <c r="CJ95" s="13">
        <f t="shared" si="715"/>
        <v>20.259758453689805</v>
      </c>
      <c r="CK95" s="13">
        <f t="shared" si="715"/>
        <v>20.442909502877235</v>
      </c>
      <c r="CL95" s="13">
        <f t="shared" si="715"/>
        <v>20.632219318571568</v>
      </c>
      <c r="CM95" s="13">
        <f t="shared" si="715"/>
        <v>20.827822496040355</v>
      </c>
      <c r="CN95" s="13">
        <f t="shared" si="715"/>
        <v>21.029863475252334</v>
      </c>
      <c r="CO95" s="13">
        <f t="shared" si="715"/>
        <v>21.238473220036848</v>
      </c>
      <c r="CP95" s="13">
        <f t="shared" si="715"/>
        <v>21.44885146182191</v>
      </c>
      <c r="CQ95" s="13">
        <f t="shared" si="715"/>
        <v>21.661008954141106</v>
      </c>
      <c r="CR95" s="13">
        <f t="shared" si="715"/>
        <v>21.874956693973953</v>
      </c>
      <c r="CS95" s="13">
        <f t="shared" si="715"/>
        <v>22.090705852109341</v>
      </c>
      <c r="CT95" s="13">
        <f t="shared" si="715"/>
        <v>22.308267765972051</v>
      </c>
      <c r="CU95" s="13">
        <f t="shared" si="715"/>
        <v>22.527653931777554</v>
      </c>
      <c r="CV95" s="13">
        <f t="shared" si="715"/>
        <v>22.748876001443598</v>
      </c>
      <c r="CW95" s="13">
        <f t="shared" si="715"/>
        <v>22.971945775664555</v>
      </c>
      <c r="CX95" s="13">
        <f t="shared" si="715"/>
        <v>23.196875204310889</v>
      </c>
      <c r="CY95" s="13">
        <f t="shared" si="715"/>
        <v>23.4236763778081</v>
      </c>
      <c r="CZ95" s="13">
        <f t="shared" si="715"/>
        <v>23.652361529192572</v>
      </c>
      <c r="DA95" s="13">
        <f t="shared" si="715"/>
        <v>23.882943027877115</v>
      </c>
      <c r="DB95" s="13">
        <f t="shared" si="715"/>
        <v>24.115433381235047</v>
      </c>
      <c r="DC95" s="13">
        <f t="shared" si="715"/>
        <v>24.349845230430432</v>
      </c>
      <c r="DD95" s="13">
        <f t="shared" si="715"/>
        <v>24.586191350369099</v>
      </c>
      <c r="DE95" s="13">
        <f t="shared" si="715"/>
        <v>24.824484645932781</v>
      </c>
      <c r="DF95" s="13">
        <f t="shared" si="715"/>
        <v>25.06473815553834</v>
      </c>
      <c r="DG95" s="13">
        <f t="shared" si="715"/>
        <v>25.306965047541674</v>
      </c>
      <c r="DH95" s="13">
        <f t="shared" si="715"/>
        <v>25.551178622521181</v>
      </c>
      <c r="DI95" s="13">
        <f t="shared" si="715"/>
        <v>25.797392313147071</v>
      </c>
      <c r="DJ95" s="13">
        <f t="shared" si="715"/>
        <v>26.045619680137627</v>
      </c>
      <c r="DK95" s="13">
        <f t="shared" si="715"/>
        <v>26.295874416250449</v>
      </c>
      <c r="DL95" s="13">
        <f t="shared" si="715"/>
        <v>26.548170343867675</v>
      </c>
      <c r="DM95" s="13">
        <f t="shared" si="715"/>
        <v>26.802521418872001</v>
      </c>
      <c r="DN95" s="13">
        <f t="shared" si="715"/>
        <v>27.058941729632238</v>
      </c>
      <c r="DO95" s="13">
        <f t="shared" si="715"/>
        <v>27.317445498829322</v>
      </c>
      <c r="DP95" s="13">
        <f t="shared" si="715"/>
        <v>27.578047082482541</v>
      </c>
      <c r="DQ95" s="13">
        <f t="shared" si="715"/>
        <v>27.840760971553635</v>
      </c>
      <c r="DR95" s="13">
        <f t="shared" si="715"/>
        <v>28.105601793442897</v>
      </c>
      <c r="DS95" s="13">
        <f t="shared" si="715"/>
        <v>28.372584311390789</v>
      </c>
      <c r="DT95" s="13">
        <f t="shared" si="715"/>
        <v>28.641723427987788</v>
      </c>
      <c r="DU95" s="13">
        <f t="shared" si="715"/>
        <v>28.913034186290943</v>
      </c>
      <c r="DV95" s="13">
        <f t="shared" si="715"/>
        <v>29.186531769160258</v>
      </c>
      <c r="DW95" s="13">
        <f t="shared" si="715"/>
        <v>29.462231503024871</v>
      </c>
      <c r="DX95" s="13">
        <f t="shared" si="715"/>
        <v>29.74014885686687</v>
      </c>
      <c r="DY95" s="13">
        <f t="shared" si="715"/>
        <v>30.02029944224919</v>
      </c>
      <c r="DZ95" s="13">
        <f t="shared" si="715"/>
        <v>30.302699017348257</v>
      </c>
      <c r="EA95" s="13">
        <f t="shared" ref="EA95:GL95" si="716">EA94*10^12/(EA86*10^6)/1000</f>
        <v>30.587363488532638</v>
      </c>
      <c r="EB95" s="13">
        <f t="shared" si="716"/>
        <v>30.874308914149587</v>
      </c>
      <c r="EC95" s="13">
        <f t="shared" si="716"/>
        <v>31.16355150210617</v>
      </c>
      <c r="ED95" s="13">
        <f t="shared" si="716"/>
        <v>31.455107609640763</v>
      </c>
      <c r="EE95" s="13">
        <f t="shared" si="716"/>
        <v>31.748993749621295</v>
      </c>
      <c r="EF95" s="13">
        <f t="shared" si="716"/>
        <v>32.045226589240102</v>
      </c>
      <c r="EG95" s="13">
        <f t="shared" si="716"/>
        <v>32.343822951114234</v>
      </c>
      <c r="EH95" s="13">
        <f t="shared" si="716"/>
        <v>32.64479981824924</v>
      </c>
      <c r="EI95" s="13">
        <f t="shared" si="716"/>
        <v>32.948174329642363</v>
      </c>
      <c r="EJ95" s="13">
        <f t="shared" si="716"/>
        <v>33.25396379299773</v>
      </c>
      <c r="EK95" s="13">
        <f t="shared" si="716"/>
        <v>33.562185678433565</v>
      </c>
      <c r="EL95" s="13">
        <f t="shared" si="716"/>
        <v>33.872857619019008</v>
      </c>
      <c r="EM95" s="13">
        <f t="shared" si="716"/>
        <v>34.18599741243473</v>
      </c>
      <c r="EN95" s="13">
        <f t="shared" si="716"/>
        <v>34.50162302847616</v>
      </c>
      <c r="EO95" s="13">
        <f t="shared" si="716"/>
        <v>34.819752609210127</v>
      </c>
      <c r="EP95" s="13">
        <f t="shared" si="716"/>
        <v>35.140404469220556</v>
      </c>
      <c r="EQ95" s="13">
        <f t="shared" si="716"/>
        <v>35.463597096845966</v>
      </c>
      <c r="ER95" s="13">
        <f t="shared" si="716"/>
        <v>35.789349153480408</v>
      </c>
      <c r="ES95" s="13">
        <f t="shared" si="716"/>
        <v>36.117679480061746</v>
      </c>
      <c r="ET95" s="13">
        <f t="shared" si="716"/>
        <v>36.448607095593701</v>
      </c>
      <c r="EU95" s="13">
        <f t="shared" si="716"/>
        <v>36.782151197558846</v>
      </c>
      <c r="EV95" s="13">
        <f t="shared" si="716"/>
        <v>37.118331172932258</v>
      </c>
      <c r="EW95" s="13">
        <f t="shared" si="716"/>
        <v>37.457166588331297</v>
      </c>
      <c r="EX95" s="13">
        <f t="shared" si="716"/>
        <v>37.798677197407081</v>
      </c>
      <c r="EY95" s="13">
        <f t="shared" si="716"/>
        <v>38.142882942802871</v>
      </c>
      <c r="EZ95" s="13">
        <f t="shared" si="716"/>
        <v>38.48980395620157</v>
      </c>
      <c r="FA95" s="13">
        <f t="shared" si="716"/>
        <v>38.839460560394706</v>
      </c>
      <c r="FB95" s="13">
        <f t="shared" si="716"/>
        <v>39.191873274152989</v>
      </c>
      <c r="FC95" s="13">
        <f t="shared" si="716"/>
        <v>39.547062810071253</v>
      </c>
      <c r="FD95" s="13">
        <f t="shared" si="716"/>
        <v>39.905050080484109</v>
      </c>
      <c r="FE95" s="13">
        <f t="shared" si="716"/>
        <v>40.265856196007547</v>
      </c>
      <c r="FF95" s="13">
        <f t="shared" si="716"/>
        <v>40.629502469160172</v>
      </c>
      <c r="FG95" s="13">
        <f t="shared" si="716"/>
        <v>40.996010416254215</v>
      </c>
      <c r="FH95" s="13">
        <f t="shared" si="716"/>
        <v>41.365401764268583</v>
      </c>
      <c r="FI95" s="13">
        <f t="shared" si="716"/>
        <v>41.737698439970039</v>
      </c>
      <c r="FJ95" s="13">
        <f t="shared" si="716"/>
        <v>42.112922580668418</v>
      </c>
      <c r="FK95" s="13">
        <f t="shared" si="716"/>
        <v>42.491096533404502</v>
      </c>
      <c r="FL95" s="13">
        <f t="shared" si="716"/>
        <v>42.872242861315328</v>
      </c>
      <c r="FM95" s="13">
        <f t="shared" si="716"/>
        <v>43.256384340961503</v>
      </c>
      <c r="FN95" s="13">
        <f t="shared" si="716"/>
        <v>43.64354396611818</v>
      </c>
      <c r="FO95" s="13">
        <f t="shared" si="716"/>
        <v>44.033744949836233</v>
      </c>
      <c r="FP95" s="13">
        <f t="shared" si="716"/>
        <v>44.427010724378434</v>
      </c>
      <c r="FQ95" s="13">
        <f t="shared" si="716"/>
        <v>44.82336494424333</v>
      </c>
      <c r="FR95" s="13">
        <f t="shared" si="716"/>
        <v>45.222831485371408</v>
      </c>
      <c r="FS95" s="13">
        <f t="shared" si="716"/>
        <v>45.625434452758697</v>
      </c>
      <c r="FT95" s="13">
        <f t="shared" si="716"/>
        <v>46.031198176104404</v>
      </c>
      <c r="FU95" s="13">
        <f t="shared" si="716"/>
        <v>46.440147216277531</v>
      </c>
      <c r="FV95" s="13">
        <f t="shared" si="716"/>
        <v>46.852306416115539</v>
      </c>
      <c r="FW95" s="13">
        <f t="shared" si="716"/>
        <v>47.267700780831206</v>
      </c>
      <c r="FX95" s="13">
        <f t="shared" si="716"/>
        <v>47.686355704420819</v>
      </c>
      <c r="FY95" s="13">
        <f t="shared" si="716"/>
        <v>48.108296627365128</v>
      </c>
      <c r="FZ95" s="13">
        <f t="shared" si="716"/>
        <v>48.533549235906847</v>
      </c>
      <c r="GA95" s="13">
        <f t="shared" si="716"/>
        <v>48.962139518437908</v>
      </c>
      <c r="GB95" s="13">
        <f t="shared" si="716"/>
        <v>49.394093704680088</v>
      </c>
      <c r="GC95" s="13">
        <f t="shared" si="716"/>
        <v>49.829438278729683</v>
      </c>
      <c r="GD95" s="13">
        <f t="shared" si="716"/>
        <v>50.268199969765305</v>
      </c>
      <c r="GE95" s="13">
        <f t="shared" si="716"/>
        <v>50.710405759366864</v>
      </c>
      <c r="GF95" s="13">
        <f t="shared" si="716"/>
        <v>51.156082878436379</v>
      </c>
      <c r="GG95" s="13">
        <f t="shared" si="716"/>
        <v>51.605258815547721</v>
      </c>
      <c r="GH95" s="13">
        <f t="shared" si="716"/>
        <v>52.057961314873168</v>
      </c>
      <c r="GI95" s="13">
        <f t="shared" si="716"/>
        <v>52.51421838450144</v>
      </c>
      <c r="GJ95" s="13">
        <f t="shared" si="716"/>
        <v>52.974058290107266</v>
      </c>
      <c r="GK95" s="13">
        <f t="shared" si="716"/>
        <v>53.437509470630744</v>
      </c>
      <c r="GL95" s="13">
        <f t="shared" si="716"/>
        <v>53.902697951248477</v>
      </c>
      <c r="GM95" s="13">
        <f t="shared" ref="GM95:IX95" si="717">GM94*10^12/(GM86*10^6)/1000</f>
        <v>54.369602959841792</v>
      </c>
      <c r="GN95" s="13">
        <f t="shared" si="717"/>
        <v>54.838203372277427</v>
      </c>
      <c r="GO95" s="13">
        <f t="shared" si="717"/>
        <v>55.308477722009606</v>
      </c>
      <c r="GP95" s="13">
        <f t="shared" si="717"/>
        <v>55.780404203691525</v>
      </c>
      <c r="GQ95" s="13">
        <f t="shared" si="717"/>
        <v>56.253960682959409</v>
      </c>
      <c r="GR95" s="13">
        <f t="shared" si="717"/>
        <v>56.729124688249172</v>
      </c>
      <c r="GS95" s="13">
        <f t="shared" si="717"/>
        <v>57.205873431404882</v>
      </c>
      <c r="GT95" s="13">
        <f t="shared" si="717"/>
        <v>57.684183799915274</v>
      </c>
      <c r="GU95" s="13">
        <f t="shared" si="717"/>
        <v>58.164032365022742</v>
      </c>
      <c r="GV95" s="13">
        <f t="shared" si="717"/>
        <v>58.645395384957176</v>
      </c>
      <c r="GW95" s="13">
        <f t="shared" si="717"/>
        <v>59.128248799210539</v>
      </c>
      <c r="GX95" s="13">
        <f t="shared" si="717"/>
        <v>59.612568238538309</v>
      </c>
      <c r="GY95" s="13">
        <f t="shared" si="717"/>
        <v>60.098329032397707</v>
      </c>
      <c r="GZ95" s="13">
        <f t="shared" si="717"/>
        <v>60.585506210366844</v>
      </c>
      <c r="HA95" s="13">
        <f t="shared" si="717"/>
        <v>61.074074494367956</v>
      </c>
      <c r="HB95" s="13">
        <f t="shared" si="717"/>
        <v>61.564008310717114</v>
      </c>
      <c r="HC95" s="13">
        <f t="shared" si="717"/>
        <v>62.055281791412725</v>
      </c>
      <c r="HD95" s="13">
        <f t="shared" si="717"/>
        <v>62.547868784292405</v>
      </c>
      <c r="HE95" s="13">
        <f t="shared" si="717"/>
        <v>63.041742901180932</v>
      </c>
      <c r="HF95" s="13">
        <f t="shared" si="717"/>
        <v>63.536877343270753</v>
      </c>
      <c r="HG95" s="13">
        <f t="shared" si="717"/>
        <v>64.033245082415135</v>
      </c>
      <c r="HH95" s="13">
        <f t="shared" si="717"/>
        <v>64.530818814461085</v>
      </c>
      <c r="HI95" s="13">
        <f t="shared" si="717"/>
        <v>65.029570949318099</v>
      </c>
      <c r="HJ95" s="13">
        <f t="shared" si="717"/>
        <v>65.52947362272694</v>
      </c>
      <c r="HK95" s="13">
        <f t="shared" si="717"/>
        <v>66.030498691051221</v>
      </c>
      <c r="HL95" s="13">
        <f t="shared" si="717"/>
        <v>66.532617732604095</v>
      </c>
      <c r="HM95" s="13">
        <f t="shared" si="717"/>
        <v>67.035802056178312</v>
      </c>
      <c r="HN95" s="13">
        <f t="shared" si="717"/>
        <v>67.54002270073569</v>
      </c>
      <c r="HO95" s="13">
        <f t="shared" si="717"/>
        <v>68.045250441407887</v>
      </c>
      <c r="HP95" s="13">
        <f t="shared" si="717"/>
        <v>68.55145578528483</v>
      </c>
      <c r="HQ95" s="13">
        <f t="shared" si="717"/>
        <v>69.058608993376197</v>
      </c>
      <c r="HR95" s="13">
        <f t="shared" si="717"/>
        <v>69.566680060240373</v>
      </c>
      <c r="HS95" s="13">
        <f t="shared" si="717"/>
        <v>70.075638697325019</v>
      </c>
      <c r="HT95" s="13">
        <f t="shared" si="717"/>
        <v>70.585454372444502</v>
      </c>
      <c r="HU95" s="13">
        <f t="shared" si="717"/>
        <v>71.096096299723698</v>
      </c>
      <c r="HV95" s="13">
        <f t="shared" si="717"/>
        <v>71.60753344559717</v>
      </c>
      <c r="HW95" s="13">
        <f t="shared" si="717"/>
        <v>72.119734532131645</v>
      </c>
      <c r="HX95" s="13">
        <f t="shared" si="717"/>
        <v>72.632668026350046</v>
      </c>
      <c r="HY95" s="13">
        <f t="shared" si="717"/>
        <v>73.146302156168957</v>
      </c>
      <c r="HZ95" s="13">
        <f t="shared" si="717"/>
        <v>73.660604909940446</v>
      </c>
      <c r="IA95" s="13">
        <f t="shared" si="717"/>
        <v>74.175544037510832</v>
      </c>
      <c r="IB95" s="13">
        <f t="shared" si="717"/>
        <v>74.691087052613199</v>
      </c>
      <c r="IC95" s="13">
        <f t="shared" si="717"/>
        <v>75.207201228765967</v>
      </c>
      <c r="ID95" s="13">
        <f t="shared" si="717"/>
        <v>75.72385361020693</v>
      </c>
      <c r="IE95" s="13">
        <f t="shared" si="717"/>
        <v>76.241011014348999</v>
      </c>
      <c r="IF95" s="13">
        <f t="shared" si="717"/>
        <v>76.758640028951262</v>
      </c>
      <c r="IG95" s="13">
        <f t="shared" si="717"/>
        <v>77.276707016129208</v>
      </c>
      <c r="IH95" s="13">
        <f t="shared" si="717"/>
        <v>77.795178104081785</v>
      </c>
      <c r="II95" s="13">
        <f t="shared" si="717"/>
        <v>78.314019210843526</v>
      </c>
      <c r="IJ95" s="13">
        <f t="shared" si="717"/>
        <v>78.833196041065989</v>
      </c>
      <c r="IK95" s="13">
        <f t="shared" si="717"/>
        <v>79.352674085963656</v>
      </c>
      <c r="IL95" s="13">
        <f t="shared" si="717"/>
        <v>79.872418624832434</v>
      </c>
      <c r="IM95" s="13">
        <f t="shared" si="717"/>
        <v>80.392394733420787</v>
      </c>
      <c r="IN95" s="13">
        <f t="shared" si="717"/>
        <v>80.912567279654439</v>
      </c>
      <c r="IO95" s="13">
        <f t="shared" si="717"/>
        <v>81.4329009378432</v>
      </c>
      <c r="IP95" s="13">
        <f t="shared" si="717"/>
        <v>81.953360182801006</v>
      </c>
      <c r="IQ95" s="13">
        <f t="shared" si="717"/>
        <v>82.473909280470849</v>
      </c>
      <c r="IR95" s="13">
        <f t="shared" si="717"/>
        <v>82.994511682174789</v>
      </c>
      <c r="IS95" s="13">
        <f t="shared" si="717"/>
        <v>83.515131215873666</v>
      </c>
      <c r="IT95" s="13">
        <f t="shared" si="717"/>
        <v>84.035732257575674</v>
      </c>
      <c r="IU95" s="13">
        <f t="shared" si="717"/>
        <v>84.556278328739381</v>
      </c>
      <c r="IV95" s="13">
        <f t="shared" si="717"/>
        <v>85.07673276441291</v>
      </c>
      <c r="IW95" s="13">
        <f t="shared" si="717"/>
        <v>85.597058725452115</v>
      </c>
      <c r="IX95" s="13">
        <f t="shared" si="717"/>
        <v>86.117219204448915</v>
      </c>
      <c r="IY95" s="13">
        <f t="shared" ref="IY95:KF95" si="718">IY94*10^12/(IY86*10^6)/1000</f>
        <v>86.637177021428215</v>
      </c>
      <c r="IZ95" s="13">
        <f t="shared" si="718"/>
        <v>87.156894825833163</v>
      </c>
      <c r="JA95" s="13">
        <f t="shared" si="718"/>
        <v>87.676335111683713</v>
      </c>
      <c r="JB95" s="13">
        <f t="shared" si="718"/>
        <v>88.195460207334605</v>
      </c>
      <c r="JC95" s="13">
        <f t="shared" si="718"/>
        <v>88.714232287889203</v>
      </c>
      <c r="JD95" s="13">
        <f t="shared" si="718"/>
        <v>89.232613366695816</v>
      </c>
      <c r="JE95" s="13">
        <f t="shared" si="718"/>
        <v>89.750565306615584</v>
      </c>
      <c r="JF95" s="13">
        <f t="shared" si="718"/>
        <v>90.268049823515369</v>
      </c>
      <c r="JG95" s="13">
        <f t="shared" si="718"/>
        <v>90.78502848698767</v>
      </c>
      <c r="JH95" s="13">
        <f t="shared" si="718"/>
        <v>91.301462737380163</v>
      </c>
      <c r="JI95" s="13">
        <f t="shared" si="718"/>
        <v>91.817313869488174</v>
      </c>
      <c r="JJ95" s="13">
        <f t="shared" si="718"/>
        <v>92.33254305475883</v>
      </c>
      <c r="JK95" s="13">
        <f t="shared" si="718"/>
        <v>92.847111333901438</v>
      </c>
      <c r="JL95" s="13">
        <f t="shared" si="718"/>
        <v>93.360979623708019</v>
      </c>
      <c r="JM95" s="13">
        <f t="shared" si="718"/>
        <v>93.874108714740188</v>
      </c>
      <c r="JN95" s="13">
        <f t="shared" si="718"/>
        <v>94.386459281473662</v>
      </c>
      <c r="JO95" s="13">
        <f t="shared" si="718"/>
        <v>94.89799188458143</v>
      </c>
      <c r="JP95" s="13">
        <f t="shared" si="718"/>
        <v>95.408666976327737</v>
      </c>
      <c r="JQ95" s="13">
        <f t="shared" si="718"/>
        <v>95.91844490132965</v>
      </c>
      <c r="JR95" s="13">
        <f t="shared" si="718"/>
        <v>96.427285911280208</v>
      </c>
      <c r="JS95" s="13">
        <f t="shared" si="718"/>
        <v>96.935150144070292</v>
      </c>
      <c r="JT95" s="13">
        <f t="shared" si="718"/>
        <v>97.441997656537453</v>
      </c>
      <c r="JU95" s="13">
        <f t="shared" si="718"/>
        <v>97.947788412342319</v>
      </c>
      <c r="JV95" s="13">
        <f t="shared" si="718"/>
        <v>98.452482292335873</v>
      </c>
      <c r="JW95" s="13">
        <f t="shared" si="718"/>
        <v>98.956039093803682</v>
      </c>
      <c r="JX95" s="13">
        <f t="shared" si="718"/>
        <v>99.458418531696765</v>
      </c>
      <c r="JY95" s="13">
        <f t="shared" si="718"/>
        <v>99.959580251007722</v>
      </c>
      <c r="JZ95" s="13">
        <f t="shared" si="718"/>
        <v>100.45948383700377</v>
      </c>
      <c r="KA95" s="13">
        <f t="shared" si="718"/>
        <v>100.95808879719026</v>
      </c>
      <c r="KB95" s="13">
        <f t="shared" si="718"/>
        <v>101.4553545823035</v>
      </c>
      <c r="KC95" s="13">
        <f t="shared" si="718"/>
        <v>101.95124059355486</v>
      </c>
      <c r="KD95" s="13">
        <f t="shared" si="718"/>
        <v>102.44570618033616</v>
      </c>
      <c r="KE95" s="13">
        <f t="shared" si="718"/>
        <v>102.93871065410094</v>
      </c>
      <c r="KF95" s="13">
        <f t="shared" si="718"/>
        <v>103.43021327961698</v>
      </c>
    </row>
    <row r="99" spans="1:292" ht="21" x14ac:dyDescent="0.25">
      <c r="A99" s="5" t="s">
        <v>42</v>
      </c>
    </row>
    <row r="100" spans="1:292" ht="16" x14ac:dyDescent="0.2">
      <c r="A100" s="42" t="s">
        <v>41</v>
      </c>
    </row>
    <row r="101" spans="1:292" x14ac:dyDescent="0.2">
      <c r="A101" t="s">
        <v>76</v>
      </c>
      <c r="B101" s="12">
        <v>3.0000000000000001E-3</v>
      </c>
    </row>
    <row r="102" spans="1:292" x14ac:dyDescent="0.2">
      <c r="A102" t="s">
        <v>43</v>
      </c>
    </row>
    <row r="104" spans="1:292" ht="16" x14ac:dyDescent="0.2">
      <c r="A104" s="42" t="s">
        <v>2</v>
      </c>
    </row>
    <row r="105" spans="1:292" s="19" customFormat="1" x14ac:dyDescent="0.2">
      <c r="A105" s="4" t="s">
        <v>45</v>
      </c>
      <c r="B105" s="34">
        <f>B22</f>
        <v>0.8</v>
      </c>
      <c r="C105" s="19">
        <f t="shared" ref="C105:BM105" si="719">C22</f>
        <v>0.81907425974435666</v>
      </c>
      <c r="D105" s="19">
        <f t="shared" si="719"/>
        <v>0.83813838725938616</v>
      </c>
      <c r="E105" s="19">
        <f t="shared" si="719"/>
        <v>0.85719382363581631</v>
      </c>
      <c r="F105" s="19">
        <f t="shared" si="719"/>
        <v>0.87624185417877232</v>
      </c>
      <c r="G105" s="19">
        <f t="shared" si="719"/>
        <v>0.89528359762524257</v>
      </c>
      <c r="H105" s="19">
        <f t="shared" si="719"/>
        <v>0.91431999725394508</v>
      </c>
      <c r="I105" s="19">
        <f t="shared" si="719"/>
        <v>0.9333518134601988</v>
      </c>
      <c r="J105" s="19">
        <f t="shared" si="719"/>
        <v>0.95237961754577938</v>
      </c>
      <c r="K105" s="19">
        <f t="shared" si="719"/>
        <v>0.97140378657955662</v>
      </c>
      <c r="L105" s="19">
        <f t="shared" si="719"/>
        <v>0.99042449924688558</v>
      </c>
      <c r="M105" s="19">
        <f t="shared" si="719"/>
        <v>1.0094403705652653</v>
      </c>
      <c r="N105" s="19">
        <f t="shared" si="719"/>
        <v>1.0284506488860017</v>
      </c>
      <c r="O105" s="19">
        <f t="shared" si="719"/>
        <v>1.047455148700102</v>
      </c>
      <c r="P105" s="19">
        <f t="shared" si="719"/>
        <v>1.0664542057854951</v>
      </c>
      <c r="Q105" s="19">
        <f t="shared" si="719"/>
        <v>1.0854486466114965</v>
      </c>
      <c r="R105" s="19">
        <f t="shared" si="719"/>
        <v>1.1044389135211579</v>
      </c>
      <c r="S105" s="19">
        <f t="shared" si="719"/>
        <v>1.1234250866846678</v>
      </c>
      <c r="T105" s="19">
        <f t="shared" si="719"/>
        <v>1.1424068972675847</v>
      </c>
      <c r="U105" s="19">
        <f t="shared" si="719"/>
        <v>1.161383735846468</v>
      </c>
      <c r="V105" s="19">
        <f t="shared" si="719"/>
        <v>1.1803546585073161</v>
      </c>
      <c r="W105" s="19">
        <f t="shared" si="719"/>
        <v>1.1993204829060495</v>
      </c>
      <c r="X105" s="19">
        <f t="shared" si="719"/>
        <v>1.2182820080226773</v>
      </c>
      <c r="Y105" s="19">
        <f t="shared" si="719"/>
        <v>1.2372400217463959</v>
      </c>
      <c r="Z105" s="19">
        <f t="shared" si="719"/>
        <v>1.2561953020355456</v>
      </c>
      <c r="AA105" s="19">
        <f t="shared" si="719"/>
        <v>1.2751486141970414</v>
      </c>
      <c r="AB105" s="19">
        <f t="shared" si="719"/>
        <v>1.2941007058649976</v>
      </c>
      <c r="AC105" s="19">
        <f t="shared" si="719"/>
        <v>1.3130523006310826</v>
      </c>
      <c r="AD105" s="19">
        <f t="shared" si="719"/>
        <v>1.3320040909032353</v>
      </c>
      <c r="AE105" s="19">
        <f t="shared" si="719"/>
        <v>1.3509567303417476</v>
      </c>
      <c r="AF105" s="19">
        <f t="shared" si="719"/>
        <v>1.3699108260852852</v>
      </c>
      <c r="AG105" s="19">
        <f t="shared" si="719"/>
        <v>1.3888646797488415</v>
      </c>
      <c r="AH105" s="19">
        <f t="shared" si="719"/>
        <v>1.4078168873197521</v>
      </c>
      <c r="AI105" s="19">
        <f t="shared" si="719"/>
        <v>1.4267662860160759</v>
      </c>
      <c r="AJ105" s="19">
        <f t="shared" si="719"/>
        <v>1.4457119189634293</v>
      </c>
      <c r="AK105" s="19">
        <f t="shared" si="719"/>
        <v>1.4646530109633191</v>
      </c>
      <c r="AL105" s="19">
        <f t="shared" si="719"/>
        <v>1.4835889512005984</v>
      </c>
      <c r="AM105" s="19">
        <f t="shared" si="719"/>
        <v>1.502519280375918</v>
      </c>
      <c r="AN105" s="19">
        <f t="shared" si="719"/>
        <v>1.521443680739232</v>
      </c>
      <c r="AO105" s="19">
        <f t="shared" si="719"/>
        <v>1.5403619680970064</v>
      </c>
      <c r="AP105" s="19">
        <f t="shared" si="719"/>
        <v>1.5592740852272786</v>
      </c>
      <c r="AQ105" s="19">
        <f t="shared" si="719"/>
        <v>1.5781806443843216</v>
      </c>
      <c r="AR105" s="19">
        <f t="shared" si="719"/>
        <v>1.5970822106621247</v>
      </c>
      <c r="AS105" s="19">
        <f t="shared" si="719"/>
        <v>1.6159793119031025</v>
      </c>
      <c r="AT105" s="19">
        <f t="shared" si="719"/>
        <v>1.63487244348883</v>
      </c>
      <c r="AU105" s="19">
        <f t="shared" si="719"/>
        <v>1.6537620700403259</v>
      </c>
      <c r="AV105" s="19">
        <f t="shared" si="719"/>
        <v>1.6726486252835999</v>
      </c>
      <c r="AW105" s="19">
        <f t="shared" si="719"/>
        <v>1.6915325108388108</v>
      </c>
      <c r="AX105" s="19">
        <f t="shared" si="719"/>
        <v>1.7104140943909407</v>
      </c>
      <c r="AY105" s="19">
        <f t="shared" si="719"/>
        <v>1.7292937075182728</v>
      </c>
      <c r="AZ105" s="19">
        <f t="shared" si="719"/>
        <v>1.7481716433455368</v>
      </c>
      <c r="BA105" s="19">
        <f t="shared" si="719"/>
        <v>1.7670457656398442</v>
      </c>
      <c r="BB105" s="19">
        <f t="shared" si="719"/>
        <v>1.7859142756684432</v>
      </c>
      <c r="BC105" s="19">
        <f t="shared" si="719"/>
        <v>1.8047756485692634</v>
      </c>
      <c r="BD105" s="19">
        <f t="shared" si="719"/>
        <v>1.8236285892525592</v>
      </c>
      <c r="BE105" s="19">
        <f t="shared" si="719"/>
        <v>1.8424720004454875</v>
      </c>
      <c r="BF105" s="19">
        <f t="shared" si="719"/>
        <v>1.8613049583253973</v>
      </c>
      <c r="BG105" s="19">
        <f t="shared" si="719"/>
        <v>1.8801266929776139</v>
      </c>
      <c r="BH105" s="19">
        <f t="shared" si="719"/>
        <v>1.898936571995907</v>
      </c>
      <c r="BI105" s="19">
        <f t="shared" si="719"/>
        <v>1.9177340861973651</v>
      </c>
      <c r="BJ105" s="19">
        <f t="shared" si="719"/>
        <v>1.9365188368188748</v>
      </c>
      <c r="BK105" s="19">
        <f t="shared" si="719"/>
        <v>1.9552931228312513</v>
      </c>
      <c r="BL105" s="19">
        <f t="shared" si="719"/>
        <v>1.9740591784322015</v>
      </c>
      <c r="BM105" s="19">
        <f t="shared" si="719"/>
        <v>1.9928192132834914</v>
      </c>
      <c r="BN105" s="19">
        <f t="shared" ref="BN105:DY105" si="720">BN22</f>
        <v>2.0115754366217296</v>
      </c>
      <c r="BO105" s="19">
        <f t="shared" si="720"/>
        <v>2.0303300716269526</v>
      </c>
      <c r="BP105" s="19">
        <f t="shared" si="720"/>
        <v>2.0490853639289623</v>
      </c>
      <c r="BQ105" s="19">
        <f t="shared" si="720"/>
        <v>2.0678435865923395</v>
      </c>
      <c r="BR105" s="19">
        <f t="shared" si="720"/>
        <v>2.086607042994292</v>
      </c>
      <c r="BS105" s="19">
        <f t="shared" si="720"/>
        <v>2.1053780684480032</v>
      </c>
      <c r="BT105" s="19">
        <f t="shared" si="720"/>
        <v>2.1241590310861929</v>
      </c>
      <c r="BU105" s="19">
        <f t="shared" si="720"/>
        <v>2.1429542822748746</v>
      </c>
      <c r="BV105" s="19">
        <f t="shared" si="720"/>
        <v>2.1617678730145498</v>
      </c>
      <c r="BW105" s="19">
        <f t="shared" si="720"/>
        <v>2.1806035918868791</v>
      </c>
      <c r="BX105" s="19">
        <f t="shared" si="720"/>
        <v>2.1994649875593764</v>
      </c>
      <c r="BY105" s="19">
        <f t="shared" si="720"/>
        <v>2.2183553819097095</v>
      </c>
      <c r="BZ105" s="19">
        <f t="shared" si="720"/>
        <v>2.2372778774507824</v>
      </c>
      <c r="CA105" s="19">
        <f t="shared" si="720"/>
        <v>2.2562353612856381</v>
      </c>
      <c r="CB105" s="19">
        <f t="shared" si="720"/>
        <v>2.275230506948001</v>
      </c>
      <c r="CC105" s="19">
        <f t="shared" si="720"/>
        <v>2.2942657749546531</v>
      </c>
      <c r="CD105" s="19">
        <f t="shared" si="720"/>
        <v>2.313343412575787</v>
      </c>
      <c r="CE105" s="19">
        <f t="shared" si="720"/>
        <v>2.3324630073111527</v>
      </c>
      <c r="CF105" s="19">
        <f t="shared" si="720"/>
        <v>2.3516235999499924</v>
      </c>
      <c r="CG105" s="19">
        <f t="shared" si="720"/>
        <v>2.3708236860752216</v>
      </c>
      <c r="CH105" s="19">
        <f t="shared" si="720"/>
        <v>2.3900612254131266</v>
      </c>
      <c r="CI105" s="19">
        <f t="shared" si="720"/>
        <v>2.4093336561710843</v>
      </c>
      <c r="CJ105" s="19">
        <f t="shared" si="720"/>
        <v>2.428637912582694</v>
      </c>
      <c r="CK105" s="19">
        <f t="shared" si="720"/>
        <v>2.4479704445591288</v>
      </c>
      <c r="CL105" s="19">
        <f t="shared" si="720"/>
        <v>2.4673272387601619</v>
      </c>
      <c r="CM105" s="19">
        <f t="shared" si="720"/>
        <v>2.4867038406447755</v>
      </c>
      <c r="CN105" s="19">
        <f t="shared" si="720"/>
        <v>2.5060953772107109</v>
      </c>
      <c r="CO105" s="19">
        <f t="shared" si="720"/>
        <v>2.5255687937860585</v>
      </c>
      <c r="CP105" s="19">
        <f t="shared" si="720"/>
        <v>2.5451187869187559</v>
      </c>
      <c r="CQ105" s="19">
        <f t="shared" si="720"/>
        <v>2.5647402601189286</v>
      </c>
      <c r="CR105" s="19">
        <f t="shared" si="720"/>
        <v>2.5844283070413621</v>
      </c>
      <c r="CS105" s="19">
        <f t="shared" si="720"/>
        <v>2.6041781984946981</v>
      </c>
      <c r="CT105" s="19">
        <f t="shared" si="720"/>
        <v>2.6239853719142676</v>
      </c>
      <c r="CU105" s="19">
        <f t="shared" si="720"/>
        <v>2.643845422467014</v>
      </c>
      <c r="CV105" s="19">
        <f t="shared" si="720"/>
        <v>2.6637540952781844</v>
      </c>
      <c r="CW105" s="19">
        <f t="shared" si="720"/>
        <v>2.6837072784633604</v>
      </c>
      <c r="CX105" s="19">
        <f t="shared" si="720"/>
        <v>2.7037009967672989</v>
      </c>
      <c r="CY105" s="19">
        <f t="shared" si="720"/>
        <v>2.7237314056820301</v>
      </c>
      <c r="CZ105" s="19">
        <f t="shared" si="720"/>
        <v>2.7437947859607119</v>
      </c>
      <c r="DA105" s="19">
        <f t="shared" si="720"/>
        <v>2.7638875384700605</v>
      </c>
      <c r="DB105" s="19">
        <f t="shared" si="720"/>
        <v>2.7840061793410844</v>
      </c>
      <c r="DC105" s="19">
        <f t="shared" si="720"/>
        <v>2.8041473353879578</v>
      </c>
      <c r="DD105" s="19">
        <f t="shared" si="720"/>
        <v>2.8243077397716649</v>
      </c>
      <c r="DE105" s="19">
        <f t="shared" si="720"/>
        <v>2.8444842278893292</v>
      </c>
      <c r="DF105" s="19">
        <f t="shared" si="720"/>
        <v>2.8646737334732393</v>
      </c>
      <c r="DG105" s="19">
        <f t="shared" si="720"/>
        <v>2.8848732848854577</v>
      </c>
      <c r="DH105" s="19">
        <f t="shared" si="720"/>
        <v>2.9050800015956373</v>
      </c>
      <c r="DI105" s="19">
        <f t="shared" si="720"/>
        <v>2.925291090830751</v>
      </c>
      <c r="DJ105" s="19">
        <f t="shared" si="720"/>
        <v>2.9455038443862462</v>
      </c>
      <c r="DK105" s="19">
        <f t="shared" si="720"/>
        <v>2.9657156355892536</v>
      </c>
      <c r="DL105" s="19">
        <f t="shared" si="720"/>
        <v>2.9859239164049098</v>
      </c>
      <c r="DM105" s="19">
        <f t="shared" si="720"/>
        <v>3.0061262146777112</v>
      </c>
      <c r="DN105" s="19">
        <f t="shared" si="720"/>
        <v>3.0263201315001664</v>
      </c>
      <c r="DO105" s="19">
        <f t="shared" si="720"/>
        <v>3.0465033387016298</v>
      </c>
      <c r="DP105" s="19">
        <f t="shared" si="720"/>
        <v>3.0666735764505475</v>
      </c>
      <c r="DQ105" s="19">
        <f t="shared" si="720"/>
        <v>3.0868286509638758</v>
      </c>
      <c r="DR105" s="19">
        <f t="shared" si="720"/>
        <v>3.1069664323178099</v>
      </c>
      <c r="DS105" s="19">
        <f t="shared" si="720"/>
        <v>3.1270848523542543</v>
      </c>
      <c r="DT105" s="19">
        <f t="shared" si="720"/>
        <v>3.1471819026779531</v>
      </c>
      <c r="DU105" s="19">
        <f t="shared" si="720"/>
        <v>3.1672556327394137</v>
      </c>
      <c r="DV105" s="19">
        <f t="shared" si="720"/>
        <v>3.1873041479990074</v>
      </c>
      <c r="DW105" s="19">
        <f t="shared" si="720"/>
        <v>3.2073256081680475</v>
      </c>
      <c r="DX105" s="19">
        <f t="shared" si="720"/>
        <v>3.2273182255227439</v>
      </c>
      <c r="DY105" s="19">
        <f t="shared" si="720"/>
        <v>3.2472802632872173</v>
      </c>
      <c r="DZ105" s="19">
        <f t="shared" ref="DZ105:GK105" si="721">DZ22</f>
        <v>3.2672100340821055</v>
      </c>
      <c r="EA105" s="19">
        <f t="shared" si="721"/>
        <v>3.2871058984354171</v>
      </c>
      <c r="EB105" s="19">
        <f t="shared" si="721"/>
        <v>3.3069662633525541</v>
      </c>
      <c r="EC105" s="19">
        <f t="shared" si="721"/>
        <v>3.3267895809424086</v>
      </c>
      <c r="ED105" s="19">
        <f t="shared" si="721"/>
        <v>3.3465743470967029</v>
      </c>
      <c r="EE105" s="19">
        <f t="shared" si="721"/>
        <v>3.3663191002200894</v>
      </c>
      <c r="EF105" s="19">
        <f t="shared" si="721"/>
        <v>3.3860224200084423</v>
      </c>
      <c r="EG105" s="19">
        <f t="shared" si="721"/>
        <v>3.4056829262729953</v>
      </c>
      <c r="EH105" s="19">
        <f t="shared" si="721"/>
        <v>3.4252992778082212</v>
      </c>
      <c r="EI105" s="19">
        <f t="shared" si="721"/>
        <v>3.4448701713012038</v>
      </c>
      <c r="EJ105" s="19">
        <f t="shared" si="721"/>
        <v>3.4643943402808475</v>
      </c>
      <c r="EK105" s="19">
        <f t="shared" si="721"/>
        <v>3.4838705541048411</v>
      </c>
      <c r="EL105" s="19">
        <f t="shared" si="721"/>
        <v>3.5032976169825987</v>
      </c>
      <c r="EM105" s="19">
        <f t="shared" si="721"/>
        <v>3.5226743670325353</v>
      </c>
      <c r="EN105" s="19">
        <f t="shared" si="721"/>
        <v>3.5419996753722698</v>
      </c>
      <c r="EO105" s="19">
        <f t="shared" si="721"/>
        <v>3.5612724452402222</v>
      </c>
      <c r="EP105" s="19">
        <f t="shared" si="721"/>
        <v>3.5804916111471692</v>
      </c>
      <c r="EQ105" s="19">
        <f t="shared" si="721"/>
        <v>3.5996561380564192</v>
      </c>
      <c r="ER105" s="19">
        <f t="shared" si="721"/>
        <v>3.6187650205913</v>
      </c>
      <c r="ES105" s="19">
        <f t="shared" si="721"/>
        <v>3.6378172822688954</v>
      </c>
      <c r="ET105" s="19">
        <f t="shared" si="721"/>
        <v>3.6568119747588224</v>
      </c>
      <c r="EU105" s="19">
        <f t="shared" si="721"/>
        <v>3.6757481771659557</v>
      </c>
      <c r="EV105" s="19">
        <f t="shared" si="721"/>
        <v>3.6946249953363135</v>
      </c>
      <c r="EW105" s="19">
        <f t="shared" si="721"/>
        <v>3.7134415611848541</v>
      </c>
      <c r="EX105" s="19">
        <f t="shared" si="721"/>
        <v>3.7321970320444251</v>
      </c>
      <c r="EY105" s="19">
        <f t="shared" si="721"/>
        <v>3.750890590034996</v>
      </c>
      <c r="EZ105" s="19">
        <f t="shared" si="721"/>
        <v>3.7695214414523179</v>
      </c>
      <c r="FA105" s="19">
        <f t="shared" si="721"/>
        <v>3.7880888161752404</v>
      </c>
      <c r="FB105" s="19">
        <f t="shared" si="721"/>
        <v>3.8065919670910091</v>
      </c>
      <c r="FC105" s="19">
        <f t="shared" si="721"/>
        <v>3.8250301695377535</v>
      </c>
      <c r="FD105" s="19">
        <f t="shared" si="721"/>
        <v>3.8434027207635828</v>
      </c>
      <c r="FE105" s="19">
        <f t="shared" si="721"/>
        <v>3.8617089394015789</v>
      </c>
      <c r="FF105" s="19">
        <f t="shared" si="721"/>
        <v>3.8799481649601217</v>
      </c>
      <c r="FG105" s="19">
        <f t="shared" si="721"/>
        <v>3.8981197573279616</v>
      </c>
      <c r="FH105" s="19">
        <f t="shared" si="721"/>
        <v>3.9162230962935953</v>
      </c>
      <c r="FI105" s="19">
        <f t="shared" si="721"/>
        <v>3.9342575810781466</v>
      </c>
      <c r="FJ105" s="19">
        <f t="shared" si="721"/>
        <v>3.9522226298814509</v>
      </c>
      <c r="FK105" s="19">
        <f t="shared" si="721"/>
        <v>3.9701176794408064</v>
      </c>
      <c r="FL105" s="19">
        <f t="shared" si="721"/>
        <v>3.9879421846020229</v>
      </c>
      <c r="FM105" s="19">
        <f t="shared" si="721"/>
        <v>4.0056956179022407</v>
      </c>
      <c r="FN105" s="19">
        <f t="shared" si="721"/>
        <v>4.0233774691641386</v>
      </c>
      <c r="FO105" s="19">
        <f t="shared" si="721"/>
        <v>4.0409872451011397</v>
      </c>
      <c r="FP105" s="19">
        <f t="shared" si="721"/>
        <v>4.058524468933193</v>
      </c>
      <c r="FQ105" s="19">
        <f t="shared" si="721"/>
        <v>4.0759886800127942</v>
      </c>
      <c r="FR105" s="19">
        <f t="shared" si="721"/>
        <v>4.0933794334608509</v>
      </c>
      <c r="FS105" s="19">
        <f t="shared" si="721"/>
        <v>4.1106962998121581</v>
      </c>
      <c r="FT105" s="19">
        <f t="shared" si="721"/>
        <v>4.1279388646700585</v>
      </c>
      <c r="FU105" s="19">
        <f t="shared" si="721"/>
        <v>4.145106728370064</v>
      </c>
      <c r="FV105" s="19">
        <f t="shared" si="721"/>
        <v>4.1621995056528078</v>
      </c>
      <c r="FW105" s="19">
        <f t="shared" si="721"/>
        <v>4.1792168253443212</v>
      </c>
      <c r="FX105" s="19">
        <f t="shared" si="721"/>
        <v>4.1961583300461545</v>
      </c>
      <c r="FY105" s="19">
        <f t="shared" si="721"/>
        <v>4.2130236758311295</v>
      </c>
      <c r="FZ105" s="19">
        <f t="shared" si="721"/>
        <v>4.229812531946858</v>
      </c>
      <c r="GA105" s="19">
        <f t="shared" si="721"/>
        <v>4.2465245805273248</v>
      </c>
      <c r="GB105" s="19">
        <f t="shared" si="721"/>
        <v>4.2631595163115366</v>
      </c>
      <c r="GC105" s="19">
        <f t="shared" si="721"/>
        <v>4.2797170463692034</v>
      </c>
      <c r="GD105" s="19">
        <f t="shared" si="721"/>
        <v>4.2961968898330447</v>
      </c>
      <c r="GE105" s="19">
        <f t="shared" si="721"/>
        <v>4.3125987776376196</v>
      </c>
      <c r="GF105" s="19">
        <f t="shared" si="721"/>
        <v>4.3289224522643925</v>
      </c>
      <c r="GG105" s="19">
        <f t="shared" si="721"/>
        <v>4.3451676674929605</v>
      </c>
      <c r="GH105" s="19">
        <f t="shared" si="721"/>
        <v>4.3613341881581844</v>
      </c>
      <c r="GI105" s="19">
        <f t="shared" si="721"/>
        <v>4.3774217899131473</v>
      </c>
      <c r="GJ105" s="19">
        <f t="shared" si="721"/>
        <v>4.3934302589976459</v>
      </c>
      <c r="GK105" s="19">
        <f t="shared" si="721"/>
        <v>4.4093594511420378</v>
      </c>
      <c r="GL105" s="19">
        <f t="shared" ref="GL105:IW105" si="722">GL22</f>
        <v>4.425209218238634</v>
      </c>
      <c r="GM105" s="19">
        <f t="shared" si="722"/>
        <v>4.4409794099985955</v>
      </c>
      <c r="GN105" s="19">
        <f t="shared" si="722"/>
        <v>4.4566698750528708</v>
      </c>
      <c r="GO105" s="19">
        <f t="shared" si="722"/>
        <v>4.4722804617105956</v>
      </c>
      <c r="GP105" s="19">
        <f t="shared" si="722"/>
        <v>4.4878110185044129</v>
      </c>
      <c r="GQ105" s="19">
        <f t="shared" si="722"/>
        <v>4.5032613946014575</v>
      </c>
      <c r="GR105" s="19">
        <f t="shared" si="722"/>
        <v>4.5186314401277645</v>
      </c>
      <c r="GS105" s="19">
        <f t="shared" si="722"/>
        <v>4.5339210064356283</v>
      </c>
      <c r="GT105" s="19">
        <f t="shared" si="722"/>
        <v>4.5491299463317674</v>
      </c>
      <c r="GU105" s="19">
        <f t="shared" si="722"/>
        <v>4.5642581142775374</v>
      </c>
      <c r="GV105" s="19">
        <f t="shared" si="722"/>
        <v>4.5793053665681951</v>
      </c>
      <c r="GW105" s="19">
        <f t="shared" si="722"/>
        <v>4.5942715614955905</v>
      </c>
      <c r="GX105" s="19">
        <f t="shared" si="722"/>
        <v>4.6091565594973236</v>
      </c>
      <c r="GY105" s="19">
        <f t="shared" si="722"/>
        <v>4.6239602232944002</v>
      </c>
      <c r="GZ105" s="19">
        <f t="shared" si="722"/>
        <v>4.6386824180187638</v>
      </c>
      <c r="HA105" s="19">
        <f t="shared" si="722"/>
        <v>4.6533230113316169</v>
      </c>
      <c r="HB105" s="19">
        <f t="shared" si="722"/>
        <v>4.667881873533438</v>
      </c>
      <c r="HC105" s="19">
        <f t="shared" si="722"/>
        <v>4.6823588776663323</v>
      </c>
      <c r="HD105" s="19">
        <f t="shared" si="722"/>
        <v>4.6967538996093747</v>
      </c>
      <c r="HE105" s="19">
        <f t="shared" si="722"/>
        <v>4.7110668181681064</v>
      </c>
      <c r="HF105" s="19">
        <f t="shared" si="722"/>
        <v>4.7252975151558028</v>
      </c>
      <c r="HG105" s="19">
        <f t="shared" si="722"/>
        <v>4.7394458754698841</v>
      </c>
      <c r="HH105" s="19">
        <f t="shared" si="722"/>
        <v>4.7535117871628811</v>
      </c>
      <c r="HI105" s="19">
        <f t="shared" si="722"/>
        <v>4.7674951415081548</v>
      </c>
      <c r="HJ105" s="19">
        <f t="shared" si="722"/>
        <v>4.7813958330607642</v>
      </c>
      <c r="HK105" s="19">
        <f t="shared" si="722"/>
        <v>4.7952137597136888</v>
      </c>
      <c r="HL105" s="19">
        <f t="shared" si="722"/>
        <v>4.8089488227496622</v>
      </c>
      <c r="HM105" s="19">
        <f t="shared" si="722"/>
        <v>4.8226009268889278</v>
      </c>
      <c r="HN105" s="19">
        <f t="shared" si="722"/>
        <v>4.8361699803331213</v>
      </c>
      <c r="HO105" s="19">
        <f t="shared" si="722"/>
        <v>4.8496558948055259</v>
      </c>
      <c r="HP105" s="19">
        <f t="shared" si="722"/>
        <v>4.863058585587849</v>
      </c>
      <c r="HQ105" s="19">
        <f t="shared" si="722"/>
        <v>4.8763779715538904</v>
      </c>
      <c r="HR105" s="19">
        <f t="shared" si="722"/>
        <v>4.8896139752000556</v>
      </c>
      <c r="HS105" s="19">
        <f t="shared" si="722"/>
        <v>4.902766522672712</v>
      </c>
      <c r="HT105" s="19">
        <f t="shared" si="722"/>
        <v>4.9158355437929266</v>
      </c>
      <c r="HU105" s="19">
        <f t="shared" si="722"/>
        <v>4.928820972078598</v>
      </c>
      <c r="HV105" s="19">
        <f t="shared" si="722"/>
        <v>4.941722744764161</v>
      </c>
      <c r="HW105" s="19">
        <f t="shared" si="722"/>
        <v>4.9545408028179976</v>
      </c>
      <c r="HX105" s="19">
        <f t="shared" si="722"/>
        <v>4.9672750909575631</v>
      </c>
      <c r="HY105" s="19">
        <f t="shared" si="722"/>
        <v>4.9799255576624679</v>
      </c>
      <c r="HZ105" s="19">
        <f t="shared" si="722"/>
        <v>4.9924921551856034</v>
      </c>
      <c r="IA105" s="19">
        <f t="shared" si="722"/>
        <v>5.0049748395623963</v>
      </c>
      <c r="IB105" s="19">
        <f t="shared" si="722"/>
        <v>5.017373570618294</v>
      </c>
      <c r="IC105" s="19">
        <f t="shared" si="722"/>
        <v>5.0296883119745148</v>
      </c>
      <c r="ID105" s="19">
        <f t="shared" si="722"/>
        <v>5.0419190310522319</v>
      </c>
      <c r="IE105" s="19">
        <f t="shared" si="722"/>
        <v>5.0540656990752657</v>
      </c>
      <c r="IF105" s="19">
        <f t="shared" si="722"/>
        <v>5.0661282910713226</v>
      </c>
      <c r="IG105" s="19">
        <f t="shared" si="722"/>
        <v>5.0781067858718618</v>
      </c>
      <c r="IH105" s="19">
        <f t="shared" si="722"/>
        <v>5.0900011661105866</v>
      </c>
      <c r="II105" s="19">
        <f t="shared" si="722"/>
        <v>5.1018114182207865</v>
      </c>
      <c r="IJ105" s="19">
        <f t="shared" si="722"/>
        <v>5.1135375324315566</v>
      </c>
      <c r="IK105" s="19">
        <f t="shared" si="722"/>
        <v>5.1251795027629088</v>
      </c>
      <c r="IL105" s="19">
        <f t="shared" si="722"/>
        <v>5.1367373270198398</v>
      </c>
      <c r="IM105" s="19">
        <f t="shared" si="722"/>
        <v>5.1482110067854387</v>
      </c>
      <c r="IN105" s="19">
        <f t="shared" si="722"/>
        <v>5.1596005474130369</v>
      </c>
      <c r="IO105" s="19">
        <f t="shared" si="722"/>
        <v>5.1709059580175269</v>
      </c>
      <c r="IP105" s="19">
        <f t="shared" si="722"/>
        <v>5.1821272514658272</v>
      </c>
      <c r="IQ105" s="19">
        <f t="shared" si="722"/>
        <v>5.1932644443664548</v>
      </c>
      <c r="IR105" s="19">
        <f t="shared" si="722"/>
        <v>5.2043175570583795</v>
      </c>
      <c r="IS105" s="19">
        <f t="shared" si="722"/>
        <v>5.2152866135991829</v>
      </c>
      <c r="IT105" s="19">
        <f t="shared" si="722"/>
        <v>5.2261716417525044</v>
      </c>
      <c r="IU105" s="19">
        <f t="shared" si="722"/>
        <v>5.2369726729748631</v>
      </c>
      <c r="IV105" s="19">
        <f t="shared" si="722"/>
        <v>5.2476897424018141</v>
      </c>
      <c r="IW105" s="19">
        <f t="shared" si="722"/>
        <v>5.2583228888335478</v>
      </c>
      <c r="IX105" s="19">
        <f t="shared" ref="IX105:KF105" si="723">IX22</f>
        <v>5.2688721547199675</v>
      </c>
      <c r="IY105" s="19">
        <f t="shared" si="723"/>
        <v>5.2793375861452239</v>
      </c>
      <c r="IZ105" s="19">
        <f t="shared" si="723"/>
        <v>5.2897192328117235</v>
      </c>
      <c r="JA105" s="19">
        <f t="shared" si="723"/>
        <v>5.3000171480237226</v>
      </c>
      <c r="JB105" s="19">
        <f t="shared" si="723"/>
        <v>5.310231388670422</v>
      </c>
      <c r="JC105" s="19">
        <f t="shared" si="723"/>
        <v>5.3203620152086666</v>
      </c>
      <c r="JD105" s="19">
        <f t="shared" si="723"/>
        <v>5.3304090916451781</v>
      </c>
      <c r="JE105" s="19">
        <f t="shared" si="723"/>
        <v>5.3403726855184024</v>
      </c>
      <c r="JF105" s="19">
        <f t="shared" si="723"/>
        <v>5.350252867879993</v>
      </c>
      <c r="JG105" s="19">
        <f t="shared" si="723"/>
        <v>5.3600497132759299</v>
      </c>
      <c r="JH105" s="19">
        <f t="shared" si="723"/>
        <v>5.3697632997273708</v>
      </c>
      <c r="JI105" s="19">
        <f t="shared" si="723"/>
        <v>5.3793937087111265</v>
      </c>
      <c r="JJ105" s="19">
        <f t="shared" si="723"/>
        <v>5.3889410251399008</v>
      </c>
      <c r="JK105" s="19">
        <f t="shared" si="723"/>
        <v>5.3984053373422265</v>
      </c>
      <c r="JL105" s="19">
        <f t="shared" si="723"/>
        <v>5.4077867370421409</v>
      </c>
      <c r="JM105" s="19">
        <f t="shared" si="723"/>
        <v>5.4170853193385806</v>
      </c>
      <c r="JN105" s="19">
        <f t="shared" si="723"/>
        <v>5.4263011826845391</v>
      </c>
      <c r="JO105" s="19">
        <f t="shared" si="723"/>
        <v>5.4354344288660013</v>
      </c>
      <c r="JP105" s="19">
        <f t="shared" si="723"/>
        <v>5.4444851629806692</v>
      </c>
      <c r="JQ105" s="19">
        <f t="shared" si="723"/>
        <v>5.4534534934164718</v>
      </c>
      <c r="JR105" s="19">
        <f t="shared" si="723"/>
        <v>5.4623395318299348</v>
      </c>
      <c r="JS105" s="19">
        <f t="shared" si="723"/>
        <v>5.4711433931242741</v>
      </c>
      <c r="JT105" s="19">
        <f t="shared" si="723"/>
        <v>5.4798651954273971</v>
      </c>
      <c r="JU105" s="19">
        <f t="shared" si="723"/>
        <v>5.4885050600697136</v>
      </c>
      <c r="JV105" s="19">
        <f t="shared" si="723"/>
        <v>5.4970631115618174</v>
      </c>
      <c r="JW105" s="19">
        <f t="shared" si="723"/>
        <v>5.505539477572003</v>
      </c>
      <c r="JX105" s="19">
        <f t="shared" si="723"/>
        <v>5.5139342889036307</v>
      </c>
      <c r="JY105" s="19">
        <f t="shared" si="723"/>
        <v>5.5222476794723736</v>
      </c>
      <c r="JZ105" s="19">
        <f t="shared" si="723"/>
        <v>5.530479786283399</v>
      </c>
      <c r="KA105" s="19">
        <f t="shared" si="723"/>
        <v>5.5386307494083651</v>
      </c>
      <c r="KB105" s="19">
        <f t="shared" si="723"/>
        <v>5.5467007119623331</v>
      </c>
      <c r="KC105" s="19">
        <f t="shared" si="723"/>
        <v>5.554689820080613</v>
      </c>
      <c r="KD105" s="19">
        <f t="shared" si="723"/>
        <v>5.5625982228955158</v>
      </c>
      <c r="KE105" s="19">
        <f t="shared" si="723"/>
        <v>5.5704260725130563</v>
      </c>
      <c r="KF105" s="19">
        <f t="shared" si="723"/>
        <v>5.5781735239895589</v>
      </c>
    </row>
    <row r="106" spans="1:292" s="2" customFormat="1" x14ac:dyDescent="0.2">
      <c r="A106" s="4" t="s">
        <v>44</v>
      </c>
      <c r="B106" s="2">
        <f>B92</f>
        <v>58.974936057091995</v>
      </c>
      <c r="C106" s="2">
        <f t="shared" ref="C106:BM106" si="724">C92</f>
        <v>60.23641116342074</v>
      </c>
      <c r="D106" s="2">
        <f t="shared" si="724"/>
        <v>61.524092110846908</v>
      </c>
      <c r="E106" s="2">
        <f t="shared" si="724"/>
        <v>62.838280230578064</v>
      </c>
      <c r="F106" s="2">
        <f t="shared" si="724"/>
        <v>64.179267903761001</v>
      </c>
      <c r="G106" s="2">
        <f t="shared" si="724"/>
        <v>65.547335884824392</v>
      </c>
      <c r="H106" s="2">
        <f t="shared" si="724"/>
        <v>66.942753016013455</v>
      </c>
      <c r="I106" s="2">
        <f t="shared" si="724"/>
        <v>68.365776083537625</v>
      </c>
      <c r="J106" s="2">
        <f t="shared" si="724"/>
        <v>69.816649766637468</v>
      </c>
      <c r="K106" s="2">
        <f t="shared" si="724"/>
        <v>71.295606714339854</v>
      </c>
      <c r="L106" s="2">
        <f t="shared" si="724"/>
        <v>72.802867752355453</v>
      </c>
      <c r="M106" s="2">
        <f t="shared" si="724"/>
        <v>74.338642240449133</v>
      </c>
      <c r="N106" s="2">
        <f t="shared" si="724"/>
        <v>75.981208625560228</v>
      </c>
      <c r="O106" s="2">
        <f t="shared" si="724"/>
        <v>77.736967671982811</v>
      </c>
      <c r="P106" s="2">
        <f t="shared" si="724"/>
        <v>79.612892427413314</v>
      </c>
      <c r="Q106" s="2">
        <f t="shared" si="724"/>
        <v>81.616585258271087</v>
      </c>
      <c r="R106" s="2">
        <f t="shared" si="724"/>
        <v>83.756337012033583</v>
      </c>
      <c r="S106" s="2">
        <f t="shared" si="724"/>
        <v>86.041195083034083</v>
      </c>
      <c r="T106" s="2">
        <f t="shared" si="724"/>
        <v>88.481034851408154</v>
      </c>
      <c r="U106" s="2">
        <f t="shared" si="724"/>
        <v>91.086641280758016</v>
      </c>
      <c r="V106" s="2">
        <f t="shared" si="724"/>
        <v>93.869799804270173</v>
      </c>
      <c r="W106" s="2">
        <f t="shared" si="724"/>
        <v>96.843397686415756</v>
      </c>
      <c r="X106" s="2">
        <f t="shared" si="724"/>
        <v>99.722620812411492</v>
      </c>
      <c r="Y106" s="2">
        <f t="shared" si="724"/>
        <v>102.48981233095893</v>
      </c>
      <c r="Z106" s="2">
        <f t="shared" si="724"/>
        <v>105.1273340625707</v>
      </c>
      <c r="AA106" s="2">
        <f t="shared" si="724"/>
        <v>107.61775929030235</v>
      </c>
      <c r="AB106" s="2">
        <f t="shared" si="724"/>
        <v>109.94408068226366</v>
      </c>
      <c r="AC106" s="2">
        <f t="shared" si="724"/>
        <v>112.08992197598103</v>
      </c>
      <c r="AD106" s="2">
        <f t="shared" si="724"/>
        <v>114.03974983634726</v>
      </c>
      <c r="AE106" s="2">
        <f t="shared" si="724"/>
        <v>115.77908165671323</v>
      </c>
      <c r="AF106" s="2">
        <f t="shared" si="724"/>
        <v>117.29468525420748</v>
      </c>
      <c r="AG106" s="2">
        <f t="shared" si="724"/>
        <v>118.57476639538193</v>
      </c>
      <c r="AH106" s="2">
        <f t="shared" si="724"/>
        <v>119.98482846025871</v>
      </c>
      <c r="AI106" s="2">
        <f t="shared" si="724"/>
        <v>121.52942695988141</v>
      </c>
      <c r="AJ106" s="2">
        <f t="shared" si="724"/>
        <v>123.21357903298275</v>
      </c>
      <c r="AK106" s="2">
        <f t="shared" si="724"/>
        <v>125.04280848291218</v>
      </c>
      <c r="AL106" s="2">
        <f t="shared" si="724"/>
        <v>127.02317704823088</v>
      </c>
      <c r="AM106" s="2">
        <f t="shared" si="724"/>
        <v>129.1613191353502</v>
      </c>
      <c r="AN106" s="2">
        <f t="shared" si="724"/>
        <v>131.4644804654491</v>
      </c>
      <c r="AO106" s="2">
        <f t="shared" si="724"/>
        <v>133.94056069426767</v>
      </c>
      <c r="AP106" s="2">
        <f t="shared" si="724"/>
        <v>136.5981604867047</v>
      </c>
      <c r="AQ106" s="2">
        <f t="shared" si="724"/>
        <v>139.44663353219786</v>
      </c>
      <c r="AR106" s="2">
        <f t="shared" si="724"/>
        <v>142.21449647394127</v>
      </c>
      <c r="AS106" s="2">
        <f t="shared" si="724"/>
        <v>144.8936019675709</v>
      </c>
      <c r="AT106" s="2">
        <f t="shared" si="724"/>
        <v>147.47590110237729</v>
      </c>
      <c r="AU106" s="2">
        <f t="shared" si="724"/>
        <v>149.95347781350551</v>
      </c>
      <c r="AV106" s="2">
        <f t="shared" si="724"/>
        <v>152.3185913160456</v>
      </c>
      <c r="AW106" s="2">
        <f t="shared" si="724"/>
        <v>154.56371866281134</v>
      </c>
      <c r="AX106" s="2">
        <f t="shared" si="724"/>
        <v>156.68159700482909</v>
      </c>
      <c r="AY106" s="2">
        <f t="shared" si="724"/>
        <v>158.66526515046266</v>
      </c>
      <c r="AZ106" s="2">
        <f t="shared" si="724"/>
        <v>160.50810411585735</v>
      </c>
      <c r="BA106" s="2">
        <f t="shared" si="724"/>
        <v>162.20387644697468</v>
      </c>
      <c r="BB106" s="2">
        <f t="shared" si="724"/>
        <v>164.255661276973</v>
      </c>
      <c r="BC106" s="2">
        <f t="shared" si="724"/>
        <v>166.67707211839132</v>
      </c>
      <c r="BD106" s="2">
        <f t="shared" si="724"/>
        <v>169.48437123587502</v>
      </c>
      <c r="BE106" s="2">
        <f t="shared" si="724"/>
        <v>172.69668252846233</v>
      </c>
      <c r="BF106" s="2">
        <f t="shared" si="724"/>
        <v>176.33622071442105</v>
      </c>
      <c r="BG106" s="2">
        <f t="shared" si="724"/>
        <v>180.4285615903963</v>
      </c>
      <c r="BH106" s="2">
        <f t="shared" si="724"/>
        <v>185.00295847230129</v>
      </c>
      <c r="BI106" s="2">
        <f t="shared" si="724"/>
        <v>190.09271035082688</v>
      </c>
      <c r="BJ106" s="2">
        <f t="shared" si="724"/>
        <v>195.73558849464376</v>
      </c>
      <c r="BK106" s="2">
        <f t="shared" si="724"/>
        <v>201.97432943460615</v>
      </c>
      <c r="BL106" s="2">
        <f t="shared" si="724"/>
        <v>208.4029642410616</v>
      </c>
      <c r="BM106" s="2">
        <f t="shared" si="724"/>
        <v>215.02555681196824</v>
      </c>
      <c r="BN106" s="2">
        <f t="shared" ref="BN106:DY106" si="725">BN92</f>
        <v>221.84618527705982</v>
      </c>
      <c r="BO106" s="2">
        <f t="shared" si="725"/>
        <v>228.86893066363467</v>
      </c>
      <c r="BP106" s="2">
        <f t="shared" si="725"/>
        <v>236.09787430505168</v>
      </c>
      <c r="BQ106" s="2">
        <f t="shared" si="725"/>
        <v>243.53709519637982</v>
      </c>
      <c r="BR106" s="2">
        <f t="shared" si="725"/>
        <v>251.19066784930035</v>
      </c>
      <c r="BS106" s="2">
        <f t="shared" si="725"/>
        <v>259.06266003599404</v>
      </c>
      <c r="BT106" s="2">
        <f t="shared" si="725"/>
        <v>267.15713072315015</v>
      </c>
      <c r="BU106" s="2">
        <f t="shared" si="725"/>
        <v>275.47812844033558</v>
      </c>
      <c r="BV106" s="2">
        <f t="shared" si="725"/>
        <v>283.4849968015584</v>
      </c>
      <c r="BW106" s="2">
        <f t="shared" si="725"/>
        <v>291.13288236178732</v>
      </c>
      <c r="BX106" s="2">
        <f t="shared" si="725"/>
        <v>298.37778310793612</v>
      </c>
      <c r="BY106" s="2">
        <f t="shared" si="725"/>
        <v>305.17696649584417</v>
      </c>
      <c r="BZ106" s="2">
        <f t="shared" si="725"/>
        <v>311.48939406538375</v>
      </c>
      <c r="CA106" s="2">
        <f t="shared" si="725"/>
        <v>317.27613994091513</v>
      </c>
      <c r="CB106" s="2">
        <f t="shared" si="725"/>
        <v>322.50079843696278</v>
      </c>
      <c r="CC106" s="2">
        <f t="shared" si="725"/>
        <v>327.129873843025</v>
      </c>
      <c r="CD106" s="2">
        <f t="shared" si="725"/>
        <v>331.13314648756869</v>
      </c>
      <c r="CE106" s="2">
        <f t="shared" si="725"/>
        <v>334.48400992924974</v>
      </c>
      <c r="CF106" s="2">
        <f t="shared" si="725"/>
        <v>337.94574232703081</v>
      </c>
      <c r="CG106" s="2">
        <f t="shared" si="725"/>
        <v>341.52053229981118</v>
      </c>
      <c r="CH106" s="2">
        <f t="shared" si="725"/>
        <v>345.21071400816379</v>
      </c>
      <c r="CI106" s="2">
        <f t="shared" si="725"/>
        <v>349.01878848354517</v>
      </c>
      <c r="CJ106" s="2">
        <f t="shared" si="725"/>
        <v>352.94742875168822</v>
      </c>
      <c r="CK106" s="2">
        <f t="shared" si="725"/>
        <v>356.9994847822631</v>
      </c>
      <c r="CL106" s="2">
        <f t="shared" si="725"/>
        <v>361.17799022052873</v>
      </c>
      <c r="CM106" s="2">
        <f t="shared" si="725"/>
        <v>365.48616936802756</v>
      </c>
      <c r="CN106" s="2">
        <f t="shared" si="725"/>
        <v>369.92744478847305</v>
      </c>
      <c r="CO106" s="2">
        <f t="shared" si="725"/>
        <v>374.50544601040014</v>
      </c>
      <c r="CP106" s="2">
        <f t="shared" si="725"/>
        <v>379.12817995343357</v>
      </c>
      <c r="CQ106" s="2">
        <f t="shared" si="725"/>
        <v>383.79586931320307</v>
      </c>
      <c r="CR106" s="2">
        <f t="shared" si="725"/>
        <v>388.50873838401719</v>
      </c>
      <c r="CS106" s="2">
        <f t="shared" si="725"/>
        <v>393.26701176776868</v>
      </c>
      <c r="CT106" s="2">
        <f t="shared" si="725"/>
        <v>398.07091418924438</v>
      </c>
      <c r="CU106" s="2">
        <f t="shared" si="725"/>
        <v>402.92067030301513</v>
      </c>
      <c r="CV106" s="2">
        <f t="shared" si="725"/>
        <v>407.81650458748527</v>
      </c>
      <c r="CW106" s="2">
        <f t="shared" si="725"/>
        <v>412.75864117062906</v>
      </c>
      <c r="CX106" s="2">
        <f t="shared" si="725"/>
        <v>417.74730378783443</v>
      </c>
      <c r="CY106" s="2">
        <f t="shared" si="725"/>
        <v>422.78271557648327</v>
      </c>
      <c r="CZ106" s="2">
        <f t="shared" si="725"/>
        <v>427.86509906298522</v>
      </c>
      <c r="DA106" s="2">
        <f t="shared" si="725"/>
        <v>432.99467599905552</v>
      </c>
      <c r="DB106" s="2">
        <f t="shared" si="725"/>
        <v>438.17166733929145</v>
      </c>
      <c r="DC106" s="2">
        <f t="shared" si="725"/>
        <v>443.39629311350404</v>
      </c>
      <c r="DD106" s="2">
        <f t="shared" si="725"/>
        <v>448.66877236232409</v>
      </c>
      <c r="DE106" s="2">
        <f t="shared" si="725"/>
        <v>453.98932304815054</v>
      </c>
      <c r="DF106" s="2">
        <f t="shared" si="725"/>
        <v>459.35816203463446</v>
      </c>
      <c r="DG106" s="2">
        <f t="shared" si="725"/>
        <v>464.77550497757062</v>
      </c>
      <c r="DH106" s="2">
        <f t="shared" si="725"/>
        <v>470.24156631278413</v>
      </c>
      <c r="DI106" s="2">
        <f t="shared" si="725"/>
        <v>475.75655919944643</v>
      </c>
      <c r="DJ106" s="2">
        <f t="shared" si="725"/>
        <v>481.32069539031966</v>
      </c>
      <c r="DK106" s="2">
        <f t="shared" si="725"/>
        <v>486.93418525032621</v>
      </c>
      <c r="DL106" s="2">
        <f t="shared" si="725"/>
        <v>492.59723765619697</v>
      </c>
      <c r="DM106" s="2">
        <f t="shared" si="725"/>
        <v>498.31006001278774</v>
      </c>
      <c r="DN106" s="2">
        <f t="shared" si="725"/>
        <v>504.07285817834673</v>
      </c>
      <c r="DO106" s="2">
        <f t="shared" si="725"/>
        <v>509.88583644249394</v>
      </c>
      <c r="DP106" s="2">
        <f t="shared" si="725"/>
        <v>515.74919745163504</v>
      </c>
      <c r="DQ106" s="2">
        <f t="shared" si="725"/>
        <v>521.66314218234834</v>
      </c>
      <c r="DR106" s="2">
        <f t="shared" si="725"/>
        <v>527.62786991273333</v>
      </c>
      <c r="DS106" s="2">
        <f t="shared" si="725"/>
        <v>533.64357815415212</v>
      </c>
      <c r="DT106" s="2">
        <f t="shared" si="725"/>
        <v>539.71046266025826</v>
      </c>
      <c r="DU106" s="2">
        <f t="shared" si="725"/>
        <v>545.82871739102006</v>
      </c>
      <c r="DV106" s="2">
        <f t="shared" si="725"/>
        <v>551.99853444281507</v>
      </c>
      <c r="DW106" s="2">
        <f t="shared" si="725"/>
        <v>558.2201040623172</v>
      </c>
      <c r="DX106" s="2">
        <f t="shared" si="725"/>
        <v>564.49361456964323</v>
      </c>
      <c r="DY106" s="2">
        <f t="shared" si="725"/>
        <v>570.81925230088063</v>
      </c>
      <c r="DZ106" s="2">
        <f t="shared" ref="DZ106:GK106" si="726">DZ92</f>
        <v>577.19720162686122</v>
      </c>
      <c r="EA106" s="2">
        <f t="shared" si="726"/>
        <v>583.62764492536826</v>
      </c>
      <c r="EB106" s="2">
        <f t="shared" si="726"/>
        <v>590.11076259566494</v>
      </c>
      <c r="EC106" s="2">
        <f t="shared" si="726"/>
        <v>596.64673295412103</v>
      </c>
      <c r="ED106" s="2">
        <f t="shared" si="726"/>
        <v>603.23573217119144</v>
      </c>
      <c r="EE106" s="2">
        <f t="shared" si="726"/>
        <v>609.87793433384843</v>
      </c>
      <c r="EF106" s="2">
        <f t="shared" si="726"/>
        <v>616.57351136200816</v>
      </c>
      <c r="EG106" s="2">
        <f t="shared" si="726"/>
        <v>623.32263297088321</v>
      </c>
      <c r="EH106" s="2">
        <f t="shared" si="726"/>
        <v>630.12546670802965</v>
      </c>
      <c r="EI106" s="2">
        <f t="shared" si="726"/>
        <v>636.9821778093401</v>
      </c>
      <c r="EJ106" s="2">
        <f t="shared" si="726"/>
        <v>643.89292938637698</v>
      </c>
      <c r="EK106" s="2">
        <f t="shared" si="726"/>
        <v>650.8578822457381</v>
      </c>
      <c r="EL106" s="2">
        <f t="shared" si="726"/>
        <v>657.87719484003583</v>
      </c>
      <c r="EM106" s="2">
        <f t="shared" si="726"/>
        <v>664.95102324055517</v>
      </c>
      <c r="EN106" s="2">
        <f t="shared" si="726"/>
        <v>672.07952122403685</v>
      </c>
      <c r="EO106" s="2">
        <f t="shared" si="726"/>
        <v>679.26284021660422</v>
      </c>
      <c r="EP106" s="2">
        <f t="shared" si="726"/>
        <v>686.50112923908841</v>
      </c>
      <c r="EQ106" s="2">
        <f t="shared" si="726"/>
        <v>693.7945348714959</v>
      </c>
      <c r="ER106" s="2">
        <f t="shared" si="726"/>
        <v>701.14320117928105</v>
      </c>
      <c r="ES106" s="2">
        <f t="shared" si="726"/>
        <v>708.54726978057977</v>
      </c>
      <c r="ET106" s="2">
        <f t="shared" si="726"/>
        <v>716.00687975716505</v>
      </c>
      <c r="EU106" s="2">
        <f t="shared" si="726"/>
        <v>723.52216760212536</v>
      </c>
      <c r="EV106" s="2">
        <f t="shared" si="726"/>
        <v>731.09326737667186</v>
      </c>
      <c r="EW106" s="2">
        <f t="shared" si="726"/>
        <v>738.72031045560436</v>
      </c>
      <c r="EX106" s="2">
        <f t="shared" si="726"/>
        <v>746.40342561238253</v>
      </c>
      <c r="EY106" s="2">
        <f t="shared" si="726"/>
        <v>754.14273899722991</v>
      </c>
      <c r="EZ106" s="2">
        <f t="shared" si="726"/>
        <v>761.93837407725061</v>
      </c>
      <c r="FA106" s="2">
        <f t="shared" si="726"/>
        <v>769.79045161637009</v>
      </c>
      <c r="FB106" s="2">
        <f t="shared" si="726"/>
        <v>777.69908971098812</v>
      </c>
      <c r="FC106" s="2">
        <f t="shared" si="726"/>
        <v>785.66440368600104</v>
      </c>
      <c r="FD106" s="2">
        <f t="shared" si="726"/>
        <v>793.68650615113984</v>
      </c>
      <c r="FE106" s="2">
        <f t="shared" si="726"/>
        <v>801.76550691055604</v>
      </c>
      <c r="FF106" s="2">
        <f t="shared" si="726"/>
        <v>809.90151297337025</v>
      </c>
      <c r="FG106" s="2">
        <f t="shared" si="726"/>
        <v>818.09462852976333</v>
      </c>
      <c r="FH106" s="2">
        <f t="shared" si="726"/>
        <v>826.3449550267278</v>
      </c>
      <c r="FI106" s="2">
        <f t="shared" si="726"/>
        <v>834.65259088847733</v>
      </c>
      <c r="FJ106" s="2">
        <f t="shared" si="726"/>
        <v>843.0176316692889</v>
      </c>
      <c r="FK106" s="2">
        <f t="shared" si="726"/>
        <v>851.44016997500808</v>
      </c>
      <c r="FL106" s="2">
        <f t="shared" si="726"/>
        <v>859.92029552841893</v>
      </c>
      <c r="FM106" s="2">
        <f t="shared" si="726"/>
        <v>868.45809505314969</v>
      </c>
      <c r="FN106" s="2">
        <f t="shared" si="726"/>
        <v>877.05365228712742</v>
      </c>
      <c r="FO106" s="2">
        <f t="shared" si="726"/>
        <v>885.70704796126824</v>
      </c>
      <c r="FP106" s="2">
        <f t="shared" si="726"/>
        <v>894.41835973519119</v>
      </c>
      <c r="FQ106" s="2">
        <f t="shared" si="726"/>
        <v>903.18766219496331</v>
      </c>
      <c r="FR106" s="2">
        <f t="shared" si="726"/>
        <v>912.01502677368796</v>
      </c>
      <c r="FS106" s="2">
        <f t="shared" si="726"/>
        <v>920.900521841765</v>
      </c>
      <c r="FT106" s="2">
        <f t="shared" si="726"/>
        <v>929.84421255538734</v>
      </c>
      <c r="FU106" s="2">
        <f t="shared" si="726"/>
        <v>938.84616092346664</v>
      </c>
      <c r="FV106" s="2">
        <f t="shared" si="726"/>
        <v>947.90642677120798</v>
      </c>
      <c r="FW106" s="2">
        <f t="shared" si="726"/>
        <v>957.02506525918011</v>
      </c>
      <c r="FX106" s="2">
        <f t="shared" si="726"/>
        <v>966.20213140117392</v>
      </c>
      <c r="FY106" s="2">
        <f t="shared" si="726"/>
        <v>975.43767307002963</v>
      </c>
      <c r="FZ106" s="2">
        <f t="shared" si="726"/>
        <v>984.73173496274444</v>
      </c>
      <c r="GA106" s="2">
        <f t="shared" si="726"/>
        <v>994.08435968136848</v>
      </c>
      <c r="GB106" s="2">
        <f t="shared" si="726"/>
        <v>1003.4955864366821</v>
      </c>
      <c r="GC106" s="2">
        <f t="shared" si="726"/>
        <v>1012.9654512487407</v>
      </c>
      <c r="GD106" s="2">
        <f t="shared" si="726"/>
        <v>1022.4939866928903</v>
      </c>
      <c r="GE106" s="2">
        <f t="shared" si="726"/>
        <v>1032.0812219835457</v>
      </c>
      <c r="GF106" s="2">
        <f t="shared" si="726"/>
        <v>1041.7271828460721</v>
      </c>
      <c r="GG106" s="2">
        <f t="shared" si="726"/>
        <v>1051.4318916214936</v>
      </c>
      <c r="GH106" s="2">
        <f t="shared" si="726"/>
        <v>1061.1953671586134</v>
      </c>
      <c r="GI106" s="2">
        <f t="shared" si="726"/>
        <v>1071.017624918074</v>
      </c>
      <c r="GJ106" s="2">
        <f t="shared" si="726"/>
        <v>1080.8986767772117</v>
      </c>
      <c r="GK106" s="2">
        <f t="shared" si="726"/>
        <v>1090.8385310548165</v>
      </c>
      <c r="GL106" s="2">
        <f t="shared" ref="GL106:IW106" si="727">GL92</f>
        <v>1100.8220334852197</v>
      </c>
      <c r="GM106" s="2">
        <f t="shared" si="727"/>
        <v>1110.8487680037754</v>
      </c>
      <c r="GN106" s="2">
        <f t="shared" si="727"/>
        <v>1120.9183093391605</v>
      </c>
      <c r="GO106" s="2">
        <f t="shared" si="727"/>
        <v>1131.0302232062807</v>
      </c>
      <c r="GP106" s="2">
        <f t="shared" si="727"/>
        <v>1141.1840663722348</v>
      </c>
      <c r="GQ106" s="2">
        <f t="shared" si="727"/>
        <v>1151.379386846314</v>
      </c>
      <c r="GR106" s="2">
        <f t="shared" si="727"/>
        <v>1161.6157237005509</v>
      </c>
      <c r="GS106" s="2">
        <f t="shared" si="727"/>
        <v>1171.8926074798758</v>
      </c>
      <c r="GT106" s="2">
        <f t="shared" si="727"/>
        <v>1182.2095600307812</v>
      </c>
      <c r="GU106" s="2">
        <f t="shared" si="727"/>
        <v>1192.5660946555897</v>
      </c>
      <c r="GV106" s="2">
        <f t="shared" si="727"/>
        <v>1202.96171616727</v>
      </c>
      <c r="GW106" s="2">
        <f t="shared" si="727"/>
        <v>1213.3959207606417</v>
      </c>
      <c r="GX106" s="2">
        <f t="shared" si="727"/>
        <v>1223.8681962071155</v>
      </c>
      <c r="GY106" s="2">
        <f t="shared" si="727"/>
        <v>1234.3780219977191</v>
      </c>
      <c r="GZ106" s="2">
        <f t="shared" si="727"/>
        <v>1244.9248693631907</v>
      </c>
      <c r="HA106" s="2">
        <f t="shared" si="727"/>
        <v>1255.5082011053737</v>
      </c>
      <c r="HB106" s="2">
        <f t="shared" si="727"/>
        <v>1266.1274718371185</v>
      </c>
      <c r="HC106" s="2">
        <f t="shared" si="727"/>
        <v>1276.7821280016603</v>
      </c>
      <c r="HD106" s="2">
        <f t="shared" si="727"/>
        <v>1287.4716080751955</v>
      </c>
      <c r="HE106" s="2">
        <f t="shared" si="727"/>
        <v>1298.1953435531291</v>
      </c>
      <c r="HF106" s="2">
        <f t="shared" si="727"/>
        <v>1308.9527553496139</v>
      </c>
      <c r="HG106" s="2">
        <f t="shared" si="727"/>
        <v>1319.7432575244029</v>
      </c>
      <c r="HH106" s="2">
        <f t="shared" si="727"/>
        <v>1330.5662563196777</v>
      </c>
      <c r="HI106" s="2">
        <f t="shared" si="727"/>
        <v>1341.4211499522039</v>
      </c>
      <c r="HJ106" s="2">
        <f t="shared" si="727"/>
        <v>1352.3073288540031</v>
      </c>
      <c r="HK106" s="2">
        <f t="shared" si="727"/>
        <v>1363.2241755632842</v>
      </c>
      <c r="HL106" s="2">
        <f t="shared" si="727"/>
        <v>1374.1710647508869</v>
      </c>
      <c r="HM106" s="2">
        <f t="shared" si="727"/>
        <v>1385.1473633964451</v>
      </c>
      <c r="HN106" s="2">
        <f t="shared" si="727"/>
        <v>1396.1524307826303</v>
      </c>
      <c r="HO106" s="2">
        <f t="shared" si="727"/>
        <v>1407.1856186207083</v>
      </c>
      <c r="HP106" s="2">
        <f t="shared" si="727"/>
        <v>1418.2462709654587</v>
      </c>
      <c r="HQ106" s="2">
        <f t="shared" si="727"/>
        <v>1429.3337246726835</v>
      </c>
      <c r="HR106" s="2">
        <f t="shared" si="727"/>
        <v>1440.4473089814378</v>
      </c>
      <c r="HS106" s="2">
        <f t="shared" si="727"/>
        <v>1451.5863451727682</v>
      </c>
      <c r="HT106" s="2">
        <f t="shared" si="727"/>
        <v>1462.750147391909</v>
      </c>
      <c r="HU106" s="2">
        <f t="shared" si="727"/>
        <v>1473.938022446059</v>
      </c>
      <c r="HV106" s="2">
        <f t="shared" si="727"/>
        <v>1485.1492699353137</v>
      </c>
      <c r="HW106" s="2">
        <f t="shared" si="727"/>
        <v>1496.3831823289365</v>
      </c>
      <c r="HX106" s="2">
        <f t="shared" si="727"/>
        <v>1507.6390447515228</v>
      </c>
      <c r="HY106" s="2">
        <f t="shared" si="727"/>
        <v>1518.9161353225106</v>
      </c>
      <c r="HZ106" s="2">
        <f t="shared" si="727"/>
        <v>1530.2137251561244</v>
      </c>
      <c r="IA106" s="2">
        <f t="shared" si="727"/>
        <v>1541.5310783934901</v>
      </c>
      <c r="IB106" s="2">
        <f t="shared" si="727"/>
        <v>1552.8674522631372</v>
      </c>
      <c r="IC106" s="2">
        <f t="shared" si="727"/>
        <v>1564.2220970070503</v>
      </c>
      <c r="ID106" s="2">
        <f t="shared" si="727"/>
        <v>1575.5942561202958</v>
      </c>
      <c r="IE106" s="2">
        <f t="shared" si="727"/>
        <v>1586.9831664151113</v>
      </c>
      <c r="IF106" s="2">
        <f t="shared" si="727"/>
        <v>1598.3880579755628</v>
      </c>
      <c r="IG106" s="2">
        <f t="shared" si="727"/>
        <v>1609.8081542552693</v>
      </c>
      <c r="IH106" s="2">
        <f t="shared" si="727"/>
        <v>1621.2426719196542</v>
      </c>
      <c r="II106" s="2">
        <f t="shared" si="727"/>
        <v>1632.6908213567565</v>
      </c>
      <c r="IJ106" s="2">
        <f t="shared" si="727"/>
        <v>1644.151806626661</v>
      </c>
      <c r="IK106" s="2">
        <f t="shared" si="727"/>
        <v>1655.6248254774453</v>
      </c>
      <c r="IL106" s="2">
        <f t="shared" si="727"/>
        <v>1667.1090693945475</v>
      </c>
      <c r="IM106" s="2">
        <f t="shared" si="727"/>
        <v>1678.6037237939729</v>
      </c>
      <c r="IN106" s="2">
        <f t="shared" si="727"/>
        <v>1690.1079679520533</v>
      </c>
      <c r="IO106" s="2">
        <f t="shared" si="727"/>
        <v>1701.6209753221128</v>
      </c>
      <c r="IP106" s="2">
        <f t="shared" si="727"/>
        <v>1713.1419134320386</v>
      </c>
      <c r="IQ106" s="2">
        <f t="shared" si="727"/>
        <v>1724.6699437089362</v>
      </c>
      <c r="IR106" s="2">
        <f t="shared" si="727"/>
        <v>1736.2042219623422</v>
      </c>
      <c r="IS106" s="2">
        <f t="shared" si="727"/>
        <v>1747.7438983993879</v>
      </c>
      <c r="IT106" s="2">
        <f t="shared" si="727"/>
        <v>1759.2881175915727</v>
      </c>
      <c r="IU106" s="2">
        <f t="shared" si="727"/>
        <v>1770.8360186895713</v>
      </c>
      <c r="IV106" s="2">
        <f t="shared" si="727"/>
        <v>1782.3867353273847</v>
      </c>
      <c r="IW106" s="2">
        <f t="shared" si="727"/>
        <v>1793.9393959030424</v>
      </c>
      <c r="IX106" s="2">
        <f t="shared" ref="IX106:KF106" si="728">IX92</f>
        <v>1805.4931237277594</v>
      </c>
      <c r="IY106" s="2">
        <f t="shared" si="728"/>
        <v>1817.0470369620539</v>
      </c>
      <c r="IZ106" s="2">
        <f t="shared" si="728"/>
        <v>1828.6002486846085</v>
      </c>
      <c r="JA106" s="2">
        <f t="shared" si="728"/>
        <v>1840.1518672367622</v>
      </c>
      <c r="JB106" s="2">
        <f t="shared" si="728"/>
        <v>1851.7009960350676</v>
      </c>
      <c r="JC106" s="2">
        <f t="shared" si="728"/>
        <v>1863.2467338600597</v>
      </c>
      <c r="JD106" s="2">
        <f t="shared" si="728"/>
        <v>1874.7881747061169</v>
      </c>
      <c r="JE106" s="2">
        <f t="shared" si="728"/>
        <v>1886.3244080472389</v>
      </c>
      <c r="JF106" s="2">
        <f t="shared" si="728"/>
        <v>1897.8545189401018</v>
      </c>
      <c r="JG106" s="2">
        <f t="shared" si="728"/>
        <v>1909.3775880692424</v>
      </c>
      <c r="JH106" s="2">
        <f t="shared" si="728"/>
        <v>1920.8926921360937</v>
      </c>
      <c r="JI106" s="2">
        <f t="shared" si="728"/>
        <v>1932.3989035468262</v>
      </c>
      <c r="JJ106" s="2">
        <f t="shared" si="728"/>
        <v>1943.8952909113566</v>
      </c>
      <c r="JK106" s="2">
        <f t="shared" si="728"/>
        <v>1955.3809189197968</v>
      </c>
      <c r="JL106" s="2">
        <f t="shared" si="728"/>
        <v>1966.8548485185422</v>
      </c>
      <c r="JM106" s="2">
        <f t="shared" si="728"/>
        <v>1978.3161368942658</v>
      </c>
      <c r="JN106" s="2">
        <f t="shared" si="728"/>
        <v>1989.7638377209551</v>
      </c>
      <c r="JO106" s="2">
        <f t="shared" si="728"/>
        <v>2001.1970012417039</v>
      </c>
      <c r="JP106" s="2">
        <f t="shared" si="728"/>
        <v>2012.6146744165333</v>
      </c>
      <c r="JQ106" s="2">
        <f t="shared" si="728"/>
        <v>2024.0159009728327</v>
      </c>
      <c r="JR106" s="2">
        <f t="shared" si="728"/>
        <v>2035.3997217509989</v>
      </c>
      <c r="JS106" s="2">
        <f t="shared" si="728"/>
        <v>2046.7651742985481</v>
      </c>
      <c r="JT106" s="2">
        <f t="shared" si="728"/>
        <v>2058.1112935971928</v>
      </c>
      <c r="JU106" s="2">
        <f t="shared" si="728"/>
        <v>2069.4371118425706</v>
      </c>
      <c r="JV106" s="2">
        <f t="shared" si="728"/>
        <v>2080.7416586993645</v>
      </c>
      <c r="JW106" s="2">
        <f t="shared" si="728"/>
        <v>2092.0239613216536</v>
      </c>
      <c r="JX106" s="2">
        <f t="shared" si="728"/>
        <v>2103.2830444154015</v>
      </c>
      <c r="JY106" s="2">
        <f t="shared" si="728"/>
        <v>2114.5179305370939</v>
      </c>
      <c r="JZ106" s="2">
        <f t="shared" si="728"/>
        <v>2125.7276403475521</v>
      </c>
      <c r="KA106" s="2">
        <f t="shared" si="728"/>
        <v>2136.9111922673997</v>
      </c>
      <c r="KB106" s="2">
        <f t="shared" si="728"/>
        <v>2148.0676029589249</v>
      </c>
      <c r="KC106" s="2">
        <f t="shared" si="728"/>
        <v>2159.1958875173996</v>
      </c>
      <c r="KD106" s="2">
        <f t="shared" si="728"/>
        <v>2170.2950594604645</v>
      </c>
      <c r="KE106" s="2">
        <f t="shared" si="728"/>
        <v>2181.3641310605199</v>
      </c>
      <c r="KF106" s="2">
        <f t="shared" si="728"/>
        <v>2192.4021131975987</v>
      </c>
    </row>
    <row r="108" spans="1:292" ht="16" x14ac:dyDescent="0.2">
      <c r="A108" s="18" t="s">
        <v>11</v>
      </c>
    </row>
    <row r="109" spans="1:292" s="48" customFormat="1" x14ac:dyDescent="0.2">
      <c r="A109" t="s">
        <v>46</v>
      </c>
      <c r="B109" s="13">
        <f>$B$101*B105^2</f>
        <v>1.9200000000000005E-3</v>
      </c>
      <c r="C109" s="48">
        <f t="shared" ref="C109:BN109" si="729">$B$101*C105^2</f>
        <v>2.0126479289272977E-3</v>
      </c>
      <c r="D109" s="48">
        <f t="shared" si="729"/>
        <v>2.1074278685932943E-3</v>
      </c>
      <c r="E109" s="48">
        <f t="shared" si="729"/>
        <v>2.204343753838173E-3</v>
      </c>
      <c r="F109" s="48">
        <f t="shared" si="729"/>
        <v>2.3033993610439589E-3</v>
      </c>
      <c r="G109" s="48">
        <f t="shared" si="729"/>
        <v>2.4045981605303919E-3</v>
      </c>
      <c r="H109" s="48">
        <f t="shared" si="729"/>
        <v>2.5079431721353627E-3</v>
      </c>
      <c r="I109" s="48">
        <f t="shared" si="729"/>
        <v>2.6134368230683251E-3</v>
      </c>
      <c r="J109" s="48">
        <f t="shared" si="729"/>
        <v>2.7210808077499349E-3</v>
      </c>
      <c r="K109" s="48">
        <f t="shared" si="729"/>
        <v>2.8308759497433027E-3</v>
      </c>
      <c r="L109" s="48">
        <f t="shared" si="729"/>
        <v>2.9428220661253325E-3</v>
      </c>
      <c r="M109" s="48">
        <f t="shared" si="729"/>
        <v>3.05690958518082E-3</v>
      </c>
      <c r="N109" s="48">
        <f t="shared" si="729"/>
        <v>3.1731322115821138E-3</v>
      </c>
      <c r="O109" s="48">
        <f t="shared" si="729"/>
        <v>3.2914868656150589E-3</v>
      </c>
      <c r="P109" s="48">
        <f t="shared" si="729"/>
        <v>3.4119737191127134E-3</v>
      </c>
      <c r="Q109" s="48">
        <f t="shared" si="729"/>
        <v>3.5345962932921884E-3</v>
      </c>
      <c r="R109" s="48">
        <f t="shared" si="729"/>
        <v>3.6593559410993868E-3</v>
      </c>
      <c r="S109" s="48">
        <f t="shared" si="729"/>
        <v>3.7862517761773603E-3</v>
      </c>
      <c r="T109" s="48">
        <f t="shared" si="729"/>
        <v>3.9152805567736499E-3</v>
      </c>
      <c r="U109" s="48">
        <f t="shared" si="729"/>
        <v>4.0464365456660961E-3</v>
      </c>
      <c r="V109" s="48">
        <f t="shared" si="729"/>
        <v>4.1797113595797688E-3</v>
      </c>
      <c r="W109" s="48">
        <f t="shared" si="729"/>
        <v>4.3151088621539999E-3</v>
      </c>
      <c r="X109" s="48">
        <f t="shared" si="729"/>
        <v>4.4526331532153008E-3</v>
      </c>
      <c r="Y109" s="48">
        <f t="shared" si="729"/>
        <v>4.5922886142330662E-3</v>
      </c>
      <c r="Z109" s="48">
        <f t="shared" si="729"/>
        <v>4.7340799105685272E-3</v>
      </c>
      <c r="AA109" s="48">
        <f t="shared" si="729"/>
        <v>4.8780119648659049E-3</v>
      </c>
      <c r="AB109" s="48">
        <f t="shared" si="729"/>
        <v>5.0240899107608546E-3</v>
      </c>
      <c r="AC109" s="48">
        <f t="shared" si="729"/>
        <v>5.1723190325777364E-3</v>
      </c>
      <c r="AD109" s="48">
        <f t="shared" si="729"/>
        <v>5.3227046945488639E-3</v>
      </c>
      <c r="AE109" s="48">
        <f t="shared" si="729"/>
        <v>5.475252261766996E-3</v>
      </c>
      <c r="AF109" s="48">
        <f t="shared" si="729"/>
        <v>5.6299670142770063E-3</v>
      </c>
      <c r="AG109" s="48">
        <f t="shared" si="729"/>
        <v>5.7868352959615562E-3</v>
      </c>
      <c r="AH109" s="48">
        <f t="shared" si="729"/>
        <v>5.9458451646680266E-3</v>
      </c>
      <c r="AI109" s="48">
        <f t="shared" si="729"/>
        <v>6.1069861047363203E-3</v>
      </c>
      <c r="AJ109" s="48">
        <f t="shared" si="729"/>
        <v>6.2702488578987641E-3</v>
      </c>
      <c r="AK109" s="48">
        <f t="shared" si="729"/>
        <v>6.4356253275717496E-3</v>
      </c>
      <c r="AL109" s="48">
        <f t="shared" si="729"/>
        <v>6.6031085283734751E-3</v>
      </c>
      <c r="AM109" s="48">
        <f t="shared" si="729"/>
        <v>6.7726925637040993E-3</v>
      </c>
      <c r="AN109" s="48">
        <f t="shared" si="729"/>
        <v>6.9443726209840254E-3</v>
      </c>
      <c r="AO109" s="48">
        <f t="shared" si="729"/>
        <v>7.1181449782790496E-3</v>
      </c>
      <c r="AP109" s="48">
        <f t="shared" si="729"/>
        <v>7.2940070185840995E-3</v>
      </c>
      <c r="AQ109" s="48">
        <f t="shared" si="729"/>
        <v>7.4719624389279369E-3</v>
      </c>
      <c r="AR109" s="48">
        <f t="shared" si="729"/>
        <v>7.6520147628402592E-3</v>
      </c>
      <c r="AS109" s="48">
        <f t="shared" si="729"/>
        <v>7.8341674094964744E-3</v>
      </c>
      <c r="AT109" s="48">
        <f t="shared" si="729"/>
        <v>8.0184237194374126E-3</v>
      </c>
      <c r="AU109" s="48">
        <f t="shared" si="729"/>
        <v>8.2047869529121922E-3</v>
      </c>
      <c r="AV109" s="48">
        <f t="shared" si="729"/>
        <v>8.3932602709893504E-3</v>
      </c>
      <c r="AW109" s="48">
        <f t="shared" si="729"/>
        <v>8.5838467056739559E-3</v>
      </c>
      <c r="AX109" s="48">
        <f t="shared" si="729"/>
        <v>8.7765491228735462E-3</v>
      </c>
      <c r="AY109" s="48">
        <f t="shared" si="729"/>
        <v>8.9713701805868816E-3</v>
      </c>
      <c r="AZ109" s="48">
        <f t="shared" si="729"/>
        <v>9.1683122837923035E-3</v>
      </c>
      <c r="BA109" s="48">
        <f t="shared" si="729"/>
        <v>9.3673522135971094E-3</v>
      </c>
      <c r="BB109" s="48">
        <f t="shared" si="729"/>
        <v>9.5684694001090202E-3</v>
      </c>
      <c r="BC109" s="48">
        <f t="shared" si="729"/>
        <v>9.7716454250058159E-3</v>
      </c>
      <c r="BD109" s="48">
        <f t="shared" si="729"/>
        <v>9.976863694617838E-3</v>
      </c>
      <c r="BE109" s="48">
        <f t="shared" si="729"/>
        <v>1.0184109217276789E-2</v>
      </c>
      <c r="BF109" s="48">
        <f t="shared" si="729"/>
        <v>1.0393368443660128E-2</v>
      </c>
      <c r="BG109" s="48">
        <f t="shared" si="729"/>
        <v>1.0604629144940817E-2</v>
      </c>
      <c r="BH109" s="48">
        <f t="shared" si="729"/>
        <v>1.0817880313390701E-2</v>
      </c>
      <c r="BI109" s="48">
        <f t="shared" si="729"/>
        <v>1.1033112076089729E-2</v>
      </c>
      <c r="BJ109" s="48">
        <f t="shared" si="729"/>
        <v>1.1250315616062984E-2</v>
      </c>
      <c r="BK109" s="48">
        <f t="shared" si="729"/>
        <v>1.146951358857356E-2</v>
      </c>
      <c r="BL109" s="48">
        <f t="shared" si="729"/>
        <v>1.1690728919857254E-2</v>
      </c>
      <c r="BM109" s="48">
        <f t="shared" si="729"/>
        <v>1.1913985250495501E-2</v>
      </c>
      <c r="BN109" s="48">
        <f t="shared" si="729"/>
        <v>1.2139307211659706E-2</v>
      </c>
      <c r="BO109" s="48">
        <f t="shared" ref="BO109:DZ109" si="730">$B$101*BO105^2</f>
        <v>1.236672059925812E-2</v>
      </c>
      <c r="BP109" s="48">
        <f t="shared" si="730"/>
        <v>1.2596252486003663E-2</v>
      </c>
      <c r="BQ109" s="48">
        <f t="shared" si="730"/>
        <v>1.2827931295833211E-2</v>
      </c>
      <c r="BR109" s="48">
        <f t="shared" si="730"/>
        <v>1.306178685562015E-2</v>
      </c>
      <c r="BS109" s="48">
        <f t="shared" si="730"/>
        <v>1.3297850433305534E-2</v>
      </c>
      <c r="BT109" s="48">
        <f t="shared" si="730"/>
        <v>1.3536154768035101E-2</v>
      </c>
      <c r="BU109" s="48">
        <f t="shared" si="730"/>
        <v>1.3776759167760668E-2</v>
      </c>
      <c r="BV109" s="48">
        <f t="shared" si="730"/>
        <v>1.4019721010393553E-2</v>
      </c>
      <c r="BW109" s="48">
        <f t="shared" si="730"/>
        <v>1.4265096074849878E-2</v>
      </c>
      <c r="BX109" s="48">
        <f t="shared" si="730"/>
        <v>1.4512938694498703E-2</v>
      </c>
      <c r="BY109" s="48">
        <f t="shared" si="730"/>
        <v>1.4763301801343321E-2</v>
      </c>
      <c r="BZ109" s="48">
        <f t="shared" si="730"/>
        <v>1.5016236902792036E-2</v>
      </c>
      <c r="CA109" s="48">
        <f t="shared" si="730"/>
        <v>1.5271794016547201E-2</v>
      </c>
      <c r="CB109" s="48">
        <f t="shared" si="730"/>
        <v>1.5530021579240574E-2</v>
      </c>
      <c r="CC109" s="48">
        <f t="shared" si="730"/>
        <v>1.5790966338384824E-2</v>
      </c>
      <c r="CD109" s="48">
        <f t="shared" si="730"/>
        <v>1.6054673233523362E-2</v>
      </c>
      <c r="CE109" s="48">
        <f t="shared" si="730"/>
        <v>1.632115104142496E-2</v>
      </c>
      <c r="CF109" s="48">
        <f t="shared" si="730"/>
        <v>1.6590400667525287E-2</v>
      </c>
      <c r="CG109" s="48">
        <f t="shared" si="730"/>
        <v>1.6862414851365904E-2</v>
      </c>
      <c r="CH109" s="48">
        <f t="shared" si="730"/>
        <v>1.7137177983669889E-2</v>
      </c>
      <c r="CI109" s="48">
        <f t="shared" si="730"/>
        <v>1.7414666000276174E-2</v>
      </c>
      <c r="CJ109" s="48">
        <f t="shared" si="730"/>
        <v>1.7694846331302076E-2</v>
      </c>
      <c r="CK109" s="48">
        <f t="shared" si="730"/>
        <v>1.7977677892305057E-2</v>
      </c>
      <c r="CL109" s="48">
        <f t="shared" si="730"/>
        <v>1.8263111109383535E-2</v>
      </c>
      <c r="CM109" s="48">
        <f t="shared" si="730"/>
        <v>1.8551087973232433E-2</v>
      </c>
      <c r="CN109" s="48">
        <f t="shared" si="730"/>
        <v>1.8841542119030684E-2</v>
      </c>
      <c r="CO109" s="48">
        <f t="shared" si="730"/>
        <v>1.9135493196437901E-2</v>
      </c>
      <c r="CP109" s="48">
        <f t="shared" si="730"/>
        <v>1.9432888918580402E-2</v>
      </c>
      <c r="CQ109" s="48">
        <f t="shared" si="730"/>
        <v>1.9733677805624728E-2</v>
      </c>
      <c r="CR109" s="48">
        <f t="shared" si="730"/>
        <v>2.0037809022710042E-2</v>
      </c>
      <c r="CS109" s="48">
        <f t="shared" si="730"/>
        <v>2.0345232268545274E-2</v>
      </c>
      <c r="CT109" s="48">
        <f t="shared" si="730"/>
        <v>2.0655897696060171E-2</v>
      </c>
      <c r="CU109" s="48">
        <f t="shared" si="730"/>
        <v>2.0969755853699354E-2</v>
      </c>
      <c r="CV109" s="48">
        <f t="shared" si="730"/>
        <v>2.1286757640333897E-2</v>
      </c>
      <c r="CW109" s="48">
        <f t="shared" si="730"/>
        <v>2.1606854269431649E-2</v>
      </c>
      <c r="CX109" s="48">
        <f t="shared" si="730"/>
        <v>2.1929997239761457E-2</v>
      </c>
      <c r="CY109" s="48">
        <f t="shared" si="730"/>
        <v>2.2256138310895821E-2</v>
      </c>
      <c r="CZ109" s="48">
        <f t="shared" si="730"/>
        <v>2.2585229482395566E-2</v>
      </c>
      <c r="DA109" s="48">
        <f t="shared" si="730"/>
        <v>2.2917222975930272E-2</v>
      </c>
      <c r="DB109" s="48">
        <f t="shared" si="730"/>
        <v>2.3252071219828026E-2</v>
      </c>
      <c r="DC109" s="48">
        <f t="shared" si="730"/>
        <v>2.3589726835690151E-2</v>
      </c>
      <c r="DD109" s="48">
        <f t="shared" si="730"/>
        <v>2.3930142626802393E-2</v>
      </c>
      <c r="DE109" s="48">
        <f t="shared" si="730"/>
        <v>2.4273271568133463E-2</v>
      </c>
      <c r="DF109" s="48">
        <f t="shared" si="730"/>
        <v>2.4619066797754524E-2</v>
      </c>
      <c r="DG109" s="48">
        <f t="shared" si="730"/>
        <v>2.4967481609537434E-2</v>
      </c>
      <c r="DH109" s="48">
        <f t="shared" si="730"/>
        <v>2.5318469447012725E-2</v>
      </c>
      <c r="DI109" s="48">
        <f t="shared" si="730"/>
        <v>2.5671983898281299E-2</v>
      </c>
      <c r="DJ109" s="48">
        <f t="shared" si="730"/>
        <v>2.6027978691882468E-2</v>
      </c>
      <c r="DK109" s="48">
        <f t="shared" si="730"/>
        <v>2.6386407693535712E-2</v>
      </c>
      <c r="DL109" s="48">
        <f t="shared" si="730"/>
        <v>2.6747224903676505E-2</v>
      </c>
      <c r="DM109" s="48">
        <f t="shared" si="730"/>
        <v>2.7110384455717635E-2</v>
      </c>
      <c r="DN109" s="48">
        <f t="shared" si="730"/>
        <v>2.7475840614969552E-2</v>
      </c>
      <c r="DO109" s="48">
        <f t="shared" si="730"/>
        <v>2.7843547778160536E-2</v>
      </c>
      <c r="DP109" s="48">
        <f t="shared" si="730"/>
        <v>2.8213460473499978E-2</v>
      </c>
      <c r="DQ109" s="48">
        <f t="shared" si="730"/>
        <v>2.8585533361234386E-2</v>
      </c>
      <c r="DR109" s="48">
        <f t="shared" si="730"/>
        <v>2.8959721234648982E-2</v>
      </c>
      <c r="DS109" s="48">
        <f t="shared" si="730"/>
        <v>2.9335979021470285E-2</v>
      </c>
      <c r="DT109" s="48">
        <f t="shared" si="730"/>
        <v>2.9714261785630861E-2</v>
      </c>
      <c r="DU109" s="48">
        <f t="shared" si="730"/>
        <v>3.0094524729358633E-2</v>
      </c>
      <c r="DV109" s="48">
        <f t="shared" si="730"/>
        <v>3.0476723195555038E-2</v>
      </c>
      <c r="DW109" s="48">
        <f t="shared" si="730"/>
        <v>3.0860812670431607E-2</v>
      </c>
      <c r="DX109" s="48">
        <f t="shared" si="730"/>
        <v>3.1246748786373818E-2</v>
      </c>
      <c r="DY109" s="48">
        <f t="shared" si="730"/>
        <v>3.1634487325004096E-2</v>
      </c>
      <c r="DZ109" s="48">
        <f t="shared" si="730"/>
        <v>3.2023984220420382E-2</v>
      </c>
      <c r="EA109" s="48">
        <f t="shared" ref="EA109:GL109" si="731">$B$101*EA105^2</f>
        <v>3.2415195562586735E-2</v>
      </c>
      <c r="EB109" s="48">
        <f t="shared" si="731"/>
        <v>3.2808077600855863E-2</v>
      </c>
      <c r="EC109" s="48">
        <f t="shared" si="731"/>
        <v>3.3202586747600904E-2</v>
      </c>
      <c r="ED109" s="48">
        <f t="shared" si="731"/>
        <v>3.3598679581937171E-2</v>
      </c>
      <c r="EE109" s="48">
        <f t="shared" si="731"/>
        <v>3.3996312853519776E-2</v>
      </c>
      <c r="EF109" s="48">
        <f t="shared" si="731"/>
        <v>3.4395443486399488E-2</v>
      </c>
      <c r="EG109" s="48">
        <f t="shared" si="731"/>
        <v>3.4796028582922175E-2</v>
      </c>
      <c r="EH109" s="48">
        <f t="shared" si="731"/>
        <v>3.5198025427660568E-2</v>
      </c>
      <c r="EI109" s="48">
        <f t="shared" si="731"/>
        <v>3.5601391491362357E-2</v>
      </c>
      <c r="EJ109" s="48">
        <f t="shared" si="731"/>
        <v>3.6006084434909907E-2</v>
      </c>
      <c r="EK109" s="48">
        <f t="shared" si="731"/>
        <v>3.6412062113276321E-2</v>
      </c>
      <c r="EL109" s="48">
        <f t="shared" si="731"/>
        <v>3.6819282579467864E-2</v>
      </c>
      <c r="EM109" s="48">
        <f t="shared" si="731"/>
        <v>3.7227704088444225E-2</v>
      </c>
      <c r="EN109" s="48">
        <f t="shared" si="731"/>
        <v>3.7637285101011796E-2</v>
      </c>
      <c r="EO109" s="48">
        <f t="shared" si="731"/>
        <v>3.8047984287681816E-2</v>
      </c>
      <c r="EP109" s="48">
        <f t="shared" si="731"/>
        <v>3.8459760532485759E-2</v>
      </c>
      <c r="EQ109" s="48">
        <f t="shared" si="731"/>
        <v>3.8872572936741769E-2</v>
      </c>
      <c r="ER109" s="48">
        <f t="shared" si="731"/>
        <v>3.9286380822765456E-2</v>
      </c>
      <c r="ES109" s="48">
        <f t="shared" si="731"/>
        <v>3.9701143737522759E-2</v>
      </c>
      <c r="ET109" s="48">
        <f t="shared" si="731"/>
        <v>4.011682145621856E-2</v>
      </c>
      <c r="EU109" s="48">
        <f t="shared" si="731"/>
        <v>4.0533373985816537E-2</v>
      </c>
      <c r="EV109" s="48">
        <f t="shared" si="731"/>
        <v>4.0950761568491562E-2</v>
      </c>
      <c r="EW109" s="48">
        <f t="shared" si="731"/>
        <v>4.1368944685005023E-2</v>
      </c>
      <c r="EX109" s="48">
        <f t="shared" si="731"/>
        <v>4.1787884058003648E-2</v>
      </c>
      <c r="EY109" s="48">
        <f t="shared" si="731"/>
        <v>4.2207540655239247E-2</v>
      </c>
      <c r="EZ109" s="48">
        <f t="shared" si="731"/>
        <v>4.2627875692706284E-2</v>
      </c>
      <c r="FA109" s="48">
        <f t="shared" si="731"/>
        <v>4.3048850637695805E-2</v>
      </c>
      <c r="FB109" s="48">
        <f t="shared" si="731"/>
        <v>4.3470427211765396E-2</v>
      </c>
      <c r="FC109" s="48">
        <f t="shared" si="731"/>
        <v>4.3892567393622052E-2</v>
      </c>
      <c r="FD109" s="48">
        <f t="shared" si="731"/>
        <v>4.4315233421918732E-2</v>
      </c>
      <c r="FE109" s="48">
        <f t="shared" si="731"/>
        <v>4.4738387797962201E-2</v>
      </c>
      <c r="FF109" s="48">
        <f t="shared" si="731"/>
        <v>4.5161993288332244E-2</v>
      </c>
      <c r="FG109" s="48">
        <f t="shared" si="731"/>
        <v>4.5586012927411823E-2</v>
      </c>
      <c r="FH109" s="48">
        <f t="shared" si="731"/>
        <v>4.6010410019830181E-2</v>
      </c>
      <c r="FI109" s="48">
        <f t="shared" si="731"/>
        <v>4.6435148142812611E-2</v>
      </c>
      <c r="FJ109" s="48">
        <f t="shared" si="731"/>
        <v>4.6860191148441158E-2</v>
      </c>
      <c r="FK109" s="48">
        <f t="shared" si="731"/>
        <v>4.7285503165825367E-2</v>
      </c>
      <c r="FL109" s="48">
        <f t="shared" si="731"/>
        <v>4.7711048603185063E-2</v>
      </c>
      <c r="FM109" s="48">
        <f t="shared" si="731"/>
        <v>4.8136792149843649E-2</v>
      </c>
      <c r="FN109" s="48">
        <f t="shared" si="731"/>
        <v>4.8562698778132886E-2</v>
      </c>
      <c r="FO109" s="48">
        <f t="shared" si="731"/>
        <v>4.8988733745210303E-2</v>
      </c>
      <c r="FP109" s="48">
        <f t="shared" si="731"/>
        <v>4.9414862594788368E-2</v>
      </c>
      <c r="FQ109" s="48">
        <f t="shared" si="731"/>
        <v>4.9841051158777322E-2</v>
      </c>
      <c r="FR109" s="48">
        <f t="shared" si="731"/>
        <v>5.0267265558840826E-2</v>
      </c>
      <c r="FS109" s="48">
        <f t="shared" si="731"/>
        <v>5.0693472207868101E-2</v>
      </c>
      <c r="FT109" s="48">
        <f t="shared" si="731"/>
        <v>5.1119637811360599E-2</v>
      </c>
      <c r="FU109" s="48">
        <f t="shared" si="731"/>
        <v>5.1545729368736325E-2</v>
      </c>
      <c r="FV109" s="48">
        <f t="shared" si="731"/>
        <v>5.1971714174569437E-2</v>
      </c>
      <c r="FW109" s="48">
        <f t="shared" si="731"/>
        <v>5.2397559819723202E-2</v>
      </c>
      <c r="FX109" s="48">
        <f t="shared" si="731"/>
        <v>5.2823234192447194E-2</v>
      </c>
      <c r="FY109" s="48">
        <f t="shared" si="731"/>
        <v>5.3248705479340928E-2</v>
      </c>
      <c r="FZ109" s="48">
        <f t="shared" si="731"/>
        <v>5.3673942166244069E-2</v>
      </c>
      <c r="GA109" s="48">
        <f t="shared" si="731"/>
        <v>5.4098913039068323E-2</v>
      </c>
      <c r="GB109" s="48">
        <f t="shared" si="731"/>
        <v>5.4523587184552844E-2</v>
      </c>
      <c r="GC109" s="48">
        <f t="shared" si="731"/>
        <v>5.494793399094941E-2</v>
      </c>
      <c r="GD109" s="48">
        <f t="shared" si="731"/>
        <v>5.537192314863338E-2</v>
      </c>
      <c r="GE109" s="48">
        <f t="shared" si="731"/>
        <v>5.5795524650644475E-2</v>
      </c>
      <c r="GF109" s="48">
        <f t="shared" si="731"/>
        <v>5.621870879315629E-2</v>
      </c>
      <c r="GG109" s="48">
        <f t="shared" si="731"/>
        <v>5.6641446175878643E-2</v>
      </c>
      <c r="GH109" s="48">
        <f t="shared" si="731"/>
        <v>5.7063707702392233E-2</v>
      </c>
      <c r="GI109" s="48">
        <f t="shared" si="731"/>
        <v>5.7485464580419275E-2</v>
      </c>
      <c r="GJ109" s="48">
        <f t="shared" si="731"/>
        <v>5.7906688322028367E-2</v>
      </c>
      <c r="GK109" s="48">
        <f t="shared" si="731"/>
        <v>5.8327352308126836E-2</v>
      </c>
      <c r="GL109" s="48">
        <f t="shared" si="731"/>
        <v>5.8747429875552544E-2</v>
      </c>
      <c r="GM109" s="48">
        <f t="shared" ref="GM109:IX109" si="732">$B$101*GM105^2</f>
        <v>5.9166894360094424E-2</v>
      </c>
      <c r="GN109" s="48">
        <f t="shared" si="732"/>
        <v>5.9585719125611308E-2</v>
      </c>
      <c r="GO109" s="48">
        <f t="shared" si="732"/>
        <v>6.0003877584595015E-2</v>
      </c>
      <c r="GP109" s="48">
        <f t="shared" si="732"/>
        <v>6.0421343213428846E-2</v>
      </c>
      <c r="GQ109" s="48">
        <f t="shared" si="732"/>
        <v>6.08380895643236E-2</v>
      </c>
      <c r="GR109" s="48">
        <f t="shared" si="732"/>
        <v>6.1254090275133351E-2</v>
      </c>
      <c r="GS109" s="48">
        <f t="shared" si="732"/>
        <v>6.1669319077794785E-2</v>
      </c>
      <c r="GT109" s="48">
        <f t="shared" si="732"/>
        <v>6.2083749805837411E-2</v>
      </c>
      <c r="GU109" s="48">
        <f t="shared" si="732"/>
        <v>6.249735640124502E-2</v>
      </c>
      <c r="GV109" s="48">
        <f t="shared" si="732"/>
        <v>6.2910112920840811E-2</v>
      </c>
      <c r="GW109" s="48">
        <f t="shared" si="732"/>
        <v>6.3321993542301391E-2</v>
      </c>
      <c r="GX109" s="48">
        <f t="shared" si="732"/>
        <v>6.3732972569871621E-2</v>
      </c>
      <c r="GY109" s="48">
        <f t="shared" si="732"/>
        <v>6.4143024439826404E-2</v>
      </c>
      <c r="GZ109" s="48">
        <f t="shared" si="732"/>
        <v>6.4552123725709218E-2</v>
      </c>
      <c r="HA109" s="48">
        <f t="shared" si="732"/>
        <v>6.4960245143365042E-2</v>
      </c>
      <c r="HB109" s="48">
        <f t="shared" si="732"/>
        <v>6.5367363555786123E-2</v>
      </c>
      <c r="HC109" s="48">
        <f t="shared" si="732"/>
        <v>6.5773453977782156E-2</v>
      </c>
      <c r="HD109" s="48">
        <f t="shared" si="732"/>
        <v>6.6178491580487608E-2</v>
      </c>
      <c r="HE109" s="48">
        <f t="shared" si="732"/>
        <v>6.6582451695733694E-2</v>
      </c>
      <c r="HF109" s="48">
        <f t="shared" si="732"/>
        <v>6.6985309820212807E-2</v>
      </c>
      <c r="HG109" s="48">
        <f t="shared" si="732"/>
        <v>6.7387041619525495E-2</v>
      </c>
      <c r="HH109" s="48">
        <f t="shared" si="732"/>
        <v>6.7787622932089342E-2</v>
      </c>
      <c r="HI109" s="48">
        <f t="shared" si="732"/>
        <v>6.8187029772911578E-2</v>
      </c>
      <c r="HJ109" s="48">
        <f t="shared" si="732"/>
        <v>6.8585238337232513E-2</v>
      </c>
      <c r="HK109" s="48">
        <f t="shared" si="732"/>
        <v>6.8982225004042469E-2</v>
      </c>
      <c r="HL109" s="48">
        <f t="shared" si="732"/>
        <v>6.9377966339476085E-2</v>
      </c>
      <c r="HM109" s="48">
        <f t="shared" si="732"/>
        <v>6.9772439100089845E-2</v>
      </c>
      <c r="HN109" s="48">
        <f t="shared" si="732"/>
        <v>7.0165620236025794E-2</v>
      </c>
      <c r="HO109" s="48">
        <f t="shared" si="732"/>
        <v>7.0557486894065963E-2</v>
      </c>
      <c r="HP109" s="48">
        <f t="shared" si="732"/>
        <v>7.094801642057906E-2</v>
      </c>
      <c r="HQ109" s="48">
        <f t="shared" si="732"/>
        <v>7.1337186364368116E-2</v>
      </c>
      <c r="HR109" s="48">
        <f t="shared" si="732"/>
        <v>7.1724974479415074E-2</v>
      </c>
      <c r="HS109" s="48">
        <f t="shared" si="732"/>
        <v>7.2111358727520822E-2</v>
      </c>
      <c r="HT109" s="48">
        <f t="shared" si="732"/>
        <v>7.2496317280853692E-2</v>
      </c>
      <c r="HU109" s="48">
        <f t="shared" si="732"/>
        <v>7.2879828524405443E-2</v>
      </c>
      <c r="HV109" s="48">
        <f t="shared" si="732"/>
        <v>7.326187105835831E-2</v>
      </c>
      <c r="HW109" s="48">
        <f t="shared" si="732"/>
        <v>7.3642423700365223E-2</v>
      </c>
      <c r="HX109" s="48">
        <f t="shared" si="732"/>
        <v>7.4021465487742397E-2</v>
      </c>
      <c r="HY109" s="48">
        <f t="shared" si="732"/>
        <v>7.4398975679579524E-2</v>
      </c>
      <c r="HZ109" s="48">
        <f t="shared" si="732"/>
        <v>7.4774933758769382E-2</v>
      </c>
      <c r="IA109" s="48">
        <f t="shared" si="732"/>
        <v>7.5149319433957903E-2</v>
      </c>
      <c r="IB109" s="48">
        <f t="shared" si="732"/>
        <v>7.5522112641416908E-2</v>
      </c>
      <c r="IC109" s="48">
        <f t="shared" si="732"/>
        <v>7.589329354683913E-2</v>
      </c>
      <c r="ID109" s="48">
        <f t="shared" si="732"/>
        <v>7.6262842547060034E-2</v>
      </c>
      <c r="IE109" s="48">
        <f t="shared" si="732"/>
        <v>7.6630740271707465E-2</v>
      </c>
      <c r="IF109" s="48">
        <f t="shared" si="732"/>
        <v>7.6996967584779724E-2</v>
      </c>
      <c r="IG109" s="48">
        <f t="shared" si="732"/>
        <v>7.7361505586153553E-2</v>
      </c>
      <c r="IH109" s="48">
        <f t="shared" si="732"/>
        <v>7.7724335613021403E-2</v>
      </c>
      <c r="II109" s="48">
        <f t="shared" si="732"/>
        <v>7.8085439241263974E-2</v>
      </c>
      <c r="IJ109" s="48">
        <f t="shared" si="732"/>
        <v>7.8444798286758641E-2</v>
      </c>
      <c r="IK109" s="48">
        <f t="shared" si="732"/>
        <v>7.8802394806623169E-2</v>
      </c>
      <c r="IL109" s="48">
        <f t="shared" si="732"/>
        <v>7.9158211100396794E-2</v>
      </c>
      <c r="IM109" s="48">
        <f t="shared" si="732"/>
        <v>7.9512229711160218E-2</v>
      </c>
      <c r="IN109" s="48">
        <f t="shared" si="732"/>
        <v>7.986443342659473E-2</v>
      </c>
      <c r="IO109" s="48">
        <f t="shared" si="732"/>
        <v>8.0214805279983481E-2</v>
      </c>
      <c r="IP109" s="48">
        <f t="shared" si="732"/>
        <v>8.0563328551154306E-2</v>
      </c>
      <c r="IQ109" s="48">
        <f t="shared" si="732"/>
        <v>8.0909986767362468E-2</v>
      </c>
      <c r="IR109" s="48">
        <f t="shared" si="732"/>
        <v>8.1254763704118299E-2</v>
      </c>
      <c r="IS109" s="48">
        <f t="shared" si="732"/>
        <v>8.1597643385960497E-2</v>
      </c>
      <c r="IT109" s="48">
        <f t="shared" si="732"/>
        <v>8.1938610087174207E-2</v>
      </c>
      <c r="IU109" s="48">
        <f t="shared" si="732"/>
        <v>8.2277648332456446E-2</v>
      </c>
      <c r="IV109" s="48">
        <f t="shared" si="732"/>
        <v>8.2614742897527654E-2</v>
      </c>
      <c r="IW109" s="48">
        <f t="shared" si="732"/>
        <v>8.2949878809692359E-2</v>
      </c>
      <c r="IX109" s="48">
        <f t="shared" si="732"/>
        <v>8.3283041348350295E-2</v>
      </c>
      <c r="IY109" s="48">
        <f t="shared" ref="IY109:KF109" si="733">$B$101*IY105^2</f>
        <v>8.3614216045457046E-2</v>
      </c>
      <c r="IZ109" s="48">
        <f t="shared" si="733"/>
        <v>8.3943388685934747E-2</v>
      </c>
      <c r="JA109" s="48">
        <f t="shared" si="733"/>
        <v>8.4270545308036543E-2</v>
      </c>
      <c r="JB109" s="48">
        <f t="shared" si="733"/>
        <v>8.4595672203661793E-2</v>
      </c>
      <c r="JC109" s="48">
        <f t="shared" si="733"/>
        <v>8.4918755918625674E-2</v>
      </c>
      <c r="JD109" s="48">
        <f t="shared" si="733"/>
        <v>8.5239783252880716E-2</v>
      </c>
      <c r="JE109" s="48">
        <f t="shared" si="733"/>
        <v>8.55587412606931E-2</v>
      </c>
      <c r="JF109" s="48">
        <f t="shared" si="733"/>
        <v>8.5875617250774278E-2</v>
      </c>
      <c r="JG109" s="48">
        <f t="shared" si="733"/>
        <v>8.6190398786368139E-2</v>
      </c>
      <c r="JH109" s="48">
        <f t="shared" si="733"/>
        <v>8.6503073685296944E-2</v>
      </c>
      <c r="JI109" s="48">
        <f t="shared" si="733"/>
        <v>8.6813630019962548E-2</v>
      </c>
      <c r="JJ109" s="48">
        <f t="shared" si="733"/>
        <v>8.7122056117307653E-2</v>
      </c>
      <c r="JK109" s="48">
        <f t="shared" si="733"/>
        <v>8.7428340558735107E-2</v>
      </c>
      <c r="JL109" s="48">
        <f t="shared" si="733"/>
        <v>8.7732472179986656E-2</v>
      </c>
      <c r="JM109" s="48">
        <f t="shared" si="733"/>
        <v>8.8034440070980727E-2</v>
      </c>
      <c r="JN109" s="48">
        <f t="shared" si="733"/>
        <v>8.833423357561089E-2</v>
      </c>
      <c r="JO109" s="48">
        <f t="shared" si="733"/>
        <v>8.8631842291505628E-2</v>
      </c>
      <c r="JP109" s="48">
        <f t="shared" si="733"/>
        <v>8.8927256069749938E-2</v>
      </c>
      <c r="JQ109" s="48">
        <f t="shared" si="733"/>
        <v>8.9220465014568956E-2</v>
      </c>
      <c r="JR109" s="48">
        <f t="shared" si="733"/>
        <v>8.9511459482976216E-2</v>
      </c>
      <c r="JS109" s="48">
        <f t="shared" si="733"/>
        <v>8.980023008438219E-2</v>
      </c>
      <c r="JT109" s="48">
        <f t="shared" si="733"/>
        <v>9.0086767680169641E-2</v>
      </c>
      <c r="JU109" s="48">
        <f t="shared" si="733"/>
        <v>9.0371063383232558E-2</v>
      </c>
      <c r="JV109" s="48">
        <f t="shared" si="733"/>
        <v>9.0653108557481071E-2</v>
      </c>
      <c r="JW109" s="48">
        <f t="shared" si="733"/>
        <v>9.0932894817311413E-2</v>
      </c>
      <c r="JX109" s="48">
        <f t="shared" si="733"/>
        <v>9.1210414027041567E-2</v>
      </c>
      <c r="JY109" s="48">
        <f t="shared" si="733"/>
        <v>9.1485658300314049E-2</v>
      </c>
      <c r="JZ109" s="48">
        <f t="shared" si="733"/>
        <v>9.1758619999467814E-2</v>
      </c>
      <c r="KA109" s="48">
        <f t="shared" si="733"/>
        <v>9.2029291734875604E-2</v>
      </c>
      <c r="KB109" s="48">
        <f t="shared" si="733"/>
        <v>9.2297666364250353E-2</v>
      </c>
      <c r="KC109" s="48">
        <f t="shared" si="733"/>
        <v>9.256373699192158E-2</v>
      </c>
      <c r="KD109" s="48">
        <f t="shared" si="733"/>
        <v>9.2827496968081055E-2</v>
      </c>
      <c r="KE109" s="48">
        <f t="shared" si="733"/>
        <v>9.3088939887999697E-2</v>
      </c>
      <c r="KF109" s="48">
        <f t="shared" si="733"/>
        <v>9.3348059591214283E-2</v>
      </c>
    </row>
    <row r="110" spans="1:292" s="13" customFormat="1" x14ac:dyDescent="0.2">
      <c r="A110" t="s">
        <v>47</v>
      </c>
      <c r="B110" s="13">
        <f>B106*B109</f>
        <v>0.11323187722961665</v>
      </c>
      <c r="C110" s="13">
        <f t="shared" ref="C110:BN110" si="734">C106*C109</f>
        <v>0.1212346881740719</v>
      </c>
      <c r="D110" s="13">
        <f t="shared" si="734"/>
        <v>0.1296575863042996</v>
      </c>
      <c r="E110" s="13">
        <f t="shared" si="734"/>
        <v>0.1385171705282075</v>
      </c>
      <c r="F110" s="13">
        <f t="shared" si="734"/>
        <v>0.14783048468179213</v>
      </c>
      <c r="G110" s="13">
        <f t="shared" si="734"/>
        <v>0.15761500329631647</v>
      </c>
      <c r="H110" s="13">
        <f t="shared" si="734"/>
        <v>0.1678886203504549</v>
      </c>
      <c r="I110" s="13">
        <f t="shared" si="734"/>
        <v>0.17866963665436106</v>
      </c>
      <c r="J110" s="13">
        <f t="shared" si="734"/>
        <v>0.1899767457413962</v>
      </c>
      <c r="K110" s="13">
        <f t="shared" si="734"/>
        <v>0.20182901836998182</v>
      </c>
      <c r="L110" s="13">
        <f t="shared" si="734"/>
        <v>0.21424588569883601</v>
      </c>
      <c r="M110" s="13">
        <f t="shared" si="734"/>
        <v>0.22724650801415675</v>
      </c>
      <c r="N110" s="13">
        <f t="shared" si="734"/>
        <v>0.2410984205647059</v>
      </c>
      <c r="O110" s="13">
        <f t="shared" si="734"/>
        <v>0.25587020806507388</v>
      </c>
      <c r="P110" s="13">
        <f t="shared" si="734"/>
        <v>0.27163709666488178</v>
      </c>
      <c r="Q110" s="13">
        <f t="shared" si="734"/>
        <v>0.28848167972505084</v>
      </c>
      <c r="R110" s="13">
        <f t="shared" si="734"/>
        <v>0.30649424944970755</v>
      </c>
      <c r="S110" s="13">
        <f t="shared" si="734"/>
        <v>0.32577362770756058</v>
      </c>
      <c r="T110" s="13">
        <f t="shared" si="734"/>
        <v>0.34642807539693005</v>
      </c>
      <c r="U110" s="13">
        <f t="shared" si="734"/>
        <v>0.36857631410043729</v>
      </c>
      <c r="V110" s="13">
        <f t="shared" si="734"/>
        <v>0.39234866856338679</v>
      </c>
      <c r="W110" s="13">
        <f t="shared" si="734"/>
        <v>0.41788980359775679</v>
      </c>
      <c r="X110" s="13">
        <f t="shared" si="734"/>
        <v>0.44402824755486159</v>
      </c>
      <c r="Y110" s="13">
        <f t="shared" si="734"/>
        <v>0.47066279824234641</v>
      </c>
      <c r="Z110" s="13">
        <f t="shared" si="734"/>
        <v>0.49768120023724238</v>
      </c>
      <c r="AA110" s="13">
        <f t="shared" si="734"/>
        <v>0.52496071745015371</v>
      </c>
      <c r="AB110" s="13">
        <f t="shared" si="734"/>
        <v>0.55236894650363821</v>
      </c>
      <c r="AC110" s="13">
        <f t="shared" si="734"/>
        <v>0.57976483679652013</v>
      </c>
      <c r="AD110" s="13">
        <f t="shared" si="734"/>
        <v>0.60699991181910362</v>
      </c>
      <c r="AE110" s="13">
        <f t="shared" si="734"/>
        <v>0.63391967870622479</v>
      </c>
      <c r="AF110" s="13">
        <f t="shared" si="734"/>
        <v>0.66036520893119166</v>
      </c>
      <c r="AG110" s="13">
        <f t="shared" si="734"/>
        <v>0.68617264338719242</v>
      </c>
      <c r="AH110" s="13">
        <f t="shared" si="734"/>
        <v>0.71341121213395187</v>
      </c>
      <c r="AI110" s="13">
        <f t="shared" si="734"/>
        <v>0.74217852176056331</v>
      </c>
      <c r="AJ110" s="13">
        <f t="shared" si="734"/>
        <v>0.77257980320917918</v>
      </c>
      <c r="AK110" s="13">
        <f t="shared" si="734"/>
        <v>0.8047286653033332</v>
      </c>
      <c r="AL110" s="13">
        <f t="shared" si="734"/>
        <v>0.83874782366826717</v>
      </c>
      <c r="AM110" s="13">
        <f t="shared" si="734"/>
        <v>0.87476990562619827</v>
      </c>
      <c r="AN110" s="13">
        <f t="shared" si="734"/>
        <v>0.91293833877615393</v>
      </c>
      <c r="AO110" s="13">
        <f t="shared" si="734"/>
        <v>0.95340832949378174</v>
      </c>
      <c r="AP110" s="13">
        <f t="shared" si="734"/>
        <v>0.99634794131570126</v>
      </c>
      <c r="AQ110" s="13">
        <f t="shared" si="734"/>
        <v>1.0419400079875314</v>
      </c>
      <c r="AR110" s="13">
        <f t="shared" si="734"/>
        <v>1.0882274265084926</v>
      </c>
      <c r="AS110" s="13">
        <f t="shared" si="734"/>
        <v>1.1351207343788983</v>
      </c>
      <c r="AT110" s="13">
        <f t="shared" si="734"/>
        <v>1.1825242634447082</v>
      </c>
      <c r="AU110" s="13">
        <f t="shared" si="734"/>
        <v>1.2303363383080579</v>
      </c>
      <c r="AV110" s="13">
        <f t="shared" si="734"/>
        <v>1.278449581026029</v>
      </c>
      <c r="AW110" s="13">
        <f t="shared" si="734"/>
        <v>1.3267512672604893</v>
      </c>
      <c r="AX110" s="13">
        <f t="shared" si="734"/>
        <v>1.3751237327631591</v>
      </c>
      <c r="AY110" s="13">
        <f t="shared" si="734"/>
        <v>1.4234448284657717</v>
      </c>
      <c r="AZ110" s="13">
        <f t="shared" si="734"/>
        <v>1.4715884226136289</v>
      </c>
      <c r="BA110" s="13">
        <f t="shared" si="734"/>
        <v>1.5194208410896002</v>
      </c>
      <c r="BB110" s="13">
        <f t="shared" si="734"/>
        <v>1.5716752687233884</v>
      </c>
      <c r="BC110" s="13">
        <f t="shared" si="734"/>
        <v>1.6287092492190429</v>
      </c>
      <c r="BD110" s="13">
        <f t="shared" si="734"/>
        <v>1.6909224701883332</v>
      </c>
      <c r="BE110" s="13">
        <f t="shared" si="734"/>
        <v>1.7587618763312367</v>
      </c>
      <c r="BF110" s="13">
        <f t="shared" si="734"/>
        <v>1.8327273118475511</v>
      </c>
      <c r="BG110" s="13">
        <f t="shared" si="734"/>
        <v>1.9133779828212658</v>
      </c>
      <c r="BH110" s="13">
        <f t="shared" si="734"/>
        <v>2.0013398623765455</v>
      </c>
      <c r="BI110" s="13">
        <f t="shared" si="734"/>
        <v>2.0973141781483351</v>
      </c>
      <c r="BJ110" s="13">
        <f t="shared" si="734"/>
        <v>2.2020871478605688</v>
      </c>
      <c r="BK110" s="13">
        <f t="shared" si="734"/>
        <v>2.3165473159932479</v>
      </c>
      <c r="BL110" s="13">
        <f t="shared" si="734"/>
        <v>2.4363825610369561</v>
      </c>
      <c r="BM110" s="13">
        <f t="shared" si="734"/>
        <v>2.561811312337372</v>
      </c>
      <c r="BN110" s="13">
        <f t="shared" si="734"/>
        <v>2.6930589968130074</v>
      </c>
      <c r="BO110" s="13">
        <f t="shared" ref="BO110:DZ110" si="735">BO106*BO109</f>
        <v>2.8303581193681491</v>
      </c>
      <c r="BP110" s="13">
        <f t="shared" si="735"/>
        <v>2.9739484361551876</v>
      </c>
      <c r="BQ110" s="13">
        <f t="shared" si="735"/>
        <v>3.1240771251659529</v>
      </c>
      <c r="BR110" s="13">
        <f t="shared" si="735"/>
        <v>3.2809989635684382</v>
      </c>
      <c r="BS110" s="13">
        <f t="shared" si="735"/>
        <v>3.4449765060129276</v>
      </c>
      <c r="BT110" s="13">
        <f t="shared" si="735"/>
        <v>3.6162802688527456</v>
      </c>
      <c r="BU110" s="13">
        <f t="shared" si="735"/>
        <v>3.7951958315079439</v>
      </c>
      <c r="BV110" s="13">
        <f t="shared" si="735"/>
        <v>3.9743805657901574</v>
      </c>
      <c r="BW110" s="13">
        <f t="shared" si="735"/>
        <v>4.1530385374388636</v>
      </c>
      <c r="BX110" s="13">
        <f t="shared" si="735"/>
        <v>4.3303384740459077</v>
      </c>
      <c r="BY110" s="13">
        <f t="shared" si="735"/>
        <v>4.5054196591965869</v>
      </c>
      <c r="BZ110" s="13">
        <f t="shared" si="735"/>
        <v>4.677398533992946</v>
      </c>
      <c r="CA110" s="13">
        <f t="shared" si="735"/>
        <v>4.8453758555428603</v>
      </c>
      <c r="CB110" s="13">
        <f t="shared" si="735"/>
        <v>5.0084443590483465</v>
      </c>
      <c r="CC110" s="13">
        <f t="shared" si="735"/>
        <v>5.1656968261352816</v>
      </c>
      <c r="CD110" s="13">
        <f t="shared" si="735"/>
        <v>5.3162344636463397</v>
      </c>
      <c r="CE110" s="13">
        <f t="shared" si="735"/>
        <v>5.4591640469967713</v>
      </c>
      <c r="CF110" s="13">
        <f t="shared" si="735"/>
        <v>5.6066552690897007</v>
      </c>
      <c r="CG110" s="13">
        <f t="shared" si="735"/>
        <v>5.7588608958987253</v>
      </c>
      <c r="CH110" s="13">
        <f t="shared" si="735"/>
        <v>5.915937447827667</v>
      </c>
      <c r="CI110" s="13">
        <f t="shared" si="735"/>
        <v>6.0780456292619753</v>
      </c>
      <c r="CJ110" s="13">
        <f t="shared" si="735"/>
        <v>6.2453505147893109</v>
      </c>
      <c r="CK110" s="13">
        <f t="shared" si="735"/>
        <v>6.4180217451343866</v>
      </c>
      <c r="CL110" s="13">
        <f t="shared" si="735"/>
        <v>6.5962337656613563</v>
      </c>
      <c r="CM110" s="13">
        <f t="shared" si="735"/>
        <v>6.7801660809460085</v>
      </c>
      <c r="CN110" s="13">
        <f t="shared" si="735"/>
        <v>6.9700035319674125</v>
      </c>
      <c r="CO110" s="13">
        <f t="shared" si="735"/>
        <v>7.1663464141609534</v>
      </c>
      <c r="CP110" s="13">
        <f t="shared" si="735"/>
        <v>7.3675558069386353</v>
      </c>
      <c r="CQ110" s="13">
        <f t="shared" si="735"/>
        <v>7.5737040281564045</v>
      </c>
      <c r="CR110" s="13">
        <f t="shared" si="735"/>
        <v>7.7848639033929548</v>
      </c>
      <c r="CS110" s="13">
        <f t="shared" si="735"/>
        <v>8.001108697971981</v>
      </c>
      <c r="CT110" s="13">
        <f t="shared" si="735"/>
        <v>8.222512079270178</v>
      </c>
      <c r="CU110" s="13">
        <f t="shared" si="735"/>
        <v>8.4491480846631184</v>
      </c>
      <c r="CV110" s="13">
        <f t="shared" si="735"/>
        <v>8.681091094881916</v>
      </c>
      <c r="CW110" s="13">
        <f t="shared" si="735"/>
        <v>8.918415808222413</v>
      </c>
      <c r="CX110" s="13">
        <f t="shared" si="735"/>
        <v>9.1611972189850004</v>
      </c>
      <c r="CY110" s="13">
        <f t="shared" si="735"/>
        <v>9.4095105933263401</v>
      </c>
      <c r="CZ110" s="13">
        <f t="shared" si="735"/>
        <v>9.663431449845433</v>
      </c>
      <c r="DA110" s="13">
        <f t="shared" si="735"/>
        <v>9.9230355372610379</v>
      </c>
      <c r="DB110" s="13">
        <f t="shared" si="735"/>
        <v>10.188398815483998</v>
      </c>
      <c r="DC110" s="13">
        <f t="shared" si="735"/>
        <v>10.459597434505163</v>
      </c>
      <c r="DD110" s="13">
        <f t="shared" si="735"/>
        <v>10.736707714822751</v>
      </c>
      <c r="DE110" s="13">
        <f t="shared" si="735"/>
        <v>11.01980612738083</v>
      </c>
      <c r="DF110" s="13">
        <f t="shared" si="735"/>
        <v>11.308969275224412</v>
      </c>
      <c r="DG110" s="13">
        <f t="shared" si="735"/>
        <v>11.604273873090969</v>
      </c>
      <c r="DH110" s="13">
        <f t="shared" si="735"/>
        <v>11.905796729405633</v>
      </c>
      <c r="DI110" s="13">
        <f t="shared" si="735"/>
        <v>12.213614727269903</v>
      </c>
      <c r="DJ110" s="13">
        <f t="shared" si="735"/>
        <v>12.527804803581292</v>
      </c>
      <c r="DK110" s="13">
        <f t="shared" si="735"/>
        <v>12.848443931934751</v>
      </c>
      <c r="DL110" s="13">
        <f t="shared" si="735"/>
        <v>13.175609102520085</v>
      </c>
      <c r="DM110" s="13">
        <f t="shared" si="735"/>
        <v>13.509377305098402</v>
      </c>
      <c r="DN110" s="13">
        <f t="shared" si="735"/>
        <v>13.849825509640405</v>
      </c>
      <c r="DO110" s="13">
        <f t="shared" si="735"/>
        <v>14.197030648393929</v>
      </c>
      <c r="DP110" s="13">
        <f t="shared" si="735"/>
        <v>14.551069596541041</v>
      </c>
      <c r="DQ110" s="13">
        <f t="shared" si="735"/>
        <v>14.912019154179875</v>
      </c>
      <c r="DR110" s="13">
        <f t="shared" si="735"/>
        <v>15.279956028304394</v>
      </c>
      <c r="DS110" s="13">
        <f t="shared" si="735"/>
        <v>15.654956813672545</v>
      </c>
      <c r="DT110" s="13">
        <f t="shared" si="735"/>
        <v>16.037097975930863</v>
      </c>
      <c r="DU110" s="13">
        <f t="shared" si="735"/>
        <v>16.426455833518158</v>
      </c>
      <c r="DV110" s="13">
        <f t="shared" si="735"/>
        <v>16.823106538565728</v>
      </c>
      <c r="DW110" s="13">
        <f t="shared" si="735"/>
        <v>17.227126060336008</v>
      </c>
      <c r="DX110" s="13">
        <f t="shared" si="735"/>
        <v>17.63859016596977</v>
      </c>
      <c r="DY110" s="13">
        <f t="shared" si="735"/>
        <v>18.057574401780524</v>
      </c>
      <c r="DZ110" s="13">
        <f t="shared" si="735"/>
        <v>18.484154076969403</v>
      </c>
      <c r="EA110" s="13">
        <f t="shared" ref="EA110:GL110" si="736">EA106*EA109</f>
        <v>18.918404245987745</v>
      </c>
      <c r="EB110" s="13">
        <f t="shared" si="736"/>
        <v>19.360399692338806</v>
      </c>
      <c r="EC110" s="13">
        <f t="shared" si="736"/>
        <v>19.810214908581873</v>
      </c>
      <c r="ED110" s="13">
        <f t="shared" si="736"/>
        <v>20.267924077595129</v>
      </c>
      <c r="EE110" s="13">
        <f t="shared" si="736"/>
        <v>20.733601058071901</v>
      </c>
      <c r="EF110" s="13">
        <f t="shared" si="736"/>
        <v>21.207319365262844</v>
      </c>
      <c r="EG110" s="13">
        <f t="shared" si="736"/>
        <v>21.68915215323716</v>
      </c>
      <c r="EH110" s="13">
        <f t="shared" si="736"/>
        <v>22.179172199805709</v>
      </c>
      <c r="EI110" s="13">
        <f t="shared" si="736"/>
        <v>22.677451885210903</v>
      </c>
      <c r="EJ110" s="13">
        <f t="shared" si="736"/>
        <v>23.184063182527371</v>
      </c>
      <c r="EK110" s="13">
        <f t="shared" si="736"/>
        <v>23.699077635247303</v>
      </c>
      <c r="EL110" s="13">
        <f t="shared" si="736"/>
        <v>24.222566339402917</v>
      </c>
      <c r="EM110" s="13">
        <f t="shared" si="736"/>
        <v>24.754599926507588</v>
      </c>
      <c r="EN110" s="13">
        <f t="shared" si="736"/>
        <v>25.295248550860585</v>
      </c>
      <c r="EO110" s="13">
        <f t="shared" si="736"/>
        <v>25.844581871767481</v>
      </c>
      <c r="EP110" s="13">
        <f t="shared" si="736"/>
        <v>26.402669035816398</v>
      </c>
      <c r="EQ110" s="13">
        <f t="shared" si="736"/>
        <v>26.969578659905054</v>
      </c>
      <c r="ER110" s="13">
        <f t="shared" si="736"/>
        <v>27.54537881282209</v>
      </c>
      <c r="ES110" s="13">
        <f t="shared" si="736"/>
        <v>28.130137002388114</v>
      </c>
      <c r="ET110" s="13">
        <f t="shared" si="736"/>
        <v>28.72392015664234</v>
      </c>
      <c r="EU110" s="13">
        <f t="shared" si="736"/>
        <v>29.326794606445581</v>
      </c>
      <c r="EV110" s="13">
        <f t="shared" si="736"/>
        <v>29.938826076671539</v>
      </c>
      <c r="EW110" s="13">
        <f t="shared" si="736"/>
        <v>30.560079660927634</v>
      </c>
      <c r="EX110" s="13">
        <f t="shared" si="736"/>
        <v>31.190619809986991</v>
      </c>
      <c r="EY110" s="13">
        <f t="shared" si="736"/>
        <v>31.83051031607906</v>
      </c>
      <c r="EZ110" s="13">
        <f t="shared" si="736"/>
        <v>32.479814295667779</v>
      </c>
      <c r="FA110" s="13">
        <f t="shared" si="736"/>
        <v>33.138594173957514</v>
      </c>
      <c r="FB110" s="13">
        <f t="shared" si="736"/>
        <v>33.806911671937719</v>
      </c>
      <c r="FC110" s="13">
        <f t="shared" si="736"/>
        <v>34.484827787557684</v>
      </c>
      <c r="FD110" s="13">
        <f t="shared" si="736"/>
        <v>35.172402783914897</v>
      </c>
      <c r="FE110" s="13">
        <f t="shared" si="736"/>
        <v>35.8696961711942</v>
      </c>
      <c r="FF110" s="13">
        <f t="shared" si="736"/>
        <v>36.576766693113477</v>
      </c>
      <c r="FG110" s="13">
        <f t="shared" si="736"/>
        <v>37.293672312003963</v>
      </c>
      <c r="FH110" s="13">
        <f t="shared" si="736"/>
        <v>38.020470198597877</v>
      </c>
      <c r="FI110" s="13">
        <f t="shared" si="736"/>
        <v>38.757216705688812</v>
      </c>
      <c r="FJ110" s="13">
        <f t="shared" si="736"/>
        <v>39.503967361529043</v>
      </c>
      <c r="FK110" s="13">
        <f t="shared" si="736"/>
        <v>40.260776852864133</v>
      </c>
      <c r="FL110" s="13">
        <f t="shared" si="736"/>
        <v>41.027699014821657</v>
      </c>
      <c r="FM110" s="13">
        <f t="shared" si="736"/>
        <v>41.804786812422627</v>
      </c>
      <c r="FN110" s="13">
        <f t="shared" si="736"/>
        <v>42.592092328281069</v>
      </c>
      <c r="FO110" s="13">
        <f t="shared" si="736"/>
        <v>43.389666748830784</v>
      </c>
      <c r="FP110" s="13">
        <f t="shared" si="736"/>
        <v>44.197560348570462</v>
      </c>
      <c r="FQ110" s="13">
        <f t="shared" si="736"/>
        <v>45.015822477435655</v>
      </c>
      <c r="FR110" s="13">
        <f t="shared" si="736"/>
        <v>45.844501544486299</v>
      </c>
      <c r="FS110" s="13">
        <f t="shared" si="736"/>
        <v>46.683645010196749</v>
      </c>
      <c r="FT110" s="13">
        <f t="shared" si="736"/>
        <v>47.533299366821204</v>
      </c>
      <c r="FU110" s="13">
        <f t="shared" si="736"/>
        <v>48.393510129838084</v>
      </c>
      <c r="FV110" s="13">
        <f t="shared" si="736"/>
        <v>49.264321876390653</v>
      </c>
      <c r="FW110" s="13">
        <f t="shared" si="736"/>
        <v>50.14577810589239</v>
      </c>
      <c r="FX110" s="13">
        <f t="shared" si="736"/>
        <v>51.037921464245848</v>
      </c>
      <c r="FY110" s="13">
        <f t="shared" si="736"/>
        <v>51.94079336675965</v>
      </c>
      <c r="FZ110" s="13">
        <f t="shared" si="736"/>
        <v>52.854434191655528</v>
      </c>
      <c r="GA110" s="13">
        <f t="shared" si="736"/>
        <v>53.778883327900267</v>
      </c>
      <c r="GB110" s="13">
        <f t="shared" si="736"/>
        <v>54.714179096394417</v>
      </c>
      <c r="GC110" s="13">
        <f t="shared" si="736"/>
        <v>55.660358750328086</v>
      </c>
      <c r="GD110" s="13">
        <f t="shared" si="736"/>
        <v>56.617458451098486</v>
      </c>
      <c r="GE110" s="13">
        <f t="shared" si="736"/>
        <v>57.585513262650196</v>
      </c>
      <c r="GF110" s="13">
        <f t="shared" si="736"/>
        <v>58.564557134338401</v>
      </c>
      <c r="GG110" s="13">
        <f t="shared" si="736"/>
        <v>59.554622896881099</v>
      </c>
      <c r="GH110" s="13">
        <f t="shared" si="736"/>
        <v>60.555742246671919</v>
      </c>
      <c r="GI110" s="13">
        <f t="shared" si="736"/>
        <v>61.567945742232723</v>
      </c>
      <c r="GJ110" s="13">
        <f t="shared" si="736"/>
        <v>62.591262783830878</v>
      </c>
      <c r="GK110" s="13">
        <f t="shared" si="736"/>
        <v>63.625723312113834</v>
      </c>
      <c r="GL110" s="13">
        <f t="shared" si="736"/>
        <v>64.670465217636092</v>
      </c>
      <c r="GM110" s="13">
        <f t="shared" ref="GM110:IX110" si="737">GM106*GM109</f>
        <v>65.725471706520423</v>
      </c>
      <c r="GN110" s="13">
        <f t="shared" si="737"/>
        <v>66.790723543038311</v>
      </c>
      <c r="GO110" s="13">
        <f t="shared" si="737"/>
        <v>67.86619905774684</v>
      </c>
      <c r="GP110" s="13">
        <f t="shared" si="737"/>
        <v>68.951874143973171</v>
      </c>
      <c r="GQ110" s="13">
        <f t="shared" si="737"/>
        <v>70.047722259472039</v>
      </c>
      <c r="GR110" s="13">
        <f t="shared" si="737"/>
        <v>71.153714404567907</v>
      </c>
      <c r="GS110" s="13">
        <f t="shared" si="737"/>
        <v>72.269819135585379</v>
      </c>
      <c r="GT110" s="13">
        <f t="shared" si="737"/>
        <v>73.396002543020145</v>
      </c>
      <c r="GU110" s="13">
        <f t="shared" si="737"/>
        <v>74.53222824973129</v>
      </c>
      <c r="GV110" s="13">
        <f t="shared" si="737"/>
        <v>75.678457403531411</v>
      </c>
      <c r="GW110" s="13">
        <f t="shared" si="737"/>
        <v>76.8346486586602</v>
      </c>
      <c r="GX110" s="13">
        <f t="shared" si="737"/>
        <v>78.00075817800635</v>
      </c>
      <c r="GY110" s="13">
        <f t="shared" si="737"/>
        <v>79.176739632984265</v>
      </c>
      <c r="GZ110" s="13">
        <f t="shared" si="737"/>
        <v>80.36254419634507</v>
      </c>
      <c r="HA110" s="13">
        <f t="shared" si="737"/>
        <v>81.558120523310336</v>
      </c>
      <c r="HB110" s="13">
        <f t="shared" si="737"/>
        <v>82.763414759545284</v>
      </c>
      <c r="HC110" s="13">
        <f t="shared" si="737"/>
        <v>83.978370535771973</v>
      </c>
      <c r="HD110" s="13">
        <f t="shared" si="737"/>
        <v>85.202928975121168</v>
      </c>
      <c r="HE110" s="13">
        <f t="shared" si="737"/>
        <v>86.437028753752628</v>
      </c>
      <c r="HF110" s="13">
        <f t="shared" si="737"/>
        <v>87.680605857115097</v>
      </c>
      <c r="HG110" s="13">
        <f t="shared" si="737"/>
        <v>88.933593821885097</v>
      </c>
      <c r="HH110" s="13">
        <f t="shared" si="737"/>
        <v>90.195923669560045</v>
      </c>
      <c r="HI110" s="13">
        <f t="shared" si="737"/>
        <v>91.467523889804212</v>
      </c>
      <c r="HJ110" s="13">
        <f t="shared" si="737"/>
        <v>92.748320454638076</v>
      </c>
      <c r="HK110" s="13">
        <f t="shared" si="737"/>
        <v>94.038236809656766</v>
      </c>
      <c r="HL110" s="13">
        <f t="shared" si="737"/>
        <v>95.337193874969046</v>
      </c>
      <c r="HM110" s="13">
        <f t="shared" si="737"/>
        <v>96.645110057228493</v>
      </c>
      <c r="HN110" s="13">
        <f t="shared" si="737"/>
        <v>97.961901249898332</v>
      </c>
      <c r="HO110" s="13">
        <f t="shared" si="737"/>
        <v>99.287480843348732</v>
      </c>
      <c r="HP110" s="13">
        <f t="shared" si="737"/>
        <v>100.62175972088238</v>
      </c>
      <c r="HQ110" s="13">
        <f t="shared" si="737"/>
        <v>101.96464629385164</v>
      </c>
      <c r="HR110" s="13">
        <f t="shared" si="737"/>
        <v>103.31604647563574</v>
      </c>
      <c r="HS110" s="13">
        <f t="shared" si="737"/>
        <v>104.67586366072435</v>
      </c>
      <c r="HT110" s="13">
        <f t="shared" si="737"/>
        <v>106.04399878793933</v>
      </c>
      <c r="HU110" s="13">
        <f t="shared" si="737"/>
        <v>107.42035033147005</v>
      </c>
      <c r="HV110" s="13">
        <f t="shared" si="737"/>
        <v>108.80481431641593</v>
      </c>
      <c r="HW110" s="13">
        <f t="shared" si="737"/>
        <v>110.1972843311684</v>
      </c>
      <c r="HX110" s="13">
        <f t="shared" si="737"/>
        <v>111.59765151904776</v>
      </c>
      <c r="HY110" s="13">
        <f t="shared" si="737"/>
        <v>113.00580461118039</v>
      </c>
      <c r="HZ110" s="13">
        <f t="shared" si="737"/>
        <v>114.42162993530894</v>
      </c>
      <c r="IA110" s="13">
        <f t="shared" si="737"/>
        <v>115.84501142756599</v>
      </c>
      <c r="IB110" s="13">
        <f t="shared" si="737"/>
        <v>117.27583064700674</v>
      </c>
      <c r="IC110" s="13">
        <f t="shared" si="737"/>
        <v>118.71396678060835</v>
      </c>
      <c r="ID110" s="13">
        <f t="shared" si="737"/>
        <v>120.15929667255429</v>
      </c>
      <c r="IE110" s="13">
        <f t="shared" si="737"/>
        <v>121.6116948411283</v>
      </c>
      <c r="IF110" s="13">
        <f t="shared" si="737"/>
        <v>123.07103348784342</v>
      </c>
      <c r="IG110" s="13">
        <f t="shared" si="737"/>
        <v>124.53718251805456</v>
      </c>
      <c r="IH110" s="13">
        <f t="shared" si="737"/>
        <v>126.01000954243476</v>
      </c>
      <c r="II110" s="13">
        <f t="shared" si="737"/>
        <v>127.48937993082238</v>
      </c>
      <c r="IJ110" s="13">
        <f t="shared" si="737"/>
        <v>128.97515682363823</v>
      </c>
      <c r="IK110" s="13">
        <f t="shared" si="737"/>
        <v>130.46720114892022</v>
      </c>
      <c r="IL110" s="13">
        <f t="shared" si="737"/>
        <v>131.96537164251964</v>
      </c>
      <c r="IM110" s="13">
        <f t="shared" si="737"/>
        <v>133.4695248803153</v>
      </c>
      <c r="IN110" s="13">
        <f t="shared" si="737"/>
        <v>134.97951529026406</v>
      </c>
      <c r="IO110" s="13">
        <f t="shared" si="737"/>
        <v>136.49519519579886</v>
      </c>
      <c r="IP110" s="13">
        <f t="shared" si="737"/>
        <v>138.01641482657848</v>
      </c>
      <c r="IQ110" s="13">
        <f t="shared" si="737"/>
        <v>139.54302232355781</v>
      </c>
      <c r="IR110" s="13">
        <f t="shared" si="737"/>
        <v>141.07486379764268</v>
      </c>
      <c r="IS110" s="13">
        <f t="shared" si="737"/>
        <v>142.61178335158164</v>
      </c>
      <c r="IT110" s="13">
        <f t="shared" si="737"/>
        <v>144.15362309833455</v>
      </c>
      <c r="IU110" s="13">
        <f t="shared" si="737"/>
        <v>145.70022320018782</v>
      </c>
      <c r="IV110" s="13">
        <f t="shared" si="737"/>
        <v>147.25142188303556</v>
      </c>
      <c r="IW110" s="13">
        <f t="shared" si="737"/>
        <v>148.80705548209008</v>
      </c>
      <c r="IX110" s="13">
        <f t="shared" si="737"/>
        <v>150.36695847758114</v>
      </c>
      <c r="IY110" s="13">
        <f t="shared" ref="IY110:KF110" si="738">IY106*IY109</f>
        <v>151.93096351330274</v>
      </c>
      <c r="IZ110" s="13">
        <f t="shared" si="738"/>
        <v>153.49890142652902</v>
      </c>
      <c r="JA110" s="13">
        <f t="shared" si="738"/>
        <v>155.07060130164362</v>
      </c>
      <c r="JB110" s="13">
        <f t="shared" si="738"/>
        <v>156.64589047977663</v>
      </c>
      <c r="JC110" s="13">
        <f t="shared" si="738"/>
        <v>158.22459460883891</v>
      </c>
      <c r="JD110" s="13">
        <f t="shared" si="738"/>
        <v>159.80653765701328</v>
      </c>
      <c r="JE110" s="13">
        <f t="shared" si="738"/>
        <v>161.39154196184379</v>
      </c>
      <c r="JF110" s="13">
        <f t="shared" si="738"/>
        <v>162.97942826615252</v>
      </c>
      <c r="JG110" s="13">
        <f t="shared" si="738"/>
        <v>164.57001574944175</v>
      </c>
      <c r="JH110" s="13">
        <f t="shared" si="738"/>
        <v>166.16312208939692</v>
      </c>
      <c r="JI110" s="13">
        <f t="shared" si="738"/>
        <v>167.75856346349548</v>
      </c>
      <c r="JJ110" s="13">
        <f t="shared" si="738"/>
        <v>169.3561546209493</v>
      </c>
      <c r="JK110" s="13">
        <f t="shared" si="738"/>
        <v>170.95570890137239</v>
      </c>
      <c r="JL110" s="13">
        <f t="shared" si="738"/>
        <v>172.55703827972488</v>
      </c>
      <c r="JM110" s="13">
        <f t="shared" si="738"/>
        <v>174.15995339487236</v>
      </c>
      <c r="JN110" s="13">
        <f t="shared" si="738"/>
        <v>175.76426360154676</v>
      </c>
      <c r="JO110" s="13">
        <f t="shared" si="738"/>
        <v>177.36977700828868</v>
      </c>
      <c r="JP110" s="13">
        <f t="shared" si="738"/>
        <v>178.97630052157544</v>
      </c>
      <c r="JQ110" s="13">
        <f t="shared" si="738"/>
        <v>180.5836398816779</v>
      </c>
      <c r="JR110" s="13">
        <f t="shared" si="738"/>
        <v>182.19159972517559</v>
      </c>
      <c r="JS110" s="13">
        <f t="shared" si="738"/>
        <v>183.79998358071023</v>
      </c>
      <c r="JT110" s="13">
        <f t="shared" si="738"/>
        <v>185.40859396622372</v>
      </c>
      <c r="JU110" s="13">
        <f t="shared" si="738"/>
        <v>187.01723240193868</v>
      </c>
      <c r="JV110" s="13">
        <f t="shared" si="738"/>
        <v>188.62569946614673</v>
      </c>
      <c r="JW110" s="13">
        <f t="shared" si="738"/>
        <v>190.23379483015708</v>
      </c>
      <c r="JX110" s="13">
        <f t="shared" si="738"/>
        <v>191.84131729718521</v>
      </c>
      <c r="JY110" s="13">
        <f t="shared" si="738"/>
        <v>193.44806486300376</v>
      </c>
      <c r="JZ110" s="13">
        <f t="shared" si="738"/>
        <v>195.0538347730164</v>
      </c>
      <c r="KA110" s="13">
        <f t="shared" si="738"/>
        <v>196.65842352469738</v>
      </c>
      <c r="KB110" s="13">
        <f t="shared" si="738"/>
        <v>198.26162694575785</v>
      </c>
      <c r="KC110" s="13">
        <f t="shared" si="738"/>
        <v>199.86324024619927</v>
      </c>
      <c r="KD110" s="13">
        <f t="shared" si="738"/>
        <v>201.46305805190755</v>
      </c>
      <c r="KE110" s="13">
        <f t="shared" si="738"/>
        <v>203.06087447013144</v>
      </c>
      <c r="KF110" s="13">
        <f t="shared" si="738"/>
        <v>204.65648311067358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37D44-87F1-A342-9CBD-7340A3A8A476}">
  <dimension ref="A1:KF117"/>
  <sheetViews>
    <sheetView topLeftCell="A79" workbookViewId="0">
      <selection activeCell="A96" sqref="A96:XFD97"/>
    </sheetView>
  </sheetViews>
  <sheetFormatPr baseColWidth="10" defaultColWidth="8.83203125" defaultRowHeight="15" x14ac:dyDescent="0.2"/>
  <cols>
    <col min="1" max="1" width="51.1640625" customWidth="1"/>
    <col min="2" max="2" width="15.1640625" customWidth="1"/>
    <col min="3" max="3" width="16.83203125" customWidth="1"/>
    <col min="4" max="4" width="14.1640625" customWidth="1"/>
    <col min="5" max="5" width="14.5" customWidth="1"/>
    <col min="6" max="6" width="15.83203125" customWidth="1"/>
    <col min="7" max="7" width="15.5" customWidth="1"/>
    <col min="8" max="40" width="17.1640625" bestFit="1" customWidth="1"/>
    <col min="41" max="283" width="18.1640625" bestFit="1" customWidth="1"/>
    <col min="284" max="284" width="15.1640625" customWidth="1"/>
    <col min="285" max="292" width="18.1640625" bestFit="1" customWidth="1"/>
  </cols>
  <sheetData>
    <row r="1" spans="1:292" ht="21" x14ac:dyDescent="0.25">
      <c r="A1" s="1" t="s">
        <v>3</v>
      </c>
      <c r="B1" t="s">
        <v>4</v>
      </c>
    </row>
    <row r="3" spans="1:292" x14ac:dyDescent="0.2">
      <c r="B3" t="s">
        <v>1</v>
      </c>
    </row>
    <row r="4" spans="1:292" x14ac:dyDescent="0.2">
      <c r="A4" t="s">
        <v>0</v>
      </c>
      <c r="B4">
        <v>2010</v>
      </c>
      <c r="C4">
        <v>2011</v>
      </c>
      <c r="D4">
        <v>2012</v>
      </c>
      <c r="E4">
        <v>2013</v>
      </c>
      <c r="F4">
        <v>2014</v>
      </c>
      <c r="G4">
        <v>2015</v>
      </c>
      <c r="H4">
        <v>2016</v>
      </c>
      <c r="I4">
        <v>2017</v>
      </c>
      <c r="J4">
        <v>2018</v>
      </c>
      <c r="K4">
        <v>2019</v>
      </c>
      <c r="L4">
        <v>2020</v>
      </c>
      <c r="M4">
        <v>2021</v>
      </c>
      <c r="N4">
        <v>2022</v>
      </c>
      <c r="O4">
        <v>2023</v>
      </c>
      <c r="P4">
        <v>2024</v>
      </c>
      <c r="Q4">
        <v>2025</v>
      </c>
      <c r="R4">
        <v>2026</v>
      </c>
      <c r="S4">
        <v>2027</v>
      </c>
      <c r="T4">
        <v>2028</v>
      </c>
      <c r="U4">
        <v>2029</v>
      </c>
      <c r="V4">
        <v>2030</v>
      </c>
      <c r="W4">
        <v>2031</v>
      </c>
      <c r="X4">
        <v>2032</v>
      </c>
      <c r="Y4">
        <v>2033</v>
      </c>
      <c r="Z4">
        <v>2034</v>
      </c>
      <c r="AA4">
        <v>2035</v>
      </c>
      <c r="AB4">
        <v>2036</v>
      </c>
      <c r="AC4">
        <v>2037</v>
      </c>
      <c r="AD4">
        <v>2038</v>
      </c>
      <c r="AE4">
        <v>2039</v>
      </c>
      <c r="AF4">
        <v>2040</v>
      </c>
      <c r="AG4">
        <v>2041</v>
      </c>
      <c r="AH4">
        <v>2042</v>
      </c>
      <c r="AI4">
        <v>2043</v>
      </c>
      <c r="AJ4">
        <v>2044</v>
      </c>
      <c r="AK4">
        <v>2045</v>
      </c>
      <c r="AL4">
        <v>2046</v>
      </c>
      <c r="AM4">
        <v>2047</v>
      </c>
      <c r="AN4">
        <v>2048</v>
      </c>
      <c r="AO4">
        <v>2049</v>
      </c>
      <c r="AP4">
        <v>2050</v>
      </c>
      <c r="AQ4">
        <v>2051</v>
      </c>
      <c r="AR4">
        <v>2052</v>
      </c>
      <c r="AS4">
        <v>2053</v>
      </c>
      <c r="AT4">
        <v>2054</v>
      </c>
      <c r="AU4">
        <v>2055</v>
      </c>
      <c r="AV4">
        <v>2056</v>
      </c>
      <c r="AW4">
        <v>2057</v>
      </c>
      <c r="AX4">
        <v>2058</v>
      </c>
      <c r="AY4">
        <v>2059</v>
      </c>
      <c r="AZ4">
        <v>2060</v>
      </c>
      <c r="BA4">
        <v>2061</v>
      </c>
      <c r="BB4">
        <v>2062</v>
      </c>
      <c r="BC4">
        <v>2063</v>
      </c>
      <c r="BD4">
        <v>2064</v>
      </c>
      <c r="BE4">
        <v>2065</v>
      </c>
      <c r="BF4">
        <v>2066</v>
      </c>
      <c r="BG4">
        <v>2067</v>
      </c>
      <c r="BH4">
        <v>2068</v>
      </c>
      <c r="BI4">
        <v>2069</v>
      </c>
      <c r="BJ4">
        <v>2070</v>
      </c>
      <c r="BK4">
        <v>2071</v>
      </c>
      <c r="BL4">
        <v>2072</v>
      </c>
      <c r="BM4">
        <v>2073</v>
      </c>
      <c r="BN4">
        <v>2074</v>
      </c>
      <c r="BO4">
        <v>2075</v>
      </c>
      <c r="BP4">
        <v>2076</v>
      </c>
      <c r="BQ4">
        <v>2077</v>
      </c>
      <c r="BR4">
        <v>2078</v>
      </c>
      <c r="BS4">
        <v>2079</v>
      </c>
      <c r="BT4">
        <v>2080</v>
      </c>
      <c r="BU4">
        <v>2081</v>
      </c>
      <c r="BV4">
        <v>2082</v>
      </c>
      <c r="BW4">
        <v>2083</v>
      </c>
      <c r="BX4">
        <v>2084</v>
      </c>
      <c r="BY4">
        <v>2085</v>
      </c>
      <c r="BZ4">
        <v>2086</v>
      </c>
      <c r="CA4">
        <v>2087</v>
      </c>
      <c r="CB4">
        <v>2088</v>
      </c>
      <c r="CC4">
        <v>2089</v>
      </c>
      <c r="CD4">
        <v>2090</v>
      </c>
      <c r="CE4">
        <v>2091</v>
      </c>
      <c r="CF4">
        <v>2092</v>
      </c>
      <c r="CG4">
        <v>2093</v>
      </c>
      <c r="CH4">
        <v>2094</v>
      </c>
      <c r="CI4">
        <v>2095</v>
      </c>
      <c r="CJ4">
        <v>2096</v>
      </c>
      <c r="CK4">
        <v>2097</v>
      </c>
      <c r="CL4">
        <v>2098</v>
      </c>
      <c r="CM4">
        <v>2099</v>
      </c>
      <c r="CN4">
        <v>2100</v>
      </c>
      <c r="CO4">
        <v>2101</v>
      </c>
      <c r="CP4">
        <v>2102</v>
      </c>
      <c r="CQ4">
        <v>2103</v>
      </c>
      <c r="CR4">
        <v>2104</v>
      </c>
      <c r="CS4">
        <v>2105</v>
      </c>
      <c r="CT4">
        <v>2106</v>
      </c>
      <c r="CU4">
        <v>2107</v>
      </c>
      <c r="CV4">
        <v>2108</v>
      </c>
      <c r="CW4">
        <v>2109</v>
      </c>
      <c r="CX4">
        <v>2110</v>
      </c>
      <c r="CY4">
        <v>2111</v>
      </c>
      <c r="CZ4">
        <v>2112</v>
      </c>
      <c r="DA4">
        <v>2113</v>
      </c>
      <c r="DB4">
        <v>2114</v>
      </c>
      <c r="DC4">
        <v>2115</v>
      </c>
      <c r="DD4">
        <v>2116</v>
      </c>
      <c r="DE4">
        <v>2117</v>
      </c>
      <c r="DF4">
        <v>2118</v>
      </c>
      <c r="DG4">
        <v>2119</v>
      </c>
      <c r="DH4">
        <v>2120</v>
      </c>
      <c r="DI4">
        <v>2121</v>
      </c>
      <c r="DJ4">
        <v>2122</v>
      </c>
      <c r="DK4">
        <v>2123</v>
      </c>
      <c r="DL4">
        <v>2124</v>
      </c>
      <c r="DM4">
        <v>2125</v>
      </c>
      <c r="DN4">
        <v>2126</v>
      </c>
      <c r="DO4">
        <v>2127</v>
      </c>
      <c r="DP4">
        <v>2128</v>
      </c>
      <c r="DQ4">
        <v>2129</v>
      </c>
      <c r="DR4">
        <v>2130</v>
      </c>
      <c r="DS4">
        <v>2131</v>
      </c>
      <c r="DT4">
        <v>2132</v>
      </c>
      <c r="DU4">
        <v>2133</v>
      </c>
      <c r="DV4">
        <v>2134</v>
      </c>
      <c r="DW4">
        <v>2135</v>
      </c>
      <c r="DX4">
        <v>2136</v>
      </c>
      <c r="DY4">
        <v>2137</v>
      </c>
      <c r="DZ4">
        <v>2138</v>
      </c>
      <c r="EA4">
        <v>2139</v>
      </c>
      <c r="EB4">
        <v>2140</v>
      </c>
      <c r="EC4">
        <v>2141</v>
      </c>
      <c r="ED4">
        <v>2142</v>
      </c>
      <c r="EE4">
        <v>2143</v>
      </c>
      <c r="EF4">
        <v>2144</v>
      </c>
      <c r="EG4">
        <v>2145</v>
      </c>
      <c r="EH4">
        <v>2146</v>
      </c>
      <c r="EI4">
        <v>2147</v>
      </c>
      <c r="EJ4">
        <v>2148</v>
      </c>
      <c r="EK4">
        <v>2149</v>
      </c>
      <c r="EL4">
        <v>2150</v>
      </c>
      <c r="EM4">
        <v>2151</v>
      </c>
      <c r="EN4">
        <v>2152</v>
      </c>
      <c r="EO4">
        <v>2153</v>
      </c>
      <c r="EP4">
        <v>2154</v>
      </c>
      <c r="EQ4">
        <v>2155</v>
      </c>
      <c r="ER4">
        <v>2156</v>
      </c>
      <c r="ES4">
        <v>2157</v>
      </c>
      <c r="ET4">
        <v>2158</v>
      </c>
      <c r="EU4">
        <v>2159</v>
      </c>
      <c r="EV4">
        <v>2160</v>
      </c>
      <c r="EW4">
        <v>2161</v>
      </c>
      <c r="EX4">
        <v>2162</v>
      </c>
      <c r="EY4">
        <v>2163</v>
      </c>
      <c r="EZ4">
        <v>2164</v>
      </c>
      <c r="FA4">
        <v>2165</v>
      </c>
      <c r="FB4">
        <v>2166</v>
      </c>
      <c r="FC4">
        <v>2167</v>
      </c>
      <c r="FD4">
        <v>2168</v>
      </c>
      <c r="FE4">
        <v>2169</v>
      </c>
      <c r="FF4">
        <v>2170</v>
      </c>
      <c r="FG4">
        <v>2171</v>
      </c>
      <c r="FH4">
        <v>2172</v>
      </c>
      <c r="FI4">
        <v>2173</v>
      </c>
      <c r="FJ4">
        <v>2174</v>
      </c>
      <c r="FK4">
        <v>2175</v>
      </c>
      <c r="FL4">
        <v>2176</v>
      </c>
      <c r="FM4">
        <v>2177</v>
      </c>
      <c r="FN4">
        <v>2178</v>
      </c>
      <c r="FO4">
        <v>2179</v>
      </c>
      <c r="FP4">
        <v>2180</v>
      </c>
      <c r="FQ4">
        <v>2181</v>
      </c>
      <c r="FR4">
        <v>2182</v>
      </c>
      <c r="FS4">
        <v>2183</v>
      </c>
      <c r="FT4">
        <v>2184</v>
      </c>
      <c r="FU4">
        <v>2185</v>
      </c>
      <c r="FV4">
        <v>2186</v>
      </c>
      <c r="FW4">
        <v>2187</v>
      </c>
      <c r="FX4">
        <v>2188</v>
      </c>
      <c r="FY4">
        <v>2189</v>
      </c>
      <c r="FZ4">
        <v>2190</v>
      </c>
      <c r="GA4">
        <v>2191</v>
      </c>
      <c r="GB4">
        <v>2192</v>
      </c>
      <c r="GC4">
        <v>2193</v>
      </c>
      <c r="GD4">
        <v>2194</v>
      </c>
      <c r="GE4">
        <v>2195</v>
      </c>
      <c r="GF4">
        <v>2196</v>
      </c>
      <c r="GG4">
        <v>2197</v>
      </c>
      <c r="GH4">
        <v>2198</v>
      </c>
      <c r="GI4">
        <v>2199</v>
      </c>
      <c r="GJ4">
        <v>2200</v>
      </c>
      <c r="GK4">
        <v>2201</v>
      </c>
      <c r="GL4">
        <v>2202</v>
      </c>
      <c r="GM4">
        <v>2203</v>
      </c>
      <c r="GN4">
        <v>2204</v>
      </c>
      <c r="GO4">
        <v>2205</v>
      </c>
      <c r="GP4">
        <v>2206</v>
      </c>
      <c r="GQ4">
        <v>2207</v>
      </c>
      <c r="GR4">
        <v>2208</v>
      </c>
      <c r="GS4">
        <v>2209</v>
      </c>
      <c r="GT4">
        <v>2210</v>
      </c>
      <c r="GU4">
        <v>2211</v>
      </c>
      <c r="GV4">
        <v>2212</v>
      </c>
      <c r="GW4">
        <v>2213</v>
      </c>
      <c r="GX4">
        <v>2214</v>
      </c>
      <c r="GY4">
        <v>2215</v>
      </c>
      <c r="GZ4">
        <v>2216</v>
      </c>
      <c r="HA4">
        <v>2217</v>
      </c>
      <c r="HB4">
        <v>2218</v>
      </c>
      <c r="HC4">
        <v>2219</v>
      </c>
      <c r="HD4">
        <v>2220</v>
      </c>
      <c r="HE4">
        <v>2221</v>
      </c>
      <c r="HF4">
        <v>2222</v>
      </c>
      <c r="HG4">
        <v>2223</v>
      </c>
      <c r="HH4">
        <v>2224</v>
      </c>
      <c r="HI4">
        <v>2225</v>
      </c>
      <c r="HJ4">
        <v>2226</v>
      </c>
      <c r="HK4">
        <v>2227</v>
      </c>
      <c r="HL4">
        <v>2228</v>
      </c>
      <c r="HM4">
        <v>2229</v>
      </c>
      <c r="HN4">
        <v>2230</v>
      </c>
      <c r="HO4">
        <v>2231</v>
      </c>
      <c r="HP4">
        <v>2232</v>
      </c>
      <c r="HQ4">
        <v>2233</v>
      </c>
      <c r="HR4">
        <v>2234</v>
      </c>
      <c r="HS4">
        <v>2235</v>
      </c>
      <c r="HT4">
        <v>2236</v>
      </c>
      <c r="HU4">
        <v>2237</v>
      </c>
      <c r="HV4">
        <v>2238</v>
      </c>
      <c r="HW4">
        <v>2239</v>
      </c>
      <c r="HX4">
        <v>2240</v>
      </c>
      <c r="HY4">
        <v>2241</v>
      </c>
      <c r="HZ4">
        <v>2242</v>
      </c>
      <c r="IA4">
        <v>2243</v>
      </c>
      <c r="IB4">
        <v>2244</v>
      </c>
      <c r="IC4">
        <v>2245</v>
      </c>
      <c r="ID4">
        <v>2246</v>
      </c>
      <c r="IE4">
        <v>2247</v>
      </c>
      <c r="IF4">
        <v>2248</v>
      </c>
      <c r="IG4">
        <v>2249</v>
      </c>
      <c r="IH4">
        <v>2250</v>
      </c>
      <c r="II4">
        <v>2251</v>
      </c>
      <c r="IJ4">
        <v>2252</v>
      </c>
      <c r="IK4">
        <v>2253</v>
      </c>
      <c r="IL4">
        <v>2254</v>
      </c>
      <c r="IM4">
        <v>2255</v>
      </c>
      <c r="IN4">
        <v>2256</v>
      </c>
      <c r="IO4">
        <v>2257</v>
      </c>
      <c r="IP4">
        <v>2258</v>
      </c>
      <c r="IQ4">
        <v>2259</v>
      </c>
      <c r="IR4">
        <v>2260</v>
      </c>
      <c r="IS4">
        <v>2261</v>
      </c>
      <c r="IT4">
        <v>2262</v>
      </c>
      <c r="IU4">
        <v>2263</v>
      </c>
      <c r="IV4">
        <v>2264</v>
      </c>
      <c r="IW4">
        <v>2265</v>
      </c>
      <c r="IX4">
        <v>2266</v>
      </c>
      <c r="IY4">
        <v>2267</v>
      </c>
      <c r="IZ4">
        <v>2268</v>
      </c>
      <c r="JA4">
        <v>2269</v>
      </c>
      <c r="JB4">
        <v>2270</v>
      </c>
      <c r="JC4">
        <v>2271</v>
      </c>
      <c r="JD4">
        <v>2272</v>
      </c>
      <c r="JE4">
        <v>2273</v>
      </c>
      <c r="JF4">
        <v>2274</v>
      </c>
      <c r="JG4">
        <v>2275</v>
      </c>
      <c r="JH4">
        <v>2276</v>
      </c>
      <c r="JI4">
        <v>2277</v>
      </c>
      <c r="JJ4">
        <v>2278</v>
      </c>
      <c r="JK4">
        <v>2279</v>
      </c>
      <c r="JL4">
        <v>2280</v>
      </c>
      <c r="JM4">
        <v>2281</v>
      </c>
      <c r="JN4">
        <v>2282</v>
      </c>
      <c r="JO4">
        <v>2283</v>
      </c>
      <c r="JP4">
        <v>2284</v>
      </c>
      <c r="JQ4">
        <v>2285</v>
      </c>
      <c r="JR4">
        <v>2286</v>
      </c>
      <c r="JS4">
        <v>2287</v>
      </c>
      <c r="JT4">
        <v>2288</v>
      </c>
      <c r="JU4">
        <v>2289</v>
      </c>
      <c r="JV4">
        <v>2290</v>
      </c>
      <c r="JW4">
        <v>2291</v>
      </c>
      <c r="JX4">
        <v>2292</v>
      </c>
      <c r="JY4">
        <v>2293</v>
      </c>
      <c r="JZ4">
        <v>2294</v>
      </c>
      <c r="KA4">
        <v>2295</v>
      </c>
      <c r="KB4">
        <v>2296</v>
      </c>
      <c r="KC4">
        <v>2297</v>
      </c>
      <c r="KD4">
        <v>2298</v>
      </c>
      <c r="KE4">
        <v>2299</v>
      </c>
      <c r="KF4">
        <v>2300</v>
      </c>
    </row>
    <row r="6" spans="1:292" ht="21" x14ac:dyDescent="0.25">
      <c r="A6" s="41" t="s">
        <v>5</v>
      </c>
    </row>
    <row r="7" spans="1:292" ht="19" x14ac:dyDescent="0.25">
      <c r="A7" s="21"/>
    </row>
    <row r="8" spans="1:292" ht="16" x14ac:dyDescent="0.2">
      <c r="A8" s="18" t="s">
        <v>41</v>
      </c>
    </row>
    <row r="9" spans="1:292" x14ac:dyDescent="0.2">
      <c r="A9" t="s">
        <v>6</v>
      </c>
      <c r="B9" s="12">
        <v>275</v>
      </c>
    </row>
    <row r="10" spans="1:292" x14ac:dyDescent="0.2">
      <c r="A10" s="4" t="s">
        <v>7</v>
      </c>
      <c r="B10" s="12">
        <v>0.8</v>
      </c>
    </row>
    <row r="11" spans="1:292" x14ac:dyDescent="0.2">
      <c r="A11" s="3" t="s">
        <v>8</v>
      </c>
      <c r="B11" s="6">
        <f>1/66</f>
        <v>1.5151515151515152E-2</v>
      </c>
    </row>
    <row r="12" spans="1:292" x14ac:dyDescent="0.2">
      <c r="A12" s="3" t="s">
        <v>51</v>
      </c>
      <c r="B12" s="12">
        <v>0.8</v>
      </c>
    </row>
    <row r="13" spans="1:292" x14ac:dyDescent="0.2">
      <c r="A13" s="3"/>
    </row>
    <row r="14" spans="1:292" ht="16" x14ac:dyDescent="0.2">
      <c r="A14" s="18" t="s">
        <v>2</v>
      </c>
    </row>
    <row r="15" spans="1:292" s="10" customFormat="1" x14ac:dyDescent="0.2">
      <c r="A15" t="s">
        <v>9</v>
      </c>
      <c r="B15" s="32">
        <f>B48</f>
        <v>379.32900000000001</v>
      </c>
      <c r="C15" s="20">
        <f>C48</f>
        <v>381.00946467941571</v>
      </c>
      <c r="D15" s="20">
        <f>D48</f>
        <v>382.72590582388119</v>
      </c>
      <c r="E15" s="20">
        <f t="shared" ref="E15:BP15" si="0">E48</f>
        <v>384.47216280087798</v>
      </c>
      <c r="F15" s="20">
        <f t="shared" si="0"/>
        <v>386.24414277113954</v>
      </c>
      <c r="G15" s="20">
        <f t="shared" si="0"/>
        <v>388.03898449826545</v>
      </c>
      <c r="H15" s="20">
        <f t="shared" si="0"/>
        <v>389.85455169865281</v>
      </c>
      <c r="I15" s="20">
        <f t="shared" si="0"/>
        <v>391.68912640603429</v>
      </c>
      <c r="J15" s="20">
        <f t="shared" si="0"/>
        <v>393.54122378419231</v>
      </c>
      <c r="K15" s="20">
        <f t="shared" si="0"/>
        <v>395.40948073391343</v>
      </c>
      <c r="L15" s="20">
        <f t="shared" si="0"/>
        <v>397.29258938671268</v>
      </c>
      <c r="M15" s="20">
        <f t="shared" si="0"/>
        <v>399.18164394828318</v>
      </c>
      <c r="N15" s="20">
        <f t="shared" si="0"/>
        <v>401.07981052095806</v>
      </c>
      <c r="O15" s="20">
        <f t="shared" si="0"/>
        <v>402.9900359453826</v>
      </c>
      <c r="P15" s="20">
        <f t="shared" si="0"/>
        <v>404.91515096660891</v>
      </c>
      <c r="Q15" s="20">
        <f t="shared" si="0"/>
        <v>406.85793697824136</v>
      </c>
      <c r="R15" s="20">
        <f t="shared" si="0"/>
        <v>408.8162673609238</v>
      </c>
      <c r="S15" s="20">
        <f t="shared" si="0"/>
        <v>410.7880724545422</v>
      </c>
      <c r="T15" s="20">
        <f t="shared" si="0"/>
        <v>412.77129070159356</v>
      </c>
      <c r="U15" s="20">
        <f t="shared" si="0"/>
        <v>414.76384161182187</v>
      </c>
      <c r="V15" s="20">
        <f t="shared" si="0"/>
        <v>416.76361217351672</v>
      </c>
      <c r="W15" s="20">
        <f t="shared" si="0"/>
        <v>418.78079455342021</v>
      </c>
      <c r="X15" s="20">
        <f t="shared" si="0"/>
        <v>420.81540196729094</v>
      </c>
      <c r="Y15" s="20">
        <f t="shared" si="0"/>
        <v>422.86749616560439</v>
      </c>
      <c r="Z15" s="20">
        <f t="shared" si="0"/>
        <v>424.93715045140715</v>
      </c>
      <c r="AA15" s="20">
        <f t="shared" si="0"/>
        <v>427.02442627940127</v>
      </c>
      <c r="AB15" s="20">
        <f t="shared" si="0"/>
        <v>429.12935834333086</v>
      </c>
      <c r="AC15" s="20">
        <f t="shared" si="0"/>
        <v>431.25194480152186</v>
      </c>
      <c r="AD15" s="20">
        <f t="shared" si="0"/>
        <v>433.39214062329506</v>
      </c>
      <c r="AE15" s="20">
        <f t="shared" si="0"/>
        <v>435.54985282794541</v>
      </c>
      <c r="AF15" s="20">
        <f t="shared" si="0"/>
        <v>437.72493687715343</v>
      </c>
      <c r="AG15" s="20">
        <f t="shared" si="0"/>
        <v>439.90315044095252</v>
      </c>
      <c r="AH15" s="20">
        <f t="shared" si="0"/>
        <v>442.0860266425733</v>
      </c>
      <c r="AI15" s="20">
        <f t="shared" si="0"/>
        <v>444.27483040730061</v>
      </c>
      <c r="AJ15" s="20">
        <f t="shared" si="0"/>
        <v>446.47065797052909</v>
      </c>
      <c r="AK15" s="20">
        <f t="shared" si="0"/>
        <v>448.67449874625061</v>
      </c>
      <c r="AL15" s="20">
        <f t="shared" si="0"/>
        <v>450.88727384932577</v>
      </c>
      <c r="AM15" s="20">
        <f t="shared" si="0"/>
        <v>453.10986046444123</v>
      </c>
      <c r="AN15" s="20">
        <f t="shared" si="0"/>
        <v>455.3431076505754</v>
      </c>
      <c r="AO15" s="20">
        <f t="shared" si="0"/>
        <v>457.58784696586838</v>
      </c>
      <c r="AP15" s="20">
        <f t="shared" si="0"/>
        <v>459.84489997546922</v>
      </c>
      <c r="AQ15" s="20">
        <f t="shared" si="0"/>
        <v>462.11869451150068</v>
      </c>
      <c r="AR15" s="20">
        <f t="shared" si="0"/>
        <v>464.40907620913424</v>
      </c>
      <c r="AS15" s="20">
        <f t="shared" si="0"/>
        <v>466.71594888317162</v>
      </c>
      <c r="AT15" s="20">
        <f t="shared" si="0"/>
        <v>469.03924277972357</v>
      </c>
      <c r="AU15" s="20">
        <f t="shared" si="0"/>
        <v>471.37889490117868</v>
      </c>
      <c r="AV15" s="20">
        <f t="shared" si="0"/>
        <v>473.7348368657174</v>
      </c>
      <c r="AW15" s="20">
        <f t="shared" si="0"/>
        <v>476.10698734416269</v>
      </c>
      <c r="AX15" s="20">
        <f t="shared" si="0"/>
        <v>478.49524727837598</v>
      </c>
      <c r="AY15" s="20">
        <f t="shared" si="0"/>
        <v>480.89949678980872</v>
      </c>
      <c r="AZ15" s="20">
        <f t="shared" si="0"/>
        <v>483.31959311746635</v>
      </c>
      <c r="BA15" s="20">
        <f t="shared" si="0"/>
        <v>485.73874889311213</v>
      </c>
      <c r="BB15" s="20">
        <f t="shared" si="0"/>
        <v>488.15890979587857</v>
      </c>
      <c r="BC15" s="20">
        <f t="shared" si="0"/>
        <v>490.58165624255878</v>
      </c>
      <c r="BD15" s="20">
        <f t="shared" si="0"/>
        <v>493.00832360756834</v>
      </c>
      <c r="BE15" s="20">
        <f t="shared" si="0"/>
        <v>495.44007627578759</v>
      </c>
      <c r="BF15" s="20">
        <f t="shared" si="0"/>
        <v>497.87795308666682</v>
      </c>
      <c r="BG15" s="20">
        <f t="shared" si="0"/>
        <v>500.32289536848805</v>
      </c>
      <c r="BH15" s="20">
        <f t="shared" si="0"/>
        <v>502.77576437123548</v>
      </c>
      <c r="BI15" s="20">
        <f t="shared" si="0"/>
        <v>505.23735222805203</v>
      </c>
      <c r="BJ15" s="20">
        <f t="shared" si="0"/>
        <v>507.70838895502129</v>
      </c>
      <c r="BK15" s="20">
        <f t="shared" si="0"/>
        <v>510.20862568905761</v>
      </c>
      <c r="BL15" s="20">
        <f t="shared" si="0"/>
        <v>512.73815043457716</v>
      </c>
      <c r="BM15" s="20">
        <f t="shared" si="0"/>
        <v>515.29734265637762</v>
      </c>
      <c r="BN15" s="20">
        <f t="shared" si="0"/>
        <v>517.88676536042817</v>
      </c>
      <c r="BO15" s="20">
        <f t="shared" si="0"/>
        <v>520.50709969986337</v>
      </c>
      <c r="BP15" s="20">
        <f t="shared" si="0"/>
        <v>523.15910557962638</v>
      </c>
      <c r="BQ15" s="20">
        <f t="shared" ref="BQ15:EB15" si="1">BQ48</f>
        <v>525.84359803789073</v>
      </c>
      <c r="BR15" s="20">
        <f t="shared" si="1"/>
        <v>528.56143322006767</v>
      </c>
      <c r="BS15" s="20">
        <f t="shared" si="1"/>
        <v>531.31350017866862</v>
      </c>
      <c r="BT15" s="20">
        <f t="shared" si="1"/>
        <v>534.10071622141447</v>
      </c>
      <c r="BU15" s="20">
        <f t="shared" si="1"/>
        <v>536.9391513852778</v>
      </c>
      <c r="BV15" s="20">
        <f t="shared" si="1"/>
        <v>539.82766072161633</v>
      </c>
      <c r="BW15" s="20">
        <f t="shared" si="1"/>
        <v>542.76533337548403</v>
      </c>
      <c r="BX15" s="20">
        <f t="shared" si="1"/>
        <v>545.75138144666812</v>
      </c>
      <c r="BY15" s="20">
        <f t="shared" si="1"/>
        <v>548.78507130844798</v>
      </c>
      <c r="BZ15" s="20">
        <f t="shared" si="1"/>
        <v>551.86568081533346</v>
      </c>
      <c r="CA15" s="20">
        <f t="shared" si="1"/>
        <v>554.99247223860573</v>
      </c>
      <c r="CB15" s="20">
        <f t="shared" si="1"/>
        <v>558.16467479664141</v>
      </c>
      <c r="CC15" s="20">
        <f t="shared" si="1"/>
        <v>561.38147304420954</v>
      </c>
      <c r="CD15" s="20">
        <f t="shared" si="1"/>
        <v>564.64199885590017</v>
      </c>
      <c r="CE15" s="20">
        <f t="shared" si="1"/>
        <v>567.92516970502572</v>
      </c>
      <c r="CF15" s="20">
        <f t="shared" si="1"/>
        <v>571.22655841174401</v>
      </c>
      <c r="CG15" s="20">
        <f t="shared" si="1"/>
        <v>574.5415686202507</v>
      </c>
      <c r="CH15" s="20">
        <f t="shared" si="1"/>
        <v>577.86549772283718</v>
      </c>
      <c r="CI15" s="20">
        <f t="shared" si="1"/>
        <v>581.19357948509412</v>
      </c>
      <c r="CJ15" s="20">
        <f t="shared" si="1"/>
        <v>584.52101419600569</v>
      </c>
      <c r="CK15" s="20">
        <f t="shared" si="1"/>
        <v>587.8429913094468</v>
      </c>
      <c r="CL15" s="20">
        <f t="shared" si="1"/>
        <v>591.15470760950097</v>
      </c>
      <c r="CM15" s="20">
        <f t="shared" si="1"/>
        <v>594.45138268615619</v>
      </c>
      <c r="CN15" s="20">
        <f t="shared" si="1"/>
        <v>597.72827278758484</v>
      </c>
      <c r="CO15" s="20">
        <f t="shared" si="1"/>
        <v>600.98797696850352</v>
      </c>
      <c r="CP15" s="20">
        <f t="shared" si="1"/>
        <v>604.23124927988829</v>
      </c>
      <c r="CQ15" s="20">
        <f t="shared" si="1"/>
        <v>607.45870171547199</v>
      </c>
      <c r="CR15" s="20">
        <f t="shared" si="1"/>
        <v>610.67085011072527</v>
      </c>
      <c r="CS15" s="20">
        <f t="shared" si="1"/>
        <v>613.86814253380044</v>
      </c>
      <c r="CT15" s="20">
        <f t="shared" si="1"/>
        <v>617.05097703424372</v>
      </c>
      <c r="CU15" s="20">
        <f t="shared" si="1"/>
        <v>620.21971290610804</v>
      </c>
      <c r="CV15" s="20">
        <f t="shared" si="1"/>
        <v>623.3746779904352</v>
      </c>
      <c r="CW15" s="20">
        <f t="shared" si="1"/>
        <v>626.51617354727921</v>
      </c>
      <c r="CX15" s="20">
        <f t="shared" si="1"/>
        <v>629.64447763089572</v>
      </c>
      <c r="CY15" s="20">
        <f t="shared" si="1"/>
        <v>632.75984753015257</v>
      </c>
      <c r="CZ15" s="20">
        <f t="shared" si="1"/>
        <v>635.86252162312337</v>
      </c>
      <c r="DA15" s="20">
        <f t="shared" si="1"/>
        <v>638.95272085259694</v>
      </c>
      <c r="DB15" s="20">
        <f t="shared" si="1"/>
        <v>642.03064995437637</v>
      </c>
      <c r="DC15" s="20">
        <f t="shared" si="1"/>
        <v>645.09649851513905</v>
      </c>
      <c r="DD15" s="20">
        <f t="shared" si="1"/>
        <v>648.15044191035645</v>
      </c>
      <c r="DE15" s="20">
        <f t="shared" si="1"/>
        <v>651.19264215246858</v>
      </c>
      <c r="DF15" s="20">
        <f t="shared" si="1"/>
        <v>654.22324867031762</v>
      </c>
      <c r="DG15" s="20">
        <f t="shared" si="1"/>
        <v>657.24239903068008</v>
      </c>
      <c r="DH15" s="20">
        <f t="shared" si="1"/>
        <v>660.25021961250127</v>
      </c>
      <c r="DI15" s="20">
        <f t="shared" si="1"/>
        <v>663.24682623879391</v>
      </c>
      <c r="DJ15" s="20">
        <f t="shared" si="1"/>
        <v>666.23232476912835</v>
      </c>
      <c r="DK15" s="20">
        <f t="shared" si="1"/>
        <v>669.20681165909048</v>
      </c>
      <c r="DL15" s="20">
        <f t="shared" si="1"/>
        <v>672.17037448690496</v>
      </c>
      <c r="DM15" s="20">
        <f t="shared" si="1"/>
        <v>675.12309245179074</v>
      </c>
      <c r="DN15" s="20">
        <f t="shared" si="1"/>
        <v>678.06503684410552</v>
      </c>
      <c r="DO15" s="20">
        <f t="shared" si="1"/>
        <v>680.99627149005232</v>
      </c>
      <c r="DP15" s="20">
        <f t="shared" si="1"/>
        <v>683.91685317147699</v>
      </c>
      <c r="DQ15" s="20">
        <f t="shared" si="1"/>
        <v>686.82683202312751</v>
      </c>
      <c r="DR15" s="20">
        <f t="shared" si="1"/>
        <v>689.7262519086164</v>
      </c>
      <c r="DS15" s="20">
        <f t="shared" si="1"/>
        <v>692.61515077557715</v>
      </c>
      <c r="DT15" s="20">
        <f t="shared" si="1"/>
        <v>695.49356099259455</v>
      </c>
      <c r="DU15" s="20">
        <f t="shared" si="1"/>
        <v>698.36150966808987</v>
      </c>
      <c r="DV15" s="20">
        <f t="shared" si="1"/>
        <v>701.21901895159158</v>
      </c>
      <c r="DW15" s="20">
        <f t="shared" si="1"/>
        <v>704.06610631985529</v>
      </c>
      <c r="DX15" s="20">
        <f t="shared" si="1"/>
        <v>706.90278484708028</v>
      </c>
      <c r="DY15" s="20">
        <f t="shared" si="1"/>
        <v>709.72906346048546</v>
      </c>
      <c r="DZ15" s="20">
        <f t="shared" si="1"/>
        <v>712.54494718334922</v>
      </c>
      <c r="EA15" s="20">
        <f t="shared" si="1"/>
        <v>715.35043736537489</v>
      </c>
      <c r="EB15" s="20">
        <f t="shared" si="1"/>
        <v>718.14553190177617</v>
      </c>
      <c r="EC15" s="20">
        <f t="shared" ref="EC15:GN15" si="2">EC48</f>
        <v>720.93022543974791</v>
      </c>
      <c r="ED15" s="20">
        <f t="shared" si="2"/>
        <v>723.70450957376522</v>
      </c>
      <c r="EE15" s="20">
        <f t="shared" si="2"/>
        <v>726.46837303233292</v>
      </c>
      <c r="EF15" s="20">
        <f t="shared" si="2"/>
        <v>729.22180185426328</v>
      </c>
      <c r="EG15" s="20">
        <f t="shared" si="2"/>
        <v>731.96477955583885</v>
      </c>
      <c r="EH15" s="20">
        <f t="shared" si="2"/>
        <v>734.69728729050178</v>
      </c>
      <c r="EI15" s="20">
        <f t="shared" si="2"/>
        <v>737.4193039986659</v>
      </c>
      <c r="EJ15" s="20">
        <f t="shared" si="2"/>
        <v>740.13080655328815</v>
      </c>
      <c r="EK15" s="20">
        <f t="shared" si="2"/>
        <v>742.83176989573326</v>
      </c>
      <c r="EL15" s="20">
        <f t="shared" si="2"/>
        <v>745.52216716457269</v>
      </c>
      <c r="EM15" s="20">
        <f t="shared" si="2"/>
        <v>748.2019698180319</v>
      </c>
      <c r="EN15" s="20">
        <f t="shared" si="2"/>
        <v>750.87114775205407</v>
      </c>
      <c r="EO15" s="20">
        <f t="shared" si="2"/>
        <v>753.52966941206751</v>
      </c>
      <c r="EP15" s="20">
        <f t="shared" si="2"/>
        <v>756.17750189885714</v>
      </c>
      <c r="EQ15" s="20">
        <f t="shared" si="2"/>
        <v>758.81461106915481</v>
      </c>
      <c r="ER15" s="20">
        <f t="shared" si="2"/>
        <v>761.44096163070526</v>
      </c>
      <c r="ES15" s="20">
        <f t="shared" si="2"/>
        <v>764.05651723407379</v>
      </c>
      <c r="ET15" s="20">
        <f t="shared" si="2"/>
        <v>766.66124055914725</v>
      </c>
      <c r="EU15" s="20">
        <f t="shared" si="2"/>
        <v>769.25509339717075</v>
      </c>
      <c r="EV15" s="20">
        <f t="shared" si="2"/>
        <v>771.83803673135344</v>
      </c>
      <c r="EW15" s="20">
        <f t="shared" si="2"/>
        <v>774.41003081052679</v>
      </c>
      <c r="EX15" s="20">
        <f t="shared" si="2"/>
        <v>776.97103522087832</v>
      </c>
      <c r="EY15" s="20">
        <f t="shared" si="2"/>
        <v>779.52100895435626</v>
      </c>
      <c r="EZ15" s="20">
        <f t="shared" si="2"/>
        <v>782.05991047342889</v>
      </c>
      <c r="FA15" s="20">
        <f t="shared" si="2"/>
        <v>784.58769777292639</v>
      </c>
      <c r="FB15" s="20">
        <f t="shared" si="2"/>
        <v>787.10432843979902</v>
      </c>
      <c r="FC15" s="20">
        <f t="shared" si="2"/>
        <v>789.60975970911397</v>
      </c>
      <c r="FD15" s="20">
        <f t="shared" si="2"/>
        <v>792.10394851852232</v>
      </c>
      <c r="FE15" s="20">
        <f t="shared" si="2"/>
        <v>794.58685155941293</v>
      </c>
      <c r="FF15" s="20">
        <f t="shared" si="2"/>
        <v>797.05842532619693</v>
      </c>
      <c r="FG15" s="20">
        <f t="shared" si="2"/>
        <v>799.51862616336757</v>
      </c>
      <c r="FH15" s="20">
        <f t="shared" si="2"/>
        <v>801.96741031162196</v>
      </c>
      <c r="FI15" s="20">
        <f t="shared" si="2"/>
        <v>804.40473394885919</v>
      </c>
      <c r="FJ15" s="20">
        <f t="shared" si="2"/>
        <v>806.83055323152826</v>
      </c>
      <c r="FK15" s="20">
        <f t="shared" si="2"/>
        <v>809.24482433348578</v>
      </c>
      <c r="FL15" s="20">
        <f t="shared" si="2"/>
        <v>811.64750348415851</v>
      </c>
      <c r="FM15" s="20">
        <f t="shared" si="2"/>
        <v>814.03854700393958</v>
      </c>
      <c r="FN15" s="20">
        <f t="shared" si="2"/>
        <v>816.41791133846982</v>
      </c>
      <c r="FO15" s="20">
        <f t="shared" si="2"/>
        <v>818.78555309143462</v>
      </c>
      <c r="FP15" s="20">
        <f t="shared" si="2"/>
        <v>821.14142905547908</v>
      </c>
      <c r="FQ15" s="20">
        <f t="shared" si="2"/>
        <v>823.48549624202451</v>
      </c>
      <c r="FR15" s="20">
        <f t="shared" si="2"/>
        <v>825.81771190919324</v>
      </c>
      <c r="FS15" s="20">
        <f t="shared" si="2"/>
        <v>828.1380335897569</v>
      </c>
      <c r="FT15" s="20">
        <f t="shared" si="2"/>
        <v>830.44641911648364</v>
      </c>
      <c r="FU15" s="20">
        <f t="shared" si="2"/>
        <v>832.74282664736916</v>
      </c>
      <c r="FV15" s="20">
        <f t="shared" si="2"/>
        <v>835.02721469804089</v>
      </c>
      <c r="FW15" s="20">
        <f t="shared" si="2"/>
        <v>837.29954215186592</v>
      </c>
      <c r="FX15" s="20">
        <f t="shared" si="2"/>
        <v>839.55976830342956</v>
      </c>
      <c r="FY15" s="20">
        <f t="shared" si="2"/>
        <v>841.80785285232639</v>
      </c>
      <c r="FZ15" s="20">
        <f t="shared" si="2"/>
        <v>844.04375592499298</v>
      </c>
      <c r="GA15" s="20">
        <f t="shared" si="2"/>
        <v>846.26743810246592</v>
      </c>
      <c r="GB15" s="20">
        <f t="shared" si="2"/>
        <v>848.47886043790629</v>
      </c>
      <c r="GC15" s="20">
        <f t="shared" si="2"/>
        <v>850.67798447555901</v>
      </c>
      <c r="GD15" s="20">
        <f t="shared" si="2"/>
        <v>852.86477226660213</v>
      </c>
      <c r="GE15" s="20">
        <f t="shared" si="2"/>
        <v>855.03918638535924</v>
      </c>
      <c r="GF15" s="20">
        <f t="shared" si="2"/>
        <v>857.20118994379209</v>
      </c>
      <c r="GG15" s="20">
        <f t="shared" si="2"/>
        <v>859.3507466065555</v>
      </c>
      <c r="GH15" s="20">
        <f t="shared" si="2"/>
        <v>861.48782060455073</v>
      </c>
      <c r="GI15" s="20">
        <f t="shared" si="2"/>
        <v>863.61237674901236</v>
      </c>
      <c r="GJ15" s="20">
        <f t="shared" si="2"/>
        <v>865.72438044334524</v>
      </c>
      <c r="GK15" s="20">
        <f t="shared" si="2"/>
        <v>867.8245590948718</v>
      </c>
      <c r="GL15" s="20">
        <f t="shared" si="2"/>
        <v>869.9127158748463</v>
      </c>
      <c r="GM15" s="20">
        <f t="shared" si="2"/>
        <v>871.98867433890075</v>
      </c>
      <c r="GN15" s="20">
        <f t="shared" si="2"/>
        <v>874.05227181348823</v>
      </c>
      <c r="GO15" s="20">
        <f t="shared" ref="GO15:IZ15" si="3">GO48</f>
        <v>876.10335534458125</v>
      </c>
      <c r="GP15" s="20">
        <f t="shared" si="3"/>
        <v>878.14177920282646</v>
      </c>
      <c r="GQ15" s="20">
        <f t="shared" si="3"/>
        <v>880.16740333616656</v>
      </c>
      <c r="GR15" s="20">
        <f t="shared" si="3"/>
        <v>882.18009239663365</v>
      </c>
      <c r="GS15" s="20">
        <f t="shared" si="3"/>
        <v>884.179715121718</v>
      </c>
      <c r="GT15" s="20">
        <f t="shared" si="3"/>
        <v>886.166143928888</v>
      </c>
      <c r="GU15" s="20">
        <f t="shared" si="3"/>
        <v>888.13925464327372</v>
      </c>
      <c r="GV15" s="20">
        <f t="shared" si="3"/>
        <v>890.0989263072629</v>
      </c>
      <c r="GW15" s="20">
        <f t="shared" si="3"/>
        <v>892.04504103992895</v>
      </c>
      <c r="GX15" s="20">
        <f t="shared" si="3"/>
        <v>893.97748393027223</v>
      </c>
      <c r="GY15" s="20">
        <f t="shared" si="3"/>
        <v>895.89614295228273</v>
      </c>
      <c r="GZ15" s="20">
        <f t="shared" si="3"/>
        <v>897.80090889379221</v>
      </c>
      <c r="HA15" s="20">
        <f t="shared" si="3"/>
        <v>899.69167529339848</v>
      </c>
      <c r="HB15" s="20">
        <f t="shared" si="3"/>
        <v>901.56833838597493</v>
      </c>
      <c r="HC15" s="20">
        <f t="shared" si="3"/>
        <v>903.43079705322305</v>
      </c>
      <c r="HD15" s="20">
        <f t="shared" si="3"/>
        <v>905.27895278000335</v>
      </c>
      <c r="HE15" s="20">
        <f t="shared" si="3"/>
        <v>907.11270962345088</v>
      </c>
      <c r="HF15" s="20">
        <f t="shared" si="3"/>
        <v>908.93197414737108</v>
      </c>
      <c r="HG15" s="20">
        <f t="shared" si="3"/>
        <v>910.73665539890078</v>
      </c>
      <c r="HH15" s="20">
        <f t="shared" si="3"/>
        <v>912.52666487522163</v>
      </c>
      <c r="HI15" s="20">
        <f t="shared" si="3"/>
        <v>914.30191649046299</v>
      </c>
      <c r="HJ15" s="20">
        <f t="shared" si="3"/>
        <v>916.0623265458978</v>
      </c>
      <c r="HK15" s="20">
        <f t="shared" si="3"/>
        <v>917.80781370072236</v>
      </c>
      <c r="HL15" s="20">
        <f t="shared" si="3"/>
        <v>919.53829894432215</v>
      </c>
      <c r="HM15" s="20">
        <f t="shared" si="3"/>
        <v>921.25370557089093</v>
      </c>
      <c r="HN15" s="20">
        <f t="shared" si="3"/>
        <v>922.95395915497829</v>
      </c>
      <c r="HO15" s="20">
        <f t="shared" si="3"/>
        <v>924.63898752876332</v>
      </c>
      <c r="HP15" s="20">
        <f t="shared" si="3"/>
        <v>926.30872075953732</v>
      </c>
      <c r="HQ15" s="20">
        <f t="shared" si="3"/>
        <v>927.96309113089296</v>
      </c>
      <c r="HR15" s="20">
        <f t="shared" si="3"/>
        <v>929.60203312163594</v>
      </c>
      <c r="HS15" s="20">
        <f t="shared" si="3"/>
        <v>931.22548338322304</v>
      </c>
      <c r="HT15" s="20">
        <f t="shared" si="3"/>
        <v>932.83338072318679</v>
      </c>
      <c r="HU15" s="20">
        <f t="shared" si="3"/>
        <v>934.42566608747882</v>
      </c>
      <c r="HV15" s="20">
        <f t="shared" si="3"/>
        <v>936.00228254394472</v>
      </c>
      <c r="HW15" s="20">
        <f t="shared" si="3"/>
        <v>937.56317526648718</v>
      </c>
      <c r="HX15" s="20">
        <f t="shared" si="3"/>
        <v>939.10829151812629</v>
      </c>
      <c r="HY15" s="20">
        <f t="shared" si="3"/>
        <v>940.63758063635294</v>
      </c>
      <c r="HZ15" s="20">
        <f t="shared" si="3"/>
        <v>942.15099401852012</v>
      </c>
      <c r="IA15" s="20">
        <f t="shared" si="3"/>
        <v>943.64848510746572</v>
      </c>
      <c r="IB15" s="20">
        <f t="shared" si="3"/>
        <v>945.1300093774986</v>
      </c>
      <c r="IC15" s="20">
        <f t="shared" si="3"/>
        <v>946.59552431994871</v>
      </c>
      <c r="ID15" s="20">
        <f t="shared" si="3"/>
        <v>948.04498943007445</v>
      </c>
      <c r="IE15" s="20">
        <f t="shared" si="3"/>
        <v>949.47836619418945</v>
      </c>
      <c r="IF15" s="20">
        <f t="shared" si="3"/>
        <v>950.89561807637563</v>
      </c>
      <c r="IG15" s="20">
        <f t="shared" si="3"/>
        <v>952.29671050560296</v>
      </c>
      <c r="IH15" s="20">
        <f t="shared" si="3"/>
        <v>953.68161086182374</v>
      </c>
      <c r="II15" s="20">
        <f t="shared" si="3"/>
        <v>955.05028846469929</v>
      </c>
      <c r="IJ15" s="20">
        <f t="shared" si="3"/>
        <v>956.40271456167579</v>
      </c>
      <c r="IK15" s="20">
        <f t="shared" si="3"/>
        <v>957.73886231582901</v>
      </c>
      <c r="IL15" s="20">
        <f t="shared" si="3"/>
        <v>959.0587067936691</v>
      </c>
      <c r="IM15" s="20">
        <f t="shared" si="3"/>
        <v>960.36222495362392</v>
      </c>
      <c r="IN15" s="20">
        <f t="shared" si="3"/>
        <v>961.64939563377243</v>
      </c>
      <c r="IO15" s="20">
        <f t="shared" si="3"/>
        <v>962.92019954083707</v>
      </c>
      <c r="IP15" s="20">
        <f t="shared" si="3"/>
        <v>964.1746192381903</v>
      </c>
      <c r="IQ15" s="20">
        <f t="shared" si="3"/>
        <v>965.41263913262173</v>
      </c>
      <c r="IR15" s="20">
        <f t="shared" si="3"/>
        <v>966.63424546318697</v>
      </c>
      <c r="IS15" s="20">
        <f t="shared" si="3"/>
        <v>967.83942628960949</v>
      </c>
      <c r="IT15" s="20">
        <f t="shared" si="3"/>
        <v>969.02817148004897</v>
      </c>
      <c r="IU15" s="20">
        <f t="shared" si="3"/>
        <v>970.20047269945724</v>
      </c>
      <c r="IV15" s="20">
        <f t="shared" si="3"/>
        <v>971.35632339698714</v>
      </c>
      <c r="IW15" s="20">
        <f t="shared" si="3"/>
        <v>972.49571879428152</v>
      </c>
      <c r="IX15" s="20">
        <f t="shared" si="3"/>
        <v>973.61865587391162</v>
      </c>
      <c r="IY15" s="20">
        <f t="shared" si="3"/>
        <v>974.72513336696989</v>
      </c>
      <c r="IZ15" s="20">
        <f t="shared" si="3"/>
        <v>975.81515174049139</v>
      </c>
      <c r="JA15" s="20">
        <f t="shared" ref="JA15:KF15" si="4">JA48</f>
        <v>976.88871318592214</v>
      </c>
      <c r="JB15" s="20">
        <f t="shared" si="4"/>
        <v>977.94582160615414</v>
      </c>
      <c r="JC15" s="20">
        <f t="shared" si="4"/>
        <v>978.98648260334801</v>
      </c>
      <c r="JD15" s="20">
        <f t="shared" si="4"/>
        <v>980.01070346554047</v>
      </c>
      <c r="JE15" s="20">
        <f t="shared" si="4"/>
        <v>981.01849315392781</v>
      </c>
      <c r="JF15" s="20">
        <f t="shared" si="4"/>
        <v>982.00986229003524</v>
      </c>
      <c r="JG15" s="20">
        <f t="shared" si="4"/>
        <v>982.9848231425251</v>
      </c>
      <c r="JH15" s="20">
        <f t="shared" si="4"/>
        <v>983.94338961508629</v>
      </c>
      <c r="JI15" s="20">
        <f t="shared" si="4"/>
        <v>984.88557723239228</v>
      </c>
      <c r="JJ15" s="20">
        <f t="shared" si="4"/>
        <v>985.811403127625</v>
      </c>
      <c r="JK15" s="20">
        <f t="shared" si="4"/>
        <v>986.72088602885981</v>
      </c>
      <c r="JL15" s="20">
        <f t="shared" si="4"/>
        <v>987.61404624561987</v>
      </c>
      <c r="JM15" s="20">
        <f t="shared" si="4"/>
        <v>988.49090565480515</v>
      </c>
      <c r="JN15" s="20">
        <f t="shared" si="4"/>
        <v>989.35148768707586</v>
      </c>
      <c r="JO15" s="20">
        <f t="shared" si="4"/>
        <v>990.19581731297194</v>
      </c>
      <c r="JP15" s="20">
        <f t="shared" si="4"/>
        <v>991.02392102904321</v>
      </c>
      <c r="JQ15" s="20">
        <f t="shared" si="4"/>
        <v>991.83582684359988</v>
      </c>
      <c r="JR15" s="20">
        <f t="shared" si="4"/>
        <v>992.63156426321382</v>
      </c>
      <c r="JS15" s="20">
        <f t="shared" si="4"/>
        <v>993.41116427709358</v>
      </c>
      <c r="JT15" s="20">
        <f t="shared" si="4"/>
        <v>994.17465934370739</v>
      </c>
      <c r="JU15" s="20">
        <f t="shared" si="4"/>
        <v>994.92208337593922</v>
      </c>
      <c r="JV15" s="20">
        <f t="shared" si="4"/>
        <v>995.6534717266461</v>
      </c>
      <c r="JW15" s="20">
        <f t="shared" si="4"/>
        <v>996.36886117371989</v>
      </c>
      <c r="JX15" s="20">
        <f t="shared" si="4"/>
        <v>997.06828990484655</v>
      </c>
      <c r="JY15" s="20">
        <f t="shared" si="4"/>
        <v>997.75179750280165</v>
      </c>
      <c r="JZ15" s="20">
        <f t="shared" si="4"/>
        <v>998.41942493104818</v>
      </c>
      <c r="KA15" s="20">
        <f t="shared" si="4"/>
        <v>999.07121451755813</v>
      </c>
      <c r="KB15" s="20">
        <f t="shared" si="4"/>
        <v>999.70720993983889</v>
      </c>
      <c r="KC15" s="20">
        <f t="shared" si="4"/>
        <v>1000.3274562100347</v>
      </c>
      <c r="KD15" s="20">
        <f t="shared" si="4"/>
        <v>1000.9319996594184</v>
      </c>
      <c r="KE15" s="20">
        <f t="shared" si="4"/>
        <v>1001.5208879234583</v>
      </c>
      <c r="KF15" s="20">
        <f t="shared" si="4"/>
        <v>1002.094169925832</v>
      </c>
    </row>
    <row r="16" spans="1:292" s="8" customFormat="1" x14ac:dyDescent="0.2">
      <c r="A16" s="8" t="s">
        <v>10</v>
      </c>
      <c r="B16" s="9">
        <v>0.83</v>
      </c>
      <c r="C16" s="9">
        <v>0.82411111111111102</v>
      </c>
      <c r="D16" s="9">
        <v>0.81822222222222196</v>
      </c>
      <c r="E16" s="9">
        <v>0.81233333333333324</v>
      </c>
      <c r="F16" s="9">
        <v>0.80644444444444441</v>
      </c>
      <c r="G16" s="9">
        <v>0.80055555555555546</v>
      </c>
      <c r="H16" s="9">
        <v>0.79466666666666663</v>
      </c>
      <c r="I16" s="9">
        <v>0.78877777777777769</v>
      </c>
      <c r="J16" s="9">
        <v>0.78288888888888886</v>
      </c>
      <c r="K16" s="9">
        <v>0.77699999999999991</v>
      </c>
      <c r="L16" s="9">
        <v>0.77111111111111108</v>
      </c>
      <c r="M16" s="9">
        <v>0.76522222222222214</v>
      </c>
      <c r="N16" s="9">
        <v>0.7593333333333333</v>
      </c>
      <c r="O16" s="9">
        <v>0.75344444444444436</v>
      </c>
      <c r="P16" s="9">
        <v>0.74755555555555553</v>
      </c>
      <c r="Q16" s="9">
        <v>0.74166666666666659</v>
      </c>
      <c r="R16" s="9">
        <v>0.73577777777777775</v>
      </c>
      <c r="S16" s="9">
        <v>0.72988888888888881</v>
      </c>
      <c r="T16" s="9">
        <v>0.72399999999999998</v>
      </c>
      <c r="U16" s="9">
        <v>0.71811111111111103</v>
      </c>
      <c r="V16" s="9">
        <v>0.7122222222222222</v>
      </c>
      <c r="W16" s="9">
        <v>0.70633333333333326</v>
      </c>
      <c r="X16" s="9">
        <v>0.70044444444444443</v>
      </c>
      <c r="Y16" s="9">
        <v>0.69455555555555548</v>
      </c>
      <c r="Z16" s="9">
        <v>0.68866666666666654</v>
      </c>
      <c r="AA16" s="9">
        <v>0.68277777777777771</v>
      </c>
      <c r="AB16" s="9">
        <v>0.67688888888888887</v>
      </c>
      <c r="AC16" s="9">
        <v>0.67099999999999993</v>
      </c>
      <c r="AD16" s="9">
        <v>0.66511111111111099</v>
      </c>
      <c r="AE16" s="9">
        <v>0.65922222222222215</v>
      </c>
      <c r="AF16" s="9">
        <v>0.65333333333333332</v>
      </c>
      <c r="AG16" s="9">
        <v>0.64744444444444438</v>
      </c>
      <c r="AH16" s="9">
        <v>0.64155555555555543</v>
      </c>
      <c r="AI16" s="9">
        <v>0.6356666666666666</v>
      </c>
      <c r="AJ16" s="9">
        <v>0.62977777777777777</v>
      </c>
      <c r="AK16" s="9">
        <v>0.62388888888888883</v>
      </c>
      <c r="AL16" s="9">
        <v>0.61799999999999988</v>
      </c>
      <c r="AM16" s="9">
        <v>0.61211111111111105</v>
      </c>
      <c r="AN16" s="9">
        <v>0.60622222222222222</v>
      </c>
      <c r="AO16" s="9">
        <v>0.60033333333333327</v>
      </c>
      <c r="AP16" s="9">
        <v>0.59444444444444433</v>
      </c>
      <c r="AQ16" s="9">
        <v>0.5885555555555555</v>
      </c>
      <c r="AR16" s="9">
        <v>0.58266666666666656</v>
      </c>
      <c r="AS16" s="9">
        <v>0.57677777777777772</v>
      </c>
      <c r="AT16" s="9">
        <v>0.57088888888888878</v>
      </c>
      <c r="AU16" s="9">
        <v>0.56499999999999995</v>
      </c>
      <c r="AV16" s="9">
        <v>0.55911111111111111</v>
      </c>
      <c r="AW16" s="9">
        <v>0.55322222222222217</v>
      </c>
      <c r="AX16" s="9">
        <v>0.54733333333333323</v>
      </c>
      <c r="AY16" s="9">
        <v>0.54144444444444439</v>
      </c>
      <c r="AZ16" s="9">
        <v>0.53555555555555545</v>
      </c>
      <c r="BA16" s="9">
        <v>0.52966666666666651</v>
      </c>
      <c r="BB16" s="9">
        <v>0.52377777777777768</v>
      </c>
      <c r="BC16" s="9">
        <v>0.51788888888888884</v>
      </c>
      <c r="BD16" s="9">
        <v>0.5119999999999999</v>
      </c>
      <c r="BE16" s="9">
        <v>0.50611111111111096</v>
      </c>
      <c r="BF16" s="9">
        <v>0.50022222222222212</v>
      </c>
      <c r="BG16" s="9">
        <v>0.49433333333333324</v>
      </c>
      <c r="BH16" s="9">
        <v>0.48844444444444435</v>
      </c>
      <c r="BI16" s="9">
        <v>0.48255555555555546</v>
      </c>
      <c r="BJ16" s="9">
        <v>0.47666666666666657</v>
      </c>
      <c r="BK16" s="9">
        <v>0.47077777777777768</v>
      </c>
      <c r="BL16" s="9">
        <v>0.4648888888888888</v>
      </c>
      <c r="BM16" s="9">
        <v>0.45899999999999991</v>
      </c>
      <c r="BN16" s="9">
        <v>0.45311111111111102</v>
      </c>
      <c r="BO16" s="9">
        <v>0.44722222222222213</v>
      </c>
      <c r="BP16" s="9">
        <v>0.44133333333333324</v>
      </c>
      <c r="BQ16" s="9">
        <v>0.43544444444444436</v>
      </c>
      <c r="BR16" s="9">
        <v>0.42955555555555547</v>
      </c>
      <c r="BS16" s="9">
        <v>0.42366666666666658</v>
      </c>
      <c r="BT16" s="9">
        <v>0.41777777777777769</v>
      </c>
      <c r="BU16" s="9">
        <v>0.4118888888888888</v>
      </c>
      <c r="BV16" s="9">
        <v>0.40599999999999992</v>
      </c>
      <c r="BW16" s="9">
        <v>0.40011111111111103</v>
      </c>
      <c r="BX16" s="9">
        <v>0.39422222222222214</v>
      </c>
      <c r="BY16" s="9">
        <v>0.38833333333333325</v>
      </c>
      <c r="BZ16" s="9">
        <v>0.38244444444444436</v>
      </c>
      <c r="CA16" s="9">
        <v>0.37655555555555548</v>
      </c>
      <c r="CB16" s="9">
        <v>0.37066666666666659</v>
      </c>
      <c r="CC16" s="9">
        <v>0.3647777777777777</v>
      </c>
      <c r="CD16" s="9">
        <v>0.35888888888888881</v>
      </c>
      <c r="CE16" s="9">
        <v>0.35299999999999987</v>
      </c>
      <c r="CF16" s="9">
        <v>0.34711111111111098</v>
      </c>
      <c r="CG16" s="9">
        <v>0.34122222222222209</v>
      </c>
      <c r="CH16" s="9">
        <v>0.33533333333333321</v>
      </c>
      <c r="CI16" s="9">
        <v>0.32944444444444432</v>
      </c>
      <c r="CJ16" s="9">
        <v>0.32355555555555549</v>
      </c>
      <c r="CK16" s="9">
        <v>0.31766666666666654</v>
      </c>
      <c r="CL16" s="9">
        <v>0.31177777777777771</v>
      </c>
      <c r="CM16" s="9">
        <v>0.30588888888888877</v>
      </c>
      <c r="CN16" s="9">
        <v>0.29999999999999993</v>
      </c>
      <c r="CO16" s="9">
        <v>0.29999999999999993</v>
      </c>
      <c r="CP16" s="9">
        <v>0.29999999999999993</v>
      </c>
      <c r="CQ16" s="9">
        <v>0.29999999999999993</v>
      </c>
      <c r="CR16" s="9">
        <v>0.29999999999999993</v>
      </c>
      <c r="CS16" s="9">
        <v>0.29999999999999993</v>
      </c>
      <c r="CT16" s="9">
        <v>0.29999999999999993</v>
      </c>
      <c r="CU16" s="9">
        <v>0.29999999999999993</v>
      </c>
      <c r="CV16" s="9">
        <v>0.29999999999999993</v>
      </c>
      <c r="CW16" s="9">
        <v>0.29999999999999993</v>
      </c>
      <c r="CX16" s="9">
        <v>0.29999999999999993</v>
      </c>
      <c r="CY16" s="9">
        <v>0.29999999999999993</v>
      </c>
      <c r="CZ16" s="9">
        <v>0.29999999999999993</v>
      </c>
      <c r="DA16" s="9">
        <v>0.29999999999999993</v>
      </c>
      <c r="DB16" s="9">
        <v>0.29999999999999993</v>
      </c>
      <c r="DC16" s="9">
        <v>0.29999999999999993</v>
      </c>
      <c r="DD16" s="9">
        <v>0.29999999999999993</v>
      </c>
      <c r="DE16" s="9">
        <v>0.29999999999999993</v>
      </c>
      <c r="DF16" s="9">
        <v>0.29999999999999993</v>
      </c>
      <c r="DG16" s="9">
        <v>0.29999999999999993</v>
      </c>
      <c r="DH16" s="9">
        <v>0.29999999999999993</v>
      </c>
      <c r="DI16" s="9">
        <v>0.29999999999999993</v>
      </c>
      <c r="DJ16" s="9">
        <v>0.29999999999999993</v>
      </c>
      <c r="DK16" s="9">
        <v>0.29999999999999993</v>
      </c>
      <c r="DL16" s="9">
        <v>0.29999999999999993</v>
      </c>
      <c r="DM16" s="9">
        <v>0.29999999999999993</v>
      </c>
      <c r="DN16" s="9">
        <v>0.29999999999999993</v>
      </c>
      <c r="DO16" s="9">
        <v>0.29999999999999993</v>
      </c>
      <c r="DP16" s="9">
        <v>0.29999999999999993</v>
      </c>
      <c r="DQ16" s="9">
        <v>0.29999999999999993</v>
      </c>
      <c r="DR16" s="9">
        <v>0.29999999999999993</v>
      </c>
      <c r="DS16" s="9">
        <v>0.29999999999999993</v>
      </c>
      <c r="DT16" s="9">
        <v>0.29999999999999993</v>
      </c>
      <c r="DU16" s="9">
        <v>0.29999999999999993</v>
      </c>
      <c r="DV16" s="9">
        <v>0.29999999999999993</v>
      </c>
      <c r="DW16" s="9">
        <v>0.29999999999999993</v>
      </c>
      <c r="DX16" s="9">
        <v>0.29999999999999993</v>
      </c>
      <c r="DY16" s="9">
        <v>0.29999999999999993</v>
      </c>
      <c r="DZ16" s="9">
        <v>0.29999999999999993</v>
      </c>
      <c r="EA16" s="9">
        <v>0.29999999999999993</v>
      </c>
      <c r="EB16" s="9">
        <v>0.29999999999999993</v>
      </c>
      <c r="EC16" s="9">
        <v>0.29999999999999993</v>
      </c>
      <c r="ED16" s="9">
        <v>0.29999999999999993</v>
      </c>
      <c r="EE16" s="9">
        <v>0.29999999999999993</v>
      </c>
      <c r="EF16" s="9">
        <v>0.29999999999999993</v>
      </c>
      <c r="EG16" s="9">
        <v>0.29999999999999993</v>
      </c>
      <c r="EH16" s="9">
        <v>0.29999999999999993</v>
      </c>
      <c r="EI16" s="9">
        <v>0.29999999999999993</v>
      </c>
      <c r="EJ16" s="9">
        <v>0.29999999999999993</v>
      </c>
      <c r="EK16" s="9">
        <v>0.29999999999999993</v>
      </c>
      <c r="EL16" s="9">
        <v>0.29999999999999993</v>
      </c>
      <c r="EM16" s="9">
        <v>0.29999999999999993</v>
      </c>
      <c r="EN16" s="9">
        <v>0.29999999999999993</v>
      </c>
      <c r="EO16" s="9">
        <v>0.29999999999999993</v>
      </c>
      <c r="EP16" s="9">
        <v>0.29999999999999993</v>
      </c>
      <c r="EQ16" s="9">
        <v>0.29999999999999993</v>
      </c>
      <c r="ER16" s="9">
        <v>0.29999999999999993</v>
      </c>
      <c r="ES16" s="9">
        <v>0.29999999999999993</v>
      </c>
      <c r="ET16" s="9">
        <v>0.29999999999999993</v>
      </c>
      <c r="EU16" s="9">
        <v>0.29999999999999993</v>
      </c>
      <c r="EV16" s="9">
        <v>0.29999999999999993</v>
      </c>
      <c r="EW16" s="9">
        <v>0.29999999999999993</v>
      </c>
      <c r="EX16" s="9">
        <v>0.29999999999999993</v>
      </c>
      <c r="EY16" s="9">
        <v>0.29999999999999993</v>
      </c>
      <c r="EZ16" s="9">
        <v>0.29999999999999993</v>
      </c>
      <c r="FA16" s="9">
        <v>0.29999999999999993</v>
      </c>
      <c r="FB16" s="9">
        <v>0.29999999999999993</v>
      </c>
      <c r="FC16" s="9">
        <v>0.29999999999999993</v>
      </c>
      <c r="FD16" s="9">
        <v>0.29999999999999993</v>
      </c>
      <c r="FE16" s="9">
        <v>0.29999999999999993</v>
      </c>
      <c r="FF16" s="9">
        <v>0.29999999999999993</v>
      </c>
      <c r="FG16" s="9">
        <v>0.29999999999999993</v>
      </c>
      <c r="FH16" s="9">
        <v>0.29999999999999993</v>
      </c>
      <c r="FI16" s="9">
        <v>0.29999999999999993</v>
      </c>
      <c r="FJ16" s="9">
        <v>0.29999999999999993</v>
      </c>
      <c r="FK16" s="9">
        <v>0.29999999999999993</v>
      </c>
      <c r="FL16" s="9">
        <v>0.29999999999999993</v>
      </c>
      <c r="FM16" s="9">
        <v>0.29999999999999993</v>
      </c>
      <c r="FN16" s="9">
        <v>0.29999999999999993</v>
      </c>
      <c r="FO16" s="9">
        <v>0.29999999999999993</v>
      </c>
      <c r="FP16" s="9">
        <v>0.29999999999999993</v>
      </c>
      <c r="FQ16" s="9">
        <v>0.29999999999999993</v>
      </c>
      <c r="FR16" s="9">
        <v>0.29999999999999993</v>
      </c>
      <c r="FS16" s="9">
        <v>0.29999999999999993</v>
      </c>
      <c r="FT16" s="9">
        <v>0.29999999999999993</v>
      </c>
      <c r="FU16" s="9">
        <v>0.29999999999999993</v>
      </c>
      <c r="FV16" s="9">
        <v>0.29999999999999993</v>
      </c>
      <c r="FW16" s="9">
        <v>0.29999999999999993</v>
      </c>
      <c r="FX16" s="9">
        <v>0.29999999999999993</v>
      </c>
      <c r="FY16" s="9">
        <v>0.29999999999999993</v>
      </c>
      <c r="FZ16" s="9">
        <v>0.29999999999999993</v>
      </c>
      <c r="GA16" s="9">
        <v>0.29999999999999993</v>
      </c>
      <c r="GB16" s="9">
        <v>0.29999999999999993</v>
      </c>
      <c r="GC16" s="9">
        <v>0.29999999999999993</v>
      </c>
      <c r="GD16" s="9">
        <v>0.29999999999999993</v>
      </c>
      <c r="GE16" s="9">
        <v>0.29999999999999993</v>
      </c>
      <c r="GF16" s="9">
        <v>0.29999999999999993</v>
      </c>
      <c r="GG16" s="9">
        <v>0.29999999999999993</v>
      </c>
      <c r="GH16" s="9">
        <v>0.29999999999999993</v>
      </c>
      <c r="GI16" s="9">
        <v>0.29999999999999993</v>
      </c>
      <c r="GJ16" s="9">
        <v>0.29999999999999993</v>
      </c>
      <c r="GK16" s="9">
        <v>0.29999999999999993</v>
      </c>
      <c r="GL16" s="9">
        <v>0.29999999999999993</v>
      </c>
      <c r="GM16" s="9">
        <v>0.29999999999999993</v>
      </c>
      <c r="GN16" s="9">
        <v>0.29999999999999993</v>
      </c>
      <c r="GO16" s="9">
        <v>0.29999999999999993</v>
      </c>
      <c r="GP16" s="9">
        <v>0.29999999999999993</v>
      </c>
      <c r="GQ16" s="9">
        <v>0.29999999999999993</v>
      </c>
      <c r="GR16" s="9">
        <v>0.29999999999999993</v>
      </c>
      <c r="GS16" s="9">
        <v>0.29999999999999993</v>
      </c>
      <c r="GT16" s="9">
        <v>0.29999999999999993</v>
      </c>
      <c r="GU16" s="9">
        <v>0.29999999999999993</v>
      </c>
      <c r="GV16" s="9">
        <v>0.29999999999999993</v>
      </c>
      <c r="GW16" s="9">
        <v>0.29999999999999993</v>
      </c>
      <c r="GX16" s="9">
        <v>0.29999999999999993</v>
      </c>
      <c r="GY16" s="9">
        <v>0.29999999999999993</v>
      </c>
      <c r="GZ16" s="9">
        <v>0.29999999999999993</v>
      </c>
      <c r="HA16" s="9">
        <v>0.29999999999999993</v>
      </c>
      <c r="HB16" s="9">
        <v>0.29999999999999993</v>
      </c>
      <c r="HC16" s="9">
        <v>0.29999999999999993</v>
      </c>
      <c r="HD16" s="9">
        <v>0.29999999999999993</v>
      </c>
      <c r="HE16" s="9">
        <v>0.29999999999999993</v>
      </c>
      <c r="HF16" s="9">
        <v>0.29999999999999993</v>
      </c>
      <c r="HG16" s="9">
        <v>0.29999999999999993</v>
      </c>
      <c r="HH16" s="9">
        <v>0.29999999999999993</v>
      </c>
      <c r="HI16" s="9">
        <v>0.29999999999999993</v>
      </c>
      <c r="HJ16" s="9">
        <v>0.29999999999999993</v>
      </c>
      <c r="HK16" s="9">
        <v>0.29999999999999993</v>
      </c>
      <c r="HL16" s="9">
        <v>0.29999999999999993</v>
      </c>
      <c r="HM16" s="9">
        <v>0.29999999999999993</v>
      </c>
      <c r="HN16" s="9">
        <v>0.29999999999999993</v>
      </c>
      <c r="HO16" s="9">
        <v>0.29999999999999993</v>
      </c>
      <c r="HP16" s="9">
        <v>0.29999999999999993</v>
      </c>
      <c r="HQ16" s="9">
        <v>0.29999999999999993</v>
      </c>
      <c r="HR16" s="9">
        <v>0.29999999999999993</v>
      </c>
      <c r="HS16" s="9">
        <v>0.29999999999999993</v>
      </c>
      <c r="HT16" s="9">
        <v>0.29999999999999993</v>
      </c>
      <c r="HU16" s="9">
        <v>0.29999999999999993</v>
      </c>
      <c r="HV16" s="9">
        <v>0.29999999999999993</v>
      </c>
      <c r="HW16" s="9">
        <v>0.29999999999999993</v>
      </c>
      <c r="HX16" s="9">
        <v>0.29999999999999993</v>
      </c>
      <c r="HY16" s="9">
        <v>0.29999999999999993</v>
      </c>
      <c r="HZ16" s="9">
        <v>0.29999999999999993</v>
      </c>
      <c r="IA16" s="9">
        <v>0.29999999999999993</v>
      </c>
      <c r="IB16" s="9">
        <v>0.29999999999999993</v>
      </c>
      <c r="IC16" s="9">
        <v>0.29999999999999993</v>
      </c>
      <c r="ID16" s="9">
        <v>0.29999999999999993</v>
      </c>
      <c r="IE16" s="9">
        <v>0.29999999999999993</v>
      </c>
      <c r="IF16" s="9">
        <v>0.29999999999999993</v>
      </c>
      <c r="IG16" s="9">
        <v>0.29999999999999993</v>
      </c>
      <c r="IH16" s="9">
        <v>0.29999999999999993</v>
      </c>
      <c r="II16" s="9">
        <v>0.29999999999999993</v>
      </c>
      <c r="IJ16" s="9">
        <v>0.29999999999999993</v>
      </c>
      <c r="IK16" s="9">
        <v>0.29999999999999993</v>
      </c>
      <c r="IL16" s="9">
        <v>0.29999999999999993</v>
      </c>
      <c r="IM16" s="9">
        <v>0.29999999999999993</v>
      </c>
      <c r="IN16" s="9">
        <v>0.29999999999999993</v>
      </c>
      <c r="IO16" s="9">
        <v>0.29999999999999993</v>
      </c>
      <c r="IP16" s="9">
        <v>0.29999999999999993</v>
      </c>
      <c r="IQ16" s="9">
        <v>0.29999999999999993</v>
      </c>
      <c r="IR16" s="9">
        <v>0.29999999999999993</v>
      </c>
      <c r="IS16" s="9">
        <v>0.29999999999999993</v>
      </c>
      <c r="IT16" s="9">
        <v>0.29999999999999993</v>
      </c>
      <c r="IU16" s="9">
        <v>0.29999999999999993</v>
      </c>
      <c r="IV16" s="9">
        <v>0.29999999999999993</v>
      </c>
      <c r="IW16" s="9">
        <v>0.29999999999999993</v>
      </c>
      <c r="IX16" s="9">
        <v>0.29999999999999993</v>
      </c>
      <c r="IY16" s="9">
        <v>0.29999999999999993</v>
      </c>
      <c r="IZ16" s="9">
        <v>0.29999999999999993</v>
      </c>
      <c r="JA16" s="9">
        <v>0.29999999999999993</v>
      </c>
      <c r="JB16" s="9">
        <v>0.29999999999999993</v>
      </c>
      <c r="JC16" s="9">
        <v>0.29999999999999993</v>
      </c>
      <c r="JD16" s="9">
        <v>0.29999999999999993</v>
      </c>
      <c r="JE16" s="9">
        <v>0.29999999999999993</v>
      </c>
      <c r="JF16" s="9">
        <v>0.29999999999999993</v>
      </c>
      <c r="JG16" s="9">
        <v>0.29999999999999993</v>
      </c>
      <c r="JH16" s="9">
        <v>0.29999999999999993</v>
      </c>
      <c r="JI16" s="9">
        <v>0.29999999999999993</v>
      </c>
      <c r="JJ16" s="9">
        <v>0.29999999999999993</v>
      </c>
      <c r="JK16" s="9">
        <v>0.29999999999999993</v>
      </c>
      <c r="JL16" s="9">
        <v>0.29999999999999993</v>
      </c>
      <c r="JM16" s="9">
        <v>0.29999999999999993</v>
      </c>
      <c r="JN16" s="9">
        <v>0.29999999999999993</v>
      </c>
      <c r="JO16" s="9">
        <v>0.29999999999999993</v>
      </c>
      <c r="JP16" s="9">
        <v>0.29999999999999993</v>
      </c>
      <c r="JQ16" s="9">
        <v>0.29999999999999993</v>
      </c>
      <c r="JR16" s="9">
        <v>0.29999999999999993</v>
      </c>
      <c r="JS16" s="9">
        <v>0.29999999999999993</v>
      </c>
      <c r="JT16" s="9">
        <v>0.29999999999999993</v>
      </c>
      <c r="JU16" s="9">
        <v>0.29999999999999993</v>
      </c>
      <c r="JV16" s="9">
        <v>0.29999999999999993</v>
      </c>
      <c r="JW16" s="9">
        <v>0.29999999999999993</v>
      </c>
      <c r="JX16" s="9">
        <v>0.29999999999999993</v>
      </c>
      <c r="JY16" s="9">
        <v>0.29999999999999993</v>
      </c>
      <c r="JZ16" s="9">
        <v>0.29999999999999993</v>
      </c>
      <c r="KA16" s="9">
        <v>0.29999999999999993</v>
      </c>
      <c r="KB16" s="9">
        <v>0.29999999999999993</v>
      </c>
      <c r="KC16" s="9">
        <v>0.29999999999999993</v>
      </c>
      <c r="KD16" s="9">
        <v>0.29999999999999993</v>
      </c>
      <c r="KE16" s="9">
        <v>0.29999999999999993</v>
      </c>
      <c r="KF16" s="9">
        <v>0.29999999999999993</v>
      </c>
    </row>
    <row r="17" spans="1:292" s="8" customFormat="1" x14ac:dyDescent="0.2"/>
    <row r="18" spans="1:292" s="8" customFormat="1" ht="16" x14ac:dyDescent="0.2">
      <c r="A18" s="42" t="s">
        <v>11</v>
      </c>
    </row>
    <row r="19" spans="1:292" s="37" customFormat="1" x14ac:dyDescent="0.2">
      <c r="A19" s="40" t="s">
        <v>53</v>
      </c>
      <c r="B19" s="37">
        <f>5.35*LN(B15/$B$9)</f>
        <v>1.720735505338981</v>
      </c>
      <c r="C19" s="37">
        <f>5.35*LN(C15/$B$9)</f>
        <v>1.7443841857396267</v>
      </c>
      <c r="D19" s="37">
        <f>5.35*LN(D15/$B$9)</f>
        <v>1.7684317182710561</v>
      </c>
      <c r="E19" s="37">
        <f t="shared" ref="E19:BP19" si="5">5.35*LN(E15/$B$9)</f>
        <v>1.7927865526822728</v>
      </c>
      <c r="F19" s="37">
        <f t="shared" si="5"/>
        <v>1.8173873285485425</v>
      </c>
      <c r="G19" s="37">
        <f t="shared" si="5"/>
        <v>1.8421907114489771</v>
      </c>
      <c r="H19" s="37">
        <f t="shared" si="5"/>
        <v>1.8671640573050159</v>
      </c>
      <c r="I19" s="37">
        <f t="shared" si="5"/>
        <v>1.8922809969896066</v>
      </c>
      <c r="J19" s="37">
        <f t="shared" si="5"/>
        <v>1.9175187870111234</v>
      </c>
      <c r="K19" s="37">
        <f t="shared" si="5"/>
        <v>1.9428567284228213</v>
      </c>
      <c r="L19" s="37">
        <f t="shared" si="5"/>
        <v>1.9682752321042685</v>
      </c>
      <c r="M19" s="37">
        <f t="shared" si="5"/>
        <v>1.9936532303672656</v>
      </c>
      <c r="N19" s="37">
        <f t="shared" si="5"/>
        <v>2.0190329613333242</v>
      </c>
      <c r="O19" s="37">
        <f t="shared" si="5"/>
        <v>2.0444529551114452</v>
      </c>
      <c r="P19" s="37">
        <f t="shared" si="5"/>
        <v>2.0699494738208575</v>
      </c>
      <c r="Q19" s="37">
        <f t="shared" si="5"/>
        <v>2.0955574304310551</v>
      </c>
      <c r="R19" s="37">
        <f t="shared" si="5"/>
        <v>2.121246823628232</v>
      </c>
      <c r="S19" s="37">
        <f t="shared" si="5"/>
        <v>2.1469889459935696</v>
      </c>
      <c r="T19" s="37">
        <f t="shared" si="5"/>
        <v>2.1727557300432219</v>
      </c>
      <c r="U19" s="37">
        <f t="shared" si="5"/>
        <v>2.1985193926468249</v>
      </c>
      <c r="V19" s="37">
        <f t="shared" si="5"/>
        <v>2.2242522607142954</v>
      </c>
      <c r="W19" s="37">
        <f t="shared" si="5"/>
        <v>2.2500843927046885</v>
      </c>
      <c r="X19" s="37">
        <f t="shared" si="5"/>
        <v>2.276013931254147</v>
      </c>
      <c r="Y19" s="37">
        <f t="shared" si="5"/>
        <v>2.3020396469246904</v>
      </c>
      <c r="Z19" s="37">
        <f t="shared" si="5"/>
        <v>2.3281604578186457</v>
      </c>
      <c r="AA19" s="37">
        <f t="shared" si="5"/>
        <v>2.3543751330513332</v>
      </c>
      <c r="AB19" s="37">
        <f t="shared" si="5"/>
        <v>2.3806821106874207</v>
      </c>
      <c r="AC19" s="37">
        <f t="shared" si="5"/>
        <v>2.407079384891321</v>
      </c>
      <c r="AD19" s="37">
        <f t="shared" si="5"/>
        <v>2.4335644351531767</v>
      </c>
      <c r="AE19" s="37">
        <f t="shared" si="5"/>
        <v>2.4601341811393254</v>
      </c>
      <c r="AF19" s="37">
        <f t="shared" si="5"/>
        <v>2.4867849532995594</v>
      </c>
      <c r="AG19" s="37">
        <f t="shared" si="5"/>
        <v>2.5133416842500957</v>
      </c>
      <c r="AH19" s="37">
        <f t="shared" si="5"/>
        <v>2.5398236679908863</v>
      </c>
      <c r="AI19" s="37">
        <f t="shared" si="5"/>
        <v>2.5662465946155191</v>
      </c>
      <c r="AJ19" s="37">
        <f t="shared" si="5"/>
        <v>2.5926238289961954</v>
      </c>
      <c r="AK19" s="37">
        <f t="shared" si="5"/>
        <v>2.6189672033286491</v>
      </c>
      <c r="AL19" s="37">
        <f t="shared" si="5"/>
        <v>2.6452875095918293</v>
      </c>
      <c r="AM19" s="37">
        <f t="shared" si="5"/>
        <v>2.67159481057526</v>
      </c>
      <c r="AN19" s="37">
        <f t="shared" si="5"/>
        <v>2.6978986412261432</v>
      </c>
      <c r="AO19" s="37">
        <f t="shared" si="5"/>
        <v>2.7242081435567465</v>
      </c>
      <c r="AP19" s="37">
        <f t="shared" si="5"/>
        <v>2.7505321613193749</v>
      </c>
      <c r="AQ19" s="37">
        <f t="shared" si="5"/>
        <v>2.7769211109575669</v>
      </c>
      <c r="AR19" s="37">
        <f t="shared" si="5"/>
        <v>2.8033716231372368</v>
      </c>
      <c r="AS19" s="37">
        <f t="shared" si="5"/>
        <v>2.8298810471675542</v>
      </c>
      <c r="AT19" s="37">
        <f t="shared" si="5"/>
        <v>2.8564470721222972</v>
      </c>
      <c r="AU19" s="37">
        <f t="shared" si="5"/>
        <v>2.8830674958967482</v>
      </c>
      <c r="AV19" s="37">
        <f t="shared" si="5"/>
        <v>2.9097400860703906</v>
      </c>
      <c r="AW19" s="37">
        <f t="shared" si="5"/>
        <v>2.936462496310245</v>
      </c>
      <c r="AX19" s="37">
        <f t="shared" si="5"/>
        <v>2.9632322163947391</v>
      </c>
      <c r="AY19" s="37">
        <f t="shared" si="5"/>
        <v>2.990046542597967</v>
      </c>
      <c r="AZ19" s="37">
        <f t="shared" si="5"/>
        <v>3.0169025604401924</v>
      </c>
      <c r="BA19" s="37">
        <f t="shared" si="5"/>
        <v>3.0436140797050251</v>
      </c>
      <c r="BB19" s="37">
        <f t="shared" si="5"/>
        <v>3.0702039115357507</v>
      </c>
      <c r="BC19" s="37">
        <f t="shared" si="5"/>
        <v>3.0966904400678281</v>
      </c>
      <c r="BD19" s="37">
        <f t="shared" si="5"/>
        <v>3.123089035031243</v>
      </c>
      <c r="BE19" s="37">
        <f t="shared" si="5"/>
        <v>3.1494129241159707</v>
      </c>
      <c r="BF19" s="37">
        <f t="shared" si="5"/>
        <v>3.1756737323165347</v>
      </c>
      <c r="BG19" s="37">
        <f t="shared" si="5"/>
        <v>3.2018818193682699</v>
      </c>
      <c r="BH19" s="37">
        <f t="shared" si="5"/>
        <v>3.2280464945837966</v>
      </c>
      <c r="BI19" s="37">
        <f t="shared" si="5"/>
        <v>3.2541761569776311</v>
      </c>
      <c r="BJ19" s="37">
        <f t="shared" si="5"/>
        <v>3.2802783896556971</v>
      </c>
      <c r="BK19" s="37">
        <f t="shared" si="5"/>
        <v>3.3065600869545682</v>
      </c>
      <c r="BL19" s="37">
        <f t="shared" si="5"/>
        <v>3.3330189121595781</v>
      </c>
      <c r="BM19" s="37">
        <f t="shared" si="5"/>
        <v>3.3596555541076931</v>
      </c>
      <c r="BN19" s="37">
        <f t="shared" si="5"/>
        <v>3.3864725373832973</v>
      </c>
      <c r="BO19" s="37">
        <f t="shared" si="5"/>
        <v>3.4134735029014123</v>
      </c>
      <c r="BP19" s="37">
        <f t="shared" si="5"/>
        <v>3.4406627745718472</v>
      </c>
      <c r="BQ19" s="37">
        <f t="shared" ref="BQ19:EB19" si="6">5.35*LN(BQ15/$B$9)</f>
        <v>3.4680450986675897</v>
      </c>
      <c r="BR19" s="37">
        <f t="shared" si="6"/>
        <v>3.4956254875997832</v>
      </c>
      <c r="BS19" s="37">
        <f t="shared" si="6"/>
        <v>3.5234091266970902</v>
      </c>
      <c r="BT19" s="37">
        <f t="shared" si="6"/>
        <v>3.551401319061692</v>
      </c>
      <c r="BU19" s="37">
        <f t="shared" si="6"/>
        <v>3.5797581788530515</v>
      </c>
      <c r="BV19" s="37">
        <f t="shared" si="6"/>
        <v>3.6084618161583371</v>
      </c>
      <c r="BW19" s="37">
        <f t="shared" si="6"/>
        <v>3.6374968964879235</v>
      </c>
      <c r="BX19" s="37">
        <f t="shared" si="6"/>
        <v>3.6668494953714497</v>
      </c>
      <c r="BY19" s="37">
        <f t="shared" si="6"/>
        <v>3.6965064013261548</v>
      </c>
      <c r="BZ19" s="37">
        <f t="shared" si="6"/>
        <v>3.7264546912217078</v>
      </c>
      <c r="CA19" s="37">
        <f t="shared" si="6"/>
        <v>3.7566814706280107</v>
      </c>
      <c r="CB19" s="37">
        <f t="shared" si="6"/>
        <v>3.7871737145526221</v>
      </c>
      <c r="CC19" s="37">
        <f t="shared" si="6"/>
        <v>3.8179181693816089</v>
      </c>
      <c r="CD19" s="37">
        <f t="shared" si="6"/>
        <v>3.8489012923466519</v>
      </c>
      <c r="CE19" s="37">
        <f t="shared" si="6"/>
        <v>3.8799193436073942</v>
      </c>
      <c r="CF19" s="37">
        <f t="shared" si="6"/>
        <v>3.9109292233178037</v>
      </c>
      <c r="CG19" s="37">
        <f t="shared" si="6"/>
        <v>3.9418872394898723</v>
      </c>
      <c r="CH19" s="37">
        <f t="shared" si="6"/>
        <v>3.9727497194817118</v>
      </c>
      <c r="CI19" s="37">
        <f t="shared" si="6"/>
        <v>4.0034734102954319</v>
      </c>
      <c r="CJ19" s="37">
        <f t="shared" si="6"/>
        <v>4.0340157474127789</v>
      </c>
      <c r="CK19" s="37">
        <f t="shared" si="6"/>
        <v>4.0643350425118641</v>
      </c>
      <c r="CL19" s="37">
        <f t="shared" si="6"/>
        <v>4.0943906207706142</v>
      </c>
      <c r="CM19" s="37">
        <f t="shared" si="6"/>
        <v>4.1241429259578393</v>
      </c>
      <c r="CN19" s="37">
        <f t="shared" si="6"/>
        <v>4.1535536043111572</v>
      </c>
      <c r="CO19" s="37">
        <f t="shared" si="6"/>
        <v>4.1826504991907827</v>
      </c>
      <c r="CP19" s="37">
        <f t="shared" si="6"/>
        <v>4.211444511719681</v>
      </c>
      <c r="CQ19" s="37">
        <f t="shared" si="6"/>
        <v>4.2399450556930542</v>
      </c>
      <c r="CR19" s="37">
        <f t="shared" si="6"/>
        <v>4.2681605007925212</v>
      </c>
      <c r="CS19" s="37">
        <f t="shared" si="6"/>
        <v>4.2960984487682632</v>
      </c>
      <c r="CT19" s="37">
        <f t="shared" si="6"/>
        <v>4.3237659084041793</v>
      </c>
      <c r="CU19" s="37">
        <f t="shared" si="6"/>
        <v>4.3511694088947594</v>
      </c>
      <c r="CV19" s="37">
        <f t="shared" si="6"/>
        <v>4.378315075580562</v>
      </c>
      <c r="CW19" s="37">
        <f t="shared" si="6"/>
        <v>4.4052086824902661</v>
      </c>
      <c r="CX19" s="37">
        <f t="shared" si="6"/>
        <v>4.4318556904684545</v>
      </c>
      <c r="CY19" s="37">
        <f t="shared" si="6"/>
        <v>4.4582612761652323</v>
      </c>
      <c r="CZ19" s="37">
        <f t="shared" si="6"/>
        <v>4.4844303551554603</v>
      </c>
      <c r="DA19" s="37">
        <f t="shared" si="6"/>
        <v>4.51036760113195</v>
      </c>
      <c r="DB19" s="37">
        <f t="shared" si="6"/>
        <v>4.5360774624148386</v>
      </c>
      <c r="DC19" s="37">
        <f t="shared" si="6"/>
        <v>4.5615641765124861</v>
      </c>
      <c r="DD19" s="37">
        <f t="shared" si="6"/>
        <v>4.5868317832228973</v>
      </c>
      <c r="DE19" s="37">
        <f t="shared" si="6"/>
        <v>4.6118841365782623</v>
      </c>
      <c r="DF19" s="37">
        <f t="shared" si="6"/>
        <v>4.6367249158478039</v>
      </c>
      <c r="DG19" s="37">
        <f t="shared" si="6"/>
        <v>4.6613576357227311</v>
      </c>
      <c r="DH19" s="37">
        <f t="shared" si="6"/>
        <v>4.6857856557999753</v>
      </c>
      <c r="DI19" s="37">
        <f t="shared" si="6"/>
        <v>4.71001218943114</v>
      </c>
      <c r="DJ19" s="37">
        <f t="shared" si="6"/>
        <v>4.7340403119838905</v>
      </c>
      <c r="DK19" s="37">
        <f t="shared" si="6"/>
        <v>4.7578729685884831</v>
      </c>
      <c r="DL19" s="37">
        <f t="shared" si="6"/>
        <v>4.7815129813900565</v>
      </c>
      <c r="DM19" s="37">
        <f t="shared" si="6"/>
        <v>4.8049630563608385</v>
      </c>
      <c r="DN19" s="37">
        <f t="shared" si="6"/>
        <v>4.8282257896887009</v>
      </c>
      <c r="DO19" s="37">
        <f t="shared" si="6"/>
        <v>4.851303673778995</v>
      </c>
      <c r="DP19" s="37">
        <f t="shared" si="6"/>
        <v>4.8741991028875518</v>
      </c>
      <c r="DQ19" s="37">
        <f t="shared" si="6"/>
        <v>4.8969143784162394</v>
      </c>
      <c r="DR19" s="37">
        <f t="shared" si="6"/>
        <v>4.9194517138924843</v>
      </c>
      <c r="DS19" s="37">
        <f t="shared" si="6"/>
        <v>4.9418132396474634</v>
      </c>
      <c r="DT19" s="37">
        <f t="shared" si="6"/>
        <v>4.9640010072230778</v>
      </c>
      <c r="DU19" s="37">
        <f t="shared" si="6"/>
        <v>4.986016993518338</v>
      </c>
      <c r="DV19" s="37">
        <f t="shared" si="6"/>
        <v>5.0078631046871962</v>
      </c>
      <c r="DW19" s="37">
        <f t="shared" si="6"/>
        <v>5.0295411798147871</v>
      </c>
      <c r="DX19" s="37">
        <f t="shared" si="6"/>
        <v>5.051052994373757</v>
      </c>
      <c r="DY19" s="37">
        <f t="shared" si="6"/>
        <v>5.072400263477344</v>
      </c>
      <c r="DZ19" s="37">
        <f t="shared" si="6"/>
        <v>5.0935846449516315</v>
      </c>
      <c r="EA19" s="37">
        <f t="shared" si="6"/>
        <v>5.1146077422317564</v>
      </c>
      <c r="EB19" s="37">
        <f t="shared" si="6"/>
        <v>5.1354711070981427</v>
      </c>
      <c r="EC19" s="37">
        <f t="shared" ref="EC19:GN19" si="7">5.35*LN(EC15/$B$9)</f>
        <v>5.1561762422478958</v>
      </c>
      <c r="ED19" s="37">
        <f t="shared" si="7"/>
        <v>5.1767246037172185</v>
      </c>
      <c r="EE19" s="37">
        <f t="shared" si="7"/>
        <v>5.1971176031787722</v>
      </c>
      <c r="EF19" s="37">
        <f t="shared" si="7"/>
        <v>5.2173566101038062</v>
      </c>
      <c r="EG19" s="37">
        <f t="shared" si="7"/>
        <v>5.2374429538031153</v>
      </c>
      <c r="EH19" s="37">
        <f t="shared" si="7"/>
        <v>5.2573779253624693</v>
      </c>
      <c r="EI19" s="37">
        <f t="shared" si="7"/>
        <v>5.2771627794583118</v>
      </c>
      <c r="EJ19" s="37">
        <f t="shared" si="7"/>
        <v>5.296798736098026</v>
      </c>
      <c r="EK19" s="37">
        <f t="shared" si="7"/>
        <v>5.3162869822477408</v>
      </c>
      <c r="EL19" s="37">
        <f t="shared" si="7"/>
        <v>5.3356286733699223</v>
      </c>
      <c r="EM19" s="37">
        <f t="shared" si="7"/>
        <v>5.35482493487849</v>
      </c>
      <c r="EN19" s="37">
        <f t="shared" si="7"/>
        <v>5.3738768635278999</v>
      </c>
      <c r="EO19" s="37">
        <f t="shared" si="7"/>
        <v>5.3927855287246018</v>
      </c>
      <c r="EP19" s="37">
        <f t="shared" si="7"/>
        <v>5.4115519737659046</v>
      </c>
      <c r="EQ19" s="37">
        <f t="shared" si="7"/>
        <v>5.4301772170126998</v>
      </c>
      <c r="ER19" s="37">
        <f t="shared" si="7"/>
        <v>5.4486622529961757</v>
      </c>
      <c r="ES19" s="37">
        <f t="shared" si="7"/>
        <v>5.4670080534762642</v>
      </c>
      <c r="ET19" s="37">
        <f t="shared" si="7"/>
        <v>5.4852155684389245</v>
      </c>
      <c r="EU19" s="37">
        <f t="shared" si="7"/>
        <v>5.5032857270398088</v>
      </c>
      <c r="EV19" s="37">
        <f t="shared" si="7"/>
        <v>5.521219438516809</v>
      </c>
      <c r="EW19" s="37">
        <f t="shared" si="7"/>
        <v>5.5390175930343162</v>
      </c>
      <c r="EX19" s="37">
        <f t="shared" si="7"/>
        <v>5.5566810624955716</v>
      </c>
      <c r="EY19" s="37">
        <f t="shared" si="7"/>
        <v>5.5742107013143576</v>
      </c>
      <c r="EZ19" s="37">
        <f t="shared" si="7"/>
        <v>5.5916073471450103</v>
      </c>
      <c r="FA19" s="37">
        <f t="shared" si="7"/>
        <v>5.608871821576801</v>
      </c>
      <c r="FB19" s="37">
        <f t="shared" si="7"/>
        <v>5.6260049307993123</v>
      </c>
      <c r="FC19" s="37">
        <f t="shared" si="7"/>
        <v>5.6430074662282648</v>
      </c>
      <c r="FD19" s="37">
        <f t="shared" si="7"/>
        <v>5.6598802051078545</v>
      </c>
      <c r="FE19" s="37">
        <f t="shared" si="7"/>
        <v>5.6766239110782601</v>
      </c>
      <c r="FF19" s="37">
        <f t="shared" si="7"/>
        <v>5.693239334718891</v>
      </c>
      <c r="FG19" s="37">
        <f t="shared" si="7"/>
        <v>5.7097272140656745</v>
      </c>
      <c r="FH19" s="37">
        <f t="shared" si="7"/>
        <v>5.7260882751115671</v>
      </c>
      <c r="FI19" s="37">
        <f t="shared" si="7"/>
        <v>5.7423232322630202</v>
      </c>
      <c r="FJ19" s="37">
        <f t="shared" si="7"/>
        <v>5.7584327887896283</v>
      </c>
      <c r="FK19" s="37">
        <f t="shared" si="7"/>
        <v>5.7744176372485017</v>
      </c>
      <c r="FL19" s="37">
        <f t="shared" si="7"/>
        <v>5.7902784598957746</v>
      </c>
      <c r="FM19" s="37">
        <f t="shared" si="7"/>
        <v>5.8060159290720037</v>
      </c>
      <c r="FN19" s="37">
        <f t="shared" si="7"/>
        <v>5.8216307075728917</v>
      </c>
      <c r="FO19" s="37">
        <f t="shared" si="7"/>
        <v>5.8371234490033252</v>
      </c>
      <c r="FP19" s="37">
        <f t="shared" si="7"/>
        <v>5.8524947981125166</v>
      </c>
      <c r="FQ19" s="37">
        <f t="shared" si="7"/>
        <v>5.8677453911158128</v>
      </c>
      <c r="FR19" s="37">
        <f t="shared" si="7"/>
        <v>5.8828758559983649</v>
      </c>
      <c r="FS19" s="37">
        <f t="shared" si="7"/>
        <v>5.897886812813443</v>
      </c>
      <c r="FT19" s="37">
        <f t="shared" si="7"/>
        <v>5.9127788739586684</v>
      </c>
      <c r="FU19" s="37">
        <f t="shared" si="7"/>
        <v>5.9275526444466049</v>
      </c>
      <c r="FV19" s="37">
        <f t="shared" si="7"/>
        <v>5.9422087222165931</v>
      </c>
      <c r="FW19" s="37">
        <f t="shared" si="7"/>
        <v>5.9567476982987779</v>
      </c>
      <c r="FX19" s="37">
        <f t="shared" si="7"/>
        <v>5.9711701571879372</v>
      </c>
      <c r="FY19" s="37">
        <f t="shared" si="7"/>
        <v>5.9854766768953471</v>
      </c>
      <c r="FZ19" s="37">
        <f t="shared" si="7"/>
        <v>5.9996678291774144</v>
      </c>
      <c r="GA19" s="37">
        <f t="shared" si="7"/>
        <v>6.0137441797980289</v>
      </c>
      <c r="GB19" s="37">
        <f t="shared" si="7"/>
        <v>6.0277062887221575</v>
      </c>
      <c r="GC19" s="37">
        <f t="shared" si="7"/>
        <v>6.0415547103153768</v>
      </c>
      <c r="GD19" s="37">
        <f t="shared" si="7"/>
        <v>6.0552899935207645</v>
      </c>
      <c r="GE19" s="37">
        <f t="shared" si="7"/>
        <v>6.0689126820353243</v>
      </c>
      <c r="GF19" s="37">
        <f t="shared" si="7"/>
        <v>6.0824233144729831</v>
      </c>
      <c r="GG19" s="37">
        <f t="shared" si="7"/>
        <v>6.0958224245286434</v>
      </c>
      <c r="GH19" s="37">
        <f t="shared" si="7"/>
        <v>6.1091105411304882</v>
      </c>
      <c r="GI19" s="37">
        <f t="shared" si="7"/>
        <v>6.1222881885933766</v>
      </c>
      <c r="GJ19" s="37">
        <f t="shared" si="7"/>
        <v>6.1353558867561295</v>
      </c>
      <c r="GK19" s="37">
        <f t="shared" si="7"/>
        <v>6.14831884502797</v>
      </c>
      <c r="GL19" s="37">
        <f t="shared" si="7"/>
        <v>6.1611765356707986</v>
      </c>
      <c r="GM19" s="37">
        <f t="shared" si="7"/>
        <v>6.1739285583781047</v>
      </c>
      <c r="GN19" s="37">
        <f t="shared" si="7"/>
        <v>6.1865745981560343</v>
      </c>
      <c r="GO19" s="37">
        <f t="shared" ref="GO19:IZ19" si="8">5.35*LN(GO15/$B$9)</f>
        <v>6.1991143994683719</v>
      </c>
      <c r="GP19" s="37">
        <f t="shared" si="8"/>
        <v>6.2115477502415279</v>
      </c>
      <c r="GQ19" s="37">
        <f t="shared" si="8"/>
        <v>6.223874471861615</v>
      </c>
      <c r="GR19" s="37">
        <f t="shared" si="8"/>
        <v>6.2360944127995008</v>
      </c>
      <c r="GS19" s="37">
        <f t="shared" si="8"/>
        <v>6.2482074444748052</v>
      </c>
      <c r="GT19" s="37">
        <f t="shared" si="8"/>
        <v>6.2602134584681028</v>
      </c>
      <c r="GU19" s="37">
        <f t="shared" si="8"/>
        <v>6.2721123645773575</v>
      </c>
      <c r="GV19" s="37">
        <f t="shared" si="8"/>
        <v>6.2839040893968159</v>
      </c>
      <c r="GW19" s="37">
        <f t="shared" si="8"/>
        <v>6.2955885752174012</v>
      </c>
      <c r="GX19" s="37">
        <f t="shared" si="8"/>
        <v>6.3071657791475806</v>
      </c>
      <c r="GY19" s="37">
        <f t="shared" si="8"/>
        <v>6.3186356723794788</v>
      </c>
      <c r="GZ19" s="37">
        <f t="shared" si="8"/>
        <v>6.3299982395500303</v>
      </c>
      <c r="HA19" s="37">
        <f t="shared" si="8"/>
        <v>6.3412534781616055</v>
      </c>
      <c r="HB19" s="37">
        <f t="shared" si="8"/>
        <v>6.352401398064135</v>
      </c>
      <c r="HC19" s="37">
        <f t="shared" si="8"/>
        <v>6.3634420209767519</v>
      </c>
      <c r="HD19" s="37">
        <f t="shared" si="8"/>
        <v>6.3743753800526264</v>
      </c>
      <c r="HE19" s="37">
        <f t="shared" si="8"/>
        <v>6.3852015195275698</v>
      </c>
      <c r="HF19" s="37">
        <f t="shared" si="8"/>
        <v>6.3959204941715582</v>
      </c>
      <c r="HG19" s="37">
        <f t="shared" si="8"/>
        <v>6.4065323689980689</v>
      </c>
      <c r="HH19" s="37">
        <f t="shared" si="8"/>
        <v>6.4170372189214282</v>
      </c>
      <c r="HI19" s="37">
        <f t="shared" si="8"/>
        <v>6.4274351284221298</v>
      </c>
      <c r="HJ19" s="37">
        <f t="shared" si="8"/>
        <v>6.4377261912380961</v>
      </c>
      <c r="HK19" s="37">
        <f t="shared" si="8"/>
        <v>6.4479105100656371</v>
      </c>
      <c r="HL19" s="37">
        <f t="shared" si="8"/>
        <v>6.4579881962751591</v>
      </c>
      <c r="HM19" s="37">
        <f t="shared" si="8"/>
        <v>6.4679593696464268</v>
      </c>
      <c r="HN19" s="37">
        <f t="shared" si="8"/>
        <v>6.4778241581147649</v>
      </c>
      <c r="HO19" s="37">
        <f t="shared" si="8"/>
        <v>6.4875826975326216</v>
      </c>
      <c r="HP19" s="37">
        <f t="shared" si="8"/>
        <v>6.4972351314375016</v>
      </c>
      <c r="HQ19" s="37">
        <f t="shared" si="8"/>
        <v>6.5067816108462528</v>
      </c>
      <c r="HR19" s="37">
        <f t="shared" si="8"/>
        <v>6.5162222940409107</v>
      </c>
      <c r="HS19" s="37">
        <f t="shared" si="8"/>
        <v>6.5255573463507872</v>
      </c>
      <c r="HT19" s="37">
        <f t="shared" si="8"/>
        <v>6.5347869399735279</v>
      </c>
      <c r="HU19" s="37">
        <f t="shared" si="8"/>
        <v>6.5439112537942075</v>
      </c>
      <c r="HV19" s="37">
        <f t="shared" si="8"/>
        <v>6.5529304732150448</v>
      </c>
      <c r="HW19" s="37">
        <f t="shared" si="8"/>
        <v>6.5618447899930574</v>
      </c>
      <c r="HX19" s="37">
        <f t="shared" si="8"/>
        <v>6.570654402075319</v>
      </c>
      <c r="HY19" s="37">
        <f t="shared" si="8"/>
        <v>6.5793595134510845</v>
      </c>
      <c r="HZ19" s="37">
        <f t="shared" si="8"/>
        <v>6.5879603340077963</v>
      </c>
      <c r="IA19" s="37">
        <f t="shared" si="8"/>
        <v>6.5964570793919259</v>
      </c>
      <c r="IB19" s="37">
        <f t="shared" si="8"/>
        <v>6.6048499708753443</v>
      </c>
      <c r="IC19" s="37">
        <f t="shared" si="8"/>
        <v>6.6131392352225822</v>
      </c>
      <c r="ID19" s="37">
        <f t="shared" si="8"/>
        <v>6.6213251045690535</v>
      </c>
      <c r="IE19" s="37">
        <f t="shared" si="8"/>
        <v>6.62940781630369</v>
      </c>
      <c r="IF19" s="37">
        <f t="shared" si="8"/>
        <v>6.6373876129523124</v>
      </c>
      <c r="IG19" s="37">
        <f t="shared" si="8"/>
        <v>6.6452647420663258</v>
      </c>
      <c r="IH19" s="37">
        <f t="shared" si="8"/>
        <v>6.6530394561086021</v>
      </c>
      <c r="II19" s="37">
        <f t="shared" si="8"/>
        <v>6.6607120123570471</v>
      </c>
      <c r="IJ19" s="37">
        <f t="shared" si="8"/>
        <v>6.6682826728072433</v>
      </c>
      <c r="IK19" s="37">
        <f t="shared" si="8"/>
        <v>6.6757517040765215</v>
      </c>
      <c r="IL19" s="37">
        <f t="shared" si="8"/>
        <v>6.6831193773104598</v>
      </c>
      <c r="IM19" s="37">
        <f t="shared" si="8"/>
        <v>6.6903859680957662</v>
      </c>
      <c r="IN19" s="37">
        <f t="shared" si="8"/>
        <v>6.6975517563714853</v>
      </c>
      <c r="IO19" s="37">
        <f t="shared" si="8"/>
        <v>6.7046170263497107</v>
      </c>
      <c r="IP19" s="37">
        <f t="shared" si="8"/>
        <v>6.7115820664331816</v>
      </c>
      <c r="IQ19" s="37">
        <f t="shared" si="8"/>
        <v>6.7184471691283969</v>
      </c>
      <c r="IR19" s="37">
        <f t="shared" si="8"/>
        <v>6.7252126309725977</v>
      </c>
      <c r="IS19" s="37">
        <f t="shared" si="8"/>
        <v>6.7318787524605224</v>
      </c>
      <c r="IT19" s="37">
        <f t="shared" si="8"/>
        <v>6.738445837969846</v>
      </c>
      <c r="IU19" s="37">
        <f t="shared" si="8"/>
        <v>6.744914195692032</v>
      </c>
      <c r="IV19" s="37">
        <f t="shared" si="8"/>
        <v>6.7512841375600701</v>
      </c>
      <c r="IW19" s="37">
        <f t="shared" si="8"/>
        <v>6.7575559791831319</v>
      </c>
      <c r="IX19" s="37">
        <f t="shared" si="8"/>
        <v>6.7637300397840594</v>
      </c>
      <c r="IY19" s="37">
        <f t="shared" si="8"/>
        <v>6.7698066421341698</v>
      </c>
      <c r="IZ19" s="37">
        <f t="shared" si="8"/>
        <v>6.7757861124890386</v>
      </c>
      <c r="JA19" s="37">
        <f t="shared" ref="JA19:KF19" si="9">5.35*LN(JA15/$B$9)</f>
        <v>6.7816687805319518</v>
      </c>
      <c r="JB19" s="37">
        <f t="shared" si="9"/>
        <v>6.787454979311299</v>
      </c>
      <c r="JC19" s="37">
        <f t="shared" si="9"/>
        <v>6.7931450451841231</v>
      </c>
      <c r="JD19" s="37">
        <f t="shared" si="9"/>
        <v>6.7987393177547828</v>
      </c>
      <c r="JE19" s="37">
        <f t="shared" si="9"/>
        <v>6.8042381398190512</v>
      </c>
      <c r="JF19" s="37">
        <f t="shared" si="9"/>
        <v>6.8096418573092965</v>
      </c>
      <c r="JG19" s="37">
        <f t="shared" si="9"/>
        <v>6.8149508192393382</v>
      </c>
      <c r="JH19" s="37">
        <f t="shared" si="9"/>
        <v>6.8201653776568101</v>
      </c>
      <c r="JI19" s="37">
        <f t="shared" si="9"/>
        <v>6.8252858875865803</v>
      </c>
      <c r="JJ19" s="37">
        <f t="shared" si="9"/>
        <v>6.8303127069842464</v>
      </c>
      <c r="JK19" s="37">
        <f t="shared" si="9"/>
        <v>6.8352461966849267</v>
      </c>
      <c r="JL19" s="37">
        <f t="shared" si="9"/>
        <v>6.8400867203544671</v>
      </c>
      <c r="JM19" s="37">
        <f t="shared" si="9"/>
        <v>6.8448346444386861</v>
      </c>
      <c r="JN19" s="37">
        <f t="shared" si="9"/>
        <v>6.8494903381165049</v>
      </c>
      <c r="JO19" s="37">
        <f t="shared" si="9"/>
        <v>6.8540541732530151</v>
      </c>
      <c r="JP19" s="37">
        <f t="shared" si="9"/>
        <v>6.858526524353949</v>
      </c>
      <c r="JQ19" s="37">
        <f t="shared" si="9"/>
        <v>6.8629077685193947</v>
      </c>
      <c r="JR19" s="37">
        <f t="shared" si="9"/>
        <v>6.8671982854028464</v>
      </c>
      <c r="JS19" s="37">
        <f t="shared" si="9"/>
        <v>6.8713984571600246</v>
      </c>
      <c r="JT19" s="37">
        <f t="shared" si="9"/>
        <v>6.8755086684110305</v>
      </c>
      <c r="JU19" s="37">
        <f t="shared" si="9"/>
        <v>6.8795293061957716</v>
      </c>
      <c r="JV19" s="37">
        <f t="shared" si="9"/>
        <v>6.8834607599326914</v>
      </c>
      <c r="JW19" s="37">
        <f t="shared" si="9"/>
        <v>6.8873034213759619</v>
      </c>
      <c r="JX19" s="37">
        <f t="shared" si="9"/>
        <v>6.8910576845721261</v>
      </c>
      <c r="JY19" s="37">
        <f t="shared" si="9"/>
        <v>6.8947239458206955</v>
      </c>
      <c r="JZ19" s="37">
        <f t="shared" si="9"/>
        <v>6.8983026036373776</v>
      </c>
      <c r="KA19" s="37">
        <f t="shared" si="9"/>
        <v>6.9017940587087789</v>
      </c>
      <c r="KB19" s="37">
        <f t="shared" si="9"/>
        <v>6.9051987138545412</v>
      </c>
      <c r="KC19" s="37">
        <f t="shared" si="9"/>
        <v>6.9085169739908157</v>
      </c>
      <c r="KD19" s="37">
        <f t="shared" si="9"/>
        <v>6.9117492460913637</v>
      </c>
      <c r="KE19" s="37">
        <f t="shared" si="9"/>
        <v>6.9148959391526343</v>
      </c>
      <c r="KF19" s="37">
        <f t="shared" si="9"/>
        <v>6.9179574641540365</v>
      </c>
    </row>
    <row r="20" spans="1:292" s="37" customFormat="1" x14ac:dyDescent="0.2">
      <c r="A20" s="40" t="s">
        <v>12</v>
      </c>
      <c r="B20" s="37">
        <f>B19+B16</f>
        <v>2.5507355053389809</v>
      </c>
      <c r="C20" s="37">
        <f t="shared" ref="C20" si="10">C19+C16</f>
        <v>2.5684952968507377</v>
      </c>
      <c r="D20" s="37">
        <f>D19+D16</f>
        <v>2.586653940493278</v>
      </c>
      <c r="E20" s="37">
        <f t="shared" ref="E20:BP20" si="11">E19+E16</f>
        <v>2.605119886015606</v>
      </c>
      <c r="F20" s="37">
        <f t="shared" si="11"/>
        <v>2.623831772992987</v>
      </c>
      <c r="G20" s="37">
        <f t="shared" si="11"/>
        <v>2.6427462670045325</v>
      </c>
      <c r="H20" s="37">
        <f t="shared" si="11"/>
        <v>2.6618307239716827</v>
      </c>
      <c r="I20" s="37">
        <f t="shared" si="11"/>
        <v>2.6810587747673842</v>
      </c>
      <c r="J20" s="37">
        <f t="shared" si="11"/>
        <v>2.7004076759000122</v>
      </c>
      <c r="K20" s="37">
        <f t="shared" si="11"/>
        <v>2.7198567284228212</v>
      </c>
      <c r="L20" s="37">
        <f t="shared" si="11"/>
        <v>2.7393863432153793</v>
      </c>
      <c r="M20" s="37">
        <f t="shared" si="11"/>
        <v>2.7588754525894879</v>
      </c>
      <c r="N20" s="37">
        <f t="shared" si="11"/>
        <v>2.7783662946666574</v>
      </c>
      <c r="O20" s="37">
        <f t="shared" si="11"/>
        <v>2.7978973995558896</v>
      </c>
      <c r="P20" s="37">
        <f t="shared" si="11"/>
        <v>2.817505029376413</v>
      </c>
      <c r="Q20" s="37">
        <f t="shared" si="11"/>
        <v>2.8372240970977218</v>
      </c>
      <c r="R20" s="37">
        <f t="shared" si="11"/>
        <v>2.8570246014060099</v>
      </c>
      <c r="S20" s="37">
        <f t="shared" si="11"/>
        <v>2.8768778348824586</v>
      </c>
      <c r="T20" s="37">
        <f t="shared" si="11"/>
        <v>2.8967557300432221</v>
      </c>
      <c r="U20" s="37">
        <f t="shared" si="11"/>
        <v>2.9166305037579359</v>
      </c>
      <c r="V20" s="37">
        <f t="shared" si="11"/>
        <v>2.9364744829365175</v>
      </c>
      <c r="W20" s="37">
        <f t="shared" si="11"/>
        <v>2.9564177260380218</v>
      </c>
      <c r="X20" s="37">
        <f t="shared" si="11"/>
        <v>2.9764583756985914</v>
      </c>
      <c r="Y20" s="37">
        <f t="shared" si="11"/>
        <v>2.996595202480246</v>
      </c>
      <c r="Z20" s="37">
        <f t="shared" si="11"/>
        <v>3.016827124485312</v>
      </c>
      <c r="AA20" s="37">
        <f t="shared" si="11"/>
        <v>3.0371529108291107</v>
      </c>
      <c r="AB20" s="37">
        <f t="shared" si="11"/>
        <v>3.0575709995763098</v>
      </c>
      <c r="AC20" s="37">
        <f t="shared" si="11"/>
        <v>3.0780793848913208</v>
      </c>
      <c r="AD20" s="37">
        <f t="shared" si="11"/>
        <v>3.0986755462642877</v>
      </c>
      <c r="AE20" s="37">
        <f t="shared" si="11"/>
        <v>3.1193564033615475</v>
      </c>
      <c r="AF20" s="37">
        <f t="shared" si="11"/>
        <v>3.1401182866328927</v>
      </c>
      <c r="AG20" s="37">
        <f t="shared" si="11"/>
        <v>3.1607861286945402</v>
      </c>
      <c r="AH20" s="37">
        <f t="shared" si="11"/>
        <v>3.1813792235464415</v>
      </c>
      <c r="AI20" s="37">
        <f t="shared" si="11"/>
        <v>3.2019132612821855</v>
      </c>
      <c r="AJ20" s="37">
        <f t="shared" si="11"/>
        <v>3.2224016067739729</v>
      </c>
      <c r="AK20" s="37">
        <f t="shared" si="11"/>
        <v>3.2428560922175378</v>
      </c>
      <c r="AL20" s="37">
        <f t="shared" si="11"/>
        <v>3.2632875095918292</v>
      </c>
      <c r="AM20" s="37">
        <f t="shared" si="11"/>
        <v>3.2837059216863711</v>
      </c>
      <c r="AN20" s="37">
        <f t="shared" si="11"/>
        <v>3.3041208634483654</v>
      </c>
      <c r="AO20" s="37">
        <f t="shared" si="11"/>
        <v>3.3245414768900798</v>
      </c>
      <c r="AP20" s="37">
        <f t="shared" si="11"/>
        <v>3.3449766057638195</v>
      </c>
      <c r="AQ20" s="37">
        <f t="shared" si="11"/>
        <v>3.3654766665131222</v>
      </c>
      <c r="AR20" s="37">
        <f t="shared" si="11"/>
        <v>3.3860382898039032</v>
      </c>
      <c r="AS20" s="37">
        <f t="shared" si="11"/>
        <v>3.4066588249453318</v>
      </c>
      <c r="AT20" s="37">
        <f t="shared" si="11"/>
        <v>3.427335961011186</v>
      </c>
      <c r="AU20" s="37">
        <f t="shared" si="11"/>
        <v>3.4480674958967481</v>
      </c>
      <c r="AV20" s="37">
        <f t="shared" si="11"/>
        <v>3.4688511971815017</v>
      </c>
      <c r="AW20" s="37">
        <f t="shared" si="11"/>
        <v>3.4896847185324673</v>
      </c>
      <c r="AX20" s="37">
        <f t="shared" si="11"/>
        <v>3.5105655497280726</v>
      </c>
      <c r="AY20" s="37">
        <f t="shared" si="11"/>
        <v>3.5314909870424112</v>
      </c>
      <c r="AZ20" s="37">
        <f t="shared" si="11"/>
        <v>3.5524581159957478</v>
      </c>
      <c r="BA20" s="37">
        <f t="shared" si="11"/>
        <v>3.5732807463716916</v>
      </c>
      <c r="BB20" s="37">
        <f t="shared" si="11"/>
        <v>3.5939816893135283</v>
      </c>
      <c r="BC20" s="37">
        <f t="shared" si="11"/>
        <v>3.614579328956717</v>
      </c>
      <c r="BD20" s="37">
        <f t="shared" si="11"/>
        <v>3.635089035031243</v>
      </c>
      <c r="BE20" s="37">
        <f t="shared" si="11"/>
        <v>3.6555240352270815</v>
      </c>
      <c r="BF20" s="37">
        <f t="shared" si="11"/>
        <v>3.6758959545387571</v>
      </c>
      <c r="BG20" s="37">
        <f t="shared" si="11"/>
        <v>3.6962151527016029</v>
      </c>
      <c r="BH20" s="37">
        <f t="shared" si="11"/>
        <v>3.7164909390282408</v>
      </c>
      <c r="BI20" s="37">
        <f t="shared" si="11"/>
        <v>3.7367317125331865</v>
      </c>
      <c r="BJ20" s="37">
        <f t="shared" si="11"/>
        <v>3.7569450563223636</v>
      </c>
      <c r="BK20" s="37">
        <f t="shared" si="11"/>
        <v>3.7773378647323459</v>
      </c>
      <c r="BL20" s="37">
        <f t="shared" si="11"/>
        <v>3.797907801048467</v>
      </c>
      <c r="BM20" s="37">
        <f t="shared" si="11"/>
        <v>3.8186555541076932</v>
      </c>
      <c r="BN20" s="37">
        <f t="shared" si="11"/>
        <v>3.8395836484944086</v>
      </c>
      <c r="BO20" s="37">
        <f t="shared" si="11"/>
        <v>3.8606957251236342</v>
      </c>
      <c r="BP20" s="37">
        <f t="shared" si="11"/>
        <v>3.8819961079051803</v>
      </c>
      <c r="BQ20" s="37">
        <f t="shared" ref="BQ20:EB20" si="12">BQ19+BQ16</f>
        <v>3.903489543112034</v>
      </c>
      <c r="BR20" s="37">
        <f t="shared" si="12"/>
        <v>3.9251810431553387</v>
      </c>
      <c r="BS20" s="37">
        <f t="shared" si="12"/>
        <v>3.9470757933637568</v>
      </c>
      <c r="BT20" s="37">
        <f t="shared" si="12"/>
        <v>3.9691790968394698</v>
      </c>
      <c r="BU20" s="37">
        <f t="shared" si="12"/>
        <v>3.9916470677419404</v>
      </c>
      <c r="BV20" s="37">
        <f t="shared" si="12"/>
        <v>4.0144618161583372</v>
      </c>
      <c r="BW20" s="37">
        <f t="shared" si="12"/>
        <v>4.0376080075990348</v>
      </c>
      <c r="BX20" s="37">
        <f t="shared" si="12"/>
        <v>4.0610717175936717</v>
      </c>
      <c r="BY20" s="37">
        <f t="shared" si="12"/>
        <v>4.0848397346594885</v>
      </c>
      <c r="BZ20" s="37">
        <f t="shared" si="12"/>
        <v>4.1088991356661522</v>
      </c>
      <c r="CA20" s="37">
        <f t="shared" si="12"/>
        <v>4.1332370261835658</v>
      </c>
      <c r="CB20" s="37">
        <f t="shared" si="12"/>
        <v>4.1578403812192883</v>
      </c>
      <c r="CC20" s="37">
        <f t="shared" si="12"/>
        <v>4.1826959471593863</v>
      </c>
      <c r="CD20" s="37">
        <f t="shared" si="12"/>
        <v>4.2077901812355405</v>
      </c>
      <c r="CE20" s="37">
        <f t="shared" si="12"/>
        <v>4.232919343607394</v>
      </c>
      <c r="CF20" s="37">
        <f t="shared" si="12"/>
        <v>4.2580403344289151</v>
      </c>
      <c r="CG20" s="37">
        <f t="shared" si="12"/>
        <v>4.2831094617120939</v>
      </c>
      <c r="CH20" s="37">
        <f t="shared" si="12"/>
        <v>4.3080830528150447</v>
      </c>
      <c r="CI20" s="37">
        <f t="shared" si="12"/>
        <v>4.3329178547398763</v>
      </c>
      <c r="CJ20" s="37">
        <f t="shared" si="12"/>
        <v>4.3575713029683341</v>
      </c>
      <c r="CK20" s="37">
        <f t="shared" si="12"/>
        <v>4.3820017091785308</v>
      </c>
      <c r="CL20" s="37">
        <f t="shared" si="12"/>
        <v>4.4061683985483917</v>
      </c>
      <c r="CM20" s="37">
        <f t="shared" si="12"/>
        <v>4.4300318148467284</v>
      </c>
      <c r="CN20" s="37">
        <f t="shared" si="12"/>
        <v>4.453553604311157</v>
      </c>
      <c r="CO20" s="37">
        <f t="shared" si="12"/>
        <v>4.4826504991907825</v>
      </c>
      <c r="CP20" s="37">
        <f t="shared" si="12"/>
        <v>4.5114445117196809</v>
      </c>
      <c r="CQ20" s="37">
        <f t="shared" si="12"/>
        <v>4.5399450556930541</v>
      </c>
      <c r="CR20" s="37">
        <f t="shared" si="12"/>
        <v>4.568160500792521</v>
      </c>
      <c r="CS20" s="37">
        <f t="shared" si="12"/>
        <v>4.596098448768263</v>
      </c>
      <c r="CT20" s="37">
        <f t="shared" si="12"/>
        <v>4.6237659084041791</v>
      </c>
      <c r="CU20" s="37">
        <f t="shared" si="12"/>
        <v>4.6511694088947593</v>
      </c>
      <c r="CV20" s="37">
        <f t="shared" si="12"/>
        <v>4.6783150755805618</v>
      </c>
      <c r="CW20" s="37">
        <f t="shared" si="12"/>
        <v>4.7052086824902659</v>
      </c>
      <c r="CX20" s="37">
        <f t="shared" si="12"/>
        <v>4.7318556904684543</v>
      </c>
      <c r="CY20" s="37">
        <f t="shared" si="12"/>
        <v>4.7582612761652321</v>
      </c>
      <c r="CZ20" s="37">
        <f t="shared" si="12"/>
        <v>4.7844303551554601</v>
      </c>
      <c r="DA20" s="37">
        <f t="shared" si="12"/>
        <v>4.8103676011319498</v>
      </c>
      <c r="DB20" s="37">
        <f t="shared" si="12"/>
        <v>4.8360774624148384</v>
      </c>
      <c r="DC20" s="37">
        <f t="shared" si="12"/>
        <v>4.861564176512486</v>
      </c>
      <c r="DD20" s="37">
        <f t="shared" si="12"/>
        <v>4.8868317832228971</v>
      </c>
      <c r="DE20" s="37">
        <f t="shared" si="12"/>
        <v>4.9118841365782622</v>
      </c>
      <c r="DF20" s="37">
        <f t="shared" si="12"/>
        <v>4.9367249158478037</v>
      </c>
      <c r="DG20" s="37">
        <f t="shared" si="12"/>
        <v>4.9613576357227309</v>
      </c>
      <c r="DH20" s="37">
        <f t="shared" si="12"/>
        <v>4.9857856557999751</v>
      </c>
      <c r="DI20" s="37">
        <f t="shared" si="12"/>
        <v>5.0100121894311398</v>
      </c>
      <c r="DJ20" s="37">
        <f t="shared" si="12"/>
        <v>5.0340403119838903</v>
      </c>
      <c r="DK20" s="37">
        <f t="shared" si="12"/>
        <v>5.0578729685884829</v>
      </c>
      <c r="DL20" s="37">
        <f t="shared" si="12"/>
        <v>5.0815129813900564</v>
      </c>
      <c r="DM20" s="37">
        <f t="shared" si="12"/>
        <v>5.1049630563608384</v>
      </c>
      <c r="DN20" s="37">
        <f t="shared" si="12"/>
        <v>5.1282257896887007</v>
      </c>
      <c r="DO20" s="37">
        <f t="shared" si="12"/>
        <v>5.1513036737789948</v>
      </c>
      <c r="DP20" s="37">
        <f t="shared" si="12"/>
        <v>5.1741991028875516</v>
      </c>
      <c r="DQ20" s="37">
        <f t="shared" si="12"/>
        <v>5.1969143784162393</v>
      </c>
      <c r="DR20" s="37">
        <f t="shared" si="12"/>
        <v>5.2194517138924841</v>
      </c>
      <c r="DS20" s="37">
        <f t="shared" si="12"/>
        <v>5.2418132396474633</v>
      </c>
      <c r="DT20" s="37">
        <f t="shared" si="12"/>
        <v>5.2640010072230776</v>
      </c>
      <c r="DU20" s="37">
        <f t="shared" si="12"/>
        <v>5.2860169935183379</v>
      </c>
      <c r="DV20" s="37">
        <f t="shared" si="12"/>
        <v>5.307863104687196</v>
      </c>
      <c r="DW20" s="37">
        <f t="shared" si="12"/>
        <v>5.3295411798147869</v>
      </c>
      <c r="DX20" s="37">
        <f t="shared" si="12"/>
        <v>5.3510529943737568</v>
      </c>
      <c r="DY20" s="37">
        <f t="shared" si="12"/>
        <v>5.3724002634773438</v>
      </c>
      <c r="DZ20" s="37">
        <f t="shared" si="12"/>
        <v>5.3935846449516314</v>
      </c>
      <c r="EA20" s="37">
        <f t="shared" si="12"/>
        <v>5.4146077422317562</v>
      </c>
      <c r="EB20" s="37">
        <f t="shared" si="12"/>
        <v>5.4354711070981425</v>
      </c>
      <c r="EC20" s="37">
        <f t="shared" ref="EC20:GN20" si="13">EC19+EC16</f>
        <v>5.4561762422478957</v>
      </c>
      <c r="ED20" s="37">
        <f t="shared" si="13"/>
        <v>5.4767246037172184</v>
      </c>
      <c r="EE20" s="37">
        <f t="shared" si="13"/>
        <v>5.4971176031787721</v>
      </c>
      <c r="EF20" s="37">
        <f t="shared" si="13"/>
        <v>5.5173566101038061</v>
      </c>
      <c r="EG20" s="37">
        <f t="shared" si="13"/>
        <v>5.5374429538031151</v>
      </c>
      <c r="EH20" s="37">
        <f t="shared" si="13"/>
        <v>5.5573779253624691</v>
      </c>
      <c r="EI20" s="37">
        <f t="shared" si="13"/>
        <v>5.5771627794583116</v>
      </c>
      <c r="EJ20" s="37">
        <f t="shared" si="13"/>
        <v>5.5967987360980258</v>
      </c>
      <c r="EK20" s="37">
        <f t="shared" si="13"/>
        <v>5.6162869822477406</v>
      </c>
      <c r="EL20" s="37">
        <f t="shared" si="13"/>
        <v>5.6356286733699221</v>
      </c>
      <c r="EM20" s="37">
        <f t="shared" si="13"/>
        <v>5.6548249348784898</v>
      </c>
      <c r="EN20" s="37">
        <f t="shared" si="13"/>
        <v>5.6738768635278998</v>
      </c>
      <c r="EO20" s="37">
        <f t="shared" si="13"/>
        <v>5.6927855287246016</v>
      </c>
      <c r="EP20" s="37">
        <f t="shared" si="13"/>
        <v>5.7115519737659044</v>
      </c>
      <c r="EQ20" s="37">
        <f t="shared" si="13"/>
        <v>5.7301772170126997</v>
      </c>
      <c r="ER20" s="37">
        <f t="shared" si="13"/>
        <v>5.7486622529961755</v>
      </c>
      <c r="ES20" s="37">
        <f t="shared" si="13"/>
        <v>5.767008053476264</v>
      </c>
      <c r="ET20" s="37">
        <f t="shared" si="13"/>
        <v>5.7852155684389244</v>
      </c>
      <c r="EU20" s="37">
        <f t="shared" si="13"/>
        <v>5.8032857270398086</v>
      </c>
      <c r="EV20" s="37">
        <f t="shared" si="13"/>
        <v>5.8212194385168088</v>
      </c>
      <c r="EW20" s="37">
        <f t="shared" si="13"/>
        <v>5.839017593034316</v>
      </c>
      <c r="EX20" s="37">
        <f t="shared" si="13"/>
        <v>5.8566810624955714</v>
      </c>
      <c r="EY20" s="37">
        <f t="shared" si="13"/>
        <v>5.8742107013143574</v>
      </c>
      <c r="EZ20" s="37">
        <f t="shared" si="13"/>
        <v>5.8916073471450101</v>
      </c>
      <c r="FA20" s="37">
        <f t="shared" si="13"/>
        <v>5.9088718215768008</v>
      </c>
      <c r="FB20" s="37">
        <f t="shared" si="13"/>
        <v>5.9260049307993121</v>
      </c>
      <c r="FC20" s="37">
        <f t="shared" si="13"/>
        <v>5.9430074662282646</v>
      </c>
      <c r="FD20" s="37">
        <f t="shared" si="13"/>
        <v>5.9598802051078543</v>
      </c>
      <c r="FE20" s="37">
        <f t="shared" si="13"/>
        <v>5.97662391107826</v>
      </c>
      <c r="FF20" s="37">
        <f t="shared" si="13"/>
        <v>5.9932393347188908</v>
      </c>
      <c r="FG20" s="37">
        <f t="shared" si="13"/>
        <v>6.0097272140656743</v>
      </c>
      <c r="FH20" s="37">
        <f t="shared" si="13"/>
        <v>6.026088275111567</v>
      </c>
      <c r="FI20" s="37">
        <f t="shared" si="13"/>
        <v>6.04232323226302</v>
      </c>
      <c r="FJ20" s="37">
        <f t="shared" si="13"/>
        <v>6.0584327887896281</v>
      </c>
      <c r="FK20" s="37">
        <f t="shared" si="13"/>
        <v>6.0744176372485015</v>
      </c>
      <c r="FL20" s="37">
        <f t="shared" si="13"/>
        <v>6.0902784598957744</v>
      </c>
      <c r="FM20" s="37">
        <f t="shared" si="13"/>
        <v>6.1060159290720035</v>
      </c>
      <c r="FN20" s="37">
        <f t="shared" si="13"/>
        <v>6.1216307075728915</v>
      </c>
      <c r="FO20" s="37">
        <f t="shared" si="13"/>
        <v>6.1371234490033251</v>
      </c>
      <c r="FP20" s="37">
        <f t="shared" si="13"/>
        <v>6.1524947981125164</v>
      </c>
      <c r="FQ20" s="37">
        <f t="shared" si="13"/>
        <v>6.1677453911158127</v>
      </c>
      <c r="FR20" s="37">
        <f t="shared" si="13"/>
        <v>6.1828758559983648</v>
      </c>
      <c r="FS20" s="37">
        <f t="shared" si="13"/>
        <v>6.1978868128134428</v>
      </c>
      <c r="FT20" s="37">
        <f t="shared" si="13"/>
        <v>6.2127788739586682</v>
      </c>
      <c r="FU20" s="37">
        <f t="shared" si="13"/>
        <v>6.2275526444466047</v>
      </c>
      <c r="FV20" s="37">
        <f t="shared" si="13"/>
        <v>6.242208722216593</v>
      </c>
      <c r="FW20" s="37">
        <f t="shared" si="13"/>
        <v>6.2567476982987777</v>
      </c>
      <c r="FX20" s="37">
        <f t="shared" si="13"/>
        <v>6.271170157187937</v>
      </c>
      <c r="FY20" s="37">
        <f t="shared" si="13"/>
        <v>6.2854766768953469</v>
      </c>
      <c r="FZ20" s="37">
        <f t="shared" si="13"/>
        <v>6.2996678291774142</v>
      </c>
      <c r="GA20" s="37">
        <f t="shared" si="13"/>
        <v>6.3137441797980287</v>
      </c>
      <c r="GB20" s="37">
        <f t="shared" si="13"/>
        <v>6.3277062887221573</v>
      </c>
      <c r="GC20" s="37">
        <f t="shared" si="13"/>
        <v>6.3415547103153767</v>
      </c>
      <c r="GD20" s="37">
        <f t="shared" si="13"/>
        <v>6.3552899935207643</v>
      </c>
      <c r="GE20" s="37">
        <f t="shared" si="13"/>
        <v>6.3689126820353241</v>
      </c>
      <c r="GF20" s="37">
        <f t="shared" si="13"/>
        <v>6.3824233144729829</v>
      </c>
      <c r="GG20" s="37">
        <f t="shared" si="13"/>
        <v>6.3958224245286432</v>
      </c>
      <c r="GH20" s="37">
        <f t="shared" si="13"/>
        <v>6.4091105411304881</v>
      </c>
      <c r="GI20" s="37">
        <f t="shared" si="13"/>
        <v>6.4222881885933765</v>
      </c>
      <c r="GJ20" s="37">
        <f t="shared" si="13"/>
        <v>6.4353558867561294</v>
      </c>
      <c r="GK20" s="37">
        <f t="shared" si="13"/>
        <v>6.4483188450279698</v>
      </c>
      <c r="GL20" s="37">
        <f t="shared" si="13"/>
        <v>6.4611765356707984</v>
      </c>
      <c r="GM20" s="37">
        <f t="shared" si="13"/>
        <v>6.4739285583781045</v>
      </c>
      <c r="GN20" s="37">
        <f t="shared" si="13"/>
        <v>6.4865745981560341</v>
      </c>
      <c r="GO20" s="37">
        <f t="shared" ref="GO20:IZ20" si="14">GO19+GO16</f>
        <v>6.4991143994683718</v>
      </c>
      <c r="GP20" s="37">
        <f t="shared" si="14"/>
        <v>6.5115477502415278</v>
      </c>
      <c r="GQ20" s="37">
        <f t="shared" si="14"/>
        <v>6.5238744718616148</v>
      </c>
      <c r="GR20" s="37">
        <f t="shared" si="14"/>
        <v>6.5360944127995007</v>
      </c>
      <c r="GS20" s="37">
        <f t="shared" si="14"/>
        <v>6.5482074444748051</v>
      </c>
      <c r="GT20" s="37">
        <f t="shared" si="14"/>
        <v>6.5602134584681027</v>
      </c>
      <c r="GU20" s="37">
        <f t="shared" si="14"/>
        <v>6.5721123645773574</v>
      </c>
      <c r="GV20" s="37">
        <f t="shared" si="14"/>
        <v>6.5839040893968157</v>
      </c>
      <c r="GW20" s="37">
        <f t="shared" si="14"/>
        <v>6.5955885752174011</v>
      </c>
      <c r="GX20" s="37">
        <f t="shared" si="14"/>
        <v>6.6071657791475804</v>
      </c>
      <c r="GY20" s="37">
        <f t="shared" si="14"/>
        <v>6.6186356723794786</v>
      </c>
      <c r="GZ20" s="37">
        <f t="shared" si="14"/>
        <v>6.6299982395500301</v>
      </c>
      <c r="HA20" s="37">
        <f t="shared" si="14"/>
        <v>6.6412534781616053</v>
      </c>
      <c r="HB20" s="37">
        <f t="shared" si="14"/>
        <v>6.6524013980641348</v>
      </c>
      <c r="HC20" s="37">
        <f t="shared" si="14"/>
        <v>6.6634420209767518</v>
      </c>
      <c r="HD20" s="37">
        <f t="shared" si="14"/>
        <v>6.6743753800526262</v>
      </c>
      <c r="HE20" s="37">
        <f t="shared" si="14"/>
        <v>6.6852015195275696</v>
      </c>
      <c r="HF20" s="37">
        <f t="shared" si="14"/>
        <v>6.695920494171558</v>
      </c>
      <c r="HG20" s="37">
        <f t="shared" si="14"/>
        <v>6.7065323689980687</v>
      </c>
      <c r="HH20" s="37">
        <f t="shared" si="14"/>
        <v>6.717037218921428</v>
      </c>
      <c r="HI20" s="37">
        <f t="shared" si="14"/>
        <v>6.7274351284221297</v>
      </c>
      <c r="HJ20" s="37">
        <f t="shared" si="14"/>
        <v>6.7377261912380959</v>
      </c>
      <c r="HK20" s="37">
        <f t="shared" si="14"/>
        <v>6.7479105100656369</v>
      </c>
      <c r="HL20" s="37">
        <f t="shared" si="14"/>
        <v>6.7579881962751589</v>
      </c>
      <c r="HM20" s="37">
        <f t="shared" si="14"/>
        <v>6.7679593696464266</v>
      </c>
      <c r="HN20" s="37">
        <f t="shared" si="14"/>
        <v>6.7778241581147647</v>
      </c>
      <c r="HO20" s="37">
        <f t="shared" si="14"/>
        <v>6.7875826975326214</v>
      </c>
      <c r="HP20" s="37">
        <f t="shared" si="14"/>
        <v>6.7972351314375015</v>
      </c>
      <c r="HQ20" s="37">
        <f t="shared" si="14"/>
        <v>6.8067816108462527</v>
      </c>
      <c r="HR20" s="37">
        <f t="shared" si="14"/>
        <v>6.8162222940409105</v>
      </c>
      <c r="HS20" s="37">
        <f t="shared" si="14"/>
        <v>6.825557346350787</v>
      </c>
      <c r="HT20" s="37">
        <f t="shared" si="14"/>
        <v>6.8347869399735277</v>
      </c>
      <c r="HU20" s="37">
        <f t="shared" si="14"/>
        <v>6.8439112537942073</v>
      </c>
      <c r="HV20" s="37">
        <f t="shared" si="14"/>
        <v>6.8529304732150447</v>
      </c>
      <c r="HW20" s="37">
        <f t="shared" si="14"/>
        <v>6.8618447899930572</v>
      </c>
      <c r="HX20" s="37">
        <f t="shared" si="14"/>
        <v>6.8706544020753189</v>
      </c>
      <c r="HY20" s="37">
        <f t="shared" si="14"/>
        <v>6.8793595134510843</v>
      </c>
      <c r="HZ20" s="37">
        <f t="shared" si="14"/>
        <v>6.8879603340077962</v>
      </c>
      <c r="IA20" s="37">
        <f t="shared" si="14"/>
        <v>6.8964570793919258</v>
      </c>
      <c r="IB20" s="37">
        <f t="shared" si="14"/>
        <v>6.9048499708753441</v>
      </c>
      <c r="IC20" s="37">
        <f t="shared" si="14"/>
        <v>6.913139235222582</v>
      </c>
      <c r="ID20" s="37">
        <f t="shared" si="14"/>
        <v>6.9213251045690534</v>
      </c>
      <c r="IE20" s="37">
        <f t="shared" si="14"/>
        <v>6.9294078163036898</v>
      </c>
      <c r="IF20" s="37">
        <f t="shared" si="14"/>
        <v>6.9373876129523122</v>
      </c>
      <c r="IG20" s="37">
        <f t="shared" si="14"/>
        <v>6.9452647420663256</v>
      </c>
      <c r="IH20" s="37">
        <f t="shared" si="14"/>
        <v>6.953039456108602</v>
      </c>
      <c r="II20" s="37">
        <f t="shared" si="14"/>
        <v>6.960712012357047</v>
      </c>
      <c r="IJ20" s="37">
        <f t="shared" si="14"/>
        <v>6.9682826728072431</v>
      </c>
      <c r="IK20" s="37">
        <f t="shared" si="14"/>
        <v>6.9757517040765213</v>
      </c>
      <c r="IL20" s="37">
        <f t="shared" si="14"/>
        <v>6.9831193773104596</v>
      </c>
      <c r="IM20" s="37">
        <f t="shared" si="14"/>
        <v>6.9903859680957661</v>
      </c>
      <c r="IN20" s="37">
        <f t="shared" si="14"/>
        <v>6.9975517563714851</v>
      </c>
      <c r="IO20" s="37">
        <f t="shared" si="14"/>
        <v>7.0046170263497105</v>
      </c>
      <c r="IP20" s="37">
        <f t="shared" si="14"/>
        <v>7.0115820664331814</v>
      </c>
      <c r="IQ20" s="37">
        <f t="shared" si="14"/>
        <v>7.0184471691283967</v>
      </c>
      <c r="IR20" s="37">
        <f t="shared" si="14"/>
        <v>7.0252126309725975</v>
      </c>
      <c r="IS20" s="37">
        <f t="shared" si="14"/>
        <v>7.0318787524605222</v>
      </c>
      <c r="IT20" s="37">
        <f t="shared" si="14"/>
        <v>7.0384458379698458</v>
      </c>
      <c r="IU20" s="37">
        <f t="shared" si="14"/>
        <v>7.0449141956920318</v>
      </c>
      <c r="IV20" s="37">
        <f t="shared" si="14"/>
        <v>7.0512841375600699</v>
      </c>
      <c r="IW20" s="37">
        <f t="shared" si="14"/>
        <v>7.0575559791831317</v>
      </c>
      <c r="IX20" s="37">
        <f t="shared" si="14"/>
        <v>7.0637300397840592</v>
      </c>
      <c r="IY20" s="37">
        <f t="shared" si="14"/>
        <v>7.0698066421341696</v>
      </c>
      <c r="IZ20" s="37">
        <f t="shared" si="14"/>
        <v>7.0757861124890384</v>
      </c>
      <c r="JA20" s="37">
        <f t="shared" ref="JA20:KF20" si="15">JA19+JA16</f>
        <v>7.0816687805319516</v>
      </c>
      <c r="JB20" s="37">
        <f t="shared" si="15"/>
        <v>7.0874549793112989</v>
      </c>
      <c r="JC20" s="37">
        <f t="shared" si="15"/>
        <v>7.0931450451841229</v>
      </c>
      <c r="JD20" s="37">
        <f t="shared" si="15"/>
        <v>7.0987393177547826</v>
      </c>
      <c r="JE20" s="37">
        <f t="shared" si="15"/>
        <v>7.1042381398190511</v>
      </c>
      <c r="JF20" s="37">
        <f t="shared" si="15"/>
        <v>7.1096418573092963</v>
      </c>
      <c r="JG20" s="37">
        <f t="shared" si="15"/>
        <v>7.114950819239338</v>
      </c>
      <c r="JH20" s="37">
        <f t="shared" si="15"/>
        <v>7.1201653776568099</v>
      </c>
      <c r="JI20" s="37">
        <f t="shared" si="15"/>
        <v>7.1252858875865801</v>
      </c>
      <c r="JJ20" s="37">
        <f t="shared" si="15"/>
        <v>7.1303127069842462</v>
      </c>
      <c r="JK20" s="37">
        <f t="shared" si="15"/>
        <v>7.1352461966849265</v>
      </c>
      <c r="JL20" s="37">
        <f t="shared" si="15"/>
        <v>7.1400867203544669</v>
      </c>
      <c r="JM20" s="37">
        <f t="shared" si="15"/>
        <v>7.1448346444386859</v>
      </c>
      <c r="JN20" s="37">
        <f t="shared" si="15"/>
        <v>7.1494903381165047</v>
      </c>
      <c r="JO20" s="37">
        <f t="shared" si="15"/>
        <v>7.154054173253015</v>
      </c>
      <c r="JP20" s="37">
        <f t="shared" si="15"/>
        <v>7.1585265243539489</v>
      </c>
      <c r="JQ20" s="37">
        <f t="shared" si="15"/>
        <v>7.1629077685193945</v>
      </c>
      <c r="JR20" s="37">
        <f t="shared" si="15"/>
        <v>7.1671982854028462</v>
      </c>
      <c r="JS20" s="37">
        <f t="shared" si="15"/>
        <v>7.1713984571600244</v>
      </c>
      <c r="JT20" s="37">
        <f t="shared" si="15"/>
        <v>7.1755086684110303</v>
      </c>
      <c r="JU20" s="37">
        <f t="shared" si="15"/>
        <v>7.1795293061957715</v>
      </c>
      <c r="JV20" s="37">
        <f t="shared" si="15"/>
        <v>7.1834607599326912</v>
      </c>
      <c r="JW20" s="37">
        <f t="shared" si="15"/>
        <v>7.1873034213759617</v>
      </c>
      <c r="JX20" s="37">
        <f t="shared" si="15"/>
        <v>7.1910576845721259</v>
      </c>
      <c r="JY20" s="37">
        <f t="shared" si="15"/>
        <v>7.1947239458206953</v>
      </c>
      <c r="JZ20" s="37">
        <f t="shared" si="15"/>
        <v>7.1983026036373774</v>
      </c>
      <c r="KA20" s="37">
        <f t="shared" si="15"/>
        <v>7.2017940587087788</v>
      </c>
      <c r="KB20" s="37">
        <f t="shared" si="15"/>
        <v>7.205198713854541</v>
      </c>
      <c r="KC20" s="37">
        <f t="shared" si="15"/>
        <v>7.2085169739908155</v>
      </c>
      <c r="KD20" s="37">
        <f t="shared" si="15"/>
        <v>7.2117492460913635</v>
      </c>
      <c r="KE20" s="37">
        <f t="shared" si="15"/>
        <v>7.2148959391526342</v>
      </c>
      <c r="KF20" s="37">
        <f t="shared" si="15"/>
        <v>7.2179574641540363</v>
      </c>
    </row>
    <row r="21" spans="1:292" s="37" customFormat="1" x14ac:dyDescent="0.2">
      <c r="A21" s="10" t="s">
        <v>13</v>
      </c>
      <c r="B21" s="37">
        <f>$B$10*B20</f>
        <v>2.0405884042711846</v>
      </c>
      <c r="C21" s="37">
        <f>$B$10*C20</f>
        <v>2.0547962374805904</v>
      </c>
      <c r="D21" s="37">
        <f t="shared" ref="D21" si="16">$B$10*D20</f>
        <v>2.0693231523946225</v>
      </c>
      <c r="E21" s="37">
        <f t="shared" ref="E21:BP21" si="17">$B10*E20</f>
        <v>2.0840959088124849</v>
      </c>
      <c r="F21" s="37">
        <f t="shared" si="17"/>
        <v>2.0990654183943898</v>
      </c>
      <c r="G21" s="37">
        <f t="shared" si="17"/>
        <v>2.1141970136036261</v>
      </c>
      <c r="H21" s="37">
        <f t="shared" si="17"/>
        <v>2.1294645791773461</v>
      </c>
      <c r="I21" s="37">
        <f t="shared" si="17"/>
        <v>2.1448470198139074</v>
      </c>
      <c r="J21" s="37">
        <f t="shared" si="17"/>
        <v>2.1603261407200098</v>
      </c>
      <c r="K21" s="37">
        <f t="shared" si="17"/>
        <v>2.1758853827382572</v>
      </c>
      <c r="L21" s="37">
        <f t="shared" si="17"/>
        <v>2.1915090745723034</v>
      </c>
      <c r="M21" s="37">
        <f t="shared" si="17"/>
        <v>2.2071003620715905</v>
      </c>
      <c r="N21" s="37">
        <f t="shared" si="17"/>
        <v>2.2226930357333261</v>
      </c>
      <c r="O21" s="37">
        <f t="shared" si="17"/>
        <v>2.2383179196447118</v>
      </c>
      <c r="P21" s="37">
        <f t="shared" si="17"/>
        <v>2.2540040235011305</v>
      </c>
      <c r="Q21" s="37">
        <f t="shared" si="17"/>
        <v>2.2697792776781776</v>
      </c>
      <c r="R21" s="37">
        <f t="shared" si="17"/>
        <v>2.2856196811248082</v>
      </c>
      <c r="S21" s="37">
        <f t="shared" si="17"/>
        <v>2.3015022679059669</v>
      </c>
      <c r="T21" s="37">
        <f t="shared" si="17"/>
        <v>2.3174045840345778</v>
      </c>
      <c r="U21" s="37">
        <f t="shared" si="17"/>
        <v>2.3333044030063488</v>
      </c>
      <c r="V21" s="37">
        <f t="shared" si="17"/>
        <v>2.349179586349214</v>
      </c>
      <c r="W21" s="37">
        <f t="shared" si="17"/>
        <v>2.3651341808304176</v>
      </c>
      <c r="X21" s="37">
        <f t="shared" si="17"/>
        <v>2.381166700558873</v>
      </c>
      <c r="Y21" s="37">
        <f t="shared" si="17"/>
        <v>2.3972761619841969</v>
      </c>
      <c r="Z21" s="37">
        <f t="shared" si="17"/>
        <v>2.4134616995882499</v>
      </c>
      <c r="AA21" s="37">
        <f t="shared" si="17"/>
        <v>2.4297223286632885</v>
      </c>
      <c r="AB21" s="37">
        <f t="shared" si="17"/>
        <v>2.4460567996610481</v>
      </c>
      <c r="AC21" s="37">
        <f t="shared" si="17"/>
        <v>2.462463507913057</v>
      </c>
      <c r="AD21" s="37">
        <f t="shared" si="17"/>
        <v>2.4789404370114303</v>
      </c>
      <c r="AE21" s="37">
        <f t="shared" si="17"/>
        <v>2.4954851226892383</v>
      </c>
      <c r="AF21" s="37">
        <f t="shared" si="17"/>
        <v>2.5120946293063144</v>
      </c>
      <c r="AG21" s="37">
        <f t="shared" si="17"/>
        <v>2.5286289029556324</v>
      </c>
      <c r="AH21" s="37">
        <f t="shared" si="17"/>
        <v>2.5451033788371533</v>
      </c>
      <c r="AI21" s="37">
        <f t="shared" si="17"/>
        <v>2.5615306090257484</v>
      </c>
      <c r="AJ21" s="37">
        <f t="shared" si="17"/>
        <v>2.5779212854191784</v>
      </c>
      <c r="AK21" s="37">
        <f t="shared" si="17"/>
        <v>2.5942848737740305</v>
      </c>
      <c r="AL21" s="37">
        <f t="shared" si="17"/>
        <v>2.6106300076734636</v>
      </c>
      <c r="AM21" s="37">
        <f t="shared" si="17"/>
        <v>2.626964737349097</v>
      </c>
      <c r="AN21" s="37">
        <f t="shared" si="17"/>
        <v>2.6432966907586923</v>
      </c>
      <c r="AO21" s="37">
        <f t="shared" si="17"/>
        <v>2.659633181512064</v>
      </c>
      <c r="AP21" s="37">
        <f t="shared" si="17"/>
        <v>2.6759812846110558</v>
      </c>
      <c r="AQ21" s="37">
        <f t="shared" si="17"/>
        <v>2.692381333210498</v>
      </c>
      <c r="AR21" s="37">
        <f t="shared" si="17"/>
        <v>2.7088306318431226</v>
      </c>
      <c r="AS21" s="37">
        <f t="shared" si="17"/>
        <v>2.7253270599562658</v>
      </c>
      <c r="AT21" s="37">
        <f t="shared" si="17"/>
        <v>2.7418687688089491</v>
      </c>
      <c r="AU21" s="37">
        <f t="shared" si="17"/>
        <v>2.7584539967173987</v>
      </c>
      <c r="AV21" s="37">
        <f t="shared" si="17"/>
        <v>2.7750809577452014</v>
      </c>
      <c r="AW21" s="37">
        <f t="shared" si="17"/>
        <v>2.791747774825974</v>
      </c>
      <c r="AX21" s="37">
        <f t="shared" si="17"/>
        <v>2.8084524397824584</v>
      </c>
      <c r="AY21" s="37">
        <f t="shared" si="17"/>
        <v>2.8251927896339293</v>
      </c>
      <c r="AZ21" s="37">
        <f t="shared" si="17"/>
        <v>2.8419664927965984</v>
      </c>
      <c r="BA21" s="37">
        <f t="shared" si="17"/>
        <v>2.8586245970973536</v>
      </c>
      <c r="BB21" s="37">
        <f t="shared" si="17"/>
        <v>2.8751853514508228</v>
      </c>
      <c r="BC21" s="37">
        <f t="shared" si="17"/>
        <v>2.8916634631653739</v>
      </c>
      <c r="BD21" s="37">
        <f t="shared" si="17"/>
        <v>2.9080712280249945</v>
      </c>
      <c r="BE21" s="37">
        <f t="shared" si="17"/>
        <v>2.9244192281816654</v>
      </c>
      <c r="BF21" s="37">
        <f t="shared" si="17"/>
        <v>2.9407167636310056</v>
      </c>
      <c r="BG21" s="37">
        <f t="shared" si="17"/>
        <v>2.9569721221612824</v>
      </c>
      <c r="BH21" s="37">
        <f t="shared" si="17"/>
        <v>2.9731927512225926</v>
      </c>
      <c r="BI21" s="37">
        <f t="shared" si="17"/>
        <v>2.9893853700265494</v>
      </c>
      <c r="BJ21" s="37">
        <f t="shared" si="17"/>
        <v>3.0055560450578911</v>
      </c>
      <c r="BK21" s="37">
        <f t="shared" si="17"/>
        <v>3.0218702917858771</v>
      </c>
      <c r="BL21" s="37">
        <f t="shared" si="17"/>
        <v>3.0383262408387739</v>
      </c>
      <c r="BM21" s="37">
        <f t="shared" si="17"/>
        <v>3.0549244432861546</v>
      </c>
      <c r="BN21" s="37">
        <f t="shared" si="17"/>
        <v>3.0716669187955272</v>
      </c>
      <c r="BO21" s="37">
        <f t="shared" si="17"/>
        <v>3.0885565800989077</v>
      </c>
      <c r="BP21" s="37">
        <f t="shared" si="17"/>
        <v>3.1055968863241445</v>
      </c>
      <c r="BQ21" s="37">
        <f t="shared" ref="BQ21:EB21" si="18">$B10*BQ20</f>
        <v>3.1227916344896274</v>
      </c>
      <c r="BR21" s="37">
        <f t="shared" si="18"/>
        <v>3.1401448345242713</v>
      </c>
      <c r="BS21" s="37">
        <f t="shared" si="18"/>
        <v>3.1576606346910054</v>
      </c>
      <c r="BT21" s="37">
        <f t="shared" si="18"/>
        <v>3.1753432774715762</v>
      </c>
      <c r="BU21" s="37">
        <f t="shared" si="18"/>
        <v>3.1933176541935526</v>
      </c>
      <c r="BV21" s="37">
        <f t="shared" si="18"/>
        <v>3.2115694529266698</v>
      </c>
      <c r="BW21" s="37">
        <f t="shared" si="18"/>
        <v>3.230086406079228</v>
      </c>
      <c r="BX21" s="37">
        <f t="shared" si="18"/>
        <v>3.2488573740749374</v>
      </c>
      <c r="BY21" s="37">
        <f t="shared" si="18"/>
        <v>3.2678717877275911</v>
      </c>
      <c r="BZ21" s="37">
        <f t="shared" si="18"/>
        <v>3.287119308532922</v>
      </c>
      <c r="CA21" s="37">
        <f t="shared" si="18"/>
        <v>3.3065896209468528</v>
      </c>
      <c r="CB21" s="37">
        <f t="shared" si="18"/>
        <v>3.326272304975431</v>
      </c>
      <c r="CC21" s="37">
        <f t="shared" si="18"/>
        <v>3.3461567577275093</v>
      </c>
      <c r="CD21" s="37">
        <f t="shared" si="18"/>
        <v>3.3662321449884325</v>
      </c>
      <c r="CE21" s="37">
        <f t="shared" si="18"/>
        <v>3.3863354748859154</v>
      </c>
      <c r="CF21" s="37">
        <f t="shared" si="18"/>
        <v>3.4064322675431322</v>
      </c>
      <c r="CG21" s="37">
        <f t="shared" si="18"/>
        <v>3.4264875693696752</v>
      </c>
      <c r="CH21" s="37">
        <f t="shared" si="18"/>
        <v>3.4464664422520359</v>
      </c>
      <c r="CI21" s="37">
        <f t="shared" si="18"/>
        <v>3.4663342837919013</v>
      </c>
      <c r="CJ21" s="37">
        <f t="shared" si="18"/>
        <v>3.4860570423746675</v>
      </c>
      <c r="CK21" s="37">
        <f t="shared" si="18"/>
        <v>3.505601367342825</v>
      </c>
      <c r="CL21" s="37">
        <f t="shared" si="18"/>
        <v>3.5249347188387135</v>
      </c>
      <c r="CM21" s="37">
        <f t="shared" si="18"/>
        <v>3.544025451877383</v>
      </c>
      <c r="CN21" s="37">
        <f t="shared" si="18"/>
        <v>3.5628428834489259</v>
      </c>
      <c r="CO21" s="37">
        <f t="shared" si="18"/>
        <v>3.5861203993526263</v>
      </c>
      <c r="CP21" s="37">
        <f t="shared" si="18"/>
        <v>3.6091556093757449</v>
      </c>
      <c r="CQ21" s="37">
        <f t="shared" si="18"/>
        <v>3.6319560445544434</v>
      </c>
      <c r="CR21" s="37">
        <f t="shared" si="18"/>
        <v>3.6545284006340171</v>
      </c>
      <c r="CS21" s="37">
        <f t="shared" si="18"/>
        <v>3.6768787590146106</v>
      </c>
      <c r="CT21" s="37">
        <f t="shared" si="18"/>
        <v>3.6990127267233435</v>
      </c>
      <c r="CU21" s="37">
        <f t="shared" si="18"/>
        <v>3.7209355271158078</v>
      </c>
      <c r="CV21" s="37">
        <f t="shared" si="18"/>
        <v>3.7426520604644495</v>
      </c>
      <c r="CW21" s="37">
        <f t="shared" si="18"/>
        <v>3.7641669459922129</v>
      </c>
      <c r="CX21" s="37">
        <f t="shared" si="18"/>
        <v>3.7854845523747636</v>
      </c>
      <c r="CY21" s="37">
        <f t="shared" si="18"/>
        <v>3.8066090209321857</v>
      </c>
      <c r="CZ21" s="37">
        <f t="shared" si="18"/>
        <v>3.8275442841243681</v>
      </c>
      <c r="DA21" s="37">
        <f t="shared" si="18"/>
        <v>3.8482940809055601</v>
      </c>
      <c r="DB21" s="37">
        <f t="shared" si="18"/>
        <v>3.8688619699318707</v>
      </c>
      <c r="DC21" s="37">
        <f t="shared" si="18"/>
        <v>3.8892513412099889</v>
      </c>
      <c r="DD21" s="37">
        <f t="shared" si="18"/>
        <v>3.909465426578318</v>
      </c>
      <c r="DE21" s="37">
        <f t="shared" si="18"/>
        <v>3.9295073092626098</v>
      </c>
      <c r="DF21" s="37">
        <f t="shared" si="18"/>
        <v>3.9493799326782431</v>
      </c>
      <c r="DG21" s="37">
        <f t="shared" si="18"/>
        <v>3.969086108578185</v>
      </c>
      <c r="DH21" s="37">
        <f t="shared" si="18"/>
        <v>3.9886285246399802</v>
      </c>
      <c r="DI21" s="37">
        <f t="shared" si="18"/>
        <v>4.008009751544912</v>
      </c>
      <c r="DJ21" s="37">
        <f t="shared" si="18"/>
        <v>4.0272322495871125</v>
      </c>
      <c r="DK21" s="37">
        <f t="shared" si="18"/>
        <v>4.0462983748707861</v>
      </c>
      <c r="DL21" s="37">
        <f t="shared" si="18"/>
        <v>4.0652103851120449</v>
      </c>
      <c r="DM21" s="37">
        <f t="shared" si="18"/>
        <v>4.0839704450886707</v>
      </c>
      <c r="DN21" s="37">
        <f t="shared" si="18"/>
        <v>4.1025806317509605</v>
      </c>
      <c r="DO21" s="37">
        <f t="shared" si="18"/>
        <v>4.1210429390231962</v>
      </c>
      <c r="DP21" s="37">
        <f t="shared" si="18"/>
        <v>4.1393592823100418</v>
      </c>
      <c r="DQ21" s="37">
        <f t="shared" si="18"/>
        <v>4.1575315027329918</v>
      </c>
      <c r="DR21" s="37">
        <f t="shared" si="18"/>
        <v>4.1755613711139876</v>
      </c>
      <c r="DS21" s="37">
        <f t="shared" si="18"/>
        <v>4.193450591717971</v>
      </c>
      <c r="DT21" s="37">
        <f t="shared" si="18"/>
        <v>4.2112008057784625</v>
      </c>
      <c r="DU21" s="37">
        <f t="shared" si="18"/>
        <v>4.2288135948146701</v>
      </c>
      <c r="DV21" s="37">
        <f t="shared" si="18"/>
        <v>4.2462904837497568</v>
      </c>
      <c r="DW21" s="37">
        <f t="shared" si="18"/>
        <v>4.2636329438518299</v>
      </c>
      <c r="DX21" s="37">
        <f t="shared" si="18"/>
        <v>4.2808423954990058</v>
      </c>
      <c r="DY21" s="37">
        <f t="shared" si="18"/>
        <v>4.297920210781875</v>
      </c>
      <c r="DZ21" s="37">
        <f t="shared" si="18"/>
        <v>4.3148677159613049</v>
      </c>
      <c r="EA21" s="37">
        <f t="shared" si="18"/>
        <v>4.331686193785405</v>
      </c>
      <c r="EB21" s="37">
        <f t="shared" si="18"/>
        <v>4.3483768856785145</v>
      </c>
      <c r="EC21" s="37">
        <f t="shared" ref="EC21:GN21" si="19">$B10*EC20</f>
        <v>4.3649409937983163</v>
      </c>
      <c r="ED21" s="37">
        <f t="shared" si="19"/>
        <v>4.3813796829737752</v>
      </c>
      <c r="EE21" s="37">
        <f t="shared" si="19"/>
        <v>4.3976940825430182</v>
      </c>
      <c r="EF21" s="37">
        <f t="shared" si="19"/>
        <v>4.413885288083045</v>
      </c>
      <c r="EG21" s="37">
        <f t="shared" si="19"/>
        <v>4.4299543630424925</v>
      </c>
      <c r="EH21" s="37">
        <f t="shared" si="19"/>
        <v>4.4459023402899751</v>
      </c>
      <c r="EI21" s="37">
        <f t="shared" si="19"/>
        <v>4.4617302235666498</v>
      </c>
      <c r="EJ21" s="37">
        <f t="shared" si="19"/>
        <v>4.4774389888784212</v>
      </c>
      <c r="EK21" s="37">
        <f t="shared" si="19"/>
        <v>4.493029585798193</v>
      </c>
      <c r="EL21" s="37">
        <f t="shared" si="19"/>
        <v>4.5085029386959379</v>
      </c>
      <c r="EM21" s="37">
        <f t="shared" si="19"/>
        <v>4.5238599479027917</v>
      </c>
      <c r="EN21" s="37">
        <f t="shared" si="19"/>
        <v>4.5391014908223202</v>
      </c>
      <c r="EO21" s="37">
        <f t="shared" si="19"/>
        <v>4.5542284229796817</v>
      </c>
      <c r="EP21" s="37">
        <f t="shared" si="19"/>
        <v>4.5692415790127239</v>
      </c>
      <c r="EQ21" s="37">
        <f t="shared" si="19"/>
        <v>4.5841417736101597</v>
      </c>
      <c r="ER21" s="37">
        <f t="shared" si="19"/>
        <v>4.5989298023969409</v>
      </c>
      <c r="ES21" s="37">
        <f t="shared" si="19"/>
        <v>4.6136064427810117</v>
      </c>
      <c r="ET21" s="37">
        <f t="shared" si="19"/>
        <v>4.62817245475114</v>
      </c>
      <c r="EU21" s="37">
        <f t="shared" si="19"/>
        <v>4.6426285816318469</v>
      </c>
      <c r="EV21" s="37">
        <f t="shared" si="19"/>
        <v>4.6569755508134474</v>
      </c>
      <c r="EW21" s="37">
        <f t="shared" si="19"/>
        <v>4.6712140744274526</v>
      </c>
      <c r="EX21" s="37">
        <f t="shared" si="19"/>
        <v>4.685344849996457</v>
      </c>
      <c r="EY21" s="37">
        <f t="shared" si="19"/>
        <v>4.6993685610514859</v>
      </c>
      <c r="EZ21" s="37">
        <f t="shared" si="19"/>
        <v>4.7132858777160083</v>
      </c>
      <c r="FA21" s="37">
        <f t="shared" si="19"/>
        <v>4.7270974572614408</v>
      </c>
      <c r="FB21" s="37">
        <f t="shared" si="19"/>
        <v>4.7408039446394499</v>
      </c>
      <c r="FC21" s="37">
        <f t="shared" si="19"/>
        <v>4.754405972982612</v>
      </c>
      <c r="FD21" s="37">
        <f t="shared" si="19"/>
        <v>4.7679041640862838</v>
      </c>
      <c r="FE21" s="37">
        <f t="shared" si="19"/>
        <v>4.7812991288626083</v>
      </c>
      <c r="FF21" s="37">
        <f t="shared" si="19"/>
        <v>4.7945914677751125</v>
      </c>
      <c r="FG21" s="37">
        <f t="shared" si="19"/>
        <v>4.8077817712525395</v>
      </c>
      <c r="FH21" s="37">
        <f t="shared" si="19"/>
        <v>4.8208706200892539</v>
      </c>
      <c r="FI21" s="37">
        <f t="shared" si="19"/>
        <v>4.8338585858104164</v>
      </c>
      <c r="FJ21" s="37">
        <f t="shared" si="19"/>
        <v>4.8467462310317027</v>
      </c>
      <c r="FK21" s="37">
        <f t="shared" si="19"/>
        <v>4.8595341097988012</v>
      </c>
      <c r="FL21" s="37">
        <f t="shared" si="19"/>
        <v>4.8722227679166199</v>
      </c>
      <c r="FM21" s="37">
        <f t="shared" si="19"/>
        <v>4.8848127432576032</v>
      </c>
      <c r="FN21" s="37">
        <f t="shared" si="19"/>
        <v>4.8973045660583132</v>
      </c>
      <c r="FO21" s="37">
        <f t="shared" si="19"/>
        <v>4.9096987592026604</v>
      </c>
      <c r="FP21" s="37">
        <f t="shared" si="19"/>
        <v>4.9219958384900133</v>
      </c>
      <c r="FQ21" s="37">
        <f t="shared" si="19"/>
        <v>4.9341963128926505</v>
      </c>
      <c r="FR21" s="37">
        <f t="shared" si="19"/>
        <v>4.9463006847986923</v>
      </c>
      <c r="FS21" s="37">
        <f t="shared" si="19"/>
        <v>4.9583094502507548</v>
      </c>
      <c r="FT21" s="37">
        <f t="shared" si="19"/>
        <v>4.9702230991669349</v>
      </c>
      <c r="FU21" s="37">
        <f t="shared" si="19"/>
        <v>4.9820421155572845</v>
      </c>
      <c r="FV21" s="37">
        <f t="shared" si="19"/>
        <v>4.9937669777732747</v>
      </c>
      <c r="FW21" s="37">
        <f t="shared" si="19"/>
        <v>5.0053981586390224</v>
      </c>
      <c r="FX21" s="37">
        <f t="shared" si="19"/>
        <v>5.01693612575035</v>
      </c>
      <c r="FY21" s="37">
        <f t="shared" si="19"/>
        <v>5.0283813415162779</v>
      </c>
      <c r="FZ21" s="37">
        <f t="shared" si="19"/>
        <v>5.0397342633419315</v>
      </c>
      <c r="GA21" s="37">
        <f t="shared" si="19"/>
        <v>5.050995343838423</v>
      </c>
      <c r="GB21" s="37">
        <f t="shared" si="19"/>
        <v>5.0621650309777264</v>
      </c>
      <c r="GC21" s="37">
        <f t="shared" si="19"/>
        <v>5.0732437682523015</v>
      </c>
      <c r="GD21" s="37">
        <f t="shared" si="19"/>
        <v>5.0842319948166121</v>
      </c>
      <c r="GE21" s="37">
        <f t="shared" si="19"/>
        <v>5.0951301456282598</v>
      </c>
      <c r="GF21" s="37">
        <f t="shared" si="19"/>
        <v>5.1059386515783869</v>
      </c>
      <c r="GG21" s="37">
        <f t="shared" si="19"/>
        <v>5.1166579396229146</v>
      </c>
      <c r="GH21" s="37">
        <f t="shared" si="19"/>
        <v>5.1272884329043906</v>
      </c>
      <c r="GI21" s="37">
        <f t="shared" si="19"/>
        <v>5.1378305508747015</v>
      </c>
      <c r="GJ21" s="37">
        <f t="shared" si="19"/>
        <v>5.148284709404904</v>
      </c>
      <c r="GK21" s="37">
        <f t="shared" si="19"/>
        <v>5.1586550760223764</v>
      </c>
      <c r="GL21" s="37">
        <f t="shared" si="19"/>
        <v>5.1689412285366387</v>
      </c>
      <c r="GM21" s="37">
        <f t="shared" si="19"/>
        <v>5.1791428467024838</v>
      </c>
      <c r="GN21" s="37">
        <f t="shared" si="19"/>
        <v>5.1892596785248273</v>
      </c>
      <c r="GO21" s="37">
        <f t="shared" ref="GO21:IZ21" si="20">$B10*GO20</f>
        <v>5.1992915195746976</v>
      </c>
      <c r="GP21" s="37">
        <f t="shared" si="20"/>
        <v>5.2092382001932229</v>
      </c>
      <c r="GQ21" s="37">
        <f t="shared" si="20"/>
        <v>5.2190995774892919</v>
      </c>
      <c r="GR21" s="37">
        <f t="shared" si="20"/>
        <v>5.2288755302396011</v>
      </c>
      <c r="GS21" s="37">
        <f t="shared" si="20"/>
        <v>5.2385659555798441</v>
      </c>
      <c r="GT21" s="37">
        <f t="shared" si="20"/>
        <v>5.2481707667744821</v>
      </c>
      <c r="GU21" s="37">
        <f t="shared" si="20"/>
        <v>5.2576898916618866</v>
      </c>
      <c r="GV21" s="37">
        <f t="shared" si="20"/>
        <v>5.2671232715174527</v>
      </c>
      <c r="GW21" s="37">
        <f t="shared" si="20"/>
        <v>5.2764708601739212</v>
      </c>
      <c r="GX21" s="37">
        <f t="shared" si="20"/>
        <v>5.285732623318065</v>
      </c>
      <c r="GY21" s="37">
        <f t="shared" si="20"/>
        <v>5.2949085379035834</v>
      </c>
      <c r="GZ21" s="37">
        <f t="shared" si="20"/>
        <v>5.3039985916400241</v>
      </c>
      <c r="HA21" s="37">
        <f t="shared" si="20"/>
        <v>5.3130027825292849</v>
      </c>
      <c r="HB21" s="37">
        <f t="shared" si="20"/>
        <v>5.321921118451308</v>
      </c>
      <c r="HC21" s="37">
        <f t="shared" si="20"/>
        <v>5.3307536167814016</v>
      </c>
      <c r="HD21" s="37">
        <f t="shared" si="20"/>
        <v>5.339500304042101</v>
      </c>
      <c r="HE21" s="37">
        <f t="shared" si="20"/>
        <v>5.3481612156220564</v>
      </c>
      <c r="HF21" s="37">
        <f t="shared" si="20"/>
        <v>5.3567363953372471</v>
      </c>
      <c r="HG21" s="37">
        <f t="shared" si="20"/>
        <v>5.3652258951984555</v>
      </c>
      <c r="HH21" s="37">
        <f t="shared" si="20"/>
        <v>5.3736297751371431</v>
      </c>
      <c r="HI21" s="37">
        <f t="shared" si="20"/>
        <v>5.3819481027377041</v>
      </c>
      <c r="HJ21" s="37">
        <f t="shared" si="20"/>
        <v>5.3901809529904767</v>
      </c>
      <c r="HK21" s="37">
        <f t="shared" si="20"/>
        <v>5.3983284080525102</v>
      </c>
      <c r="HL21" s="37">
        <f t="shared" si="20"/>
        <v>5.4063905570201278</v>
      </c>
      <c r="HM21" s="37">
        <f t="shared" si="20"/>
        <v>5.4143674957171415</v>
      </c>
      <c r="HN21" s="37">
        <f t="shared" si="20"/>
        <v>5.4222593264918117</v>
      </c>
      <c r="HO21" s="37">
        <f t="shared" si="20"/>
        <v>5.4300661580260972</v>
      </c>
      <c r="HP21" s="37">
        <f t="shared" si="20"/>
        <v>5.4377881051500019</v>
      </c>
      <c r="HQ21" s="37">
        <f t="shared" si="20"/>
        <v>5.4454252886770025</v>
      </c>
      <c r="HR21" s="37">
        <f t="shared" si="20"/>
        <v>5.4529778352327289</v>
      </c>
      <c r="HS21" s="37">
        <f t="shared" si="20"/>
        <v>5.4604458770806303</v>
      </c>
      <c r="HT21" s="37">
        <f t="shared" si="20"/>
        <v>5.4678295519788227</v>
      </c>
      <c r="HU21" s="37">
        <f t="shared" si="20"/>
        <v>5.4751290030353665</v>
      </c>
      <c r="HV21" s="37">
        <f t="shared" si="20"/>
        <v>5.4823443785720363</v>
      </c>
      <c r="HW21" s="37">
        <f t="shared" si="20"/>
        <v>5.4894758319944463</v>
      </c>
      <c r="HX21" s="37">
        <f t="shared" si="20"/>
        <v>5.4965235216602553</v>
      </c>
      <c r="HY21" s="37">
        <f t="shared" si="20"/>
        <v>5.5034876107608675</v>
      </c>
      <c r="HZ21" s="37">
        <f t="shared" si="20"/>
        <v>5.5103682672062373</v>
      </c>
      <c r="IA21" s="37">
        <f t="shared" si="20"/>
        <v>5.5171656635135413</v>
      </c>
      <c r="IB21" s="37">
        <f t="shared" si="20"/>
        <v>5.5238799767002753</v>
      </c>
      <c r="IC21" s="37">
        <f t="shared" si="20"/>
        <v>5.5305113881780663</v>
      </c>
      <c r="ID21" s="37">
        <f t="shared" si="20"/>
        <v>5.537060083655243</v>
      </c>
      <c r="IE21" s="37">
        <f t="shared" si="20"/>
        <v>5.5435262530429519</v>
      </c>
      <c r="IF21" s="37">
        <f t="shared" si="20"/>
        <v>5.5499100903618501</v>
      </c>
      <c r="IG21" s="37">
        <f t="shared" si="20"/>
        <v>5.5562117936530608</v>
      </c>
      <c r="IH21" s="37">
        <f t="shared" si="20"/>
        <v>5.5624315648868823</v>
      </c>
      <c r="II21" s="37">
        <f t="shared" si="20"/>
        <v>5.5685696098856381</v>
      </c>
      <c r="IJ21" s="37">
        <f t="shared" si="20"/>
        <v>5.5746261382457947</v>
      </c>
      <c r="IK21" s="37">
        <f t="shared" si="20"/>
        <v>5.5806013632612173</v>
      </c>
      <c r="IL21" s="37">
        <f t="shared" si="20"/>
        <v>5.5864955018483684</v>
      </c>
      <c r="IM21" s="37">
        <f t="shared" si="20"/>
        <v>5.5923087744766136</v>
      </c>
      <c r="IN21" s="37">
        <f t="shared" si="20"/>
        <v>5.5980414050971881</v>
      </c>
      <c r="IO21" s="37">
        <f t="shared" si="20"/>
        <v>5.6036936210797688</v>
      </c>
      <c r="IP21" s="37">
        <f t="shared" si="20"/>
        <v>5.6092656531465455</v>
      </c>
      <c r="IQ21" s="37">
        <f t="shared" si="20"/>
        <v>5.6147577353027174</v>
      </c>
      <c r="IR21" s="37">
        <f t="shared" si="20"/>
        <v>5.6201701047780785</v>
      </c>
      <c r="IS21" s="37">
        <f t="shared" si="20"/>
        <v>5.6255030019684185</v>
      </c>
      <c r="IT21" s="37">
        <f t="shared" si="20"/>
        <v>5.6307566703758773</v>
      </c>
      <c r="IU21" s="37">
        <f t="shared" si="20"/>
        <v>5.635931356553626</v>
      </c>
      <c r="IV21" s="37">
        <f t="shared" si="20"/>
        <v>5.6410273100480559</v>
      </c>
      <c r="IW21" s="37">
        <f t="shared" si="20"/>
        <v>5.6460447833465057</v>
      </c>
      <c r="IX21" s="37">
        <f t="shared" si="20"/>
        <v>5.6509840318272477</v>
      </c>
      <c r="IY21" s="37">
        <f t="shared" si="20"/>
        <v>5.6558453137073359</v>
      </c>
      <c r="IZ21" s="37">
        <f t="shared" si="20"/>
        <v>5.6606288899912309</v>
      </c>
      <c r="JA21" s="37">
        <f t="shared" ref="JA21:KF21" si="21">$B10*JA20</f>
        <v>5.6653350244255618</v>
      </c>
      <c r="JB21" s="37">
        <f t="shared" si="21"/>
        <v>5.6699639834490396</v>
      </c>
      <c r="JC21" s="37">
        <f t="shared" si="21"/>
        <v>5.674516036147299</v>
      </c>
      <c r="JD21" s="37">
        <f t="shared" si="21"/>
        <v>5.6789914542038264</v>
      </c>
      <c r="JE21" s="37">
        <f t="shared" si="21"/>
        <v>5.683390511855241</v>
      </c>
      <c r="JF21" s="37">
        <f t="shared" si="21"/>
        <v>5.6877134858474374</v>
      </c>
      <c r="JG21" s="37">
        <f t="shared" si="21"/>
        <v>5.6919606553914708</v>
      </c>
      <c r="JH21" s="37">
        <f t="shared" si="21"/>
        <v>5.6961323021254486</v>
      </c>
      <c r="JI21" s="37">
        <f t="shared" si="21"/>
        <v>5.7002287100692648</v>
      </c>
      <c r="JJ21" s="37">
        <f t="shared" si="21"/>
        <v>5.7042501655873972</v>
      </c>
      <c r="JK21" s="37">
        <f t="shared" si="21"/>
        <v>5.7081969573479414</v>
      </c>
      <c r="JL21" s="37">
        <f t="shared" si="21"/>
        <v>5.7120693762835737</v>
      </c>
      <c r="JM21" s="37">
        <f t="shared" si="21"/>
        <v>5.7158677155509494</v>
      </c>
      <c r="JN21" s="37">
        <f t="shared" si="21"/>
        <v>5.7195922704932043</v>
      </c>
      <c r="JO21" s="37">
        <f t="shared" si="21"/>
        <v>5.723243338602412</v>
      </c>
      <c r="JP21" s="37">
        <f t="shared" si="21"/>
        <v>5.7268212194831598</v>
      </c>
      <c r="JQ21" s="37">
        <f t="shared" si="21"/>
        <v>5.7303262148155163</v>
      </c>
      <c r="JR21" s="37">
        <f t="shared" si="21"/>
        <v>5.7337586283222777</v>
      </c>
      <c r="JS21" s="37">
        <f t="shared" si="21"/>
        <v>5.7371187657280203</v>
      </c>
      <c r="JT21" s="37">
        <f t="shared" si="21"/>
        <v>5.7404069347288242</v>
      </c>
      <c r="JU21" s="37">
        <f t="shared" si="21"/>
        <v>5.7436234449566177</v>
      </c>
      <c r="JV21" s="37">
        <f t="shared" si="21"/>
        <v>5.7467686079461533</v>
      </c>
      <c r="JW21" s="37">
        <f t="shared" si="21"/>
        <v>5.7498427371007699</v>
      </c>
      <c r="JX21" s="37">
        <f t="shared" si="21"/>
        <v>5.7528461476577011</v>
      </c>
      <c r="JY21" s="37">
        <f t="shared" si="21"/>
        <v>5.7557791566565566</v>
      </c>
      <c r="JZ21" s="37">
        <f t="shared" si="21"/>
        <v>5.7586420829099021</v>
      </c>
      <c r="KA21" s="37">
        <f t="shared" si="21"/>
        <v>5.7614352469670234</v>
      </c>
      <c r="KB21" s="37">
        <f t="shared" si="21"/>
        <v>5.7641589710836332</v>
      </c>
      <c r="KC21" s="37">
        <f t="shared" si="21"/>
        <v>5.7668135791926529</v>
      </c>
      <c r="KD21" s="37">
        <f t="shared" si="21"/>
        <v>5.7693993968730908</v>
      </c>
      <c r="KE21" s="37">
        <f t="shared" si="21"/>
        <v>5.7719167513221077</v>
      </c>
      <c r="KF21" s="37">
        <f t="shared" si="21"/>
        <v>5.7743659713232294</v>
      </c>
    </row>
    <row r="22" spans="1:292" s="37" customFormat="1" x14ac:dyDescent="0.2">
      <c r="A22" s="40" t="s">
        <v>54</v>
      </c>
      <c r="B22" s="39">
        <v>0.8</v>
      </c>
      <c r="C22" s="38">
        <f>B22+$B$11*(C21-B22)</f>
        <v>0.81901206420425143</v>
      </c>
      <c r="D22" s="37">
        <f>C22+$B$11*(D21-C22)</f>
        <v>0.83795617160107527</v>
      </c>
      <c r="E22" s="37">
        <f t="shared" ref="E22:BP22" si="22">D22+$B11*(E21-D22)</f>
        <v>0.85683707671033904</v>
      </c>
      <c r="F22" s="37">
        <f t="shared" si="22"/>
        <v>0.8756587182510065</v>
      </c>
      <c r="G22" s="37">
        <f t="shared" si="22"/>
        <v>0.89442444999877346</v>
      </c>
      <c r="H22" s="37">
        <f t="shared" si="22"/>
        <v>0.91313717922875182</v>
      </c>
      <c r="I22" s="37">
        <f t="shared" si="22"/>
        <v>0.93179944954064808</v>
      </c>
      <c r="J22" s="37">
        <f t="shared" si="22"/>
        <v>0.95041349031609301</v>
      </c>
      <c r="K22" s="37">
        <f t="shared" si="22"/>
        <v>0.96898124626188342</v>
      </c>
      <c r="L22" s="37">
        <f t="shared" si="22"/>
        <v>0.98750439517567767</v>
      </c>
      <c r="M22" s="37">
        <f t="shared" si="22"/>
        <v>1.0059831219468278</v>
      </c>
      <c r="N22" s="37">
        <f t="shared" si="22"/>
        <v>1.0244181206405627</v>
      </c>
      <c r="O22" s="37">
        <f t="shared" si="22"/>
        <v>1.0428105418375953</v>
      </c>
      <c r="P22" s="37">
        <f t="shared" si="22"/>
        <v>1.0611619582264367</v>
      </c>
      <c r="Q22" s="37">
        <f t="shared" si="22"/>
        <v>1.0794743418544934</v>
      </c>
      <c r="R22" s="37">
        <f t="shared" si="22"/>
        <v>1.0977492712373771</v>
      </c>
      <c r="S22" s="37">
        <f t="shared" si="22"/>
        <v>1.1159879530050829</v>
      </c>
      <c r="T22" s="37">
        <f t="shared" si="22"/>
        <v>1.1341912352934085</v>
      </c>
      <c r="U22" s="37">
        <f t="shared" si="22"/>
        <v>1.1523596166223924</v>
      </c>
      <c r="V22" s="37">
        <f t="shared" si="22"/>
        <v>1.1704932525273442</v>
      </c>
      <c r="W22" s="37">
        <f t="shared" si="22"/>
        <v>1.1885938726531482</v>
      </c>
      <c r="X22" s="37">
        <f t="shared" si="22"/>
        <v>1.2066631579244471</v>
      </c>
      <c r="Y22" s="37">
        <f t="shared" si="22"/>
        <v>1.2247027488950495</v>
      </c>
      <c r="Z22" s="37">
        <f t="shared" si="22"/>
        <v>1.2427142481479767</v>
      </c>
      <c r="AA22" s="37">
        <f t="shared" si="22"/>
        <v>1.2606992190648754</v>
      </c>
      <c r="AB22" s="37">
        <f t="shared" si="22"/>
        <v>1.2786591824072415</v>
      </c>
      <c r="AC22" s="37">
        <f t="shared" si="22"/>
        <v>1.296595611581572</v>
      </c>
      <c r="AD22" s="37">
        <f t="shared" si="22"/>
        <v>1.314509927118388</v>
      </c>
      <c r="AE22" s="37">
        <f t="shared" si="22"/>
        <v>1.3324034906876432</v>
      </c>
      <c r="AF22" s="37">
        <f t="shared" si="22"/>
        <v>1.350277598848532</v>
      </c>
      <c r="AG22" s="37">
        <f t="shared" si="22"/>
        <v>1.3681314064865184</v>
      </c>
      <c r="AH22" s="37">
        <f t="shared" si="22"/>
        <v>1.3859643151584977</v>
      </c>
      <c r="AI22" s="37">
        <f t="shared" si="22"/>
        <v>1.4037759256716378</v>
      </c>
      <c r="AJ22" s="37">
        <f t="shared" si="22"/>
        <v>1.4215660068799338</v>
      </c>
      <c r="AK22" s="37">
        <f t="shared" si="22"/>
        <v>1.4393344745601475</v>
      </c>
      <c r="AL22" s="37">
        <f t="shared" si="22"/>
        <v>1.4570813765770159</v>
      </c>
      <c r="AM22" s="37">
        <f t="shared" si="22"/>
        <v>1.4748068820432596</v>
      </c>
      <c r="AN22" s="37">
        <f t="shared" si="22"/>
        <v>1.4925112730844026</v>
      </c>
      <c r="AO22" s="37">
        <f t="shared" si="22"/>
        <v>1.5101949383636095</v>
      </c>
      <c r="AP22" s="37">
        <f t="shared" si="22"/>
        <v>1.5278583678522071</v>
      </c>
      <c r="AQ22" s="37">
        <f t="shared" si="22"/>
        <v>1.5455026552061206</v>
      </c>
      <c r="AR22" s="37">
        <f t="shared" si="22"/>
        <v>1.5631288366703175</v>
      </c>
      <c r="AS22" s="37">
        <f t="shared" si="22"/>
        <v>1.5807379006594986</v>
      </c>
      <c r="AT22" s="37">
        <f t="shared" si="22"/>
        <v>1.598330792601157</v>
      </c>
      <c r="AU22" s="37">
        <f t="shared" si="22"/>
        <v>1.6159084169059486</v>
      </c>
      <c r="AV22" s="37">
        <f t="shared" si="22"/>
        <v>1.6334716372216949</v>
      </c>
      <c r="AW22" s="37">
        <f t="shared" si="22"/>
        <v>1.6510212756702445</v>
      </c>
      <c r="AX22" s="37">
        <f t="shared" si="22"/>
        <v>1.6685581114901264</v>
      </c>
      <c r="AY22" s="37">
        <f t="shared" si="22"/>
        <v>1.68608287934079</v>
      </c>
      <c r="AZ22" s="37">
        <f t="shared" si="22"/>
        <v>1.7035962674234537</v>
      </c>
      <c r="BA22" s="37">
        <f t="shared" si="22"/>
        <v>1.7210966966609371</v>
      </c>
      <c r="BB22" s="37">
        <f t="shared" si="22"/>
        <v>1.7385828884001777</v>
      </c>
      <c r="BC22" s="37">
        <f t="shared" si="22"/>
        <v>1.7560538061996505</v>
      </c>
      <c r="BD22" s="37">
        <f t="shared" si="22"/>
        <v>1.7735086156212465</v>
      </c>
      <c r="BE22" s="37">
        <f t="shared" si="22"/>
        <v>1.7909466552054953</v>
      </c>
      <c r="BF22" s="37">
        <f t="shared" si="22"/>
        <v>1.8083674144240636</v>
      </c>
      <c r="BG22" s="37">
        <f t="shared" si="22"/>
        <v>1.8257705160564457</v>
      </c>
      <c r="BH22" s="37">
        <f t="shared" si="22"/>
        <v>1.8431557014377509</v>
      </c>
      <c r="BI22" s="37">
        <f t="shared" si="22"/>
        <v>1.8605228176284903</v>
      </c>
      <c r="BJ22" s="37">
        <f t="shared" si="22"/>
        <v>1.8778718059228752</v>
      </c>
      <c r="BK22" s="37">
        <f t="shared" si="22"/>
        <v>1.8952051163147388</v>
      </c>
      <c r="BL22" s="37">
        <f t="shared" si="22"/>
        <v>1.9125251333529818</v>
      </c>
      <c r="BM22" s="37">
        <f t="shared" si="22"/>
        <v>1.9298342138065148</v>
      </c>
      <c r="BN22" s="37">
        <f t="shared" si="22"/>
        <v>1.9471347093366513</v>
      </c>
      <c r="BO22" s="37">
        <f t="shared" si="22"/>
        <v>1.9644289801057764</v>
      </c>
      <c r="BP22" s="37">
        <f t="shared" si="22"/>
        <v>1.9817194029272669</v>
      </c>
      <c r="BQ22" s="37">
        <f t="shared" ref="BQ22:EB22" si="23">BP22+$B11*(BQ21-BP22)</f>
        <v>1.9990083761327573</v>
      </c>
      <c r="BR22" s="37">
        <f t="shared" si="23"/>
        <v>2.0162983224720228</v>
      </c>
      <c r="BS22" s="37">
        <f t="shared" si="23"/>
        <v>2.0335916908389771</v>
      </c>
      <c r="BT22" s="37">
        <f t="shared" si="23"/>
        <v>2.0508909573031073</v>
      </c>
      <c r="BU22" s="37">
        <f t="shared" si="23"/>
        <v>2.0682004527105384</v>
      </c>
      <c r="BV22" s="37">
        <f t="shared" si="23"/>
        <v>2.0855242254410857</v>
      </c>
      <c r="BW22" s="37">
        <f t="shared" si="23"/>
        <v>2.1028660766628757</v>
      </c>
      <c r="BX22" s="37">
        <f t="shared" si="23"/>
        <v>2.1202295811691192</v>
      </c>
      <c r="BY22" s="37">
        <f t="shared" si="23"/>
        <v>2.1376180994503082</v>
      </c>
      <c r="BZ22" s="37">
        <f t="shared" si="23"/>
        <v>2.1550347844364084</v>
      </c>
      <c r="CA22" s="37">
        <f t="shared" si="23"/>
        <v>2.1724825849895968</v>
      </c>
      <c r="CB22" s="37">
        <f t="shared" si="23"/>
        <v>2.1899642474136245</v>
      </c>
      <c r="CC22" s="37">
        <f t="shared" si="23"/>
        <v>2.2074823157517138</v>
      </c>
      <c r="CD22" s="37">
        <f t="shared" si="23"/>
        <v>2.2250391313462097</v>
      </c>
      <c r="CE22" s="37">
        <f t="shared" si="23"/>
        <v>2.2426345304907507</v>
      </c>
      <c r="CF22" s="37">
        <f t="shared" si="23"/>
        <v>2.2602678295369989</v>
      </c>
      <c r="CG22" s="37">
        <f t="shared" si="23"/>
        <v>2.2779378255950697</v>
      </c>
      <c r="CH22" s="37">
        <f t="shared" si="23"/>
        <v>2.2956428046353268</v>
      </c>
      <c r="CI22" s="37">
        <f t="shared" si="23"/>
        <v>2.3133805543195174</v>
      </c>
      <c r="CJ22" s="37">
        <f t="shared" si="23"/>
        <v>2.3311483798961108</v>
      </c>
      <c r="CK22" s="37">
        <f t="shared" si="23"/>
        <v>2.348943122130152</v>
      </c>
      <c r="CL22" s="37">
        <f t="shared" si="23"/>
        <v>2.3667611766257362</v>
      </c>
      <c r="CM22" s="37">
        <f t="shared" si="23"/>
        <v>2.3845985141295492</v>
      </c>
      <c r="CN22" s="37">
        <f t="shared" si="23"/>
        <v>2.4024507015434793</v>
      </c>
      <c r="CO22" s="37">
        <f t="shared" si="23"/>
        <v>2.4203850909042242</v>
      </c>
      <c r="CP22" s="37">
        <f t="shared" si="23"/>
        <v>2.43839676542652</v>
      </c>
      <c r="CQ22" s="37">
        <f t="shared" si="23"/>
        <v>2.456480996928458</v>
      </c>
      <c r="CR22" s="37">
        <f t="shared" si="23"/>
        <v>2.4746332303179361</v>
      </c>
      <c r="CS22" s="37">
        <f t="shared" si="23"/>
        <v>2.492849071661825</v>
      </c>
      <c r="CT22" s="37">
        <f t="shared" si="23"/>
        <v>2.5111242785566965</v>
      </c>
      <c r="CU22" s="37">
        <f t="shared" si="23"/>
        <v>2.5294547520197135</v>
      </c>
      <c r="CV22" s="37">
        <f t="shared" si="23"/>
        <v>2.5478365294203913</v>
      </c>
      <c r="CW22" s="37">
        <f t="shared" si="23"/>
        <v>2.5662657781563278</v>
      </c>
      <c r="CX22" s="37">
        <f t="shared" si="23"/>
        <v>2.5847387898869103</v>
      </c>
      <c r="CY22" s="37">
        <f t="shared" si="23"/>
        <v>2.6032519752057781</v>
      </c>
      <c r="CZ22" s="37">
        <f t="shared" si="23"/>
        <v>2.6218018586742415</v>
      </c>
      <c r="DA22" s="37">
        <f t="shared" si="23"/>
        <v>2.6403850741625949</v>
      </c>
      <c r="DB22" s="37">
        <f t="shared" si="23"/>
        <v>2.6589983604621295</v>
      </c>
      <c r="DC22" s="37">
        <f t="shared" si="23"/>
        <v>2.6776385571401273</v>
      </c>
      <c r="DD22" s="37">
        <f t="shared" si="23"/>
        <v>2.6963026006164634</v>
      </c>
      <c r="DE22" s="37">
        <f t="shared" si="23"/>
        <v>2.7149875204444354</v>
      </c>
      <c r="DF22" s="37">
        <f t="shared" si="23"/>
        <v>2.7336904357813112</v>
      </c>
      <c r="DG22" s="37">
        <f t="shared" si="23"/>
        <v>2.7524085520358095</v>
      </c>
      <c r="DH22" s="37">
        <f t="shared" si="23"/>
        <v>2.7711391576813273</v>
      </c>
      <c r="DI22" s="37">
        <f t="shared" si="23"/>
        <v>2.7898796212247148</v>
      </c>
      <c r="DJ22" s="37">
        <f t="shared" si="23"/>
        <v>2.8086273883211148</v>
      </c>
      <c r="DK22" s="37">
        <f t="shared" si="23"/>
        <v>2.8273799790264129</v>
      </c>
      <c r="DL22" s="37">
        <f t="shared" si="23"/>
        <v>2.8461349851792255</v>
      </c>
      <c r="DM22" s="37">
        <f t="shared" si="23"/>
        <v>2.8648900679051263</v>
      </c>
      <c r="DN22" s="37">
        <f t="shared" si="23"/>
        <v>2.883642955236124</v>
      </c>
      <c r="DO22" s="37">
        <f t="shared" si="23"/>
        <v>2.9023914398389583</v>
      </c>
      <c r="DP22" s="37">
        <f t="shared" si="23"/>
        <v>2.9211333768460959</v>
      </c>
      <c r="DQ22" s="37">
        <f t="shared" si="23"/>
        <v>2.939866681783776</v>
      </c>
      <c r="DR22" s="37">
        <f t="shared" si="23"/>
        <v>2.9585893285918097</v>
      </c>
      <c r="DS22" s="37">
        <f t="shared" si="23"/>
        <v>2.9772993477300846</v>
      </c>
      <c r="DT22" s="37">
        <f t="shared" si="23"/>
        <v>2.9959948243671812</v>
      </c>
      <c r="DU22" s="37">
        <f t="shared" si="23"/>
        <v>3.0146738966466886</v>
      </c>
      <c r="DV22" s="37">
        <f t="shared" si="23"/>
        <v>3.0333347540270381</v>
      </c>
      <c r="DW22" s="37">
        <f t="shared" si="23"/>
        <v>3.0519756356910501</v>
      </c>
      <c r="DX22" s="37">
        <f t="shared" si="23"/>
        <v>3.0705948290214735</v>
      </c>
      <c r="DY22" s="37">
        <f t="shared" si="23"/>
        <v>3.0891906681390555</v>
      </c>
      <c r="DZ22" s="37">
        <f t="shared" si="23"/>
        <v>3.1077615324999988</v>
      </c>
      <c r="EA22" s="37">
        <f t="shared" si="23"/>
        <v>3.1263058455497776</v>
      </c>
      <c r="EB22" s="37">
        <f t="shared" si="23"/>
        <v>3.1448220734305159</v>
      </c>
      <c r="EC22" s="37">
        <f t="shared" ref="EC22:GN22" si="24">EB22+$B11*(EC21-EB22)</f>
        <v>3.1633087237391191</v>
      </c>
      <c r="ED22" s="37">
        <f t="shared" si="24"/>
        <v>3.1817643443335837</v>
      </c>
      <c r="EE22" s="37">
        <f t="shared" si="24"/>
        <v>3.2001875221852418</v>
      </c>
      <c r="EF22" s="37">
        <f t="shared" si="24"/>
        <v>3.2185768822746024</v>
      </c>
      <c r="EG22" s="37">
        <f t="shared" si="24"/>
        <v>3.2369310865286613</v>
      </c>
      <c r="EH22" s="37">
        <f t="shared" si="24"/>
        <v>3.255248832797772</v>
      </c>
      <c r="EI22" s="37">
        <f t="shared" si="24"/>
        <v>3.2735288538700278</v>
      </c>
      <c r="EJ22" s="37">
        <f t="shared" si="24"/>
        <v>3.2917699165216701</v>
      </c>
      <c r="EK22" s="37">
        <f t="shared" si="24"/>
        <v>3.3099708206016172</v>
      </c>
      <c r="EL22" s="37">
        <f t="shared" si="24"/>
        <v>3.3281303981485006</v>
      </c>
      <c r="EM22" s="37">
        <f t="shared" si="24"/>
        <v>3.3462475125387172</v>
      </c>
      <c r="EN22" s="37">
        <f t="shared" si="24"/>
        <v>3.3643210576642262</v>
      </c>
      <c r="EO22" s="37">
        <f t="shared" si="24"/>
        <v>3.3823499571387026</v>
      </c>
      <c r="EP22" s="37">
        <f t="shared" si="24"/>
        <v>3.4003331635307332</v>
      </c>
      <c r="EQ22" s="37">
        <f t="shared" si="24"/>
        <v>3.418269657622846</v>
      </c>
      <c r="ER22" s="37">
        <f t="shared" si="24"/>
        <v>3.4361584476951808</v>
      </c>
      <c r="ES22" s="37">
        <f t="shared" si="24"/>
        <v>3.4539985688328447</v>
      </c>
      <c r="ET22" s="37">
        <f t="shared" si="24"/>
        <v>3.471789082255849</v>
      </c>
      <c r="EU22" s="37">
        <f t="shared" si="24"/>
        <v>3.4895290746706369</v>
      </c>
      <c r="EV22" s="37">
        <f t="shared" si="24"/>
        <v>3.5072176576424976</v>
      </c>
      <c r="EW22" s="37">
        <f t="shared" si="24"/>
        <v>3.5248539669877244</v>
      </c>
      <c r="EX22" s="37">
        <f t="shared" si="24"/>
        <v>3.5424371621848265</v>
      </c>
      <c r="EY22" s="37">
        <f t="shared" si="24"/>
        <v>3.5599664258040185</v>
      </c>
      <c r="EZ22" s="37">
        <f t="shared" si="24"/>
        <v>3.5774409629542001</v>
      </c>
      <c r="FA22" s="37">
        <f t="shared" si="24"/>
        <v>3.594860000746734</v>
      </c>
      <c r="FB22" s="37">
        <f t="shared" si="24"/>
        <v>3.6122227877754116</v>
      </c>
      <c r="FC22" s="37">
        <f t="shared" si="24"/>
        <v>3.6295285936118842</v>
      </c>
      <c r="FD22" s="37">
        <f t="shared" si="24"/>
        <v>3.6467767083160418</v>
      </c>
      <c r="FE22" s="37">
        <f t="shared" si="24"/>
        <v>3.663966441960687</v>
      </c>
      <c r="FF22" s="37">
        <f t="shared" si="24"/>
        <v>3.6810971241699963</v>
      </c>
      <c r="FG22" s="37">
        <f t="shared" si="24"/>
        <v>3.698168103671247</v>
      </c>
      <c r="FH22" s="37">
        <f t="shared" si="24"/>
        <v>3.7151787478593987</v>
      </c>
      <c r="FI22" s="37">
        <f t="shared" si="24"/>
        <v>3.7321284423738081</v>
      </c>
      <c r="FJ22" s="37">
        <f t="shared" si="24"/>
        <v>3.7490165906868067</v>
      </c>
      <c r="FK22" s="37">
        <f t="shared" si="24"/>
        <v>3.7658426137036551</v>
      </c>
      <c r="FL22" s="37">
        <f t="shared" si="24"/>
        <v>3.7826059493735484</v>
      </c>
      <c r="FM22" s="37">
        <f t="shared" si="24"/>
        <v>3.7993060523111857</v>
      </c>
      <c r="FN22" s="37">
        <f t="shared" si="24"/>
        <v>3.8159423934285663</v>
      </c>
      <c r="FO22" s="37">
        <f t="shared" si="24"/>
        <v>3.8325144595766587</v>
      </c>
      <c r="FP22" s="37">
        <f t="shared" si="24"/>
        <v>3.849021753196558</v>
      </c>
      <c r="FQ22" s="37">
        <f t="shared" si="24"/>
        <v>3.865463791979832</v>
      </c>
      <c r="FR22" s="37">
        <f t="shared" si="24"/>
        <v>3.8818401085376935</v>
      </c>
      <c r="FS22" s="37">
        <f t="shared" si="24"/>
        <v>3.8981502500788006</v>
      </c>
      <c r="FT22" s="37">
        <f t="shared" si="24"/>
        <v>3.9143937780952873</v>
      </c>
      <c r="FU22" s="37">
        <f t="shared" si="24"/>
        <v>3.9305702680568326</v>
      </c>
      <c r="FV22" s="37">
        <f t="shared" si="24"/>
        <v>3.9466793091131422</v>
      </c>
      <c r="FW22" s="37">
        <f t="shared" si="24"/>
        <v>3.9627205038029283</v>
      </c>
      <c r="FX22" s="37">
        <f t="shared" si="24"/>
        <v>3.9786934677718286</v>
      </c>
      <c r="FY22" s="37">
        <f t="shared" si="24"/>
        <v>3.9945978294952296</v>
      </c>
      <c r="FZ22" s="37">
        <f t="shared" si="24"/>
        <v>4.0104332300080587</v>
      </c>
      <c r="GA22" s="37">
        <f t="shared" si="24"/>
        <v>4.026199322641852</v>
      </c>
      <c r="GB22" s="37">
        <f t="shared" si="24"/>
        <v>4.0418957727681528</v>
      </c>
      <c r="GC22" s="37">
        <f t="shared" si="24"/>
        <v>4.0575222575482153</v>
      </c>
      <c r="GD22" s="37">
        <f t="shared" si="24"/>
        <v>4.0730784656886456</v>
      </c>
      <c r="GE22" s="37">
        <f t="shared" si="24"/>
        <v>4.0885640972028821</v>
      </c>
      <c r="GF22" s="37">
        <f t="shared" si="24"/>
        <v>4.1039788631782681</v>
      </c>
      <c r="GG22" s="37">
        <f t="shared" si="24"/>
        <v>4.1193224855486417</v>
      </c>
      <c r="GH22" s="37">
        <f t="shared" si="24"/>
        <v>4.134594696872214</v>
      </c>
      <c r="GI22" s="37">
        <f t="shared" si="24"/>
        <v>4.1497952401146758</v>
      </c>
      <c r="GJ22" s="37">
        <f t="shared" si="24"/>
        <v>4.1649238684372554</v>
      </c>
      <c r="GK22" s="37">
        <f t="shared" si="24"/>
        <v>4.1799804018855147</v>
      </c>
      <c r="GL22" s="37">
        <f t="shared" si="24"/>
        <v>4.1949646568347738</v>
      </c>
      <c r="GM22" s="37">
        <f t="shared" si="24"/>
        <v>4.2098764475903447</v>
      </c>
      <c r="GN22" s="37">
        <f t="shared" si="24"/>
        <v>4.2247155874529883</v>
      </c>
      <c r="GO22" s="37">
        <f t="shared" ref="GO22:IZ22" si="25">GN22+$B11*(GO21-GN22)</f>
        <v>4.2394818894548321</v>
      </c>
      <c r="GP22" s="37">
        <f t="shared" si="25"/>
        <v>4.2541751668902625</v>
      </c>
      <c r="GQ22" s="37">
        <f t="shared" si="25"/>
        <v>4.2687952337175208</v>
      </c>
      <c r="GR22" s="37">
        <f t="shared" si="25"/>
        <v>4.2833419048769459</v>
      </c>
      <c r="GS22" s="37">
        <f t="shared" si="25"/>
        <v>4.2978149965542629</v>
      </c>
      <c r="GT22" s="37">
        <f t="shared" si="25"/>
        <v>4.3122143264060844</v>
      </c>
      <c r="GU22" s="37">
        <f t="shared" si="25"/>
        <v>4.3265397137584447</v>
      </c>
      <c r="GV22" s="37">
        <f t="shared" si="25"/>
        <v>4.3407909797850968</v>
      </c>
      <c r="GW22" s="37">
        <f t="shared" si="25"/>
        <v>4.3549679476697758</v>
      </c>
      <c r="GX22" s="37">
        <f t="shared" si="25"/>
        <v>4.3690704427553557</v>
      </c>
      <c r="GY22" s="37">
        <f t="shared" si="25"/>
        <v>4.3830982926818436</v>
      </c>
      <c r="GZ22" s="37">
        <f t="shared" si="25"/>
        <v>4.3970513275145429</v>
      </c>
      <c r="HA22" s="37">
        <f t="shared" si="25"/>
        <v>4.4109293798632514</v>
      </c>
      <c r="HB22" s="37">
        <f t="shared" si="25"/>
        <v>4.4247322849933735</v>
      </c>
      <c r="HC22" s="37">
        <f t="shared" si="25"/>
        <v>4.4384598809295559</v>
      </c>
      <c r="HD22" s="37">
        <f t="shared" si="25"/>
        <v>4.452112008552473</v>
      </c>
      <c r="HE22" s="37">
        <f t="shared" si="25"/>
        <v>4.4656885116898906</v>
      </c>
      <c r="HF22" s="37">
        <f t="shared" si="25"/>
        <v>4.4791892371996989</v>
      </c>
      <c r="HG22" s="37">
        <f t="shared" si="25"/>
        <v>4.4926140350481649</v>
      </c>
      <c r="HH22" s="37">
        <f t="shared" si="25"/>
        <v>4.5059627583828465</v>
      </c>
      <c r="HI22" s="37">
        <f t="shared" si="25"/>
        <v>4.5192352636003443</v>
      </c>
      <c r="HJ22" s="37">
        <f t="shared" si="25"/>
        <v>4.532431410409286</v>
      </c>
      <c r="HK22" s="37">
        <f t="shared" si="25"/>
        <v>4.5455510618887285</v>
      </c>
      <c r="HL22" s="37">
        <f t="shared" si="25"/>
        <v>4.5585940845422348</v>
      </c>
      <c r="HM22" s="37">
        <f t="shared" si="25"/>
        <v>4.5715603483479148</v>
      </c>
      <c r="HN22" s="37">
        <f t="shared" si="25"/>
        <v>4.5844497268046407</v>
      </c>
      <c r="HO22" s="37">
        <f t="shared" si="25"/>
        <v>4.5972620969746627</v>
      </c>
      <c r="HP22" s="37">
        <f t="shared" si="25"/>
        <v>4.6099973395227742</v>
      </c>
      <c r="HQ22" s="37">
        <f t="shared" si="25"/>
        <v>4.6226553387523834</v>
      </c>
      <c r="HR22" s="37">
        <f t="shared" si="25"/>
        <v>4.6352359826384495</v>
      </c>
      <c r="HS22" s="37">
        <f t="shared" si="25"/>
        <v>4.6477391628572704</v>
      </c>
      <c r="HT22" s="37">
        <f t="shared" si="25"/>
        <v>4.6601647748136577</v>
      </c>
      <c r="HU22" s="37">
        <f t="shared" si="25"/>
        <v>4.6725127176655015</v>
      </c>
      <c r="HV22" s="37">
        <f t="shared" si="25"/>
        <v>4.6847828943459033</v>
      </c>
      <c r="HW22" s="37">
        <f t="shared" si="25"/>
        <v>4.6969752115830028</v>
      </c>
      <c r="HX22" s="37">
        <f t="shared" si="25"/>
        <v>4.7090895799175065</v>
      </c>
      <c r="HY22" s="37">
        <f t="shared" si="25"/>
        <v>4.7211259137181631</v>
      </c>
      <c r="HZ22" s="37">
        <f t="shared" si="25"/>
        <v>4.7330841311952554</v>
      </c>
      <c r="IA22" s="37">
        <f t="shared" si="25"/>
        <v>4.744964154412199</v>
      </c>
      <c r="IB22" s="37">
        <f t="shared" si="25"/>
        <v>4.7567659092953516</v>
      </c>
      <c r="IC22" s="37">
        <f t="shared" si="25"/>
        <v>4.7684893256420597</v>
      </c>
      <c r="ID22" s="37">
        <f t="shared" si="25"/>
        <v>4.7801343371271079</v>
      </c>
      <c r="IE22" s="37">
        <f t="shared" si="25"/>
        <v>4.7917008813076514</v>
      </c>
      <c r="IF22" s="37">
        <f t="shared" si="25"/>
        <v>4.8031888996266545</v>
      </c>
      <c r="IG22" s="37">
        <f t="shared" si="25"/>
        <v>4.8145983374149335</v>
      </c>
      <c r="IH22" s="37">
        <f t="shared" si="25"/>
        <v>4.8259291438917815</v>
      </c>
      <c r="II22" s="37">
        <f t="shared" si="25"/>
        <v>4.8371812721644156</v>
      </c>
      <c r="IJ22" s="37">
        <f t="shared" si="25"/>
        <v>4.8483546792262544</v>
      </c>
      <c r="IK22" s="37">
        <f t="shared" si="25"/>
        <v>4.8594493259540572</v>
      </c>
      <c r="IL22" s="37">
        <f t="shared" si="25"/>
        <v>4.8704651771039709</v>
      </c>
      <c r="IM22" s="37">
        <f t="shared" si="25"/>
        <v>4.881402201306587</v>
      </c>
      <c r="IN22" s="37">
        <f t="shared" si="25"/>
        <v>4.8922603710609902</v>
      </c>
      <c r="IO22" s="37">
        <f t="shared" si="25"/>
        <v>4.9030396627279416</v>
      </c>
      <c r="IP22" s="37">
        <f t="shared" si="25"/>
        <v>4.9137400565221627</v>
      </c>
      <c r="IQ22" s="37">
        <f t="shared" si="25"/>
        <v>4.9243615365036861</v>
      </c>
      <c r="IR22" s="37">
        <f t="shared" si="25"/>
        <v>4.93490409056845</v>
      </c>
      <c r="IS22" s="37">
        <f t="shared" si="25"/>
        <v>4.9453677104381466</v>
      </c>
      <c r="IT22" s="37">
        <f t="shared" si="25"/>
        <v>4.955752391649324</v>
      </c>
      <c r="IU22" s="37">
        <f t="shared" si="25"/>
        <v>4.9660581335418135</v>
      </c>
      <c r="IV22" s="37">
        <f t="shared" si="25"/>
        <v>4.9762849392464537</v>
      </c>
      <c r="IW22" s="37">
        <f t="shared" si="25"/>
        <v>4.9864328156722122</v>
      </c>
      <c r="IX22" s="37">
        <f t="shared" si="25"/>
        <v>4.996501773492743</v>
      </c>
      <c r="IY22" s="37">
        <f t="shared" si="25"/>
        <v>5.0064918271323577</v>
      </c>
      <c r="IZ22" s="37">
        <f t="shared" si="25"/>
        <v>5.0164029947514317</v>
      </c>
      <c r="JA22" s="37">
        <f t="shared" ref="JA22:KF22" si="26">IZ22+$B11*(JA21-IZ22)</f>
        <v>5.0262352982313425</v>
      </c>
      <c r="JB22" s="37">
        <f t="shared" si="26"/>
        <v>5.0359887631588833</v>
      </c>
      <c r="JC22" s="37">
        <f t="shared" si="26"/>
        <v>5.0456634188102232</v>
      </c>
      <c r="JD22" s="37">
        <f t="shared" si="26"/>
        <v>5.0552592981343683</v>
      </c>
      <c r="JE22" s="37">
        <f t="shared" si="26"/>
        <v>5.0647764377361995</v>
      </c>
      <c r="JF22" s="37">
        <f t="shared" si="26"/>
        <v>5.074214877859097</v>
      </c>
      <c r="JG22" s="37">
        <f t="shared" si="26"/>
        <v>5.0835746623671634</v>
      </c>
      <c r="JH22" s="37">
        <f t="shared" si="26"/>
        <v>5.0928558387271377</v>
      </c>
      <c r="JI22" s="37">
        <f t="shared" si="26"/>
        <v>5.1020584579898971</v>
      </c>
      <c r="JJ22" s="37">
        <f t="shared" si="26"/>
        <v>5.1111825747716777</v>
      </c>
      <c r="JK22" s="37">
        <f t="shared" si="26"/>
        <v>5.1202282472349543</v>
      </c>
      <c r="JL22" s="37">
        <f t="shared" si="26"/>
        <v>5.1291955370690241</v>
      </c>
      <c r="JM22" s="37">
        <f t="shared" si="26"/>
        <v>5.1380845094702652</v>
      </c>
      <c r="JN22" s="37">
        <f t="shared" si="26"/>
        <v>5.1468952331221276</v>
      </c>
      <c r="JO22" s="37">
        <f t="shared" si="26"/>
        <v>5.1556277801748589</v>
      </c>
      <c r="JP22" s="37">
        <f t="shared" si="26"/>
        <v>5.1642822262249846</v>
      </c>
      <c r="JQ22" s="37">
        <f t="shared" si="26"/>
        <v>5.172858650294538</v>
      </c>
      <c r="JR22" s="37">
        <f t="shared" si="26"/>
        <v>5.18135713481011</v>
      </c>
      <c r="JS22" s="37">
        <f t="shared" si="26"/>
        <v>5.1897777655815931</v>
      </c>
      <c r="JT22" s="37">
        <f t="shared" si="26"/>
        <v>5.1981206317807933</v>
      </c>
      <c r="JU22" s="37">
        <f t="shared" si="26"/>
        <v>5.2063858259198206</v>
      </c>
      <c r="JV22" s="37">
        <f t="shared" si="26"/>
        <v>5.2145734438293108</v>
      </c>
      <c r="JW22" s="37">
        <f t="shared" si="26"/>
        <v>5.2226835846364539</v>
      </c>
      <c r="JX22" s="37">
        <f t="shared" si="26"/>
        <v>5.2307163507428367</v>
      </c>
      <c r="JY22" s="37">
        <f t="shared" si="26"/>
        <v>5.2386718478021352</v>
      </c>
      <c r="JZ22" s="37">
        <f t="shared" si="26"/>
        <v>5.2465501846977078</v>
      </c>
      <c r="KA22" s="37">
        <f t="shared" si="26"/>
        <v>5.2543514735199706</v>
      </c>
      <c r="KB22" s="37">
        <f t="shared" si="26"/>
        <v>5.2620758295436625</v>
      </c>
      <c r="KC22" s="37">
        <f t="shared" si="26"/>
        <v>5.2697233712050107</v>
      </c>
      <c r="KD22" s="37">
        <f t="shared" si="26"/>
        <v>5.2772942200787698</v>
      </c>
      <c r="KE22" s="37">
        <f t="shared" si="26"/>
        <v>5.2847885008551838</v>
      </c>
      <c r="KF22" s="37">
        <f t="shared" si="26"/>
        <v>5.2922063413168212</v>
      </c>
    </row>
    <row r="23" spans="1:292" x14ac:dyDescent="0.2">
      <c r="A23" s="8"/>
    </row>
    <row r="24" spans="1:292" ht="21" x14ac:dyDescent="0.25">
      <c r="A24" s="5" t="s">
        <v>14</v>
      </c>
    </row>
    <row r="25" spans="1:292" ht="19" x14ac:dyDescent="0.25">
      <c r="A25" s="21"/>
    </row>
    <row r="26" spans="1:292" ht="16" x14ac:dyDescent="0.2">
      <c r="A26" s="42" t="s">
        <v>41</v>
      </c>
    </row>
    <row r="27" spans="1:292" x14ac:dyDescent="0.2">
      <c r="A27" s="3" t="s">
        <v>15</v>
      </c>
      <c r="B27" s="12">
        <v>1</v>
      </c>
    </row>
    <row r="28" spans="1:292" x14ac:dyDescent="0.2">
      <c r="A28" s="3" t="s">
        <v>16</v>
      </c>
      <c r="B28" s="12">
        <f>EXP(-1/363)</f>
        <v>0.9972489701005488</v>
      </c>
    </row>
    <row r="29" spans="1:292" x14ac:dyDescent="0.2">
      <c r="A29" s="3" t="s">
        <v>17</v>
      </c>
      <c r="B29" s="12">
        <f>EXP(-1/74)</f>
        <v>0.98657738410083806</v>
      </c>
    </row>
    <row r="30" spans="1:292" x14ac:dyDescent="0.2">
      <c r="A30" s="3" t="s">
        <v>18</v>
      </c>
      <c r="B30" s="12">
        <f>EXP(-1/17)</f>
        <v>0.94287314385487497</v>
      </c>
    </row>
    <row r="31" spans="1:292" x14ac:dyDescent="0.2">
      <c r="A31" s="3" t="s">
        <v>19</v>
      </c>
      <c r="B31" s="12">
        <f>EXP(-1/2)</f>
        <v>0.60653065971263342</v>
      </c>
    </row>
    <row r="32" spans="1:292" x14ac:dyDescent="0.2">
      <c r="A32" s="3" t="s">
        <v>20</v>
      </c>
      <c r="B32" s="12">
        <v>0.13</v>
      </c>
    </row>
    <row r="33" spans="1:292" x14ac:dyDescent="0.2">
      <c r="A33" s="3" t="s">
        <v>21</v>
      </c>
      <c r="B33" s="12">
        <v>0.2</v>
      </c>
    </row>
    <row r="34" spans="1:292" x14ac:dyDescent="0.2">
      <c r="A34" s="3" t="s">
        <v>22</v>
      </c>
      <c r="B34" s="12">
        <v>0.32</v>
      </c>
    </row>
    <row r="35" spans="1:292" x14ac:dyDescent="0.2">
      <c r="A35" s="3" t="s">
        <v>23</v>
      </c>
      <c r="B35" s="12">
        <v>0.25</v>
      </c>
    </row>
    <row r="36" spans="1:292" x14ac:dyDescent="0.2">
      <c r="A36" s="3" t="s">
        <v>24</v>
      </c>
      <c r="B36" s="12">
        <v>0.1</v>
      </c>
    </row>
    <row r="37" spans="1:292" x14ac:dyDescent="0.2">
      <c r="A37" s="3" t="s">
        <v>25</v>
      </c>
      <c r="B37" s="12">
        <v>4.6999999999999999E-4</v>
      </c>
    </row>
    <row r="38" spans="1:292" ht="19" x14ac:dyDescent="0.25">
      <c r="A38" s="23"/>
    </row>
    <row r="39" spans="1:292" ht="16" x14ac:dyDescent="0.2">
      <c r="A39" s="42" t="s">
        <v>2</v>
      </c>
    </row>
    <row r="40" spans="1:292" s="2" customFormat="1" x14ac:dyDescent="0.2">
      <c r="A40" s="7" t="s">
        <v>50</v>
      </c>
      <c r="B40" s="43">
        <f>B73</f>
        <v>6909.0458310995919</v>
      </c>
      <c r="C40" s="43">
        <f t="shared" ref="C40:BN40" si="27">C73</f>
        <v>7000.5909240072433</v>
      </c>
      <c r="D40" s="43">
        <f t="shared" si="27"/>
        <v>7091.3615158023385</v>
      </c>
      <c r="E40" s="43">
        <f t="shared" si="27"/>
        <v>7181.1660598643984</v>
      </c>
      <c r="F40" s="43">
        <f t="shared" si="27"/>
        <v>7269.8127164530179</v>
      </c>
      <c r="G40" s="43">
        <f t="shared" si="27"/>
        <v>7357.1092152488245</v>
      </c>
      <c r="H40" s="43">
        <f t="shared" si="27"/>
        <v>7442.863672952205</v>
      </c>
      <c r="I40" s="43">
        <f t="shared" si="27"/>
        <v>7526.8854392659541</v>
      </c>
      <c r="J40" s="43">
        <f t="shared" si="27"/>
        <v>7608.98595597641</v>
      </c>
      <c r="K40" s="43">
        <f t="shared" si="27"/>
        <v>7688.9796277302821</v>
      </c>
      <c r="L40" s="43">
        <f t="shared" si="27"/>
        <v>7766.6846972332532</v>
      </c>
      <c r="M40" s="43">
        <f t="shared" si="27"/>
        <v>7825.7241201599536</v>
      </c>
      <c r="N40" s="43">
        <f t="shared" si="27"/>
        <v>7890.6776026146499</v>
      </c>
      <c r="O40" s="43">
        <f t="shared" si="27"/>
        <v>7961.7181308913086</v>
      </c>
      <c r="P40" s="43">
        <f t="shared" si="27"/>
        <v>8039.0384207242723</v>
      </c>
      <c r="Q40" s="43">
        <f t="shared" si="27"/>
        <v>8122.8524350181206</v>
      </c>
      <c r="R40" s="43">
        <f t="shared" si="27"/>
        <v>8202.9639912654711</v>
      </c>
      <c r="S40" s="43">
        <f t="shared" si="27"/>
        <v>8279.0875584300793</v>
      </c>
      <c r="T40" s="43">
        <f t="shared" si="27"/>
        <v>8350.9474504247264</v>
      </c>
      <c r="U40" s="43">
        <f t="shared" si="27"/>
        <v>8418.2795080324959</v>
      </c>
      <c r="V40" s="43">
        <f t="shared" si="27"/>
        <v>8480.832744210662</v>
      </c>
      <c r="W40" s="43">
        <f t="shared" si="27"/>
        <v>8564.6325077681704</v>
      </c>
      <c r="X40" s="43">
        <f t="shared" si="27"/>
        <v>8649.4174816374616</v>
      </c>
      <c r="Y40" s="43">
        <f t="shared" si="27"/>
        <v>8735.0961345327978</v>
      </c>
      <c r="Z40" s="43">
        <f t="shared" si="27"/>
        <v>8821.5715967889719</v>
      </c>
      <c r="AA40" s="43">
        <f t="shared" si="27"/>
        <v>8908.7407135422236</v>
      </c>
      <c r="AB40" s="43">
        <f t="shared" si="27"/>
        <v>8996.4939434548614</v>
      </c>
      <c r="AC40" s="43">
        <f t="shared" si="27"/>
        <v>9084.7152577901707</v>
      </c>
      <c r="AD40" s="43">
        <f>AD73</f>
        <v>9173.2820705578433</v>
      </c>
      <c r="AE40" s="43">
        <f t="shared" si="27"/>
        <v>9262.0651787776478</v>
      </c>
      <c r="AF40" s="43">
        <f t="shared" si="27"/>
        <v>9350.9287217947131</v>
      </c>
      <c r="AG40" s="43">
        <f t="shared" si="27"/>
        <v>9409.8507242974647</v>
      </c>
      <c r="AH40" s="43">
        <f t="shared" si="27"/>
        <v>9470.6206821644646</v>
      </c>
      <c r="AI40" s="43">
        <f t="shared" si="27"/>
        <v>9533.2469492334094</v>
      </c>
      <c r="AJ40" s="43">
        <f t="shared" si="27"/>
        <v>9597.7396887958348</v>
      </c>
      <c r="AK40" s="43">
        <f t="shared" si="27"/>
        <v>9664.1127037482456</v>
      </c>
      <c r="AL40" s="43">
        <f t="shared" si="27"/>
        <v>9732.3836100517601</v>
      </c>
      <c r="AM40" s="43">
        <f t="shared" si="27"/>
        <v>9802.5740315716084</v>
      </c>
      <c r="AN40" s="43">
        <f t="shared" si="27"/>
        <v>9874.7098346527328</v>
      </c>
      <c r="AO40" s="43">
        <f t="shared" si="27"/>
        <v>9948.8213767511152</v>
      </c>
      <c r="AP40" s="43">
        <f t="shared" si="27"/>
        <v>10024.943783120962</v>
      </c>
      <c r="AQ40" s="43">
        <f t="shared" si="27"/>
        <v>10110.79940702165</v>
      </c>
      <c r="AR40" s="43">
        <f t="shared" si="27"/>
        <v>10197.133263795611</v>
      </c>
      <c r="AS40" s="43">
        <f t="shared" si="27"/>
        <v>10283.891419026082</v>
      </c>
      <c r="AT40" s="43">
        <f t="shared" si="27"/>
        <v>10371.018373098734</v>
      </c>
      <c r="AU40" s="43">
        <f t="shared" si="27"/>
        <v>10458.456396249429</v>
      </c>
      <c r="AV40" s="43">
        <f t="shared" si="27"/>
        <v>10546.14553884136</v>
      </c>
      <c r="AW40" s="43">
        <f t="shared" si="27"/>
        <v>10634.023651333629</v>
      </c>
      <c r="AX40" s="43">
        <f t="shared" si="27"/>
        <v>10722.026406207939</v>
      </c>
      <c r="AY40" s="43">
        <f t="shared" si="27"/>
        <v>10810.087316685645</v>
      </c>
      <c r="AZ40" s="43">
        <f t="shared" si="27"/>
        <v>10898.13775606966</v>
      </c>
      <c r="BA40" s="43">
        <f t="shared" si="27"/>
        <v>10950.74465547303</v>
      </c>
      <c r="BB40" s="43">
        <f t="shared" si="27"/>
        <v>11005.678901630108</v>
      </c>
      <c r="BC40" s="43">
        <f t="shared" si="27"/>
        <v>11062.867617666194</v>
      </c>
      <c r="BD40" s="43">
        <f t="shared" si="27"/>
        <v>11122.235504795608</v>
      </c>
      <c r="BE40" s="43">
        <f t="shared" si="27"/>
        <v>11183.70646687163</v>
      </c>
      <c r="BF40" s="43">
        <f t="shared" si="27"/>
        <v>11247.203466269519</v>
      </c>
      <c r="BG40" s="43">
        <f t="shared" si="27"/>
        <v>11312.648378988259</v>
      </c>
      <c r="BH40" s="43">
        <f t="shared" si="27"/>
        <v>11379.961878089201</v>
      </c>
      <c r="BI40" s="43">
        <f t="shared" si="27"/>
        <v>11449.063332061709</v>
      </c>
      <c r="BJ40" s="43">
        <f t="shared" si="27"/>
        <v>11519.870718878516</v>
      </c>
      <c r="BK40" s="43">
        <f t="shared" si="27"/>
        <v>11632.893477373114</v>
      </c>
      <c r="BL40" s="43">
        <f t="shared" si="27"/>
        <v>11748.699732988796</v>
      </c>
      <c r="BM40" s="43">
        <f t="shared" si="27"/>
        <v>11867.343375005186</v>
      </c>
      <c r="BN40" s="43">
        <f t="shared" si="27"/>
        <v>11988.880864605153</v>
      </c>
      <c r="BO40" s="43">
        <f t="shared" ref="BO40:DZ40" si="28">BO73</f>
        <v>12113.370690331611</v>
      </c>
      <c r="BP40" s="43">
        <f t="shared" si="28"/>
        <v>12240.873452766114</v>
      </c>
      <c r="BQ40" s="43">
        <f t="shared" si="28"/>
        <v>12371.451942407701</v>
      </c>
      <c r="BR40" s="43">
        <f t="shared" si="28"/>
        <v>12505.171246817665</v>
      </c>
      <c r="BS40" s="43">
        <f t="shared" si="28"/>
        <v>12642.098843906955</v>
      </c>
      <c r="BT40" s="43">
        <f t="shared" si="28"/>
        <v>12782.304701504296</v>
      </c>
      <c r="BU40" s="43">
        <f t="shared" si="28"/>
        <v>12958.046400928448</v>
      </c>
      <c r="BV40" s="43">
        <f t="shared" si="28"/>
        <v>13134.60119646479</v>
      </c>
      <c r="BW40" s="43">
        <f t="shared" si="28"/>
        <v>13311.814341479054</v>
      </c>
      <c r="BX40" s="43">
        <f t="shared" si="28"/>
        <v>13489.523881875142</v>
      </c>
      <c r="BY40" s="43">
        <f t="shared" si="28"/>
        <v>13667.560359243518</v>
      </c>
      <c r="BZ40" s="43">
        <f t="shared" si="28"/>
        <v>13845.746845104588</v>
      </c>
      <c r="CA40" s="43">
        <f t="shared" si="28"/>
        <v>14023.898958624517</v>
      </c>
      <c r="CB40" s="43">
        <f t="shared" si="28"/>
        <v>14201.82494039111</v>
      </c>
      <c r="CC40" s="43">
        <f t="shared" si="28"/>
        <v>14379.325732386122</v>
      </c>
      <c r="CD40" s="43">
        <f t="shared" si="28"/>
        <v>14556.195067355242</v>
      </c>
      <c r="CE40" s="43">
        <f t="shared" si="28"/>
        <v>14689.334620644669</v>
      </c>
      <c r="CF40" s="43">
        <f t="shared" si="28"/>
        <v>14811.587059381782</v>
      </c>
      <c r="CG40" s="43">
        <f t="shared" si="28"/>
        <v>14922.633605262914</v>
      </c>
      <c r="CH40" s="43">
        <f t="shared" si="28"/>
        <v>15022.18091222148</v>
      </c>
      <c r="CI40" s="43">
        <f t="shared" si="28"/>
        <v>15109.963168389782</v>
      </c>
      <c r="CJ40" s="43">
        <f t="shared" si="28"/>
        <v>15185.743235969037</v>
      </c>
      <c r="CK40" s="43">
        <f t="shared" si="28"/>
        <v>15249.313633045387</v>
      </c>
      <c r="CL40" s="43">
        <f t="shared" si="28"/>
        <v>15300.497457270476</v>
      </c>
      <c r="CM40" s="43">
        <f t="shared" si="28"/>
        <v>15339.149161801495</v>
      </c>
      <c r="CN40" s="43">
        <f t="shared" si="28"/>
        <v>15365.155198500626</v>
      </c>
      <c r="CO40" s="43">
        <f t="shared" si="28"/>
        <v>15393.95217603942</v>
      </c>
      <c r="CP40" s="43">
        <f t="shared" si="28"/>
        <v>15422.342451277027</v>
      </c>
      <c r="CQ40" s="43">
        <f t="shared" si="28"/>
        <v>15450.321777849282</v>
      </c>
      <c r="CR40" s="43">
        <f t="shared" si="28"/>
        <v>15477.886091874394</v>
      </c>
      <c r="CS40" s="43">
        <f t="shared" si="28"/>
        <v>15505.031472944598</v>
      </c>
      <c r="CT40" s="43">
        <f t="shared" si="28"/>
        <v>15531.754135438605</v>
      </c>
      <c r="CU40" s="43">
        <f t="shared" si="28"/>
        <v>15558.050419621504</v>
      </c>
      <c r="CV40" s="43">
        <f t="shared" si="28"/>
        <v>15583.916787173885</v>
      </c>
      <c r="CW40" s="43">
        <f t="shared" si="28"/>
        <v>15609.349813516472</v>
      </c>
      <c r="CX40" s="43">
        <f t="shared" si="28"/>
        <v>15634.346186588986</v>
      </c>
      <c r="CY40" s="43">
        <f t="shared" si="28"/>
        <v>15658.902697943164</v>
      </c>
      <c r="CZ40" s="43">
        <f t="shared" si="28"/>
        <v>15683.016243059827</v>
      </c>
      <c r="DA40" s="43">
        <f t="shared" si="28"/>
        <v>15706.683814648792</v>
      </c>
      <c r="DB40" s="43">
        <f t="shared" si="28"/>
        <v>15729.902502591965</v>
      </c>
      <c r="DC40" s="43">
        <f t="shared" si="28"/>
        <v>15752.669489085049</v>
      </c>
      <c r="DD40" s="43">
        <f t="shared" si="28"/>
        <v>15774.982046763105</v>
      </c>
      <c r="DE40" s="43">
        <f t="shared" si="28"/>
        <v>15796.837535770019</v>
      </c>
      <c r="DF40" s="43">
        <f t="shared" si="28"/>
        <v>15818.233403886074</v>
      </c>
      <c r="DG40" s="43">
        <f t="shared" si="28"/>
        <v>15839.167182777963</v>
      </c>
      <c r="DH40" s="43">
        <f t="shared" si="28"/>
        <v>15859.636488515043</v>
      </c>
      <c r="DI40" s="43">
        <f t="shared" si="28"/>
        <v>15879.639020119035</v>
      </c>
      <c r="DJ40" s="43">
        <f t="shared" si="28"/>
        <v>15899.172555102032</v>
      </c>
      <c r="DK40" s="43">
        <f t="shared" si="28"/>
        <v>15918.234951315757</v>
      </c>
      <c r="DL40" s="43">
        <f t="shared" si="28"/>
        <v>15936.824143795806</v>
      </c>
      <c r="DM40" s="43">
        <f t="shared" si="28"/>
        <v>15954.938146447317</v>
      </c>
      <c r="DN40" s="43">
        <f t="shared" si="28"/>
        <v>15972.575049949244</v>
      </c>
      <c r="DO40" s="43">
        <f t="shared" si="28"/>
        <v>15989.7330218194</v>
      </c>
      <c r="DP40" s="43">
        <f t="shared" si="28"/>
        <v>16006.41030437528</v>
      </c>
      <c r="DQ40" s="43">
        <f t="shared" si="28"/>
        <v>16022.605214631225</v>
      </c>
      <c r="DR40" s="43">
        <f t="shared" si="28"/>
        <v>16038.316144082837</v>
      </c>
      <c r="DS40" s="43">
        <f t="shared" si="28"/>
        <v>16053.541556961518</v>
      </c>
      <c r="DT40" s="43">
        <f t="shared" si="28"/>
        <v>16068.27999145719</v>
      </c>
      <c r="DU40" s="43">
        <f t="shared" si="28"/>
        <v>16082.53005915687</v>
      </c>
      <c r="DV40" s="43">
        <f t="shared" si="28"/>
        <v>16096.290443228501</v>
      </c>
      <c r="DW40" s="43">
        <f t="shared" si="28"/>
        <v>16109.559899729345</v>
      </c>
      <c r="DX40" s="43">
        <f t="shared" si="28"/>
        <v>16122.337255525461</v>
      </c>
      <c r="DY40" s="43">
        <f t="shared" si="28"/>
        <v>16134.621406990011</v>
      </c>
      <c r="DZ40" s="43">
        <f t="shared" si="28"/>
        <v>16146.411321439657</v>
      </c>
      <c r="EA40" s="43">
        <f t="shared" ref="EA40:GL40" si="29">EA73</f>
        <v>16157.706036819976</v>
      </c>
      <c r="EB40" s="43">
        <f t="shared" si="29"/>
        <v>16168.504662839596</v>
      </c>
      <c r="EC40" s="43">
        <f t="shared" si="29"/>
        <v>16178.806377919602</v>
      </c>
      <c r="ED40" s="43">
        <f t="shared" si="29"/>
        <v>16188.610427691176</v>
      </c>
      <c r="EE40" s="43">
        <f t="shared" si="29"/>
        <v>16197.916127764993</v>
      </c>
      <c r="EF40" s="43">
        <f t="shared" si="29"/>
        <v>16206.722861440141</v>
      </c>
      <c r="EG40" s="43">
        <f t="shared" si="29"/>
        <v>16215.030079025462</v>
      </c>
      <c r="EH40" s="43">
        <f t="shared" si="29"/>
        <v>16222.837299600411</v>
      </c>
      <c r="EI40" s="43">
        <f t="shared" si="29"/>
        <v>16230.144106788177</v>
      </c>
      <c r="EJ40" s="43">
        <f t="shared" si="29"/>
        <v>16236.950155334029</v>
      </c>
      <c r="EK40" s="43">
        <f t="shared" si="29"/>
        <v>16243.25516560936</v>
      </c>
      <c r="EL40" s="43">
        <f t="shared" si="29"/>
        <v>16249.058922524599</v>
      </c>
      <c r="EM40" s="43">
        <f t="shared" si="29"/>
        <v>16254.361275140667</v>
      </c>
      <c r="EN40" s="43">
        <f t="shared" si="29"/>
        <v>16259.162139771302</v>
      </c>
      <c r="EO40" s="43">
        <f t="shared" si="29"/>
        <v>16263.46149851842</v>
      </c>
      <c r="EP40" s="43">
        <f t="shared" si="29"/>
        <v>16267.25939789537</v>
      </c>
      <c r="EQ40" s="43">
        <f t="shared" si="29"/>
        <v>16270.55594806041</v>
      </c>
      <c r="ER40" s="43">
        <f t="shared" si="29"/>
        <v>16273.351320928981</v>
      </c>
      <c r="ES40" s="43">
        <f t="shared" si="29"/>
        <v>16275.645752473674</v>
      </c>
      <c r="ET40" s="43">
        <f t="shared" si="29"/>
        <v>16277.439540330313</v>
      </c>
      <c r="EU40" s="43">
        <f t="shared" si="29"/>
        <v>16278.73304255571</v>
      </c>
      <c r="EV40" s="43">
        <f t="shared" si="29"/>
        <v>16279.526682341408</v>
      </c>
      <c r="EW40" s="43">
        <f t="shared" si="29"/>
        <v>16279.820940871497</v>
      </c>
      <c r="EX40" s="43">
        <f t="shared" si="29"/>
        <v>16279.616359987915</v>
      </c>
      <c r="EY40" s="43">
        <f t="shared" si="29"/>
        <v>16278.91354171728</v>
      </c>
      <c r="EZ40" s="43">
        <f t="shared" si="29"/>
        <v>16277.713146749846</v>
      </c>
      <c r="FA40" s="43">
        <f t="shared" si="29"/>
        <v>16276.01589403833</v>
      </c>
      <c r="FB40" s="43">
        <f t="shared" si="29"/>
        <v>16273.822561863793</v>
      </c>
      <c r="FC40" s="43">
        <f t="shared" si="29"/>
        <v>16271.133985109063</v>
      </c>
      <c r="FD40" s="43">
        <f t="shared" si="29"/>
        <v>16267.951056839507</v>
      </c>
      <c r="FE40" s="43">
        <f t="shared" si="29"/>
        <v>16264.274725950174</v>
      </c>
      <c r="FF40" s="43">
        <f t="shared" si="29"/>
        <v>16260.105997493849</v>
      </c>
      <c r="FG40" s="43">
        <f t="shared" si="29"/>
        <v>16255.445932072291</v>
      </c>
      <c r="FH40" s="43">
        <f t="shared" si="29"/>
        <v>16250.295647720586</v>
      </c>
      <c r="FI40" s="43">
        <f t="shared" si="29"/>
        <v>16244.656312804893</v>
      </c>
      <c r="FJ40" s="43">
        <f t="shared" si="29"/>
        <v>16238.529149933642</v>
      </c>
      <c r="FK40" s="43">
        <f t="shared" si="29"/>
        <v>16231.915433961827</v>
      </c>
      <c r="FL40" s="43">
        <f t="shared" si="29"/>
        <v>16224.816493536904</v>
      </c>
      <c r="FM40" s="43">
        <f t="shared" si="29"/>
        <v>16217.233708177624</v>
      </c>
      <c r="FN40" s="43">
        <f t="shared" si="29"/>
        <v>16209.168508541088</v>
      </c>
      <c r="FO40" s="43">
        <f t="shared" si="29"/>
        <v>16200.622375817267</v>
      </c>
      <c r="FP40" s="43">
        <f t="shared" si="29"/>
        <v>16191.596840118764</v>
      </c>
      <c r="FQ40" s="43">
        <f t="shared" si="29"/>
        <v>16182.093480344134</v>
      </c>
      <c r="FR40" s="43">
        <f t="shared" si="29"/>
        <v>16172.113922254517</v>
      </c>
      <c r="FS40" s="43">
        <f t="shared" si="29"/>
        <v>16161.65984043193</v>
      </c>
      <c r="FT40" s="43">
        <f t="shared" si="29"/>
        <v>16150.732954701378</v>
      </c>
      <c r="FU40" s="43">
        <f t="shared" si="29"/>
        <v>16139.335031529572</v>
      </c>
      <c r="FV40" s="43">
        <f t="shared" si="29"/>
        <v>16127.467900972613</v>
      </c>
      <c r="FW40" s="43">
        <f t="shared" si="29"/>
        <v>16115.133411840181</v>
      </c>
      <c r="FX40" s="43">
        <f t="shared" si="29"/>
        <v>16102.333502316333</v>
      </c>
      <c r="FY40" s="43">
        <f t="shared" si="29"/>
        <v>16089.070098484999</v>
      </c>
      <c r="FZ40" s="43">
        <f t="shared" si="29"/>
        <v>16075.345171411223</v>
      </c>
      <c r="GA40" s="43">
        <f t="shared" si="29"/>
        <v>16061.16075160786</v>
      </c>
      <c r="GB40" s="43">
        <f t="shared" si="29"/>
        <v>16046.518909673285</v>
      </c>
      <c r="GC40" s="43">
        <f t="shared" si="29"/>
        <v>16031.421760204781</v>
      </c>
      <c r="GD40" s="43">
        <f t="shared" si="29"/>
        <v>16015.87145629774</v>
      </c>
      <c r="GE40" s="43">
        <f t="shared" si="29"/>
        <v>15999.870191048632</v>
      </c>
      <c r="GF40" s="43">
        <f t="shared" si="29"/>
        <v>15983.420194751045</v>
      </c>
      <c r="GG40" s="43">
        <f t="shared" si="29"/>
        <v>15966.523736757112</v>
      </c>
      <c r="GH40" s="43">
        <f t="shared" si="29"/>
        <v>15949.183123080707</v>
      </c>
      <c r="GI40" s="43">
        <f t="shared" si="29"/>
        <v>15931.400698151168</v>
      </c>
      <c r="GJ40" s="43">
        <f t="shared" si="29"/>
        <v>15913.178840757446</v>
      </c>
      <c r="GK40" s="43">
        <f t="shared" si="29"/>
        <v>15896.13996430995</v>
      </c>
      <c r="GL40" s="43">
        <f t="shared" si="29"/>
        <v>15878.41347572889</v>
      </c>
      <c r="GM40" s="43">
        <f t="shared" ref="GM40:IX40" si="30">GM73</f>
        <v>15860.002600832366</v>
      </c>
      <c r="GN40" s="43">
        <f t="shared" si="30"/>
        <v>15840.910632779207</v>
      </c>
      <c r="GO40" s="43">
        <f t="shared" si="30"/>
        <v>15821.140933241184</v>
      </c>
      <c r="GP40" s="43">
        <f t="shared" si="30"/>
        <v>15800.696932905019</v>
      </c>
      <c r="GQ40" s="43">
        <f t="shared" si="30"/>
        <v>15779.582134085373</v>
      </c>
      <c r="GR40" s="43">
        <f t="shared" si="30"/>
        <v>15757.800106680308</v>
      </c>
      <c r="GS40" s="43">
        <f t="shared" si="30"/>
        <v>15735.354494497244</v>
      </c>
      <c r="GT40" s="43">
        <f t="shared" si="30"/>
        <v>15712.249011191741</v>
      </c>
      <c r="GU40" s="43">
        <f t="shared" si="30"/>
        <v>15688.487441891624</v>
      </c>
      <c r="GV40" s="43">
        <f t="shared" si="30"/>
        <v>15664.073642985939</v>
      </c>
      <c r="GW40" s="43">
        <f t="shared" si="30"/>
        <v>15639.01153880212</v>
      </c>
      <c r="GX40" s="43">
        <f t="shared" si="30"/>
        <v>15613.305123720393</v>
      </c>
      <c r="GY40" s="43">
        <f t="shared" si="30"/>
        <v>15586.958463241153</v>
      </c>
      <c r="GZ40" s="43">
        <f t="shared" si="30"/>
        <v>15559.975692926024</v>
      </c>
      <c r="HA40" s="43">
        <f t="shared" si="30"/>
        <v>15532.361014306933</v>
      </c>
      <c r="HB40" s="43">
        <f t="shared" si="30"/>
        <v>15504.118697397784</v>
      </c>
      <c r="HC40" s="43">
        <f t="shared" si="30"/>
        <v>15475.253079524598</v>
      </c>
      <c r="HD40" s="43">
        <f t="shared" si="30"/>
        <v>15445.76856799234</v>
      </c>
      <c r="HE40" s="43">
        <f t="shared" si="30"/>
        <v>15415.669659404741</v>
      </c>
      <c r="HF40" s="43">
        <f t="shared" si="30"/>
        <v>15384.960860069012</v>
      </c>
      <c r="HG40" s="43">
        <f t="shared" si="30"/>
        <v>15353.646765983403</v>
      </c>
      <c r="HH40" s="43">
        <f t="shared" si="30"/>
        <v>15321.732038079681</v>
      </c>
      <c r="HI40" s="43">
        <f t="shared" si="30"/>
        <v>15289.221397411753</v>
      </c>
      <c r="HJ40" s="43">
        <f t="shared" si="30"/>
        <v>15256.119627066684</v>
      </c>
      <c r="HK40" s="43">
        <f t="shared" si="30"/>
        <v>15222.431568828557</v>
      </c>
      <c r="HL40" s="43">
        <f t="shared" si="30"/>
        <v>15188.162121879066</v>
      </c>
      <c r="HM40" s="43">
        <f t="shared" si="30"/>
        <v>15153.31624359528</v>
      </c>
      <c r="HN40" s="43">
        <f t="shared" si="30"/>
        <v>15117.898947662756</v>
      </c>
      <c r="HO40" s="43">
        <f t="shared" si="30"/>
        <v>15081.915304022428</v>
      </c>
      <c r="HP40" s="43">
        <f t="shared" si="30"/>
        <v>15045.370435838868</v>
      </c>
      <c r="HQ40" s="43">
        <f t="shared" si="30"/>
        <v>15008.269523954428</v>
      </c>
      <c r="HR40" s="43">
        <f t="shared" si="30"/>
        <v>14970.617799124208</v>
      </c>
      <c r="HS40" s="43">
        <f t="shared" si="30"/>
        <v>14932.420535645155</v>
      </c>
      <c r="HT40" s="43">
        <f t="shared" si="30"/>
        <v>14893.683060758547</v>
      </c>
      <c r="HU40" s="43">
        <f t="shared" si="30"/>
        <v>14854.410749882687</v>
      </c>
      <c r="HV40" s="43">
        <f t="shared" si="30"/>
        <v>14814.609026379654</v>
      </c>
      <c r="HW40" s="43">
        <f t="shared" si="30"/>
        <v>14774.283360544347</v>
      </c>
      <c r="HX40" s="43">
        <f t="shared" si="30"/>
        <v>14733.439264893655</v>
      </c>
      <c r="HY40" s="43">
        <f t="shared" si="30"/>
        <v>14692.082296564102</v>
      </c>
      <c r="HZ40" s="43">
        <f t="shared" si="30"/>
        <v>14650.218055270605</v>
      </c>
      <c r="IA40" s="43">
        <f t="shared" si="30"/>
        <v>14607.852181688375</v>
      </c>
      <c r="IB40" s="43">
        <f t="shared" si="30"/>
        <v>14564.990356182732</v>
      </c>
      <c r="IC40" s="43">
        <f t="shared" si="30"/>
        <v>14521.638295909592</v>
      </c>
      <c r="ID40" s="43">
        <f t="shared" si="30"/>
        <v>14477.801755725779</v>
      </c>
      <c r="IE40" s="43">
        <f t="shared" si="30"/>
        <v>14433.486526891316</v>
      </c>
      <c r="IF40" s="43">
        <f t="shared" si="30"/>
        <v>14388.698434483262</v>
      </c>
      <c r="IG40" s="43">
        <f t="shared" si="30"/>
        <v>14343.443336524848</v>
      </c>
      <c r="IH40" s="43">
        <f t="shared" si="30"/>
        <v>14297.727120163467</v>
      </c>
      <c r="II40" s="43">
        <f t="shared" si="30"/>
        <v>14251.555705546361</v>
      </c>
      <c r="IJ40" s="43">
        <f t="shared" si="30"/>
        <v>14204.935043099025</v>
      </c>
      <c r="IK40" s="43">
        <f t="shared" si="30"/>
        <v>14157.871111614631</v>
      </c>
      <c r="IL40" s="43">
        <f t="shared" si="30"/>
        <v>14110.369916737309</v>
      </c>
      <c r="IM40" s="43">
        <f t="shared" si="30"/>
        <v>14062.437491012941</v>
      </c>
      <c r="IN40" s="43">
        <f t="shared" si="30"/>
        <v>14014.079891021896</v>
      </c>
      <c r="IO40" s="43">
        <f t="shared" si="30"/>
        <v>13965.303198713775</v>
      </c>
      <c r="IP40" s="43">
        <f t="shared" si="30"/>
        <v>13916.113518167644</v>
      </c>
      <c r="IQ40" s="43">
        <f t="shared" si="30"/>
        <v>13866.516971701956</v>
      </c>
      <c r="IR40" s="43">
        <f t="shared" si="30"/>
        <v>13816.51970293215</v>
      </c>
      <c r="IS40" s="43">
        <f t="shared" si="30"/>
        <v>13766.1278747902</v>
      </c>
      <c r="IT40" s="43">
        <f t="shared" si="30"/>
        <v>13715.347667085718</v>
      </c>
      <c r="IU40" s="43">
        <f t="shared" si="30"/>
        <v>13664.185276614273</v>
      </c>
      <c r="IV40" s="43">
        <f t="shared" si="30"/>
        <v>13612.646914112682</v>
      </c>
      <c r="IW40" s="43">
        <f t="shared" si="30"/>
        <v>13560.738805008004</v>
      </c>
      <c r="IX40" s="43">
        <f t="shared" si="30"/>
        <v>13508.467188769191</v>
      </c>
      <c r="IY40" s="43">
        <f t="shared" ref="IY40:KF40" si="31">IY73</f>
        <v>13455.83831617308</v>
      </c>
      <c r="IZ40" s="43">
        <f t="shared" si="31"/>
        <v>13402.858447921661</v>
      </c>
      <c r="JA40" s="43">
        <f t="shared" si="31"/>
        <v>13349.533855864041</v>
      </c>
      <c r="JB40" s="43">
        <f t="shared" si="31"/>
        <v>13295.870819113301</v>
      </c>
      <c r="JC40" s="43">
        <f t="shared" si="31"/>
        <v>13241.875624717321</v>
      </c>
      <c r="JD40" s="43">
        <f t="shared" si="31"/>
        <v>13187.554564208915</v>
      </c>
      <c r="JE40" s="43">
        <f t="shared" si="31"/>
        <v>13132.913934053462</v>
      </c>
      <c r="JF40" s="43">
        <f t="shared" si="31"/>
        <v>13077.960034545265</v>
      </c>
      <c r="JG40" s="43">
        <f t="shared" si="31"/>
        <v>13022.699168188179</v>
      </c>
      <c r="JH40" s="43">
        <f t="shared" si="31"/>
        <v>12967.137641122279</v>
      </c>
      <c r="JI40" s="43">
        <f t="shared" si="31"/>
        <v>12911.281758308942</v>
      </c>
      <c r="JJ40" s="43">
        <f t="shared" si="31"/>
        <v>12855.137825910198</v>
      </c>
      <c r="JK40" s="43">
        <f t="shared" si="31"/>
        <v>12798.712148163659</v>
      </c>
      <c r="JL40" s="43">
        <f t="shared" si="31"/>
        <v>12742.011026903425</v>
      </c>
      <c r="JM40" s="43">
        <f t="shared" si="31"/>
        <v>12685.040759445064</v>
      </c>
      <c r="JN40" s="43">
        <f t="shared" si="31"/>
        <v>12627.80763870643</v>
      </c>
      <c r="JO40" s="43">
        <f t="shared" si="31"/>
        <v>12570.317951910656</v>
      </c>
      <c r="JP40" s="43">
        <f t="shared" si="31"/>
        <v>12512.577979840376</v>
      </c>
      <c r="JQ40" s="43">
        <f t="shared" si="31"/>
        <v>12454.593995297411</v>
      </c>
      <c r="JR40" s="43">
        <f t="shared" si="31"/>
        <v>12396.372263935844</v>
      </c>
      <c r="JS40" s="43">
        <f t="shared" si="31"/>
        <v>12337.91903909147</v>
      </c>
      <c r="JT40" s="43">
        <f t="shared" si="31"/>
        <v>12279.240565662931</v>
      </c>
      <c r="JU40" s="43">
        <f t="shared" si="31"/>
        <v>12220.343076423198</v>
      </c>
      <c r="JV40" s="43">
        <f t="shared" si="31"/>
        <v>12161.232792113955</v>
      </c>
      <c r="JW40" s="43">
        <f t="shared" si="31"/>
        <v>12101.915919711546</v>
      </c>
      <c r="JX40" s="43">
        <f t="shared" si="31"/>
        <v>12042.398651059109</v>
      </c>
      <c r="JY40" s="43">
        <f t="shared" si="31"/>
        <v>11982.687163272167</v>
      </c>
      <c r="JZ40" s="43">
        <f t="shared" si="31"/>
        <v>11922.787618741993</v>
      </c>
      <c r="KA40" s="43">
        <f t="shared" si="31"/>
        <v>11862.70616076027</v>
      </c>
      <c r="KB40" s="43">
        <f t="shared" si="31"/>
        <v>11802.44891527347</v>
      </c>
      <c r="KC40" s="43">
        <f t="shared" si="31"/>
        <v>11742.021990426631</v>
      </c>
      <c r="KD40" s="43">
        <f t="shared" si="31"/>
        <v>11681.431474669522</v>
      </c>
      <c r="KE40" s="43">
        <f t="shared" si="31"/>
        <v>11620.683437311833</v>
      </c>
      <c r="KF40" s="43">
        <f t="shared" si="31"/>
        <v>11559.783925702492</v>
      </c>
    </row>
    <row r="41" spans="1:292"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row>
    <row r="42" spans="1:292" ht="16" x14ac:dyDescent="0.2">
      <c r="A42" s="18" t="s">
        <v>11</v>
      </c>
    </row>
    <row r="43" spans="1:292" s="26" customFormat="1" x14ac:dyDescent="0.2">
      <c r="A43" s="4" t="s">
        <v>26</v>
      </c>
      <c r="B43" s="12">
        <v>301.09899999999999</v>
      </c>
      <c r="C43" s="33">
        <f>$B$27*B43+$B$32*$B$37*C40</f>
        <v>301.52673610545685</v>
      </c>
      <c r="D43" s="33">
        <f t="shared" ref="D43:BO43" si="32">$B$27*C43+$B$32*$B$37*D40</f>
        <v>301.96001829407237</v>
      </c>
      <c r="E43" s="33">
        <f t="shared" si="32"/>
        <v>302.39878754033009</v>
      </c>
      <c r="F43" s="33">
        <f t="shared" si="32"/>
        <v>302.84297309730539</v>
      </c>
      <c r="G43" s="33">
        <f t="shared" si="32"/>
        <v>303.2924924703571</v>
      </c>
      <c r="H43" s="33">
        <f t="shared" si="32"/>
        <v>303.74725144077451</v>
      </c>
      <c r="I43" s="33">
        <f t="shared" si="32"/>
        <v>304.20714414111364</v>
      </c>
      <c r="J43" s="33">
        <f t="shared" si="32"/>
        <v>304.67205318302382</v>
      </c>
      <c r="K43" s="33">
        <f t="shared" si="32"/>
        <v>305.14184983827812</v>
      </c>
      <c r="L43" s="33">
        <f t="shared" si="32"/>
        <v>305.61639427327907</v>
      </c>
      <c r="M43" s="33">
        <f t="shared" si="32"/>
        <v>306.09454601702083</v>
      </c>
      <c r="N43" s="33">
        <f t="shared" si="32"/>
        <v>306.57666641854058</v>
      </c>
      <c r="O43" s="33">
        <f t="shared" si="32"/>
        <v>307.06312739633802</v>
      </c>
      <c r="P43" s="33">
        <f t="shared" si="32"/>
        <v>307.5543126438443</v>
      </c>
      <c r="Q43" s="33">
        <f t="shared" si="32"/>
        <v>308.05061892762393</v>
      </c>
      <c r="R43" s="33">
        <f t="shared" si="32"/>
        <v>308.55182002749024</v>
      </c>
      <c r="S43" s="33">
        <f t="shared" si="32"/>
        <v>309.0576722773103</v>
      </c>
      <c r="T43" s="33">
        <f t="shared" si="32"/>
        <v>309.56791516653124</v>
      </c>
      <c r="U43" s="33">
        <f t="shared" si="32"/>
        <v>310.08227204447201</v>
      </c>
      <c r="V43" s="33">
        <f t="shared" si="32"/>
        <v>310.60045092514326</v>
      </c>
      <c r="W43" s="33">
        <f t="shared" si="32"/>
        <v>311.12374997136789</v>
      </c>
      <c r="X43" s="33">
        <f t="shared" si="32"/>
        <v>311.65222937949591</v>
      </c>
      <c r="Y43" s="33">
        <f t="shared" si="32"/>
        <v>312.18594375331588</v>
      </c>
      <c r="Z43" s="33">
        <f t="shared" si="32"/>
        <v>312.72494177787968</v>
      </c>
      <c r="AA43" s="33">
        <f t="shared" si="32"/>
        <v>313.26926583547709</v>
      </c>
      <c r="AB43" s="33">
        <f t="shared" si="32"/>
        <v>313.81895161542218</v>
      </c>
      <c r="AC43" s="33">
        <f t="shared" si="32"/>
        <v>314.37402771767319</v>
      </c>
      <c r="AD43" s="33">
        <f t="shared" si="32"/>
        <v>314.93451525218427</v>
      </c>
      <c r="AE43" s="33">
        <f t="shared" si="32"/>
        <v>315.50042743460756</v>
      </c>
      <c r="AF43" s="33">
        <f t="shared" si="32"/>
        <v>316.0717691795092</v>
      </c>
      <c r="AG43" s="33">
        <f t="shared" si="32"/>
        <v>316.6467110587638</v>
      </c>
      <c r="AH43" s="33">
        <f t="shared" si="32"/>
        <v>317.22536598244403</v>
      </c>
      <c r="AI43" s="33">
        <f t="shared" si="32"/>
        <v>317.80784737104221</v>
      </c>
      <c r="AJ43" s="33">
        <f t="shared" si="32"/>
        <v>318.39426926602766</v>
      </c>
      <c r="AK43" s="33">
        <f t="shared" si="32"/>
        <v>318.98474655222668</v>
      </c>
      <c r="AL43" s="33">
        <f t="shared" si="32"/>
        <v>319.57939519080082</v>
      </c>
      <c r="AM43" s="33">
        <f t="shared" si="32"/>
        <v>320.17833246412982</v>
      </c>
      <c r="AN43" s="33">
        <f t="shared" si="32"/>
        <v>320.78167723502713</v>
      </c>
      <c r="AO43" s="33">
        <f t="shared" si="32"/>
        <v>321.38955022114664</v>
      </c>
      <c r="AP43" s="33">
        <f t="shared" si="32"/>
        <v>322.00207428629534</v>
      </c>
      <c r="AQ43" s="33">
        <f t="shared" si="32"/>
        <v>322.61984413006434</v>
      </c>
      <c r="AR43" s="33">
        <f t="shared" si="32"/>
        <v>323.24288897248226</v>
      </c>
      <c r="AS43" s="33">
        <f t="shared" si="32"/>
        <v>323.87123473818474</v>
      </c>
      <c r="AT43" s="33">
        <f t="shared" si="32"/>
        <v>324.50490396078106</v>
      </c>
      <c r="AU43" s="33">
        <f t="shared" si="32"/>
        <v>325.14391564659189</v>
      </c>
      <c r="AV43" s="33">
        <f t="shared" si="32"/>
        <v>325.7882851390151</v>
      </c>
      <c r="AW43" s="33">
        <f t="shared" si="32"/>
        <v>326.43802398411157</v>
      </c>
      <c r="AX43" s="33">
        <f t="shared" si="32"/>
        <v>327.09313979753085</v>
      </c>
      <c r="AY43" s="33">
        <f t="shared" si="32"/>
        <v>327.75363613258037</v>
      </c>
      <c r="AZ43" s="33">
        <f t="shared" si="32"/>
        <v>328.41951234947624</v>
      </c>
      <c r="BA43" s="33">
        <f t="shared" si="32"/>
        <v>329.08860284792564</v>
      </c>
      <c r="BB43" s="33">
        <f t="shared" si="32"/>
        <v>329.76104982881526</v>
      </c>
      <c r="BC43" s="33">
        <f t="shared" si="32"/>
        <v>330.43699104025467</v>
      </c>
      <c r="BD43" s="33">
        <f t="shared" si="32"/>
        <v>331.1165596295977</v>
      </c>
      <c r="BE43" s="33">
        <f t="shared" si="32"/>
        <v>331.79988409472355</v>
      </c>
      <c r="BF43" s="33">
        <f t="shared" si="32"/>
        <v>332.48708822651264</v>
      </c>
      <c r="BG43" s="33">
        <f t="shared" si="32"/>
        <v>333.1782910424688</v>
      </c>
      <c r="BH43" s="33">
        <f t="shared" si="32"/>
        <v>333.87360671322006</v>
      </c>
      <c r="BI43" s="33">
        <f t="shared" si="32"/>
        <v>334.57314448280903</v>
      </c>
      <c r="BJ43" s="33">
        <f t="shared" si="32"/>
        <v>335.27700858373248</v>
      </c>
      <c r="BK43" s="33">
        <f t="shared" si="32"/>
        <v>335.98777837519998</v>
      </c>
      <c r="BL43" s="33">
        <f t="shared" si="32"/>
        <v>336.70562392888559</v>
      </c>
      <c r="BM43" s="33">
        <f t="shared" si="32"/>
        <v>337.43071860909839</v>
      </c>
      <c r="BN43" s="33">
        <f t="shared" si="32"/>
        <v>338.16323922992575</v>
      </c>
      <c r="BO43" s="33">
        <f t="shared" si="32"/>
        <v>338.90336617910503</v>
      </c>
      <c r="BP43" s="33">
        <f t="shared" ref="BP43:EA43" si="33">$B$27*BO43+$B$32*$B$37*BP40</f>
        <v>339.65128354706906</v>
      </c>
      <c r="BQ43" s="33">
        <f t="shared" si="33"/>
        <v>340.40717926075018</v>
      </c>
      <c r="BR43" s="33">
        <f t="shared" si="33"/>
        <v>341.17124522393073</v>
      </c>
      <c r="BS43" s="33">
        <f t="shared" si="33"/>
        <v>341.94367746329345</v>
      </c>
      <c r="BT43" s="33">
        <f t="shared" si="33"/>
        <v>342.72467628055534</v>
      </c>
      <c r="BU43" s="33">
        <f t="shared" si="33"/>
        <v>343.5164129156521</v>
      </c>
      <c r="BV43" s="33">
        <f t="shared" si="33"/>
        <v>344.31893704875608</v>
      </c>
      <c r="BW43" s="33">
        <f t="shared" si="33"/>
        <v>345.13228890502046</v>
      </c>
      <c r="BX43" s="33">
        <f t="shared" si="33"/>
        <v>345.95649881420303</v>
      </c>
      <c r="BY43" s="33">
        <f t="shared" si="33"/>
        <v>346.7915867521528</v>
      </c>
      <c r="BZ43" s="33">
        <f t="shared" si="33"/>
        <v>347.63756188438867</v>
      </c>
      <c r="CA43" s="33">
        <f t="shared" si="33"/>
        <v>348.49442211076064</v>
      </c>
      <c r="CB43" s="33">
        <f t="shared" si="33"/>
        <v>349.36215361461853</v>
      </c>
      <c r="CC43" s="33">
        <f t="shared" si="33"/>
        <v>350.24073041686734</v>
      </c>
      <c r="CD43" s="33">
        <f t="shared" si="33"/>
        <v>351.13011393548277</v>
      </c>
      <c r="CE43" s="33">
        <f t="shared" si="33"/>
        <v>352.02763228080414</v>
      </c>
      <c r="CF43" s="33">
        <f t="shared" si="33"/>
        <v>352.93262025013235</v>
      </c>
      <c r="CG43" s="33">
        <f t="shared" si="33"/>
        <v>353.84439316341388</v>
      </c>
      <c r="CH43" s="33">
        <f t="shared" si="33"/>
        <v>354.7622484171506</v>
      </c>
      <c r="CI43" s="33">
        <f t="shared" si="33"/>
        <v>355.68546716673922</v>
      </c>
      <c r="CJ43" s="33">
        <f t="shared" si="33"/>
        <v>356.61331607845693</v>
      </c>
      <c r="CK43" s="33">
        <f t="shared" si="33"/>
        <v>357.54504914143598</v>
      </c>
      <c r="CL43" s="33">
        <f t="shared" si="33"/>
        <v>358.47990953607518</v>
      </c>
      <c r="CM43" s="33">
        <f t="shared" si="33"/>
        <v>359.41713154986127</v>
      </c>
      <c r="CN43" s="33">
        <f t="shared" si="33"/>
        <v>360.35594253248968</v>
      </c>
      <c r="CO43" s="33">
        <f t="shared" si="33"/>
        <v>361.29651301044566</v>
      </c>
      <c r="CP43" s="33">
        <f t="shared" si="33"/>
        <v>362.23881813421872</v>
      </c>
      <c r="CQ43" s="33">
        <f t="shared" si="33"/>
        <v>363.1828327948453</v>
      </c>
      <c r="CR43" s="33">
        <f t="shared" si="33"/>
        <v>364.12853163505883</v>
      </c>
      <c r="CS43" s="33">
        <f t="shared" si="33"/>
        <v>365.07588905805574</v>
      </c>
      <c r="CT43" s="33">
        <f t="shared" si="33"/>
        <v>366.02487923573102</v>
      </c>
      <c r="CU43" s="33">
        <f t="shared" si="33"/>
        <v>366.97547611636992</v>
      </c>
      <c r="CV43" s="33">
        <f t="shared" si="33"/>
        <v>367.92765343206622</v>
      </c>
      <c r="CW43" s="33">
        <f t="shared" si="33"/>
        <v>368.88138470567208</v>
      </c>
      <c r="CX43" s="33">
        <f t="shared" si="33"/>
        <v>369.83664325767268</v>
      </c>
      <c r="CY43" s="33">
        <f t="shared" si="33"/>
        <v>370.79340221251698</v>
      </c>
      <c r="CZ43" s="33">
        <f t="shared" si="33"/>
        <v>371.75163450496791</v>
      </c>
      <c r="DA43" s="33">
        <f t="shared" si="33"/>
        <v>372.71131288604295</v>
      </c>
      <c r="DB43" s="33">
        <f t="shared" si="33"/>
        <v>373.67240992895131</v>
      </c>
      <c r="DC43" s="33">
        <f t="shared" si="33"/>
        <v>374.63489803473442</v>
      </c>
      <c r="DD43" s="33">
        <f t="shared" si="33"/>
        <v>375.59874943779164</v>
      </c>
      <c r="DE43" s="33">
        <f t="shared" si="33"/>
        <v>376.5639362112272</v>
      </c>
      <c r="DF43" s="33">
        <f t="shared" si="33"/>
        <v>377.53043027220463</v>
      </c>
      <c r="DG43" s="33">
        <f t="shared" si="33"/>
        <v>378.49820338707235</v>
      </c>
      <c r="DH43" s="33">
        <f t="shared" si="33"/>
        <v>379.46722717652062</v>
      </c>
      <c r="DI43" s="33">
        <f t="shared" si="33"/>
        <v>380.43747312064988</v>
      </c>
      <c r="DJ43" s="33">
        <f t="shared" si="33"/>
        <v>381.40891256376659</v>
      </c>
      <c r="DK43" s="33">
        <f t="shared" si="33"/>
        <v>382.38151671929199</v>
      </c>
      <c r="DL43" s="33">
        <f t="shared" si="33"/>
        <v>383.35525667447791</v>
      </c>
      <c r="DM43" s="33">
        <f t="shared" si="33"/>
        <v>384.33010339522582</v>
      </c>
      <c r="DN43" s="33">
        <f t="shared" si="33"/>
        <v>385.30602773077771</v>
      </c>
      <c r="DO43" s="33">
        <f t="shared" si="33"/>
        <v>386.28300041841089</v>
      </c>
      <c r="DP43" s="33">
        <f t="shared" si="33"/>
        <v>387.26099208800821</v>
      </c>
      <c r="DQ43" s="33">
        <f t="shared" si="33"/>
        <v>388.2399732666222</v>
      </c>
      <c r="DR43" s="33">
        <f t="shared" si="33"/>
        <v>389.21991438302564</v>
      </c>
      <c r="DS43" s="33">
        <f t="shared" si="33"/>
        <v>390.200785772156</v>
      </c>
      <c r="DT43" s="33">
        <f t="shared" si="33"/>
        <v>391.18255767963404</v>
      </c>
      <c r="DU43" s="33">
        <f t="shared" si="33"/>
        <v>392.16520026624852</v>
      </c>
      <c r="DV43" s="33">
        <f t="shared" si="33"/>
        <v>393.14868361232976</v>
      </c>
      <c r="DW43" s="33">
        <f t="shared" si="33"/>
        <v>394.13297772220324</v>
      </c>
      <c r="DX43" s="33">
        <f t="shared" si="33"/>
        <v>395.11805252851582</v>
      </c>
      <c r="DY43" s="33">
        <f t="shared" si="33"/>
        <v>396.10387789648291</v>
      </c>
      <c r="DZ43" s="33">
        <f t="shared" si="33"/>
        <v>397.09042362822288</v>
      </c>
      <c r="EA43" s="33">
        <f t="shared" si="33"/>
        <v>398.07765946707258</v>
      </c>
      <c r="EB43" s="33">
        <f t="shared" ref="EB43:GM43" si="34">$B$27*EA43+$B$32*$B$37*EB40</f>
        <v>399.06555510197205</v>
      </c>
      <c r="EC43" s="33">
        <f t="shared" si="34"/>
        <v>400.05408017166292</v>
      </c>
      <c r="ED43" s="33">
        <f t="shared" si="34"/>
        <v>401.04320426879485</v>
      </c>
      <c r="EE43" s="33">
        <f t="shared" si="34"/>
        <v>402.0328969442013</v>
      </c>
      <c r="EF43" s="33">
        <f t="shared" si="34"/>
        <v>403.02312771103527</v>
      </c>
      <c r="EG43" s="33">
        <f t="shared" si="34"/>
        <v>404.01386604886375</v>
      </c>
      <c r="EH43" s="33">
        <f t="shared" si="34"/>
        <v>405.00508140786934</v>
      </c>
      <c r="EI43" s="33">
        <f t="shared" si="34"/>
        <v>405.99674321279412</v>
      </c>
      <c r="EJ43" s="33">
        <f t="shared" si="34"/>
        <v>406.98882086728503</v>
      </c>
      <c r="EK43" s="33">
        <f t="shared" si="34"/>
        <v>407.98128375790378</v>
      </c>
      <c r="EL43" s="33">
        <f t="shared" si="34"/>
        <v>408.97410125807005</v>
      </c>
      <c r="EM43" s="33">
        <f t="shared" si="34"/>
        <v>409.96724273198112</v>
      </c>
      <c r="EN43" s="33">
        <f t="shared" si="34"/>
        <v>410.96067753872114</v>
      </c>
      <c r="EO43" s="33">
        <f t="shared" si="34"/>
        <v>411.95437503628062</v>
      </c>
      <c r="EP43" s="33">
        <f t="shared" si="34"/>
        <v>412.94830458549205</v>
      </c>
      <c r="EQ43" s="33">
        <f t="shared" si="34"/>
        <v>413.94243555391853</v>
      </c>
      <c r="ER43" s="33">
        <f t="shared" si="34"/>
        <v>414.9367373196273</v>
      </c>
      <c r="ES43" s="33">
        <f t="shared" si="34"/>
        <v>415.93117927510343</v>
      </c>
      <c r="ET43" s="33">
        <f t="shared" si="34"/>
        <v>416.92573083101763</v>
      </c>
      <c r="EU43" s="33">
        <f t="shared" si="34"/>
        <v>417.92036141991781</v>
      </c>
      <c r="EV43" s="33">
        <f t="shared" si="34"/>
        <v>418.91504050020887</v>
      </c>
      <c r="EW43" s="33">
        <f t="shared" si="34"/>
        <v>419.90973755969611</v>
      </c>
      <c r="EX43" s="33">
        <f t="shared" si="34"/>
        <v>420.90442211929138</v>
      </c>
      <c r="EY43" s="33">
        <f t="shared" si="34"/>
        <v>421.89906373669032</v>
      </c>
      <c r="EZ43" s="33">
        <f t="shared" si="34"/>
        <v>422.89363200995672</v>
      </c>
      <c r="FA43" s="33">
        <f t="shared" si="34"/>
        <v>423.88809658108244</v>
      </c>
      <c r="FB43" s="33">
        <f t="shared" si="34"/>
        <v>424.88242713961233</v>
      </c>
      <c r="FC43" s="33">
        <f t="shared" si="34"/>
        <v>425.87659342610249</v>
      </c>
      <c r="FD43" s="33">
        <f t="shared" si="34"/>
        <v>426.87056523567537</v>
      </c>
      <c r="FE43" s="33">
        <f t="shared" si="34"/>
        <v>427.86431242143095</v>
      </c>
      <c r="FF43" s="33">
        <f t="shared" si="34"/>
        <v>428.85780489787783</v>
      </c>
      <c r="FG43" s="33">
        <f t="shared" si="34"/>
        <v>429.85101264432745</v>
      </c>
      <c r="FH43" s="33">
        <f t="shared" si="34"/>
        <v>430.84390570840316</v>
      </c>
      <c r="FI43" s="33">
        <f t="shared" si="34"/>
        <v>431.83645420911552</v>
      </c>
      <c r="FJ43" s="33">
        <f t="shared" si="34"/>
        <v>432.82862834017646</v>
      </c>
      <c r="FK43" s="33">
        <f t="shared" si="34"/>
        <v>433.82039837319155</v>
      </c>
      <c r="FL43" s="33">
        <f t="shared" si="34"/>
        <v>434.81173466094668</v>
      </c>
      <c r="FM43" s="33">
        <f t="shared" si="34"/>
        <v>435.80260764051633</v>
      </c>
      <c r="FN43" s="33">
        <f t="shared" si="34"/>
        <v>436.79298783638819</v>
      </c>
      <c r="FO43" s="33">
        <f t="shared" si="34"/>
        <v>437.78284586355062</v>
      </c>
      <c r="FP43" s="33">
        <f t="shared" si="34"/>
        <v>438.77215243048187</v>
      </c>
      <c r="FQ43" s="33">
        <f t="shared" si="34"/>
        <v>439.76087834213087</v>
      </c>
      <c r="FR43" s="33">
        <f t="shared" si="34"/>
        <v>440.74899450278059</v>
      </c>
      <c r="FS43" s="33">
        <f t="shared" si="34"/>
        <v>441.73647191903098</v>
      </c>
      <c r="FT43" s="33">
        <f t="shared" si="34"/>
        <v>442.72328170256321</v>
      </c>
      <c r="FU43" s="33">
        <f t="shared" si="34"/>
        <v>443.70939507298965</v>
      </c>
      <c r="FV43" s="33">
        <f t="shared" si="34"/>
        <v>444.6947833617391</v>
      </c>
      <c r="FW43" s="33">
        <f t="shared" si="34"/>
        <v>445.67941801320251</v>
      </c>
      <c r="FX43" s="33">
        <f t="shared" si="34"/>
        <v>446.66327059019403</v>
      </c>
      <c r="FY43" s="33">
        <f t="shared" si="34"/>
        <v>447.64631277321149</v>
      </c>
      <c r="FZ43" s="33">
        <f t="shared" si="34"/>
        <v>448.6285163631847</v>
      </c>
      <c r="GA43" s="33">
        <f t="shared" si="34"/>
        <v>449.60985328510793</v>
      </c>
      <c r="GB43" s="33">
        <f t="shared" si="34"/>
        <v>450.59029559048895</v>
      </c>
      <c r="GC43" s="33">
        <f t="shared" si="34"/>
        <v>451.56981546003749</v>
      </c>
      <c r="GD43" s="33">
        <f t="shared" si="34"/>
        <v>452.54838520601726</v>
      </c>
      <c r="GE43" s="33">
        <f t="shared" si="34"/>
        <v>453.52597727469032</v>
      </c>
      <c r="GF43" s="33">
        <f t="shared" si="34"/>
        <v>454.50256424858964</v>
      </c>
      <c r="GG43" s="33">
        <f t="shared" si="34"/>
        <v>455.47811884890547</v>
      </c>
      <c r="GH43" s="33">
        <f t="shared" si="34"/>
        <v>456.45261393772569</v>
      </c>
      <c r="GI43" s="33">
        <f t="shared" si="34"/>
        <v>457.42602252038273</v>
      </c>
      <c r="GJ43" s="33">
        <f t="shared" si="34"/>
        <v>458.39831774755299</v>
      </c>
      <c r="GK43" s="33">
        <f t="shared" si="34"/>
        <v>459.36957189937232</v>
      </c>
      <c r="GL43" s="33">
        <f t="shared" si="34"/>
        <v>460.33974296273936</v>
      </c>
      <c r="GM43" s="33">
        <f t="shared" si="34"/>
        <v>461.30878912165025</v>
      </c>
      <c r="GN43" s="33">
        <f t="shared" ref="GN43:IY43" si="35">$B$27*GM43+$B$32*$B$37*GN40</f>
        <v>462.27666876131303</v>
      </c>
      <c r="GO43" s="33">
        <f t="shared" si="35"/>
        <v>463.24334047233407</v>
      </c>
      <c r="GP43" s="33">
        <f t="shared" si="35"/>
        <v>464.20876305493459</v>
      </c>
      <c r="GQ43" s="33">
        <f t="shared" si="35"/>
        <v>465.17289552332721</v>
      </c>
      <c r="GR43" s="33">
        <f t="shared" si="35"/>
        <v>466.13569710984535</v>
      </c>
      <c r="GS43" s="33">
        <f t="shared" si="35"/>
        <v>467.09712726945912</v>
      </c>
      <c r="GT43" s="33">
        <f t="shared" si="35"/>
        <v>468.05714568404295</v>
      </c>
      <c r="GU43" s="33">
        <f t="shared" si="35"/>
        <v>469.01571226674253</v>
      </c>
      <c r="GV43" s="33">
        <f t="shared" si="35"/>
        <v>469.97278716632894</v>
      </c>
      <c r="GW43" s="33">
        <f t="shared" si="35"/>
        <v>470.92833077134975</v>
      </c>
      <c r="GX43" s="33">
        <f t="shared" si="35"/>
        <v>471.88230371440909</v>
      </c>
      <c r="GY43" s="33">
        <f t="shared" si="35"/>
        <v>472.8346668765131</v>
      </c>
      <c r="GZ43" s="33">
        <f t="shared" si="35"/>
        <v>473.78538139135088</v>
      </c>
      <c r="HA43" s="33">
        <f t="shared" si="35"/>
        <v>474.73440864932502</v>
      </c>
      <c r="HB43" s="33">
        <f t="shared" si="35"/>
        <v>475.68171030173602</v>
      </c>
      <c r="HC43" s="33">
        <f t="shared" si="35"/>
        <v>476.62724826489494</v>
      </c>
      <c r="HD43" s="33">
        <f t="shared" si="35"/>
        <v>477.5709847243993</v>
      </c>
      <c r="HE43" s="33">
        <f t="shared" si="35"/>
        <v>478.51288214058894</v>
      </c>
      <c r="HF43" s="33">
        <f t="shared" si="35"/>
        <v>479.45290324913918</v>
      </c>
      <c r="HG43" s="33">
        <f t="shared" si="35"/>
        <v>480.39101106654078</v>
      </c>
      <c r="HH43" s="33">
        <f t="shared" si="35"/>
        <v>481.32716889406743</v>
      </c>
      <c r="HI43" s="33">
        <f t="shared" si="35"/>
        <v>482.26134032144927</v>
      </c>
      <c r="HJ43" s="33">
        <f t="shared" si="35"/>
        <v>483.19348923066303</v>
      </c>
      <c r="HK43" s="33">
        <f t="shared" si="35"/>
        <v>484.12357979951844</v>
      </c>
      <c r="HL43" s="33">
        <f t="shared" si="35"/>
        <v>485.05157650516526</v>
      </c>
      <c r="HM43" s="33">
        <f t="shared" si="35"/>
        <v>485.97744412764894</v>
      </c>
      <c r="HN43" s="33">
        <f t="shared" si="35"/>
        <v>486.90114775335115</v>
      </c>
      <c r="HO43" s="33">
        <f t="shared" si="35"/>
        <v>487.82265277842691</v>
      </c>
      <c r="HP43" s="33">
        <f t="shared" si="35"/>
        <v>488.74192491205667</v>
      </c>
      <c r="HQ43" s="33">
        <f t="shared" si="35"/>
        <v>489.6589301799703</v>
      </c>
      <c r="HR43" s="33">
        <f t="shared" si="35"/>
        <v>490.57363492749681</v>
      </c>
      <c r="HS43" s="33">
        <f t="shared" si="35"/>
        <v>491.48600582222474</v>
      </c>
      <c r="HT43" s="33">
        <f t="shared" si="35"/>
        <v>492.39600985723706</v>
      </c>
      <c r="HU43" s="33">
        <f t="shared" si="35"/>
        <v>493.3036143540549</v>
      </c>
      <c r="HV43" s="33">
        <f t="shared" si="35"/>
        <v>494.20878696556667</v>
      </c>
      <c r="HW43" s="33">
        <f t="shared" si="35"/>
        <v>495.11149567889595</v>
      </c>
      <c r="HX43" s="33">
        <f t="shared" si="35"/>
        <v>496.01170881798095</v>
      </c>
      <c r="HY43" s="33">
        <f t="shared" si="35"/>
        <v>496.90939504630103</v>
      </c>
      <c r="HZ43" s="33">
        <f t="shared" si="35"/>
        <v>497.80452336947809</v>
      </c>
      <c r="IA43" s="33">
        <f t="shared" si="35"/>
        <v>498.69706313777925</v>
      </c>
      <c r="IB43" s="33">
        <f t="shared" si="35"/>
        <v>499.58698404854204</v>
      </c>
      <c r="IC43" s="33">
        <f t="shared" si="35"/>
        <v>500.47425614842211</v>
      </c>
      <c r="ID43" s="33">
        <f t="shared" si="35"/>
        <v>501.35884983569696</v>
      </c>
      <c r="IE43" s="33">
        <f t="shared" si="35"/>
        <v>502.24073586249</v>
      </c>
      <c r="IF43" s="33">
        <f t="shared" si="35"/>
        <v>503.11988533683694</v>
      </c>
      <c r="IG43" s="33">
        <f t="shared" si="35"/>
        <v>503.99626972469861</v>
      </c>
      <c r="IH43" s="33">
        <f t="shared" si="35"/>
        <v>504.86986085174061</v>
      </c>
      <c r="II43" s="33">
        <f t="shared" si="35"/>
        <v>505.74063090534952</v>
      </c>
      <c r="IJ43" s="33">
        <f t="shared" si="35"/>
        <v>506.60855243648285</v>
      </c>
      <c r="IK43" s="33">
        <f t="shared" si="35"/>
        <v>507.47359836140248</v>
      </c>
      <c r="IL43" s="33">
        <f t="shared" si="35"/>
        <v>508.33574196331512</v>
      </c>
      <c r="IM43" s="33">
        <f t="shared" si="35"/>
        <v>509.194956894016</v>
      </c>
      <c r="IN43" s="33">
        <f t="shared" si="35"/>
        <v>510.05121717535746</v>
      </c>
      <c r="IO43" s="33">
        <f t="shared" si="35"/>
        <v>510.90449720079886</v>
      </c>
      <c r="IP43" s="33">
        <f t="shared" si="35"/>
        <v>511.75477173675893</v>
      </c>
      <c r="IQ43" s="33">
        <f t="shared" si="35"/>
        <v>512.60201592372994</v>
      </c>
      <c r="IR43" s="33">
        <f t="shared" si="35"/>
        <v>513.44620527757911</v>
      </c>
      <c r="IS43" s="33">
        <f t="shared" si="35"/>
        <v>514.28731569072875</v>
      </c>
      <c r="IT43" s="33">
        <f t="shared" si="35"/>
        <v>515.12532343318765</v>
      </c>
      <c r="IU43" s="33">
        <f t="shared" si="35"/>
        <v>515.96020515358873</v>
      </c>
      <c r="IV43" s="33">
        <f t="shared" si="35"/>
        <v>516.79193788004102</v>
      </c>
      <c r="IW43" s="33">
        <f t="shared" si="35"/>
        <v>517.62049902102706</v>
      </c>
      <c r="IX43" s="33">
        <f t="shared" si="35"/>
        <v>518.44586636626082</v>
      </c>
      <c r="IY43" s="33">
        <f t="shared" si="35"/>
        <v>519.26801808737901</v>
      </c>
      <c r="IZ43" s="33">
        <f t="shared" ref="IZ43:KF43" si="36">$B$27*IY43+$B$32*$B$37*IZ40</f>
        <v>520.08693273854703</v>
      </c>
      <c r="JA43" s="33">
        <f t="shared" si="36"/>
        <v>520.90258925714033</v>
      </c>
      <c r="JB43" s="33">
        <f t="shared" si="36"/>
        <v>521.71496696418819</v>
      </c>
      <c r="JC43" s="33">
        <f t="shared" si="36"/>
        <v>522.5240455648584</v>
      </c>
      <c r="JD43" s="33">
        <f t="shared" si="36"/>
        <v>523.32980514873157</v>
      </c>
      <c r="JE43" s="33">
        <f t="shared" si="36"/>
        <v>524.13222619010219</v>
      </c>
      <c r="JF43" s="33">
        <f t="shared" si="36"/>
        <v>524.93128954821293</v>
      </c>
      <c r="JG43" s="33">
        <f t="shared" si="36"/>
        <v>525.72697646738925</v>
      </c>
      <c r="JH43" s="33">
        <f t="shared" si="36"/>
        <v>526.51926857726187</v>
      </c>
      <c r="JI43" s="33">
        <f t="shared" si="36"/>
        <v>527.30814789269459</v>
      </c>
      <c r="JJ43" s="33">
        <f t="shared" si="36"/>
        <v>528.09359681385774</v>
      </c>
      <c r="JK43" s="33">
        <f t="shared" si="36"/>
        <v>528.8755981261105</v>
      </c>
      <c r="JL43" s="33">
        <f t="shared" si="36"/>
        <v>529.65413499985425</v>
      </c>
      <c r="JM43" s="33">
        <f t="shared" si="36"/>
        <v>530.4291909902563</v>
      </c>
      <c r="JN43" s="33">
        <f t="shared" si="36"/>
        <v>531.20075003698128</v>
      </c>
      <c r="JO43" s="33">
        <f t="shared" si="36"/>
        <v>531.96879646384298</v>
      </c>
      <c r="JP43" s="33">
        <f t="shared" si="36"/>
        <v>532.73331497841127</v>
      </c>
      <c r="JQ43" s="33">
        <f t="shared" si="36"/>
        <v>533.49429067152391</v>
      </c>
      <c r="JR43" s="33">
        <f t="shared" si="36"/>
        <v>534.25170901685044</v>
      </c>
      <c r="JS43" s="33">
        <f t="shared" si="36"/>
        <v>535.00555587013889</v>
      </c>
      <c r="JT43" s="33">
        <f t="shared" si="36"/>
        <v>535.75581746870091</v>
      </c>
      <c r="JU43" s="33">
        <f t="shared" si="36"/>
        <v>536.5024804306704</v>
      </c>
      <c r="JV43" s="33">
        <f t="shared" si="36"/>
        <v>537.24553175426854</v>
      </c>
      <c r="JW43" s="33">
        <f t="shared" si="36"/>
        <v>537.98495881696294</v>
      </c>
      <c r="JX43" s="33">
        <f t="shared" si="36"/>
        <v>538.72074937454261</v>
      </c>
      <c r="JY43" s="33">
        <f t="shared" si="36"/>
        <v>539.45289156021852</v>
      </c>
      <c r="JZ43" s="33">
        <f t="shared" si="36"/>
        <v>540.18137388372361</v>
      </c>
      <c r="KA43" s="33">
        <f t="shared" si="36"/>
        <v>540.90618523014609</v>
      </c>
      <c r="KB43" s="33">
        <f t="shared" si="36"/>
        <v>541.62731485886934</v>
      </c>
      <c r="KC43" s="33">
        <f t="shared" si="36"/>
        <v>542.34475240248446</v>
      </c>
      <c r="KD43" s="33">
        <f t="shared" si="36"/>
        <v>543.05848786558681</v>
      </c>
      <c r="KE43" s="33">
        <f t="shared" si="36"/>
        <v>543.76851162360651</v>
      </c>
      <c r="KF43" s="33">
        <f t="shared" si="36"/>
        <v>544.47481442146693</v>
      </c>
    </row>
    <row r="44" spans="1:292" s="26" customFormat="1" x14ac:dyDescent="0.2">
      <c r="A44" t="s">
        <v>27</v>
      </c>
      <c r="B44" s="12">
        <v>30.097999999999999</v>
      </c>
      <c r="C44" s="33">
        <f>$B$28*B44+$B$33*$B$37*C40</f>
        <v>30.673255048942998</v>
      </c>
      <c r="D44" s="33">
        <f t="shared" ref="D44:BO44" si="37">$B$28*C44+$B$33*$B$37*D40</f>
        <v>31.255459989675284</v>
      </c>
      <c r="E44" s="33">
        <f t="shared" si="37"/>
        <v>31.844504894349839</v>
      </c>
      <c r="F44" s="33">
        <f t="shared" si="37"/>
        <v>32.440262104598844</v>
      </c>
      <c r="G44" s="33">
        <f t="shared" si="37"/>
        <v>33.042586239836446</v>
      </c>
      <c r="H44" s="33">
        <f t="shared" si="37"/>
        <v>33.651314282392967</v>
      </c>
      <c r="I44" s="33">
        <f t="shared" si="37"/>
        <v>34.266265741937275</v>
      </c>
      <c r="J44" s="33">
        <f t="shared" si="37"/>
        <v>34.887242900200448</v>
      </c>
      <c r="K44" s="33">
        <f t="shared" si="37"/>
        <v>35.514031136879225</v>
      </c>
      <c r="L44" s="33">
        <f t="shared" si="37"/>
        <v>36.146399336911557</v>
      </c>
      <c r="M44" s="33">
        <f t="shared" si="37"/>
        <v>36.782577578873244</v>
      </c>
      <c r="N44" s="33">
        <f t="shared" si="37"/>
        <v>37.423111302820658</v>
      </c>
      <c r="O44" s="33">
        <f t="shared" si="37"/>
        <v>38.068560708999897</v>
      </c>
      <c r="P44" s="33">
        <f t="shared" si="37"/>
        <v>38.719502571808441</v>
      </c>
      <c r="Q44" s="33">
        <f t="shared" si="37"/>
        <v>39.376532191433228</v>
      </c>
      <c r="R44" s="33">
        <f t="shared" si="37"/>
        <v>40.03928478921685</v>
      </c>
      <c r="S44" s="33">
        <f t="shared" si="37"/>
        <v>40.707369750101506</v>
      </c>
      <c r="T44" s="33">
        <f t="shared" si="37"/>
        <v>41.380371619130884</v>
      </c>
      <c r="U44" s="33">
        <f t="shared" si="37"/>
        <v>42.057851253311306</v>
      </c>
      <c r="V44" s="33">
        <f t="shared" si="37"/>
        <v>42.739347124962578</v>
      </c>
      <c r="W44" s="33">
        <f t="shared" si="37"/>
        <v>43.426845358868995</v>
      </c>
      <c r="X44" s="33">
        <f t="shared" si="37"/>
        <v>44.120422052121825</v>
      </c>
      <c r="Y44" s="33">
        <f t="shared" si="37"/>
        <v>44.820144488526111</v>
      </c>
      <c r="Z44" s="33">
        <f t="shared" si="37"/>
        <v>45.526070661038617</v>
      </c>
      <c r="AA44" s="33">
        <f t="shared" si="37"/>
        <v>46.23824870651854</v>
      </c>
      <c r="AB44" s="33">
        <f t="shared" si="37"/>
        <v>46.956716332513402</v>
      </c>
      <c r="AC44" s="33">
        <f t="shared" si="37"/>
        <v>47.68150023613488</v>
      </c>
      <c r="AD44" s="33">
        <f t="shared" si="37"/>
        <v>48.412615517967026</v>
      </c>
      <c r="AE44" s="33">
        <f t="shared" si="37"/>
        <v>49.150065091971562</v>
      </c>
      <c r="AF44" s="33">
        <f t="shared" si="37"/>
        <v>49.893839093192277</v>
      </c>
      <c r="AG44" s="33">
        <f t="shared" si="37"/>
        <v>50.641105618132464</v>
      </c>
      <c r="AH44" s="33">
        <f t="shared" si="37"/>
        <v>51.392028766559179</v>
      </c>
      <c r="AI44" s="33">
        <f t="shared" si="37"/>
        <v>52.146772972056858</v>
      </c>
      <c r="AJ44" s="33">
        <f t="shared" si="37"/>
        <v>52.905503171197644</v>
      </c>
      <c r="AK44" s="33">
        <f t="shared" si="37"/>
        <v>53.668385144280506</v>
      </c>
      <c r="AL44" s="33">
        <f t="shared" si="37"/>
        <v>54.435585871438192</v>
      </c>
      <c r="AM44" s="33">
        <f t="shared" si="37"/>
        <v>55.207273906079458</v>
      </c>
      <c r="AN44" s="33">
        <f t="shared" si="37"/>
        <v>55.983619769354</v>
      </c>
      <c r="AO44" s="33">
        <f t="shared" si="37"/>
        <v>56.764796366903603</v>
      </c>
      <c r="AP44" s="33">
        <f t="shared" si="37"/>
        <v>57.550979430475365</v>
      </c>
      <c r="AQ44" s="33">
        <f t="shared" si="37"/>
        <v>58.343070109579465</v>
      </c>
      <c r="AR44" s="33">
        <f t="shared" si="37"/>
        <v>59.141097106079016</v>
      </c>
      <c r="AS44" s="33">
        <f t="shared" si="37"/>
        <v>59.945083973042294</v>
      </c>
      <c r="AT44" s="33">
        <f t="shared" si="37"/>
        <v>60.755048981778621</v>
      </c>
      <c r="AU44" s="33">
        <f t="shared" si="37"/>
        <v>61.571004926734574</v>
      </c>
      <c r="AV44" s="33">
        <f t="shared" si="37"/>
        <v>62.392958931892956</v>
      </c>
      <c r="AW44" s="33">
        <f t="shared" si="37"/>
        <v>63.220912259581453</v>
      </c>
      <c r="AX44" s="33">
        <f t="shared" si="37"/>
        <v>64.054860121868316</v>
      </c>
      <c r="AY44" s="33">
        <f t="shared" si="37"/>
        <v>64.894791494236344</v>
      </c>
      <c r="AZ44" s="33">
        <f t="shared" si="37"/>
        <v>65.740688931587599</v>
      </c>
      <c r="BA44" s="33">
        <f t="shared" si="37"/>
        <v>66.589204328340742</v>
      </c>
      <c r="BB44" s="33">
        <f t="shared" si="37"/>
        <v>67.44054925300604</v>
      </c>
      <c r="BC44" s="33">
        <f t="shared" si="37"/>
        <v>68.294927841636238</v>
      </c>
      <c r="BD44" s="33">
        <f t="shared" si="37"/>
        <v>69.152536590613821</v>
      </c>
      <c r="BE44" s="33">
        <f t="shared" si="37"/>
        <v>70.013564302716077</v>
      </c>
      <c r="BF44" s="33">
        <f t="shared" si="37"/>
        <v>70.878192019781494</v>
      </c>
      <c r="BG44" s="33">
        <f t="shared" si="37"/>
        <v>71.746592941940932</v>
      </c>
      <c r="BH44" s="33">
        <f t="shared" si="37"/>
        <v>72.618932336114284</v>
      </c>
      <c r="BI44" s="33">
        <f t="shared" si="37"/>
        <v>73.49536743520521</v>
      </c>
      <c r="BJ44" s="33">
        <f t="shared" si="37"/>
        <v>74.376047329494384</v>
      </c>
      <c r="BK44" s="33">
        <f t="shared" si="37"/>
        <v>75.264928586361023</v>
      </c>
      <c r="BL44" s="33">
        <f t="shared" si="37"/>
        <v>76.162250292340843</v>
      </c>
      <c r="BM44" s="33">
        <f t="shared" si="37"/>
        <v>77.068255941827616</v>
      </c>
      <c r="BN44" s="33">
        <f t="shared" si="37"/>
        <v>77.983193666705972</v>
      </c>
      <c r="BO44" s="33">
        <f t="shared" si="37"/>
        <v>78.907316414165351</v>
      </c>
      <c r="BP44" s="33">
        <f t="shared" ref="BP44:EA44" si="38">$B$28*BO44+$B$33*$B$37*BP40</f>
        <v>79.840882131984543</v>
      </c>
      <c r="BQ44" s="33">
        <f t="shared" si="38"/>
        <v>80.784153960627222</v>
      </c>
      <c r="BR44" s="33">
        <f t="shared" si="38"/>
        <v>81.737400434880527</v>
      </c>
      <c r="BS44" s="33">
        <f t="shared" si="38"/>
        <v>82.700895693708006</v>
      </c>
      <c r="BT44" s="33">
        <f t="shared" si="38"/>
        <v>83.674919698884622</v>
      </c>
      <c r="BU44" s="33">
        <f t="shared" si="38"/>
        <v>84.662783854646094</v>
      </c>
      <c r="BV44" s="33">
        <f t="shared" si="38"/>
        <v>85.66452651735888</v>
      </c>
      <c r="BW44" s="33">
        <f t="shared" si="38"/>
        <v>86.680171391686329</v>
      </c>
      <c r="BX44" s="33">
        <f t="shared" si="38"/>
        <v>87.709726893394503</v>
      </c>
      <c r="BY44" s="33">
        <f t="shared" si="38"/>
        <v>88.75318548600697</v>
      </c>
      <c r="BZ44" s="33">
        <f t="shared" si="38"/>
        <v>89.810523022503261</v>
      </c>
      <c r="CA44" s="33">
        <f t="shared" si="38"/>
        <v>90.881698090493714</v>
      </c>
      <c r="CB44" s="33">
        <f t="shared" si="38"/>
        <v>91.966651366130634</v>
      </c>
      <c r="CC44" s="33">
        <f t="shared" si="38"/>
        <v>93.065304977314312</v>
      </c>
      <c r="CD44" s="33">
        <f t="shared" si="38"/>
        <v>94.177561877051573</v>
      </c>
      <c r="CE44" s="33">
        <f t="shared" si="38"/>
        <v>95.299274042810978</v>
      </c>
      <c r="CF44" s="33">
        <f t="shared" si="38"/>
        <v>96.42939207410511</v>
      </c>
      <c r="CG44" s="33">
        <f t="shared" si="38"/>
        <v>97.566839492218051</v>
      </c>
      <c r="CH44" s="33">
        <f t="shared" si="38"/>
        <v>98.710515205328818</v>
      </c>
      <c r="CI44" s="33">
        <f t="shared" si="38"/>
        <v>99.859296164437367</v>
      </c>
      <c r="CJ44" s="33">
        <f t="shared" si="38"/>
        <v>101.01204011913194</v>
      </c>
      <c r="CK44" s="33">
        <f t="shared" si="38"/>
        <v>102.16758845806591</v>
      </c>
      <c r="CL44" s="33">
        <f t="shared" si="38"/>
        <v>103.32476912844636</v>
      </c>
      <c r="CM44" s="33">
        <f t="shared" si="38"/>
        <v>104.48239962042946</v>
      </c>
      <c r="CN44" s="33">
        <f t="shared" si="38"/>
        <v>105.63929000376631</v>
      </c>
      <c r="CO44" s="33">
        <f t="shared" si="38"/>
        <v>106.79570466295685</v>
      </c>
      <c r="CP44" s="33">
        <f t="shared" si="38"/>
        <v>107.95160667671614</v>
      </c>
      <c r="CQ44" s="33">
        <f t="shared" si="38"/>
        <v>109.10695882617253</v>
      </c>
      <c r="CR44" s="33">
        <f t="shared" si="38"/>
        <v>110.26172361283975</v>
      </c>
      <c r="CS44" s="33">
        <f t="shared" si="38"/>
        <v>111.41586327287258</v>
      </c>
      <c r="CT44" s="33">
        <f t="shared" si="38"/>
        <v>112.56933979046697</v>
      </c>
      <c r="CU44" s="33">
        <f t="shared" si="38"/>
        <v>113.72211491038634</v>
      </c>
      <c r="CV44" s="33">
        <f t="shared" si="38"/>
        <v>114.87415015003339</v>
      </c>
      <c r="CW44" s="33">
        <f t="shared" si="38"/>
        <v>116.02540681076715</v>
      </c>
      <c r="CX44" s="33">
        <f t="shared" si="38"/>
        <v>117.17584598907411</v>
      </c>
      <c r="CY44" s="33">
        <f t="shared" si="38"/>
        <v>118.32542858687134</v>
      </c>
      <c r="CZ44" s="33">
        <f t="shared" si="38"/>
        <v>119.4741153218111</v>
      </c>
      <c r="DA44" s="33">
        <f t="shared" si="38"/>
        <v>120.6218667369273</v>
      </c>
      <c r="DB44" s="33">
        <f t="shared" si="38"/>
        <v>121.76864321025003</v>
      </c>
      <c r="DC44" s="33">
        <f t="shared" si="38"/>
        <v>122.91440496393703</v>
      </c>
      <c r="DD44" s="33">
        <f t="shared" si="38"/>
        <v>124.05911207320372</v>
      </c>
      <c r="DE44" s="33">
        <f t="shared" si="38"/>
        <v>125.20272447495336</v>
      </c>
      <c r="DF44" s="33">
        <f t="shared" si="38"/>
        <v>126.3452019763953</v>
      </c>
      <c r="DG44" s="33">
        <f t="shared" si="38"/>
        <v>127.48650426328716</v>
      </c>
      <c r="DH44" s="33">
        <f t="shared" si="38"/>
        <v>128.62659090820276</v>
      </c>
      <c r="DI44" s="33">
        <f t="shared" si="38"/>
        <v>129.76542137864101</v>
      </c>
      <c r="DJ44" s="33">
        <f t="shared" si="38"/>
        <v>130.90295504469307</v>
      </c>
      <c r="DK44" s="33">
        <f t="shared" si="38"/>
        <v>132.03915118686228</v>
      </c>
      <c r="DL44" s="33">
        <f t="shared" si="38"/>
        <v>133.17396900356587</v>
      </c>
      <c r="DM44" s="33">
        <f t="shared" si="38"/>
        <v>134.30736761877452</v>
      </c>
      <c r="DN44" s="33">
        <f t="shared" si="38"/>
        <v>135.43930608943393</v>
      </c>
      <c r="DO44" s="33">
        <f t="shared" si="38"/>
        <v>136.56974341287199</v>
      </c>
      <c r="DP44" s="33">
        <f t="shared" si="38"/>
        <v>137.69863853399409</v>
      </c>
      <c r="DQ44" s="33">
        <f t="shared" si="38"/>
        <v>138.82595035244867</v>
      </c>
      <c r="DR44" s="33">
        <f t="shared" si="38"/>
        <v>139.95163772975314</v>
      </c>
      <c r="DS44" s="33">
        <f t="shared" si="38"/>
        <v>141.0756594962358</v>
      </c>
      <c r="DT44" s="33">
        <f t="shared" si="38"/>
        <v>142.19797445807384</v>
      </c>
      <c r="DU44" s="33">
        <f t="shared" si="38"/>
        <v>143.31854140425904</v>
      </c>
      <c r="DV44" s="33">
        <f t="shared" si="38"/>
        <v>144.43731911337366</v>
      </c>
      <c r="DW44" s="33">
        <f t="shared" si="38"/>
        <v>145.55426636047076</v>
      </c>
      <c r="DX44" s="33">
        <f t="shared" si="38"/>
        <v>146.66934192373981</v>
      </c>
      <c r="DY44" s="33">
        <f t="shared" si="38"/>
        <v>147.78250459103182</v>
      </c>
      <c r="DZ44" s="33">
        <f t="shared" si="38"/>
        <v>148.89371316650144</v>
      </c>
      <c r="EA44" s="33">
        <f t="shared" si="38"/>
        <v>150.00292647720116</v>
      </c>
      <c r="EB44" s="33">
        <f t="shared" ref="EB44:GM44" si="39">$B$28*EA44+$B$33*$B$37*EB40</f>
        <v>151.11010337976413</v>
      </c>
      <c r="EC44" s="33">
        <f t="shared" si="39"/>
        <v>152.21520276678169</v>
      </c>
      <c r="ED44" s="33">
        <f t="shared" si="39"/>
        <v>153.31818357302222</v>
      </c>
      <c r="EE44" s="33">
        <f t="shared" si="39"/>
        <v>154.41900478189322</v>
      </c>
      <c r="EF44" s="33">
        <f t="shared" si="39"/>
        <v>155.5176254316701</v>
      </c>
      <c r="EG44" s="33">
        <f t="shared" si="39"/>
        <v>156.61400462164431</v>
      </c>
      <c r="EH44" s="33">
        <f t="shared" si="39"/>
        <v>157.70810151841982</v>
      </c>
      <c r="EI44" s="33">
        <f t="shared" si="39"/>
        <v>158.79987536179505</v>
      </c>
      <c r="EJ44" s="33">
        <f t="shared" si="39"/>
        <v>159.88928547124704</v>
      </c>
      <c r="EK44" s="33">
        <f t="shared" si="39"/>
        <v>160.97629125188101</v>
      </c>
      <c r="EL44" s="33">
        <f t="shared" si="39"/>
        <v>162.06085220026162</v>
      </c>
      <c r="EM44" s="33">
        <f t="shared" si="39"/>
        <v>163.14292791019139</v>
      </c>
      <c r="EN44" s="33">
        <f t="shared" si="39"/>
        <v>164.22247807876494</v>
      </c>
      <c r="EO44" s="33">
        <f t="shared" si="39"/>
        <v>165.29946251226903</v>
      </c>
      <c r="EP44" s="33">
        <f t="shared" si="39"/>
        <v>166.37384113193673</v>
      </c>
      <c r="EQ44" s="33">
        <f t="shared" si="39"/>
        <v>167.4455739796139</v>
      </c>
      <c r="ER44" s="33">
        <f t="shared" si="39"/>
        <v>168.51462122323252</v>
      </c>
      <c r="ES44" s="33">
        <f t="shared" si="39"/>
        <v>169.58094316248526</v>
      </c>
      <c r="ET44" s="33">
        <f t="shared" si="39"/>
        <v>170.64450023425917</v>
      </c>
      <c r="EU44" s="33">
        <f t="shared" si="39"/>
        <v>171.70525301793805</v>
      </c>
      <c r="EV44" s="33">
        <f t="shared" si="39"/>
        <v>172.76316224113296</v>
      </c>
      <c r="EW44" s="33">
        <f t="shared" si="39"/>
        <v>173.81818878472578</v>
      </c>
      <c r="EX44" s="33">
        <f t="shared" si="39"/>
        <v>174.87029368814942</v>
      </c>
      <c r="EY44" s="33">
        <f t="shared" si="39"/>
        <v>175.91943815460891</v>
      </c>
      <c r="EZ44" s="33">
        <f t="shared" si="39"/>
        <v>176.96558355614542</v>
      </c>
      <c r="FA44" s="33">
        <f t="shared" si="39"/>
        <v>178.00869143864824</v>
      </c>
      <c r="FB44" s="33">
        <f t="shared" si="39"/>
        <v>179.04872352695352</v>
      </c>
      <c r="FC44" s="33">
        <f t="shared" si="39"/>
        <v>180.08564172967257</v>
      </c>
      <c r="FD44" s="33">
        <f t="shared" si="39"/>
        <v>181.1194081441553</v>
      </c>
      <c r="FE44" s="33">
        <f t="shared" si="39"/>
        <v>182.14998506121916</v>
      </c>
      <c r="FF44" s="33">
        <f t="shared" si="39"/>
        <v>183.17733496989558</v>
      </c>
      <c r="FG44" s="33">
        <f t="shared" si="39"/>
        <v>184.20142056210642</v>
      </c>
      <c r="FH44" s="33">
        <f t="shared" si="39"/>
        <v>185.2222047375044</v>
      </c>
      <c r="FI44" s="33">
        <f t="shared" si="39"/>
        <v>186.23965060763294</v>
      </c>
      <c r="FJ44" s="33">
        <f t="shared" si="39"/>
        <v>187.25372150044174</v>
      </c>
      <c r="FK44" s="33">
        <f t="shared" si="39"/>
        <v>188.26438096460294</v>
      </c>
      <c r="FL44" s="33">
        <f t="shared" si="39"/>
        <v>189.27159277396009</v>
      </c>
      <c r="FM44" s="33">
        <f t="shared" si="39"/>
        <v>190.27532093169089</v>
      </c>
      <c r="FN44" s="33">
        <f t="shared" si="39"/>
        <v>191.27552967448298</v>
      </c>
      <c r="FO44" s="33">
        <f t="shared" si="39"/>
        <v>192.27218347664194</v>
      </c>
      <c r="FP44" s="33">
        <f t="shared" si="39"/>
        <v>193.26524705403611</v>
      </c>
      <c r="FQ44" s="33">
        <f t="shared" si="39"/>
        <v>194.25468536801799</v>
      </c>
      <c r="FR44" s="33">
        <f t="shared" si="39"/>
        <v>195.24046362915402</v>
      </c>
      <c r="FS44" s="33">
        <f t="shared" si="39"/>
        <v>196.22254730112812</v>
      </c>
      <c r="FT44" s="33">
        <f t="shared" si="39"/>
        <v>197.20090210429817</v>
      </c>
      <c r="FU44" s="33">
        <f t="shared" si="39"/>
        <v>198.17549401937427</v>
      </c>
      <c r="FV44" s="33">
        <f t="shared" si="39"/>
        <v>199.14628929267988</v>
      </c>
      <c r="FW44" s="33">
        <f t="shared" si="39"/>
        <v>200.11325443718394</v>
      </c>
      <c r="FX44" s="33">
        <f t="shared" si="39"/>
        <v>201.07635624016851</v>
      </c>
      <c r="FY44" s="33">
        <f t="shared" si="39"/>
        <v>202.03556176133668</v>
      </c>
      <c r="FZ44" s="33">
        <f t="shared" si="39"/>
        <v>202.99083833629149</v>
      </c>
      <c r="GA44" s="33">
        <f t="shared" si="39"/>
        <v>203.94215358136483</v>
      </c>
      <c r="GB44" s="33">
        <f t="shared" si="39"/>
        <v>204.88947539661334</v>
      </c>
      <c r="GC44" s="33">
        <f t="shared" si="39"/>
        <v>205.83277196917362</v>
      </c>
      <c r="GD44" s="33">
        <f t="shared" si="39"/>
        <v>206.77201177609149</v>
      </c>
      <c r="GE44" s="33">
        <f t="shared" si="39"/>
        <v>207.70716358728436</v>
      </c>
      <c r="GF44" s="33">
        <f t="shared" si="39"/>
        <v>208.63819646823214</v>
      </c>
      <c r="GG44" s="33">
        <f t="shared" si="39"/>
        <v>209.56507978283562</v>
      </c>
      <c r="GH44" s="33">
        <f t="shared" si="39"/>
        <v>210.48778319604176</v>
      </c>
      <c r="GI44" s="33">
        <f t="shared" si="39"/>
        <v>211.40627667662648</v>
      </c>
      <c r="GJ44" s="33">
        <f t="shared" si="39"/>
        <v>212.32053049958864</v>
      </c>
      <c r="GK44" s="33">
        <f t="shared" si="39"/>
        <v>213.23066752856207</v>
      </c>
      <c r="GL44" s="33">
        <f t="shared" si="39"/>
        <v>214.13663445342956</v>
      </c>
      <c r="GM44" s="33">
        <f t="shared" si="39"/>
        <v>215.03837841395858</v>
      </c>
      <c r="GN44" s="33">
        <f t="shared" ref="GN44:IY44" si="40">$B$28*GM44+$B$33*$B$37*GN40</f>
        <v>215.93584700489353</v>
      </c>
      <c r="GO44" s="33">
        <f t="shared" si="40"/>
        <v>216.82898828114443</v>
      </c>
      <c r="GP44" s="33">
        <f t="shared" si="40"/>
        <v>217.71775076300833</v>
      </c>
      <c r="GQ44" s="33">
        <f t="shared" si="40"/>
        <v>218.60208344162206</v>
      </c>
      <c r="GR44" s="33">
        <f t="shared" si="40"/>
        <v>219.48193578401975</v>
      </c>
      <c r="GS44" s="33">
        <f t="shared" si="40"/>
        <v>220.35725773877121</v>
      </c>
      <c r="GT44" s="33">
        <f t="shared" si="40"/>
        <v>221.22799974122279</v>
      </c>
      <c r="GU44" s="33">
        <f t="shared" si="40"/>
        <v>222.09411271887672</v>
      </c>
      <c r="GV44" s="33">
        <f t="shared" si="40"/>
        <v>222.95554809673567</v>
      </c>
      <c r="GW44" s="33">
        <f t="shared" si="40"/>
        <v>223.81225780232043</v>
      </c>
      <c r="GX44" s="33">
        <f t="shared" si="40"/>
        <v>224.66419427087229</v>
      </c>
      <c r="GY44" s="33">
        <f t="shared" si="40"/>
        <v>225.51131045064167</v>
      </c>
      <c r="GZ44" s="33">
        <f t="shared" si="40"/>
        <v>226.35355980806258</v>
      </c>
      <c r="HA44" s="33">
        <f t="shared" si="40"/>
        <v>227.19089633252824</v>
      </c>
      <c r="HB44" s="33">
        <f t="shared" si="40"/>
        <v>228.02327454138972</v>
      </c>
      <c r="HC44" s="33">
        <f t="shared" si="40"/>
        <v>228.85064948483091</v>
      </c>
      <c r="HD44" s="33">
        <f t="shared" si="40"/>
        <v>229.67297675098058</v>
      </c>
      <c r="HE44" s="33">
        <f t="shared" si="40"/>
        <v>230.4902124728267</v>
      </c>
      <c r="HF44" s="33">
        <f t="shared" si="40"/>
        <v>231.30231332762958</v>
      </c>
      <c r="HG44" s="33">
        <f t="shared" si="40"/>
        <v>232.10923654385547</v>
      </c>
      <c r="HH44" s="33">
        <f t="shared" si="40"/>
        <v>232.91093990576402</v>
      </c>
      <c r="HI44" s="33">
        <f t="shared" si="40"/>
        <v>233.70738175753067</v>
      </c>
      <c r="HJ44" s="33">
        <f t="shared" si="40"/>
        <v>234.49852100753751</v>
      </c>
      <c r="HK44" s="33">
        <f t="shared" si="40"/>
        <v>235.28431713233857</v>
      </c>
      <c r="HL44" s="33">
        <f t="shared" si="40"/>
        <v>236.06473018049221</v>
      </c>
      <c r="HM44" s="33">
        <f t="shared" si="40"/>
        <v>236.83972077645774</v>
      </c>
      <c r="HN44" s="33">
        <f t="shared" si="40"/>
        <v>237.60925012430431</v>
      </c>
      <c r="HO44" s="33">
        <f t="shared" si="40"/>
        <v>238.37328001140429</v>
      </c>
      <c r="HP44" s="33">
        <f t="shared" si="40"/>
        <v>239.13177281183152</v>
      </c>
      <c r="HQ44" s="33">
        <f t="shared" si="40"/>
        <v>239.8846914901691</v>
      </c>
      <c r="HR44" s="33">
        <f t="shared" si="40"/>
        <v>240.63199960457669</v>
      </c>
      <c r="HS44" s="33">
        <f t="shared" si="40"/>
        <v>241.37366130925042</v>
      </c>
      <c r="HT44" s="33">
        <f t="shared" si="40"/>
        <v>242.10964135775995</v>
      </c>
      <c r="HU44" s="33">
        <f t="shared" si="40"/>
        <v>242.83990510592832</v>
      </c>
      <c r="HV44" s="33">
        <f t="shared" si="40"/>
        <v>243.56441851468171</v>
      </c>
      <c r="HW44" s="33">
        <f t="shared" si="40"/>
        <v>244.28314815279654</v>
      </c>
      <c r="HX44" s="33">
        <f t="shared" si="40"/>
        <v>244.99606119919613</v>
      </c>
      <c r="HY44" s="33">
        <f t="shared" si="40"/>
        <v>245.70312544546638</v>
      </c>
      <c r="HZ44" s="33">
        <f t="shared" si="40"/>
        <v>246.40430929817273</v>
      </c>
      <c r="IA44" s="33">
        <f t="shared" si="40"/>
        <v>247.09958178101854</v>
      </c>
      <c r="IB44" s="33">
        <f t="shared" si="40"/>
        <v>247.78891253687826</v>
      </c>
      <c r="IC44" s="33">
        <f t="shared" si="40"/>
        <v>248.47227182955231</v>
      </c>
      <c r="ID44" s="33">
        <f t="shared" si="40"/>
        <v>249.14963054560286</v>
      </c>
      <c r="IE44" s="33">
        <f t="shared" si="40"/>
        <v>249.82096019606246</v>
      </c>
      <c r="IF44" s="33">
        <f t="shared" si="40"/>
        <v>250.48623291789491</v>
      </c>
      <c r="IG44" s="33">
        <f t="shared" si="40"/>
        <v>251.14542147537023</v>
      </c>
      <c r="IH44" s="33">
        <f t="shared" si="40"/>
        <v>251.79849926107659</v>
      </c>
      <c r="II44" s="33">
        <f t="shared" si="40"/>
        <v>252.44544029729377</v>
      </c>
      <c r="IJ44" s="33">
        <f t="shared" si="40"/>
        <v>253.08621923710712</v>
      </c>
      <c r="IK44" s="33">
        <f t="shared" si="40"/>
        <v>253.72081136533856</v>
      </c>
      <c r="IL44" s="33">
        <f t="shared" si="40"/>
        <v>254.34919259933278</v>
      </c>
      <c r="IM44" s="33">
        <f t="shared" si="40"/>
        <v>254.97133948974599</v>
      </c>
      <c r="IN44" s="33">
        <f t="shared" si="40"/>
        <v>255.58722922106261</v>
      </c>
      <c r="IO44" s="33">
        <f t="shared" si="40"/>
        <v>256.19683961223666</v>
      </c>
      <c r="IP44" s="33">
        <f t="shared" si="40"/>
        <v>256.80014911702625</v>
      </c>
      <c r="IQ44" s="33">
        <f t="shared" si="40"/>
        <v>257.39713682396177</v>
      </c>
      <c r="IR44" s="33">
        <f t="shared" si="40"/>
        <v>257.98778245660151</v>
      </c>
      <c r="IS44" s="33">
        <f t="shared" si="40"/>
        <v>258.57206637360059</v>
      </c>
      <c r="IT44" s="33">
        <f t="shared" si="40"/>
        <v>259.14996956855003</v>
      </c>
      <c r="IU44" s="33">
        <f t="shared" si="40"/>
        <v>259.72147366982682</v>
      </c>
      <c r="IV44" s="33">
        <f t="shared" si="40"/>
        <v>260.28656094015815</v>
      </c>
      <c r="IW44" s="33">
        <f t="shared" si="40"/>
        <v>260.84521427625725</v>
      </c>
      <c r="IX44" s="33">
        <f t="shared" si="40"/>
        <v>261.39741720839879</v>
      </c>
      <c r="IY44" s="33">
        <f t="shared" si="40"/>
        <v>261.94315389973946</v>
      </c>
      <c r="IZ44" s="33">
        <f t="shared" ref="IZ44:KF44" si="41">$B$28*IY44+$B$33*$B$37*IZ40</f>
        <v>262.48240914550934</v>
      </c>
      <c r="JA44" s="33">
        <f t="shared" si="41"/>
        <v>263.01516837232123</v>
      </c>
      <c r="JB44" s="33">
        <f t="shared" si="41"/>
        <v>263.54141763711641</v>
      </c>
      <c r="JC44" s="33">
        <f t="shared" si="41"/>
        <v>264.06114362617637</v>
      </c>
      <c r="JD44" s="33">
        <f t="shared" si="41"/>
        <v>264.57433365381308</v>
      </c>
      <c r="JE44" s="33">
        <f t="shared" si="41"/>
        <v>265.08097566110507</v>
      </c>
      <c r="JF44" s="33">
        <f t="shared" si="41"/>
        <v>265.58105821453296</v>
      </c>
      <c r="JG44" s="33">
        <f t="shared" si="41"/>
        <v>266.07457050446658</v>
      </c>
      <c r="JH44" s="33">
        <f t="shared" si="41"/>
        <v>266.56150234379066</v>
      </c>
      <c r="JI44" s="33">
        <f t="shared" si="41"/>
        <v>267.04184416608132</v>
      </c>
      <c r="JJ44" s="33">
        <f t="shared" si="41"/>
        <v>267.51558702401138</v>
      </c>
      <c r="JK44" s="33">
        <f t="shared" si="41"/>
        <v>267.98272258746647</v>
      </c>
      <c r="JL44" s="33">
        <f t="shared" si="41"/>
        <v>268.44324314162094</v>
      </c>
      <c r="JM44" s="33">
        <f t="shared" si="41"/>
        <v>268.89714158482053</v>
      </c>
      <c r="JN44" s="33">
        <f t="shared" si="41"/>
        <v>269.34441142648217</v>
      </c>
      <c r="JO44" s="33">
        <f t="shared" si="41"/>
        <v>269.78504678487747</v>
      </c>
      <c r="JP44" s="33">
        <f t="shared" si="41"/>
        <v>270.21904238485246</v>
      </c>
      <c r="JQ44" s="33">
        <f t="shared" si="41"/>
        <v>270.64639355540862</v>
      </c>
      <c r="JR44" s="33">
        <f t="shared" si="41"/>
        <v>271.06709622736906</v>
      </c>
      <c r="JS44" s="33">
        <f t="shared" si="41"/>
        <v>271.48114693056476</v>
      </c>
      <c r="JT44" s="33">
        <f t="shared" si="41"/>
        <v>271.88854279139383</v>
      </c>
      <c r="JU44" s="33">
        <f t="shared" si="41"/>
        <v>272.28928153004028</v>
      </c>
      <c r="JV44" s="33">
        <f t="shared" si="41"/>
        <v>272.68336145770974</v>
      </c>
      <c r="JW44" s="33">
        <f t="shared" si="41"/>
        <v>273.07078147370959</v>
      </c>
      <c r="JX44" s="33">
        <f t="shared" si="41"/>
        <v>273.45154106240847</v>
      </c>
      <c r="JY44" s="33">
        <f t="shared" si="41"/>
        <v>273.82564029024235</v>
      </c>
      <c r="JZ44" s="33">
        <f t="shared" si="41"/>
        <v>274.19307980272924</v>
      </c>
      <c r="KA44" s="33">
        <f t="shared" si="41"/>
        <v>274.55386082108078</v>
      </c>
      <c r="KB44" s="33">
        <f t="shared" si="41"/>
        <v>274.9079851389879</v>
      </c>
      <c r="KC44" s="33">
        <f t="shared" si="41"/>
        <v>275.25545511937275</v>
      </c>
      <c r="KD44" s="33">
        <f t="shared" si="41"/>
        <v>275.5962736909712</v>
      </c>
      <c r="KE44" s="33">
        <f t="shared" si="41"/>
        <v>275.93044434497733</v>
      </c>
      <c r="KF44" s="33">
        <f t="shared" si="41"/>
        <v>276.25797113143153</v>
      </c>
    </row>
    <row r="45" spans="1:292" s="26" customFormat="1" x14ac:dyDescent="0.2">
      <c r="A45" s="4" t="s">
        <v>28</v>
      </c>
      <c r="B45" s="12">
        <v>34.878</v>
      </c>
      <c r="C45" s="33">
        <f>$B$29*B45+$B34*$B$37*C40</f>
        <v>35.462734877639718</v>
      </c>
      <c r="D45" s="33">
        <f t="shared" ref="D45:BO45" si="42">$B$29*C45+$B34*$B$37*D40</f>
        <v>36.053272980620015</v>
      </c>
      <c r="E45" s="33">
        <f t="shared" si="42"/>
        <v>36.649391120897121</v>
      </c>
      <c r="F45" s="33">
        <f t="shared" si="42"/>
        <v>37.250840253497692</v>
      </c>
      <c r="G45" s="33">
        <f t="shared" si="42"/>
        <v>37.857345758827378</v>
      </c>
      <c r="H45" s="33">
        <f t="shared" si="42"/>
        <v>38.468607844156885</v>
      </c>
      <c r="I45" s="33">
        <f t="shared" si="42"/>
        <v>39.084302066954876</v>
      </c>
      <c r="J45" s="33">
        <f t="shared" si="42"/>
        <v>39.704079980402177</v>
      </c>
      <c r="K45" s="33">
        <f t="shared" si="42"/>
        <v>40.327569901206274</v>
      </c>
      <c r="L45" s="33">
        <f t="shared" si="42"/>
        <v>40.954377798739664</v>
      </c>
      <c r="M45" s="33">
        <f t="shared" si="42"/>
        <v>41.581651823830072</v>
      </c>
      <c r="N45" s="33">
        <f t="shared" si="42"/>
        <v>42.210275194379356</v>
      </c>
      <c r="O45" s="33">
        <f t="shared" si="42"/>
        <v>42.841145290333337</v>
      </c>
      <c r="P45" s="33">
        <f t="shared" si="42"/>
        <v>43.475176430897932</v>
      </c>
      <c r="Q45" s="33">
        <f t="shared" si="42"/>
        <v>44.113302842744417</v>
      </c>
      <c r="R45" s="33">
        <f t="shared" si="42"/>
        <v>44.754912706929176</v>
      </c>
      <c r="S45" s="33">
        <f t="shared" si="42"/>
        <v>45.39935947285143</v>
      </c>
      <c r="T45" s="33">
        <f t="shared" si="42"/>
        <v>46.045963805123243</v>
      </c>
      <c r="U45" s="33">
        <f t="shared" si="42"/>
        <v>46.694015757268446</v>
      </c>
      <c r="V45" s="33">
        <f t="shared" si="42"/>
        <v>47.3427771636985</v>
      </c>
      <c r="W45" s="33">
        <f t="shared" si="42"/>
        <v>47.995433979398896</v>
      </c>
      <c r="X45" s="33">
        <f t="shared" si="42"/>
        <v>48.652082093418109</v>
      </c>
      <c r="Y45" s="33">
        <f t="shared" si="42"/>
        <v>49.312802341417395</v>
      </c>
      <c r="Z45" s="33">
        <f t="shared" si="42"/>
        <v>49.977659904834319</v>
      </c>
      <c r="AA45" s="33">
        <f t="shared" si="42"/>
        <v>50.64670357570953</v>
      </c>
      <c r="AB45" s="33">
        <f t="shared" si="42"/>
        <v>51.319965016149681</v>
      </c>
      <c r="AC45" s="33">
        <f t="shared" si="42"/>
        <v>51.997458012551114</v>
      </c>
      <c r="AD45" s="33">
        <f t="shared" si="42"/>
        <v>52.679177729327741</v>
      </c>
      <c r="AE45" s="33">
        <f t="shared" si="42"/>
        <v>53.365099963671447</v>
      </c>
      <c r="AF45" s="33">
        <f t="shared" si="42"/>
        <v>54.055180404196634</v>
      </c>
      <c r="AG45" s="33">
        <f t="shared" si="42"/>
        <v>54.744860029205533</v>
      </c>
      <c r="AH45" s="33">
        <f t="shared" si="42"/>
        <v>55.434422151177657</v>
      </c>
      <c r="AI45" s="33">
        <f t="shared" si="42"/>
        <v>56.124147536215112</v>
      </c>
      <c r="AJ45" s="33">
        <f t="shared" si="42"/>
        <v>56.814314710363497</v>
      </c>
      <c r="AK45" s="33">
        <f t="shared" si="42"/>
        <v>57.505200537075915</v>
      </c>
      <c r="AL45" s="33">
        <f t="shared" si="42"/>
        <v>58.197080813014246</v>
      </c>
      <c r="AM45" s="33">
        <f t="shared" si="42"/>
        <v>58.890230885157038</v>
      </c>
      <c r="AN45" s="33">
        <f t="shared" si="42"/>
        <v>59.584926294904385</v>
      </c>
      <c r="AO45" s="33">
        <f t="shared" si="42"/>
        <v>60.281443450931377</v>
      </c>
      <c r="AP45" s="33">
        <f t="shared" si="42"/>
        <v>60.980060334623872</v>
      </c>
      <c r="AQ45" s="33">
        <f t="shared" si="42"/>
        <v>61.682212638060548</v>
      </c>
      <c r="AR45" s="33">
        <f t="shared" si="42"/>
        <v>62.387924832884288</v>
      </c>
      <c r="AS45" s="33">
        <f t="shared" si="42"/>
        <v>63.097212950528217</v>
      </c>
      <c r="AT45" s="33">
        <f t="shared" si="42"/>
        <v>63.810084460099702</v>
      </c>
      <c r="AU45" s="33">
        <f t="shared" si="42"/>
        <v>64.526538047894618</v>
      </c>
      <c r="AV45" s="33">
        <f t="shared" si="42"/>
        <v>65.246563401416807</v>
      </c>
      <c r="AW45" s="33">
        <f t="shared" si="42"/>
        <v>65.970140999299858</v>
      </c>
      <c r="AX45" s="33">
        <f t="shared" si="42"/>
        <v>66.697241907346381</v>
      </c>
      <c r="AY45" s="33">
        <f t="shared" si="42"/>
        <v>67.427827580120109</v>
      </c>
      <c r="AZ45" s="33">
        <f t="shared" si="42"/>
        <v>68.161849668110122</v>
      </c>
      <c r="BA45" s="33">
        <f t="shared" si="42"/>
        <v>68.893931337221801</v>
      </c>
      <c r="BB45" s="33">
        <f t="shared" si="42"/>
        <v>69.624448665904211</v>
      </c>
      <c r="BC45" s="33">
        <f t="shared" si="42"/>
        <v>70.353761723967864</v>
      </c>
      <c r="BD45" s="33">
        <f t="shared" si="42"/>
        <v>71.082214423207134</v>
      </c>
      <c r="BE45" s="33">
        <f t="shared" si="42"/>
        <v>71.810134614360052</v>
      </c>
      <c r="BF45" s="33">
        <f t="shared" si="42"/>
        <v>72.537834161091311</v>
      </c>
      <c r="BG45" s="33">
        <f t="shared" si="42"/>
        <v>73.265608991189708</v>
      </c>
      <c r="BH45" s="33">
        <f t="shared" si="42"/>
        <v>73.993739129547407</v>
      </c>
      <c r="BI45" s="33">
        <f t="shared" si="42"/>
        <v>74.72248871541079</v>
      </c>
      <c r="BJ45" s="33">
        <f t="shared" si="42"/>
        <v>75.452106006473699</v>
      </c>
      <c r="BK45" s="33">
        <f t="shared" si="42"/>
        <v>76.18892854776287</v>
      </c>
      <c r="BL45" s="33">
        <f t="shared" si="42"/>
        <v>76.933278263939073</v>
      </c>
      <c r="BM45" s="33">
        <f t="shared" si="42"/>
        <v>77.685480863539652</v>
      </c>
      <c r="BN45" s="33">
        <f t="shared" si="42"/>
        <v>78.445866175003289</v>
      </c>
      <c r="BO45" s="33">
        <f t="shared" si="42"/>
        <v>79.214768396285038</v>
      </c>
      <c r="BP45" s="33">
        <f t="shared" ref="BP45:EA45" si="43">$B$29*BO45+$B34*$B$37*BP40</f>
        <v>79.992526353856647</v>
      </c>
      <c r="BQ45" s="33">
        <f t="shared" si="43"/>
        <v>80.779483769943354</v>
      </c>
      <c r="BR45" s="33">
        <f t="shared" si="43"/>
        <v>81.575989542288198</v>
      </c>
      <c r="BS45" s="33">
        <f t="shared" si="43"/>
        <v>82.382398034191624</v>
      </c>
      <c r="BT45" s="33">
        <f t="shared" si="43"/>
        <v>83.199069375633044</v>
      </c>
      <c r="BU45" s="33">
        <f t="shared" si="43"/>
        <v>84.031210402935841</v>
      </c>
      <c r="BV45" s="33">
        <f t="shared" si="43"/>
        <v>84.878735762103872</v>
      </c>
      <c r="BW45" s="33">
        <f t="shared" si="43"/>
        <v>85.741537970921144</v>
      </c>
      <c r="BX45" s="33">
        <f t="shared" si="43"/>
        <v>86.619486631968087</v>
      </c>
      <c r="BY45" s="33">
        <f t="shared" si="43"/>
        <v>87.512427611554813</v>
      </c>
      <c r="BZ45" s="33">
        <f t="shared" si="43"/>
        <v>88.420182234825432</v>
      </c>
      <c r="CA45" s="33">
        <f t="shared" si="43"/>
        <v>89.342546494330605</v>
      </c>
      <c r="CB45" s="33">
        <f t="shared" si="43"/>
        <v>90.279290280319017</v>
      </c>
      <c r="CC45" s="33">
        <f t="shared" si="43"/>
        <v>91.230156633388233</v>
      </c>
      <c r="CD45" s="33">
        <f t="shared" si="43"/>
        <v>92.194861020608101</v>
      </c>
      <c r="CE45" s="33">
        <f t="shared" si="43"/>
        <v>93.166640740196812</v>
      </c>
      <c r="CF45" s="33">
        <f t="shared" si="43"/>
        <v>94.143763400656951</v>
      </c>
      <c r="CG45" s="33">
        <f t="shared" si="43"/>
        <v>95.124471919459893</v>
      </c>
      <c r="CH45" s="33">
        <f t="shared" si="43"/>
        <v>96.106988679472479</v>
      </c>
      <c r="CI45" s="33">
        <f t="shared" si="43"/>
        <v>97.08951994572864</v>
      </c>
      <c r="CJ45" s="33">
        <f t="shared" si="43"/>
        <v>98.070260394352843</v>
      </c>
      <c r="CK45" s="33">
        <f t="shared" si="43"/>
        <v>99.047397728358675</v>
      </c>
      <c r="CL45" s="33">
        <f t="shared" si="43"/>
        <v>100.01911737041287</v>
      </c>
      <c r="CM45" s="33">
        <f t="shared" si="43"/>
        <v>100.98360720931157</v>
      </c>
      <c r="CN45" s="33">
        <f t="shared" si="43"/>
        <v>101.93906237948364</v>
      </c>
      <c r="CO45" s="33">
        <f t="shared" si="43"/>
        <v>102.88602390731945</v>
      </c>
      <c r="CP45" s="33">
        <f t="shared" si="43"/>
        <v>103.82454463169158</v>
      </c>
      <c r="CQ45" s="33">
        <f t="shared" si="43"/>
        <v>104.75467604358352</v>
      </c>
      <c r="CR45" s="33">
        <f t="shared" si="43"/>
        <v>105.67646833162726</v>
      </c>
      <c r="CS45" s="33">
        <f t="shared" si="43"/>
        <v>106.58997042116275</v>
      </c>
      <c r="CT45" s="33">
        <f t="shared" si="43"/>
        <v>107.49523001146642</v>
      </c>
      <c r="CU45" s="33">
        <f t="shared" si="43"/>
        <v>108.39229361114151</v>
      </c>
      <c r="CV45" s="33">
        <f t="shared" si="43"/>
        <v>109.28120657236092</v>
      </c>
      <c r="CW45" s="33">
        <f t="shared" si="43"/>
        <v>110.16201312349602</v>
      </c>
      <c r="CX45" s="33">
        <f t="shared" si="43"/>
        <v>111.03475640112389</v>
      </c>
      <c r="CY45" s="33">
        <f t="shared" si="43"/>
        <v>111.89947848026524</v>
      </c>
      <c r="CZ45" s="33">
        <f t="shared" si="43"/>
        <v>112.75622040426431</v>
      </c>
      <c r="DA45" s="33">
        <f t="shared" si="43"/>
        <v>113.6050222132598</v>
      </c>
      <c r="DB45" s="33">
        <f t="shared" si="43"/>
        <v>114.44592297226528</v>
      </c>
      <c r="DC45" s="33">
        <f t="shared" si="43"/>
        <v>115.27896079814188</v>
      </c>
      <c r="DD45" s="33">
        <f t="shared" si="43"/>
        <v>116.10417288592706</v>
      </c>
      <c r="DE45" s="33">
        <f t="shared" si="43"/>
        <v>116.92159553436917</v>
      </c>
      <c r="DF45" s="33">
        <f t="shared" si="43"/>
        <v>117.73126417113863</v>
      </c>
      <c r="DG45" s="33">
        <f t="shared" si="43"/>
        <v>118.53321337713648</v>
      </c>
      <c r="DH45" s="33">
        <f t="shared" si="43"/>
        <v>119.32747691055442</v>
      </c>
      <c r="DI45" s="33">
        <f t="shared" si="43"/>
        <v>120.11408773039383</v>
      </c>
      <c r="DJ45" s="33">
        <f t="shared" si="43"/>
        <v>120.89307801899785</v>
      </c>
      <c r="DK45" s="33">
        <f t="shared" si="43"/>
        <v>121.66447920455933</v>
      </c>
      <c r="DL45" s="33">
        <f t="shared" si="43"/>
        <v>122.42832198285184</v>
      </c>
      <c r="DM45" s="33">
        <f t="shared" si="43"/>
        <v>123.18463633892277</v>
      </c>
      <c r="DN45" s="33">
        <f t="shared" si="43"/>
        <v>123.93345156817983</v>
      </c>
      <c r="DO45" s="33">
        <f t="shared" si="43"/>
        <v>124.67479629720441</v>
      </c>
      <c r="DP45" s="33">
        <f t="shared" si="43"/>
        <v>125.40869850397883</v>
      </c>
      <c r="DQ45" s="33">
        <f t="shared" si="43"/>
        <v>126.13518553782666</v>
      </c>
      <c r="DR45" s="33">
        <f t="shared" si="43"/>
        <v>126.85428413905295</v>
      </c>
      <c r="DS45" s="33">
        <f t="shared" si="43"/>
        <v>127.5660204580583</v>
      </c>
      <c r="DT45" s="33">
        <f t="shared" si="43"/>
        <v>128.2704200743803</v>
      </c>
      <c r="DU45" s="33">
        <f t="shared" si="43"/>
        <v>128.96750801539494</v>
      </c>
      <c r="DV45" s="33">
        <f t="shared" si="43"/>
        <v>129.65730877449377</v>
      </c>
      <c r="DW45" s="33">
        <f t="shared" si="43"/>
        <v>130.339846329214</v>
      </c>
      <c r="DX45" s="33">
        <f t="shared" si="43"/>
        <v>131.01514415881221</v>
      </c>
      <c r="DY45" s="33">
        <f t="shared" si="43"/>
        <v>131.68322526140645</v>
      </c>
      <c r="DZ45" s="33">
        <f t="shared" si="43"/>
        <v>132.34411217110431</v>
      </c>
      <c r="EA45" s="33">
        <f t="shared" si="43"/>
        <v>132.99782697485372</v>
      </c>
      <c r="EB45" s="33">
        <f t="shared" ref="EB45:GM45" si="44">$B$29*EA45+$B34*$B$37*EB40</f>
        <v>133.64439132923812</v>
      </c>
      <c r="EC45" s="33">
        <f t="shared" si="44"/>
        <v>134.28382647658756</v>
      </c>
      <c r="ED45" s="33">
        <f t="shared" si="44"/>
        <v>134.91615326064735</v>
      </c>
      <c r="EE45" s="33">
        <f t="shared" si="44"/>
        <v>135.54139214245308</v>
      </c>
      <c r="EF45" s="33">
        <f t="shared" si="44"/>
        <v>136.15956321564784</v>
      </c>
      <c r="EG45" s="33">
        <f t="shared" si="44"/>
        <v>136.77068622149196</v>
      </c>
      <c r="EH45" s="33">
        <f t="shared" si="44"/>
        <v>137.37478056393599</v>
      </c>
      <c r="EI45" s="33">
        <f t="shared" si="44"/>
        <v>137.97186532385555</v>
      </c>
      <c r="EJ45" s="33">
        <f t="shared" si="44"/>
        <v>138.56195927408478</v>
      </c>
      <c r="EK45" s="33">
        <f t="shared" si="44"/>
        <v>139.1450808934211</v>
      </c>
      <c r="EL45" s="33">
        <f t="shared" si="44"/>
        <v>139.72124838027861</v>
      </c>
      <c r="EM45" s="33">
        <f t="shared" si="44"/>
        <v>140.29047966609988</v>
      </c>
      <c r="EN45" s="33">
        <f t="shared" si="44"/>
        <v>140.85279242905423</v>
      </c>
      <c r="EO45" s="33">
        <f t="shared" si="44"/>
        <v>141.40820410733181</v>
      </c>
      <c r="EP45" s="33">
        <f t="shared" si="44"/>
        <v>141.95673191205225</v>
      </c>
      <c r="EQ45" s="33">
        <f t="shared" si="44"/>
        <v>142.49839283988476</v>
      </c>
      <c r="ER45" s="33">
        <f t="shared" si="44"/>
        <v>143.03320368521483</v>
      </c>
      <c r="ES45" s="33">
        <f t="shared" si="44"/>
        <v>143.56118105249362</v>
      </c>
      <c r="ET45" s="33">
        <f t="shared" si="44"/>
        <v>144.08234136806163</v>
      </c>
      <c r="EU45" s="33">
        <f t="shared" si="44"/>
        <v>144.5967008916266</v>
      </c>
      <c r="EV45" s="33">
        <f t="shared" si="44"/>
        <v>145.10427572829644</v>
      </c>
      <c r="EW45" s="33">
        <f t="shared" si="44"/>
        <v>145.60508183937651</v>
      </c>
      <c r="EX45" s="33">
        <f t="shared" si="44"/>
        <v>146.09913505342271</v>
      </c>
      <c r="EY45" s="33">
        <f t="shared" si="44"/>
        <v>146.58645107707514</v>
      </c>
      <c r="EZ45" s="33">
        <f t="shared" si="44"/>
        <v>147.06704550551746</v>
      </c>
      <c r="FA45" s="33">
        <f t="shared" si="44"/>
        <v>147.54093383273567</v>
      </c>
      <c r="FB45" s="33">
        <f t="shared" si="44"/>
        <v>148.00813146179951</v>
      </c>
      <c r="FC45" s="33">
        <f t="shared" si="44"/>
        <v>148.46865371459549</v>
      </c>
      <c r="FD45" s="33">
        <f t="shared" si="44"/>
        <v>148.92251584166746</v>
      </c>
      <c r="FE45" s="33">
        <f t="shared" si="44"/>
        <v>149.3697330315708</v>
      </c>
      <c r="FF45" s="33">
        <f t="shared" si="44"/>
        <v>149.81032042015076</v>
      </c>
      <c r="FG45" s="33">
        <f t="shared" si="44"/>
        <v>150.24429309960436</v>
      </c>
      <c r="FH45" s="33">
        <f t="shared" si="44"/>
        <v>150.67166612770444</v>
      </c>
      <c r="FI45" s="33">
        <f t="shared" si="44"/>
        <v>151.09245453583134</v>
      </c>
      <c r="FJ45" s="33">
        <f t="shared" si="44"/>
        <v>151.5066733374853</v>
      </c>
      <c r="FK45" s="33">
        <f t="shared" si="44"/>
        <v>151.91433753638427</v>
      </c>
      <c r="FL45" s="33">
        <f t="shared" si="44"/>
        <v>152.3154621346857</v>
      </c>
      <c r="FM45" s="33">
        <f t="shared" si="44"/>
        <v>152.71006214065841</v>
      </c>
      <c r="FN45" s="33">
        <f t="shared" si="44"/>
        <v>153.09815257629177</v>
      </c>
      <c r="FO45" s="33">
        <f t="shared" si="44"/>
        <v>153.47974848471182</v>
      </c>
      <c r="FP45" s="33">
        <f t="shared" si="44"/>
        <v>153.8548649372554</v>
      </c>
      <c r="FQ45" s="33">
        <f t="shared" si="44"/>
        <v>154.22351704042893</v>
      </c>
      <c r="FR45" s="33">
        <f t="shared" si="44"/>
        <v>154.58571994248447</v>
      </c>
      <c r="FS45" s="33">
        <f t="shared" si="44"/>
        <v>154.94148884020206</v>
      </c>
      <c r="FT45" s="33">
        <f t="shared" si="44"/>
        <v>155.29083898504283</v>
      </c>
      <c r="FU45" s="33">
        <f t="shared" si="44"/>
        <v>155.63378568943006</v>
      </c>
      <c r="FV45" s="33">
        <f t="shared" si="44"/>
        <v>155.97034433549464</v>
      </c>
      <c r="FW45" s="33">
        <f t="shared" si="44"/>
        <v>156.30053037696001</v>
      </c>
      <c r="FX45" s="33">
        <f t="shared" si="44"/>
        <v>156.62435935162316</v>
      </c>
      <c r="FY45" s="33">
        <f t="shared" si="44"/>
        <v>156.94184687840615</v>
      </c>
      <c r="FZ45" s="33">
        <f t="shared" si="44"/>
        <v>157.25300866303246</v>
      </c>
      <c r="GA45" s="33">
        <f t="shared" si="44"/>
        <v>157.55786050580284</v>
      </c>
      <c r="GB45" s="33">
        <f t="shared" si="44"/>
        <v>157.85641830635458</v>
      </c>
      <c r="GC45" s="33">
        <f t="shared" si="44"/>
        <v>158.14869806894575</v>
      </c>
      <c r="GD45" s="33">
        <f t="shared" si="44"/>
        <v>158.43471590684095</v>
      </c>
      <c r="GE45" s="33">
        <f t="shared" si="44"/>
        <v>158.71448804686429</v>
      </c>
      <c r="GF45" s="33">
        <f t="shared" si="44"/>
        <v>158.98803083346968</v>
      </c>
      <c r="GG45" s="33">
        <f t="shared" si="44"/>
        <v>159.25536073303616</v>
      </c>
      <c r="GH45" s="33">
        <f t="shared" si="44"/>
        <v>159.51649433774548</v>
      </c>
      <c r="GI45" s="33">
        <f t="shared" si="44"/>
        <v>159.77144836967102</v>
      </c>
      <c r="GJ45" s="33">
        <f t="shared" si="44"/>
        <v>160.02023968420204</v>
      </c>
      <c r="GK45" s="33">
        <f t="shared" si="44"/>
        <v>160.26312892146137</v>
      </c>
      <c r="GL45" s="33">
        <f t="shared" si="44"/>
        <v>160.50009188590036</v>
      </c>
      <c r="GM45" s="33">
        <f t="shared" si="44"/>
        <v>160.73110519190089</v>
      </c>
      <c r="GN45" s="33">
        <f t="shared" ref="GN45:IY45" si="45">$B$29*GM45+$B34*$B$37*GN40</f>
        <v>160.95614626303222</v>
      </c>
      <c r="GO45" s="33">
        <f t="shared" si="45"/>
        <v>161.17519333149369</v>
      </c>
      <c r="GP45" s="33">
        <f t="shared" si="45"/>
        <v>161.38822543764081</v>
      </c>
      <c r="GQ45" s="33">
        <f t="shared" si="45"/>
        <v>161.59522242991045</v>
      </c>
      <c r="GR45" s="33">
        <f t="shared" si="45"/>
        <v>161.79616496413882</v>
      </c>
      <c r="GS45" s="33">
        <f t="shared" si="45"/>
        <v>161.99103450384015</v>
      </c>
      <c r="GT45" s="33">
        <f t="shared" si="45"/>
        <v>162.17981331987048</v>
      </c>
      <c r="GU45" s="33">
        <f t="shared" si="45"/>
        <v>162.36248449034056</v>
      </c>
      <c r="GV45" s="33">
        <f t="shared" si="45"/>
        <v>162.53903190049817</v>
      </c>
      <c r="GW45" s="33">
        <f t="shared" si="45"/>
        <v>162.70944024211201</v>
      </c>
      <c r="GX45" s="33">
        <f t="shared" si="45"/>
        <v>162.87369501318204</v>
      </c>
      <c r="GY45" s="33">
        <f t="shared" si="45"/>
        <v>163.03178251781432</v>
      </c>
      <c r="GZ45" s="33">
        <f t="shared" si="45"/>
        <v>163.18368986593808</v>
      </c>
      <c r="HA45" s="33">
        <f t="shared" si="45"/>
        <v>163.3294049724114</v>
      </c>
      <c r="HB45" s="33">
        <f t="shared" si="45"/>
        <v>163.46891655651669</v>
      </c>
      <c r="HC45" s="33">
        <f t="shared" si="45"/>
        <v>163.60221414128691</v>
      </c>
      <c r="HD45" s="33">
        <f t="shared" si="45"/>
        <v>163.72928805324202</v>
      </c>
      <c r="HE45" s="33">
        <f t="shared" si="45"/>
        <v>163.85012942503457</v>
      </c>
      <c r="HF45" s="33">
        <f t="shared" si="45"/>
        <v>163.96473018608873</v>
      </c>
      <c r="HG45" s="33">
        <f t="shared" si="45"/>
        <v>164.07308306539505</v>
      </c>
      <c r="HH45" s="33">
        <f t="shared" si="45"/>
        <v>164.17518159054413</v>
      </c>
      <c r="HI45" s="33">
        <f t="shared" si="45"/>
        <v>164.27102008604982</v>
      </c>
      <c r="HJ45" s="33">
        <f t="shared" si="45"/>
        <v>164.36059367198209</v>
      </c>
      <c r="HK45" s="33">
        <f t="shared" si="45"/>
        <v>164.44389826211668</v>
      </c>
      <c r="HL45" s="33">
        <f t="shared" si="45"/>
        <v>164.52093056191401</v>
      </c>
      <c r="HM45" s="33">
        <f t="shared" si="45"/>
        <v>164.5916880666455</v>
      </c>
      <c r="HN45" s="33">
        <f t="shared" si="45"/>
        <v>164.65616905926075</v>
      </c>
      <c r="HO45" s="33">
        <f t="shared" si="45"/>
        <v>164.7143726082758</v>
      </c>
      <c r="HP45" s="33">
        <f t="shared" si="45"/>
        <v>164.76629856523365</v>
      </c>
      <c r="HQ45" s="33">
        <f t="shared" si="45"/>
        <v>164.81194756286865</v>
      </c>
      <c r="HR45" s="33">
        <f t="shared" si="45"/>
        <v>164.85132101212773</v>
      </c>
      <c r="HS45" s="33">
        <f t="shared" si="45"/>
        <v>164.88442109827355</v>
      </c>
      <c r="HT45" s="33">
        <f t="shared" si="45"/>
        <v>164.91125077845385</v>
      </c>
      <c r="HU45" s="33">
        <f t="shared" si="45"/>
        <v>164.93181377858664</v>
      </c>
      <c r="HV45" s="33">
        <f t="shared" si="45"/>
        <v>164.94611459025208</v>
      </c>
      <c r="HW45" s="33">
        <f t="shared" si="45"/>
        <v>164.95415846747383</v>
      </c>
      <c r="HX45" s="33">
        <f t="shared" si="45"/>
        <v>164.95595142283545</v>
      </c>
      <c r="HY45" s="33">
        <f t="shared" si="45"/>
        <v>164.95150022400918</v>
      </c>
      <c r="HZ45" s="33">
        <f t="shared" si="45"/>
        <v>164.94081239002449</v>
      </c>
      <c r="IA45" s="33">
        <f t="shared" si="45"/>
        <v>164.92389618734339</v>
      </c>
      <c r="IB45" s="33">
        <f t="shared" si="45"/>
        <v>164.90076062579729</v>
      </c>
      <c r="IC45" s="33">
        <f t="shared" si="45"/>
        <v>164.87141545414235</v>
      </c>
      <c r="ID45" s="33">
        <f t="shared" si="45"/>
        <v>164.83587115581142</v>
      </c>
      <c r="IE45" s="33">
        <f t="shared" si="45"/>
        <v>164.79413894452767</v>
      </c>
      <c r="IF45" s="33">
        <f t="shared" si="45"/>
        <v>164.74623075958843</v>
      </c>
      <c r="IG45" s="33">
        <f t="shared" si="45"/>
        <v>164.69215926108112</v>
      </c>
      <c r="IH45" s="33">
        <f t="shared" si="45"/>
        <v>164.63193782458862</v>
      </c>
      <c r="II45" s="33">
        <f t="shared" si="45"/>
        <v>164.56558053654862</v>
      </c>
      <c r="IJ45" s="33">
        <f t="shared" si="45"/>
        <v>164.49310218926601</v>
      </c>
      <c r="IK45" s="33">
        <f t="shared" si="45"/>
        <v>164.41451827570475</v>
      </c>
      <c r="IL45" s="33">
        <f t="shared" si="45"/>
        <v>164.32984498412154</v>
      </c>
      <c r="IM45" s="33">
        <f t="shared" si="45"/>
        <v>164.23909919277921</v>
      </c>
      <c r="IN45" s="33">
        <f t="shared" si="45"/>
        <v>164.14229846429987</v>
      </c>
      <c r="IO45" s="33">
        <f t="shared" si="45"/>
        <v>164.03946104029453</v>
      </c>
      <c r="IP45" s="33">
        <f t="shared" si="45"/>
        <v>163.93060583557752</v>
      </c>
      <c r="IQ45" s="33">
        <f t="shared" si="45"/>
        <v>163.81575243187362</v>
      </c>
      <c r="IR45" s="33">
        <f t="shared" si="45"/>
        <v>163.69492107206938</v>
      </c>
      <c r="IS45" s="33">
        <f t="shared" si="45"/>
        <v>163.56813265424381</v>
      </c>
      <c r="IT45" s="33">
        <f t="shared" si="45"/>
        <v>163.4354087254124</v>
      </c>
      <c r="IU45" s="33">
        <f t="shared" si="45"/>
        <v>163.29677147537146</v>
      </c>
      <c r="IV45" s="33">
        <f t="shared" si="45"/>
        <v>163.15224373016687</v>
      </c>
      <c r="IW45" s="33">
        <f t="shared" si="45"/>
        <v>163.00184894576361</v>
      </c>
      <c r="IX45" s="33">
        <f t="shared" si="45"/>
        <v>162.8456112017023</v>
      </c>
      <c r="IY45" s="33">
        <f t="shared" si="45"/>
        <v>162.68355519443003</v>
      </c>
      <c r="IZ45" s="33">
        <f t="shared" ref="IZ45:KF45" si="46">$B$29*IY45+$B34*$B$37*IZ40</f>
        <v>162.51570623051248</v>
      </c>
      <c r="JA45" s="33">
        <f t="shared" si="46"/>
        <v>162.34209022012124</v>
      </c>
      <c r="JB45" s="33">
        <f t="shared" si="46"/>
        <v>162.1627336700241</v>
      </c>
      <c r="JC45" s="33">
        <f t="shared" si="46"/>
        <v>161.97766367677076</v>
      </c>
      <c r="JD45" s="33">
        <f t="shared" si="46"/>
        <v>161.78690791945087</v>
      </c>
      <c r="JE45" s="33">
        <f t="shared" si="46"/>
        <v>161.59049465261663</v>
      </c>
      <c r="JF45" s="33">
        <f t="shared" si="46"/>
        <v>161.3884526991346</v>
      </c>
      <c r="JG45" s="33">
        <f t="shared" si="46"/>
        <v>161.18081144288956</v>
      </c>
      <c r="JH45" s="33">
        <f t="shared" si="46"/>
        <v>160.9676008218012</v>
      </c>
      <c r="JI45" s="33">
        <f t="shared" si="46"/>
        <v>160.74885132021021</v>
      </c>
      <c r="JJ45" s="33">
        <f t="shared" si="46"/>
        <v>160.52459396172443</v>
      </c>
      <c r="JK45" s="33">
        <f t="shared" si="46"/>
        <v>160.29486030169107</v>
      </c>
      <c r="JL45" s="33">
        <f t="shared" si="46"/>
        <v>160.05968241969794</v>
      </c>
      <c r="JM45" s="33">
        <f t="shared" si="46"/>
        <v>159.81909291185701</v>
      </c>
      <c r="JN45" s="33">
        <f t="shared" si="46"/>
        <v>159.57312488321014</v>
      </c>
      <c r="JO45" s="33">
        <f t="shared" si="46"/>
        <v>159.32181194004116</v>
      </c>
      <c r="JP45" s="33">
        <f t="shared" si="46"/>
        <v>159.06518818217947</v>
      </c>
      <c r="JQ45" s="33">
        <f t="shared" si="46"/>
        <v>158.8032881951749</v>
      </c>
      <c r="JR45" s="33">
        <f t="shared" si="46"/>
        <v>158.53614704270311</v>
      </c>
      <c r="JS45" s="33">
        <f t="shared" si="46"/>
        <v>158.26380025829519</v>
      </c>
      <c r="JT45" s="33">
        <f t="shared" si="46"/>
        <v>157.98628383776213</v>
      </c>
      <c r="JU45" s="33">
        <f t="shared" si="46"/>
        <v>157.70363423116592</v>
      </c>
      <c r="JV45" s="33">
        <f t="shared" si="46"/>
        <v>157.41588833491298</v>
      </c>
      <c r="JW45" s="33">
        <f t="shared" si="46"/>
        <v>157.12308348369268</v>
      </c>
      <c r="JX45" s="33">
        <f t="shared" si="46"/>
        <v>156.82525744231842</v>
      </c>
      <c r="JY45" s="33">
        <f t="shared" si="46"/>
        <v>156.52244839773911</v>
      </c>
      <c r="JZ45" s="33">
        <f t="shared" si="46"/>
        <v>156.21469495115866</v>
      </c>
      <c r="KA45" s="33">
        <f t="shared" si="46"/>
        <v>155.90203610960288</v>
      </c>
      <c r="KB45" s="33">
        <f t="shared" si="46"/>
        <v>155.58451127786353</v>
      </c>
      <c r="KC45" s="33">
        <f t="shared" si="46"/>
        <v>155.26216025048208</v>
      </c>
      <c r="KD45" s="33">
        <f t="shared" si="46"/>
        <v>154.93502320355603</v>
      </c>
      <c r="KE45" s="33">
        <f t="shared" si="46"/>
        <v>154.60314068673864</v>
      </c>
      <c r="KF45" s="33">
        <f t="shared" si="46"/>
        <v>154.26655361492212</v>
      </c>
    </row>
    <row r="46" spans="1:292" s="26" customFormat="1" x14ac:dyDescent="0.2">
      <c r="A46" s="4" t="s">
        <v>29</v>
      </c>
      <c r="B46" s="12">
        <v>12.356999999999999</v>
      </c>
      <c r="C46" s="33">
        <f>$B$30*B46+$B35*$B$37*C40</f>
        <v>12.473652872185541</v>
      </c>
      <c r="D46" s="33">
        <f t="shared" ref="D46:BO46" si="47">$B$30*C46+$B35*$B$37*D40</f>
        <v>12.594307277058748</v>
      </c>
      <c r="E46" s="33">
        <f t="shared" si="47"/>
        <v>12.718621109028778</v>
      </c>
      <c r="F46" s="33">
        <f t="shared" si="47"/>
        <v>12.846249264752169</v>
      </c>
      <c r="G46" s="33">
        <f t="shared" si="47"/>
        <v>12.97684376379199</v>
      </c>
      <c r="H46" s="33">
        <f t="shared" si="47"/>
        <v>13.110053958451966</v>
      </c>
      <c r="I46" s="33">
        <f t="shared" si="47"/>
        <v>13.245526831026403</v>
      </c>
      <c r="J46" s="33">
        <f t="shared" si="47"/>
        <v>13.382907375011193</v>
      </c>
      <c r="K46" s="33">
        <f t="shared" si="47"/>
        <v>13.521839056853704</v>
      </c>
      <c r="L46" s="33">
        <f t="shared" si="47"/>
        <v>13.661964354160197</v>
      </c>
      <c r="M46" s="33">
        <f t="shared" si="47"/>
        <v>13.801021865959056</v>
      </c>
      <c r="N46" s="33">
        <f t="shared" si="47"/>
        <v>13.93976749347391</v>
      </c>
      <c r="O46" s="33">
        <f t="shared" si="47"/>
        <v>14.078934281557466</v>
      </c>
      <c r="P46" s="33">
        <f t="shared" si="47"/>
        <v>14.219236042613366</v>
      </c>
      <c r="Q46" s="33">
        <f t="shared" si="47"/>
        <v>14.361370951828045</v>
      </c>
      <c r="R46" s="33">
        <f t="shared" si="47"/>
        <v>14.50479924838988</v>
      </c>
      <c r="S46" s="33">
        <f t="shared" si="47"/>
        <v>14.648978456428727</v>
      </c>
      <c r="T46" s="33">
        <f t="shared" si="47"/>
        <v>14.793364696900193</v>
      </c>
      <c r="U46" s="33">
        <f t="shared" si="47"/>
        <v>14.937414122151823</v>
      </c>
      <c r="V46" s="33">
        <f t="shared" si="47"/>
        <v>15.08058446186025</v>
      </c>
      <c r="W46" s="33">
        <f t="shared" si="47"/>
        <v>15.225422402385911</v>
      </c>
      <c r="X46" s="33">
        <f t="shared" si="47"/>
        <v>15.371948441148449</v>
      </c>
      <c r="Y46" s="33">
        <f t="shared" si="47"/>
        <v>15.520171149688286</v>
      </c>
      <c r="Z46" s="33">
        <f t="shared" si="47"/>
        <v>15.670087227695028</v>
      </c>
      <c r="AA46" s="33">
        <f t="shared" si="47"/>
        <v>15.821681442698145</v>
      </c>
      <c r="AB46" s="33">
        <f t="shared" si="47"/>
        <v>15.97492656130308</v>
      </c>
      <c r="AC46" s="33">
        <f t="shared" si="47"/>
        <v>16.129783272496926</v>
      </c>
      <c r="AD46" s="33">
        <f t="shared" si="47"/>
        <v>16.286200107127495</v>
      </c>
      <c r="AE46" s="33">
        <f t="shared" si="47"/>
        <v>16.444113354963275</v>
      </c>
      <c r="AF46" s="33">
        <f t="shared" si="47"/>
        <v>16.603446981711038</v>
      </c>
      <c r="AG46" s="33">
        <f t="shared" si="47"/>
        <v>16.760601714578574</v>
      </c>
      <c r="AH46" s="33">
        <f t="shared" si="47"/>
        <v>16.915919161678431</v>
      </c>
      <c r="AI46" s="33">
        <f t="shared" si="47"/>
        <v>17.06972239770159</v>
      </c>
      <c r="AJ46" s="33">
        <f t="shared" si="47"/>
        <v>17.222317235284383</v>
      </c>
      <c r="AK46" s="33">
        <f t="shared" si="47"/>
        <v>17.373993638789003</v>
      </c>
      <c r="AL46" s="33">
        <f t="shared" si="47"/>
        <v>17.52502707770067</v>
      </c>
      <c r="AM46" s="33">
        <f t="shared" si="47"/>
        <v>17.675679825603108</v>
      </c>
      <c r="AN46" s="33">
        <f t="shared" si="47"/>
        <v>17.826202212510285</v>
      </c>
      <c r="AO46" s="33">
        <f t="shared" si="47"/>
        <v>17.976833834870558</v>
      </c>
      <c r="AP46" s="33">
        <f t="shared" si="47"/>
        <v>18.127804728957805</v>
      </c>
      <c r="AQ46" s="33">
        <f t="shared" si="47"/>
        <v>18.28023916630476</v>
      </c>
      <c r="AR46" s="33">
        <f t="shared" si="47"/>
        <v>18.434109731648771</v>
      </c>
      <c r="AS46" s="33">
        <f t="shared" si="47"/>
        <v>18.58938423858099</v>
      </c>
      <c r="AT46" s="33">
        <f t="shared" si="47"/>
        <v>18.746025818196223</v>
      </c>
      <c r="AU46" s="33">
        <f t="shared" si="47"/>
        <v>18.903992924546635</v>
      </c>
      <c r="AV46" s="33">
        <f t="shared" si="47"/>
        <v>19.063239340991458</v>
      </c>
      <c r="AW46" s="33">
        <f t="shared" si="47"/>
        <v>19.223714188530256</v>
      </c>
      <c r="AX46" s="33">
        <f t="shared" si="47"/>
        <v>19.385361936236521</v>
      </c>
      <c r="AY46" s="33">
        <f t="shared" si="47"/>
        <v>19.548122413294518</v>
      </c>
      <c r="AZ46" s="33">
        <f t="shared" si="47"/>
        <v>19.711930822621131</v>
      </c>
      <c r="BA46" s="33">
        <f t="shared" si="47"/>
        <v>19.872562683192676</v>
      </c>
      <c r="BB46" s="33">
        <f t="shared" si="47"/>
        <v>20.030472924496486</v>
      </c>
      <c r="BC46" s="33">
        <f t="shared" si="47"/>
        <v>20.186081924295731</v>
      </c>
      <c r="BD46" s="33">
        <f t="shared" si="47"/>
        <v>20.339777197886264</v>
      </c>
      <c r="BE46" s="33">
        <f t="shared" si="47"/>
        <v>20.49191518173614</v>
      </c>
      <c r="BF46" s="33">
        <f t="shared" si="47"/>
        <v>20.642822898297663</v>
      </c>
      <c r="BG46" s="33">
        <f t="shared" si="47"/>
        <v>20.792799508688439</v>
      </c>
      <c r="BH46" s="33">
        <f t="shared" si="47"/>
        <v>20.94211776297665</v>
      </c>
      <c r="BI46" s="33">
        <f t="shared" si="47"/>
        <v>21.091025355674066</v>
      </c>
      <c r="BJ46" s="33">
        <f t="shared" si="47"/>
        <v>21.239746193695517</v>
      </c>
      <c r="BK46" s="33">
        <f t="shared" si="47"/>
        <v>21.393251251920649</v>
      </c>
      <c r="BL46" s="33">
        <f t="shared" si="47"/>
        <v>21.551594283801847</v>
      </c>
      <c r="BM46" s="33">
        <f t="shared" si="47"/>
        <v>21.71483230401611</v>
      </c>
      <c r="BN46" s="33">
        <f t="shared" si="47"/>
        <v>21.883025704360172</v>
      </c>
      <c r="BO46" s="33">
        <f t="shared" si="47"/>
        <v>22.056238299041077</v>
      </c>
      <c r="BP46" s="33">
        <f t="shared" ref="BP46:EA46" si="48">$B$30*BO46+$B35*$B$37*BP40</f>
        <v>22.234537377329179</v>
      </c>
      <c r="BQ46" s="33">
        <f t="shared" si="48"/>
        <v>22.417993762353994</v>
      </c>
      <c r="BR46" s="33">
        <f t="shared" si="48"/>
        <v>22.606681879130761</v>
      </c>
      <c r="BS46" s="33">
        <f t="shared" si="48"/>
        <v>22.800679829662119</v>
      </c>
      <c r="BT46" s="33">
        <f t="shared" si="48"/>
        <v>23.000069475448715</v>
      </c>
      <c r="BU46" s="33">
        <f t="shared" si="48"/>
        <v>23.208718267305969</v>
      </c>
      <c r="BV46" s="33">
        <f t="shared" si="48"/>
        <v>23.426192798121459</v>
      </c>
      <c r="BW46" s="33">
        <f t="shared" si="48"/>
        <v>23.652066237238998</v>
      </c>
      <c r="BX46" s="33">
        <f t="shared" si="48"/>
        <v>23.885917107889608</v>
      </c>
      <c r="BY46" s="33">
        <f t="shared" si="48"/>
        <v>24.127328099583931</v>
      </c>
      <c r="BZ46" s="33">
        <f t="shared" si="48"/>
        <v>24.375884952372559</v>
      </c>
      <c r="CA46" s="33">
        <f t="shared" si="48"/>
        <v>24.631175406926634</v>
      </c>
      <c r="CB46" s="33">
        <f t="shared" si="48"/>
        <v>24.89278822326575</v>
      </c>
      <c r="CC46" s="33">
        <f t="shared" si="48"/>
        <v>25.160312264939556</v>
      </c>
      <c r="CD46" s="33">
        <f t="shared" si="48"/>
        <v>25.433335646028169</v>
      </c>
      <c r="CE46" s="33">
        <f t="shared" si="48"/>
        <v>25.706405957212585</v>
      </c>
      <c r="CF46" s="33">
        <f t="shared" si="48"/>
        <v>25.978241281564074</v>
      </c>
      <c r="CG46" s="33">
        <f t="shared" si="48"/>
        <v>26.247595477587208</v>
      </c>
      <c r="CH46" s="33">
        <f t="shared" si="48"/>
        <v>26.513259123769672</v>
      </c>
      <c r="CI46" s="33">
        <f t="shared" si="48"/>
        <v>26.774060656153459</v>
      </c>
      <c r="CJ46" s="33">
        <f t="shared" si="48"/>
        <v>27.028867574854889</v>
      </c>
      <c r="CK46" s="33">
        <f t="shared" si="48"/>
        <v>27.276587697023352</v>
      </c>
      <c r="CL46" s="33">
        <f t="shared" si="48"/>
        <v>27.516170446754892</v>
      </c>
      <c r="CM46" s="33">
        <f t="shared" si="48"/>
        <v>27.746608162490059</v>
      </c>
      <c r="CN46" s="33">
        <f t="shared" si="48"/>
        <v>27.966937405300158</v>
      </c>
      <c r="CO46" s="33">
        <f t="shared" si="48"/>
        <v>28.178063576012491</v>
      </c>
      <c r="CP46" s="33">
        <f t="shared" si="48"/>
        <v>28.380464629682489</v>
      </c>
      <c r="CQ46" s="33">
        <f t="shared" si="48"/>
        <v>28.574590718348098</v>
      </c>
      <c r="CR46" s="33">
        <f t="shared" si="48"/>
        <v>28.760865800770443</v>
      </c>
      <c r="CS46" s="33">
        <f t="shared" si="48"/>
        <v>28.939689155631577</v>
      </c>
      <c r="CT46" s="33">
        <f t="shared" si="48"/>
        <v>29.111436807267211</v>
      </c>
      <c r="CU46" s="33">
        <f t="shared" si="48"/>
        <v>29.276462868906087</v>
      </c>
      <c r="CV46" s="33">
        <f t="shared" si="48"/>
        <v>29.435100808648926</v>
      </c>
      <c r="CW46" s="33">
        <f t="shared" si="48"/>
        <v>29.587664642224173</v>
      </c>
      <c r="CX46" s="33">
        <f t="shared" si="48"/>
        <v>29.734450057461835</v>
      </c>
      <c r="CY46" s="33">
        <f t="shared" si="48"/>
        <v>29.875735473483132</v>
      </c>
      <c r="CZ46" s="33">
        <f t="shared" si="48"/>
        <v>30.011783039419182</v>
      </c>
      <c r="DA46" s="33">
        <f t="shared" si="48"/>
        <v>30.142839575288811</v>
      </c>
      <c r="DB46" s="33">
        <f t="shared" si="48"/>
        <v>30.269137459120262</v>
      </c>
      <c r="DC46" s="33">
        <f t="shared" si="48"/>
        <v>30.390895462823579</v>
      </c>
      <c r="DD46" s="33">
        <f t="shared" si="48"/>
        <v>30.508319540091989</v>
      </c>
      <c r="DE46" s="33">
        <f t="shared" si="48"/>
        <v>30.621603568948625</v>
      </c>
      <c r="DF46" s="33">
        <f t="shared" si="48"/>
        <v>30.730930051888866</v>
      </c>
      <c r="DG46" s="33">
        <f t="shared" si="48"/>
        <v>30.83647077558512</v>
      </c>
      <c r="DH46" s="33">
        <f t="shared" si="48"/>
        <v>30.938387432965431</v>
      </c>
      <c r="DI46" s="33">
        <f t="shared" si="48"/>
        <v>31.036832209584254</v>
      </c>
      <c r="DJ46" s="33">
        <f t="shared" si="48"/>
        <v>31.13194833597144</v>
      </c>
      <c r="DK46" s="33">
        <f t="shared" si="48"/>
        <v>31.223870608644535</v>
      </c>
      <c r="DL46" s="33">
        <f t="shared" si="48"/>
        <v>31.312725880986505</v>
      </c>
      <c r="DM46" s="33">
        <f t="shared" si="48"/>
        <v>31.398633526279216</v>
      </c>
      <c r="DN46" s="33">
        <f t="shared" si="48"/>
        <v>31.481705874039001</v>
      </c>
      <c r="DO46" s="33">
        <f t="shared" si="48"/>
        <v>31.562048621433416</v>
      </c>
      <c r="DP46" s="33">
        <f t="shared" si="48"/>
        <v>31.639761220955442</v>
      </c>
      <c r="DQ46" s="33">
        <f t="shared" si="48"/>
        <v>31.714937245938984</v>
      </c>
      <c r="DR46" s="33">
        <f t="shared" si="48"/>
        <v>31.787664735168292</v>
      </c>
      <c r="DS46" s="33">
        <f t="shared" si="48"/>
        <v>31.858026517595849</v>
      </c>
      <c r="DT46" s="33">
        <f t="shared" si="48"/>
        <v>31.926100518653794</v>
      </c>
      <c r="DU46" s="33">
        <f t="shared" si="48"/>
        <v>31.991960049000792</v>
      </c>
      <c r="DV46" s="33">
        <f t="shared" si="48"/>
        <v>32.055674076560287</v>
      </c>
      <c r="DW46" s="33">
        <f t="shared" si="48"/>
        <v>32.117307483171814</v>
      </c>
      <c r="DX46" s="33">
        <f t="shared" si="48"/>
        <v>32.176921306336155</v>
      </c>
      <c r="DY46" s="33">
        <f t="shared" si="48"/>
        <v>32.234572966997405</v>
      </c>
      <c r="DZ46" s="33">
        <f t="shared" si="48"/>
        <v>32.290316484481366</v>
      </c>
      <c r="EA46" s="33">
        <f t="shared" si="48"/>
        <v>32.344202679118183</v>
      </c>
      <c r="EB46" s="33">
        <f t="shared" ref="EB46:GM46" si="49">$B$30*EA46+$B35*$B$37*EB40</f>
        <v>32.396279363423083</v>
      </c>
      <c r="EC46" s="33">
        <f t="shared" si="49"/>
        <v>32.446591521997085</v>
      </c>
      <c r="ED46" s="33">
        <f t="shared" si="49"/>
        <v>32.49518148097404</v>
      </c>
      <c r="EE46" s="33">
        <f t="shared" si="49"/>
        <v>32.542089068113093</v>
      </c>
      <c r="EF46" s="33">
        <f t="shared" si="49"/>
        <v>32.58735176347637</v>
      </c>
      <c r="EG46" s="33">
        <f t="shared" si="49"/>
        <v>32.631004841419163</v>
      </c>
      <c r="EH46" s="33">
        <f t="shared" si="49"/>
        <v>32.673081504675579</v>
      </c>
      <c r="EI46" s="33">
        <f t="shared" si="49"/>
        <v>32.713613010287645</v>
      </c>
      <c r="EJ46" s="33">
        <f t="shared" si="49"/>
        <v>32.752628789113402</v>
      </c>
      <c r="EK46" s="33">
        <f t="shared" si="49"/>
        <v>32.79015655786214</v>
      </c>
      <c r="EL46" s="33">
        <f t="shared" si="49"/>
        <v>32.82622242460166</v>
      </c>
      <c r="EM46" s="33">
        <f t="shared" si="49"/>
        <v>32.860850988192588</v>
      </c>
      <c r="EN46" s="33">
        <f t="shared" si="49"/>
        <v>32.894065432406848</v>
      </c>
      <c r="EO46" s="33">
        <f t="shared" si="49"/>
        <v>32.925887614497327</v>
      </c>
      <c r="EP46" s="33">
        <f t="shared" si="49"/>
        <v>32.956338148546088</v>
      </c>
      <c r="EQ46" s="33">
        <f t="shared" si="49"/>
        <v>32.985436483961102</v>
      </c>
      <c r="ER46" s="33">
        <f t="shared" si="49"/>
        <v>33.013200979266848</v>
      </c>
      <c r="ES46" s="33">
        <f t="shared" si="49"/>
        <v>33.039648971949823</v>
      </c>
      <c r="ET46" s="33">
        <f t="shared" si="49"/>
        <v>33.064796844032628</v>
      </c>
      <c r="EU46" s="33">
        <f t="shared" si="49"/>
        <v>33.088660083756089</v>
      </c>
      <c r="EV46" s="33">
        <f t="shared" si="49"/>
        <v>33.111253344291526</v>
      </c>
      <c r="EW46" s="33">
        <f t="shared" si="49"/>
        <v>33.132590498259795</v>
      </c>
      <c r="EX46" s="33">
        <f t="shared" si="49"/>
        <v>33.152684689448954</v>
      </c>
      <c r="EY46" s="33">
        <f t="shared" si="49"/>
        <v>33.171548381521895</v>
      </c>
      <c r="EZ46" s="33">
        <f t="shared" si="49"/>
        <v>33.189193403762744</v>
      </c>
      <c r="FA46" s="33">
        <f t="shared" si="49"/>
        <v>33.20563099416276</v>
      </c>
      <c r="FB46" s="33">
        <f t="shared" si="49"/>
        <v>33.220871840170119</v>
      </c>
      <c r="FC46" s="33">
        <f t="shared" si="49"/>
        <v>33.234926116791399</v>
      </c>
      <c r="FD46" s="33">
        <f t="shared" si="49"/>
        <v>33.247803522702242</v>
      </c>
      <c r="FE46" s="33">
        <f t="shared" si="49"/>
        <v>33.259513314018591</v>
      </c>
      <c r="FF46" s="33">
        <f t="shared" si="49"/>
        <v>33.270064336177306</v>
      </c>
      <c r="FG46" s="33">
        <f t="shared" si="49"/>
        <v>33.279465053923943</v>
      </c>
      <c r="FH46" s="33">
        <f t="shared" si="49"/>
        <v>33.287723579808883</v>
      </c>
      <c r="FI46" s="33">
        <f t="shared" si="49"/>
        <v>33.294847700221027</v>
      </c>
      <c r="FJ46" s="33">
        <f t="shared" si="49"/>
        <v>33.300844900393855</v>
      </c>
      <c r="FK46" s="33">
        <f t="shared" si="49"/>
        <v>33.305722387748446</v>
      </c>
      <c r="FL46" s="33">
        <f t="shared" si="49"/>
        <v>33.309487114084654</v>
      </c>
      <c r="FM46" s="33">
        <f t="shared" si="49"/>
        <v>33.312145796161317</v>
      </c>
      <c r="FN46" s="33">
        <f t="shared" si="49"/>
        <v>33.313704935132158</v>
      </c>
      <c r="FO46" s="33">
        <f t="shared" si="49"/>
        <v>33.314170834800251</v>
      </c>
      <c r="FP46" s="33">
        <f t="shared" si="49"/>
        <v>33.313549618640451</v>
      </c>
      <c r="FQ46" s="33">
        <f t="shared" si="49"/>
        <v>33.311847245833327</v>
      </c>
      <c r="FR46" s="33">
        <f t="shared" si="49"/>
        <v>33.309069526157131</v>
      </c>
      <c r="FS46" s="33">
        <f t="shared" si="49"/>
        <v>33.305222134259132</v>
      </c>
      <c r="FT46" s="33">
        <f t="shared" si="49"/>
        <v>33.300310622691285</v>
      </c>
      <c r="FU46" s="33">
        <f t="shared" si="49"/>
        <v>33.294340434365544</v>
      </c>
      <c r="FV46" s="33">
        <f t="shared" si="49"/>
        <v>33.287316916289008</v>
      </c>
      <c r="FW46" s="33">
        <f t="shared" si="49"/>
        <v>33.279245327246201</v>
      </c>
      <c r="FX46" s="33">
        <f t="shared" si="49"/>
        <v>33.270130853340454</v>
      </c>
      <c r="FY46" s="33">
        <f t="shared" si="49"/>
        <v>33.259978610724175</v>
      </c>
      <c r="FZ46" s="33">
        <f t="shared" si="49"/>
        <v>33.248793654880217</v>
      </c>
      <c r="GA46" s="33">
        <f t="shared" si="49"/>
        <v>33.236580991072849</v>
      </c>
      <c r="GB46" s="33">
        <f t="shared" si="49"/>
        <v>33.223345581926644</v>
      </c>
      <c r="GC46" s="33">
        <f t="shared" si="49"/>
        <v>33.209092355032205</v>
      </c>
      <c r="GD46" s="33">
        <f t="shared" si="49"/>
        <v>33.193826209471091</v>
      </c>
      <c r="GE46" s="33">
        <f t="shared" si="49"/>
        <v>33.177552022144567</v>
      </c>
      <c r="GF46" s="33">
        <f t="shared" si="49"/>
        <v>33.160274653411363</v>
      </c>
      <c r="GG46" s="33">
        <f t="shared" si="49"/>
        <v>33.141998952622053</v>
      </c>
      <c r="GH46" s="33">
        <f t="shared" si="49"/>
        <v>33.122729763055709</v>
      </c>
      <c r="GI46" s="33">
        <f t="shared" si="49"/>
        <v>33.102471926780538</v>
      </c>
      <c r="GJ46" s="33">
        <f t="shared" si="49"/>
        <v>33.081230288760302</v>
      </c>
      <c r="GK46" s="33">
        <f t="shared" si="49"/>
        <v>33.059200050756957</v>
      </c>
      <c r="GL46" s="33">
        <f t="shared" si="49"/>
        <v>33.036345468582596</v>
      </c>
      <c r="GM46" s="33">
        <f t="shared" si="49"/>
        <v>33.012633219036026</v>
      </c>
      <c r="GN46" s="33">
        <f t="shared" ref="GN46:IY46" si="50">$B$30*GM46+$B35*$B$37*GN40</f>
        <v>32.988032269511933</v>
      </c>
      <c r="GO46" s="33">
        <f t="shared" si="50"/>
        <v>32.962513755196625</v>
      </c>
      <c r="GP46" s="33">
        <f t="shared" si="50"/>
        <v>32.936050863338139</v>
      </c>
      <c r="GQ46" s="33">
        <f t="shared" si="50"/>
        <v>32.908618724434731</v>
      </c>
      <c r="GR46" s="33">
        <f t="shared" si="50"/>
        <v>32.880194309164118</v>
      </c>
      <c r="GS46" s="33">
        <f t="shared" si="50"/>
        <v>32.850756331944169</v>
      </c>
      <c r="GT46" s="33">
        <f t="shared" si="50"/>
        <v>32.820285159525667</v>
      </c>
      <c r="GU46" s="33">
        <f t="shared" si="50"/>
        <v>32.788762724997724</v>
      </c>
      <c r="GV46" s="33">
        <f t="shared" si="50"/>
        <v>32.756172446680992</v>
      </c>
      <c r="GW46" s="33">
        <f t="shared" si="50"/>
        <v>32.72249915126379</v>
      </c>
      <c r="GX46" s="33">
        <f t="shared" si="50"/>
        <v>32.687729001577715</v>
      </c>
      <c r="GY46" s="33">
        <f t="shared" si="50"/>
        <v>32.651849428624587</v>
      </c>
      <c r="GZ46" s="33">
        <f t="shared" si="50"/>
        <v>32.614849067362073</v>
      </c>
      <c r="HA46" s="33">
        <f t="shared" si="50"/>
        <v>32.576717695676976</v>
      </c>
      <c r="HB46" s="33">
        <f t="shared" si="50"/>
        <v>32.537446177139927</v>
      </c>
      <c r="HC46" s="33">
        <f t="shared" si="50"/>
        <v>32.497026406892843</v>
      </c>
      <c r="HD46" s="33">
        <f t="shared" si="50"/>
        <v>32.455451260941047</v>
      </c>
      <c r="HE46" s="33">
        <f t="shared" si="50"/>
        <v>32.412714550612208</v>
      </c>
      <c r="HF46" s="33">
        <f t="shared" si="50"/>
        <v>32.368810970264491</v>
      </c>
      <c r="HG46" s="33">
        <f t="shared" si="50"/>
        <v>32.323736057380501</v>
      </c>
      <c r="HH46" s="33">
        <f t="shared" si="50"/>
        <v>32.277486152031898</v>
      </c>
      <c r="HI46" s="33">
        <f t="shared" si="50"/>
        <v>32.230058358094389</v>
      </c>
      <c r="HJ46" s="33">
        <f t="shared" si="50"/>
        <v>32.181450506902884</v>
      </c>
      <c r="HK46" s="33">
        <f t="shared" si="50"/>
        <v>32.131661122590934</v>
      </c>
      <c r="HL46" s="33">
        <f t="shared" si="50"/>
        <v>32.080689389257564</v>
      </c>
      <c r="HM46" s="33">
        <f t="shared" si="50"/>
        <v>32.028535120103456</v>
      </c>
      <c r="HN46" s="33">
        <f t="shared" si="50"/>
        <v>31.975198728108595</v>
      </c>
      <c r="HO46" s="33">
        <f t="shared" si="50"/>
        <v>31.920681198378784</v>
      </c>
      <c r="HP46" s="33">
        <f t="shared" si="50"/>
        <v>31.864984061715667</v>
      </c>
      <c r="HQ46" s="33">
        <f t="shared" si="50"/>
        <v>31.808109370219981</v>
      </c>
      <c r="HR46" s="33">
        <f t="shared" si="50"/>
        <v>31.750059673376118</v>
      </c>
      <c r="HS46" s="33">
        <f t="shared" si="50"/>
        <v>31.690837994754332</v>
      </c>
      <c r="HT46" s="33">
        <f t="shared" si="50"/>
        <v>31.630447811148667</v>
      </c>
      <c r="HU46" s="33">
        <f t="shared" si="50"/>
        <v>31.568893032346505</v>
      </c>
      <c r="HV46" s="33">
        <f t="shared" si="50"/>
        <v>31.506177982026415</v>
      </c>
      <c r="HW46" s="33">
        <f t="shared" si="50"/>
        <v>31.442307379628449</v>
      </c>
      <c r="HX46" s="33">
        <f t="shared" si="50"/>
        <v>31.377286322706617</v>
      </c>
      <c r="HY46" s="33">
        <f t="shared" si="50"/>
        <v>31.311120270571241</v>
      </c>
      <c r="HZ46" s="33">
        <f t="shared" si="50"/>
        <v>31.243815028625907</v>
      </c>
      <c r="IA46" s="33">
        <f t="shared" si="50"/>
        <v>31.175376733409081</v>
      </c>
      <c r="IB46" s="33">
        <f t="shared" si="50"/>
        <v>31.105811838341015</v>
      </c>
      <c r="IC46" s="33">
        <f t="shared" si="50"/>
        <v>31.035127099944155</v>
      </c>
      <c r="ID46" s="33">
        <f t="shared" si="50"/>
        <v>30.963329564957753</v>
      </c>
      <c r="IE46" s="33">
        <f t="shared" si="50"/>
        <v>30.890426558036044</v>
      </c>
      <c r="IF46" s="33">
        <f t="shared" si="50"/>
        <v>30.816425669845351</v>
      </c>
      <c r="IG46" s="33">
        <f t="shared" si="50"/>
        <v>30.741334745738826</v>
      </c>
      <c r="IH46" s="33">
        <f t="shared" si="50"/>
        <v>30.665161874629078</v>
      </c>
      <c r="II46" s="33">
        <f t="shared" si="50"/>
        <v>30.587915378951866</v>
      </c>
      <c r="IJ46" s="33">
        <f t="shared" si="50"/>
        <v>30.509603804883362</v>
      </c>
      <c r="IK46" s="33">
        <f t="shared" si="50"/>
        <v>30.430235912891749</v>
      </c>
      <c r="IL46" s="33">
        <f t="shared" si="50"/>
        <v>30.349820668650398</v>
      </c>
      <c r="IM46" s="33">
        <f t="shared" si="50"/>
        <v>30.268367234476084</v>
      </c>
      <c r="IN46" s="33">
        <f t="shared" si="50"/>
        <v>30.185884960919427</v>
      </c>
      <c r="IO46" s="33">
        <f t="shared" si="50"/>
        <v>30.10238337899256</v>
      </c>
      <c r="IP46" s="33">
        <f t="shared" si="50"/>
        <v>30.017872192460146</v>
      </c>
      <c r="IQ46" s="33">
        <f t="shared" si="50"/>
        <v>29.932361270113709</v>
      </c>
      <c r="IR46" s="33">
        <f t="shared" si="50"/>
        <v>29.845860638846542</v>
      </c>
      <c r="IS46" s="33">
        <f t="shared" si="50"/>
        <v>29.758380476891556</v>
      </c>
      <c r="IT46" s="33">
        <f t="shared" si="50"/>
        <v>29.669931107158849</v>
      </c>
      <c r="IU46" s="33">
        <f t="shared" si="50"/>
        <v>29.580522990966593</v>
      </c>
      <c r="IV46" s="33">
        <f t="shared" si="50"/>
        <v>29.490166721772319</v>
      </c>
      <c r="IW46" s="33">
        <f t="shared" si="50"/>
        <v>29.398873019350319</v>
      </c>
      <c r="IX46" s="33">
        <f t="shared" si="50"/>
        <v>29.306652724225476</v>
      </c>
      <c r="IY46" s="33">
        <f t="shared" si="50"/>
        <v>29.213516792103846</v>
      </c>
      <c r="IZ46" s="33">
        <f t="shared" ref="IZ46:KF46" si="51">$B$30*IY46+$B35*$B$37*IZ40</f>
        <v>29.11947628845893</v>
      </c>
      <c r="JA46" s="33">
        <f t="shared" si="51"/>
        <v>29.024542383570783</v>
      </c>
      <c r="JB46" s="33">
        <f t="shared" si="51"/>
        <v>28.928726347392264</v>
      </c>
      <c r="JC46" s="33">
        <f t="shared" si="51"/>
        <v>28.832039544787385</v>
      </c>
      <c r="JD46" s="33">
        <f t="shared" si="51"/>
        <v>28.734493430636306</v>
      </c>
      <c r="JE46" s="33">
        <f t="shared" si="51"/>
        <v>28.636099545272586</v>
      </c>
      <c r="JF46" s="33">
        <f t="shared" si="51"/>
        <v>28.536869510051389</v>
      </c>
      <c r="JG46" s="33">
        <f t="shared" si="51"/>
        <v>28.436815022980589</v>
      </c>
      <c r="JH46" s="33">
        <f t="shared" si="51"/>
        <v>28.335947854769117</v>
      </c>
      <c r="JI46" s="33">
        <f t="shared" si="51"/>
        <v>28.234279844535255</v>
      </c>
      <c r="JJ46" s="33">
        <f t="shared" si="51"/>
        <v>28.131822896039736</v>
      </c>
      <c r="JK46" s="33">
        <f t="shared" si="51"/>
        <v>28.028588973766769</v>
      </c>
      <c r="JL46" s="33">
        <f t="shared" si="51"/>
        <v>27.924590099172711</v>
      </c>
      <c r="JM46" s="33">
        <f t="shared" si="51"/>
        <v>27.819838346900482</v>
      </c>
      <c r="JN46" s="33">
        <f t="shared" si="51"/>
        <v>27.714345841224471</v>
      </c>
      <c r="JO46" s="33">
        <f t="shared" si="51"/>
        <v>27.608124752546097</v>
      </c>
      <c r="JP46" s="33">
        <f t="shared" si="51"/>
        <v>27.501187294001976</v>
      </c>
      <c r="JQ46" s="33">
        <f t="shared" si="51"/>
        <v>27.39354571808483</v>
      </c>
      <c r="JR46" s="33">
        <f t="shared" si="51"/>
        <v>27.285212313555355</v>
      </c>
      <c r="JS46" s="33">
        <f t="shared" si="51"/>
        <v>27.176199401922933</v>
      </c>
      <c r="JT46" s="33">
        <f t="shared" si="51"/>
        <v>27.066519334583443</v>
      </c>
      <c r="JU46" s="33">
        <f t="shared" si="51"/>
        <v>26.956184489687175</v>
      </c>
      <c r="JV46" s="33">
        <f t="shared" si="51"/>
        <v>26.845207269196756</v>
      </c>
      <c r="JW46" s="33">
        <f t="shared" si="51"/>
        <v>26.733600095909395</v>
      </c>
      <c r="JX46" s="33">
        <f t="shared" si="51"/>
        <v>26.621375410488525</v>
      </c>
      <c r="JY46" s="33">
        <f t="shared" si="51"/>
        <v>26.508545668712657</v>
      </c>
      <c r="JZ46" s="33">
        <f t="shared" si="51"/>
        <v>26.395123338881813</v>
      </c>
      <c r="KA46" s="33">
        <f t="shared" si="51"/>
        <v>26.281120898858013</v>
      </c>
      <c r="KB46" s="33">
        <f t="shared" si="51"/>
        <v>26.166550833480947</v>
      </c>
      <c r="KC46" s="33">
        <f t="shared" si="51"/>
        <v>26.051425632077709</v>
      </c>
      <c r="KD46" s="33">
        <f t="shared" si="51"/>
        <v>25.935757785892253</v>
      </c>
      <c r="KE46" s="33">
        <f t="shared" si="51"/>
        <v>25.81955978572692</v>
      </c>
      <c r="KF46" s="33">
        <f t="shared" si="51"/>
        <v>25.702844119387287</v>
      </c>
    </row>
    <row r="47" spans="1:292" s="26" customFormat="1" x14ac:dyDescent="0.2">
      <c r="A47" t="s">
        <v>30</v>
      </c>
      <c r="B47" s="12">
        <v>0.89700000000000002</v>
      </c>
      <c r="C47" s="33">
        <f>$B$31*B47+$B36*$B$37*C40</f>
        <v>0.87308577519057262</v>
      </c>
      <c r="D47" s="33">
        <f t="shared" ref="D47:BO47" si="52">$B$31*C47+$B36*$B$37*D40</f>
        <v>0.86284728245476394</v>
      </c>
      <c r="E47" s="33">
        <f t="shared" si="52"/>
        <v>0.86085813627216767</v>
      </c>
      <c r="F47" s="33">
        <f t="shared" si="52"/>
        <v>0.86381805098543785</v>
      </c>
      <c r="G47" s="33">
        <f t="shared" si="52"/>
        <v>0.86971626545257363</v>
      </c>
      <c r="H47" s="33">
        <f t="shared" si="52"/>
        <v>0.87732417287651088</v>
      </c>
      <c r="I47" s="33">
        <f t="shared" si="52"/>
        <v>0.88588762500213047</v>
      </c>
      <c r="J47" s="33">
        <f t="shared" si="52"/>
        <v>0.89494034555469149</v>
      </c>
      <c r="K47" s="33">
        <f t="shared" si="52"/>
        <v>0.90419080069606239</v>
      </c>
      <c r="L47" s="33">
        <f t="shared" si="52"/>
        <v>0.91345362362223992</v>
      </c>
      <c r="M47" s="33">
        <f t="shared" si="52"/>
        <v>0.92184666260001058</v>
      </c>
      <c r="N47" s="33">
        <f t="shared" si="52"/>
        <v>0.92999011174356228</v>
      </c>
      <c r="O47" s="33">
        <f t="shared" si="52"/>
        <v>0.93826826815394004</v>
      </c>
      <c r="P47" s="33">
        <f t="shared" si="52"/>
        <v>0.94692327744488014</v>
      </c>
      <c r="Q47" s="33">
        <f t="shared" si="52"/>
        <v>0.95611206461174392</v>
      </c>
      <c r="R47" s="33">
        <f t="shared" si="52"/>
        <v>0.96545058889764623</v>
      </c>
      <c r="S47" s="33">
        <f t="shared" si="52"/>
        <v>0.97469249785025358</v>
      </c>
      <c r="T47" s="33">
        <f t="shared" si="52"/>
        <v>0.98367541390803104</v>
      </c>
      <c r="U47" s="33">
        <f t="shared" si="52"/>
        <v>0.99228843461826322</v>
      </c>
      <c r="V47" s="33">
        <f t="shared" si="52"/>
        <v>1.0004524978521327</v>
      </c>
      <c r="W47" s="33">
        <f t="shared" si="52"/>
        <v>1.0093428413985102</v>
      </c>
      <c r="X47" s="33">
        <f t="shared" si="52"/>
        <v>1.0187200011066229</v>
      </c>
      <c r="Y47" s="33">
        <f t="shared" si="52"/>
        <v>1.0284344326566961</v>
      </c>
      <c r="Z47" s="33">
        <f t="shared" si="52"/>
        <v>1.0383908799595356</v>
      </c>
      <c r="AA47" s="33">
        <f t="shared" si="52"/>
        <v>1.0485267189979237</v>
      </c>
      <c r="AB47" s="33">
        <f t="shared" si="52"/>
        <v>1.0587988179425121</v>
      </c>
      <c r="AC47" s="33">
        <f t="shared" si="52"/>
        <v>1.0691755626657664</v>
      </c>
      <c r="AD47" s="33">
        <f t="shared" si="52"/>
        <v>1.0796320166885121</v>
      </c>
      <c r="AE47" s="33">
        <f t="shared" si="52"/>
        <v>1.0901469827315136</v>
      </c>
      <c r="AF47" s="33">
        <f t="shared" si="52"/>
        <v>1.1007012185442333</v>
      </c>
      <c r="AG47" s="33">
        <f t="shared" si="52"/>
        <v>1.1098720202721142</v>
      </c>
      <c r="AH47" s="33">
        <f t="shared" si="52"/>
        <v>1.1182905807139685</v>
      </c>
      <c r="AI47" s="33">
        <f t="shared" si="52"/>
        <v>1.1263401302848375</v>
      </c>
      <c r="AJ47" s="33">
        <f t="shared" si="52"/>
        <v>1.1342535876558801</v>
      </c>
      <c r="AK47" s="33">
        <f t="shared" si="52"/>
        <v>1.1421728738785097</v>
      </c>
      <c r="AL47" s="33">
        <f t="shared" si="52"/>
        <v>1.1501848963718397</v>
      </c>
      <c r="AM47" s="33">
        <f t="shared" si="52"/>
        <v>1.1583433834717844</v>
      </c>
      <c r="AN47" s="33">
        <f t="shared" si="52"/>
        <v>1.1666821387795838</v>
      </c>
      <c r="AO47" s="33">
        <f t="shared" si="52"/>
        <v>1.1752230920162297</v>
      </c>
      <c r="AP47" s="33">
        <f t="shared" si="52"/>
        <v>1.18398119511681</v>
      </c>
      <c r="AQ47" s="33">
        <f t="shared" si="52"/>
        <v>1.1933284674915685</v>
      </c>
      <c r="AR47" s="33">
        <f t="shared" si="52"/>
        <v>1.2030555660399207</v>
      </c>
      <c r="AS47" s="33">
        <f t="shared" si="52"/>
        <v>1.2130329828353745</v>
      </c>
      <c r="AT47" s="33">
        <f t="shared" si="52"/>
        <v>1.2231795588679637</v>
      </c>
      <c r="AU47" s="33">
        <f t="shared" si="52"/>
        <v>1.233443355410917</v>
      </c>
      <c r="AV47" s="33">
        <f t="shared" si="52"/>
        <v>1.2437900524010916</v>
      </c>
      <c r="AW47" s="33">
        <f t="shared" si="52"/>
        <v>1.2541959126395257</v>
      </c>
      <c r="AX47" s="33">
        <f t="shared" si="52"/>
        <v>1.2646435153939128</v>
      </c>
      <c r="AY47" s="33">
        <f t="shared" si="52"/>
        <v>1.2751191695773993</v>
      </c>
      <c r="AZ47" s="33">
        <f t="shared" si="52"/>
        <v>1.2856113456712794</v>
      </c>
      <c r="BA47" s="33">
        <f t="shared" si="52"/>
        <v>1.2944476964312801</v>
      </c>
      <c r="BB47" s="33">
        <f t="shared" si="52"/>
        <v>1.3023891236565781</v>
      </c>
      <c r="BC47" s="33">
        <f t="shared" si="52"/>
        <v>1.309893712404294</v>
      </c>
      <c r="BD47" s="33">
        <f t="shared" si="52"/>
        <v>1.3172357662634004</v>
      </c>
      <c r="BE47" s="33">
        <f t="shared" si="52"/>
        <v>1.3245780822517832</v>
      </c>
      <c r="BF47" s="33">
        <f t="shared" si="52"/>
        <v>1.3320157809837363</v>
      </c>
      <c r="BG47" s="33">
        <f t="shared" si="52"/>
        <v>1.3396028842001524</v>
      </c>
      <c r="BH47" s="33">
        <f t="shared" si="52"/>
        <v>1.3473684293770574</v>
      </c>
      <c r="BI47" s="33">
        <f t="shared" si="52"/>
        <v>1.3553262389529417</v>
      </c>
      <c r="BJ47" s="33">
        <f t="shared" si="52"/>
        <v>1.3634808416252602</v>
      </c>
      <c r="BK47" s="33">
        <f t="shared" si="52"/>
        <v>1.3737389278130421</v>
      </c>
      <c r="BL47" s="33">
        <f t="shared" si="52"/>
        <v>1.3854036656098434</v>
      </c>
      <c r="BM47" s="33">
        <f t="shared" si="52"/>
        <v>1.3980549378958829</v>
      </c>
      <c r="BN47" s="33">
        <f t="shared" si="52"/>
        <v>1.411440584432937</v>
      </c>
      <c r="BO47" s="33">
        <f t="shared" si="52"/>
        <v>1.42541041126688</v>
      </c>
      <c r="BP47" s="33">
        <f t="shared" ref="BP47:EA47" si="53">$B$31*BO47+$B36*$B$37*BP40</f>
        <v>1.4398761693869644</v>
      </c>
      <c r="BQ47" s="33">
        <f t="shared" si="53"/>
        <v>1.4547872842159371</v>
      </c>
      <c r="BR47" s="33">
        <f t="shared" si="53"/>
        <v>1.4701161398374729</v>
      </c>
      <c r="BS47" s="33">
        <f t="shared" si="53"/>
        <v>1.4858491578134396</v>
      </c>
      <c r="BT47" s="33">
        <f t="shared" si="53"/>
        <v>1.5019813908927482</v>
      </c>
      <c r="BU47" s="33">
        <f t="shared" si="53"/>
        <v>1.5200259447379145</v>
      </c>
      <c r="BV47" s="33">
        <f t="shared" si="53"/>
        <v>1.5392685952760514</v>
      </c>
      <c r="BW47" s="33">
        <f t="shared" si="53"/>
        <v>1.5592688706172377</v>
      </c>
      <c r="BX47" s="33">
        <f t="shared" si="53"/>
        <v>1.5797519992129776</v>
      </c>
      <c r="BY47" s="33">
        <f t="shared" si="53"/>
        <v>1.6005433591494442</v>
      </c>
      <c r="BZ47" s="33">
        <f t="shared" si="53"/>
        <v>1.6215287212435023</v>
      </c>
      <c r="CA47" s="33">
        <f t="shared" si="53"/>
        <v>1.6426301360941569</v>
      </c>
      <c r="CB47" s="33">
        <f t="shared" si="53"/>
        <v>1.6637913123074242</v>
      </c>
      <c r="CC47" s="33">
        <f t="shared" si="53"/>
        <v>1.684968751700118</v>
      </c>
      <c r="CD47" s="33">
        <f t="shared" si="53"/>
        <v>1.7061263767295416</v>
      </c>
      <c r="CE47" s="33">
        <f t="shared" si="53"/>
        <v>1.7252166840011931</v>
      </c>
      <c r="CF47" s="33">
        <f t="shared" si="53"/>
        <v>1.7425414052854293</v>
      </c>
      <c r="CG47" s="33">
        <f t="shared" si="53"/>
        <v>1.7582685675717078</v>
      </c>
      <c r="CH47" s="33">
        <f t="shared" si="53"/>
        <v>1.7724862971156647</v>
      </c>
      <c r="CI47" s="33">
        <f t="shared" si="53"/>
        <v>1.7852355520354868</v>
      </c>
      <c r="CJ47" s="33">
        <f t="shared" si="53"/>
        <v>1.796530029209076</v>
      </c>
      <c r="CK47" s="33">
        <f t="shared" si="53"/>
        <v>1.8063682845628706</v>
      </c>
      <c r="CL47" s="33">
        <f t="shared" si="53"/>
        <v>1.8147411278116081</v>
      </c>
      <c r="CM47" s="33">
        <f t="shared" si="53"/>
        <v>1.8216361440638935</v>
      </c>
      <c r="CN47" s="33">
        <f t="shared" si="53"/>
        <v>1.8270404665449806</v>
      </c>
      <c r="CO47" s="33">
        <f t="shared" si="53"/>
        <v>1.8316718117690574</v>
      </c>
      <c r="CP47" s="33">
        <f t="shared" si="53"/>
        <v>1.8358152075793412</v>
      </c>
      <c r="CQ47" s="33">
        <f t="shared" si="53"/>
        <v>1.839643332522499</v>
      </c>
      <c r="CR47" s="33">
        <f t="shared" si="53"/>
        <v>1.8432607304289155</v>
      </c>
      <c r="CS47" s="33">
        <f t="shared" si="53"/>
        <v>1.8467306260778369</v>
      </c>
      <c r="CT47" s="33">
        <f t="shared" si="53"/>
        <v>1.8500911893121295</v>
      </c>
      <c r="CU47" s="33">
        <f t="shared" si="53"/>
        <v>1.8533653993042272</v>
      </c>
      <c r="CV47" s="33">
        <f t="shared" si="53"/>
        <v>1.8565670273257338</v>
      </c>
      <c r="CW47" s="33">
        <f t="shared" si="53"/>
        <v>1.8597042651198743</v>
      </c>
      <c r="CX47" s="33">
        <f t="shared" si="53"/>
        <v>1.8627819255632381</v>
      </c>
      <c r="CY47" s="33">
        <f t="shared" si="53"/>
        <v>1.8658027770159693</v>
      </c>
      <c r="CZ47" s="33">
        <f t="shared" si="53"/>
        <v>1.8687683526609713</v>
      </c>
      <c r="DA47" s="33">
        <f t="shared" si="53"/>
        <v>1.8716794410780433</v>
      </c>
      <c r="DB47" s="33">
        <f t="shared" si="53"/>
        <v>1.8745363837894611</v>
      </c>
      <c r="DC47" s="33">
        <f t="shared" si="53"/>
        <v>1.8773392555021533</v>
      </c>
      <c r="DD47" s="33">
        <f t="shared" si="53"/>
        <v>1.8800879733420113</v>
      </c>
      <c r="DE47" s="33">
        <f t="shared" si="53"/>
        <v>1.882782362970109</v>
      </c>
      <c r="DF47" s="33">
        <f t="shared" si="53"/>
        <v>1.8854221986902164</v>
      </c>
      <c r="DG47" s="33">
        <f t="shared" si="53"/>
        <v>1.8880072275989852</v>
      </c>
      <c r="DH47" s="33">
        <f t="shared" si="53"/>
        <v>1.8905371842580396</v>
      </c>
      <c r="DI47" s="33">
        <f t="shared" si="53"/>
        <v>1.8930117995248879</v>
      </c>
      <c r="DJ47" s="33">
        <f t="shared" si="53"/>
        <v>1.8954308056994251</v>
      </c>
      <c r="DK47" s="33">
        <f t="shared" si="53"/>
        <v>1.8977939397323613</v>
      </c>
      <c r="DL47" s="33">
        <f t="shared" si="53"/>
        <v>1.9001009450229098</v>
      </c>
      <c r="DM47" s="33">
        <f t="shared" si="53"/>
        <v>1.9023515725883677</v>
      </c>
      <c r="DN47" s="33">
        <f t="shared" si="53"/>
        <v>1.9045455816750028</v>
      </c>
      <c r="DO47" s="33">
        <f t="shared" si="53"/>
        <v>1.9066827401316324</v>
      </c>
      <c r="DP47" s="33">
        <f t="shared" si="53"/>
        <v>1.9087628245403689</v>
      </c>
      <c r="DQ47" s="33">
        <f t="shared" si="53"/>
        <v>1.9107856202910871</v>
      </c>
      <c r="DR47" s="33">
        <f t="shared" si="53"/>
        <v>1.91275092161646</v>
      </c>
      <c r="DS47" s="33">
        <f t="shared" si="53"/>
        <v>1.9146585315311704</v>
      </c>
      <c r="DT47" s="33">
        <f t="shared" si="53"/>
        <v>1.9165082618525107</v>
      </c>
      <c r="DU47" s="33">
        <f t="shared" si="53"/>
        <v>1.9182999331864887</v>
      </c>
      <c r="DV47" s="33">
        <f t="shared" si="53"/>
        <v>1.9200333748340412</v>
      </c>
      <c r="DW47" s="33">
        <f t="shared" si="53"/>
        <v>1.9217084247956442</v>
      </c>
      <c r="DX47" s="33">
        <f t="shared" si="53"/>
        <v>1.9233249296763244</v>
      </c>
      <c r="DY47" s="33">
        <f t="shared" si="53"/>
        <v>1.9248827445668657</v>
      </c>
      <c r="DZ47" s="33">
        <f t="shared" si="53"/>
        <v>1.9263817330392694</v>
      </c>
      <c r="EA47" s="33">
        <f t="shared" si="53"/>
        <v>1.927821767129213</v>
      </c>
      <c r="EB47" s="33">
        <f t="shared" ref="EB47:GM47" si="54">$B$31*EA47+$B36*$B$37*EB40</f>
        <v>1.9292027273787173</v>
      </c>
      <c r="EC47" s="33">
        <f t="shared" si="54"/>
        <v>1.9305245027186464</v>
      </c>
      <c r="ED47" s="33">
        <f t="shared" si="54"/>
        <v>1.9317869903268294</v>
      </c>
      <c r="EE47" s="33">
        <f t="shared" si="54"/>
        <v>1.9329900956721693</v>
      </c>
      <c r="EF47" s="33">
        <f t="shared" si="54"/>
        <v>1.934133732433714</v>
      </c>
      <c r="EG47" s="33">
        <f t="shared" si="54"/>
        <v>1.9352178224196752</v>
      </c>
      <c r="EH47" s="33">
        <f t="shared" si="54"/>
        <v>1.9362422956010708</v>
      </c>
      <c r="EI47" s="33">
        <f t="shared" si="54"/>
        <v>1.9372070899334655</v>
      </c>
      <c r="EJ47" s="33">
        <f t="shared" si="54"/>
        <v>1.9381121515580351</v>
      </c>
      <c r="EK47" s="33">
        <f t="shared" si="54"/>
        <v>1.9389574346652063</v>
      </c>
      <c r="EL47" s="33">
        <f t="shared" si="54"/>
        <v>1.9397429013608591</v>
      </c>
      <c r="EM47" s="33">
        <f t="shared" si="54"/>
        <v>1.9404685215669109</v>
      </c>
      <c r="EN47" s="33">
        <f t="shared" si="54"/>
        <v>1.9411342731068282</v>
      </c>
      <c r="EO47" s="33">
        <f t="shared" si="54"/>
        <v>1.9417401416886535</v>
      </c>
      <c r="EP47" s="33">
        <f t="shared" si="54"/>
        <v>1.942286120830004</v>
      </c>
      <c r="EQ47" s="33">
        <f t="shared" si="54"/>
        <v>1.9427722117765533</v>
      </c>
      <c r="ER47" s="33">
        <f t="shared" si="54"/>
        <v>1.9431984233638671</v>
      </c>
      <c r="ES47" s="33">
        <f t="shared" si="54"/>
        <v>1.9435647720416982</v>
      </c>
      <c r="ET47" s="33">
        <f t="shared" si="54"/>
        <v>1.94387128177621</v>
      </c>
      <c r="EU47" s="33">
        <f t="shared" si="54"/>
        <v>1.9441179839322855</v>
      </c>
      <c r="EV47" s="33">
        <f t="shared" si="54"/>
        <v>1.9443049174236902</v>
      </c>
      <c r="EW47" s="33">
        <f t="shared" si="54"/>
        <v>1.9444321284684685</v>
      </c>
      <c r="EX47" s="33">
        <f t="shared" si="54"/>
        <v>1.9444996705658522</v>
      </c>
      <c r="EY47" s="33">
        <f t="shared" si="54"/>
        <v>1.9445076044600169</v>
      </c>
      <c r="EZ47" s="33">
        <f t="shared" si="54"/>
        <v>1.9444559980466094</v>
      </c>
      <c r="FA47" s="33">
        <f t="shared" si="54"/>
        <v>1.9443449262971986</v>
      </c>
      <c r="FB47" s="33">
        <f t="shared" si="54"/>
        <v>1.9441744712635498</v>
      </c>
      <c r="FC47" s="33">
        <f t="shared" si="54"/>
        <v>1.9439447219520671</v>
      </c>
      <c r="FD47" s="33">
        <f t="shared" si="54"/>
        <v>1.9436557743219358</v>
      </c>
      <c r="FE47" s="33">
        <f t="shared" si="54"/>
        <v>1.9433077311734115</v>
      </c>
      <c r="FF47" s="33">
        <f t="shared" si="54"/>
        <v>1.9429007020954812</v>
      </c>
      <c r="FG47" s="33">
        <f t="shared" si="54"/>
        <v>1.9424348034055086</v>
      </c>
      <c r="FH47" s="33">
        <f t="shared" si="54"/>
        <v>1.9419101582011902</v>
      </c>
      <c r="FI47" s="33">
        <f t="shared" si="54"/>
        <v>1.9413268960582621</v>
      </c>
      <c r="FJ47" s="33">
        <f t="shared" si="54"/>
        <v>1.9406851530309779</v>
      </c>
      <c r="FK47" s="33">
        <f t="shared" si="54"/>
        <v>1.939985071558598</v>
      </c>
      <c r="FL47" s="33">
        <f t="shared" si="54"/>
        <v>1.9392268004813313</v>
      </c>
      <c r="FM47" s="33">
        <f t="shared" si="54"/>
        <v>1.9384104949127097</v>
      </c>
      <c r="FN47" s="33">
        <f t="shared" si="54"/>
        <v>1.9375363161747292</v>
      </c>
      <c r="FO47" s="33">
        <f t="shared" si="54"/>
        <v>1.9366044317300555</v>
      </c>
      <c r="FP47" s="33">
        <f t="shared" si="54"/>
        <v>1.935615015065222</v>
      </c>
      <c r="FQ47" s="33">
        <f t="shared" si="54"/>
        <v>1.9345682456133624</v>
      </c>
      <c r="FR47" s="33">
        <f t="shared" si="54"/>
        <v>1.933464308616947</v>
      </c>
      <c r="FS47" s="33">
        <f t="shared" si="54"/>
        <v>1.9323033951365682</v>
      </c>
      <c r="FT47" s="33">
        <f t="shared" si="54"/>
        <v>1.9310857018881089</v>
      </c>
      <c r="FU47" s="33">
        <f t="shared" si="54"/>
        <v>1.9298114312097185</v>
      </c>
      <c r="FV47" s="33">
        <f t="shared" si="54"/>
        <v>1.9284807918383247</v>
      </c>
      <c r="FW47" s="33">
        <f t="shared" si="54"/>
        <v>1.9270939972733294</v>
      </c>
      <c r="FX47" s="33">
        <f t="shared" si="54"/>
        <v>1.925651268103316</v>
      </c>
      <c r="FY47" s="33">
        <f t="shared" si="54"/>
        <v>1.9241528286479683</v>
      </c>
      <c r="FZ47" s="33">
        <f t="shared" si="54"/>
        <v>1.9225989076041095</v>
      </c>
      <c r="GA47" s="33">
        <f t="shared" si="54"/>
        <v>1.9209897391174784</v>
      </c>
      <c r="GB47" s="33">
        <f t="shared" si="54"/>
        <v>1.9193255625227683</v>
      </c>
      <c r="GC47" s="33">
        <f t="shared" si="54"/>
        <v>1.9176066223698807</v>
      </c>
      <c r="GD47" s="33">
        <f t="shared" si="54"/>
        <v>1.9158331681813123</v>
      </c>
      <c r="GE47" s="33">
        <f t="shared" si="54"/>
        <v>1.9140054543756417</v>
      </c>
      <c r="GF47" s="33">
        <f t="shared" si="54"/>
        <v>1.9121237400893358</v>
      </c>
      <c r="GG47" s="33">
        <f t="shared" si="54"/>
        <v>1.9101882891561572</v>
      </c>
      <c r="GH47" s="33">
        <f t="shared" si="54"/>
        <v>1.9081993699820239</v>
      </c>
      <c r="GI47" s="33">
        <f t="shared" si="54"/>
        <v>1.9061572555515336</v>
      </c>
      <c r="GJ47" s="33">
        <f t="shared" si="54"/>
        <v>1.9040622232412945</v>
      </c>
      <c r="GK47" s="33">
        <f t="shared" si="54"/>
        <v>1.9019906947190137</v>
      </c>
      <c r="GL47" s="33">
        <f t="shared" si="54"/>
        <v>1.8999011041944713</v>
      </c>
      <c r="GM47" s="33">
        <f t="shared" si="54"/>
        <v>1.8977683923549546</v>
      </c>
      <c r="GN47" s="33">
        <f t="shared" ref="GN47:IY47" si="55">$B$31*GM47+$B36*$B$37*GN40</f>
        <v>1.8955775147374572</v>
      </c>
      <c r="GO47" s="33">
        <f t="shared" si="55"/>
        <v>1.8933195044124798</v>
      </c>
      <c r="GP47" s="33">
        <f t="shared" si="55"/>
        <v>1.8909890839046335</v>
      </c>
      <c r="GQ47" s="33">
        <f t="shared" si="55"/>
        <v>1.8885832168720782</v>
      </c>
      <c r="GR47" s="33">
        <f t="shared" si="55"/>
        <v>1.8861002294656037</v>
      </c>
      <c r="GS47" s="33">
        <f t="shared" si="55"/>
        <v>1.8835392777032924</v>
      </c>
      <c r="GT47" s="33">
        <f t="shared" si="55"/>
        <v>1.880900024226047</v>
      </c>
      <c r="GU47" s="33">
        <f t="shared" si="55"/>
        <v>1.8781824423162388</v>
      </c>
      <c r="GV47" s="33">
        <f t="shared" si="55"/>
        <v>1.8753866970190927</v>
      </c>
      <c r="GW47" s="33">
        <f t="shared" si="55"/>
        <v>1.8725130728829866</v>
      </c>
      <c r="GX47" s="33">
        <f t="shared" si="55"/>
        <v>1.8695619302311068</v>
      </c>
      <c r="GY47" s="33">
        <f t="shared" si="55"/>
        <v>1.8665336786890321</v>
      </c>
      <c r="GZ47" s="33">
        <f t="shared" si="55"/>
        <v>1.8634287610786302</v>
      </c>
      <c r="HA47" s="33">
        <f t="shared" si="55"/>
        <v>1.8602476434569426</v>
      </c>
      <c r="HB47" s="33">
        <f t="shared" si="55"/>
        <v>1.8569908091925069</v>
      </c>
      <c r="HC47" s="33">
        <f t="shared" si="55"/>
        <v>1.8536587553174844</v>
      </c>
      <c r="HD47" s="33">
        <f t="shared" si="55"/>
        <v>1.8502519904404529</v>
      </c>
      <c r="HE47" s="33">
        <f t="shared" si="55"/>
        <v>1.846771034388484</v>
      </c>
      <c r="HF47" s="33">
        <f t="shared" si="55"/>
        <v>1.8432164142490732</v>
      </c>
      <c r="HG47" s="33">
        <f t="shared" si="55"/>
        <v>1.8395886657288651</v>
      </c>
      <c r="HH47" s="33">
        <f t="shared" si="55"/>
        <v>1.8358883328141569</v>
      </c>
      <c r="HI47" s="33">
        <f t="shared" si="55"/>
        <v>1.8321159673388498</v>
      </c>
      <c r="HJ47" s="33">
        <f t="shared" si="55"/>
        <v>1.8282721288122163</v>
      </c>
      <c r="HK47" s="33">
        <f t="shared" si="55"/>
        <v>1.8243573841576366</v>
      </c>
      <c r="HL47" s="33">
        <f t="shared" si="55"/>
        <v>1.8203723074930616</v>
      </c>
      <c r="HM47" s="33">
        <f t="shared" si="55"/>
        <v>1.8163174800353534</v>
      </c>
      <c r="HN47" s="33">
        <f t="shared" si="55"/>
        <v>1.8121934899535803</v>
      </c>
      <c r="HO47" s="33">
        <f t="shared" si="55"/>
        <v>1.808000932277539</v>
      </c>
      <c r="HP47" s="33">
        <f t="shared" si="55"/>
        <v>1.8037404086997788</v>
      </c>
      <c r="HQ47" s="33">
        <f t="shared" si="55"/>
        <v>1.7994125276648703</v>
      </c>
      <c r="HR47" s="33">
        <f t="shared" si="55"/>
        <v>1.795017904058589</v>
      </c>
      <c r="HS47" s="33">
        <f t="shared" si="55"/>
        <v>1.7905571587199669</v>
      </c>
      <c r="HT47" s="33">
        <f t="shared" si="55"/>
        <v>1.7860309185872518</v>
      </c>
      <c r="HU47" s="33">
        <f t="shared" si="55"/>
        <v>1.781439816562373</v>
      </c>
      <c r="HV47" s="33">
        <f t="shared" si="55"/>
        <v>1.7767844914177726</v>
      </c>
      <c r="HW47" s="33">
        <f t="shared" si="55"/>
        <v>1.7720655876923819</v>
      </c>
      <c r="HX47" s="33">
        <f t="shared" si="55"/>
        <v>1.7672837554071177</v>
      </c>
      <c r="HY47" s="33">
        <f t="shared" si="55"/>
        <v>1.7624396500050121</v>
      </c>
      <c r="HZ47" s="33">
        <f t="shared" si="55"/>
        <v>1.7575339322189611</v>
      </c>
      <c r="IA47" s="33">
        <f t="shared" si="55"/>
        <v>1.7525672679154587</v>
      </c>
      <c r="IB47" s="33">
        <f t="shared" si="55"/>
        <v>1.7475403279401192</v>
      </c>
      <c r="IC47" s="33">
        <f t="shared" si="55"/>
        <v>1.7424537878877029</v>
      </c>
      <c r="ID47" s="33">
        <f t="shared" si="55"/>
        <v>1.7373083280054171</v>
      </c>
      <c r="IE47" s="33">
        <f t="shared" si="55"/>
        <v>1.7321046330732697</v>
      </c>
      <c r="IF47" s="33">
        <f t="shared" si="55"/>
        <v>1.7268433922099526</v>
      </c>
      <c r="IG47" s="33">
        <f t="shared" si="55"/>
        <v>1.7215252987141723</v>
      </c>
      <c r="IH47" s="33">
        <f t="shared" si="55"/>
        <v>1.7161510497887782</v>
      </c>
      <c r="II47" s="33">
        <f t="shared" si="55"/>
        <v>1.710721346555595</v>
      </c>
      <c r="IJ47" s="33">
        <f t="shared" si="55"/>
        <v>1.7052368939365039</v>
      </c>
      <c r="IK47" s="33">
        <f t="shared" si="55"/>
        <v>1.6996984004915174</v>
      </c>
      <c r="IL47" s="33">
        <f t="shared" si="55"/>
        <v>1.6941065782492815</v>
      </c>
      <c r="IM47" s="33">
        <f t="shared" si="55"/>
        <v>1.6884621426066571</v>
      </c>
      <c r="IN47" s="33">
        <f t="shared" si="55"/>
        <v>1.6827658121330513</v>
      </c>
      <c r="IO47" s="33">
        <f t="shared" si="55"/>
        <v>1.6770183085144725</v>
      </c>
      <c r="IP47" s="33">
        <f t="shared" si="55"/>
        <v>1.6712203563673271</v>
      </c>
      <c r="IQ47" s="33">
        <f t="shared" si="55"/>
        <v>1.6653726829426492</v>
      </c>
      <c r="IR47" s="33">
        <f t="shared" si="55"/>
        <v>1.6594760180904142</v>
      </c>
      <c r="IS47" s="33">
        <f t="shared" si="55"/>
        <v>1.6535310941448123</v>
      </c>
      <c r="IT47" s="33">
        <f t="shared" si="55"/>
        <v>1.6475386457400343</v>
      </c>
      <c r="IU47" s="33">
        <f t="shared" si="55"/>
        <v>1.6414994097036324</v>
      </c>
      <c r="IV47" s="33">
        <f t="shared" si="55"/>
        <v>1.6354141248487386</v>
      </c>
      <c r="IW47" s="33">
        <f t="shared" si="55"/>
        <v>1.6292835318832406</v>
      </c>
      <c r="IX47" s="33">
        <f t="shared" si="55"/>
        <v>1.6231083733242233</v>
      </c>
      <c r="IY47" s="33">
        <f t="shared" si="55"/>
        <v>1.6168893933175754</v>
      </c>
      <c r="IZ47" s="33">
        <f t="shared" ref="IZ47:KF47" si="56">$B$31*IY47+$B36*$B$37*IZ40</f>
        <v>1.6106273374635869</v>
      </c>
      <c r="JA47" s="33">
        <f t="shared" si="56"/>
        <v>1.6043229527686016</v>
      </c>
      <c r="JB47" s="33">
        <f t="shared" si="56"/>
        <v>1.5979769874331851</v>
      </c>
      <c r="JC47" s="33">
        <f t="shared" si="56"/>
        <v>1.5915901907551704</v>
      </c>
      <c r="JD47" s="33">
        <f t="shared" si="56"/>
        <v>1.5851633129087088</v>
      </c>
      <c r="JE47" s="33">
        <f t="shared" si="56"/>
        <v>1.5786971048312954</v>
      </c>
      <c r="JF47" s="33">
        <f t="shared" si="56"/>
        <v>1.5721923181033777</v>
      </c>
      <c r="JG47" s="33">
        <f t="shared" si="56"/>
        <v>1.5656497047992206</v>
      </c>
      <c r="JH47" s="33">
        <f t="shared" si="56"/>
        <v>1.5590700174635082</v>
      </c>
      <c r="JI47" s="33">
        <f t="shared" si="56"/>
        <v>1.5524540088708489</v>
      </c>
      <c r="JJ47" s="33">
        <f t="shared" si="56"/>
        <v>1.5458024319917378</v>
      </c>
      <c r="JK47" s="33">
        <f t="shared" si="56"/>
        <v>1.5391160398250339</v>
      </c>
      <c r="JL47" s="33">
        <f t="shared" si="56"/>
        <v>1.5323955852738345</v>
      </c>
      <c r="JM47" s="33">
        <f t="shared" si="56"/>
        <v>1.525641820970784</v>
      </c>
      <c r="JN47" s="33">
        <f t="shared" si="56"/>
        <v>1.5188554991777954</v>
      </c>
      <c r="JO47" s="33">
        <f t="shared" si="56"/>
        <v>1.5120373716642703</v>
      </c>
      <c r="JP47" s="33">
        <f t="shared" si="56"/>
        <v>1.5051881895981838</v>
      </c>
      <c r="JQ47" s="33">
        <f t="shared" si="56"/>
        <v>1.4983087034076292</v>
      </c>
      <c r="JR47" s="33">
        <f t="shared" si="56"/>
        <v>1.4913996627359944</v>
      </c>
      <c r="JS47" s="33">
        <f t="shared" si="56"/>
        <v>1.4844618161717609</v>
      </c>
      <c r="JT47" s="33">
        <f t="shared" si="56"/>
        <v>1.4774959112670298</v>
      </c>
      <c r="JU47" s="33">
        <f t="shared" si="56"/>
        <v>1.4705026943754005</v>
      </c>
      <c r="JV47" s="33">
        <f t="shared" si="56"/>
        <v>1.4634829105580724</v>
      </c>
      <c r="JW47" s="33">
        <f t="shared" si="56"/>
        <v>1.4564373034453952</v>
      </c>
      <c r="JX47" s="33">
        <f t="shared" si="56"/>
        <v>1.4493666150886027</v>
      </c>
      <c r="JY47" s="33">
        <f t="shared" si="56"/>
        <v>1.4422715858889485</v>
      </c>
      <c r="JZ47" s="33">
        <f t="shared" si="56"/>
        <v>1.4351529545548838</v>
      </c>
      <c r="KA47" s="33">
        <f t="shared" si="56"/>
        <v>1.4280114578704415</v>
      </c>
      <c r="KB47" s="33">
        <f t="shared" si="56"/>
        <v>1.4208478306372114</v>
      </c>
      <c r="KC47" s="33">
        <f t="shared" si="56"/>
        <v>1.4136628056177036</v>
      </c>
      <c r="KD47" s="33">
        <f t="shared" si="56"/>
        <v>1.4064571134119856</v>
      </c>
      <c r="KE47" s="33">
        <f t="shared" si="56"/>
        <v>1.399231482408954</v>
      </c>
      <c r="KF47" s="33">
        <f t="shared" si="56"/>
        <v>1.3919866386242061</v>
      </c>
    </row>
    <row r="48" spans="1:292" s="19" customFormat="1" x14ac:dyDescent="0.2">
      <c r="A48" t="s">
        <v>49</v>
      </c>
      <c r="B48" s="2">
        <f>SUM(B43:B47)</f>
        <v>379.32900000000001</v>
      </c>
      <c r="C48" s="19">
        <f>SUM(C43:C47)</f>
        <v>381.00946467941571</v>
      </c>
      <c r="D48" s="19">
        <f>SUM(D43:D47)</f>
        <v>382.72590582388119</v>
      </c>
      <c r="E48" s="19">
        <f>SUM(E43:E47)</f>
        <v>384.47216280087798</v>
      </c>
      <c r="F48" s="19">
        <f t="shared" ref="F48:BQ48" si="57">SUM(F43:F47)</f>
        <v>386.24414277113954</v>
      </c>
      <c r="G48" s="19">
        <f t="shared" si="57"/>
        <v>388.03898449826545</v>
      </c>
      <c r="H48" s="19">
        <f t="shared" si="57"/>
        <v>389.85455169865281</v>
      </c>
      <c r="I48" s="19">
        <f t="shared" si="57"/>
        <v>391.68912640603429</v>
      </c>
      <c r="J48" s="19">
        <f t="shared" si="57"/>
        <v>393.54122378419231</v>
      </c>
      <c r="K48" s="19">
        <f t="shared" si="57"/>
        <v>395.40948073391343</v>
      </c>
      <c r="L48" s="19">
        <f t="shared" si="57"/>
        <v>397.29258938671268</v>
      </c>
      <c r="M48" s="19">
        <f t="shared" si="57"/>
        <v>399.18164394828318</v>
      </c>
      <c r="N48" s="19">
        <f t="shared" si="57"/>
        <v>401.07981052095806</v>
      </c>
      <c r="O48" s="19">
        <f t="shared" si="57"/>
        <v>402.9900359453826</v>
      </c>
      <c r="P48" s="19">
        <f t="shared" si="57"/>
        <v>404.91515096660891</v>
      </c>
      <c r="Q48" s="19">
        <f t="shared" si="57"/>
        <v>406.85793697824136</v>
      </c>
      <c r="R48" s="19">
        <f t="shared" si="57"/>
        <v>408.8162673609238</v>
      </c>
      <c r="S48" s="19">
        <f t="shared" si="57"/>
        <v>410.7880724545422</v>
      </c>
      <c r="T48" s="19">
        <f t="shared" si="57"/>
        <v>412.77129070159356</v>
      </c>
      <c r="U48" s="19">
        <f t="shared" si="57"/>
        <v>414.76384161182187</v>
      </c>
      <c r="V48" s="19">
        <f t="shared" si="57"/>
        <v>416.76361217351672</v>
      </c>
      <c r="W48" s="19">
        <f t="shared" si="57"/>
        <v>418.78079455342021</v>
      </c>
      <c r="X48" s="19">
        <f t="shared" si="57"/>
        <v>420.81540196729094</v>
      </c>
      <c r="Y48" s="19">
        <f t="shared" si="57"/>
        <v>422.86749616560439</v>
      </c>
      <c r="Z48" s="19">
        <f t="shared" si="57"/>
        <v>424.93715045140715</v>
      </c>
      <c r="AA48" s="19">
        <f t="shared" si="57"/>
        <v>427.02442627940127</v>
      </c>
      <c r="AB48" s="19">
        <f t="shared" si="57"/>
        <v>429.12935834333086</v>
      </c>
      <c r="AC48" s="19">
        <f t="shared" si="57"/>
        <v>431.25194480152186</v>
      </c>
      <c r="AD48" s="19">
        <f t="shared" si="57"/>
        <v>433.39214062329506</v>
      </c>
      <c r="AE48" s="19">
        <f t="shared" si="57"/>
        <v>435.54985282794541</v>
      </c>
      <c r="AF48" s="19">
        <f t="shared" si="57"/>
        <v>437.72493687715343</v>
      </c>
      <c r="AG48" s="19">
        <f t="shared" si="57"/>
        <v>439.90315044095252</v>
      </c>
      <c r="AH48" s="19">
        <f t="shared" si="57"/>
        <v>442.0860266425733</v>
      </c>
      <c r="AI48" s="19">
        <f t="shared" si="57"/>
        <v>444.27483040730061</v>
      </c>
      <c r="AJ48" s="19">
        <f t="shared" si="57"/>
        <v>446.47065797052909</v>
      </c>
      <c r="AK48" s="19">
        <f t="shared" si="57"/>
        <v>448.67449874625061</v>
      </c>
      <c r="AL48" s="19">
        <f t="shared" si="57"/>
        <v>450.88727384932577</v>
      </c>
      <c r="AM48" s="19">
        <f t="shared" si="57"/>
        <v>453.10986046444123</v>
      </c>
      <c r="AN48" s="19">
        <f t="shared" si="57"/>
        <v>455.3431076505754</v>
      </c>
      <c r="AO48" s="19">
        <f t="shared" si="57"/>
        <v>457.58784696586838</v>
      </c>
      <c r="AP48" s="19">
        <f t="shared" si="57"/>
        <v>459.84489997546922</v>
      </c>
      <c r="AQ48" s="19">
        <f t="shared" si="57"/>
        <v>462.11869451150068</v>
      </c>
      <c r="AR48" s="19">
        <f t="shared" si="57"/>
        <v>464.40907620913424</v>
      </c>
      <c r="AS48" s="19">
        <f t="shared" si="57"/>
        <v>466.71594888317162</v>
      </c>
      <c r="AT48" s="19">
        <f t="shared" si="57"/>
        <v>469.03924277972357</v>
      </c>
      <c r="AU48" s="19">
        <f t="shared" si="57"/>
        <v>471.37889490117868</v>
      </c>
      <c r="AV48" s="19">
        <f t="shared" si="57"/>
        <v>473.7348368657174</v>
      </c>
      <c r="AW48" s="19">
        <f t="shared" si="57"/>
        <v>476.10698734416269</v>
      </c>
      <c r="AX48" s="19">
        <f t="shared" si="57"/>
        <v>478.49524727837598</v>
      </c>
      <c r="AY48" s="19">
        <f t="shared" si="57"/>
        <v>480.89949678980872</v>
      </c>
      <c r="AZ48" s="19">
        <f t="shared" si="57"/>
        <v>483.31959311746635</v>
      </c>
      <c r="BA48" s="19">
        <f t="shared" si="57"/>
        <v>485.73874889311213</v>
      </c>
      <c r="BB48" s="19">
        <f t="shared" si="57"/>
        <v>488.15890979587857</v>
      </c>
      <c r="BC48" s="19">
        <f t="shared" si="57"/>
        <v>490.58165624255878</v>
      </c>
      <c r="BD48" s="19">
        <f t="shared" si="57"/>
        <v>493.00832360756834</v>
      </c>
      <c r="BE48" s="19">
        <f t="shared" si="57"/>
        <v>495.44007627578759</v>
      </c>
      <c r="BF48" s="19">
        <f t="shared" si="57"/>
        <v>497.87795308666682</v>
      </c>
      <c r="BG48" s="19">
        <f t="shared" si="57"/>
        <v>500.32289536848805</v>
      </c>
      <c r="BH48" s="19">
        <f t="shared" si="57"/>
        <v>502.77576437123548</v>
      </c>
      <c r="BI48" s="19">
        <f t="shared" si="57"/>
        <v>505.23735222805203</v>
      </c>
      <c r="BJ48" s="19">
        <f t="shared" si="57"/>
        <v>507.70838895502129</v>
      </c>
      <c r="BK48" s="19">
        <f t="shared" si="57"/>
        <v>510.20862568905761</v>
      </c>
      <c r="BL48" s="19">
        <f t="shared" si="57"/>
        <v>512.73815043457716</v>
      </c>
      <c r="BM48" s="19">
        <f t="shared" si="57"/>
        <v>515.29734265637762</v>
      </c>
      <c r="BN48" s="19">
        <f t="shared" si="57"/>
        <v>517.88676536042817</v>
      </c>
      <c r="BO48" s="19">
        <f t="shared" si="57"/>
        <v>520.50709969986337</v>
      </c>
      <c r="BP48" s="19">
        <f t="shared" si="57"/>
        <v>523.15910557962638</v>
      </c>
      <c r="BQ48" s="19">
        <f t="shared" si="57"/>
        <v>525.84359803789073</v>
      </c>
      <c r="BR48" s="19">
        <f t="shared" ref="BR48:EC48" si="58">SUM(BR43:BR47)</f>
        <v>528.56143322006767</v>
      </c>
      <c r="BS48" s="19">
        <f t="shared" si="58"/>
        <v>531.31350017866862</v>
      </c>
      <c r="BT48" s="19">
        <f t="shared" si="58"/>
        <v>534.10071622141447</v>
      </c>
      <c r="BU48" s="19">
        <f t="shared" si="58"/>
        <v>536.9391513852778</v>
      </c>
      <c r="BV48" s="19">
        <f t="shared" si="58"/>
        <v>539.82766072161633</v>
      </c>
      <c r="BW48" s="19">
        <f t="shared" si="58"/>
        <v>542.76533337548403</v>
      </c>
      <c r="BX48" s="19">
        <f t="shared" si="58"/>
        <v>545.75138144666812</v>
      </c>
      <c r="BY48" s="19">
        <f t="shared" si="58"/>
        <v>548.78507130844798</v>
      </c>
      <c r="BZ48" s="19">
        <f t="shared" si="58"/>
        <v>551.86568081533346</v>
      </c>
      <c r="CA48" s="19">
        <f t="shared" si="58"/>
        <v>554.99247223860573</v>
      </c>
      <c r="CB48" s="19">
        <f t="shared" si="58"/>
        <v>558.16467479664141</v>
      </c>
      <c r="CC48" s="19">
        <f t="shared" si="58"/>
        <v>561.38147304420954</v>
      </c>
      <c r="CD48" s="19">
        <f t="shared" si="58"/>
        <v>564.64199885590017</v>
      </c>
      <c r="CE48" s="19">
        <f t="shared" si="58"/>
        <v>567.92516970502572</v>
      </c>
      <c r="CF48" s="19">
        <f t="shared" si="58"/>
        <v>571.22655841174401</v>
      </c>
      <c r="CG48" s="19">
        <f t="shared" si="58"/>
        <v>574.5415686202507</v>
      </c>
      <c r="CH48" s="19">
        <f t="shared" si="58"/>
        <v>577.86549772283718</v>
      </c>
      <c r="CI48" s="19">
        <f t="shared" si="58"/>
        <v>581.19357948509412</v>
      </c>
      <c r="CJ48" s="19">
        <f t="shared" si="58"/>
        <v>584.52101419600569</v>
      </c>
      <c r="CK48" s="19">
        <f t="shared" si="58"/>
        <v>587.8429913094468</v>
      </c>
      <c r="CL48" s="19">
        <f t="shared" si="58"/>
        <v>591.15470760950097</v>
      </c>
      <c r="CM48" s="19">
        <f t="shared" si="58"/>
        <v>594.45138268615619</v>
      </c>
      <c r="CN48" s="19">
        <f t="shared" si="58"/>
        <v>597.72827278758484</v>
      </c>
      <c r="CO48" s="19">
        <f t="shared" si="58"/>
        <v>600.98797696850352</v>
      </c>
      <c r="CP48" s="19">
        <f t="shared" si="58"/>
        <v>604.23124927988829</v>
      </c>
      <c r="CQ48" s="19">
        <f t="shared" si="58"/>
        <v>607.45870171547199</v>
      </c>
      <c r="CR48" s="19">
        <f t="shared" si="58"/>
        <v>610.67085011072527</v>
      </c>
      <c r="CS48" s="19">
        <f t="shared" si="58"/>
        <v>613.86814253380044</v>
      </c>
      <c r="CT48" s="19">
        <f t="shared" si="58"/>
        <v>617.05097703424372</v>
      </c>
      <c r="CU48" s="19">
        <f t="shared" si="58"/>
        <v>620.21971290610804</v>
      </c>
      <c r="CV48" s="19">
        <f t="shared" si="58"/>
        <v>623.3746779904352</v>
      </c>
      <c r="CW48" s="19">
        <f t="shared" si="58"/>
        <v>626.51617354727921</v>
      </c>
      <c r="CX48" s="19">
        <f t="shared" si="58"/>
        <v>629.64447763089572</v>
      </c>
      <c r="CY48" s="19">
        <f t="shared" si="58"/>
        <v>632.75984753015257</v>
      </c>
      <c r="CZ48" s="19">
        <f t="shared" si="58"/>
        <v>635.86252162312337</v>
      </c>
      <c r="DA48" s="19">
        <f t="shared" si="58"/>
        <v>638.95272085259694</v>
      </c>
      <c r="DB48" s="19">
        <f t="shared" si="58"/>
        <v>642.03064995437637</v>
      </c>
      <c r="DC48" s="19">
        <f t="shared" si="58"/>
        <v>645.09649851513905</v>
      </c>
      <c r="DD48" s="19">
        <f t="shared" si="58"/>
        <v>648.15044191035645</v>
      </c>
      <c r="DE48" s="19">
        <f t="shared" si="58"/>
        <v>651.19264215246858</v>
      </c>
      <c r="DF48" s="19">
        <f t="shared" si="58"/>
        <v>654.22324867031762</v>
      </c>
      <c r="DG48" s="19">
        <f t="shared" si="58"/>
        <v>657.24239903068008</v>
      </c>
      <c r="DH48" s="19">
        <f t="shared" si="58"/>
        <v>660.25021961250127</v>
      </c>
      <c r="DI48" s="19">
        <f t="shared" si="58"/>
        <v>663.24682623879391</v>
      </c>
      <c r="DJ48" s="19">
        <f t="shared" si="58"/>
        <v>666.23232476912835</v>
      </c>
      <c r="DK48" s="19">
        <f t="shared" si="58"/>
        <v>669.20681165909048</v>
      </c>
      <c r="DL48" s="19">
        <f t="shared" si="58"/>
        <v>672.17037448690496</v>
      </c>
      <c r="DM48" s="19">
        <f t="shared" si="58"/>
        <v>675.12309245179074</v>
      </c>
      <c r="DN48" s="19">
        <f t="shared" si="58"/>
        <v>678.06503684410552</v>
      </c>
      <c r="DO48" s="19">
        <f t="shared" si="58"/>
        <v>680.99627149005232</v>
      </c>
      <c r="DP48" s="19">
        <f t="shared" si="58"/>
        <v>683.91685317147699</v>
      </c>
      <c r="DQ48" s="19">
        <f t="shared" si="58"/>
        <v>686.82683202312751</v>
      </c>
      <c r="DR48" s="19">
        <f t="shared" si="58"/>
        <v>689.7262519086164</v>
      </c>
      <c r="DS48" s="19">
        <f t="shared" si="58"/>
        <v>692.61515077557715</v>
      </c>
      <c r="DT48" s="19">
        <f t="shared" si="58"/>
        <v>695.49356099259455</v>
      </c>
      <c r="DU48" s="19">
        <f t="shared" si="58"/>
        <v>698.36150966808987</v>
      </c>
      <c r="DV48" s="19">
        <f t="shared" si="58"/>
        <v>701.21901895159158</v>
      </c>
      <c r="DW48" s="19">
        <f t="shared" si="58"/>
        <v>704.06610631985529</v>
      </c>
      <c r="DX48" s="19">
        <f t="shared" si="58"/>
        <v>706.90278484708028</v>
      </c>
      <c r="DY48" s="19">
        <f t="shared" si="58"/>
        <v>709.72906346048546</v>
      </c>
      <c r="DZ48" s="19">
        <f t="shared" si="58"/>
        <v>712.54494718334922</v>
      </c>
      <c r="EA48" s="19">
        <f t="shared" si="58"/>
        <v>715.35043736537489</v>
      </c>
      <c r="EB48" s="19">
        <f t="shared" si="58"/>
        <v>718.14553190177617</v>
      </c>
      <c r="EC48" s="19">
        <f t="shared" si="58"/>
        <v>720.93022543974791</v>
      </c>
      <c r="ED48" s="19">
        <f t="shared" ref="ED48:GO48" si="59">SUM(ED43:ED47)</f>
        <v>723.70450957376522</v>
      </c>
      <c r="EE48" s="19">
        <f t="shared" si="59"/>
        <v>726.46837303233292</v>
      </c>
      <c r="EF48" s="19">
        <f t="shared" si="59"/>
        <v>729.22180185426328</v>
      </c>
      <c r="EG48" s="19">
        <f t="shared" si="59"/>
        <v>731.96477955583885</v>
      </c>
      <c r="EH48" s="19">
        <f t="shared" si="59"/>
        <v>734.69728729050178</v>
      </c>
      <c r="EI48" s="19">
        <f t="shared" si="59"/>
        <v>737.4193039986659</v>
      </c>
      <c r="EJ48" s="19">
        <f t="shared" si="59"/>
        <v>740.13080655328815</v>
      </c>
      <c r="EK48" s="19">
        <f t="shared" si="59"/>
        <v>742.83176989573326</v>
      </c>
      <c r="EL48" s="19">
        <f t="shared" si="59"/>
        <v>745.52216716457269</v>
      </c>
      <c r="EM48" s="19">
        <f t="shared" si="59"/>
        <v>748.2019698180319</v>
      </c>
      <c r="EN48" s="19">
        <f t="shared" si="59"/>
        <v>750.87114775205407</v>
      </c>
      <c r="EO48" s="19">
        <f t="shared" si="59"/>
        <v>753.52966941206751</v>
      </c>
      <c r="EP48" s="19">
        <f t="shared" si="59"/>
        <v>756.17750189885714</v>
      </c>
      <c r="EQ48" s="19">
        <f t="shared" si="59"/>
        <v>758.81461106915481</v>
      </c>
      <c r="ER48" s="19">
        <f t="shared" si="59"/>
        <v>761.44096163070526</v>
      </c>
      <c r="ES48" s="19">
        <f t="shared" si="59"/>
        <v>764.05651723407379</v>
      </c>
      <c r="ET48" s="19">
        <f t="shared" si="59"/>
        <v>766.66124055914725</v>
      </c>
      <c r="EU48" s="19">
        <f t="shared" si="59"/>
        <v>769.25509339717075</v>
      </c>
      <c r="EV48" s="19">
        <f t="shared" si="59"/>
        <v>771.83803673135344</v>
      </c>
      <c r="EW48" s="19">
        <f t="shared" si="59"/>
        <v>774.41003081052679</v>
      </c>
      <c r="EX48" s="19">
        <f t="shared" si="59"/>
        <v>776.97103522087832</v>
      </c>
      <c r="EY48" s="19">
        <f t="shared" si="59"/>
        <v>779.52100895435626</v>
      </c>
      <c r="EZ48" s="19">
        <f t="shared" si="59"/>
        <v>782.05991047342889</v>
      </c>
      <c r="FA48" s="19">
        <f t="shared" si="59"/>
        <v>784.58769777292639</v>
      </c>
      <c r="FB48" s="19">
        <f t="shared" si="59"/>
        <v>787.10432843979902</v>
      </c>
      <c r="FC48" s="19">
        <f t="shared" si="59"/>
        <v>789.60975970911397</v>
      </c>
      <c r="FD48" s="19">
        <f t="shared" si="59"/>
        <v>792.10394851852232</v>
      </c>
      <c r="FE48" s="19">
        <f t="shared" si="59"/>
        <v>794.58685155941293</v>
      </c>
      <c r="FF48" s="19">
        <f t="shared" si="59"/>
        <v>797.05842532619693</v>
      </c>
      <c r="FG48" s="19">
        <f t="shared" si="59"/>
        <v>799.51862616336757</v>
      </c>
      <c r="FH48" s="19">
        <f t="shared" si="59"/>
        <v>801.96741031162196</v>
      </c>
      <c r="FI48" s="19">
        <f t="shared" si="59"/>
        <v>804.40473394885919</v>
      </c>
      <c r="FJ48" s="19">
        <f t="shared" si="59"/>
        <v>806.83055323152826</v>
      </c>
      <c r="FK48" s="19">
        <f t="shared" si="59"/>
        <v>809.24482433348578</v>
      </c>
      <c r="FL48" s="19">
        <f t="shared" si="59"/>
        <v>811.64750348415851</v>
      </c>
      <c r="FM48" s="19">
        <f t="shared" si="59"/>
        <v>814.03854700393958</v>
      </c>
      <c r="FN48" s="19">
        <f t="shared" si="59"/>
        <v>816.41791133846982</v>
      </c>
      <c r="FO48" s="19">
        <f t="shared" si="59"/>
        <v>818.78555309143462</v>
      </c>
      <c r="FP48" s="19">
        <f t="shared" si="59"/>
        <v>821.14142905547908</v>
      </c>
      <c r="FQ48" s="19">
        <f t="shared" si="59"/>
        <v>823.48549624202451</v>
      </c>
      <c r="FR48" s="19">
        <f t="shared" si="59"/>
        <v>825.81771190919324</v>
      </c>
      <c r="FS48" s="19">
        <f t="shared" si="59"/>
        <v>828.1380335897569</v>
      </c>
      <c r="FT48" s="19">
        <f t="shared" si="59"/>
        <v>830.44641911648364</v>
      </c>
      <c r="FU48" s="19">
        <f t="shared" si="59"/>
        <v>832.74282664736916</v>
      </c>
      <c r="FV48" s="19">
        <f t="shared" si="59"/>
        <v>835.02721469804089</v>
      </c>
      <c r="FW48" s="19">
        <f t="shared" si="59"/>
        <v>837.29954215186592</v>
      </c>
      <c r="FX48" s="19">
        <f t="shared" si="59"/>
        <v>839.55976830342956</v>
      </c>
      <c r="FY48" s="19">
        <f t="shared" si="59"/>
        <v>841.80785285232639</v>
      </c>
      <c r="FZ48" s="19">
        <f t="shared" si="59"/>
        <v>844.04375592499298</v>
      </c>
      <c r="GA48" s="19">
        <f t="shared" si="59"/>
        <v>846.26743810246592</v>
      </c>
      <c r="GB48" s="19">
        <f t="shared" si="59"/>
        <v>848.47886043790629</v>
      </c>
      <c r="GC48" s="19">
        <f t="shared" si="59"/>
        <v>850.67798447555901</v>
      </c>
      <c r="GD48" s="19">
        <f t="shared" si="59"/>
        <v>852.86477226660213</v>
      </c>
      <c r="GE48" s="19">
        <f t="shared" si="59"/>
        <v>855.03918638535924</v>
      </c>
      <c r="GF48" s="19">
        <f t="shared" si="59"/>
        <v>857.20118994379209</v>
      </c>
      <c r="GG48" s="19">
        <f t="shared" si="59"/>
        <v>859.3507466065555</v>
      </c>
      <c r="GH48" s="19">
        <f t="shared" si="59"/>
        <v>861.48782060455073</v>
      </c>
      <c r="GI48" s="19">
        <f t="shared" si="59"/>
        <v>863.61237674901236</v>
      </c>
      <c r="GJ48" s="19">
        <f t="shared" si="59"/>
        <v>865.72438044334524</v>
      </c>
      <c r="GK48" s="19">
        <f t="shared" si="59"/>
        <v>867.8245590948718</v>
      </c>
      <c r="GL48" s="19">
        <f t="shared" si="59"/>
        <v>869.9127158748463</v>
      </c>
      <c r="GM48" s="19">
        <f t="shared" si="59"/>
        <v>871.98867433890075</v>
      </c>
      <c r="GN48" s="19">
        <f t="shared" si="59"/>
        <v>874.05227181348823</v>
      </c>
      <c r="GO48" s="19">
        <f t="shared" si="59"/>
        <v>876.10335534458125</v>
      </c>
      <c r="GP48" s="19">
        <f t="shared" ref="GP48:JA48" si="60">SUM(GP43:GP47)</f>
        <v>878.14177920282646</v>
      </c>
      <c r="GQ48" s="19">
        <f t="shared" si="60"/>
        <v>880.16740333616656</v>
      </c>
      <c r="GR48" s="19">
        <f t="shared" si="60"/>
        <v>882.18009239663365</v>
      </c>
      <c r="GS48" s="19">
        <f t="shared" si="60"/>
        <v>884.179715121718</v>
      </c>
      <c r="GT48" s="19">
        <f t="shared" si="60"/>
        <v>886.166143928888</v>
      </c>
      <c r="GU48" s="19">
        <f t="shared" si="60"/>
        <v>888.13925464327372</v>
      </c>
      <c r="GV48" s="19">
        <f t="shared" si="60"/>
        <v>890.0989263072629</v>
      </c>
      <c r="GW48" s="19">
        <f t="shared" si="60"/>
        <v>892.04504103992895</v>
      </c>
      <c r="GX48" s="19">
        <f t="shared" si="60"/>
        <v>893.97748393027223</v>
      </c>
      <c r="GY48" s="19">
        <f t="shared" si="60"/>
        <v>895.89614295228273</v>
      </c>
      <c r="GZ48" s="19">
        <f t="shared" si="60"/>
        <v>897.80090889379221</v>
      </c>
      <c r="HA48" s="19">
        <f t="shared" si="60"/>
        <v>899.69167529339848</v>
      </c>
      <c r="HB48" s="19">
        <f t="shared" si="60"/>
        <v>901.56833838597493</v>
      </c>
      <c r="HC48" s="19">
        <f t="shared" si="60"/>
        <v>903.43079705322305</v>
      </c>
      <c r="HD48" s="19">
        <f t="shared" si="60"/>
        <v>905.27895278000335</v>
      </c>
      <c r="HE48" s="19">
        <f t="shared" si="60"/>
        <v>907.11270962345088</v>
      </c>
      <c r="HF48" s="19">
        <f t="shared" si="60"/>
        <v>908.93197414737108</v>
      </c>
      <c r="HG48" s="19">
        <f t="shared" si="60"/>
        <v>910.73665539890078</v>
      </c>
      <c r="HH48" s="19">
        <f t="shared" si="60"/>
        <v>912.52666487522163</v>
      </c>
      <c r="HI48" s="19">
        <f t="shared" si="60"/>
        <v>914.30191649046299</v>
      </c>
      <c r="HJ48" s="19">
        <f t="shared" si="60"/>
        <v>916.0623265458978</v>
      </c>
      <c r="HK48" s="19">
        <f t="shared" si="60"/>
        <v>917.80781370072236</v>
      </c>
      <c r="HL48" s="19">
        <f t="shared" si="60"/>
        <v>919.53829894432215</v>
      </c>
      <c r="HM48" s="19">
        <f t="shared" si="60"/>
        <v>921.25370557089093</v>
      </c>
      <c r="HN48" s="19">
        <f t="shared" si="60"/>
        <v>922.95395915497829</v>
      </c>
      <c r="HO48" s="19">
        <f t="shared" si="60"/>
        <v>924.63898752876332</v>
      </c>
      <c r="HP48" s="19">
        <f t="shared" si="60"/>
        <v>926.30872075953732</v>
      </c>
      <c r="HQ48" s="19">
        <f t="shared" si="60"/>
        <v>927.96309113089296</v>
      </c>
      <c r="HR48" s="19">
        <f t="shared" si="60"/>
        <v>929.60203312163594</v>
      </c>
      <c r="HS48" s="19">
        <f t="shared" si="60"/>
        <v>931.22548338322304</v>
      </c>
      <c r="HT48" s="19">
        <f t="shared" si="60"/>
        <v>932.83338072318679</v>
      </c>
      <c r="HU48" s="19">
        <f t="shared" si="60"/>
        <v>934.42566608747882</v>
      </c>
      <c r="HV48" s="19">
        <f t="shared" si="60"/>
        <v>936.00228254394472</v>
      </c>
      <c r="HW48" s="19">
        <f t="shared" si="60"/>
        <v>937.56317526648718</v>
      </c>
      <c r="HX48" s="19">
        <f t="shared" si="60"/>
        <v>939.10829151812629</v>
      </c>
      <c r="HY48" s="19">
        <f t="shared" si="60"/>
        <v>940.63758063635294</v>
      </c>
      <c r="HZ48" s="19">
        <f t="shared" si="60"/>
        <v>942.15099401852012</v>
      </c>
      <c r="IA48" s="19">
        <f t="shared" si="60"/>
        <v>943.64848510746572</v>
      </c>
      <c r="IB48" s="19">
        <f t="shared" si="60"/>
        <v>945.1300093774986</v>
      </c>
      <c r="IC48" s="19">
        <f t="shared" si="60"/>
        <v>946.59552431994871</v>
      </c>
      <c r="ID48" s="19">
        <f t="shared" si="60"/>
        <v>948.04498943007445</v>
      </c>
      <c r="IE48" s="19">
        <f t="shared" si="60"/>
        <v>949.47836619418945</v>
      </c>
      <c r="IF48" s="19">
        <f t="shared" si="60"/>
        <v>950.89561807637563</v>
      </c>
      <c r="IG48" s="19">
        <f t="shared" si="60"/>
        <v>952.29671050560296</v>
      </c>
      <c r="IH48" s="19">
        <f t="shared" si="60"/>
        <v>953.68161086182374</v>
      </c>
      <c r="II48" s="19">
        <f t="shared" si="60"/>
        <v>955.05028846469929</v>
      </c>
      <c r="IJ48" s="19">
        <f t="shared" si="60"/>
        <v>956.40271456167579</v>
      </c>
      <c r="IK48" s="19">
        <f t="shared" si="60"/>
        <v>957.73886231582901</v>
      </c>
      <c r="IL48" s="19">
        <f t="shared" si="60"/>
        <v>959.0587067936691</v>
      </c>
      <c r="IM48" s="19">
        <f t="shared" si="60"/>
        <v>960.36222495362392</v>
      </c>
      <c r="IN48" s="19">
        <f t="shared" si="60"/>
        <v>961.64939563377243</v>
      </c>
      <c r="IO48" s="19">
        <f t="shared" si="60"/>
        <v>962.92019954083707</v>
      </c>
      <c r="IP48" s="19">
        <f t="shared" si="60"/>
        <v>964.1746192381903</v>
      </c>
      <c r="IQ48" s="19">
        <f t="shared" si="60"/>
        <v>965.41263913262173</v>
      </c>
      <c r="IR48" s="19">
        <f t="shared" si="60"/>
        <v>966.63424546318697</v>
      </c>
      <c r="IS48" s="19">
        <f t="shared" si="60"/>
        <v>967.83942628960949</v>
      </c>
      <c r="IT48" s="19">
        <f t="shared" si="60"/>
        <v>969.02817148004897</v>
      </c>
      <c r="IU48" s="19">
        <f t="shared" si="60"/>
        <v>970.20047269945724</v>
      </c>
      <c r="IV48" s="19">
        <f t="shared" si="60"/>
        <v>971.35632339698714</v>
      </c>
      <c r="IW48" s="19">
        <f t="shared" si="60"/>
        <v>972.49571879428152</v>
      </c>
      <c r="IX48" s="19">
        <f t="shared" si="60"/>
        <v>973.61865587391162</v>
      </c>
      <c r="IY48" s="19">
        <f t="shared" si="60"/>
        <v>974.72513336696989</v>
      </c>
      <c r="IZ48" s="19">
        <f t="shared" si="60"/>
        <v>975.81515174049139</v>
      </c>
      <c r="JA48" s="19">
        <f t="shared" si="60"/>
        <v>976.88871318592214</v>
      </c>
      <c r="JB48" s="19">
        <f t="shared" ref="JB48:KF48" si="61">SUM(JB43:JB47)</f>
        <v>977.94582160615414</v>
      </c>
      <c r="JC48" s="19">
        <f t="shared" si="61"/>
        <v>978.98648260334801</v>
      </c>
      <c r="JD48" s="19">
        <f t="shared" si="61"/>
        <v>980.01070346554047</v>
      </c>
      <c r="JE48" s="19">
        <f t="shared" si="61"/>
        <v>981.01849315392781</v>
      </c>
      <c r="JF48" s="19">
        <f t="shared" si="61"/>
        <v>982.00986229003524</v>
      </c>
      <c r="JG48" s="19">
        <f t="shared" si="61"/>
        <v>982.9848231425251</v>
      </c>
      <c r="JH48" s="19">
        <f t="shared" si="61"/>
        <v>983.94338961508629</v>
      </c>
      <c r="JI48" s="19">
        <f t="shared" si="61"/>
        <v>984.88557723239228</v>
      </c>
      <c r="JJ48" s="19">
        <f t="shared" si="61"/>
        <v>985.811403127625</v>
      </c>
      <c r="JK48" s="19">
        <f t="shared" si="61"/>
        <v>986.72088602885981</v>
      </c>
      <c r="JL48" s="19">
        <f t="shared" si="61"/>
        <v>987.61404624561987</v>
      </c>
      <c r="JM48" s="19">
        <f t="shared" si="61"/>
        <v>988.49090565480515</v>
      </c>
      <c r="JN48" s="19">
        <f t="shared" si="61"/>
        <v>989.35148768707586</v>
      </c>
      <c r="JO48" s="19">
        <f t="shared" si="61"/>
        <v>990.19581731297194</v>
      </c>
      <c r="JP48" s="19">
        <f t="shared" si="61"/>
        <v>991.02392102904321</v>
      </c>
      <c r="JQ48" s="19">
        <f t="shared" si="61"/>
        <v>991.83582684359988</v>
      </c>
      <c r="JR48" s="19">
        <f t="shared" si="61"/>
        <v>992.63156426321382</v>
      </c>
      <c r="JS48" s="19">
        <f t="shared" si="61"/>
        <v>993.41116427709358</v>
      </c>
      <c r="JT48" s="19">
        <f t="shared" si="61"/>
        <v>994.17465934370739</v>
      </c>
      <c r="JU48" s="19">
        <f t="shared" si="61"/>
        <v>994.92208337593922</v>
      </c>
      <c r="JV48" s="19">
        <f t="shared" si="61"/>
        <v>995.6534717266461</v>
      </c>
      <c r="JW48" s="19">
        <f t="shared" si="61"/>
        <v>996.36886117371989</v>
      </c>
      <c r="JX48" s="19">
        <f t="shared" si="61"/>
        <v>997.06828990484655</v>
      </c>
      <c r="JY48" s="19">
        <f t="shared" si="61"/>
        <v>997.75179750280165</v>
      </c>
      <c r="JZ48" s="19">
        <f t="shared" si="61"/>
        <v>998.41942493104818</v>
      </c>
      <c r="KA48" s="19">
        <f t="shared" si="61"/>
        <v>999.07121451755813</v>
      </c>
      <c r="KB48" s="19">
        <f t="shared" si="61"/>
        <v>999.70720993983889</v>
      </c>
      <c r="KC48" s="19">
        <f t="shared" si="61"/>
        <v>1000.3274562100347</v>
      </c>
      <c r="KD48" s="19">
        <f t="shared" si="61"/>
        <v>1000.9319996594184</v>
      </c>
      <c r="KE48" s="19">
        <f t="shared" si="61"/>
        <v>1001.5208879234583</v>
      </c>
      <c r="KF48" s="19">
        <f t="shared" si="61"/>
        <v>1002.094169925832</v>
      </c>
    </row>
    <row r="50" spans="1:292" ht="21" x14ac:dyDescent="0.25">
      <c r="A50" s="15" t="s">
        <v>38</v>
      </c>
    </row>
    <row r="52" spans="1:292" ht="16" x14ac:dyDescent="0.2">
      <c r="A52" s="18" t="s">
        <v>41</v>
      </c>
    </row>
    <row r="53" spans="1:292" x14ac:dyDescent="0.2">
      <c r="A53" t="s">
        <v>31</v>
      </c>
      <c r="B53" s="12">
        <v>2.6</v>
      </c>
    </row>
    <row r="55" spans="1:292" ht="16" x14ac:dyDescent="0.2">
      <c r="A55" s="18" t="s">
        <v>2</v>
      </c>
    </row>
    <row r="56" spans="1:292" s="29" customFormat="1" x14ac:dyDescent="0.2">
      <c r="A56" s="44" t="s">
        <v>32</v>
      </c>
      <c r="B56" s="45">
        <v>1.2837724598983913E-2</v>
      </c>
      <c r="C56" s="45">
        <v>1.2636228950587691E-2</v>
      </c>
      <c r="D56" s="45">
        <v>1.2432971300302187E-2</v>
      </c>
      <c r="E56" s="45">
        <v>1.2227992431673496E-2</v>
      </c>
      <c r="F56" s="45">
        <v>1.202133318330012E-2</v>
      </c>
      <c r="G56" s="45">
        <v>1.1813034416236601E-2</v>
      </c>
      <c r="H56" s="45">
        <v>1.1603137112478512E-2</v>
      </c>
      <c r="I56" s="45">
        <v>1.1391682282664739E-2</v>
      </c>
      <c r="J56" s="45">
        <v>1.1178710967767014E-2</v>
      </c>
      <c r="K56" s="45">
        <v>1.0964264223745745E-2</v>
      </c>
      <c r="L56" s="45">
        <v>1.0748383131468087E-2</v>
      </c>
      <c r="M56" s="45">
        <v>1.1169431926644879E-2</v>
      </c>
      <c r="N56" s="45">
        <v>1.1592482686432426E-2</v>
      </c>
      <c r="O56" s="45">
        <v>1.2017618512808026E-2</v>
      </c>
      <c r="P56" s="45">
        <v>1.2444922649016421E-2</v>
      </c>
      <c r="Q56" s="45">
        <v>1.2874478415623836E-2</v>
      </c>
      <c r="R56" s="45">
        <v>1.3306369202214396E-2</v>
      </c>
      <c r="S56" s="45">
        <v>1.3740678520314686E-2</v>
      </c>
      <c r="T56" s="45">
        <v>1.4177489961330281E-2</v>
      </c>
      <c r="U56" s="45">
        <v>1.4616887170949555E-2</v>
      </c>
      <c r="V56" s="45">
        <v>1.5058953867709057E-2</v>
      </c>
      <c r="W56" s="45">
        <v>1.4083614505908004E-2</v>
      </c>
      <c r="X56" s="45">
        <v>1.3102168163938055E-2</v>
      </c>
      <c r="Y56" s="45">
        <v>1.2115029758463347E-2</v>
      </c>
      <c r="Z56" s="45">
        <v>1.1122629765750514E-2</v>
      </c>
      <c r="AA56" s="45">
        <v>1.0125390707339976E-2</v>
      </c>
      <c r="AB56" s="45">
        <v>9.1237304792017859E-3</v>
      </c>
      <c r="AC56" s="45">
        <v>8.1180709372432602E-3</v>
      </c>
      <c r="AD56" s="45">
        <v>7.1088342043597041E-3</v>
      </c>
      <c r="AE56" s="45">
        <v>6.0964427548020339E-3</v>
      </c>
      <c r="AF56" s="45">
        <v>5.0813195084213891E-3</v>
      </c>
      <c r="AG56" s="45">
        <v>5.273988331600421E-3</v>
      </c>
      <c r="AH56" s="45">
        <v>5.4665739744690356E-3</v>
      </c>
      <c r="AI56" s="45">
        <v>5.6590846448472121E-3</v>
      </c>
      <c r="AJ56" s="45">
        <v>5.8515283607905033E-3</v>
      </c>
      <c r="AK56" s="45">
        <v>6.0439128890781291E-3</v>
      </c>
      <c r="AL56" s="45">
        <v>6.2362457364328883E-3</v>
      </c>
      <c r="AM56" s="45">
        <v>6.4285342123477918E-3</v>
      </c>
      <c r="AN56" s="45">
        <v>6.6207854020763346E-3</v>
      </c>
      <c r="AO56" s="45">
        <v>6.8130061913704854E-3</v>
      </c>
      <c r="AP56" s="45">
        <v>7.0052033149989867E-3</v>
      </c>
      <c r="AQ56" s="45">
        <v>6.6602732092253536E-3</v>
      </c>
      <c r="AR56" s="45">
        <v>6.3148715335097361E-3</v>
      </c>
      <c r="AS56" s="45">
        <v>5.9690225780264505E-3</v>
      </c>
      <c r="AT56" s="45">
        <v>5.6227505349284446E-3</v>
      </c>
      <c r="AU56" s="45">
        <v>5.2760795345694333E-3</v>
      </c>
      <c r="AV56" s="45">
        <v>4.9290336682528135E-3</v>
      </c>
      <c r="AW56" s="45">
        <v>4.5816369890308017E-3</v>
      </c>
      <c r="AX56" s="45">
        <v>4.2339135016811191E-3</v>
      </c>
      <c r="AY56" s="45">
        <v>3.8858871622686753E-3</v>
      </c>
      <c r="AZ56" s="45">
        <v>3.5375818991136843E-3</v>
      </c>
      <c r="BA56" s="45">
        <v>4.1005043380644146E-3</v>
      </c>
      <c r="BB56" s="45">
        <v>4.6637253779242549E-3</v>
      </c>
      <c r="BC56" s="45">
        <v>5.2272778687236787E-3</v>
      </c>
      <c r="BD56" s="45">
        <v>5.791194317130044E-3</v>
      </c>
      <c r="BE56" s="45">
        <v>6.3555068815437377E-3</v>
      </c>
      <c r="BF56" s="45">
        <v>6.920247392517398E-3</v>
      </c>
      <c r="BG56" s="45">
        <v>7.4854474327936682E-3</v>
      </c>
      <c r="BH56" s="45">
        <v>8.0511383987096341E-3</v>
      </c>
      <c r="BI56" s="45">
        <v>8.617351565848308E-3</v>
      </c>
      <c r="BJ56" s="45">
        <v>9.1841181564247254E-3</v>
      </c>
      <c r="BK56" s="45">
        <v>8.9018221085011007E-3</v>
      </c>
      <c r="BL56" s="45">
        <v>8.6188618249909421E-3</v>
      </c>
      <c r="BM56" s="45">
        <v>8.3353528309813019E-3</v>
      </c>
      <c r="BN56" s="45">
        <v>8.051410664148051E-3</v>
      </c>
      <c r="BO56" s="45">
        <v>7.7671511499579626E-3</v>
      </c>
      <c r="BP56" s="45">
        <v>7.4826906795659731E-3</v>
      </c>
      <c r="BQ56" s="45">
        <v>7.1981463004167079E-3</v>
      </c>
      <c r="BR56" s="45">
        <v>6.9136358353543148E-3</v>
      </c>
      <c r="BS56" s="45">
        <v>6.6292780253587313E-3</v>
      </c>
      <c r="BT56" s="45">
        <v>6.3451926833804073E-3</v>
      </c>
      <c r="BU56" s="45">
        <v>5.9252956202240359E-3</v>
      </c>
      <c r="BV56" s="45">
        <v>5.5049083886311578E-3</v>
      </c>
      <c r="BW56" s="45">
        <v>5.0840643593232926E-3</v>
      </c>
      <c r="BX56" s="45">
        <v>4.6627966241954422E-3</v>
      </c>
      <c r="BY56" s="45">
        <v>4.2411380511020447E-3</v>
      </c>
      <c r="BZ56" s="45">
        <v>3.8191212964358012E-3</v>
      </c>
      <c r="CA56" s="45">
        <v>3.3967788550766098E-3</v>
      </c>
      <c r="CB56" s="45">
        <v>2.9741430698948523E-3</v>
      </c>
      <c r="CC56" s="45">
        <v>2.5512461379020301E-3</v>
      </c>
      <c r="CD56" s="45">
        <v>2.1281201265574978E-3</v>
      </c>
      <c r="CE56" s="45">
        <v>2.128429668209586E-3</v>
      </c>
      <c r="CF56" s="45">
        <v>2.1287403941114835E-3</v>
      </c>
      <c r="CG56" s="45">
        <v>2.1290522840460291E-3</v>
      </c>
      <c r="CH56" s="45">
        <v>2.1293653250931133E-3</v>
      </c>
      <c r="CI56" s="45">
        <v>2.1296795114360556E-3</v>
      </c>
      <c r="CJ56" s="45">
        <v>2.1299948219457576E-3</v>
      </c>
      <c r="CK56" s="45">
        <v>2.1303112462218721E-3</v>
      </c>
      <c r="CL56" s="45">
        <v>2.1306287737827834E-3</v>
      </c>
      <c r="CM56" s="45">
        <v>2.1309473932169531E-3</v>
      </c>
      <c r="CN56" s="45">
        <v>2.1312671009563466E-3</v>
      </c>
      <c r="CO56" s="45">
        <v>2.1102009236111385E-3</v>
      </c>
      <c r="CP56" s="45">
        <v>2.0891266386371399E-3</v>
      </c>
      <c r="CQ56" s="45">
        <v>2.0680443201357424E-3</v>
      </c>
      <c r="CR56" s="45">
        <v>2.0469540413807774E-3</v>
      </c>
      <c r="CS56" s="45">
        <v>2.0258558754007172E-3</v>
      </c>
      <c r="CT56" s="45">
        <v>2.0047498945023889E-3</v>
      </c>
      <c r="CU56" s="45">
        <v>1.9836361715470652E-3</v>
      </c>
      <c r="CV56" s="45">
        <v>1.9625147785653496E-3</v>
      </c>
      <c r="CW56" s="45">
        <v>1.9413857887413677E-3</v>
      </c>
      <c r="CX56" s="45">
        <v>1.9202492737055987E-3</v>
      </c>
      <c r="CY56" s="45">
        <v>1.8991053064019159E-3</v>
      </c>
      <c r="CZ56" s="45">
        <v>1.8779539587283622E-3</v>
      </c>
      <c r="DA56" s="45">
        <v>1.8567953035324436E-3</v>
      </c>
      <c r="DB56" s="45">
        <v>1.8356294130346118E-3</v>
      </c>
      <c r="DC56" s="45">
        <v>1.8144563349917764E-3</v>
      </c>
      <c r="DD56" s="45">
        <v>1.7932761906176431E-3</v>
      </c>
      <c r="DE56" s="45">
        <v>1.7720890287205027E-3</v>
      </c>
      <c r="DF56" s="45">
        <v>1.7508949218498771E-3</v>
      </c>
      <c r="DG56" s="45">
        <v>1.7296939432487335E-3</v>
      </c>
      <c r="DH56" s="45">
        <v>1.708486166273504E-3</v>
      </c>
      <c r="DI56" s="45">
        <v>1.6872716635714102E-3</v>
      </c>
      <c r="DJ56" s="45">
        <v>1.6660505087531252E-3</v>
      </c>
      <c r="DK56" s="45">
        <v>1.6448227750540667E-3</v>
      </c>
      <c r="DL56" s="45">
        <v>1.6235885365525338E-3</v>
      </c>
      <c r="DM56" s="45">
        <v>1.6023478671876035E-3</v>
      </c>
      <c r="DN56" s="45">
        <v>1.58110084129226E-3</v>
      </c>
      <c r="DO56" s="45">
        <v>1.5598475330760309E-3</v>
      </c>
      <c r="DP56" s="45">
        <v>1.538588017079956E-3</v>
      </c>
      <c r="DQ56" s="45">
        <v>1.5173223681450576E-3</v>
      </c>
      <c r="DR56" s="45">
        <v>1.4960506610528501E-3</v>
      </c>
      <c r="DS56" s="45">
        <v>1.4747729711948043E-3</v>
      </c>
      <c r="DT56" s="45">
        <v>1.4534893741429133E-3</v>
      </c>
      <c r="DU56" s="45">
        <v>1.4321999454072198E-3</v>
      </c>
      <c r="DV56" s="45">
        <v>1.410904761077747E-3</v>
      </c>
      <c r="DW56" s="45">
        <v>1.3896038971168423E-3</v>
      </c>
      <c r="DX56" s="45">
        <v>1.3682974295434747E-3</v>
      </c>
      <c r="DY56" s="45">
        <v>1.3469854349719146E-3</v>
      </c>
      <c r="DZ56" s="45">
        <v>1.3256679902506896E-3</v>
      </c>
      <c r="EA56" s="45">
        <v>1.3043451727385857E-3</v>
      </c>
      <c r="EB56" s="45">
        <v>1.2830170594899659E-3</v>
      </c>
      <c r="EC56" s="45">
        <v>1.2616837275845061E-3</v>
      </c>
      <c r="ED56" s="45">
        <v>1.2403452549112348E-3</v>
      </c>
      <c r="EE56" s="45">
        <v>1.219001719226398E-3</v>
      </c>
      <c r="EF56" s="45">
        <v>1.1976531984567718E-3</v>
      </c>
      <c r="EG56" s="45">
        <v>1.1762997711235457E-3</v>
      </c>
      <c r="EH56" s="45">
        <v>1.1549415153055964E-3</v>
      </c>
      <c r="EI56" s="45">
        <v>1.1335785104760188E-3</v>
      </c>
      <c r="EJ56" s="45">
        <v>1.1122108354468807E-3</v>
      </c>
      <c r="EK56" s="45">
        <v>1.090838569133501E-3</v>
      </c>
      <c r="EL56" s="45">
        <v>1.0694617906732429E-3</v>
      </c>
      <c r="EM56" s="45">
        <v>1.048080579971522E-3</v>
      </c>
      <c r="EN56" s="45">
        <v>1.0266950169650624E-3</v>
      </c>
      <c r="EO56" s="45">
        <v>1.0053051816325542E-3</v>
      </c>
      <c r="EP56" s="45">
        <v>9.8391115409524055E-4</v>
      </c>
      <c r="EQ56" s="45">
        <v>9.6251301446592663E-4</v>
      </c>
      <c r="ER56" s="45">
        <v>9.4111084345871454E-4</v>
      </c>
      <c r="ES56" s="45">
        <v>9.1970472169156103E-4</v>
      </c>
      <c r="ET56" s="45">
        <v>8.9829472986302505E-4</v>
      </c>
      <c r="EU56" s="45">
        <v>8.7688094959603724E-4</v>
      </c>
      <c r="EV56" s="45">
        <v>8.5546346174791843E-4</v>
      </c>
      <c r="EW56" s="45">
        <v>8.3404234780437569E-4</v>
      </c>
      <c r="EX56" s="45">
        <v>8.1261768942475499E-4</v>
      </c>
      <c r="EY56" s="45">
        <v>7.9118956831014664E-4</v>
      </c>
      <c r="EZ56" s="45">
        <v>7.6975806634083099E-4</v>
      </c>
      <c r="FA56" s="45">
        <v>7.4832326578166963E-4</v>
      </c>
      <c r="FB56" s="45">
        <v>7.2688524876252103E-4</v>
      </c>
      <c r="FC56" s="45">
        <v>7.0544409785133766E-4</v>
      </c>
      <c r="FD56" s="45">
        <v>6.8399989554435159E-4</v>
      </c>
      <c r="FE56" s="45">
        <v>6.6255272459114778E-4</v>
      </c>
      <c r="FF56" s="45">
        <v>6.4110266789541015E-4</v>
      </c>
      <c r="FG56" s="45">
        <v>6.1964980878870257E-4</v>
      </c>
      <c r="FH56" s="45">
        <v>5.9819422997264837E-4</v>
      </c>
      <c r="FI56" s="45">
        <v>5.7673601481811332E-4</v>
      </c>
      <c r="FJ56" s="45">
        <v>5.5527524667597916E-4</v>
      </c>
      <c r="FK56" s="45">
        <v>5.338120092717169E-4</v>
      </c>
      <c r="FL56" s="45">
        <v>5.123463861946842E-4</v>
      </c>
      <c r="FM56" s="45">
        <v>4.9087846125650536E-4</v>
      </c>
      <c r="FN56" s="45">
        <v>4.6940831839359376E-4</v>
      </c>
      <c r="FO56" s="45">
        <v>4.4793604155457523E-4</v>
      </c>
      <c r="FP56" s="45">
        <v>4.2646171486060425E-4</v>
      </c>
      <c r="FQ56" s="45">
        <v>4.049854224084104E-4</v>
      </c>
      <c r="FR56" s="45">
        <v>3.8350724867508568E-4</v>
      </c>
      <c r="FS56" s="45">
        <v>3.6202727794787393E-4</v>
      </c>
      <c r="FT56" s="45">
        <v>3.4054559481955238E-4</v>
      </c>
      <c r="FU56" s="45">
        <v>3.1906228352562849E-4</v>
      </c>
      <c r="FV56" s="45">
        <v>2.9757742914315877E-4</v>
      </c>
      <c r="FW56" s="45">
        <v>2.7609111687421084E-4</v>
      </c>
      <c r="FX56" s="45">
        <v>2.5460343154048992E-4</v>
      </c>
      <c r="FY56" s="45">
        <v>2.3311445814511167E-4</v>
      </c>
      <c r="FZ56" s="45">
        <v>2.1162428177046166E-4</v>
      </c>
      <c r="GA56" s="45">
        <v>1.9013298746228813E-4</v>
      </c>
      <c r="GB56" s="45">
        <v>1.6864066077015849E-4</v>
      </c>
      <c r="GC56" s="45">
        <v>1.4714738686749662E-4</v>
      </c>
      <c r="GD56" s="45">
        <v>1.2565325120128534E-4</v>
      </c>
      <c r="GE56" s="45">
        <v>1.041583390941625E-4</v>
      </c>
      <c r="GF56" s="45">
        <v>8.266273616408526E-5</v>
      </c>
      <c r="GG56" s="45">
        <v>6.1166527932421388E-5</v>
      </c>
      <c r="GH56" s="45">
        <v>3.9669800198538496E-5</v>
      </c>
      <c r="GI56" s="45">
        <v>1.8172638516888995E-5</v>
      </c>
      <c r="GJ56" s="45">
        <v>-3.3248714149669567E-6</v>
      </c>
      <c r="GK56" s="45">
        <v>-3.2954056554679312E-6</v>
      </c>
      <c r="GL56" s="45">
        <v>-3.2663586390091481E-6</v>
      </c>
      <c r="GM56" s="45">
        <v>-3.2377248724291263E-6</v>
      </c>
      <c r="GN56" s="45">
        <v>-3.2094987806319253E-6</v>
      </c>
      <c r="GO56" s="45">
        <v>-3.1816748310431464E-6</v>
      </c>
      <c r="GP56" s="45">
        <v>-3.1542473462042864E-6</v>
      </c>
      <c r="GQ56" s="45">
        <v>-3.127211018361109E-6</v>
      </c>
      <c r="GR56" s="45">
        <v>-3.1005601039968411E-6</v>
      </c>
      <c r="GS56" s="45">
        <v>-3.0742892167534563E-6</v>
      </c>
      <c r="GT56" s="45">
        <v>-3.0483928871172239E-6</v>
      </c>
      <c r="GU56" s="45">
        <v>-3.0228656918707131E-6</v>
      </c>
      <c r="GV56" s="45">
        <v>-2.9977024970095911E-6</v>
      </c>
      <c r="GW56" s="45">
        <v>-2.9728980283083573E-6</v>
      </c>
      <c r="GX56" s="45">
        <v>-2.9484469582508055E-6</v>
      </c>
      <c r="GY56" s="45">
        <v>-2.9243440612392035E-6</v>
      </c>
      <c r="GZ56" s="45">
        <v>-2.900584426202002E-6</v>
      </c>
      <c r="HA56" s="45">
        <v>-2.8771629697610379E-6</v>
      </c>
      <c r="HB56" s="45">
        <v>-2.8540747084582208E-6</v>
      </c>
      <c r="HC56" s="45">
        <v>-2.8313147574232644E-6</v>
      </c>
      <c r="HD56" s="45">
        <v>-2.8088781981461253E-6</v>
      </c>
      <c r="HE56" s="45">
        <v>-2.7867604248665856E-6</v>
      </c>
      <c r="HF56" s="45">
        <v>-2.7649567755361204E-6</v>
      </c>
      <c r="HG56" s="45">
        <v>-2.7434624721989209E-6</v>
      </c>
      <c r="HH56" s="45">
        <v>-2.7222730666354167E-6</v>
      </c>
      <c r="HI56" s="45">
        <v>-2.7013839791756311E-6</v>
      </c>
      <c r="HJ56" s="45">
        <v>-2.6807908561909954E-6</v>
      </c>
      <c r="HK56" s="45">
        <v>-2.6604894205473073E-6</v>
      </c>
      <c r="HL56" s="45">
        <v>-2.6404753433739714E-6</v>
      </c>
      <c r="HM56" s="45">
        <v>-2.6207444151493675E-6</v>
      </c>
      <c r="HN56" s="45">
        <v>-2.6012924180252028E-6</v>
      </c>
      <c r="HO56" s="45">
        <v>-2.5821153313287937E-6</v>
      </c>
      <c r="HP56" s="45">
        <v>-2.5632090059346524E-6</v>
      </c>
      <c r="HQ56" s="45">
        <v>-2.5445695170933647E-6</v>
      </c>
      <c r="HR56" s="45">
        <v>-2.5261931201336907E-6</v>
      </c>
      <c r="HS56" s="45">
        <v>-2.5080759984419387E-6</v>
      </c>
      <c r="HT56" s="45">
        <v>-2.4902143898053453E-6</v>
      </c>
      <c r="HU56" s="45">
        <v>-2.4726045420031539E-6</v>
      </c>
      <c r="HV56" s="45">
        <v>-2.455242749999087E-6</v>
      </c>
      <c r="HW56" s="45">
        <v>-2.4381255800953738E-6</v>
      </c>
      <c r="HX56" s="45">
        <v>-2.4212494406095075E-6</v>
      </c>
      <c r="HY56" s="45">
        <v>-2.4046108512143505E-6</v>
      </c>
      <c r="HZ56" s="45">
        <v>-2.3882064036362394E-6</v>
      </c>
      <c r="IA56" s="45">
        <v>-2.3720327626541859E-6</v>
      </c>
      <c r="IB56" s="45">
        <v>-2.3560867373761951E-6</v>
      </c>
      <c r="IC56" s="45">
        <v>-2.3403650681874666E-6</v>
      </c>
      <c r="ID56" s="45">
        <v>-2.3248645579787564E-6</v>
      </c>
      <c r="IE56" s="45">
        <v>-2.3095821385377135E-6</v>
      </c>
      <c r="IF56" s="45">
        <v>-2.2945147722941428E-6</v>
      </c>
      <c r="IG56" s="45">
        <v>-2.2796596267360414E-6</v>
      </c>
      <c r="IH56" s="45">
        <v>-2.2650136224378059E-6</v>
      </c>
      <c r="II56" s="45">
        <v>-2.2505738217493132E-6</v>
      </c>
      <c r="IJ56" s="45">
        <v>-2.2363373729517022E-6</v>
      </c>
      <c r="IK56" s="45">
        <v>-2.2223014853883782E-6</v>
      </c>
      <c r="IL56" s="45">
        <v>-2.2084633559682487E-6</v>
      </c>
      <c r="IM56" s="45">
        <v>-2.1948203107191588E-6</v>
      </c>
      <c r="IN56" s="45">
        <v>-2.1813695865180449E-6</v>
      </c>
      <c r="IO56" s="45">
        <v>-2.1681085786706689E-6</v>
      </c>
      <c r="IP56" s="45">
        <v>-2.1550348739962644E-6</v>
      </c>
      <c r="IQ56" s="45">
        <v>-2.134581284729542E-6</v>
      </c>
      <c r="IR56" s="45">
        <v>-2.1136846130032083E-6</v>
      </c>
      <c r="IS56" s="45">
        <v>-2.1011383958269292E-6</v>
      </c>
      <c r="IT56" s="45">
        <v>-2.088769622710096E-6</v>
      </c>
      <c r="IU56" s="45">
        <v>-2.0765760030405644E-6</v>
      </c>
      <c r="IV56" s="45">
        <v>-2.0645551875864143E-6</v>
      </c>
      <c r="IW56" s="45">
        <v>-2.0527051600716106E-6</v>
      </c>
      <c r="IX56" s="45">
        <v>-2.0410237736578907E-6</v>
      </c>
      <c r="IY56" s="45">
        <v>-2.0295084464105884E-6</v>
      </c>
      <c r="IZ56" s="45">
        <v>-2.018156929461945E-6</v>
      </c>
      <c r="JA56" s="45">
        <v>-2.0069671544664658E-6</v>
      </c>
      <c r="JB56" s="45">
        <v>-1.9959370000099952E-6</v>
      </c>
      <c r="JC56" s="45">
        <v>-1.9850644989993782E-6</v>
      </c>
      <c r="JD56" s="45">
        <v>-1.9743476439293417E-6</v>
      </c>
      <c r="JE56" s="45">
        <v>-1.9637844574926788E-6</v>
      </c>
      <c r="JF56" s="45">
        <v>-1.9533730286624973E-6</v>
      </c>
      <c r="JG56" s="45">
        <v>-1.9431113438272973E-6</v>
      </c>
      <c r="JH56" s="45">
        <v>-1.9329976251869496E-6</v>
      </c>
      <c r="JI56" s="45">
        <v>-1.9230299416195251E-6</v>
      </c>
      <c r="JJ56" s="45">
        <v>-1.9132065078864002E-6</v>
      </c>
      <c r="JK56" s="45">
        <v>-1.9035255368615722E-6</v>
      </c>
      <c r="JL56" s="45">
        <v>-1.8939853315691479E-6</v>
      </c>
      <c r="JM56" s="45">
        <v>-1.8845841660564133E-6</v>
      </c>
      <c r="JN56" s="45">
        <v>-1.8753203598897983E-6</v>
      </c>
      <c r="JO56" s="45">
        <v>-1.8661922466245429E-6</v>
      </c>
      <c r="JP56" s="45">
        <v>-1.8571982194348635E-6</v>
      </c>
      <c r="JQ56" s="45">
        <v>-1.8483366073240859E-6</v>
      </c>
      <c r="JR56" s="45">
        <v>-1.8396059817682442E-6</v>
      </c>
      <c r="JS56" s="45">
        <v>-1.8310046965286375E-6</v>
      </c>
      <c r="JT56" s="45">
        <v>-1.8225312677921934E-6</v>
      </c>
      <c r="JU56" s="45">
        <v>-1.8141841918728474E-6</v>
      </c>
      <c r="JV56" s="45">
        <v>-1.8059620281452027E-6</v>
      </c>
      <c r="JW56" s="45">
        <v>-1.7978633912729691E-6</v>
      </c>
      <c r="JX56" s="45">
        <v>-1.7898868469590212E-6</v>
      </c>
      <c r="JY56" s="45">
        <v>-1.7820309475835572E-6</v>
      </c>
      <c r="JZ56" s="45">
        <v>-1.7742944428134066E-6</v>
      </c>
      <c r="KA56" s="45">
        <v>-1.7666759788426134E-6</v>
      </c>
      <c r="KB56" s="45">
        <v>-1.7591742001998867E-6</v>
      </c>
      <c r="KC56" s="45">
        <v>-1.7517878295736367E-6</v>
      </c>
      <c r="KD56" s="45">
        <v>-1.7445155423567726E-6</v>
      </c>
      <c r="KE56" s="45">
        <v>-1.73735613873127E-6</v>
      </c>
      <c r="KF56" s="45">
        <v>-1.73735613873127E-6</v>
      </c>
    </row>
    <row r="57" spans="1:292" s="29" customFormat="1" x14ac:dyDescent="0.2">
      <c r="A57" s="44" t="s">
        <v>33</v>
      </c>
      <c r="B57" s="45">
        <v>8.4982177478343246E-3</v>
      </c>
      <c r="C57" s="45">
        <v>8.6866078576373108E-3</v>
      </c>
      <c r="D57" s="45">
        <v>8.8730817347988378E-3</v>
      </c>
      <c r="E57" s="45">
        <v>9.0576181176993398E-3</v>
      </c>
      <c r="F57" s="45">
        <v>9.2401665584969095E-3</v>
      </c>
      <c r="G57" s="45">
        <v>9.4206869420074835E-3</v>
      </c>
      <c r="H57" s="45">
        <v>9.5991502330066147E-3</v>
      </c>
      <c r="I57" s="45">
        <v>9.7755385605415857E-3</v>
      </c>
      <c r="J57" s="45">
        <v>9.9498456696054394E-3</v>
      </c>
      <c r="K57" s="45">
        <v>1.012207732233672E-2</v>
      </c>
      <c r="L57" s="45">
        <v>1.0292251848027956E-2</v>
      </c>
      <c r="M57" s="45">
        <v>1.0861309181622536E-2</v>
      </c>
      <c r="N57" s="45">
        <v>1.1439152714932455E-2</v>
      </c>
      <c r="O57" s="45">
        <v>1.2026162121560269E-2</v>
      </c>
      <c r="P57" s="45">
        <v>1.2622781169096653E-2</v>
      </c>
      <c r="Q57" s="45">
        <v>1.3229464822738013E-2</v>
      </c>
      <c r="R57" s="45">
        <v>1.384670553969114E-2</v>
      </c>
      <c r="S57" s="45">
        <v>1.4474982018602534E-2</v>
      </c>
      <c r="T57" s="45">
        <v>1.5114782514654701E-2</v>
      </c>
      <c r="U57" s="45">
        <v>1.5766603549645319E-2</v>
      </c>
      <c r="V57" s="45">
        <v>1.6430948908106036E-2</v>
      </c>
      <c r="W57" s="45">
        <v>1.5488819012595689E-2</v>
      </c>
      <c r="X57" s="45">
        <v>1.4516677049378091E-2</v>
      </c>
      <c r="Y57" s="45">
        <v>1.3516063186376659E-2</v>
      </c>
      <c r="Z57" s="45">
        <v>1.2488563265757868E-2</v>
      </c>
      <c r="AA57" s="45">
        <v>1.1435900385777131E-2</v>
      </c>
      <c r="AB57" s="45">
        <v>1.0359916264113478E-2</v>
      </c>
      <c r="AC57" s="45">
        <v>9.2625506654278045E-3</v>
      </c>
      <c r="AD57" s="45">
        <v>8.145832110114215E-3</v>
      </c>
      <c r="AE57" s="45">
        <v>7.0118663339719944E-3</v>
      </c>
      <c r="AF57" s="45">
        <v>5.8628258311885784E-3</v>
      </c>
      <c r="AG57" s="45">
        <v>6.64346189866305E-3</v>
      </c>
      <c r="AH57" s="45">
        <v>7.4271889076331643E-3</v>
      </c>
      <c r="AI57" s="45">
        <v>8.2139897487312208E-3</v>
      </c>
      <c r="AJ57" s="45">
        <v>9.0039944408866202E-3</v>
      </c>
      <c r="AK57" s="45">
        <v>9.7973338795183107E-3</v>
      </c>
      <c r="AL57" s="45">
        <v>1.0594139344799025E-2</v>
      </c>
      <c r="AM57" s="45">
        <v>1.1394543388890011E-2</v>
      </c>
      <c r="AN57" s="45">
        <v>1.2198678783589267E-2</v>
      </c>
      <c r="AO57" s="45">
        <v>1.3006678474189792E-2</v>
      </c>
      <c r="AP57" s="45">
        <v>1.3818676131492458E-2</v>
      </c>
      <c r="AQ57" s="45">
        <v>1.3169648736428785E-2</v>
      </c>
      <c r="AR57" s="45">
        <v>1.2514214911765409E-2</v>
      </c>
      <c r="AS57" s="45">
        <v>1.1852714848155976E-2</v>
      </c>
      <c r="AT57" s="45">
        <v>1.1185438017966343E-2</v>
      </c>
      <c r="AU57" s="45">
        <v>1.0512679230448629E-2</v>
      </c>
      <c r="AV57" s="45">
        <v>9.8347385262822495E-3</v>
      </c>
      <c r="AW57" s="45">
        <v>9.1519205702415007E-3</v>
      </c>
      <c r="AX57" s="45">
        <v>8.4645337402946552E-3</v>
      </c>
      <c r="AY57" s="45">
        <v>7.7728895425086542E-3</v>
      </c>
      <c r="AZ57" s="45">
        <v>7.0773028340678223E-3</v>
      </c>
      <c r="BA57" s="45">
        <v>8.5893550319044998E-3</v>
      </c>
      <c r="BB57" s="45">
        <v>1.0107483558232655E-2</v>
      </c>
      <c r="BC57" s="45">
        <v>1.1632426491387626E-2</v>
      </c>
      <c r="BD57" s="45">
        <v>1.3165053434152307E-2</v>
      </c>
      <c r="BE57" s="45">
        <v>1.4706233574489413E-2</v>
      </c>
      <c r="BF57" s="45">
        <v>1.6256834272512233E-2</v>
      </c>
      <c r="BG57" s="45">
        <v>1.7817721479854276E-2</v>
      </c>
      <c r="BH57" s="45">
        <v>1.9389759097699466E-2</v>
      </c>
      <c r="BI57" s="45">
        <v>2.0973808177324083E-2</v>
      </c>
      <c r="BJ57" s="45">
        <v>2.257072591263154E-2</v>
      </c>
      <c r="BK57" s="45">
        <v>2.2814532757824413E-2</v>
      </c>
      <c r="BL57" s="45">
        <v>2.3052252024778008E-2</v>
      </c>
      <c r="BM57" s="45">
        <v>2.3283991683856753E-2</v>
      </c>
      <c r="BN57" s="45">
        <v>2.3509819370606033E-2</v>
      </c>
      <c r="BO57" s="45">
        <v>2.3729806687105004E-2</v>
      </c>
      <c r="BP57" s="45">
        <v>2.3944027719326355E-2</v>
      </c>
      <c r="BQ57" s="45">
        <v>2.4152560140379364E-2</v>
      </c>
      <c r="BR57" s="45">
        <v>2.4355483521756316E-2</v>
      </c>
      <c r="BS57" s="45">
        <v>2.4552878980434123E-2</v>
      </c>
      <c r="BT57" s="45">
        <v>2.4744829660615197E-2</v>
      </c>
      <c r="BU57" s="45">
        <v>2.3104389093116406E-2</v>
      </c>
      <c r="BV57" s="45">
        <v>2.1456771738783909E-2</v>
      </c>
      <c r="BW57" s="45">
        <v>1.9802479748841861E-2</v>
      </c>
      <c r="BX57" s="45">
        <v>1.814199602210409E-2</v>
      </c>
      <c r="BY57" s="45">
        <v>1.6475806958789363E-2</v>
      </c>
      <c r="BZ57" s="45">
        <v>1.4804399951977132E-2</v>
      </c>
      <c r="CA57" s="45">
        <v>1.3128265223443236E-2</v>
      </c>
      <c r="CB57" s="45">
        <v>1.1447894782910861E-2</v>
      </c>
      <c r="CC57" s="45">
        <v>9.7637816573779013E-3</v>
      </c>
      <c r="CD57" s="45">
        <v>8.0764208627790435E-3</v>
      </c>
      <c r="CE57" s="45">
        <v>8.3059173814297171E-3</v>
      </c>
      <c r="CF57" s="45">
        <v>8.5340753943417003E-3</v>
      </c>
      <c r="CG57" s="45">
        <v>8.7610401128528359E-3</v>
      </c>
      <c r="CH57" s="45">
        <v>8.9870095638016068E-3</v>
      </c>
      <c r="CI57" s="45">
        <v>9.2121826655326977E-3</v>
      </c>
      <c r="CJ57" s="45">
        <v>9.4367565658008967E-3</v>
      </c>
      <c r="CK57" s="45">
        <v>9.6609297419611995E-3</v>
      </c>
      <c r="CL57" s="45">
        <v>9.8849007383110532E-3</v>
      </c>
      <c r="CM57" s="45">
        <v>1.0108868048404496E-2</v>
      </c>
      <c r="CN57" s="45">
        <v>1.0333031268786153E-2</v>
      </c>
      <c r="CO57" s="45">
        <v>1.0323798825657704E-2</v>
      </c>
      <c r="CP57" s="45">
        <v>1.0314513304314543E-2</v>
      </c>
      <c r="CQ57" s="45">
        <v>1.0305180123238777E-2</v>
      </c>
      <c r="CR57" s="45">
        <v>1.0295801628241952E-2</v>
      </c>
      <c r="CS57" s="45">
        <v>1.0286380064551404E-2</v>
      </c>
      <c r="CT57" s="45">
        <v>1.0276917519367545E-2</v>
      </c>
      <c r="CU57" s="45">
        <v>1.0267416110669725E-2</v>
      </c>
      <c r="CV57" s="45">
        <v>1.0257877787425818E-2</v>
      </c>
      <c r="CW57" s="45">
        <v>1.0248304631719884E-2</v>
      </c>
      <c r="CX57" s="45">
        <v>1.0238698438083782E-2</v>
      </c>
      <c r="CY57" s="45">
        <v>1.0229061164513276E-2</v>
      </c>
      <c r="CZ57" s="45">
        <v>1.0219394553260042E-2</v>
      </c>
      <c r="DA57" s="45">
        <v>1.0209700453540194E-2</v>
      </c>
      <c r="DB57" s="45">
        <v>1.0199980561373501E-2</v>
      </c>
      <c r="DC57" s="45">
        <v>1.0190236583845325E-2</v>
      </c>
      <c r="DD57" s="45">
        <v>1.0180470074960812E-2</v>
      </c>
      <c r="DE57" s="45">
        <v>1.0170682728488867E-2</v>
      </c>
      <c r="DF57" s="45">
        <v>1.0160876074439829E-2</v>
      </c>
      <c r="DG57" s="45">
        <v>1.0151051711775771E-2</v>
      </c>
      <c r="DH57" s="45">
        <v>1.0141211201745159E-2</v>
      </c>
      <c r="DI57" s="45">
        <v>1.0131355910819151E-2</v>
      </c>
      <c r="DJ57" s="45">
        <v>1.0121487323594858E-2</v>
      </c>
      <c r="DK57" s="45">
        <v>1.0111606786276095E-2</v>
      </c>
      <c r="DL57" s="45">
        <v>1.0101715745948203E-2</v>
      </c>
      <c r="DM57" s="45">
        <v>1.0091815557204509E-2</v>
      </c>
      <c r="DN57" s="45">
        <v>1.0081907587579098E-2</v>
      </c>
      <c r="DO57" s="45">
        <v>1.0071993109939559E-2</v>
      </c>
      <c r="DP57" s="45">
        <v>1.0062073397256066E-2</v>
      </c>
      <c r="DQ57" s="45">
        <v>1.0052149715062519E-2</v>
      </c>
      <c r="DR57" s="45">
        <v>1.0042223243863502E-2</v>
      </c>
      <c r="DS57" s="45">
        <v>1.0032295225551158E-2</v>
      </c>
      <c r="DT57" s="45">
        <v>1.0022366873485344E-2</v>
      </c>
      <c r="DU57" s="45">
        <v>1.0012439309620813E-2</v>
      </c>
      <c r="DV57" s="45">
        <v>1.0002513718881723E-2</v>
      </c>
      <c r="DW57" s="45">
        <v>9.9925911808391721E-3</v>
      </c>
      <c r="DX57" s="45">
        <v>9.9826727083651701E-3</v>
      </c>
      <c r="DY57" s="45">
        <v>9.9727593827458882E-3</v>
      </c>
      <c r="DZ57" s="45">
        <v>9.9628522668666619E-3</v>
      </c>
      <c r="EA57" s="45">
        <v>9.9529524765655797E-3</v>
      </c>
      <c r="EB57" s="45">
        <v>9.9430609747126475E-3</v>
      </c>
      <c r="EC57" s="45">
        <v>9.9331786482297346E-3</v>
      </c>
      <c r="ED57" s="45">
        <v>9.9233065182873226E-3</v>
      </c>
      <c r="EE57" s="45">
        <v>9.91344549180595E-3</v>
      </c>
      <c r="EF57" s="45">
        <v>9.9035964413043409E-3</v>
      </c>
      <c r="EG57" s="45">
        <v>9.8937603249120709E-3</v>
      </c>
      <c r="EH57" s="45">
        <v>9.8839378934185707E-3</v>
      </c>
      <c r="EI57" s="45">
        <v>9.8741302199742975E-3</v>
      </c>
      <c r="EJ57" s="45">
        <v>9.8643381092518023E-3</v>
      </c>
      <c r="EK57" s="45">
        <v>9.8545623143855288E-3</v>
      </c>
      <c r="EL57" s="45">
        <v>9.8448035717719762E-3</v>
      </c>
      <c r="EM57" s="45">
        <v>9.8350627719687722E-3</v>
      </c>
      <c r="EN57" s="45">
        <v>9.8253407371056145E-3</v>
      </c>
      <c r="EO57" s="45">
        <v>9.8156382259897423E-3</v>
      </c>
      <c r="EP57" s="45">
        <v>9.8059559646774819E-3</v>
      </c>
      <c r="EQ57" s="45">
        <v>9.7962945925447187E-3</v>
      </c>
      <c r="ER57" s="45">
        <v>9.7866548669638398E-3</v>
      </c>
      <c r="ES57" s="45">
        <v>9.7770374352712519E-3</v>
      </c>
      <c r="ET57" s="45">
        <v>9.7674428916014744E-3</v>
      </c>
      <c r="EU57" s="45">
        <v>9.7578720672524266E-3</v>
      </c>
      <c r="EV57" s="45">
        <v>9.748325454538298E-3</v>
      </c>
      <c r="EW57" s="45">
        <v>9.7388036845948989E-3</v>
      </c>
      <c r="EX57" s="45">
        <v>9.7293073753106363E-3</v>
      </c>
      <c r="EY57" s="45">
        <v>9.7198370809963297E-3</v>
      </c>
      <c r="EZ57" s="45">
        <v>9.7103933475028992E-3</v>
      </c>
      <c r="FA57" s="45">
        <v>9.7009767839888461E-3</v>
      </c>
      <c r="FB57" s="45">
        <v>9.6915878793732979E-3</v>
      </c>
      <c r="FC57" s="45">
        <v>9.6822272120622443E-3</v>
      </c>
      <c r="FD57" s="45">
        <v>9.6728952595206419E-3</v>
      </c>
      <c r="FE57" s="45">
        <v>9.6635925290293745E-3</v>
      </c>
      <c r="FF57" s="45">
        <v>9.6543195127047898E-3</v>
      </c>
      <c r="FG57" s="45">
        <v>9.6450768091524974E-3</v>
      </c>
      <c r="FH57" s="45">
        <v>9.6358646875420728E-3</v>
      </c>
      <c r="FI57" s="45">
        <v>9.6266836229490504E-3</v>
      </c>
      <c r="FJ57" s="45">
        <v>9.6175340099846629E-3</v>
      </c>
      <c r="FK57" s="45">
        <v>9.6084163353118424E-3</v>
      </c>
      <c r="FL57" s="45">
        <v>9.5993309611099864E-3</v>
      </c>
      <c r="FM57" s="45">
        <v>9.5902782804073716E-3</v>
      </c>
      <c r="FN57" s="45">
        <v>9.5812586751018447E-3</v>
      </c>
      <c r="FO57" s="45">
        <v>9.5722724675553206E-3</v>
      </c>
      <c r="FP57" s="45">
        <v>9.563319992583752E-3</v>
      </c>
      <c r="FQ57" s="45">
        <v>9.5544015109141345E-3</v>
      </c>
      <c r="FR57" s="45">
        <v>9.5455173984702046E-3</v>
      </c>
      <c r="FS57" s="45">
        <v>9.5366678772721425E-3</v>
      </c>
      <c r="FT57" s="45">
        <v>9.5278532579958775E-3</v>
      </c>
      <c r="FU57" s="45">
        <v>9.5190748900126909E-3</v>
      </c>
      <c r="FV57" s="45">
        <v>9.5103314669189309E-3</v>
      </c>
      <c r="FW57" s="45">
        <v>9.5016264891381041E-3</v>
      </c>
      <c r="FX57" s="45">
        <v>9.4929560789021039E-3</v>
      </c>
      <c r="FY57" s="45">
        <v>9.484320627850984E-3</v>
      </c>
      <c r="FZ57" s="45">
        <v>9.4757216309964143E-3</v>
      </c>
      <c r="GA57" s="45">
        <v>9.4671592328798848E-3</v>
      </c>
      <c r="GB57" s="45">
        <v>9.4586337926163555E-3</v>
      </c>
      <c r="GC57" s="45">
        <v>9.4501454236426419E-3</v>
      </c>
      <c r="GD57" s="45">
        <v>9.4416943364472594E-3</v>
      </c>
      <c r="GE57" s="45">
        <v>9.4332806278407677E-3</v>
      </c>
      <c r="GF57" s="45">
        <v>9.4249045098457884E-3</v>
      </c>
      <c r="GG57" s="45">
        <v>9.4165661011085255E-3</v>
      </c>
      <c r="GH57" s="45">
        <v>9.4082656308946966E-3</v>
      </c>
      <c r="GI57" s="45">
        <v>9.4000031537244677E-3</v>
      </c>
      <c r="GJ57" s="45">
        <v>9.3917787614716808E-3</v>
      </c>
      <c r="GK57" s="45">
        <v>9.3479639308036155E-3</v>
      </c>
      <c r="GL57" s="45">
        <v>9.3041845538335277E-3</v>
      </c>
      <c r="GM57" s="45">
        <v>9.2604400667750664E-3</v>
      </c>
      <c r="GN57" s="45">
        <v>9.2167300444907507E-3</v>
      </c>
      <c r="GO57" s="45">
        <v>9.1730540853736109E-3</v>
      </c>
      <c r="GP57" s="45">
        <v>9.1294119221847492E-3</v>
      </c>
      <c r="GQ57" s="45">
        <v>9.0858030975153881E-3</v>
      </c>
      <c r="GR57" s="45">
        <v>9.0422274831254423E-3</v>
      </c>
      <c r="GS57" s="45">
        <v>8.9986847692402616E-3</v>
      </c>
      <c r="GT57" s="45">
        <v>8.9551747506451118E-3</v>
      </c>
      <c r="GU57" s="45">
        <v>8.9116972392879745E-3</v>
      </c>
      <c r="GV57" s="45">
        <v>8.8682519119884784E-3</v>
      </c>
      <c r="GW57" s="45">
        <v>8.8248385843787691E-3</v>
      </c>
      <c r="GX57" s="45">
        <v>8.7814571622111259E-3</v>
      </c>
      <c r="GY57" s="45">
        <v>8.738107537637152E-3</v>
      </c>
      <c r="GZ57" s="45">
        <v>8.6947894386406599E-3</v>
      </c>
      <c r="HA57" s="45">
        <v>8.6515027621945073E-3</v>
      </c>
      <c r="HB57" s="45">
        <v>8.6082473918080993E-3</v>
      </c>
      <c r="HC57" s="45">
        <v>8.5650233413849808E-3</v>
      </c>
      <c r="HD57" s="45">
        <v>8.5218313570742943E-3</v>
      </c>
      <c r="HE57" s="45">
        <v>8.4786693471314845E-3</v>
      </c>
      <c r="HF57" s="45">
        <v>8.4355381188983003E-3</v>
      </c>
      <c r="HG57" s="45">
        <v>8.3924376829107583E-3</v>
      </c>
      <c r="HH57" s="45">
        <v>8.3493678587565068E-3</v>
      </c>
      <c r="HI57" s="45">
        <v>8.3063286175171225E-3</v>
      </c>
      <c r="HJ57" s="45">
        <v>8.2633198153934107E-3</v>
      </c>
      <c r="HK57" s="45">
        <v>8.22034129764182E-3</v>
      </c>
      <c r="HL57" s="45">
        <v>8.177393007082534E-3</v>
      </c>
      <c r="HM57" s="45">
        <v>8.1344748474232453E-3</v>
      </c>
      <c r="HN57" s="45">
        <v>8.0915867781268247E-3</v>
      </c>
      <c r="HO57" s="45">
        <v>8.04872866134132E-3</v>
      </c>
      <c r="HP57" s="45">
        <v>8.0059006477954942E-3</v>
      </c>
      <c r="HQ57" s="45">
        <v>7.9631025503508202E-3</v>
      </c>
      <c r="HR57" s="45">
        <v>7.9203339115905269E-3</v>
      </c>
      <c r="HS57" s="45">
        <v>7.8775948166796006E-3</v>
      </c>
      <c r="HT57" s="45">
        <v>7.8348851673881725E-3</v>
      </c>
      <c r="HU57" s="45">
        <v>7.7922049153820172E-3</v>
      </c>
      <c r="HV57" s="45">
        <v>7.7495540222110026E-3</v>
      </c>
      <c r="HW57" s="45">
        <v>7.7069322641643012E-3</v>
      </c>
      <c r="HX57" s="45">
        <v>7.6643396061975011E-3</v>
      </c>
      <c r="HY57" s="45">
        <v>7.621775969268052E-3</v>
      </c>
      <c r="HZ57" s="45">
        <v>7.5792412522515118E-3</v>
      </c>
      <c r="IA57" s="45">
        <v>7.5367353503434931E-3</v>
      </c>
      <c r="IB57" s="45">
        <v>7.4942580677159754E-3</v>
      </c>
      <c r="IC57" s="45">
        <v>7.4518093207798231E-3</v>
      </c>
      <c r="ID57" s="45">
        <v>7.4093890210829016E-3</v>
      </c>
      <c r="IE57" s="45">
        <v>7.3669970056740031E-3</v>
      </c>
      <c r="IF57" s="45">
        <v>7.3246331287097899E-3</v>
      </c>
      <c r="IG57" s="45">
        <v>7.2822971012900251E-3</v>
      </c>
      <c r="IH57" s="45">
        <v>7.2399889085061897E-3</v>
      </c>
      <c r="II57" s="45">
        <v>7.1977084535737035E-3</v>
      </c>
      <c r="IJ57" s="45">
        <v>7.1554556006994119E-3</v>
      </c>
      <c r="IK57" s="45">
        <v>7.1132301959635491E-3</v>
      </c>
      <c r="IL57" s="45">
        <v>7.0710321533811182E-3</v>
      </c>
      <c r="IM57" s="45">
        <v>7.0288612944031659E-3</v>
      </c>
      <c r="IN57" s="45">
        <v>6.9867175795463865E-3</v>
      </c>
      <c r="IO57" s="45">
        <v>6.9446008558324834E-3</v>
      </c>
      <c r="IP57" s="45">
        <v>6.9025108179152639E-3</v>
      </c>
      <c r="IQ57" s="45">
        <v>6.8604397783980087E-3</v>
      </c>
      <c r="IR57" s="45">
        <v>6.8183946089031E-3</v>
      </c>
      <c r="IS57" s="45">
        <v>6.7763839773309353E-3</v>
      </c>
      <c r="IT57" s="45">
        <v>6.7343995403605916E-3</v>
      </c>
      <c r="IU57" s="45">
        <v>6.6924410735678119E-3</v>
      </c>
      <c r="IV57" s="45">
        <v>6.6505084592187735E-3</v>
      </c>
      <c r="IW57" s="45">
        <v>6.6086016084616617E-3</v>
      </c>
      <c r="IX57" s="45">
        <v>6.5667203409685015E-3</v>
      </c>
      <c r="IY57" s="45">
        <v>6.5248644604081196E-3</v>
      </c>
      <c r="IZ57" s="45">
        <v>6.483033905814839E-3</v>
      </c>
      <c r="JA57" s="45">
        <v>6.4412284565154021E-3</v>
      </c>
      <c r="JB57" s="45">
        <v>6.3994479943383364E-3</v>
      </c>
      <c r="JC57" s="45">
        <v>6.3576922637278432E-3</v>
      </c>
      <c r="JD57" s="45">
        <v>6.3159610977561176E-3</v>
      </c>
      <c r="JE57" s="45">
        <v>6.2742543280207563E-3</v>
      </c>
      <c r="JF57" s="45">
        <v>6.2325717535254288E-3</v>
      </c>
      <c r="JG57" s="45">
        <v>6.1909133211439649E-3</v>
      </c>
      <c r="JH57" s="45">
        <v>6.1492787549175532E-3</v>
      </c>
      <c r="JI57" s="45">
        <v>6.107667982780729E-3</v>
      </c>
      <c r="JJ57" s="45">
        <v>6.0660808087040774E-3</v>
      </c>
      <c r="JK57" s="45">
        <v>6.0245170695423234E-3</v>
      </c>
      <c r="JL57" s="45">
        <v>5.9829765356966824E-3</v>
      </c>
      <c r="JM57" s="45">
        <v>5.9414590456705607E-3</v>
      </c>
      <c r="JN57" s="45">
        <v>5.8999644201414014E-3</v>
      </c>
      <c r="JO57" s="45">
        <v>5.8584924949942607E-3</v>
      </c>
      <c r="JP57" s="45">
        <v>5.8170430718536004E-3</v>
      </c>
      <c r="JQ57" s="45">
        <v>5.775616064458422E-3</v>
      </c>
      <c r="JR57" s="45">
        <v>5.7342111253895212E-3</v>
      </c>
      <c r="JS57" s="45">
        <v>5.6928282073598346E-3</v>
      </c>
      <c r="JT57" s="45">
        <v>5.6514670928229371E-3</v>
      </c>
      <c r="JU57" s="45">
        <v>5.6101276286073531E-3</v>
      </c>
      <c r="JV57" s="45">
        <v>5.5688096105612761E-3</v>
      </c>
      <c r="JW57" s="45">
        <v>5.5275128048621891E-3</v>
      </c>
      <c r="JX57" s="45">
        <v>5.4862370606736377E-3</v>
      </c>
      <c r="JY57" s="45">
        <v>5.444982285862654E-3</v>
      </c>
      <c r="JZ57" s="45">
        <v>5.4037481634283679E-3</v>
      </c>
      <c r="KA57" s="45">
        <v>5.3625345445473815E-3</v>
      </c>
      <c r="KB57" s="45">
        <v>5.3213413077639604E-3</v>
      </c>
      <c r="KC57" s="45">
        <v>5.2801682642662495E-3</v>
      </c>
      <c r="KD57" s="45">
        <v>5.239015317496154E-3</v>
      </c>
      <c r="KE57" s="45">
        <v>5.1978822402774004E-3</v>
      </c>
      <c r="KF57" s="45">
        <v>5.1978822402774004E-3</v>
      </c>
    </row>
    <row r="58" spans="1:292" s="44" customFormat="1" x14ac:dyDescent="0.2">
      <c r="A58" s="44" t="s">
        <v>55</v>
      </c>
      <c r="B58" s="46">
        <v>-6.7304410915599577E-3</v>
      </c>
      <c r="C58" s="46">
        <v>-7.0797740346512095E-3</v>
      </c>
      <c r="D58" s="46">
        <v>-7.4410323986793259E-3</v>
      </c>
      <c r="E58" s="46">
        <v>-7.8138407107022356E-3</v>
      </c>
      <c r="F58" s="46">
        <v>-8.197797595767331E-3</v>
      </c>
      <c r="G58" s="46">
        <v>-8.5924752634572998E-3</v>
      </c>
      <c r="H58" s="46">
        <v>-8.9974223687262489E-3</v>
      </c>
      <c r="I58" s="46">
        <v>-9.4121668604975062E-3</v>
      </c>
      <c r="J58" s="46">
        <v>-9.836218806402508E-3</v>
      </c>
      <c r="K58" s="46">
        <v>-1.0269073179533406E-2</v>
      </c>
      <c r="L58" s="46">
        <v>-1.0710212596926061E-2</v>
      </c>
      <c r="M58" s="46">
        <v>-1.1031318336562457E-2</v>
      </c>
      <c r="N58" s="46">
        <v>-1.136126989394648E-2</v>
      </c>
      <c r="O58" s="46">
        <v>-1.1700390815688966E-2</v>
      </c>
      <c r="P58" s="46">
        <v>-1.2049007114608656E-2</v>
      </c>
      <c r="Q58" s="46">
        <v>-1.3253198292532686E-2</v>
      </c>
      <c r="R58" s="46">
        <v>-1.4476900575088658E-2</v>
      </c>
      <c r="S58" s="46">
        <v>-1.5720457821404077E-2</v>
      </c>
      <c r="T58" s="46">
        <v>-1.6984206660769052E-2</v>
      </c>
      <c r="U58" s="46">
        <v>-1.8268475705730647E-2</v>
      </c>
      <c r="V58" s="46">
        <v>-1.6262041567526531E-2</v>
      </c>
      <c r="W58" s="46">
        <v>-1.4481935610462626E-2</v>
      </c>
      <c r="X58" s="46">
        <v>-1.267333330589282E-2</v>
      </c>
      <c r="Y58" s="46">
        <v>-1.0837974943640583E-2</v>
      </c>
      <c r="Z58" s="46">
        <v>-8.9777516115713274E-3</v>
      </c>
      <c r="AA58" s="46">
        <v>-7.0946892706702513E-3</v>
      </c>
      <c r="AB58" s="46">
        <v>-5.1909374720442436E-3</v>
      </c>
      <c r="AC58" s="46">
        <v>-3.2687586860553619E-3</v>
      </c>
      <c r="AD58" s="46">
        <v>-1.3305182393581472E-3</v>
      </c>
      <c r="AE58" s="46">
        <v>6.2132507733592135E-4</v>
      </c>
      <c r="AF58" s="46">
        <v>-7.1772503624967232E-4</v>
      </c>
      <c r="AG58" s="46">
        <v>-1.8642634836292249E-3</v>
      </c>
      <c r="AH58" s="46">
        <v>-3.016934340140387E-3</v>
      </c>
      <c r="AI58" s="46">
        <v>-4.1757301704797856E-3</v>
      </c>
      <c r="AJ58" s="46">
        <v>-5.3406317202097098E-3</v>
      </c>
      <c r="AK58" s="46">
        <v>-6.5116150395577721E-3</v>
      </c>
      <c r="AL58" s="46">
        <v>-7.6886516504990343E-3</v>
      </c>
      <c r="AM58" s="46">
        <v>-8.8717087229137626E-3</v>
      </c>
      <c r="AN58" s="46">
        <v>-1.0060749220162979E-2</v>
      </c>
      <c r="AO58" s="46">
        <v>-1.1255732042979805E-2</v>
      </c>
      <c r="AP58" s="46">
        <v>-1.0265137730108176E-2</v>
      </c>
      <c r="AQ58" s="46">
        <v>-9.3551260197035635E-3</v>
      </c>
      <c r="AR58" s="46">
        <v>-8.4399225491513796E-3</v>
      </c>
      <c r="AS58" s="46">
        <v>-7.5198137810960075E-3</v>
      </c>
      <c r="AT58" s="46">
        <v>-6.5950942135691859E-3</v>
      </c>
      <c r="AU58" s="46">
        <v>-5.6660645012774902E-3</v>
      </c>
      <c r="AV58" s="46">
        <v>-4.7330310596966907E-3</v>
      </c>
      <c r="AW58" s="46">
        <v>-3.7963056923073779E-3</v>
      </c>
      <c r="AX58" s="46">
        <v>-2.8562052411030825E-3</v>
      </c>
      <c r="AY58" s="46">
        <v>-1.9130512710776593E-3</v>
      </c>
      <c r="AZ58" s="46">
        <v>-3.8156380438012505E-3</v>
      </c>
      <c r="BA58" s="46">
        <v>-5.5943057432391585E-3</v>
      </c>
      <c r="BB58" s="46">
        <v>-7.3818608168124689E-3</v>
      </c>
      <c r="BC58" s="46">
        <v>-9.1790125195864158E-3</v>
      </c>
      <c r="BD58" s="46">
        <v>-1.0986447549159783E-2</v>
      </c>
      <c r="BE58" s="46">
        <v>-1.2804834007894894E-2</v>
      </c>
      <c r="BF58" s="46">
        <v>-1.4634821204757231E-2</v>
      </c>
      <c r="BG58" s="46">
        <v>-1.6477039280205941E-2</v>
      </c>
      <c r="BH58" s="46">
        <v>-1.8332098590411516E-2</v>
      </c>
      <c r="BI58" s="46">
        <v>-2.0200588855954771E-2</v>
      </c>
      <c r="BJ58" s="46">
        <v>-1.9882838231425892E-2</v>
      </c>
      <c r="BK58" s="46">
        <v>-1.9649682465146423E-2</v>
      </c>
      <c r="BL58" s="46">
        <v>-1.9410431939448913E-2</v>
      </c>
      <c r="BM58" s="46">
        <v>-1.9165199937293265E-2</v>
      </c>
      <c r="BN58" s="46">
        <v>-1.8914104202754856E-2</v>
      </c>
      <c r="BO58" s="46">
        <v>-1.8657266181554943E-2</v>
      </c>
      <c r="BP58" s="46">
        <v>-1.8394810630909419E-2</v>
      </c>
      <c r="BQ58" s="46">
        <v>-1.8126865358039423E-2</v>
      </c>
      <c r="BR58" s="46">
        <v>-1.7853560860095707E-2</v>
      </c>
      <c r="BS58" s="46">
        <v>-1.757503003888361E-2</v>
      </c>
      <c r="BT58" s="46">
        <v>-1.5742623274236589E-2</v>
      </c>
      <c r="BU58" s="46">
        <v>-1.3904404369171841E-2</v>
      </c>
      <c r="BV58" s="46">
        <v>-1.2059790983129148E-2</v>
      </c>
      <c r="BW58" s="46">
        <v>-1.0209202717126664E-2</v>
      </c>
      <c r="BX58" s="46">
        <v>-8.3530684799342225E-3</v>
      </c>
      <c r="BY58" s="46">
        <v>-6.4918267319072909E-3</v>
      </c>
      <c r="BZ58" s="46">
        <v>-4.6259251071900653E-3</v>
      </c>
      <c r="CA58" s="46">
        <v>-2.7558203622011224E-3</v>
      </c>
      <c r="CB58" s="46">
        <v>-8.8197820423041584E-4</v>
      </c>
      <c r="CC58" s="46">
        <v>9.9512681859392771E-4</v>
      </c>
      <c r="CD58" s="46">
        <v>3.9641056575079325E-4</v>
      </c>
      <c r="CE58" s="46">
        <v>-2.0665204976377805E-4</v>
      </c>
      <c r="CF58" s="46">
        <v>-8.0854604850433276E-4</v>
      </c>
      <c r="CG58" s="46">
        <v>-1.4094579060068835E-3</v>
      </c>
      <c r="CH58" s="46">
        <v>-2.0095742707361142E-3</v>
      </c>
      <c r="CI58" s="46">
        <v>-2.6090812248950046E-3</v>
      </c>
      <c r="CJ58" s="46">
        <v>-3.2081640962123847E-3</v>
      </c>
      <c r="CK58" s="46">
        <v>-3.8070076797230845E-3</v>
      </c>
      <c r="CL58" s="46">
        <v>-4.4057961528667366E-3</v>
      </c>
      <c r="CM58" s="46">
        <v>-5.0047130705179743E-3</v>
      </c>
      <c r="CN58" s="46">
        <v>-5.0031624284510023E-3</v>
      </c>
      <c r="CO58" s="46">
        <v>-5.0026340104168954E-3</v>
      </c>
      <c r="CP58" s="46">
        <v>-5.0021063449100511E-3</v>
      </c>
      <c r="CQ58" s="46">
        <v>-5.0015796297734338E-3</v>
      </c>
      <c r="CR58" s="46">
        <v>-5.001054019422968E-3</v>
      </c>
      <c r="CS58" s="46">
        <v>-5.0005296594136661E-3</v>
      </c>
      <c r="CT58" s="46">
        <v>-5.0000066825640621E-3</v>
      </c>
      <c r="CU58" s="46">
        <v>-4.99948522193705E-3</v>
      </c>
      <c r="CV58" s="46">
        <v>-4.9989653973180337E-3</v>
      </c>
      <c r="CW58" s="46">
        <v>-4.9984473356743386E-3</v>
      </c>
      <c r="CX58" s="46">
        <v>-4.9979311429295681E-3</v>
      </c>
      <c r="CY58" s="46">
        <v>-4.9974169342642538E-3</v>
      </c>
      <c r="CZ58" s="46">
        <v>-4.9969048088722712E-3</v>
      </c>
      <c r="DA58" s="46">
        <v>-4.9963948714489836E-3</v>
      </c>
      <c r="DB58" s="46">
        <v>-4.9958872150498435E-3</v>
      </c>
      <c r="DC58" s="46">
        <v>-4.9953819303605318E-3</v>
      </c>
      <c r="DD58" s="46">
        <v>-4.9948791015002048E-3</v>
      </c>
      <c r="DE58" s="46">
        <v>-4.9943788155215607E-3</v>
      </c>
      <c r="DF58" s="46">
        <v>-4.99388114910293E-3</v>
      </c>
      <c r="DG58" s="46">
        <v>-4.9933861820782299E-3</v>
      </c>
      <c r="DH58" s="46">
        <v>-4.9928939905807823E-3</v>
      </c>
      <c r="DI58" s="46">
        <v>-4.9924046371003783E-3</v>
      </c>
      <c r="DJ58" s="46">
        <v>-4.9919181905230259E-3</v>
      </c>
      <c r="DK58" s="46">
        <v>-4.9914347098485301E-3</v>
      </c>
      <c r="DL58" s="46">
        <v>-4.9909542593876699E-3</v>
      </c>
      <c r="DM58" s="46">
        <v>-4.990476896565621E-3</v>
      </c>
      <c r="DN58" s="46">
        <v>-4.9900026785988372E-3</v>
      </c>
      <c r="DO58" s="46">
        <v>-4.9895316558384861E-3</v>
      </c>
      <c r="DP58" s="46">
        <v>-4.989063877722133E-3</v>
      </c>
      <c r="DQ58" s="46">
        <v>-4.9885993923188821E-3</v>
      </c>
      <c r="DR58" s="46">
        <v>-4.9881382416239184E-3</v>
      </c>
      <c r="DS58" s="46">
        <v>-4.9876804705523137E-3</v>
      </c>
      <c r="DT58" s="46">
        <v>-4.9872261214610747E-3</v>
      </c>
      <c r="DU58" s="46">
        <v>-4.9867752303645041E-3</v>
      </c>
      <c r="DV58" s="46">
        <v>-4.9863278363480035E-3</v>
      </c>
      <c r="DW58" s="46">
        <v>-4.9858839714133074E-3</v>
      </c>
      <c r="DX58" s="46">
        <v>-4.9854436629079846E-3</v>
      </c>
      <c r="DY58" s="46">
        <v>-4.9850069416323972E-3</v>
      </c>
      <c r="DZ58" s="46">
        <v>-4.9845738366557368E-3</v>
      </c>
      <c r="EA58" s="46">
        <v>-4.9841443795273221E-3</v>
      </c>
      <c r="EB58" s="46">
        <v>-4.983718592159625E-3</v>
      </c>
      <c r="EC58" s="46">
        <v>-4.9832964914696687E-3</v>
      </c>
      <c r="ED58" s="46">
        <v>-4.9828781017287049E-3</v>
      </c>
      <c r="EE58" s="46">
        <v>-4.9824634400111867E-3</v>
      </c>
      <c r="EF58" s="46">
        <v>-4.9820525209218758E-3</v>
      </c>
      <c r="EG58" s="46">
        <v>-4.981645363560161E-3</v>
      </c>
      <c r="EH58" s="46">
        <v>-4.9812419746220193E-3</v>
      </c>
      <c r="EI58" s="46">
        <v>-4.9808423788912926E-3</v>
      </c>
      <c r="EJ58" s="46">
        <v>-4.9804465852945068E-3</v>
      </c>
      <c r="EK58" s="46">
        <v>-4.9800545994661549E-3</v>
      </c>
      <c r="EL58" s="46">
        <v>-4.9796664257667489E-3</v>
      </c>
      <c r="EM58" s="46">
        <v>-4.9792820769070101E-3</v>
      </c>
      <c r="EN58" s="46">
        <v>-4.9789015613577181E-3</v>
      </c>
      <c r="EO58" s="46">
        <v>-4.9785248836794471E-3</v>
      </c>
      <c r="EP58" s="46">
        <v>-4.978152046296147E-3</v>
      </c>
      <c r="EQ58" s="46">
        <v>-4.9777830465422834E-3</v>
      </c>
      <c r="ER58" s="46">
        <v>-4.9774178880250819E-3</v>
      </c>
      <c r="ES58" s="46">
        <v>-4.9770565680089529E-3</v>
      </c>
      <c r="ET58" s="46">
        <v>-4.9766990806040523E-3</v>
      </c>
      <c r="EU58" s="46">
        <v>-4.9763454326834378E-3</v>
      </c>
      <c r="EV58" s="46">
        <v>-4.9759956123419657E-3</v>
      </c>
      <c r="EW58" s="46">
        <v>-4.9756496150756835E-3</v>
      </c>
      <c r="EX58" s="46">
        <v>-4.9753074354613736E-3</v>
      </c>
      <c r="EY58" s="46">
        <v>-4.9749690644619315E-3</v>
      </c>
      <c r="EZ58" s="46">
        <v>-4.9746344924335162E-3</v>
      </c>
      <c r="FA58" s="46">
        <v>-4.9743037129639234E-3</v>
      </c>
      <c r="FB58" s="46">
        <v>-4.973976713069983E-3</v>
      </c>
      <c r="FC58" s="46">
        <v>-4.9736534844010416E-3</v>
      </c>
      <c r="FD58" s="46">
        <v>-4.9733340131083992E-3</v>
      </c>
      <c r="FE58" s="46">
        <v>-4.9730182868263917E-3</v>
      </c>
      <c r="FF58" s="46">
        <v>-4.9727062922775289E-3</v>
      </c>
      <c r="FG58" s="46">
        <v>-4.972398021622193E-3</v>
      </c>
      <c r="FH58" s="46">
        <v>-4.9720934497465841E-3</v>
      </c>
      <c r="FI58" s="46">
        <v>-4.971792562219246E-3</v>
      </c>
      <c r="FJ58" s="46">
        <v>-4.9714953403711126E-3</v>
      </c>
      <c r="FK58" s="46">
        <v>-4.9712017702212563E-3</v>
      </c>
      <c r="FL58" s="46">
        <v>-4.9709118313178147E-3</v>
      </c>
      <c r="FM58" s="46">
        <v>-4.9706255047547998E-3</v>
      </c>
      <c r="FN58" s="46">
        <v>-4.9703427710233727E-3</v>
      </c>
      <c r="FO58" s="46">
        <v>-4.9700636075575844E-3</v>
      </c>
      <c r="FP58" s="46">
        <v>-4.9697879924275323E-3</v>
      </c>
      <c r="FQ58" s="46">
        <v>-4.969515899968191E-3</v>
      </c>
      <c r="FR58" s="46">
        <v>-4.9692473103192247E-3</v>
      </c>
      <c r="FS58" s="46">
        <v>-4.9689821959180147E-3</v>
      </c>
      <c r="FT58" s="46">
        <v>-4.9687205336510498E-3</v>
      </c>
      <c r="FU58" s="46">
        <v>-4.9684626017908462E-3</v>
      </c>
      <c r="FV58" s="46">
        <v>-4.9682079027631998E-3</v>
      </c>
      <c r="FW58" s="46">
        <v>-4.9679569848437577E-3</v>
      </c>
      <c r="FX58" s="46">
        <v>-4.9677091779288807E-3</v>
      </c>
      <c r="FY58" s="46">
        <v>-4.9674644827102377E-3</v>
      </c>
      <c r="FZ58" s="46">
        <v>-4.9672230883341939E-3</v>
      </c>
      <c r="GA58" s="46">
        <v>-4.9669849639357722E-3</v>
      </c>
      <c r="GB58" s="46">
        <v>-4.9667500891076299E-3</v>
      </c>
      <c r="GC58" s="46">
        <v>-4.9665184316077804E-3</v>
      </c>
      <c r="GD58" s="46">
        <v>-4.9662899639630886E-3</v>
      </c>
      <c r="GE58" s="46">
        <v>-4.9660646533404851E-3</v>
      </c>
      <c r="GF58" s="46">
        <v>-4.9658424725080863E-3</v>
      </c>
      <c r="GG58" s="46">
        <v>-4.9656233898822677E-3</v>
      </c>
      <c r="GH58" s="46">
        <v>-4.9654073792022579E-3</v>
      </c>
      <c r="GI58" s="46">
        <v>-4.9651944060419284E-3</v>
      </c>
      <c r="GJ58" s="46">
        <v>-4.9649844378731878E-3</v>
      </c>
      <c r="GK58" s="46">
        <v>-4.9649747826931989E-3</v>
      </c>
      <c r="GL58" s="46">
        <v>-4.9649676234769791E-3</v>
      </c>
      <c r="GM58" s="46">
        <v>-4.9649628848471572E-3</v>
      </c>
      <c r="GN58" s="46">
        <v>-4.9649605282466869E-3</v>
      </c>
      <c r="GO58" s="46">
        <v>-4.9649605166293131E-3</v>
      </c>
      <c r="GP58" s="46">
        <v>-4.9649628195437279E-3</v>
      </c>
      <c r="GQ58" s="46">
        <v>-4.9649673981447817E-3</v>
      </c>
      <c r="GR58" s="46">
        <v>-4.9649742290184262E-3</v>
      </c>
      <c r="GS58" s="46">
        <v>-4.9649832807335814E-3</v>
      </c>
      <c r="GT58" s="46">
        <v>-4.9649945269191198E-3</v>
      </c>
      <c r="GU58" s="46">
        <v>-4.9650079422343119E-3</v>
      </c>
      <c r="GV58" s="46">
        <v>-4.9650234955243011E-3</v>
      </c>
      <c r="GW58" s="46">
        <v>-4.965041162160011E-3</v>
      </c>
      <c r="GX58" s="46">
        <v>-4.9650609217991581E-3</v>
      </c>
      <c r="GY58" s="46">
        <v>-4.9650827536690256E-3</v>
      </c>
      <c r="GZ58" s="46">
        <v>-4.9651066299267743E-3</v>
      </c>
      <c r="HA58" s="46">
        <v>-4.9651325304853611E-3</v>
      </c>
      <c r="HB58" s="46">
        <v>-4.9651604348551759E-3</v>
      </c>
      <c r="HC58" s="46">
        <v>-4.965190317933188E-3</v>
      </c>
      <c r="HD58" s="46">
        <v>-4.965222138180625E-3</v>
      </c>
      <c r="HE58" s="46">
        <v>-4.9652559280879416E-3</v>
      </c>
      <c r="HF58" s="46">
        <v>-4.9652916376247136E-3</v>
      </c>
      <c r="HG58" s="46">
        <v>-4.9653292525259074E-3</v>
      </c>
      <c r="HH58" s="46">
        <v>-4.9653687503834476E-3</v>
      </c>
      <c r="HI58" s="46">
        <v>-4.9654101154652519E-3</v>
      </c>
      <c r="HJ58" s="46">
        <v>-4.9654533272580625E-3</v>
      </c>
      <c r="HK58" s="46">
        <v>-4.9654983649189965E-3</v>
      </c>
      <c r="HL58" s="46">
        <v>-4.9655452119276022E-3</v>
      </c>
      <c r="HM58" s="46">
        <v>-4.9655938502141117E-3</v>
      </c>
      <c r="HN58" s="46">
        <v>-4.9656442641798915E-3</v>
      </c>
      <c r="HO58" s="46">
        <v>-4.9656964342499332E-3</v>
      </c>
      <c r="HP58" s="46">
        <v>-4.9657503565967431E-3</v>
      </c>
      <c r="HQ58" s="46">
        <v>-4.9658060078068278E-3</v>
      </c>
      <c r="HR58" s="46">
        <v>-4.9658633491143078E-3</v>
      </c>
      <c r="HS58" s="46">
        <v>-4.9659223754366932E-3</v>
      </c>
      <c r="HT58" s="46">
        <v>-4.9659830694747109E-3</v>
      </c>
      <c r="HU58" s="46">
        <v>-4.9660454160923573E-3</v>
      </c>
      <c r="HV58" s="46">
        <v>-4.9661094006383522E-3</v>
      </c>
      <c r="HW58" s="46">
        <v>-4.9661750010038253E-3</v>
      </c>
      <c r="HX58" s="46">
        <v>-4.9662422028925457E-3</v>
      </c>
      <c r="HY58" s="46">
        <v>-4.9663109903217428E-3</v>
      </c>
      <c r="HZ58" s="46">
        <v>-4.9663813465044004E-3</v>
      </c>
      <c r="IA58" s="46">
        <v>-4.9664532546096485E-3</v>
      </c>
      <c r="IB58" s="46">
        <v>-4.9665266942733322E-3</v>
      </c>
      <c r="IC58" s="46">
        <v>-4.9666016497690313E-3</v>
      </c>
      <c r="ID58" s="46">
        <v>-4.9666781052525311E-3</v>
      </c>
      <c r="IE58" s="46">
        <v>-4.9667560420409984E-3</v>
      </c>
      <c r="IF58" s="46">
        <v>-4.9668354422502947E-3</v>
      </c>
      <c r="IG58" s="46">
        <v>-4.9669162825253244E-3</v>
      </c>
      <c r="IH58" s="46">
        <v>-4.9669985504009473E-3</v>
      </c>
      <c r="II58" s="46">
        <v>-4.9670822302876338E-3</v>
      </c>
      <c r="IJ58" s="46">
        <v>-4.9671673051591148E-3</v>
      </c>
      <c r="IK58" s="46">
        <v>-4.9672537574221298E-3</v>
      </c>
      <c r="IL58" s="46">
        <v>-4.9673415722052416E-3</v>
      </c>
      <c r="IM58" s="46">
        <v>-4.9674307311773358E-3</v>
      </c>
      <c r="IN58" s="46">
        <v>-4.967521221448723E-3</v>
      </c>
      <c r="IO58" s="46">
        <v>-4.9676130258684559E-3</v>
      </c>
      <c r="IP58" s="46">
        <v>-4.9677061216382157E-3</v>
      </c>
      <c r="IQ58" s="46">
        <v>-4.9678004950078902E-3</v>
      </c>
      <c r="IR58" s="46">
        <v>-4.967896130861349E-3</v>
      </c>
      <c r="IS58" s="46">
        <v>-4.9679930112545012E-3</v>
      </c>
      <c r="IT58" s="46">
        <v>-4.9680911207286016E-3</v>
      </c>
      <c r="IU58" s="46">
        <v>-4.9681904401932542E-3</v>
      </c>
      <c r="IV58" s="46">
        <v>-4.9682909546542309E-3</v>
      </c>
      <c r="IW58" s="46">
        <v>-4.9683926502684939E-3</v>
      </c>
      <c r="IX58" s="46">
        <v>-4.9684955099247308E-3</v>
      </c>
      <c r="IY58" s="46">
        <v>-4.9685995160620999E-3</v>
      </c>
      <c r="IZ58" s="46">
        <v>-4.9687046561754933E-3</v>
      </c>
      <c r="JA58" s="46">
        <v>-4.9688109120267221E-3</v>
      </c>
      <c r="JB58" s="46">
        <v>-4.9689182692189693E-3</v>
      </c>
      <c r="JC58" s="46">
        <v>-4.9690267085195083E-3</v>
      </c>
      <c r="JD58" s="46">
        <v>-4.9691362140292794E-3</v>
      </c>
      <c r="JE58" s="46">
        <v>-4.9692467699111731E-3</v>
      </c>
      <c r="JF58" s="46">
        <v>-4.9693583592937962E-3</v>
      </c>
      <c r="JG58" s="46">
        <v>-4.9694709706570306E-3</v>
      </c>
      <c r="JH58" s="46">
        <v>-4.9695845847019804E-3</v>
      </c>
      <c r="JI58" s="46">
        <v>-4.969699189433574E-3</v>
      </c>
      <c r="JJ58" s="46">
        <v>-4.9698147686045857E-3</v>
      </c>
      <c r="JK58" s="46">
        <v>-4.9699313072346651E-3</v>
      </c>
      <c r="JL58" s="46">
        <v>-4.9700487881516597E-3</v>
      </c>
      <c r="JM58" s="46">
        <v>-4.9701671966856376E-3</v>
      </c>
      <c r="JN58" s="46">
        <v>-4.9702865176598499E-3</v>
      </c>
      <c r="JO58" s="46">
        <v>-4.9704067365325955E-3</v>
      </c>
      <c r="JP58" s="46">
        <v>-4.9705278377105699E-3</v>
      </c>
      <c r="JQ58" s="46">
        <v>-4.9706498095281049E-3</v>
      </c>
      <c r="JR58" s="46">
        <v>-4.9707726315703082E-3</v>
      </c>
      <c r="JS58" s="46">
        <v>-4.9708962937170531E-3</v>
      </c>
      <c r="JT58" s="46">
        <v>-4.9710207802023954E-3</v>
      </c>
      <c r="JU58" s="46">
        <v>-4.9711460775241356E-3</v>
      </c>
      <c r="JV58" s="46">
        <v>-4.9712721706135499E-3</v>
      </c>
      <c r="JW58" s="46">
        <v>-4.9713990435396038E-3</v>
      </c>
      <c r="JX58" s="46">
        <v>-4.9715266832434102E-3</v>
      </c>
      <c r="JY58" s="46">
        <v>-4.9716550786964575E-3</v>
      </c>
      <c r="JZ58" s="46">
        <v>-4.97178421159572E-3</v>
      </c>
      <c r="KA58" s="46">
        <v>-4.9719140693017527E-3</v>
      </c>
      <c r="KB58" s="46">
        <v>-4.9720446401398943E-3</v>
      </c>
      <c r="KC58" s="46">
        <v>-4.9721759103619201E-3</v>
      </c>
      <c r="KD58" s="46">
        <v>-4.9723078692819334E-3</v>
      </c>
      <c r="KE58" s="46">
        <v>-4.9724405021255302E-3</v>
      </c>
      <c r="KF58" s="46">
        <v>-4.9724405021255302E-3</v>
      </c>
    </row>
    <row r="59" spans="1:292" s="44" customFormat="1" x14ac:dyDescent="0.2">
      <c r="A59" s="44" t="s">
        <v>34</v>
      </c>
      <c r="B59" s="46">
        <v>-9.8756072329131417E-4</v>
      </c>
      <c r="C59" s="46">
        <v>-9.2880236470938016E-4</v>
      </c>
      <c r="D59" s="46">
        <v>-8.7583376439792637E-4</v>
      </c>
      <c r="E59" s="46">
        <v>-8.2807234389226103E-4</v>
      </c>
      <c r="F59" s="46">
        <v>-7.8499185537117544E-4</v>
      </c>
      <c r="G59" s="46">
        <v>-7.460845452080811E-4</v>
      </c>
      <c r="H59" s="46">
        <v>-7.1086171921519448E-4</v>
      </c>
      <c r="I59" s="46">
        <v>-6.788546546296903E-4</v>
      </c>
      <c r="J59" s="46">
        <v>-6.4961489650683379E-4</v>
      </c>
      <c r="K59" s="46">
        <v>-6.2271435939365016E-4</v>
      </c>
      <c r="L59" s="46">
        <v>-5.977450860393807E-4</v>
      </c>
      <c r="M59" s="46">
        <v>-4.7040402365816636E-4</v>
      </c>
      <c r="N59" s="46">
        <v>-3.4373598913606251E-4</v>
      </c>
      <c r="O59" s="46">
        <v>-2.1735748482243356E-4</v>
      </c>
      <c r="P59" s="46">
        <v>-9.0871256760216568E-5</v>
      </c>
      <c r="Q59" s="46">
        <v>-5.7239608406167708E-4</v>
      </c>
      <c r="R59" s="46">
        <v>-1.0619712038967277E-3</v>
      </c>
      <c r="S59" s="46">
        <v>-1.5584354840549874E-3</v>
      </c>
      <c r="T59" s="46">
        <v>-2.0606443471868907E-3</v>
      </c>
      <c r="U59" s="46">
        <v>-2.5674693507988788E-3</v>
      </c>
      <c r="V59" s="46">
        <v>-1.9841965050585442E-3</v>
      </c>
      <c r="W59" s="46">
        <v>-1.9355556272312446E-3</v>
      </c>
      <c r="X59" s="46">
        <v>-1.8879334754338117E-3</v>
      </c>
      <c r="Y59" s="46">
        <v>-1.8412653484858321E-3</v>
      </c>
      <c r="Z59" s="46">
        <v>-1.795518023207987E-3</v>
      </c>
      <c r="AA59" s="46">
        <v>-1.750663765495708E-3</v>
      </c>
      <c r="AB59" s="46">
        <v>-1.7066813221404686E-3</v>
      </c>
      <c r="AC59" s="46">
        <v>-1.6635555649837652E-3</v>
      </c>
      <c r="AD59" s="46">
        <v>-1.6212781271986998E-3</v>
      </c>
      <c r="AE59" s="46">
        <v>-1.5798476833911446E-3</v>
      </c>
      <c r="AF59" s="46">
        <v>-1.7625118274680052E-3</v>
      </c>
      <c r="AG59" s="46">
        <v>-1.4356481638458929E-3</v>
      </c>
      <c r="AH59" s="46">
        <v>-1.1067404964898442E-3</v>
      </c>
      <c r="AI59" s="46">
        <v>-7.7558905167562919E-4</v>
      </c>
      <c r="AJ59" s="46">
        <v>-4.4194249616968939E-4</v>
      </c>
      <c r="AK59" s="46">
        <v>-1.0554522069683436E-4</v>
      </c>
      <c r="AL59" s="46">
        <v>2.3386339818420865E-4</v>
      </c>
      <c r="AM59" s="46">
        <v>5.7655045286097995E-4</v>
      </c>
      <c r="AN59" s="46">
        <v>9.2279002633421925E-4</v>
      </c>
      <c r="AO59" s="46">
        <v>1.2728642365584797E-3</v>
      </c>
      <c r="AP59" s="46">
        <v>1.4971089839210805E-3</v>
      </c>
      <c r="AQ59" s="46">
        <v>1.474596782970572E-3</v>
      </c>
      <c r="AR59" s="46">
        <v>1.4507023861560775E-3</v>
      </c>
      <c r="AS59" s="46">
        <v>1.4254538752564994E-3</v>
      </c>
      <c r="AT59" s="46">
        <v>1.3988642282796171E-3</v>
      </c>
      <c r="AU59" s="46">
        <v>1.3709470204938956E-3</v>
      </c>
      <c r="AV59" s="46">
        <v>1.3417165557074728E-3</v>
      </c>
      <c r="AW59" s="46">
        <v>1.3111877427425256E-3</v>
      </c>
      <c r="AX59" s="46">
        <v>1.2793758263662802E-3</v>
      </c>
      <c r="AY59" s="46">
        <v>1.2462962511716746E-3</v>
      </c>
      <c r="AZ59" s="46">
        <v>7.4970079167857584E-4</v>
      </c>
      <c r="BA59" s="46">
        <v>6.4381404517876994E-4</v>
      </c>
      <c r="BB59" s="46">
        <v>5.3537300455430703E-4</v>
      </c>
      <c r="BC59" s="46">
        <v>4.2436278961055507E-4</v>
      </c>
      <c r="BD59" s="46">
        <v>3.1080379905601418E-4</v>
      </c>
      <c r="BE59" s="46">
        <v>1.947127847619079E-4</v>
      </c>
      <c r="BF59" s="46">
        <v>7.6102227593688454E-5</v>
      </c>
      <c r="BG59" s="46">
        <v>-4.5019393001388686E-5</v>
      </c>
      <c r="BH59" s="46">
        <v>-1.68647655839127E-4</v>
      </c>
      <c r="BI59" s="46">
        <v>-2.9478219375689285E-4</v>
      </c>
      <c r="BJ59" s="46">
        <v>-2.7703323673744507E-5</v>
      </c>
      <c r="BK59" s="46">
        <v>-1.0466322270308304E-4</v>
      </c>
      <c r="BL59" s="46">
        <v>-1.8191765283692707E-4</v>
      </c>
      <c r="BM59" s="46">
        <v>-2.5944674995237449E-4</v>
      </c>
      <c r="BN59" s="46">
        <v>-3.3724233261855918E-4</v>
      </c>
      <c r="BO59" s="46">
        <v>-4.1529644973614666E-4</v>
      </c>
      <c r="BP59" s="46">
        <v>-4.9360162969824817E-4</v>
      </c>
      <c r="BQ59" s="46">
        <v>-5.7215027380064232E-4</v>
      </c>
      <c r="BR59" s="46">
        <v>-6.5093507118418881E-4</v>
      </c>
      <c r="BS59" s="46">
        <v>-7.2994891991529087E-4</v>
      </c>
      <c r="BT59" s="46">
        <v>-6.3289926365694971E-4</v>
      </c>
      <c r="BU59" s="46">
        <v>-6.1400190485449979E-4</v>
      </c>
      <c r="BV59" s="46">
        <v>-5.9694251129649434E-4</v>
      </c>
      <c r="BW59" s="46">
        <v>-5.8171226649983421E-4</v>
      </c>
      <c r="BX59" s="46">
        <v>-5.6830481526870535E-4</v>
      </c>
      <c r="BY59" s="46">
        <v>-5.5671380943045357E-4</v>
      </c>
      <c r="BZ59" s="46">
        <v>-5.4693368218494687E-4</v>
      </c>
      <c r="CA59" s="46">
        <v>-5.3895894459599081E-4</v>
      </c>
      <c r="CB59" s="46">
        <v>-5.3278451786564762E-4</v>
      </c>
      <c r="CC59" s="46">
        <v>-5.2840599375347796E-4</v>
      </c>
      <c r="CD59" s="46">
        <v>-1.0653091946757343E-3</v>
      </c>
      <c r="CE59" s="46">
        <v>-1.5212441097408602E-3</v>
      </c>
      <c r="CF59" s="46">
        <v>-1.9773161714506937E-3</v>
      </c>
      <c r="CG59" s="46">
        <v>-2.4334935209278097E-3</v>
      </c>
      <c r="CH59" s="46">
        <v>-2.889734294696078E-3</v>
      </c>
      <c r="CI59" s="46">
        <v>-3.3459961183238685E-3</v>
      </c>
      <c r="CJ59" s="46">
        <v>-3.8022370386242565E-3</v>
      </c>
      <c r="CK59" s="46">
        <v>-4.2584145196654655E-3</v>
      </c>
      <c r="CL59" s="46">
        <v>-4.7144859032441921E-3</v>
      </c>
      <c r="CM59" s="46">
        <v>-5.1704084827984831E-3</v>
      </c>
      <c r="CN59" s="46">
        <v>-5.2837990602139229E-3</v>
      </c>
      <c r="CO59" s="46">
        <v>-5.2837044925435617E-3</v>
      </c>
      <c r="CP59" s="46">
        <v>-5.2836184844953227E-3</v>
      </c>
      <c r="CQ59" s="46">
        <v>-5.2835413572640544E-3</v>
      </c>
      <c r="CR59" s="46">
        <v>-5.2834724734476257E-3</v>
      </c>
      <c r="CS59" s="46">
        <v>-5.2834112184310111E-3</v>
      </c>
      <c r="CT59" s="46">
        <v>-5.283357021425239E-3</v>
      </c>
      <c r="CU59" s="46">
        <v>-5.2833092946020788E-3</v>
      </c>
      <c r="CV59" s="46">
        <v>-5.2832675000681339E-3</v>
      </c>
      <c r="CW59" s="46">
        <v>-5.283231050846604E-3</v>
      </c>
      <c r="CX59" s="46">
        <v>-5.2831994501161272E-3</v>
      </c>
      <c r="CY59" s="46">
        <v>-5.2831721428866496E-3</v>
      </c>
      <c r="CZ59" s="46">
        <v>-5.2831486412866502E-3</v>
      </c>
      <c r="DA59" s="46">
        <v>-5.2831284184642335E-3</v>
      </c>
      <c r="DB59" s="46">
        <v>-5.2831109945131738E-3</v>
      </c>
      <c r="DC59" s="46">
        <v>-5.2830958907387204E-3</v>
      </c>
      <c r="DD59" s="46">
        <v>-5.2830826512758611E-3</v>
      </c>
      <c r="DE59" s="46">
        <v>-5.283070795507161E-3</v>
      </c>
      <c r="DF59" s="46">
        <v>-5.2830598858024658E-3</v>
      </c>
      <c r="DG59" s="46">
        <v>-5.2830494591202815E-3</v>
      </c>
      <c r="DH59" s="46">
        <v>-5.2830390621776413E-3</v>
      </c>
      <c r="DI59" s="46">
        <v>-5.283028303246784E-3</v>
      </c>
      <c r="DJ59" s="46">
        <v>-5.2830167493945757E-3</v>
      </c>
      <c r="DK59" s="46">
        <v>-5.28300401090398E-3</v>
      </c>
      <c r="DL59" s="46">
        <v>-5.2829896627087924E-3</v>
      </c>
      <c r="DM59" s="46">
        <v>-5.2829733080256291E-3</v>
      </c>
      <c r="DN59" s="46">
        <v>-5.2829545437862446E-3</v>
      </c>
      <c r="DO59" s="46">
        <v>-5.2829329960660809E-3</v>
      </c>
      <c r="DP59" s="46">
        <v>-5.2829082890513135E-3</v>
      </c>
      <c r="DQ59" s="46">
        <v>-5.2828800475950288E-3</v>
      </c>
      <c r="DR59" s="46">
        <v>-5.2828479227335912E-3</v>
      </c>
      <c r="DS59" s="46">
        <v>-5.2828115437131284E-3</v>
      </c>
      <c r="DT59" s="46">
        <v>-5.2827705475283482E-3</v>
      </c>
      <c r="DU59" s="46">
        <v>-5.2827245996381889E-3</v>
      </c>
      <c r="DV59" s="46">
        <v>-5.2826733433510853E-3</v>
      </c>
      <c r="DW59" s="46">
        <v>-5.2826164551257326E-3</v>
      </c>
      <c r="DX59" s="46">
        <v>-5.2825536319524025E-3</v>
      </c>
      <c r="DY59" s="46">
        <v>-5.2824845470833548E-3</v>
      </c>
      <c r="DZ59" s="46">
        <v>-5.2824088785288215E-3</v>
      </c>
      <c r="EA59" s="46">
        <v>-5.2823262856720454E-3</v>
      </c>
      <c r="EB59" s="46">
        <v>-5.282236476876534E-3</v>
      </c>
      <c r="EC59" s="46">
        <v>-5.2821391843111964E-3</v>
      </c>
      <c r="ED59" s="46">
        <v>-5.2820340950242572E-3</v>
      </c>
      <c r="EE59" s="46">
        <v>-5.2819209324937999E-3</v>
      </c>
      <c r="EF59" s="46">
        <v>-5.2817994304625859E-3</v>
      </c>
      <c r="EG59" s="46">
        <v>-5.2816692936356047E-3</v>
      </c>
      <c r="EH59" s="46">
        <v>-5.2815302937773145E-3</v>
      </c>
      <c r="EI59" s="46">
        <v>-5.2813820960069258E-3</v>
      </c>
      <c r="EJ59" s="46">
        <v>-5.2812244525837215E-3</v>
      </c>
      <c r="EK59" s="46">
        <v>-5.2810571318285815E-3</v>
      </c>
      <c r="EL59" s="46">
        <v>-5.2808799067968204E-3</v>
      </c>
      <c r="EM59" s="46">
        <v>-5.2806924992024884E-3</v>
      </c>
      <c r="EN59" s="46">
        <v>-5.2804946524227514E-3</v>
      </c>
      <c r="EO59" s="46">
        <v>-5.2802861298569814E-3</v>
      </c>
      <c r="EP59" s="46">
        <v>-5.2800667049639483E-3</v>
      </c>
      <c r="EQ59" s="46">
        <v>-5.2798361789849757E-3</v>
      </c>
      <c r="ER59" s="46">
        <v>-5.2795943138566059E-3</v>
      </c>
      <c r="ES59" s="46">
        <v>-5.2793409069922248E-3</v>
      </c>
      <c r="ET59" s="46">
        <v>-5.279075772699926E-3</v>
      </c>
      <c r="EU59" s="46">
        <v>-5.2787986469268189E-3</v>
      </c>
      <c r="EV59" s="46">
        <v>-5.2785093762752755E-3</v>
      </c>
      <c r="EW59" s="46">
        <v>-5.2782077613182654E-3</v>
      </c>
      <c r="EX59" s="46">
        <v>-5.2778936065119852E-3</v>
      </c>
      <c r="EY59" s="46">
        <v>-5.2775667367024326E-3</v>
      </c>
      <c r="EZ59" s="46">
        <v>-5.2772269791029336E-3</v>
      </c>
      <c r="FA59" s="46">
        <v>-5.2768741397241081E-3</v>
      </c>
      <c r="FB59" s="46">
        <v>-5.2765080636475448E-3</v>
      </c>
      <c r="FC59" s="46">
        <v>-5.2761285662049628E-3</v>
      </c>
      <c r="FD59" s="46">
        <v>-5.2757354955136337E-3</v>
      </c>
      <c r="FE59" s="46">
        <v>-5.2753286895703688E-3</v>
      </c>
      <c r="FF59" s="46">
        <v>-5.2749079910394681E-3</v>
      </c>
      <c r="FG59" s="46">
        <v>-5.2744732073213285E-3</v>
      </c>
      <c r="FH59" s="46">
        <v>-5.2740242536527537E-3</v>
      </c>
      <c r="FI59" s="46">
        <v>-5.2735609774960945E-3</v>
      </c>
      <c r="FJ59" s="46">
        <v>-5.2730832524874316E-3</v>
      </c>
      <c r="FK59" s="46">
        <v>-5.2725909218217515E-3</v>
      </c>
      <c r="FL59" s="46">
        <v>-5.2720838693419703E-3</v>
      </c>
      <c r="FM59" s="46">
        <v>-5.2715619686033444E-3</v>
      </c>
      <c r="FN59" s="46">
        <v>-5.271025096619586E-3</v>
      </c>
      <c r="FO59" s="46">
        <v>-5.2704731498315338E-3</v>
      </c>
      <c r="FP59" s="46">
        <v>-5.2699060204492998E-3</v>
      </c>
      <c r="FQ59" s="46">
        <v>-5.2693236249099495E-3</v>
      </c>
      <c r="FR59" s="46">
        <v>-5.268725841734323E-3</v>
      </c>
      <c r="FS59" s="46">
        <v>-5.2681125998808032E-3</v>
      </c>
      <c r="FT59" s="46">
        <v>-5.2674837991344425E-3</v>
      </c>
      <c r="FU59" s="46">
        <v>-5.266838987444622E-3</v>
      </c>
      <c r="FV59" s="46">
        <v>-5.2661786125125509E-3</v>
      </c>
      <c r="FW59" s="46">
        <v>-5.265502423109969E-3</v>
      </c>
      <c r="FX59" s="46">
        <v>-5.2648103578213368E-3</v>
      </c>
      <c r="FY59" s="46">
        <v>-5.2641023406466703E-3</v>
      </c>
      <c r="FZ59" s="46">
        <v>-5.2633782688458197E-3</v>
      </c>
      <c r="GA59" s="46">
        <v>-5.2626380968567865E-3</v>
      </c>
      <c r="GB59" s="46">
        <v>-5.2618817086906855E-3</v>
      </c>
      <c r="GC59" s="46">
        <v>-5.2611090690977136E-3</v>
      </c>
      <c r="GD59" s="46">
        <v>-5.2603201110188458E-3</v>
      </c>
      <c r="GE59" s="46">
        <v>-5.2595148048303342E-3</v>
      </c>
      <c r="GF59" s="46">
        <v>-5.2586930831622913E-3</v>
      </c>
      <c r="GG59" s="46">
        <v>-5.257854909409998E-3</v>
      </c>
      <c r="GH59" s="46">
        <v>-5.25700021073916E-3</v>
      </c>
      <c r="GI59" s="46">
        <v>-5.2561289718492388E-3</v>
      </c>
      <c r="GJ59" s="46">
        <v>-5.2552411653120634E-3</v>
      </c>
      <c r="GK59" s="46">
        <v>-5.2562935832992652E-3</v>
      </c>
      <c r="GL59" s="46">
        <v>-5.2573351919275035E-3</v>
      </c>
      <c r="GM59" s="46">
        <v>-5.2583661031088136E-3</v>
      </c>
      <c r="GN59" s="46">
        <v>-5.2593864664305379E-3</v>
      </c>
      <c r="GO59" s="46">
        <v>-5.2603964238601142E-3</v>
      </c>
      <c r="GP59" s="46">
        <v>-5.2613960731536791E-3</v>
      </c>
      <c r="GQ59" s="46">
        <v>-5.2623855744414749E-3</v>
      </c>
      <c r="GR59" s="46">
        <v>-5.2633649794781023E-3</v>
      </c>
      <c r="GS59" s="46">
        <v>-5.2643343994305258E-3</v>
      </c>
      <c r="GT59" s="46">
        <v>-5.2652939108526198E-3</v>
      </c>
      <c r="GU59" s="46">
        <v>-5.2662435843610078E-3</v>
      </c>
      <c r="GV59" s="46">
        <v>-5.2671835347777307E-3</v>
      </c>
      <c r="GW59" s="46">
        <v>-5.2681138310121112E-3</v>
      </c>
      <c r="GX59" s="46">
        <v>-5.2690345120833815E-3</v>
      </c>
      <c r="GY59" s="46">
        <v>-5.2699456212148554E-3</v>
      </c>
      <c r="GZ59" s="46">
        <v>-5.2708472554063857E-3</v>
      </c>
      <c r="HA59" s="46">
        <v>-5.2717394559045339E-3</v>
      </c>
      <c r="HB59" s="46">
        <v>-5.2726222682565327E-3</v>
      </c>
      <c r="HC59" s="46">
        <v>-5.2734956395461552E-3</v>
      </c>
      <c r="HD59" s="46">
        <v>-5.2743589448616124E-3</v>
      </c>
      <c r="HE59" s="46">
        <v>-5.2752137530649446E-3</v>
      </c>
      <c r="HF59" s="46">
        <v>-5.2760593631109298E-3</v>
      </c>
      <c r="HG59" s="46">
        <v>-5.276895776079038E-3</v>
      </c>
      <c r="HH59" s="46">
        <v>-5.2777230558003208E-3</v>
      </c>
      <c r="HI59" s="46">
        <v>-5.2785412159532807E-3</v>
      </c>
      <c r="HJ59" s="46">
        <v>-5.2793503077250836E-3</v>
      </c>
      <c r="HK59" s="46">
        <v>-5.2801503856446663E-3</v>
      </c>
      <c r="HL59" s="46">
        <v>-5.2809414718356651E-3</v>
      </c>
      <c r="HM59" s="46">
        <v>-5.2817236010197499E-3</v>
      </c>
      <c r="HN59" s="46">
        <v>-5.2824967892605157E-3</v>
      </c>
      <c r="HO59" s="46">
        <v>-5.2832610844205652E-3</v>
      </c>
      <c r="HP59" s="46">
        <v>-5.2840164326481975E-3</v>
      </c>
      <c r="HQ59" s="46">
        <v>-5.2847629009387109E-3</v>
      </c>
      <c r="HR59" s="46">
        <v>-5.2855006528140791E-3</v>
      </c>
      <c r="HS59" s="46">
        <v>-5.2862296533685571E-3</v>
      </c>
      <c r="HT59" s="46">
        <v>-5.2869499361570815E-3</v>
      </c>
      <c r="HU59" s="46">
        <v>-5.2876615180554865E-3</v>
      </c>
      <c r="HV59" s="46">
        <v>-5.2883644124178675E-3</v>
      </c>
      <c r="HW59" s="46">
        <v>-5.2890586934574157E-3</v>
      </c>
      <c r="HX59" s="46">
        <v>-5.2897443729750249E-3</v>
      </c>
      <c r="HY59" s="46">
        <v>-5.2904214770537195E-3</v>
      </c>
      <c r="HZ59" s="46">
        <v>-5.2910900388203341E-3</v>
      </c>
      <c r="IA59" s="46">
        <v>-5.2917500924387628E-3</v>
      </c>
      <c r="IB59" s="46">
        <v>-5.2924017018781688E-3</v>
      </c>
      <c r="IC59" s="46">
        <v>-5.2930448939301211E-3</v>
      </c>
      <c r="ID59" s="46">
        <v>-5.2936796967654187E-3</v>
      </c>
      <c r="IE59" s="46">
        <v>-5.2943061629603383E-3</v>
      </c>
      <c r="IF59" s="46">
        <v>-5.2949243392904632E-3</v>
      </c>
      <c r="IG59" s="46">
        <v>-5.2955343195921767E-3</v>
      </c>
      <c r="IH59" s="46">
        <v>-5.2961361071036661E-3</v>
      </c>
      <c r="II59" s="46">
        <v>-5.2967297318973205E-3</v>
      </c>
      <c r="IJ59" s="46">
        <v>-5.2973152367503662E-3</v>
      </c>
      <c r="IK59" s="46">
        <v>-5.2978926702774709E-3</v>
      </c>
      <c r="IL59" s="46">
        <v>-5.2984620584868303E-3</v>
      </c>
      <c r="IM59" s="46">
        <v>-5.299023457817964E-3</v>
      </c>
      <c r="IN59" s="46">
        <v>-5.2995768786128217E-3</v>
      </c>
      <c r="IO59" s="46">
        <v>-5.3001223685431587E-3</v>
      </c>
      <c r="IP59" s="46">
        <v>-5.3006600255441905E-3</v>
      </c>
      <c r="IQ59" s="46">
        <v>-5.3011898699365512E-3</v>
      </c>
      <c r="IR59" s="46">
        <v>-5.3017119362658294E-3</v>
      </c>
      <c r="IS59" s="46">
        <v>-5.3022262831546874E-3</v>
      </c>
      <c r="IT59" s="46">
        <v>-5.3027329462340678E-3</v>
      </c>
      <c r="IU59" s="46">
        <v>-5.303231996094393E-3</v>
      </c>
      <c r="IV59" s="46">
        <v>-5.3037234679274015E-3</v>
      </c>
      <c r="IW59" s="46">
        <v>-5.3042073873353912E-3</v>
      </c>
      <c r="IX59" s="46">
        <v>-5.3046838099931604E-3</v>
      </c>
      <c r="IY59" s="46">
        <v>-5.30515279661814E-3</v>
      </c>
      <c r="IZ59" s="46">
        <v>-5.3056143631485808E-3</v>
      </c>
      <c r="JA59" s="46">
        <v>-5.3060685782967409E-3</v>
      </c>
      <c r="JB59" s="46">
        <v>-5.3065154767366618E-3</v>
      </c>
      <c r="JC59" s="46">
        <v>-5.3069551385586111E-3</v>
      </c>
      <c r="JD59" s="46">
        <v>-5.3073876144408283E-3</v>
      </c>
      <c r="JE59" s="46">
        <v>-5.3078129554531284E-3</v>
      </c>
      <c r="JF59" s="46">
        <v>-5.3082312234041806E-3</v>
      </c>
      <c r="JG59" s="46">
        <v>-5.3086424310111457E-3</v>
      </c>
      <c r="JH59" s="46">
        <v>-5.3090466647550683E-3</v>
      </c>
      <c r="JI59" s="46">
        <v>-5.3094439434743235E-3</v>
      </c>
      <c r="JJ59" s="46">
        <v>-5.3098343270151505E-3</v>
      </c>
      <c r="JK59" s="46">
        <v>-5.3102178642582265E-3</v>
      </c>
      <c r="JL59" s="46">
        <v>-5.3105946260679771E-3</v>
      </c>
      <c r="JM59" s="46">
        <v>-5.3109646606731564E-3</v>
      </c>
      <c r="JN59" s="46">
        <v>-5.3113280221529502E-3</v>
      </c>
      <c r="JO59" s="46">
        <v>-5.3116847594968375E-3</v>
      </c>
      <c r="JP59" s="46">
        <v>-5.3120349330036953E-3</v>
      </c>
      <c r="JQ59" s="46">
        <v>-5.3123785657129829E-3</v>
      </c>
      <c r="JR59" s="46">
        <v>-5.3127157672971936E-3</v>
      </c>
      <c r="JS59" s="46">
        <v>-5.3130465477789768E-3</v>
      </c>
      <c r="JT59" s="46">
        <v>-5.3133709736444823E-3</v>
      </c>
      <c r="JU59" s="46">
        <v>-5.313689089963991E-3</v>
      </c>
      <c r="JV59" s="46">
        <v>-5.3140009587097081E-3</v>
      </c>
      <c r="JW59" s="46">
        <v>-5.3143066516747606E-3</v>
      </c>
      <c r="JX59" s="46">
        <v>-5.3146062130710048E-3</v>
      </c>
      <c r="JY59" s="46">
        <v>-5.3148996675552729E-3</v>
      </c>
      <c r="JZ59" s="46">
        <v>-5.315187114479536E-3</v>
      </c>
      <c r="KA59" s="46">
        <v>-5.3154685972944815E-3</v>
      </c>
      <c r="KB59" s="46">
        <v>-5.3157441503277614E-3</v>
      </c>
      <c r="KC59" s="46">
        <v>-5.3160138302607018E-3</v>
      </c>
      <c r="KD59" s="46">
        <v>-5.3162776630695241E-3</v>
      </c>
      <c r="KE59" s="46">
        <v>-5.3165357181346202E-3</v>
      </c>
      <c r="KF59" s="46">
        <v>-5.3165357181346202E-3</v>
      </c>
    </row>
    <row r="60" spans="1:292" s="16" customFormat="1" x14ac:dyDescent="0.2">
      <c r="A60" s="16" t="s">
        <v>35</v>
      </c>
      <c r="B60" s="17">
        <v>1110</v>
      </c>
      <c r="C60" s="17">
        <v>1123</v>
      </c>
      <c r="D60" s="17">
        <v>1136</v>
      </c>
      <c r="E60" s="17">
        <v>1149</v>
      </c>
      <c r="F60" s="17">
        <v>1162</v>
      </c>
      <c r="G60" s="17">
        <v>1175</v>
      </c>
      <c r="H60" s="17">
        <v>1188</v>
      </c>
      <c r="I60" s="17">
        <v>1201</v>
      </c>
      <c r="J60" s="17">
        <v>1214</v>
      </c>
      <c r="K60" s="17">
        <v>1227</v>
      </c>
      <c r="L60" s="17">
        <v>1240</v>
      </c>
      <c r="M60" s="17">
        <v>1235</v>
      </c>
      <c r="N60" s="17">
        <v>1230</v>
      </c>
      <c r="O60" s="17">
        <v>1225</v>
      </c>
      <c r="P60" s="17">
        <v>1220</v>
      </c>
      <c r="Q60" s="17">
        <v>1215</v>
      </c>
      <c r="R60" s="17">
        <v>1210</v>
      </c>
      <c r="S60" s="17">
        <v>1205</v>
      </c>
      <c r="T60" s="17">
        <v>1200</v>
      </c>
      <c r="U60" s="17">
        <v>1195</v>
      </c>
      <c r="V60" s="17">
        <v>1190</v>
      </c>
      <c r="W60" s="17">
        <v>1177</v>
      </c>
      <c r="X60" s="17">
        <v>1164</v>
      </c>
      <c r="Y60" s="17">
        <v>1151</v>
      </c>
      <c r="Z60" s="17">
        <v>1138</v>
      </c>
      <c r="AA60" s="17">
        <v>1125</v>
      </c>
      <c r="AB60" s="17">
        <v>1112</v>
      </c>
      <c r="AC60" s="17">
        <v>1099</v>
      </c>
      <c r="AD60" s="17">
        <v>1086</v>
      </c>
      <c r="AE60" s="17">
        <v>1073</v>
      </c>
      <c r="AF60" s="17">
        <v>1060</v>
      </c>
      <c r="AG60" s="17">
        <v>1047</v>
      </c>
      <c r="AH60" s="17">
        <v>1034</v>
      </c>
      <c r="AI60" s="17">
        <v>1021</v>
      </c>
      <c r="AJ60" s="17">
        <v>1008</v>
      </c>
      <c r="AK60" s="17">
        <v>995</v>
      </c>
      <c r="AL60" s="17">
        <v>982</v>
      </c>
      <c r="AM60" s="17">
        <v>969</v>
      </c>
      <c r="AN60" s="17">
        <v>956</v>
      </c>
      <c r="AO60" s="17">
        <v>943</v>
      </c>
      <c r="AP60" s="17">
        <v>930</v>
      </c>
      <c r="AQ60" s="17">
        <v>904</v>
      </c>
      <c r="AR60" s="17">
        <v>878</v>
      </c>
      <c r="AS60" s="17">
        <v>852</v>
      </c>
      <c r="AT60" s="17">
        <v>826</v>
      </c>
      <c r="AU60" s="17">
        <v>800</v>
      </c>
      <c r="AV60" s="17">
        <v>774</v>
      </c>
      <c r="AW60" s="17">
        <v>748</v>
      </c>
      <c r="AX60" s="17">
        <v>722</v>
      </c>
      <c r="AY60" s="17">
        <v>696</v>
      </c>
      <c r="AZ60" s="17">
        <v>670</v>
      </c>
      <c r="BA60" s="17">
        <v>643</v>
      </c>
      <c r="BB60" s="17">
        <v>616</v>
      </c>
      <c r="BC60" s="17">
        <v>589</v>
      </c>
      <c r="BD60" s="17">
        <v>562</v>
      </c>
      <c r="BE60" s="17">
        <v>535</v>
      </c>
      <c r="BF60" s="17">
        <v>508</v>
      </c>
      <c r="BG60" s="17">
        <v>481</v>
      </c>
      <c r="BH60" s="17">
        <v>454</v>
      </c>
      <c r="BI60" s="17">
        <v>427</v>
      </c>
      <c r="BJ60" s="17">
        <v>400</v>
      </c>
      <c r="BK60" s="17">
        <v>385</v>
      </c>
      <c r="BL60" s="17">
        <v>370</v>
      </c>
      <c r="BM60" s="17">
        <v>355</v>
      </c>
      <c r="BN60" s="17">
        <v>340</v>
      </c>
      <c r="BO60" s="17">
        <v>325</v>
      </c>
      <c r="BP60" s="17">
        <v>310</v>
      </c>
      <c r="BQ60" s="17">
        <v>295</v>
      </c>
      <c r="BR60" s="17">
        <v>280</v>
      </c>
      <c r="BS60" s="17">
        <v>265</v>
      </c>
      <c r="BT60" s="17">
        <v>250</v>
      </c>
      <c r="BU60" s="17">
        <v>246</v>
      </c>
      <c r="BV60" s="17">
        <v>242</v>
      </c>
      <c r="BW60" s="17">
        <v>238</v>
      </c>
      <c r="BX60" s="17">
        <v>234</v>
      </c>
      <c r="BY60" s="17">
        <v>230</v>
      </c>
      <c r="BZ60" s="17">
        <v>226</v>
      </c>
      <c r="CA60" s="17">
        <v>222</v>
      </c>
      <c r="CB60" s="17">
        <v>218</v>
      </c>
      <c r="CC60" s="17">
        <v>214</v>
      </c>
      <c r="CD60" s="17">
        <v>210</v>
      </c>
      <c r="CE60" s="17">
        <v>207</v>
      </c>
      <c r="CF60" s="17">
        <v>204</v>
      </c>
      <c r="CG60" s="17">
        <v>201</v>
      </c>
      <c r="CH60" s="17">
        <v>198</v>
      </c>
      <c r="CI60" s="17">
        <v>195</v>
      </c>
      <c r="CJ60" s="17">
        <v>192</v>
      </c>
      <c r="CK60" s="17">
        <v>189</v>
      </c>
      <c r="CL60" s="17">
        <v>186</v>
      </c>
      <c r="CM60" s="17">
        <v>183</v>
      </c>
      <c r="CN60" s="17">
        <v>180</v>
      </c>
      <c r="CO60" s="17">
        <v>178.2</v>
      </c>
      <c r="CP60" s="17">
        <v>176.4</v>
      </c>
      <c r="CQ60" s="17">
        <v>174.60000000000002</v>
      </c>
      <c r="CR60" s="17">
        <v>172.8</v>
      </c>
      <c r="CS60" s="17">
        <v>171</v>
      </c>
      <c r="CT60" s="17">
        <v>169.2</v>
      </c>
      <c r="CU60" s="17">
        <v>167.39999999999998</v>
      </c>
      <c r="CV60" s="17">
        <v>165.6</v>
      </c>
      <c r="CW60" s="17">
        <v>163.80000000000001</v>
      </c>
      <c r="CX60" s="17">
        <v>162</v>
      </c>
      <c r="CY60" s="17">
        <v>160.19999999999999</v>
      </c>
      <c r="CZ60" s="17">
        <v>158.4</v>
      </c>
      <c r="DA60" s="17">
        <v>156.6</v>
      </c>
      <c r="DB60" s="17">
        <v>154.80000000000001</v>
      </c>
      <c r="DC60" s="17">
        <v>153</v>
      </c>
      <c r="DD60" s="17">
        <v>151.19999999999999</v>
      </c>
      <c r="DE60" s="17">
        <v>149.39999999999998</v>
      </c>
      <c r="DF60" s="17">
        <v>147.6</v>
      </c>
      <c r="DG60" s="17">
        <v>145.80000000000001</v>
      </c>
      <c r="DH60" s="17">
        <v>144</v>
      </c>
      <c r="DI60" s="17">
        <v>142.19999999999999</v>
      </c>
      <c r="DJ60" s="17">
        <v>140.39999999999998</v>
      </c>
      <c r="DK60" s="17">
        <v>138.6</v>
      </c>
      <c r="DL60" s="17">
        <v>136.79999999999998</v>
      </c>
      <c r="DM60" s="17">
        <v>135</v>
      </c>
      <c r="DN60" s="17">
        <v>133.20000000000002</v>
      </c>
      <c r="DO60" s="17">
        <v>131.4</v>
      </c>
      <c r="DP60" s="17">
        <v>129.6</v>
      </c>
      <c r="DQ60" s="17">
        <v>127.8</v>
      </c>
      <c r="DR60" s="17">
        <v>126</v>
      </c>
      <c r="DS60" s="17">
        <v>124.2</v>
      </c>
      <c r="DT60" s="17">
        <v>122.4</v>
      </c>
      <c r="DU60" s="17">
        <v>120.6</v>
      </c>
      <c r="DV60" s="17">
        <v>118.8</v>
      </c>
      <c r="DW60" s="17">
        <v>117</v>
      </c>
      <c r="DX60" s="17">
        <v>115.19999999999999</v>
      </c>
      <c r="DY60" s="17">
        <v>113.4</v>
      </c>
      <c r="DZ60" s="17">
        <v>111.6</v>
      </c>
      <c r="EA60" s="17">
        <v>109.80000000000001</v>
      </c>
      <c r="EB60" s="17">
        <v>108</v>
      </c>
      <c r="EC60" s="17">
        <v>106.19999999999999</v>
      </c>
      <c r="ED60" s="17">
        <v>104.4</v>
      </c>
      <c r="EE60" s="17">
        <v>102.6</v>
      </c>
      <c r="EF60" s="17">
        <v>100.8</v>
      </c>
      <c r="EG60" s="17">
        <v>99</v>
      </c>
      <c r="EH60" s="17">
        <v>97.2</v>
      </c>
      <c r="EI60" s="17">
        <v>95.4</v>
      </c>
      <c r="EJ60" s="17">
        <v>93.6</v>
      </c>
      <c r="EK60" s="17">
        <v>91.8</v>
      </c>
      <c r="EL60" s="17">
        <v>90</v>
      </c>
      <c r="EM60" s="17">
        <v>88.2</v>
      </c>
      <c r="EN60" s="17">
        <v>86.4</v>
      </c>
      <c r="EO60" s="17">
        <v>84.6</v>
      </c>
      <c r="EP60" s="17">
        <v>82.8</v>
      </c>
      <c r="EQ60" s="17">
        <v>81</v>
      </c>
      <c r="ER60" s="17">
        <v>79.2</v>
      </c>
      <c r="ES60" s="17">
        <v>77.400000000000006</v>
      </c>
      <c r="ET60" s="17">
        <v>75.599999999999994</v>
      </c>
      <c r="EU60" s="17">
        <v>73.8</v>
      </c>
      <c r="EV60" s="17">
        <v>72</v>
      </c>
      <c r="EW60" s="17">
        <v>70.199999999999989</v>
      </c>
      <c r="EX60" s="17">
        <v>68.399999999999991</v>
      </c>
      <c r="EY60" s="17">
        <v>66.600000000000009</v>
      </c>
      <c r="EZ60" s="17">
        <v>64.8</v>
      </c>
      <c r="FA60" s="17">
        <v>63</v>
      </c>
      <c r="FB60" s="17">
        <v>61.2</v>
      </c>
      <c r="FC60" s="17">
        <v>59.4</v>
      </c>
      <c r="FD60" s="17">
        <v>57.599999999999994</v>
      </c>
      <c r="FE60" s="17">
        <v>55.8</v>
      </c>
      <c r="FF60" s="17">
        <v>54</v>
      </c>
      <c r="FG60" s="17">
        <v>52.2</v>
      </c>
      <c r="FH60" s="17">
        <v>50.4</v>
      </c>
      <c r="FI60" s="17">
        <v>48.6</v>
      </c>
      <c r="FJ60" s="17">
        <v>46.8</v>
      </c>
      <c r="FK60" s="17">
        <v>45</v>
      </c>
      <c r="FL60" s="17">
        <v>43.2</v>
      </c>
      <c r="FM60" s="17">
        <v>41.4</v>
      </c>
      <c r="FN60" s="17">
        <v>39.6</v>
      </c>
      <c r="FO60" s="17">
        <v>37.799999999999997</v>
      </c>
      <c r="FP60" s="17">
        <v>36</v>
      </c>
      <c r="FQ60" s="17">
        <v>34.199999999999996</v>
      </c>
      <c r="FR60" s="17">
        <v>32.4</v>
      </c>
      <c r="FS60" s="17">
        <v>30.6</v>
      </c>
      <c r="FT60" s="17">
        <v>28.799999999999997</v>
      </c>
      <c r="FU60" s="17">
        <v>27</v>
      </c>
      <c r="FV60" s="17">
        <v>25.2</v>
      </c>
      <c r="FW60" s="17">
        <v>23.4</v>
      </c>
      <c r="FX60" s="17">
        <v>21.6</v>
      </c>
      <c r="FY60" s="17">
        <v>19.8</v>
      </c>
      <c r="FZ60" s="17">
        <v>18</v>
      </c>
      <c r="GA60" s="17">
        <v>16.2</v>
      </c>
      <c r="GB60" s="17">
        <v>14.399999999999999</v>
      </c>
      <c r="GC60" s="17">
        <v>12.6</v>
      </c>
      <c r="GD60" s="17">
        <v>10.8</v>
      </c>
      <c r="GE60" s="17">
        <v>9</v>
      </c>
      <c r="GF60" s="17">
        <v>7.1999999999999993</v>
      </c>
      <c r="GG60" s="17">
        <v>5.4</v>
      </c>
      <c r="GH60" s="17">
        <v>3.5999999999999996</v>
      </c>
      <c r="GI60" s="17">
        <v>1.7999999999999998</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c r="JZ60" s="17">
        <v>0</v>
      </c>
      <c r="KA60" s="17">
        <v>0</v>
      </c>
      <c r="KB60" s="17">
        <v>0</v>
      </c>
      <c r="KC60" s="17">
        <v>0</v>
      </c>
      <c r="KD60" s="17">
        <v>0</v>
      </c>
      <c r="KE60" s="17">
        <v>0</v>
      </c>
      <c r="KF60" s="17">
        <v>0</v>
      </c>
    </row>
    <row r="61" spans="1:292" s="29" customFormat="1" x14ac:dyDescent="0.2">
      <c r="A61" s="29" t="s">
        <v>36</v>
      </c>
      <c r="B61" s="45">
        <v>5.11540239113897E-2</v>
      </c>
      <c r="C61" s="45">
        <v>4.9643160780143955E-2</v>
      </c>
      <c r="D61" s="45">
        <v>4.9123415675756885E-2</v>
      </c>
      <c r="E61" s="45">
        <v>4.859430636531023E-2</v>
      </c>
      <c r="F61" s="45">
        <v>4.8055437932345284E-2</v>
      </c>
      <c r="G61" s="45">
        <v>4.7506499855487043E-2</v>
      </c>
      <c r="H61" s="45">
        <v>4.6947264842389674E-2</v>
      </c>
      <c r="I61" s="45">
        <v>4.6377587310180643E-2</v>
      </c>
      <c r="J61" s="45">
        <v>4.5797401491227178E-2</v>
      </c>
      <c r="K61" s="45">
        <v>4.5206719193494921E-2</v>
      </c>
      <c r="L61" s="45">
        <v>4.4605627228469787E-2</v>
      </c>
      <c r="M61" s="45">
        <v>4.3994284530160785E-2</v>
      </c>
      <c r="N61" s="45">
        <v>4.3383034492767203E-2</v>
      </c>
      <c r="O61" s="45">
        <v>4.2771690921396724E-2</v>
      </c>
      <c r="P61" s="45">
        <v>4.2160090021259658E-2</v>
      </c>
      <c r="Q61" s="45">
        <v>4.1548090540646399E-2</v>
      </c>
      <c r="R61" s="45">
        <v>4.0875629323283889E-2</v>
      </c>
      <c r="S61" s="45">
        <v>4.0144756857778213E-2</v>
      </c>
      <c r="T61" s="45">
        <v>3.9357878169194026E-2</v>
      </c>
      <c r="U61" s="45">
        <v>3.8517737215791811E-2</v>
      </c>
      <c r="V61" s="45">
        <v>3.7627397605617542E-2</v>
      </c>
      <c r="W61" s="45">
        <v>3.6854531044429942E-2</v>
      </c>
      <c r="X61" s="45">
        <v>3.6164846732199767E-2</v>
      </c>
      <c r="Y61" s="45">
        <v>3.5555113877912041E-2</v>
      </c>
      <c r="Z61" s="45">
        <v>3.502249629107778E-2</v>
      </c>
      <c r="AA61" s="45">
        <v>3.4564533519153708E-2</v>
      </c>
      <c r="AB61" s="45">
        <v>3.4179125721172501E-2</v>
      </c>
      <c r="AC61" s="45">
        <v>3.3864520898165565E-2</v>
      </c>
      <c r="AD61" s="45">
        <v>3.3619304350676095E-2</v>
      </c>
      <c r="AE61" s="45">
        <v>3.344239018031156E-2</v>
      </c>
      <c r="AF61" s="45">
        <v>3.333301472008552E-2</v>
      </c>
      <c r="AG61" s="45">
        <v>3.3173671878031614E-2</v>
      </c>
      <c r="AH61" s="45">
        <v>3.2988213514672057E-2</v>
      </c>
      <c r="AI61" s="45">
        <v>3.2776905365785244E-2</v>
      </c>
      <c r="AJ61" s="45">
        <v>3.254008410894732E-2</v>
      </c>
      <c r="AK61" s="45">
        <v>3.2278158507876922E-2</v>
      </c>
      <c r="AL61" s="45">
        <v>3.199160835835848E-2</v>
      </c>
      <c r="AM61" s="45">
        <v>3.1680983071601075E-2</v>
      </c>
      <c r="AN61" s="45">
        <v>3.1346899920148955E-2</v>
      </c>
      <c r="AO61" s="45">
        <v>3.0990041922274666E-2</v>
      </c>
      <c r="AP61" s="45">
        <v>3.0611155389527078E-2</v>
      </c>
      <c r="AQ61" s="45">
        <v>3.0274160593271291E-2</v>
      </c>
      <c r="AR61" s="45">
        <v>2.9967916571454353E-2</v>
      </c>
      <c r="AS61" s="45">
        <v>2.9691651212766606E-2</v>
      </c>
      <c r="AT61" s="45">
        <v>2.9444670301028781E-2</v>
      </c>
      <c r="AU61" s="45">
        <v>2.9226354427489779E-2</v>
      </c>
      <c r="AV61" s="45">
        <v>2.9036156705741265E-2</v>
      </c>
      <c r="AW61" s="45">
        <v>2.8873600756207474E-2</v>
      </c>
      <c r="AX61" s="45">
        <v>2.8738278942313778E-2</v>
      </c>
      <c r="AY61" s="45">
        <v>2.8629850845098195E-2</v>
      </c>
      <c r="AZ61" s="45">
        <v>2.8548041971806219E-2</v>
      </c>
      <c r="BA61" s="45">
        <v>2.8398286067539028E-2</v>
      </c>
      <c r="BB61" s="45">
        <v>2.8196066884684567E-2</v>
      </c>
      <c r="BC61" s="45">
        <v>2.7942106306847785E-2</v>
      </c>
      <c r="BD61" s="45">
        <v>2.76374021700917E-2</v>
      </c>
      <c r="BE61" s="45">
        <v>2.7283225157456494E-2</v>
      </c>
      <c r="BF61" s="45">
        <v>2.6881112095705775E-2</v>
      </c>
      <c r="BG61" s="45">
        <v>2.6432856879195457E-2</v>
      </c>
      <c r="BH61" s="45">
        <v>2.5940499090328095E-2</v>
      </c>
      <c r="BI61" s="45">
        <v>2.5406310381339035E-2</v>
      </c>
      <c r="BJ61" s="45">
        <v>2.4832778720216903E-2</v>
      </c>
      <c r="BK61" s="45">
        <v>2.4286700725039682E-2</v>
      </c>
      <c r="BL61" s="45">
        <v>2.3756598100539199E-2</v>
      </c>
      <c r="BM61" s="45">
        <v>2.3242083070281049E-2</v>
      </c>
      <c r="BN61" s="45">
        <v>2.2742772929826127E-2</v>
      </c>
      <c r="BO61" s="45">
        <v>2.2258290039779482E-2</v>
      </c>
      <c r="BP61" s="45">
        <v>2.1788262091894686E-2</v>
      </c>
      <c r="BQ61" s="45">
        <v>2.1332322349094279E-2</v>
      </c>
      <c r="BR61" s="45">
        <v>2.08901098754199E-2</v>
      </c>
      <c r="BS61" s="45">
        <v>2.0461269735797694E-2</v>
      </c>
      <c r="BT61" s="45">
        <v>2.0045453175716824E-2</v>
      </c>
      <c r="BU61" s="45">
        <v>1.9676745715068517E-2</v>
      </c>
      <c r="BV61" s="45">
        <v>1.935137597435857E-2</v>
      </c>
      <c r="BW61" s="45">
        <v>1.9067427883740856E-2</v>
      </c>
      <c r="BX61" s="45">
        <v>1.8823239514751795E-2</v>
      </c>
      <c r="BY61" s="45">
        <v>1.8617387353822585E-2</v>
      </c>
      <c r="BZ61" s="45">
        <v>1.8448672905213685E-2</v>
      </c>
      <c r="CA61" s="45">
        <v>1.8316111400976508E-2</v>
      </c>
      <c r="CB61" s="45">
        <v>1.8218922494934685E-2</v>
      </c>
      <c r="CC61" s="45">
        <v>1.815652280366311E-2</v>
      </c>
      <c r="CD61" s="45">
        <v>1.8128520197662028E-2</v>
      </c>
      <c r="CE61" s="45">
        <v>1.8080125480446369E-2</v>
      </c>
      <c r="CF61" s="45">
        <v>1.8012872848998159E-2</v>
      </c>
      <c r="CG61" s="45">
        <v>1.7926981951183536E-2</v>
      </c>
      <c r="CH61" s="45">
        <v>1.7822727383447784E-2</v>
      </c>
      <c r="CI61" s="45">
        <v>1.7700437462946035E-2</v>
      </c>
      <c r="CJ61" s="45">
        <v>1.7560492593076651E-2</v>
      </c>
      <c r="CK61" s="45">
        <v>1.7403323379019307E-2</v>
      </c>
      <c r="CL61" s="45">
        <v>1.7229408532688933E-2</v>
      </c>
      <c r="CM61" s="45">
        <v>1.7039272559972399E-2</v>
      </c>
      <c r="CN61" s="45">
        <v>1.6833483250601331E-2</v>
      </c>
      <c r="CO61" s="45">
        <v>1.6628408577838864E-2</v>
      </c>
      <c r="CP61" s="45">
        <v>1.6425940047970294E-2</v>
      </c>
      <c r="CQ61" s="45">
        <v>1.6226043026656093E-2</v>
      </c>
      <c r="CR61" s="45">
        <v>1.6028683351607072E-2</v>
      </c>
      <c r="CS61" s="45">
        <v>1.5833827342117822E-2</v>
      </c>
      <c r="CT61" s="45">
        <v>1.5641441791546189E-2</v>
      </c>
      <c r="CU61" s="45">
        <v>1.5451493959661687E-2</v>
      </c>
      <c r="CV61" s="45">
        <v>1.5263951565881119E-2</v>
      </c>
      <c r="CW61" s="45">
        <v>1.5078782781788988E-2</v>
      </c>
      <c r="CX61" s="45">
        <v>1.4895956224987404E-2</v>
      </c>
      <c r="CY61" s="45">
        <v>1.471544095136723E-2</v>
      </c>
      <c r="CZ61" s="45">
        <v>1.4537206449287366E-2</v>
      </c>
      <c r="DA61" s="45">
        <v>1.4361222632362228E-2</v>
      </c>
      <c r="DB61" s="45">
        <v>1.4187459833614077E-2</v>
      </c>
      <c r="DC61" s="45">
        <v>1.4015888798722427E-2</v>
      </c>
      <c r="DD61" s="45">
        <v>1.3846480679917427E-2</v>
      </c>
      <c r="DE61" s="45">
        <v>1.3679207029729894E-2</v>
      </c>
      <c r="DF61" s="45">
        <v>1.3514039795370823E-2</v>
      </c>
      <c r="DG61" s="45">
        <v>1.3350951312452427E-2</v>
      </c>
      <c r="DH61" s="45">
        <v>1.318991429956123E-2</v>
      </c>
      <c r="DI61" s="45">
        <v>1.3030901852529093E-2</v>
      </c>
      <c r="DJ61" s="45">
        <v>1.2873887438257549E-2</v>
      </c>
      <c r="DK61" s="45">
        <v>1.2718844889732401E-2</v>
      </c>
      <c r="DL61" s="45">
        <v>1.2565748400230024E-2</v>
      </c>
      <c r="DM61" s="45">
        <v>1.2414572518429466E-2</v>
      </c>
      <c r="DN61" s="45">
        <v>1.2265292142945082E-2</v>
      </c>
      <c r="DO61" s="45">
        <v>1.2117882517299547E-2</v>
      </c>
      <c r="DP61" s="45">
        <v>1.1972319224624321E-2</v>
      </c>
      <c r="DQ61" s="45">
        <v>1.1828578182756046E-2</v>
      </c>
      <c r="DR61" s="45">
        <v>1.1686635639382374E-2</v>
      </c>
      <c r="DS61" s="45">
        <v>1.1546468167020825E-2</v>
      </c>
      <c r="DT61" s="45">
        <v>1.1408052658535587E-2</v>
      </c>
      <c r="DU61" s="45">
        <v>1.12713663224384E-2</v>
      </c>
      <c r="DV61" s="45">
        <v>1.1136386678075689E-2</v>
      </c>
      <c r="DW61" s="45">
        <v>1.1003091551359584E-2</v>
      </c>
      <c r="DX61" s="45">
        <v>1.0871459070058896E-2</v>
      </c>
      <c r="DY61" s="45">
        <v>1.0741467659288559E-2</v>
      </c>
      <c r="DZ61" s="45">
        <v>1.0613096037463358E-2</v>
      </c>
      <c r="EA61" s="45">
        <v>1.048632321205519E-2</v>
      </c>
      <c r="EB61" s="45">
        <v>1.0361128475616432E-2</v>
      </c>
      <c r="EC61" s="45">
        <v>1.0237491401283287E-2</v>
      </c>
      <c r="ED61" s="45">
        <v>1.011539183857928E-2</v>
      </c>
      <c r="EE61" s="45">
        <v>9.9948099098615059E-3</v>
      </c>
      <c r="EF61" s="45">
        <v>9.875726006133595E-3</v>
      </c>
      <c r="EG61" s="45">
        <v>9.7581207831488066E-3</v>
      </c>
      <c r="EH61" s="45">
        <v>9.6419751578894312E-3</v>
      </c>
      <c r="EI61" s="45">
        <v>9.5272703043270106E-3</v>
      </c>
      <c r="EJ61" s="45">
        <v>9.4139876506312732E-3</v>
      </c>
      <c r="EK61" s="45">
        <v>9.3021088748784508E-3</v>
      </c>
      <c r="EL61" s="45">
        <v>9.1916159014027009E-3</v>
      </c>
      <c r="EM61" s="45">
        <v>9.0824908972935749E-3</v>
      </c>
      <c r="EN61" s="45">
        <v>8.9747162693662955E-3</v>
      </c>
      <c r="EO61" s="45">
        <v>8.8682746606164493E-3</v>
      </c>
      <c r="EP61" s="45">
        <v>8.7631489467479371E-3</v>
      </c>
      <c r="EQ61" s="45">
        <v>8.6593222328318169E-3</v>
      </c>
      <c r="ER61" s="45">
        <v>8.5567778498914903E-3</v>
      </c>
      <c r="ES61" s="45">
        <v>8.4554993520229386E-3</v>
      </c>
      <c r="ET61" s="45">
        <v>8.3554705130192489E-3</v>
      </c>
      <c r="EU61" s="45">
        <v>8.2566753231864826E-3</v>
      </c>
      <c r="EV61" s="45">
        <v>8.1590979868635186E-3</v>
      </c>
      <c r="EW61" s="45">
        <v>8.0627229186713001E-3</v>
      </c>
      <c r="EX61" s="45">
        <v>7.9675347409048185E-3</v>
      </c>
      <c r="EY61" s="45">
        <v>7.8735182806161739E-3</v>
      </c>
      <c r="EZ61" s="45">
        <v>7.7806585666335666E-3</v>
      </c>
      <c r="FA61" s="45">
        <v>7.6889408267472202E-3</v>
      </c>
      <c r="FB61" s="45">
        <v>7.5983504850876595E-3</v>
      </c>
      <c r="FC61" s="45">
        <v>7.5088731591532723E-3</v>
      </c>
      <c r="FD61" s="45">
        <v>7.4204946573247776E-3</v>
      </c>
      <c r="FE61" s="45">
        <v>7.3332009760186433E-3</v>
      </c>
      <c r="FF61" s="45">
        <v>7.2469782971548548E-3</v>
      </c>
      <c r="FG61" s="45">
        <v>7.1618129855683882E-3</v>
      </c>
      <c r="FH61" s="45">
        <v>7.077691586698456E-3</v>
      </c>
      <c r="FI61" s="45">
        <v>6.9946008234525936E-3</v>
      </c>
      <c r="FJ61" s="45">
        <v>6.9125275941779299E-3</v>
      </c>
      <c r="FK61" s="45">
        <v>6.8314589700961131E-3</v>
      </c>
      <c r="FL61" s="45">
        <v>6.7513821931071564E-3</v>
      </c>
      <c r="FM61" s="45">
        <v>6.6722846732128454E-3</v>
      </c>
      <c r="FN61" s="45">
        <v>6.5941539862744607E-3</v>
      </c>
      <c r="FO61" s="45">
        <v>6.5169778717231635E-3</v>
      </c>
      <c r="FP61" s="45">
        <v>6.440744230216522E-3</v>
      </c>
      <c r="FQ61" s="45">
        <v>6.3654411214620482E-3</v>
      </c>
      <c r="FR61" s="45">
        <v>6.2910567619179486E-3</v>
      </c>
      <c r="FS61" s="45">
        <v>6.2175795228624374E-3</v>
      </c>
      <c r="FT61" s="45">
        <v>6.1449979280166437E-3</v>
      </c>
      <c r="FU61" s="45">
        <v>6.0733006516278318E-3</v>
      </c>
      <c r="FV61" s="45">
        <v>6.0024765167268415E-3</v>
      </c>
      <c r="FW61" s="45">
        <v>5.9325144923512967E-3</v>
      </c>
      <c r="FX61" s="45">
        <v>5.8634036895383506E-3</v>
      </c>
      <c r="FY61" s="45">
        <v>5.7951333654966226E-3</v>
      </c>
      <c r="FZ61" s="45">
        <v>5.7276929176845693E-3</v>
      </c>
      <c r="GA61" s="45">
        <v>5.661071881000645E-3</v>
      </c>
      <c r="GB61" s="45">
        <v>5.5952599268887376E-3</v>
      </c>
      <c r="GC61" s="45">
        <v>5.5302468618321516E-3</v>
      </c>
      <c r="GD61" s="45">
        <v>5.4660226251416937E-3</v>
      </c>
      <c r="GE61" s="45">
        <v>5.4025772873171115E-3</v>
      </c>
      <c r="GF61" s="45">
        <v>5.3399010481056264E-3</v>
      </c>
      <c r="GG61" s="45">
        <v>5.2779842349378447E-3</v>
      </c>
      <c r="GH61" s="45">
        <v>5.2168173010686287E-3</v>
      </c>
      <c r="GI61" s="45">
        <v>5.1563908240486751E-3</v>
      </c>
      <c r="GJ61" s="45">
        <v>5.0966955037969391E-3</v>
      </c>
      <c r="GK61" s="45">
        <v>5.0377221610158089E-3</v>
      </c>
      <c r="GL61" s="45">
        <v>4.9794509526467452E-3</v>
      </c>
      <c r="GM61" s="45">
        <v>4.9218732835433895E-3</v>
      </c>
      <c r="GN61" s="45">
        <v>4.8649806663477136E-3</v>
      </c>
      <c r="GO61" s="45">
        <v>4.8087647197540811E-3</v>
      </c>
      <c r="GP61" s="45">
        <v>4.7532171672010773E-3</v>
      </c>
      <c r="GQ61" s="45">
        <v>4.6983298357268838E-3</v>
      </c>
      <c r="GR61" s="45">
        <v>4.6440946544012845E-3</v>
      </c>
      <c r="GS61" s="45">
        <v>4.5905036534699623E-3</v>
      </c>
      <c r="GT61" s="45">
        <v>4.5375489628266845E-3</v>
      </c>
      <c r="GU61" s="45">
        <v>4.4852228108834312E-3</v>
      </c>
      <c r="GV61" s="45">
        <v>4.4335175233375067E-3</v>
      </c>
      <c r="GW61" s="45">
        <v>4.3824255217624463E-3</v>
      </c>
      <c r="GX61" s="45">
        <v>4.3319393225652991E-3</v>
      </c>
      <c r="GY61" s="45">
        <v>4.2820515358880894E-3</v>
      </c>
      <c r="GZ61" s="45">
        <v>4.232754864392234E-3</v>
      </c>
      <c r="HA61" s="45">
        <v>4.1840421018790085E-3</v>
      </c>
      <c r="HB61" s="45">
        <v>4.1359061323327194E-3</v>
      </c>
      <c r="HC61" s="45">
        <v>4.0883399287515408E-3</v>
      </c>
      <c r="HD61" s="45">
        <v>4.0413365524290023E-3</v>
      </c>
      <c r="HE61" s="45">
        <v>3.9948891541705519E-3</v>
      </c>
      <c r="HF61" s="45">
        <v>3.9489909640236616E-3</v>
      </c>
      <c r="HG61" s="45">
        <v>3.903635299779469E-3</v>
      </c>
      <c r="HH61" s="45">
        <v>3.8588155628517303E-3</v>
      </c>
      <c r="HI61" s="45">
        <v>3.8145252369933469E-3</v>
      </c>
      <c r="HJ61" s="45">
        <v>3.7707578874132228E-3</v>
      </c>
      <c r="HK61" s="45">
        <v>3.7275071596097106E-3</v>
      </c>
      <c r="HL61" s="45">
        <v>3.6847667783362179E-3</v>
      </c>
      <c r="HM61" s="45">
        <v>3.6425305466946706E-3</v>
      </c>
      <c r="HN61" s="45">
        <v>3.6007923450932628E-3</v>
      </c>
      <c r="HO61" s="45">
        <v>3.5595461303174992E-3</v>
      </c>
      <c r="HP61" s="45">
        <v>3.5187859344543619E-3</v>
      </c>
      <c r="HQ61" s="45">
        <v>3.4785058642339533E-3</v>
      </c>
      <c r="HR61" s="45">
        <v>3.4387000997156019E-3</v>
      </c>
      <c r="HS61" s="45">
        <v>3.3993628930794849E-3</v>
      </c>
      <c r="HT61" s="45">
        <v>3.3604885682800979E-3</v>
      </c>
      <c r="HU61" s="45">
        <v>3.3220715199346919E-3</v>
      </c>
      <c r="HV61" s="45">
        <v>3.2841062124704615E-3</v>
      </c>
      <c r="HW61" s="45">
        <v>3.2465871792426632E-3</v>
      </c>
      <c r="HX61" s="45">
        <v>3.2095090214815688E-3</v>
      </c>
      <c r="HY61" s="45">
        <v>3.1728664076072308E-3</v>
      </c>
      <c r="HZ61" s="45">
        <v>3.1366540723314191E-3</v>
      </c>
      <c r="IA61" s="45">
        <v>3.1008668157932922E-3</v>
      </c>
      <c r="IB61" s="45">
        <v>3.0654995027235492E-3</v>
      </c>
      <c r="IC61" s="45">
        <v>3.0305470615425681E-3</v>
      </c>
      <c r="ID61" s="45">
        <v>2.9960044836518092E-3</v>
      </c>
      <c r="IE61" s="45">
        <v>2.9618668226282056E-3</v>
      </c>
      <c r="IF61" s="45">
        <v>2.9281291933694535E-3</v>
      </c>
      <c r="IG61" s="45">
        <v>2.8947867713312279E-3</v>
      </c>
      <c r="IH61" s="45">
        <v>2.8618347916393497E-3</v>
      </c>
      <c r="II61" s="45">
        <v>2.8292685485650569E-3</v>
      </c>
      <c r="IJ61" s="45">
        <v>2.79708339470352E-3</v>
      </c>
      <c r="IK61" s="45">
        <v>2.7652747402013545E-3</v>
      </c>
      <c r="IL61" s="45">
        <v>2.7338380520123655E-3</v>
      </c>
      <c r="IM61" s="45">
        <v>2.7027688532320526E-3</v>
      </c>
      <c r="IN61" s="45">
        <v>2.6720627223118095E-3</v>
      </c>
      <c r="IO61" s="45">
        <v>2.6417152924669393E-3</v>
      </c>
      <c r="IP61" s="45">
        <v>2.6117222508927058E-3</v>
      </c>
      <c r="IQ61" s="45">
        <v>2.5820793379654106E-3</v>
      </c>
      <c r="IR61" s="45">
        <v>2.5527823467506351E-3</v>
      </c>
      <c r="IS61" s="45">
        <v>2.5238271223013368E-3</v>
      </c>
      <c r="IT61" s="45">
        <v>2.4952095609458106E-3</v>
      </c>
      <c r="IU61" s="45">
        <v>2.4669256096913573E-3</v>
      </c>
      <c r="IV61" s="45">
        <v>2.4389712655056746E-3</v>
      </c>
      <c r="IW61" s="45">
        <v>2.4113425747636003E-3</v>
      </c>
      <c r="IX61" s="45">
        <v>2.3840356326419255E-3</v>
      </c>
      <c r="IY61" s="45">
        <v>2.3570465824373898E-3</v>
      </c>
      <c r="IZ61" s="45">
        <v>2.3303716149490426E-3</v>
      </c>
      <c r="JA61" s="45">
        <v>2.3040069679717726E-3</v>
      </c>
      <c r="JB61" s="45">
        <v>2.2779489255925303E-3</v>
      </c>
      <c r="JC61" s="45">
        <v>2.2521938176765038E-3</v>
      </c>
      <c r="JD61" s="45">
        <v>2.2267380191976238E-3</v>
      </c>
      <c r="JE61" s="45">
        <v>2.2015779497302447E-3</v>
      </c>
      <c r="JF61" s="45">
        <v>2.1767100728860311E-3</v>
      </c>
      <c r="JG61" s="45">
        <v>2.1521308957381212E-3</v>
      </c>
      <c r="JH61" s="45">
        <v>2.1278369683681397E-3</v>
      </c>
      <c r="JI61" s="45">
        <v>2.1038248831817979E-3</v>
      </c>
      <c r="JJ61" s="45">
        <v>2.0800912745051782E-3</v>
      </c>
      <c r="JK61" s="45">
        <v>2.0566328179784398E-3</v>
      </c>
      <c r="JL61" s="45">
        <v>2.0334462300564981E-3</v>
      </c>
      <c r="JM61" s="45">
        <v>2.0105282674553909E-3</v>
      </c>
      <c r="JN61" s="45">
        <v>1.9878757266877278E-3</v>
      </c>
      <c r="JO61" s="45">
        <v>1.9654854435514997E-3</v>
      </c>
      <c r="JP61" s="45">
        <v>1.9433542926451572E-3</v>
      </c>
      <c r="JQ61" s="45">
        <v>1.9214791868600077E-3</v>
      </c>
      <c r="JR61" s="45">
        <v>1.8998570769634487E-3</v>
      </c>
      <c r="JS61" s="45">
        <v>1.8784849509739952E-3</v>
      </c>
      <c r="JT61" s="45">
        <v>1.8573598338647156E-3</v>
      </c>
      <c r="JU61" s="45">
        <v>1.8364787870023902E-3</v>
      </c>
      <c r="JV61" s="45">
        <v>1.8158389077268149E-3</v>
      </c>
      <c r="JW61" s="45">
        <v>1.7954373288712826E-3</v>
      </c>
      <c r="JX61" s="45">
        <v>1.7752712183021029E-3</v>
      </c>
      <c r="JY61" s="45">
        <v>1.7553377785242828E-3</v>
      </c>
      <c r="JZ61" s="45">
        <v>1.7356342462772944E-3</v>
      </c>
      <c r="KA61" s="45">
        <v>1.7161578919877823E-3</v>
      </c>
      <c r="KB61" s="45">
        <v>1.6969060194364036E-3</v>
      </c>
      <c r="KC61" s="45">
        <v>1.6778759653531695E-3</v>
      </c>
      <c r="KD61" s="45">
        <v>1.659065098969788E-3</v>
      </c>
      <c r="KE61" s="45">
        <v>1.6404708216586439E-3</v>
      </c>
      <c r="KF61" s="45">
        <v>1.6220905664646971E-3</v>
      </c>
    </row>
    <row r="62" spans="1:292" x14ac:dyDescent="0.2">
      <c r="A62" s="8"/>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row>
    <row r="63" spans="1:292" ht="19" x14ac:dyDescent="0.25">
      <c r="A63" s="22" t="s">
        <v>52</v>
      </c>
    </row>
    <row r="64" spans="1:292" s="47" customFormat="1" x14ac:dyDescent="0.2">
      <c r="A64" t="s">
        <v>77</v>
      </c>
      <c r="B64" s="47">
        <v>0.1</v>
      </c>
      <c r="C64" s="47">
        <v>0.1</v>
      </c>
      <c r="D64" s="47">
        <v>0.1</v>
      </c>
      <c r="E64" s="47">
        <v>0.1</v>
      </c>
      <c r="F64" s="47">
        <v>0.1</v>
      </c>
      <c r="G64" s="47">
        <v>0.1</v>
      </c>
      <c r="H64" s="47">
        <v>0.1</v>
      </c>
      <c r="I64" s="47">
        <v>0.1</v>
      </c>
      <c r="J64" s="47">
        <v>0.1</v>
      </c>
      <c r="K64" s="47">
        <v>0.1</v>
      </c>
      <c r="L64" s="47">
        <v>0.1</v>
      </c>
      <c r="M64" s="47">
        <v>0.1</v>
      </c>
      <c r="N64" s="47">
        <v>0.1</v>
      </c>
      <c r="O64" s="47">
        <v>0.1</v>
      </c>
      <c r="P64" s="47">
        <v>0.1</v>
      </c>
      <c r="Q64" s="47">
        <v>0.1</v>
      </c>
      <c r="R64" s="47">
        <v>0.1</v>
      </c>
      <c r="S64" s="47">
        <v>0.1</v>
      </c>
      <c r="T64" s="47">
        <v>0.1</v>
      </c>
      <c r="U64" s="47">
        <v>0.1</v>
      </c>
      <c r="V64" s="47">
        <v>0.1</v>
      </c>
      <c r="W64" s="47">
        <v>0.1</v>
      </c>
      <c r="X64" s="47">
        <v>0.1</v>
      </c>
      <c r="Y64" s="47">
        <v>0.1</v>
      </c>
      <c r="Z64" s="47">
        <v>0.1</v>
      </c>
      <c r="AA64" s="47">
        <v>0.1</v>
      </c>
      <c r="AB64" s="47">
        <v>0.1</v>
      </c>
      <c r="AC64" s="47">
        <v>0.1</v>
      </c>
      <c r="AD64" s="47">
        <v>0.1</v>
      </c>
      <c r="AE64" s="47">
        <v>0.1</v>
      </c>
      <c r="AF64" s="47">
        <v>0.1</v>
      </c>
      <c r="AG64" s="47">
        <v>0.1</v>
      </c>
      <c r="AH64" s="47">
        <v>0.1</v>
      </c>
      <c r="AI64" s="47">
        <v>0.1</v>
      </c>
      <c r="AJ64" s="47">
        <v>0.1</v>
      </c>
      <c r="AK64" s="47">
        <v>0.1</v>
      </c>
      <c r="AL64" s="47">
        <v>0.1</v>
      </c>
      <c r="AM64" s="47">
        <v>0.1</v>
      </c>
      <c r="AN64" s="47">
        <v>0.1</v>
      </c>
      <c r="AO64" s="47">
        <v>0.1</v>
      </c>
      <c r="AP64" s="47">
        <v>0.1</v>
      </c>
      <c r="AQ64" s="47">
        <v>0.1</v>
      </c>
      <c r="AR64" s="47">
        <v>0.1</v>
      </c>
      <c r="AS64" s="47">
        <v>0.1</v>
      </c>
      <c r="AT64" s="47">
        <v>0.1</v>
      </c>
      <c r="AU64" s="47">
        <v>0.1</v>
      </c>
      <c r="AV64" s="47">
        <v>0.1</v>
      </c>
      <c r="AW64" s="47">
        <v>0.1</v>
      </c>
      <c r="AX64" s="47">
        <v>0.1</v>
      </c>
      <c r="AY64" s="47">
        <v>0.1</v>
      </c>
      <c r="AZ64" s="47">
        <v>0.1</v>
      </c>
      <c r="BA64" s="47">
        <v>0.1</v>
      </c>
      <c r="BB64" s="47">
        <v>0.1</v>
      </c>
      <c r="BC64" s="47">
        <v>0.1</v>
      </c>
      <c r="BD64" s="47">
        <v>0.1</v>
      </c>
      <c r="BE64" s="47">
        <v>0.1</v>
      </c>
      <c r="BF64" s="47">
        <v>0.1</v>
      </c>
      <c r="BG64" s="47">
        <v>0.1</v>
      </c>
      <c r="BH64" s="47">
        <v>0.1</v>
      </c>
      <c r="BI64" s="47">
        <v>0.1</v>
      </c>
      <c r="BJ64" s="47">
        <v>0.1</v>
      </c>
      <c r="BK64" s="47">
        <v>0.1</v>
      </c>
      <c r="BL64" s="47">
        <v>0.1</v>
      </c>
      <c r="BM64" s="47">
        <v>0.1</v>
      </c>
      <c r="BN64" s="47">
        <v>0.1</v>
      </c>
      <c r="BO64" s="47">
        <v>0.1</v>
      </c>
      <c r="BP64" s="47">
        <v>0.1</v>
      </c>
      <c r="BQ64" s="47">
        <v>0.1</v>
      </c>
      <c r="BR64" s="47">
        <v>0.1</v>
      </c>
      <c r="BS64" s="47">
        <v>0.1</v>
      </c>
      <c r="BT64" s="47">
        <v>0.1</v>
      </c>
      <c r="BU64" s="47">
        <v>0.1</v>
      </c>
      <c r="BV64" s="47">
        <v>0.1</v>
      </c>
      <c r="BW64" s="47">
        <v>0.1</v>
      </c>
      <c r="BX64" s="47">
        <v>0.1</v>
      </c>
      <c r="BY64" s="47">
        <v>0.1</v>
      </c>
      <c r="BZ64" s="47">
        <v>0.1</v>
      </c>
      <c r="CA64" s="47">
        <v>0.1</v>
      </c>
      <c r="CB64" s="47">
        <v>0.1</v>
      </c>
      <c r="CC64" s="47">
        <v>0.1</v>
      </c>
      <c r="CD64" s="47">
        <v>0.1</v>
      </c>
      <c r="CE64" s="47">
        <v>0.1</v>
      </c>
      <c r="CF64" s="47">
        <v>0.1</v>
      </c>
      <c r="CG64" s="47">
        <v>0.1</v>
      </c>
      <c r="CH64" s="47">
        <v>0.1</v>
      </c>
      <c r="CI64" s="47">
        <v>0.1</v>
      </c>
      <c r="CJ64" s="47">
        <v>0.1</v>
      </c>
      <c r="CK64" s="47">
        <v>0.1</v>
      </c>
      <c r="CL64" s="47">
        <v>0.1</v>
      </c>
      <c r="CM64" s="47">
        <v>0.1</v>
      </c>
      <c r="CN64" s="47">
        <v>0.1</v>
      </c>
      <c r="CO64" s="47">
        <v>0.1</v>
      </c>
      <c r="CP64" s="47">
        <v>0.1</v>
      </c>
      <c r="CQ64" s="47">
        <v>0.1</v>
      </c>
      <c r="CR64" s="47">
        <v>0.1</v>
      </c>
      <c r="CS64" s="47">
        <v>0.1</v>
      </c>
      <c r="CT64" s="47">
        <v>0.1</v>
      </c>
      <c r="CU64" s="47">
        <v>0.1</v>
      </c>
      <c r="CV64" s="47">
        <v>0.1</v>
      </c>
      <c r="CW64" s="47">
        <v>0.1</v>
      </c>
      <c r="CX64" s="47">
        <v>0.1</v>
      </c>
      <c r="CY64" s="47">
        <v>0.1</v>
      </c>
      <c r="CZ64" s="47">
        <v>0.1</v>
      </c>
      <c r="DA64" s="47">
        <v>0.1</v>
      </c>
      <c r="DB64" s="47">
        <v>0.1</v>
      </c>
      <c r="DC64" s="47">
        <v>0.1</v>
      </c>
      <c r="DD64" s="47">
        <v>0.1</v>
      </c>
      <c r="DE64" s="47">
        <v>0.1</v>
      </c>
      <c r="DF64" s="47">
        <v>0.1</v>
      </c>
      <c r="DG64" s="47">
        <v>0.1</v>
      </c>
      <c r="DH64" s="47">
        <v>0.1</v>
      </c>
      <c r="DI64" s="47">
        <v>0.1</v>
      </c>
      <c r="DJ64" s="47">
        <v>0.1</v>
      </c>
      <c r="DK64" s="47">
        <v>0.1</v>
      </c>
      <c r="DL64" s="47">
        <v>0.1</v>
      </c>
      <c r="DM64" s="47">
        <v>0.1</v>
      </c>
      <c r="DN64" s="47">
        <v>0.1</v>
      </c>
      <c r="DO64" s="47">
        <v>0.1</v>
      </c>
      <c r="DP64" s="47">
        <v>0.1</v>
      </c>
      <c r="DQ64" s="47">
        <v>0.1</v>
      </c>
      <c r="DR64" s="47">
        <v>0.1</v>
      </c>
      <c r="DS64" s="47">
        <v>0.1</v>
      </c>
      <c r="DT64" s="47">
        <v>0.1</v>
      </c>
      <c r="DU64" s="47">
        <v>0.1</v>
      </c>
      <c r="DV64" s="47">
        <v>0.1</v>
      </c>
      <c r="DW64" s="47">
        <v>0.1</v>
      </c>
      <c r="DX64" s="47">
        <v>0.1</v>
      </c>
      <c r="DY64" s="47">
        <v>0.1</v>
      </c>
      <c r="DZ64" s="47">
        <v>0.1</v>
      </c>
      <c r="EA64" s="47">
        <v>0.1</v>
      </c>
      <c r="EB64" s="47">
        <v>0.1</v>
      </c>
      <c r="EC64" s="47">
        <v>0.1</v>
      </c>
      <c r="ED64" s="47">
        <v>0.1</v>
      </c>
      <c r="EE64" s="47">
        <v>0.1</v>
      </c>
      <c r="EF64" s="47">
        <v>0.1</v>
      </c>
      <c r="EG64" s="47">
        <v>0.1</v>
      </c>
      <c r="EH64" s="47">
        <v>0.1</v>
      </c>
      <c r="EI64" s="47">
        <v>0.1</v>
      </c>
      <c r="EJ64" s="47">
        <v>0.1</v>
      </c>
      <c r="EK64" s="47">
        <v>0.1</v>
      </c>
      <c r="EL64" s="47">
        <v>0.1</v>
      </c>
      <c r="EM64" s="47">
        <v>0.1</v>
      </c>
      <c r="EN64" s="47">
        <v>0.1</v>
      </c>
      <c r="EO64" s="47">
        <v>0.1</v>
      </c>
      <c r="EP64" s="47">
        <v>0.1</v>
      </c>
      <c r="EQ64" s="47">
        <v>0.1</v>
      </c>
      <c r="ER64" s="47">
        <v>0.1</v>
      </c>
      <c r="ES64" s="47">
        <v>0.1</v>
      </c>
      <c r="ET64" s="47">
        <v>0.1</v>
      </c>
      <c r="EU64" s="47">
        <v>0.1</v>
      </c>
      <c r="EV64" s="47">
        <v>0.1</v>
      </c>
      <c r="EW64" s="47">
        <v>0.1</v>
      </c>
      <c r="EX64" s="47">
        <v>0.1</v>
      </c>
      <c r="EY64" s="47">
        <v>0.1</v>
      </c>
      <c r="EZ64" s="47">
        <v>0.1</v>
      </c>
      <c r="FA64" s="47">
        <v>0.1</v>
      </c>
      <c r="FB64" s="47">
        <v>0.1</v>
      </c>
      <c r="FC64" s="47">
        <v>0.1</v>
      </c>
      <c r="FD64" s="47">
        <v>0.1</v>
      </c>
      <c r="FE64" s="47">
        <v>0.1</v>
      </c>
      <c r="FF64" s="47">
        <v>0.1</v>
      </c>
      <c r="FG64" s="47">
        <v>0.1</v>
      </c>
      <c r="FH64" s="47">
        <v>0.1</v>
      </c>
      <c r="FI64" s="47">
        <v>0.1</v>
      </c>
      <c r="FJ64" s="47">
        <v>0.1</v>
      </c>
      <c r="FK64" s="47">
        <v>0.1</v>
      </c>
      <c r="FL64" s="47">
        <v>0.1</v>
      </c>
      <c r="FM64" s="47">
        <v>0.1</v>
      </c>
      <c r="FN64" s="47">
        <v>0.1</v>
      </c>
      <c r="FO64" s="47">
        <v>0.1</v>
      </c>
      <c r="FP64" s="47">
        <v>0.1</v>
      </c>
      <c r="FQ64" s="47">
        <v>0.1</v>
      </c>
      <c r="FR64" s="47">
        <v>0.1</v>
      </c>
      <c r="FS64" s="47">
        <v>0.1</v>
      </c>
      <c r="FT64" s="47">
        <v>0.1</v>
      </c>
      <c r="FU64" s="47">
        <v>0.1</v>
      </c>
      <c r="FV64" s="47">
        <v>0.1</v>
      </c>
      <c r="FW64" s="47">
        <v>0.1</v>
      </c>
      <c r="FX64" s="47">
        <v>0.1</v>
      </c>
      <c r="FY64" s="47">
        <v>0.1</v>
      </c>
      <c r="FZ64" s="47">
        <v>0.1</v>
      </c>
      <c r="GA64" s="47">
        <v>0.1</v>
      </c>
      <c r="GB64" s="47">
        <v>0.1</v>
      </c>
      <c r="GC64" s="47">
        <v>0.1</v>
      </c>
      <c r="GD64" s="47">
        <v>0.1</v>
      </c>
      <c r="GE64" s="47">
        <v>0.1</v>
      </c>
      <c r="GF64" s="47">
        <v>0.1</v>
      </c>
      <c r="GG64" s="47">
        <v>0.1</v>
      </c>
      <c r="GH64" s="47">
        <v>0.1</v>
      </c>
      <c r="GI64" s="47">
        <v>0.1</v>
      </c>
      <c r="GJ64" s="47">
        <v>0.1</v>
      </c>
      <c r="GK64" s="47">
        <v>0.1</v>
      </c>
      <c r="GL64" s="47">
        <v>0.1</v>
      </c>
      <c r="GM64" s="47">
        <v>0.1</v>
      </c>
      <c r="GN64" s="47">
        <v>0.1</v>
      </c>
      <c r="GO64" s="47">
        <v>0.1</v>
      </c>
      <c r="GP64" s="47">
        <v>0.1</v>
      </c>
      <c r="GQ64" s="47">
        <v>0.1</v>
      </c>
      <c r="GR64" s="47">
        <v>0.1</v>
      </c>
      <c r="GS64" s="47">
        <v>0.1</v>
      </c>
      <c r="GT64" s="47">
        <v>0.1</v>
      </c>
      <c r="GU64" s="47">
        <v>0.1</v>
      </c>
      <c r="GV64" s="47">
        <v>0.1</v>
      </c>
      <c r="GW64" s="47">
        <v>0.1</v>
      </c>
      <c r="GX64" s="47">
        <v>0.1</v>
      </c>
      <c r="GY64" s="47">
        <v>0.1</v>
      </c>
      <c r="GZ64" s="47">
        <v>0.1</v>
      </c>
      <c r="HA64" s="47">
        <v>0.1</v>
      </c>
      <c r="HB64" s="47">
        <v>0.1</v>
      </c>
      <c r="HC64" s="47">
        <v>0.1</v>
      </c>
      <c r="HD64" s="47">
        <v>0.1</v>
      </c>
      <c r="HE64" s="47">
        <v>0.1</v>
      </c>
      <c r="HF64" s="47">
        <v>0.1</v>
      </c>
      <c r="HG64" s="47">
        <v>0.1</v>
      </c>
      <c r="HH64" s="47">
        <v>0.1</v>
      </c>
      <c r="HI64" s="47">
        <v>0.1</v>
      </c>
      <c r="HJ64" s="47">
        <v>0.1</v>
      </c>
      <c r="HK64" s="47">
        <v>0.1</v>
      </c>
      <c r="HL64" s="47">
        <v>0.1</v>
      </c>
      <c r="HM64" s="47">
        <v>0.1</v>
      </c>
      <c r="HN64" s="47">
        <v>0.1</v>
      </c>
      <c r="HO64" s="47">
        <v>0.1</v>
      </c>
      <c r="HP64" s="47">
        <v>0.1</v>
      </c>
      <c r="HQ64" s="47">
        <v>0.1</v>
      </c>
      <c r="HR64" s="47">
        <v>0.1</v>
      </c>
      <c r="HS64" s="47">
        <v>0.1</v>
      </c>
      <c r="HT64" s="47">
        <v>0.1</v>
      </c>
      <c r="HU64" s="47">
        <v>0.1</v>
      </c>
      <c r="HV64" s="47">
        <v>0.1</v>
      </c>
      <c r="HW64" s="47">
        <v>0.1</v>
      </c>
      <c r="HX64" s="47">
        <v>0.1</v>
      </c>
      <c r="HY64" s="47">
        <v>0.1</v>
      </c>
      <c r="HZ64" s="47">
        <v>0.1</v>
      </c>
      <c r="IA64" s="47">
        <v>0.1</v>
      </c>
      <c r="IB64" s="47">
        <v>0.1</v>
      </c>
      <c r="IC64" s="47">
        <v>0.1</v>
      </c>
      <c r="ID64" s="47">
        <v>0.1</v>
      </c>
      <c r="IE64" s="47">
        <v>0.1</v>
      </c>
      <c r="IF64" s="47">
        <v>0.1</v>
      </c>
      <c r="IG64" s="47">
        <v>0.1</v>
      </c>
      <c r="IH64" s="47">
        <v>0.1</v>
      </c>
      <c r="II64" s="47">
        <v>0.1</v>
      </c>
      <c r="IJ64" s="47">
        <v>0.1</v>
      </c>
      <c r="IK64" s="47">
        <v>0.1</v>
      </c>
      <c r="IL64" s="47">
        <v>0.1</v>
      </c>
      <c r="IM64" s="47">
        <v>0.1</v>
      </c>
      <c r="IN64" s="47">
        <v>0.1</v>
      </c>
      <c r="IO64" s="47">
        <v>0.1</v>
      </c>
      <c r="IP64" s="47">
        <v>0.1</v>
      </c>
      <c r="IQ64" s="47">
        <v>0.1</v>
      </c>
      <c r="IR64" s="47">
        <v>0.1</v>
      </c>
      <c r="IS64" s="47">
        <v>0.1</v>
      </c>
      <c r="IT64" s="47">
        <v>0.1</v>
      </c>
      <c r="IU64" s="47">
        <v>0.1</v>
      </c>
      <c r="IV64" s="47">
        <v>0.1</v>
      </c>
      <c r="IW64" s="47">
        <v>0.1</v>
      </c>
      <c r="IX64" s="47">
        <v>0.1</v>
      </c>
      <c r="IY64" s="47">
        <v>0.1</v>
      </c>
      <c r="IZ64" s="47">
        <v>0.1</v>
      </c>
      <c r="JA64" s="47">
        <v>0.1</v>
      </c>
      <c r="JB64" s="47">
        <v>0.1</v>
      </c>
      <c r="JC64" s="47">
        <v>0.1</v>
      </c>
      <c r="JD64" s="47">
        <v>0.1</v>
      </c>
      <c r="JE64" s="47">
        <v>0.1</v>
      </c>
      <c r="JF64" s="47">
        <v>0.1</v>
      </c>
      <c r="JG64" s="47">
        <v>0.1</v>
      </c>
      <c r="JH64" s="47">
        <v>0.1</v>
      </c>
      <c r="JI64" s="47">
        <v>0.1</v>
      </c>
      <c r="JJ64" s="47">
        <v>0.1</v>
      </c>
      <c r="JK64" s="47">
        <v>0.1</v>
      </c>
      <c r="JL64" s="47">
        <v>0.1</v>
      </c>
      <c r="JM64" s="47">
        <v>0.1</v>
      </c>
      <c r="JN64" s="47">
        <v>0.1</v>
      </c>
      <c r="JO64" s="47">
        <v>0.1</v>
      </c>
      <c r="JP64" s="47">
        <v>0.1</v>
      </c>
      <c r="JQ64" s="47">
        <v>0.1</v>
      </c>
      <c r="JR64" s="47">
        <v>0.1</v>
      </c>
      <c r="JS64" s="47">
        <v>0.1</v>
      </c>
      <c r="JT64" s="47">
        <v>0.1</v>
      </c>
      <c r="JU64" s="47">
        <v>0.1</v>
      </c>
      <c r="JV64" s="47">
        <v>0.1</v>
      </c>
      <c r="JW64" s="47">
        <v>0.1</v>
      </c>
      <c r="JX64" s="47">
        <v>0.1</v>
      </c>
      <c r="JY64" s="47">
        <v>0.1</v>
      </c>
      <c r="JZ64" s="47">
        <v>0.1</v>
      </c>
      <c r="KA64" s="47">
        <v>0.1</v>
      </c>
      <c r="KB64" s="47">
        <v>0.1</v>
      </c>
      <c r="KC64" s="47">
        <v>0.1</v>
      </c>
      <c r="KD64" s="47">
        <v>0.1</v>
      </c>
      <c r="KE64" s="47">
        <v>0.1</v>
      </c>
      <c r="KF64" s="47">
        <v>0.1</v>
      </c>
    </row>
    <row r="66" spans="1:292" ht="19" x14ac:dyDescent="0.25">
      <c r="A66" s="22" t="s">
        <v>11</v>
      </c>
    </row>
    <row r="67" spans="1:292" s="24" customFormat="1" x14ac:dyDescent="0.2">
      <c r="A67" t="s">
        <v>39</v>
      </c>
      <c r="B67" s="12">
        <v>6900</v>
      </c>
      <c r="C67" s="13">
        <f t="shared" ref="C67:BN67" si="62">B67*(1+B56)</f>
        <v>6988.5802997329893</v>
      </c>
      <c r="D67" s="13">
        <f t="shared" si="62"/>
        <v>7076.8896004399821</v>
      </c>
      <c r="E67" s="13">
        <f t="shared" si="62"/>
        <v>7164.8763657376594</v>
      </c>
      <c r="F67" s="13">
        <f t="shared" si="62"/>
        <v>7252.4884197117754</v>
      </c>
      <c r="G67" s="13">
        <f t="shared" si="62"/>
        <v>7339.6729994131565</v>
      </c>
      <c r="H67" s="13">
        <f t="shared" si="62"/>
        <v>7426.3768091591464</v>
      </c>
      <c r="I67" s="13">
        <f t="shared" si="62"/>
        <v>7512.5460775247511</v>
      </c>
      <c r="J67" s="13">
        <f t="shared" si="62"/>
        <v>7598.1266155737922</v>
      </c>
      <c r="K67" s="13">
        <f t="shared" si="62"/>
        <v>7683.0638769057896</v>
      </c>
      <c r="L67" s="13">
        <f t="shared" si="62"/>
        <v>7767.3030193001014</v>
      </c>
      <c r="M67" s="13">
        <f t="shared" si="62"/>
        <v>7850.7889680497474</v>
      </c>
      <c r="N67" s="13">
        <f t="shared" si="62"/>
        <v>7938.4778209988335</v>
      </c>
      <c r="O67" s="13">
        <f t="shared" si="62"/>
        <v>8030.5044876953907</v>
      </c>
      <c r="P67" s="13">
        <f t="shared" si="62"/>
        <v>8127.0120270939069</v>
      </c>
      <c r="Q67" s="13">
        <f t="shared" si="62"/>
        <v>8228.1520631387175</v>
      </c>
      <c r="R67" s="13">
        <f t="shared" si="62"/>
        <v>8334.0852292760683</v>
      </c>
      <c r="S67" s="13">
        <f t="shared" si="62"/>
        <v>8444.9816442995379</v>
      </c>
      <c r="T67" s="13">
        <f t="shared" si="62"/>
        <v>8561.021422183816</v>
      </c>
      <c r="U67" s="13">
        <f t="shared" si="62"/>
        <v>8682.3952174555598</v>
      </c>
      <c r="V67" s="13">
        <f t="shared" si="62"/>
        <v>8809.3048087226998</v>
      </c>
      <c r="W67" s="13">
        <f t="shared" si="62"/>
        <v>8941.9637234438433</v>
      </c>
      <c r="X67" s="13">
        <f t="shared" si="62"/>
        <v>9067.8988934506397</v>
      </c>
      <c r="Y67" s="13">
        <f t="shared" si="62"/>
        <v>9186.7080296462173</v>
      </c>
      <c r="Z67" s="13">
        <f t="shared" si="62"/>
        <v>9298.0052708076946</v>
      </c>
      <c r="AA67" s="13">
        <f t="shared" si="62"/>
        <v>9401.4235409948851</v>
      </c>
      <c r="AB67" s="13">
        <f t="shared" si="62"/>
        <v>9496.6166275526411</v>
      </c>
      <c r="AC67" s="13">
        <f t="shared" si="62"/>
        <v>9583.2611981267382</v>
      </c>
      <c r="AD67" s="13">
        <f t="shared" si="62"/>
        <v>9661.0587923432613</v>
      </c>
      <c r="AE67" s="13">
        <f t="shared" si="62"/>
        <v>9729.7376575366015</v>
      </c>
      <c r="AF67" s="13">
        <f t="shared" si="62"/>
        <v>9789.054446185015</v>
      </c>
      <c r="AG67" s="13">
        <f t="shared" si="62"/>
        <v>9838.7957595114149</v>
      </c>
      <c r="AH67" s="13">
        <f t="shared" si="62"/>
        <v>9890.685453544078</v>
      </c>
      <c r="AI67" s="13">
        <f t="shared" si="62"/>
        <v>9944.7536172340806</v>
      </c>
      <c r="AJ67" s="13">
        <f t="shared" si="62"/>
        <v>10001.031819726159</v>
      </c>
      <c r="AK67" s="13">
        <f t="shared" si="62"/>
        <v>10059.553141056454</v>
      </c>
      <c r="AL67" s="13">
        <f t="shared" si="62"/>
        <v>10120.352203944052</v>
      </c>
      <c r="AM67" s="13">
        <f t="shared" si="62"/>
        <v>10183.465207227098</v>
      </c>
      <c r="AN67" s="13">
        <f t="shared" si="62"/>
        <v>10248.92996171201</v>
      </c>
      <c r="AO67" s="13">
        <f t="shared" si="62"/>
        <v>10316.785927589415</v>
      </c>
      <c r="AP67" s="13">
        <f t="shared" si="62"/>
        <v>10387.074253989125</v>
      </c>
      <c r="AQ67" s="13">
        <f t="shared" si="62"/>
        <v>10459.837820986311</v>
      </c>
      <c r="AR67" s="13">
        <f t="shared" si="62"/>
        <v>10529.503198598268</v>
      </c>
      <c r="AS67" s="13">
        <f t="shared" si="62"/>
        <v>10595.995658609096</v>
      </c>
      <c r="AT67" s="13">
        <f t="shared" si="62"/>
        <v>10659.243395932004</v>
      </c>
      <c r="AU67" s="13">
        <f t="shared" si="62"/>
        <v>10719.177662438413</v>
      </c>
      <c r="AV67" s="13">
        <f t="shared" si="62"/>
        <v>10775.732896330617</v>
      </c>
      <c r="AW67" s="13">
        <f t="shared" si="62"/>
        <v>10828.846846576731</v>
      </c>
      <c r="AX67" s="13">
        <f t="shared" si="62"/>
        <v>10878.460691837556</v>
      </c>
      <c r="AY67" s="13">
        <f t="shared" si="62"/>
        <v>10924.519153438234</v>
      </c>
      <c r="AZ67" s="13">
        <f t="shared" si="62"/>
        <v>10966.970602170537</v>
      </c>
      <c r="BA67" s="13">
        <f t="shared" si="62"/>
        <v>11005.767158860888</v>
      </c>
      <c r="BB67" s="13">
        <f t="shared" si="62"/>
        <v>11050.896354839524</v>
      </c>
      <c r="BC67" s="13">
        <f t="shared" si="62"/>
        <v>11102.4347006184</v>
      </c>
      <c r="BD67" s="13">
        <f t="shared" si="62"/>
        <v>11160.470211817892</v>
      </c>
      <c r="BE67" s="13">
        <f t="shared" si="62"/>
        <v>11225.102663485071</v>
      </c>
      <c r="BF67" s="13">
        <f t="shared" si="62"/>
        <v>11296.443880708886</v>
      </c>
      <c r="BG67" s="13">
        <f t="shared" si="62"/>
        <v>11374.618067019081</v>
      </c>
      <c r="BH67" s="13">
        <f t="shared" si="62"/>
        <v>11459.762172627858</v>
      </c>
      <c r="BI67" s="13">
        <f t="shared" si="62"/>
        <v>11552.026303895982</v>
      </c>
      <c r="BJ67" s="13">
        <f t="shared" si="62"/>
        <v>11651.574175854581</v>
      </c>
      <c r="BK67" s="13">
        <f t="shared" si="62"/>
        <v>11758.583609793977</v>
      </c>
      <c r="BL67" s="13">
        <f t="shared" si="62"/>
        <v>11863.256429336299</v>
      </c>
      <c r="BM67" s="13">
        <f t="shared" si="62"/>
        <v>11965.504197295184</v>
      </c>
      <c r="BN67" s="13">
        <f t="shared" si="62"/>
        <v>12065.240896580228</v>
      </c>
      <c r="BO67" s="13">
        <f t="shared" ref="BO67:DZ67" si="63">BN67*(1+BN56)</f>
        <v>12162.383105800469</v>
      </c>
      <c r="BP67" s="13">
        <f t="shared" si="63"/>
        <v>12256.850173726916</v>
      </c>
      <c r="BQ67" s="13">
        <f t="shared" si="63"/>
        <v>12348.564392282698</v>
      </c>
      <c r="BR67" s="13">
        <f t="shared" si="63"/>
        <v>12437.451165378465</v>
      </c>
      <c r="BS67" s="13">
        <f t="shared" si="63"/>
        <v>12523.439173455894</v>
      </c>
      <c r="BT67" s="13">
        <f t="shared" si="63"/>
        <v>12606.460533570402</v>
      </c>
      <c r="BU67" s="13">
        <f t="shared" si="63"/>
        <v>12686.450954711336</v>
      </c>
      <c r="BV67" s="13">
        <f t="shared" si="63"/>
        <v>12761.621926989474</v>
      </c>
      <c r="BW67" s="13">
        <f t="shared" si="63"/>
        <v>12831.873486587898</v>
      </c>
      <c r="BX67" s="13">
        <f t="shared" si="63"/>
        <v>12897.111557244405</v>
      </c>
      <c r="BY67" s="13">
        <f t="shared" si="63"/>
        <v>12957.248165475396</v>
      </c>
      <c r="BZ67" s="13">
        <f t="shared" si="63"/>
        <v>13012.201643707565</v>
      </c>
      <c r="CA67" s="13">
        <f t="shared" si="63"/>
        <v>13061.896820118565</v>
      </c>
      <c r="CB67" s="13">
        <f t="shared" si="63"/>
        <v>13106.265195044336</v>
      </c>
      <c r="CC67" s="13">
        <f t="shared" si="63"/>
        <v>13145.245102846382</v>
      </c>
      <c r="CD67" s="13">
        <f t="shared" si="63"/>
        <v>13178.781858646795</v>
      </c>
      <c r="CE67" s="13">
        <f t="shared" si="63"/>
        <v>13206.827889563692</v>
      </c>
      <c r="CF67" s="13">
        <f t="shared" si="63"/>
        <v>13234.937693866777</v>
      </c>
      <c r="CG67" s="13">
        <f t="shared" si="63"/>
        <v>13263.111440349261</v>
      </c>
      <c r="CH67" s="13">
        <f t="shared" si="63"/>
        <v>13291.349298054894</v>
      </c>
      <c r="CI67" s="13">
        <f t="shared" si="63"/>
        <v>13319.651436373873</v>
      </c>
      <c r="CJ67" s="13">
        <f t="shared" si="63"/>
        <v>13348.018025137389</v>
      </c>
      <c r="CK67" s="13">
        <f t="shared" si="63"/>
        <v>13376.449234414171</v>
      </c>
      <c r="CL67" s="13">
        <f t="shared" si="63"/>
        <v>13404.94523465276</v>
      </c>
      <c r="CM67" s="13">
        <f t="shared" si="63"/>
        <v>13433.506196680693</v>
      </c>
      <c r="CN67" s="13">
        <f t="shared" si="63"/>
        <v>13462.132291692275</v>
      </c>
      <c r="CO67" s="13">
        <f t="shared" si="63"/>
        <v>13490.823691354281</v>
      </c>
      <c r="CP67" s="13">
        <f t="shared" si="63"/>
        <v>13519.292039968052</v>
      </c>
      <c r="CQ67" s="13">
        <f t="shared" si="63"/>
        <v>13547.535553104264</v>
      </c>
      <c r="CR67" s="13">
        <f t="shared" si="63"/>
        <v>13575.552457056698</v>
      </c>
      <c r="CS67" s="13">
        <f t="shared" si="63"/>
        <v>13603.340989022647</v>
      </c>
      <c r="CT67" s="13">
        <f t="shared" si="63"/>
        <v>13630.899397290337</v>
      </c>
      <c r="CU67" s="13">
        <f t="shared" si="63"/>
        <v>13658.225941419028</v>
      </c>
      <c r="CV67" s="13">
        <f t="shared" si="63"/>
        <v>13685.318892435589</v>
      </c>
      <c r="CW67" s="13">
        <f t="shared" si="63"/>
        <v>13712.176533011374</v>
      </c>
      <c r="CX67" s="13">
        <f t="shared" si="63"/>
        <v>13738.797157665274</v>
      </c>
      <c r="CY67" s="13">
        <f t="shared" si="63"/>
        <v>13765.17907292887</v>
      </c>
      <c r="CZ67" s="13">
        <f t="shared" si="63"/>
        <v>13791.320597549842</v>
      </c>
      <c r="DA67" s="13">
        <f t="shared" si="63"/>
        <v>13817.220062662103</v>
      </c>
      <c r="DB67" s="13">
        <f t="shared" si="63"/>
        <v>13842.875811982329</v>
      </c>
      <c r="DC67" s="13">
        <f t="shared" si="63"/>
        <v>13868.286201983788</v>
      </c>
      <c r="DD67" s="13">
        <f t="shared" si="63"/>
        <v>13893.449601738457</v>
      </c>
      <c r="DE67" s="13">
        <f t="shared" si="63"/>
        <v>13918.3643941148</v>
      </c>
      <c r="DF67" s="13">
        <f t="shared" si="63"/>
        <v>13943.028974955345</v>
      </c>
      <c r="DG67" s="13">
        <f t="shared" si="63"/>
        <v>13967.4417535828</v>
      </c>
      <c r="DH67" s="13">
        <f t="shared" si="63"/>
        <v>13991.601152986652</v>
      </c>
      <c r="DI67" s="13">
        <f t="shared" si="63"/>
        <v>14015.505610000546</v>
      </c>
      <c r="DJ67" s="13">
        <f t="shared" si="63"/>
        <v>14039.153575466926</v>
      </c>
      <c r="DK67" s="13">
        <f t="shared" si="63"/>
        <v>14062.543514423796</v>
      </c>
      <c r="DL67" s="13">
        <f t="shared" si="63"/>
        <v>14085.67390627151</v>
      </c>
      <c r="DM67" s="13">
        <f t="shared" si="63"/>
        <v>14108.54324495535</v>
      </c>
      <c r="DN67" s="13">
        <f t="shared" si="63"/>
        <v>14131.150039133028</v>
      </c>
      <c r="DO67" s="13">
        <f t="shared" si="63"/>
        <v>14153.492812348328</v>
      </c>
      <c r="DP67" s="13">
        <f t="shared" si="63"/>
        <v>14175.570103196078</v>
      </c>
      <c r="DQ67" s="13">
        <f t="shared" si="63"/>
        <v>14197.380465492133</v>
      </c>
      <c r="DR67" s="13">
        <f t="shared" si="63"/>
        <v>14218.922468441489</v>
      </c>
      <c r="DS67" s="13">
        <f t="shared" si="63"/>
        <v>14240.194696799861</v>
      </c>
      <c r="DT67" s="13">
        <f t="shared" si="63"/>
        <v>14261.195751043253</v>
      </c>
      <c r="DU67" s="13">
        <f t="shared" si="63"/>
        <v>14281.924247529967</v>
      </c>
      <c r="DV67" s="13">
        <f t="shared" si="63"/>
        <v>14302.378818657589</v>
      </c>
      <c r="DW67" s="13">
        <f t="shared" si="63"/>
        <v>14322.558113027571</v>
      </c>
      <c r="DX67" s="13">
        <f t="shared" si="63"/>
        <v>14342.460795598117</v>
      </c>
      <c r="DY67" s="13">
        <f t="shared" si="63"/>
        <v>14362.085547838062</v>
      </c>
      <c r="DZ67" s="13">
        <f t="shared" si="63"/>
        <v>14381.431067886821</v>
      </c>
      <c r="EA67" s="13">
        <f t="shared" ref="EA67:GL67" si="64">DZ67*(1+DZ56)</f>
        <v>14400.496070707515</v>
      </c>
      <c r="EB67" s="13">
        <f t="shared" si="64"/>
        <v>14419.279288242384</v>
      </c>
      <c r="EC67" s="13">
        <f t="shared" si="64"/>
        <v>14437.779469554749</v>
      </c>
      <c r="ED67" s="13">
        <f t="shared" si="64"/>
        <v>14455.99538097394</v>
      </c>
      <c r="EE67" s="13">
        <f t="shared" si="64"/>
        <v>14473.92580624975</v>
      </c>
      <c r="EF67" s="13">
        <f t="shared" si="64"/>
        <v>14491.569546691524</v>
      </c>
      <c r="EG67" s="13">
        <f t="shared" si="64"/>
        <v>14508.925421309777</v>
      </c>
      <c r="EH67" s="13">
        <f t="shared" si="64"/>
        <v>14525.992266962112</v>
      </c>
      <c r="EI67" s="13">
        <f t="shared" si="64"/>
        <v>14542.768938482235</v>
      </c>
      <c r="EJ67" s="13">
        <f t="shared" si="64"/>
        <v>14559.254308833717</v>
      </c>
      <c r="EK67" s="13">
        <f t="shared" si="64"/>
        <v>14575.447269232029</v>
      </c>
      <c r="EL67" s="13">
        <f t="shared" si="64"/>
        <v>14591.346729275678</v>
      </c>
      <c r="EM67" s="13">
        <f t="shared" si="64"/>
        <v>14606.951617077104</v>
      </c>
      <c r="EN67" s="13">
        <f t="shared" si="64"/>
        <v>14622.260879399546</v>
      </c>
      <c r="EO67" s="13">
        <f t="shared" si="64"/>
        <v>14637.273481781189</v>
      </c>
      <c r="EP67" s="13">
        <f t="shared" si="64"/>
        <v>14651.988408657397</v>
      </c>
      <c r="EQ67" s="13">
        <f t="shared" si="64"/>
        <v>14666.404663482348</v>
      </c>
      <c r="ER67" s="13">
        <f t="shared" si="64"/>
        <v>14680.521268846374</v>
      </c>
      <c r="ES67" s="13">
        <f t="shared" si="64"/>
        <v>14694.337266600112</v>
      </c>
      <c r="ET67" s="13">
        <f t="shared" si="64"/>
        <v>14707.851717966332</v>
      </c>
      <c r="EU67" s="13">
        <f t="shared" si="64"/>
        <v>14721.063703652188</v>
      </c>
      <c r="EV67" s="13">
        <f t="shared" si="64"/>
        <v>14733.97232397171</v>
      </c>
      <c r="EW67" s="13">
        <f t="shared" si="64"/>
        <v>14746.576698941273</v>
      </c>
      <c r="EX67" s="13">
        <f t="shared" si="64"/>
        <v>14758.875968393335</v>
      </c>
      <c r="EY67" s="13">
        <f t="shared" si="64"/>
        <v>14770.869292081277</v>
      </c>
      <c r="EZ67" s="13">
        <f t="shared" si="64"/>
        <v>14782.555849780045</v>
      </c>
      <c r="FA67" s="13">
        <f t="shared" si="64"/>
        <v>14793.934841386546</v>
      </c>
      <c r="FB67" s="13">
        <f t="shared" si="64"/>
        <v>14805.005487020813</v>
      </c>
      <c r="FC67" s="13">
        <f t="shared" si="64"/>
        <v>14815.767027117177</v>
      </c>
      <c r="FD67" s="13">
        <f t="shared" si="64"/>
        <v>14826.218722521598</v>
      </c>
      <c r="FE67" s="13">
        <f t="shared" si="64"/>
        <v>14836.359854579121</v>
      </c>
      <c r="FF67" s="13">
        <f t="shared" si="64"/>
        <v>14846.189725223787</v>
      </c>
      <c r="FG67" s="13">
        <f t="shared" si="64"/>
        <v>14855.70765706471</v>
      </c>
      <c r="FH67" s="13">
        <f t="shared" si="64"/>
        <v>14864.91299347383</v>
      </c>
      <c r="FI67" s="13">
        <f t="shared" si="64"/>
        <v>14873.805098655572</v>
      </c>
      <c r="FJ67" s="13">
        <f t="shared" si="64"/>
        <v>14882.383357733352</v>
      </c>
      <c r="FK67" s="13">
        <f t="shared" si="64"/>
        <v>14890.647176823444</v>
      </c>
      <c r="FL67" s="13">
        <f t="shared" si="64"/>
        <v>14898.59598311226</v>
      </c>
      <c r="FM67" s="13">
        <f t="shared" si="64"/>
        <v>14906.229224923582</v>
      </c>
      <c r="FN67" s="13">
        <f t="shared" si="64"/>
        <v>14913.546371788649</v>
      </c>
      <c r="FO67" s="13">
        <f t="shared" si="64"/>
        <v>14920.546914512315</v>
      </c>
      <c r="FP67" s="13">
        <f t="shared" si="64"/>
        <v>14927.230365235031</v>
      </c>
      <c r="FQ67" s="13">
        <f t="shared" si="64"/>
        <v>14933.596257494708</v>
      </c>
      <c r="FR67" s="13">
        <f t="shared" si="64"/>
        <v>14939.644146283126</v>
      </c>
      <c r="FS67" s="13">
        <f t="shared" si="64"/>
        <v>14945.373608105852</v>
      </c>
      <c r="FT67" s="13">
        <f t="shared" si="64"/>
        <v>14950.78424103111</v>
      </c>
      <c r="FU67" s="13">
        <f t="shared" si="64"/>
        <v>14955.875664743491</v>
      </c>
      <c r="FV67" s="13">
        <f t="shared" si="64"/>
        <v>14960.647520585209</v>
      </c>
      <c r="FW67" s="13">
        <f t="shared" si="64"/>
        <v>14965.099471612702</v>
      </c>
      <c r="FX67" s="13">
        <f t="shared" si="64"/>
        <v>14969.231202639954</v>
      </c>
      <c r="FY67" s="13">
        <f t="shared" si="64"/>
        <v>14973.042420271669</v>
      </c>
      <c r="FZ67" s="13">
        <f t="shared" si="64"/>
        <v>14976.532852942255</v>
      </c>
      <c r="GA67" s="13">
        <f t="shared" si="64"/>
        <v>14979.702250950671</v>
      </c>
      <c r="GB67" s="13">
        <f t="shared" si="64"/>
        <v>14982.550386490941</v>
      </c>
      <c r="GC67" s="13">
        <f t="shared" si="64"/>
        <v>14985.077053688141</v>
      </c>
      <c r="GD67" s="13">
        <f t="shared" si="64"/>
        <v>14987.282068618599</v>
      </c>
      <c r="GE67" s="13">
        <f t="shared" si="64"/>
        <v>14989.165269337191</v>
      </c>
      <c r="GF67" s="13">
        <f t="shared" si="64"/>
        <v>14990.726515896053</v>
      </c>
      <c r="GG67" s="13">
        <f t="shared" si="64"/>
        <v>14991.965690366944</v>
      </c>
      <c r="GH67" s="13">
        <f t="shared" si="64"/>
        <v>14992.882696855106</v>
      </c>
      <c r="GI67" s="13">
        <f t="shared" si="64"/>
        <v>14993.47746151609</v>
      </c>
      <c r="GJ67" s="13">
        <f t="shared" si="64"/>
        <v>14993.749932562108</v>
      </c>
      <c r="GK67" s="13">
        <f t="shared" si="64"/>
        <v>14993.700080271554</v>
      </c>
      <c r="GL67" s="13">
        <f t="shared" si="64"/>
        <v>14993.650669947512</v>
      </c>
      <c r="GM67" s="13">
        <f t="shared" ref="GM67:IX67" si="65">GL67*(1+GL56)</f>
        <v>14993.601695307116</v>
      </c>
      <c r="GN67" s="13">
        <f t="shared" si="65"/>
        <v>14993.553150149979</v>
      </c>
      <c r="GO67" s="13">
        <f t="shared" si="65"/>
        <v>14993.505028359426</v>
      </c>
      <c r="GP67" s="13">
        <f t="shared" si="65"/>
        <v>14993.457323901848</v>
      </c>
      <c r="GQ67" s="13">
        <f t="shared" si="65"/>
        <v>14993.410030828874</v>
      </c>
      <c r="GR67" s="13">
        <f t="shared" si="65"/>
        <v>14993.363143271823</v>
      </c>
      <c r="GS67" s="13">
        <f t="shared" si="65"/>
        <v>14993.316655448236</v>
      </c>
      <c r="GT67" s="13">
        <f t="shared" si="65"/>
        <v>14993.270561656518</v>
      </c>
      <c r="GU67" s="13">
        <f t="shared" si="65"/>
        <v>14993.224856277184</v>
      </c>
      <c r="GV67" s="13">
        <f t="shared" si="65"/>
        <v>14993.179533772156</v>
      </c>
      <c r="GW67" s="13">
        <f t="shared" si="65"/>
        <v>14993.13458868043</v>
      </c>
      <c r="GX67" s="13">
        <f t="shared" si="65"/>
        <v>14993.090015620173</v>
      </c>
      <c r="GY67" s="13">
        <f t="shared" si="65"/>
        <v>14993.045809289522</v>
      </c>
      <c r="GZ67" s="13">
        <f t="shared" si="65"/>
        <v>14993.001964465049</v>
      </c>
      <c r="HA67" s="13">
        <f t="shared" si="65"/>
        <v>14992.958475997049</v>
      </c>
      <c r="HB67" s="13">
        <f t="shared" si="65"/>
        <v>14992.915338812116</v>
      </c>
      <c r="HC67" s="13">
        <f t="shared" si="65"/>
        <v>14992.872547911642</v>
      </c>
      <c r="HD67" s="13">
        <f t="shared" si="65"/>
        <v>14992.830098370341</v>
      </c>
      <c r="HE67" s="13">
        <f t="shared" si="65"/>
        <v>14992.787985336749</v>
      </c>
      <c r="HF67" s="13">
        <f t="shared" si="65"/>
        <v>14992.746204028532</v>
      </c>
      <c r="HG67" s="13">
        <f t="shared" si="65"/>
        <v>14992.704749733331</v>
      </c>
      <c r="HH67" s="13">
        <f t="shared" si="65"/>
        <v>14992.663617810495</v>
      </c>
      <c r="HI67" s="13">
        <f t="shared" si="65"/>
        <v>14992.62280368613</v>
      </c>
      <c r="HJ67" s="13">
        <f t="shared" si="65"/>
        <v>14992.582302855082</v>
      </c>
      <c r="HK67" s="13">
        <f t="shared" si="65"/>
        <v>14992.542110877534</v>
      </c>
      <c r="HL67" s="13">
        <f t="shared" si="65"/>
        <v>14992.50222337786</v>
      </c>
      <c r="HM67" s="13">
        <f t="shared" si="65"/>
        <v>14992.462636045404</v>
      </c>
      <c r="HN67" s="13">
        <f t="shared" si="65"/>
        <v>14992.423344632682</v>
      </c>
      <c r="HO67" s="13">
        <f t="shared" si="65"/>
        <v>14992.384344955508</v>
      </c>
      <c r="HP67" s="13">
        <f t="shared" si="65"/>
        <v>14992.345632890037</v>
      </c>
      <c r="HQ67" s="13">
        <f t="shared" si="65"/>
        <v>14992.307204374691</v>
      </c>
      <c r="HR67" s="13">
        <f t="shared" si="65"/>
        <v>14992.269055406787</v>
      </c>
      <c r="HS67" s="13">
        <f t="shared" si="65"/>
        <v>14992.231182039844</v>
      </c>
      <c r="HT67" s="13">
        <f t="shared" si="65"/>
        <v>14992.193580384654</v>
      </c>
      <c r="HU67" s="13">
        <f t="shared" si="65"/>
        <v>14992.156246608465</v>
      </c>
      <c r="HV67" s="13">
        <f t="shared" si="65"/>
        <v>14992.119176934835</v>
      </c>
      <c r="HW67" s="13">
        <f t="shared" si="65"/>
        <v>14992.082367642919</v>
      </c>
      <c r="HX67" s="13">
        <f t="shared" si="65"/>
        <v>14992.0458150634</v>
      </c>
      <c r="HY67" s="13">
        <f t="shared" si="65"/>
        <v>14992.009515580858</v>
      </c>
      <c r="HZ67" s="13">
        <f t="shared" si="65"/>
        <v>14991.973465632094</v>
      </c>
      <c r="IA67" s="13">
        <f t="shared" si="65"/>
        <v>14991.93766170506</v>
      </c>
      <c r="IB67" s="13">
        <f t="shared" si="65"/>
        <v>14991.902100337751</v>
      </c>
      <c r="IC67" s="13">
        <f t="shared" si="65"/>
        <v>14991.866778116044</v>
      </c>
      <c r="ID67" s="13">
        <f t="shared" si="65"/>
        <v>14991.83169167473</v>
      </c>
      <c r="IE67" s="13">
        <f t="shared" si="65"/>
        <v>14991.796837696571</v>
      </c>
      <c r="IF67" s="13">
        <f t="shared" si="65"/>
        <v>14991.762212910369</v>
      </c>
      <c r="IG67" s="13">
        <f t="shared" si="65"/>
        <v>14991.727814090509</v>
      </c>
      <c r="IH67" s="13">
        <f t="shared" si="65"/>
        <v>14991.693638053875</v>
      </c>
      <c r="II67" s="13">
        <f t="shared" si="65"/>
        <v>14991.659681663561</v>
      </c>
      <c r="IJ67" s="13">
        <f t="shared" si="65"/>
        <v>14991.625941826736</v>
      </c>
      <c r="IK67" s="13">
        <f t="shared" si="65"/>
        <v>14991.592415493362</v>
      </c>
      <c r="IL67" s="13">
        <f t="shared" si="65"/>
        <v>14991.559099655269</v>
      </c>
      <c r="IM67" s="13">
        <f t="shared" si="65"/>
        <v>14991.525991346349</v>
      </c>
      <c r="IN67" s="13">
        <f t="shared" si="65"/>
        <v>14991.493087640614</v>
      </c>
      <c r="IO67" s="13">
        <f t="shared" si="65"/>
        <v>14991.460385653536</v>
      </c>
      <c r="IP67" s="13">
        <f t="shared" si="65"/>
        <v>14991.427882539667</v>
      </c>
      <c r="IQ67" s="13">
        <f t="shared" si="65"/>
        <v>14991.395575489769</v>
      </c>
      <c r="IR67" s="13">
        <f t="shared" si="65"/>
        <v>14991.363575137342</v>
      </c>
      <c r="IS67" s="13">
        <f t="shared" si="65"/>
        <v>14991.331888122826</v>
      </c>
      <c r="IT67" s="13">
        <f t="shared" si="65"/>
        <v>14991.300389259792</v>
      </c>
      <c r="IU67" s="13">
        <f t="shared" si="65"/>
        <v>14991.269075886934</v>
      </c>
      <c r="IV67" s="13">
        <f t="shared" si="65"/>
        <v>14991.237945377316</v>
      </c>
      <c r="IW67" s="13">
        <f t="shared" si="65"/>
        <v>14991.206995139248</v>
      </c>
      <c r="IX67" s="13">
        <f t="shared" si="65"/>
        <v>14991.176222611293</v>
      </c>
      <c r="IY67" s="13">
        <f t="shared" ref="IY67:KF67" si="66">IX67*(1+IX56)</f>
        <v>14991.145625264227</v>
      </c>
      <c r="IZ67" s="13">
        <f t="shared" si="66"/>
        <v>14991.115200607559</v>
      </c>
      <c r="JA67" s="13">
        <f t="shared" si="66"/>
        <v>14991.084946184537</v>
      </c>
      <c r="JB67" s="13">
        <f t="shared" si="66"/>
        <v>14991.05485956944</v>
      </c>
      <c r="JC67" s="13">
        <f t="shared" si="66"/>
        <v>14991.024938368377</v>
      </c>
      <c r="JD67" s="13">
        <f t="shared" si="66"/>
        <v>14990.995180216967</v>
      </c>
      <c r="JE67" s="13">
        <f t="shared" si="66"/>
        <v>14990.965582780953</v>
      </c>
      <c r="JF67" s="13">
        <f t="shared" si="66"/>
        <v>14990.936143755738</v>
      </c>
      <c r="JG67" s="13">
        <f t="shared" si="66"/>
        <v>14990.9068608654</v>
      </c>
      <c r="JH67" s="13">
        <f t="shared" si="66"/>
        <v>14990.877731864224</v>
      </c>
      <c r="JI67" s="13">
        <f t="shared" si="66"/>
        <v>14990.848754533168</v>
      </c>
      <c r="JJ67" s="13">
        <f t="shared" si="66"/>
        <v>14990.819926682163</v>
      </c>
      <c r="JK67" s="13">
        <f t="shared" si="66"/>
        <v>14990.791246147921</v>
      </c>
      <c r="JL67" s="13">
        <f t="shared" si="66"/>
        <v>14990.762710793966</v>
      </c>
      <c r="JM67" s="13">
        <f t="shared" si="66"/>
        <v>14990.734318509283</v>
      </c>
      <c r="JN67" s="13">
        <f t="shared" si="66"/>
        <v>14990.706067208748</v>
      </c>
      <c r="JO67" s="13">
        <f t="shared" si="66"/>
        <v>14990.677954832452</v>
      </c>
      <c r="JP67" s="13">
        <f t="shared" si="66"/>
        <v>14990.64997934548</v>
      </c>
      <c r="JQ67" s="13">
        <f t="shared" si="66"/>
        <v>14990.622138737031</v>
      </c>
      <c r="JR67" s="13">
        <f t="shared" si="66"/>
        <v>14990.594431021365</v>
      </c>
      <c r="JS67" s="13">
        <f t="shared" si="66"/>
        <v>14990.566854234179</v>
      </c>
      <c r="JT67" s="13">
        <f t="shared" si="66"/>
        <v>14990.539406435866</v>
      </c>
      <c r="JU67" s="13">
        <f t="shared" si="66"/>
        <v>14990.512085709077</v>
      </c>
      <c r="JV67" s="13">
        <f t="shared" si="66"/>
        <v>14990.484890159023</v>
      </c>
      <c r="JW67" s="13">
        <f t="shared" si="66"/>
        <v>14990.457817912527</v>
      </c>
      <c r="JX67" s="13">
        <f t="shared" si="66"/>
        <v>14990.430867117198</v>
      </c>
      <c r="JY67" s="13">
        <f t="shared" si="66"/>
        <v>14990.40403594216</v>
      </c>
      <c r="JZ67" s="13">
        <f t="shared" si="66"/>
        <v>14990.377322578252</v>
      </c>
      <c r="KA67" s="13">
        <f t="shared" si="66"/>
        <v>14990.350725235072</v>
      </c>
      <c r="KB67" s="13">
        <f t="shared" si="66"/>
        <v>14990.324242142531</v>
      </c>
      <c r="KC67" s="13">
        <f t="shared" si="66"/>
        <v>14990.297871550873</v>
      </c>
      <c r="KD67" s="13">
        <f t="shared" si="66"/>
        <v>14990.271611729499</v>
      </c>
      <c r="KE67" s="13">
        <f t="shared" si="66"/>
        <v>14990.245460967688</v>
      </c>
      <c r="KF67" s="13">
        <f t="shared" si="66"/>
        <v>14990.219417572715</v>
      </c>
    </row>
    <row r="68" spans="1:292" s="45" customFormat="1" x14ac:dyDescent="0.2">
      <c r="A68" s="29" t="s">
        <v>56</v>
      </c>
      <c r="B68" s="45">
        <f>(B75/B67)*10^3</f>
        <v>8.5470921821872459</v>
      </c>
      <c r="C68" s="45">
        <f>(C75/C67)*10^3</f>
        <v>8.6192318424514127</v>
      </c>
      <c r="D68" s="45">
        <f t="shared" ref="D68:BO68" si="67">(D75/D67)*10^3</f>
        <v>8.6936024206446305</v>
      </c>
      <c r="E68" s="45">
        <f t="shared" si="67"/>
        <v>8.7702345966344204</v>
      </c>
      <c r="F68" s="45">
        <f t="shared" si="67"/>
        <v>8.849160458217197</v>
      </c>
      <c r="G68" s="45">
        <f t="shared" si="67"/>
        <v>8.9304125922373778</v>
      </c>
      <c r="H68" s="45">
        <f t="shared" si="67"/>
        <v>9.0140241639241179</v>
      </c>
      <c r="I68" s="45">
        <f t="shared" si="67"/>
        <v>9.1000290107560975</v>
      </c>
      <c r="J68" s="45">
        <f t="shared" si="67"/>
        <v>9.1884617447409696</v>
      </c>
      <c r="K68" s="45">
        <f t="shared" si="67"/>
        <v>9.2793578661171807</v>
      </c>
      <c r="L68" s="45">
        <f t="shared" si="67"/>
        <v>9.3727538880064021</v>
      </c>
      <c r="M68" s="45">
        <f t="shared" si="67"/>
        <v>9.4686874735585551</v>
      </c>
      <c r="N68" s="45">
        <f t="shared" si="67"/>
        <v>9.5709934528770937</v>
      </c>
      <c r="O68" s="45">
        <f t="shared" si="67"/>
        <v>9.679936948767434</v>
      </c>
      <c r="P68" s="45">
        <f t="shared" si="67"/>
        <v>9.7958036899337131</v>
      </c>
      <c r="Q68" s="45">
        <f t="shared" si="67"/>
        <v>9.9189020381111597</v>
      </c>
      <c r="R68" s="45">
        <f t="shared" si="67"/>
        <v>10.049564669525735</v>
      </c>
      <c r="S68" s="45">
        <f t="shared" si="67"/>
        <v>10.188150735512371</v>
      </c>
      <c r="T68" s="45">
        <f t="shared" si="67"/>
        <v>10.335047590087999</v>
      </c>
      <c r="U68" s="45">
        <f t="shared" si="67"/>
        <v>10.490672989174737</v>
      </c>
      <c r="V68" s="45">
        <f t="shared" si="67"/>
        <v>10.655477489442175</v>
      </c>
      <c r="W68" s="45">
        <f t="shared" si="67"/>
        <v>10.829947070612292</v>
      </c>
      <c r="X68" s="45">
        <f t="shared" si="67"/>
        <v>10.997067623474988</v>
      </c>
      <c r="Y68" s="45">
        <f t="shared" si="67"/>
        <v>11.156074943593955</v>
      </c>
      <c r="Z68" s="45">
        <f t="shared" si="67"/>
        <v>11.306217892698477</v>
      </c>
      <c r="AA68" s="45">
        <f t="shared" si="67"/>
        <v>11.446764499104175</v>
      </c>
      <c r="AB68" s="45">
        <f t="shared" si="67"/>
        <v>11.577009223780271</v>
      </c>
      <c r="AC68" s="45">
        <f t="shared" si="67"/>
        <v>11.696280122848924</v>
      </c>
      <c r="AD68" s="45">
        <f t="shared" si="67"/>
        <v>11.80394576735128</v>
      </c>
      <c r="AE68" s="45">
        <f t="shared" si="67"/>
        <v>11.899421935264437</v>
      </c>
      <c r="AF68" s="45">
        <f t="shared" si="67"/>
        <v>11.98217794141358</v>
      </c>
      <c r="AG68" s="45">
        <f t="shared" si="67"/>
        <v>12.051742511411355</v>
      </c>
      <c r="AH68" s="45">
        <f t="shared" si="67"/>
        <v>12.131118683050188</v>
      </c>
      <c r="AI68" s="45">
        <f t="shared" si="67"/>
        <v>12.22052283650377</v>
      </c>
      <c r="AJ68" s="45">
        <f t="shared" si="67"/>
        <v>12.320196991585059</v>
      </c>
      <c r="AK68" s="45">
        <f t="shared" si="67"/>
        <v>12.430411648552857</v>
      </c>
      <c r="AL68" s="45">
        <f t="shared" si="67"/>
        <v>12.551467039708504</v>
      </c>
      <c r="AM68" s="45">
        <f t="shared" si="67"/>
        <v>12.683694533311545</v>
      </c>
      <c r="AN68" s="45">
        <f t="shared" si="67"/>
        <v>12.827458214408445</v>
      </c>
      <c r="AO68" s="45">
        <f t="shared" si="67"/>
        <v>12.983156627974854</v>
      </c>
      <c r="AP68" s="45">
        <f t="shared" si="67"/>
        <v>13.151224707685406</v>
      </c>
      <c r="AQ68" s="45">
        <f t="shared" si="67"/>
        <v>13.332135911054763</v>
      </c>
      <c r="AR68" s="45">
        <f t="shared" si="67"/>
        <v>13.506872033641324</v>
      </c>
      <c r="AS68" s="45">
        <f t="shared" si="67"/>
        <v>13.675035560062037</v>
      </c>
      <c r="AT68" s="45">
        <f t="shared" si="67"/>
        <v>13.836237612387823</v>
      </c>
      <c r="AU68" s="45">
        <f t="shared" si="67"/>
        <v>13.990098872533922</v>
      </c>
      <c r="AV68" s="45">
        <f t="shared" si="67"/>
        <v>14.136251232000939</v>
      </c>
      <c r="AW68" s="45">
        <f t="shared" si="67"/>
        <v>14.274339429461012</v>
      </c>
      <c r="AX68" s="45">
        <f t="shared" si="67"/>
        <v>14.404022658003159</v>
      </c>
      <c r="AY68" s="45">
        <f t="shared" si="67"/>
        <v>14.524976126177759</v>
      </c>
      <c r="AZ68" s="45">
        <f t="shared" si="67"/>
        <v>14.636892566015547</v>
      </c>
      <c r="BA68" s="45">
        <f t="shared" si="67"/>
        <v>14.739483688891163</v>
      </c>
      <c r="BB68" s="45">
        <f t="shared" si="67"/>
        <v>14.86507236324608</v>
      </c>
      <c r="BC68" s="45">
        <f t="shared" si="67"/>
        <v>15.014287110874982</v>
      </c>
      <c r="BD68" s="45">
        <f t="shared" si="67"/>
        <v>15.187882129186686</v>
      </c>
      <c r="BE68" s="45">
        <f t="shared" si="67"/>
        <v>15.386746052974718</v>
      </c>
      <c r="BF68" s="45">
        <f t="shared" si="67"/>
        <v>15.611910152552069</v>
      </c>
      <c r="BG68" s="45">
        <f t="shared" si="67"/>
        <v>15.864557973369736</v>
      </c>
      <c r="BH68" s="45">
        <f t="shared" si="67"/>
        <v>16.146036576582784</v>
      </c>
      <c r="BI68" s="45">
        <f t="shared" si="67"/>
        <v>16.457869521958642</v>
      </c>
      <c r="BJ68" s="45">
        <f t="shared" si="67"/>
        <v>16.801771775389874</v>
      </c>
      <c r="BK68" s="45">
        <f t="shared" si="67"/>
        <v>17.179666753230133</v>
      </c>
      <c r="BL68" s="45">
        <f t="shared" si="67"/>
        <v>17.570225771562477</v>
      </c>
      <c r="BM68" s="45">
        <f t="shared" si="67"/>
        <v>17.973818370040526</v>
      </c>
      <c r="BN68" s="45">
        <f t="shared" si="67"/>
        <v>18.390826298484182</v>
      </c>
      <c r="BO68" s="45">
        <f t="shared" si="67"/>
        <v>18.821643110693493</v>
      </c>
      <c r="BP68" s="45">
        <f t="shared" ref="BP68:EA68" si="68">(BP75/BP67)*10^3</f>
        <v>19.266674504962094</v>
      </c>
      <c r="BQ68" s="45">
        <f t="shared" si="68"/>
        <v>19.726338654898438</v>
      </c>
      <c r="BR68" s="45">
        <f t="shared" si="68"/>
        <v>20.201066577167197</v>
      </c>
      <c r="BS68" s="45">
        <f t="shared" si="68"/>
        <v>20.691302483580621</v>
      </c>
      <c r="BT68" s="45">
        <f t="shared" si="68"/>
        <v>21.197504140096292</v>
      </c>
      <c r="BU68" s="45">
        <f t="shared" si="68"/>
        <v>21.720143249535717</v>
      </c>
      <c r="BV68" s="45">
        <f t="shared" si="68"/>
        <v>22.220025847226623</v>
      </c>
      <c r="BW68" s="45">
        <f t="shared" si="68"/>
        <v>22.694794402173265</v>
      </c>
      <c r="BX68" s="45">
        <f t="shared" si="68"/>
        <v>23.142157485965019</v>
      </c>
      <c r="BY68" s="45">
        <f t="shared" si="68"/>
        <v>23.559908107355131</v>
      </c>
      <c r="BZ68" s="45">
        <f t="shared" si="68"/>
        <v>23.945942322984223</v>
      </c>
      <c r="CA68" s="45">
        <f t="shared" si="68"/>
        <v>24.298277367429705</v>
      </c>
      <c r="CB68" s="45">
        <f t="shared" si="68"/>
        <v>24.615069175644869</v>
      </c>
      <c r="CC68" s="45">
        <f t="shared" si="68"/>
        <v>24.894629009474887</v>
      </c>
      <c r="CD68" s="45">
        <f t="shared" si="68"/>
        <v>25.135438976736705</v>
      </c>
      <c r="CE68" s="45">
        <f t="shared" si="68"/>
        <v>25.336166279940475</v>
      </c>
      <c r="CF68" s="45">
        <f t="shared" si="68"/>
        <v>25.544307263772971</v>
      </c>
      <c r="CG68" s="45">
        <f t="shared" si="68"/>
        <v>25.759977545394957</v>
      </c>
      <c r="CH68" s="45">
        <f t="shared" si="68"/>
        <v>25.98330241887167</v>
      </c>
      <c r="CI68" s="45">
        <f t="shared" si="68"/>
        <v>26.214418363371042</v>
      </c>
      <c r="CJ68" s="45">
        <f t="shared" si="68"/>
        <v>26.453473313529425</v>
      </c>
      <c r="CK68" s="45">
        <f t="shared" si="68"/>
        <v>26.700626910638064</v>
      </c>
      <c r="CL68" s="45">
        <f t="shared" si="68"/>
        <v>26.956050880218562</v>
      </c>
      <c r="CM68" s="45">
        <f t="shared" si="68"/>
        <v>27.219929421310692</v>
      </c>
      <c r="CN68" s="45">
        <f t="shared" si="68"/>
        <v>27.492459635288657</v>
      </c>
      <c r="CO68" s="45">
        <f t="shared" si="68"/>
        <v>27.773852028528665</v>
      </c>
      <c r="CP68" s="45">
        <f t="shared" si="68"/>
        <v>28.057837335029298</v>
      </c>
      <c r="CQ68" s="45">
        <f t="shared" si="68"/>
        <v>28.344433756284428</v>
      </c>
      <c r="CR68" s="45">
        <f t="shared" si="68"/>
        <v>28.633659839674433</v>
      </c>
      <c r="CS68" s="45">
        <f t="shared" si="68"/>
        <v>28.925534385711611</v>
      </c>
      <c r="CT68" s="45">
        <f t="shared" si="68"/>
        <v>29.220076437578442</v>
      </c>
      <c r="CU68" s="45">
        <f t="shared" si="68"/>
        <v>29.517305270157927</v>
      </c>
      <c r="CV68" s="45">
        <f t="shared" si="68"/>
        <v>29.817240385509052</v>
      </c>
      <c r="CW68" s="45">
        <f t="shared" si="68"/>
        <v>30.119901503437447</v>
      </c>
      <c r="CX68" s="45">
        <f t="shared" si="68"/>
        <v>30.425308561732052</v>
      </c>
      <c r="CY68" s="45">
        <f t="shared" si="68"/>
        <v>30.733481704609527</v>
      </c>
      <c r="CZ68" s="45">
        <f t="shared" si="68"/>
        <v>31.044441285170951</v>
      </c>
      <c r="DA68" s="45">
        <f t="shared" si="68"/>
        <v>31.358207856989484</v>
      </c>
      <c r="DB68" s="45">
        <f t="shared" si="68"/>
        <v>31.674802175953936</v>
      </c>
      <c r="DC68" s="45">
        <f t="shared" si="68"/>
        <v>31.994245194556939</v>
      </c>
      <c r="DD68" s="45">
        <f t="shared" si="68"/>
        <v>32.31655806158652</v>
      </c>
      <c r="DE68" s="45">
        <f t="shared" si="68"/>
        <v>32.641762116928476</v>
      </c>
      <c r="DF68" s="45">
        <f t="shared" si="68"/>
        <v>32.969878895990739</v>
      </c>
      <c r="DG68" s="45">
        <f t="shared" si="68"/>
        <v>33.300930124721511</v>
      </c>
      <c r="DH68" s="45">
        <f t="shared" si="68"/>
        <v>33.634937722354799</v>
      </c>
      <c r="DI68" s="45">
        <f t="shared" si="68"/>
        <v>33.971923800983021</v>
      </c>
      <c r="DJ68" s="45">
        <f t="shared" si="68"/>
        <v>34.311910659973989</v>
      </c>
      <c r="DK68" s="45">
        <f t="shared" si="68"/>
        <v>34.654920790964596</v>
      </c>
      <c r="DL68" s="45">
        <f t="shared" si="68"/>
        <v>35.000976874421745</v>
      </c>
      <c r="DM68" s="45">
        <f t="shared" si="68"/>
        <v>35.350101784493226</v>
      </c>
      <c r="DN68" s="45">
        <f t="shared" si="68"/>
        <v>35.702318587419455</v>
      </c>
      <c r="DO68" s="45">
        <f t="shared" si="68"/>
        <v>36.057650543692482</v>
      </c>
      <c r="DP68" s="45">
        <f t="shared" si="68"/>
        <v>36.416121106525281</v>
      </c>
      <c r="DQ68" s="45">
        <f t="shared" si="68"/>
        <v>36.777753923725108</v>
      </c>
      <c r="DR68" s="45">
        <f t="shared" si="68"/>
        <v>37.142572839431068</v>
      </c>
      <c r="DS68" s="45">
        <f t="shared" si="68"/>
        <v>37.510601893089394</v>
      </c>
      <c r="DT68" s="45">
        <f t="shared" si="68"/>
        <v>37.881865323862087</v>
      </c>
      <c r="DU68" s="45">
        <f t="shared" si="68"/>
        <v>38.256387571883074</v>
      </c>
      <c r="DV68" s="45">
        <f t="shared" si="68"/>
        <v>38.634193277162751</v>
      </c>
      <c r="DW68" s="45">
        <f t="shared" si="68"/>
        <v>39.015307284359551</v>
      </c>
      <c r="DX68" s="45">
        <f t="shared" si="68"/>
        <v>39.399754641229599</v>
      </c>
      <c r="DY68" s="45">
        <f t="shared" si="68"/>
        <v>39.787560598459166</v>
      </c>
      <c r="DZ68" s="45">
        <f t="shared" si="68"/>
        <v>40.178750614808955</v>
      </c>
      <c r="EA68" s="45">
        <f t="shared" si="68"/>
        <v>40.573350359018598</v>
      </c>
      <c r="EB68" s="45">
        <f t="shared" ref="EB68:GM68" si="69">(EB75/EB67)*10^3</f>
        <v>40.971385714648314</v>
      </c>
      <c r="EC68" s="45">
        <f t="shared" si="69"/>
        <v>41.372882776697026</v>
      </c>
      <c r="ED68" s="45">
        <f t="shared" si="69"/>
        <v>41.777867851122721</v>
      </c>
      <c r="EE68" s="45">
        <f t="shared" si="69"/>
        <v>42.186367463036092</v>
      </c>
      <c r="EF68" s="45">
        <f t="shared" si="69"/>
        <v>42.598408354809571</v>
      </c>
      <c r="EG68" s="45">
        <f t="shared" si="69"/>
        <v>43.014017487382311</v>
      </c>
      <c r="EH68" s="45">
        <f t="shared" si="69"/>
        <v>43.433222046710334</v>
      </c>
      <c r="EI68" s="45">
        <f t="shared" si="69"/>
        <v>43.856049437775134</v>
      </c>
      <c r="EJ68" s="45">
        <f t="shared" si="69"/>
        <v>44.282527301365128</v>
      </c>
      <c r="EK68" s="45">
        <f t="shared" si="69"/>
        <v>44.71268350557947</v>
      </c>
      <c r="EL68" s="45">
        <f t="shared" si="69"/>
        <v>45.146546146412824</v>
      </c>
      <c r="EM68" s="45">
        <f t="shared" si="69"/>
        <v>45.584143549840455</v>
      </c>
      <c r="EN68" s="45">
        <f t="shared" si="69"/>
        <v>46.025504281704023</v>
      </c>
      <c r="EO68" s="45">
        <f t="shared" si="69"/>
        <v>46.470657147818962</v>
      </c>
      <c r="EP68" s="45">
        <f t="shared" si="69"/>
        <v>46.919631194202005</v>
      </c>
      <c r="EQ68" s="45">
        <f t="shared" si="69"/>
        <v>47.37245570862347</v>
      </c>
      <c r="ER68" s="45">
        <f t="shared" si="69"/>
        <v>47.829160219575684</v>
      </c>
      <c r="ES68" s="45">
        <f t="shared" si="69"/>
        <v>48.289774504848232</v>
      </c>
      <c r="ET68" s="45">
        <f t="shared" si="69"/>
        <v>48.754328589469338</v>
      </c>
      <c r="EU68" s="45">
        <f t="shared" si="69"/>
        <v>49.222852746172435</v>
      </c>
      <c r="EV68" s="45">
        <f t="shared" si="69"/>
        <v>49.695377510054762</v>
      </c>
      <c r="EW68" s="45">
        <f t="shared" si="69"/>
        <v>50.171933665329945</v>
      </c>
      <c r="EX68" s="45">
        <f t="shared" si="69"/>
        <v>50.6525522551471</v>
      </c>
      <c r="EY68" s="45">
        <f t="shared" si="69"/>
        <v>51.137264584151886</v>
      </c>
      <c r="EZ68" s="45">
        <f t="shared" si="69"/>
        <v>51.626102218490054</v>
      </c>
      <c r="FA68" s="45">
        <f t="shared" si="69"/>
        <v>52.119096988521747</v>
      </c>
      <c r="FB68" s="45">
        <f t="shared" si="69"/>
        <v>52.616280995302752</v>
      </c>
      <c r="FC68" s="45">
        <f t="shared" si="69"/>
        <v>53.117686607645069</v>
      </c>
      <c r="FD68" s="45">
        <f t="shared" si="69"/>
        <v>53.623346470012464</v>
      </c>
      <c r="FE68" s="45">
        <f t="shared" si="69"/>
        <v>54.133293500521994</v>
      </c>
      <c r="FF68" s="45">
        <f t="shared" si="69"/>
        <v>54.647560895769452</v>
      </c>
      <c r="FG68" s="45">
        <f t="shared" si="69"/>
        <v>55.166182133337315</v>
      </c>
      <c r="FH68" s="45">
        <f t="shared" si="69"/>
        <v>55.689190981014512</v>
      </c>
      <c r="FI68" s="45">
        <f t="shared" si="69"/>
        <v>56.216621482128481</v>
      </c>
      <c r="FJ68" s="45">
        <f t="shared" si="69"/>
        <v>56.748507969985262</v>
      </c>
      <c r="FK68" s="45">
        <f t="shared" si="69"/>
        <v>57.2848850667527</v>
      </c>
      <c r="FL68" s="45">
        <f t="shared" si="69"/>
        <v>57.825787692017435</v>
      </c>
      <c r="FM68" s="45">
        <f t="shared" si="69"/>
        <v>58.371251059166561</v>
      </c>
      <c r="FN68" s="45">
        <f t="shared" si="69"/>
        <v>58.921310680481355</v>
      </c>
      <c r="FO68" s="45">
        <f t="shared" si="69"/>
        <v>59.476002369905309</v>
      </c>
      <c r="FP68" s="45">
        <f t="shared" si="69"/>
        <v>60.035362242944053</v>
      </c>
      <c r="FQ68" s="45">
        <f t="shared" si="69"/>
        <v>60.599426720735217</v>
      </c>
      <c r="FR68" s="45">
        <f t="shared" si="69"/>
        <v>61.168232528961624</v>
      </c>
      <c r="FS68" s="45">
        <f t="shared" si="69"/>
        <v>61.741816708133861</v>
      </c>
      <c r="FT68" s="45">
        <f t="shared" si="69"/>
        <v>62.320216607697326</v>
      </c>
      <c r="FU68" s="45">
        <f t="shared" si="69"/>
        <v>62.903469894771817</v>
      </c>
      <c r="FV68" s="45">
        <f t="shared" si="69"/>
        <v>63.491614622988287</v>
      </c>
      <c r="FW68" s="45">
        <f t="shared" si="69"/>
        <v>64.084689070500971</v>
      </c>
      <c r="FX68" s="45">
        <f t="shared" si="69"/>
        <v>64.682732046858689</v>
      </c>
      <c r="FY68" s="45">
        <f t="shared" si="69"/>
        <v>65.285782428971771</v>
      </c>
      <c r="FZ68" s="45">
        <f t="shared" si="69"/>
        <v>65.893879431049513</v>
      </c>
      <c r="GA68" s="45">
        <f t="shared" si="69"/>
        <v>66.507062681209632</v>
      </c>
      <c r="GB68" s="45">
        <f t="shared" si="69"/>
        <v>67.125372139018637</v>
      </c>
      <c r="GC68" s="45">
        <f t="shared" si="69"/>
        <v>67.748848113218017</v>
      </c>
      <c r="GD68" s="45">
        <f t="shared" si="69"/>
        <v>68.37753124911103</v>
      </c>
      <c r="GE68" s="45">
        <f t="shared" si="69"/>
        <v>69.011462538513555</v>
      </c>
      <c r="GF68" s="45">
        <f t="shared" si="69"/>
        <v>69.650683315568799</v>
      </c>
      <c r="GG68" s="45">
        <f t="shared" si="69"/>
        <v>70.29523526811289</v>
      </c>
      <c r="GH68" s="45">
        <f t="shared" si="69"/>
        <v>70.945160434860327</v>
      </c>
      <c r="GI68" s="45">
        <f t="shared" si="69"/>
        <v>71.600501216743965</v>
      </c>
      <c r="GJ68" s="45">
        <f t="shared" si="69"/>
        <v>72.261300368298009</v>
      </c>
      <c r="GK68" s="45">
        <f t="shared" si="69"/>
        <v>72.927601003724973</v>
      </c>
      <c r="GL68" s="45">
        <f t="shared" si="69"/>
        <v>73.596848727810197</v>
      </c>
      <c r="GM68" s="45">
        <f t="shared" si="69"/>
        <v>74.269015733713744</v>
      </c>
      <c r="GN68" s="45">
        <f t="shared" ref="GN68:IY68" si="70">(GN75/GN67)*10^3</f>
        <v>74.944073596512965</v>
      </c>
      <c r="GO68" s="45">
        <f t="shared" si="70"/>
        <v>75.621993285617322</v>
      </c>
      <c r="GP68" s="45">
        <f t="shared" si="70"/>
        <v>76.302745168754115</v>
      </c>
      <c r="GQ68" s="45">
        <f t="shared" si="70"/>
        <v>76.986299024275937</v>
      </c>
      <c r="GR68" s="45">
        <f t="shared" si="70"/>
        <v>77.672624028842321</v>
      </c>
      <c r="GS68" s="45">
        <f t="shared" si="70"/>
        <v>78.361688784497105</v>
      </c>
      <c r="GT68" s="45">
        <f t="shared" si="70"/>
        <v>79.053461306956507</v>
      </c>
      <c r="GU68" s="45">
        <f t="shared" si="70"/>
        <v>79.747909035661706</v>
      </c>
      <c r="GV68" s="45">
        <f t="shared" si="70"/>
        <v>80.444998837216446</v>
      </c>
      <c r="GW68" s="45">
        <f t="shared" si="70"/>
        <v>81.144696996587811</v>
      </c>
      <c r="GX68" s="45">
        <f t="shared" si="70"/>
        <v>81.846969229927865</v>
      </c>
      <c r="GY68" s="45">
        <f t="shared" si="70"/>
        <v>82.551780693962939</v>
      </c>
      <c r="GZ68" s="45">
        <f t="shared" si="70"/>
        <v>83.259095987191245</v>
      </c>
      <c r="HA68" s="45">
        <f t="shared" si="70"/>
        <v>83.968879138493278</v>
      </c>
      <c r="HB68" s="45">
        <f t="shared" si="70"/>
        <v>84.681093623035167</v>
      </c>
      <c r="HC68" s="45">
        <f t="shared" si="70"/>
        <v>85.395702363459179</v>
      </c>
      <c r="HD68" s="45">
        <f t="shared" si="70"/>
        <v>86.112667743338875</v>
      </c>
      <c r="HE68" s="45">
        <f t="shared" si="70"/>
        <v>86.831951673051961</v>
      </c>
      <c r="HF68" s="45">
        <f t="shared" si="70"/>
        <v>87.553515348906075</v>
      </c>
      <c r="HG68" s="45">
        <f t="shared" si="70"/>
        <v>88.277319502324431</v>
      </c>
      <c r="HH68" s="45">
        <f t="shared" si="70"/>
        <v>89.003324335352531</v>
      </c>
      <c r="HI68" s="45">
        <f t="shared" si="70"/>
        <v>89.731489506725381</v>
      </c>
      <c r="HJ68" s="45">
        <f t="shared" si="70"/>
        <v>90.461774147902005</v>
      </c>
      <c r="HK68" s="45">
        <f t="shared" si="70"/>
        <v>91.194136855743878</v>
      </c>
      <c r="HL68" s="45">
        <f t="shared" si="70"/>
        <v>91.928535694249703</v>
      </c>
      <c r="HM68" s="45">
        <f t="shared" si="70"/>
        <v>92.664928206299948</v>
      </c>
      <c r="HN68" s="45">
        <f t="shared" si="70"/>
        <v>93.403271413252568</v>
      </c>
      <c r="HO68" s="45">
        <f t="shared" si="70"/>
        <v>94.143521823316632</v>
      </c>
      <c r="HP68" s="45">
        <f t="shared" si="70"/>
        <v>94.885635425857359</v>
      </c>
      <c r="HQ68" s="45">
        <f t="shared" si="70"/>
        <v>95.629567721976173</v>
      </c>
      <c r="HR68" s="45">
        <f t="shared" si="70"/>
        <v>96.375273696569593</v>
      </c>
      <c r="HS68" s="45">
        <f t="shared" si="70"/>
        <v>97.122707795502734</v>
      </c>
      <c r="HT68" s="45">
        <f t="shared" si="70"/>
        <v>97.871823980605015</v>
      </c>
      <c r="HU68" s="45">
        <f t="shared" si="70"/>
        <v>98.622575716143473</v>
      </c>
      <c r="HV68" s="45">
        <f t="shared" si="70"/>
        <v>99.37491597758509</v>
      </c>
      <c r="HW68" s="45">
        <f t="shared" si="70"/>
        <v>100.12879725670878</v>
      </c>
      <c r="HX68" s="45">
        <f t="shared" si="70"/>
        <v>100.88417154733052</v>
      </c>
      <c r="HY68" s="45">
        <f t="shared" si="70"/>
        <v>101.64099036801413</v>
      </c>
      <c r="HZ68" s="45">
        <f t="shared" si="70"/>
        <v>102.39920476209127</v>
      </c>
      <c r="IA68" s="45">
        <f t="shared" si="70"/>
        <v>103.15876529983254</v>
      </c>
      <c r="IB68" s="45">
        <f t="shared" si="70"/>
        <v>103.91962208252093</v>
      </c>
      <c r="IC68" s="45">
        <f t="shared" si="70"/>
        <v>104.68172473753758</v>
      </c>
      <c r="ID68" s="45">
        <f t="shared" si="70"/>
        <v>105.44502243441228</v>
      </c>
      <c r="IE68" s="45">
        <f t="shared" si="70"/>
        <v>106.20946388914399</v>
      </c>
      <c r="IF68" s="45">
        <f t="shared" si="70"/>
        <v>106.9749973612069</v>
      </c>
      <c r="IG68" s="45">
        <f t="shared" si="70"/>
        <v>107.74157066012194</v>
      </c>
      <c r="IH68" s="45">
        <f t="shared" si="70"/>
        <v>108.50913113495277</v>
      </c>
      <c r="II68" s="45">
        <f t="shared" si="70"/>
        <v>109.27762570849902</v>
      </c>
      <c r="IJ68" s="45">
        <f t="shared" si="70"/>
        <v>110.0470008739638</v>
      </c>
      <c r="IK68" s="45">
        <f t="shared" si="70"/>
        <v>110.81720269606814</v>
      </c>
      <c r="IL68" s="45">
        <f t="shared" si="70"/>
        <v>111.58817681440202</v>
      </c>
      <c r="IM68" s="45">
        <f t="shared" si="70"/>
        <v>112.35986845639664</v>
      </c>
      <c r="IN68" s="45">
        <f t="shared" si="70"/>
        <v>113.13222243268186</v>
      </c>
      <c r="IO68" s="45">
        <f t="shared" si="70"/>
        <v>113.9051831583181</v>
      </c>
      <c r="IP68" s="45">
        <f t="shared" si="70"/>
        <v>114.67869464600672</v>
      </c>
      <c r="IQ68" s="45">
        <f t="shared" si="70"/>
        <v>115.45270049442314</v>
      </c>
      <c r="IR68" s="45">
        <f t="shared" si="70"/>
        <v>116.22714304138132</v>
      </c>
      <c r="IS68" s="45">
        <f t="shared" si="70"/>
        <v>117.00196503259488</v>
      </c>
      <c r="IT68" s="45">
        <f t="shared" si="70"/>
        <v>117.77710986506098</v>
      </c>
      <c r="IU68" s="45">
        <f t="shared" si="70"/>
        <v>118.55251962417039</v>
      </c>
      <c r="IV68" s="45">
        <f t="shared" si="70"/>
        <v>119.32813602068488</v>
      </c>
      <c r="IW68" s="45">
        <f t="shared" si="70"/>
        <v>120.10390040958245</v>
      </c>
      <c r="IX68" s="45">
        <f t="shared" si="70"/>
        <v>120.87975380014721</v>
      </c>
      <c r="IY68" s="45">
        <f t="shared" si="70"/>
        <v>121.65563685174129</v>
      </c>
      <c r="IZ68" s="45">
        <f t="shared" ref="IZ68:KF68" si="71">(IZ75/IZ67)*10^3</f>
        <v>122.43148987842912</v>
      </c>
      <c r="JA68" s="45">
        <f t="shared" si="71"/>
        <v>123.20725287214854</v>
      </c>
      <c r="JB68" s="45">
        <f t="shared" si="71"/>
        <v>123.98286549025326</v>
      </c>
      <c r="JC68" s="45">
        <f t="shared" si="71"/>
        <v>124.75826707491112</v>
      </c>
      <c r="JD68" s="45">
        <f t="shared" si="71"/>
        <v>125.53339664314342</v>
      </c>
      <c r="JE68" s="45">
        <f t="shared" si="71"/>
        <v>126.30819290468931</v>
      </c>
      <c r="JF68" s="45">
        <f t="shared" si="71"/>
        <v>127.08259426898542</v>
      </c>
      <c r="JG68" s="45">
        <f t="shared" si="71"/>
        <v>127.85653884827711</v>
      </c>
      <c r="JH68" s="45">
        <f t="shared" si="71"/>
        <v>128.62996448373428</v>
      </c>
      <c r="JI68" s="45">
        <f t="shared" si="71"/>
        <v>129.40280872465928</v>
      </c>
      <c r="JJ68" s="45">
        <f t="shared" si="71"/>
        <v>130.17500886196424</v>
      </c>
      <c r="JK68" s="45">
        <f t="shared" si="71"/>
        <v>130.94650191999887</v>
      </c>
      <c r="JL68" s="45">
        <f t="shared" si="71"/>
        <v>131.71722466842724</v>
      </c>
      <c r="JM68" s="45">
        <f t="shared" si="71"/>
        <v>132.4871136212524</v>
      </c>
      <c r="JN68" s="45">
        <f t="shared" si="71"/>
        <v>133.25610505344338</v>
      </c>
      <c r="JO68" s="45">
        <f t="shared" si="71"/>
        <v>134.02413500650621</v>
      </c>
      <c r="JP68" s="45">
        <f t="shared" si="71"/>
        <v>134.79113929847568</v>
      </c>
      <c r="JQ68" s="45">
        <f t="shared" si="71"/>
        <v>135.55705352739113</v>
      </c>
      <c r="JR68" s="45">
        <f t="shared" si="71"/>
        <v>136.32181309452864</v>
      </c>
      <c r="JS68" s="45">
        <f t="shared" si="71"/>
        <v>137.08535317734231</v>
      </c>
      <c r="JT68" s="45">
        <f t="shared" si="71"/>
        <v>137.84760877822416</v>
      </c>
      <c r="JU68" s="45">
        <f t="shared" si="71"/>
        <v>138.60851470986873</v>
      </c>
      <c r="JV68" s="45">
        <f t="shared" si="71"/>
        <v>139.36800561245389</v>
      </c>
      <c r="JW68" s="45">
        <f t="shared" si="71"/>
        <v>140.12601595510861</v>
      </c>
      <c r="JX68" s="45">
        <f t="shared" si="71"/>
        <v>140.88248004020457</v>
      </c>
      <c r="JY68" s="45">
        <f t="shared" si="71"/>
        <v>141.63733202344991</v>
      </c>
      <c r="JZ68" s="45">
        <f t="shared" si="71"/>
        <v>142.39050593098841</v>
      </c>
      <c r="KA68" s="45">
        <f t="shared" si="71"/>
        <v>143.14193563645026</v>
      </c>
      <c r="KB68" s="45">
        <f t="shared" si="71"/>
        <v>143.89155489331424</v>
      </c>
      <c r="KC68" s="45">
        <f t="shared" si="71"/>
        <v>144.63929734782562</v>
      </c>
      <c r="KD68" s="45">
        <f t="shared" si="71"/>
        <v>145.38509653839884</v>
      </c>
      <c r="KE68" s="45">
        <f t="shared" si="71"/>
        <v>146.12888591798031</v>
      </c>
      <c r="KF68" s="45">
        <f t="shared" si="71"/>
        <v>146.87059884431463</v>
      </c>
    </row>
    <row r="69" spans="1:292" x14ac:dyDescent="0.2">
      <c r="A69" t="s">
        <v>57</v>
      </c>
      <c r="B69" s="12">
        <v>5.98</v>
      </c>
      <c r="C69" s="11">
        <f t="shared" ref="C69:R70" si="72">B69*(1+B58)</f>
        <v>5.9397519622724717</v>
      </c>
      <c r="D69" s="11">
        <f t="shared" si="72"/>
        <v>5.8976998605577062</v>
      </c>
      <c r="E69" s="11">
        <f t="shared" si="72"/>
        <v>5.8538148848176101</v>
      </c>
      <c r="F69" s="11">
        <f t="shared" si="72"/>
        <v>5.8080741077577072</v>
      </c>
      <c r="G69" s="11">
        <f t="shared" si="72"/>
        <v>5.7604606918010921</v>
      </c>
      <c r="H69" s="11">
        <f t="shared" si="72"/>
        <v>5.710964075800673</v>
      </c>
      <c r="I69" s="11">
        <f t="shared" si="72"/>
        <v>5.659580119878072</v>
      </c>
      <c r="J69" s="11">
        <f t="shared" si="72"/>
        <v>5.6063112074294255</v>
      </c>
      <c r="K69" s="11">
        <f t="shared" si="72"/>
        <v>5.5511663036963634</v>
      </c>
      <c r="L69" s="11">
        <f t="shared" si="72"/>
        <v>5.4941609706919454</v>
      </c>
      <c r="M69" s="11">
        <f t="shared" si="72"/>
        <v>5.4353173386541007</v>
      </c>
      <c r="N69" s="11">
        <f t="shared" si="72"/>
        <v>5.3753586228311701</v>
      </c>
      <c r="O69" s="11">
        <f t="shared" si="72"/>
        <v>5.314287722740433</v>
      </c>
      <c r="P69" s="11">
        <f t="shared" si="72"/>
        <v>5.2521084794773518</v>
      </c>
      <c r="Q69" s="11">
        <f t="shared" si="72"/>
        <v>5.1888257870414325</v>
      </c>
      <c r="R69" s="11">
        <f t="shared" si="72"/>
        <v>5.1200572499803654</v>
      </c>
      <c r="S69" s="11">
        <f t="shared" ref="S69:AH70" si="73">R69*(1+R58)</f>
        <v>5.0459346902336382</v>
      </c>
      <c r="T69" s="11">
        <f t="shared" si="73"/>
        <v>4.9666102867662607</v>
      </c>
      <c r="U69" s="11">
        <f t="shared" si="73"/>
        <v>4.8822563512523214</v>
      </c>
      <c r="V69" s="11">
        <f t="shared" si="73"/>
        <v>4.7930649697103194</v>
      </c>
      <c r="W69" s="11">
        <f t="shared" si="73"/>
        <v>4.7151199479370351</v>
      </c>
      <c r="X69" s="11">
        <f t="shared" si="73"/>
        <v>4.6468358844554034</v>
      </c>
      <c r="Y69" s="11">
        <f t="shared" si="73"/>
        <v>4.5879449844739169</v>
      </c>
      <c r="Z69" s="11">
        <f t="shared" si="73"/>
        <v>4.5382209516893868</v>
      </c>
      <c r="AA69" s="11">
        <f t="shared" si="73"/>
        <v>4.4974779312266904</v>
      </c>
      <c r="AB69" s="11">
        <f t="shared" si="73"/>
        <v>4.4655697228029405</v>
      </c>
      <c r="AC69" s="11">
        <f t="shared" si="73"/>
        <v>4.4423892295948164</v>
      </c>
      <c r="AD69" s="11">
        <f t="shared" si="73"/>
        <v>4.4278681312137396</v>
      </c>
      <c r="AE69" s="11">
        <f t="shared" si="73"/>
        <v>4.4219767719036867</v>
      </c>
      <c r="AF69" s="11">
        <f t="shared" si="73"/>
        <v>4.4247242569634677</v>
      </c>
      <c r="AG69" s="11">
        <f t="shared" si="73"/>
        <v>4.421548521585744</v>
      </c>
      <c r="AH69" s="11">
        <f t="shared" si="73"/>
        <v>4.4133055901358569</v>
      </c>
      <c r="AI69" s="11">
        <f t="shared" ref="AI69:AX70" si="74">AH69*(1+AH58)</f>
        <v>4.3999909369474421</v>
      </c>
      <c r="AJ69" s="11">
        <f t="shared" si="74"/>
        <v>4.3816177620421932</v>
      </c>
      <c r="AK69" s="11">
        <f t="shared" si="74"/>
        <v>4.358217155236396</v>
      </c>
      <c r="AL69" s="11">
        <f t="shared" si="74"/>
        <v>4.3298381228627001</v>
      </c>
      <c r="AM69" s="11">
        <f t="shared" si="74"/>
        <v>4.2965475058329581</v>
      </c>
      <c r="AN69" s="11">
        <f t="shared" si="74"/>
        <v>4.2584297878470467</v>
      </c>
      <c r="AO69" s="11">
        <f t="shared" si="74"/>
        <v>4.2155867936798455</v>
      </c>
      <c r="AP69" s="11">
        <f t="shared" si="74"/>
        <v>4.1681372783262605</v>
      </c>
      <c r="AQ69" s="11">
        <f t="shared" si="74"/>
        <v>4.1253507750862433</v>
      </c>
      <c r="AR69" s="11">
        <f t="shared" si="74"/>
        <v>4.0867575987098297</v>
      </c>
      <c r="AS69" s="11">
        <f t="shared" si="74"/>
        <v>4.0522656810995628</v>
      </c>
      <c r="AT69" s="11">
        <f t="shared" si="74"/>
        <v>4.0217933977861682</v>
      </c>
      <c r="AU69" s="11">
        <f t="shared" si="74"/>
        <v>3.9952692914202577</v>
      </c>
      <c r="AV69" s="11">
        <f t="shared" si="74"/>
        <v>3.9726318379150971</v>
      </c>
      <c r="AW69" s="11">
        <f t="shared" si="74"/>
        <v>3.953829248037505</v>
      </c>
      <c r="AX69" s="11">
        <f t="shared" si="74"/>
        <v>3.9388193035567687</v>
      </c>
      <c r="AY69" s="11">
        <f t="shared" ref="AY69:BN70" si="75">AX69*(1+AX58)</f>
        <v>3.9275692272181919</v>
      </c>
      <c r="AZ69" s="11">
        <f t="shared" si="75"/>
        <v>3.9200555859158168</v>
      </c>
      <c r="BA69" s="11">
        <f t="shared" si="75"/>
        <v>3.9050980726883808</v>
      </c>
      <c r="BB69" s="11">
        <f t="shared" si="75"/>
        <v>3.8832517601124281</v>
      </c>
      <c r="BC69" s="11">
        <f t="shared" si="75"/>
        <v>3.8545861361026361</v>
      </c>
      <c r="BD69" s="11">
        <f t="shared" si="75"/>
        <v>3.8192048417015259</v>
      </c>
      <c r="BE69" s="11">
        <f t="shared" si="75"/>
        <v>3.777245348028675</v>
      </c>
      <c r="BF69" s="11">
        <f t="shared" si="75"/>
        <v>3.7288783483400745</v>
      </c>
      <c r="BG69" s="11">
        <f t="shared" si="75"/>
        <v>3.6743068804178272</v>
      </c>
      <c r="BH69" s="11">
        <f t="shared" si="75"/>
        <v>3.6137651816216518</v>
      </c>
      <c r="BI69" s="11">
        <f t="shared" si="75"/>
        <v>3.5475172820295673</v>
      </c>
      <c r="BJ69" s="11">
        <f t="shared" si="75"/>
        <v>3.4758553439558937</v>
      </c>
      <c r="BK69" s="11">
        <f t="shared" si="75"/>
        <v>3.4067454744361814</v>
      </c>
      <c r="BL69" s="11">
        <f t="shared" si="75"/>
        <v>3.3398040076239357</v>
      </c>
      <c r="BM69" s="11">
        <f t="shared" si="75"/>
        <v>3.2749769692428528</v>
      </c>
      <c r="BN69" s="11">
        <f t="shared" si="75"/>
        <v>3.2122113808372825</v>
      </c>
      <c r="BO69" s="11">
        <f t="shared" ref="BO69:CD70" si="76">BN69*(1+BN58)</f>
        <v>3.1514552800588511</v>
      </c>
      <c r="BP69" s="11">
        <f t="shared" si="76"/>
        <v>3.0926577400395265</v>
      </c>
      <c r="BQ69" s="11">
        <f t="shared" si="76"/>
        <v>3.035768886565283</v>
      </c>
      <c r="BR69" s="11">
        <f t="shared" si="76"/>
        <v>2.9807399127003888</v>
      </c>
      <c r="BS69" s="11">
        <f t="shared" si="76"/>
        <v>2.9275230912608761</v>
      </c>
      <c r="BT69" s="11">
        <f t="shared" si="76"/>
        <v>2.8760717849924409</v>
      </c>
      <c r="BU69" s="11">
        <f t="shared" si="76"/>
        <v>2.8307948703716437</v>
      </c>
      <c r="BV69" s="11">
        <f t="shared" si="76"/>
        <v>2.7914343538078188</v>
      </c>
      <c r="BW69" s="11">
        <f t="shared" si="76"/>
        <v>2.7577702389577703</v>
      </c>
      <c r="BX69" s="11">
        <f t="shared" si="76"/>
        <v>2.7296156035409918</v>
      </c>
      <c r="BY69" s="11">
        <f t="shared" si="76"/>
        <v>2.7068149374807167</v>
      </c>
      <c r="BZ69" s="11">
        <f t="shared" si="76"/>
        <v>2.6892427639112535</v>
      </c>
      <c r="CA69" s="11">
        <f t="shared" si="76"/>
        <v>2.6768025282903474</v>
      </c>
      <c r="CB69" s="11">
        <f t="shared" si="76"/>
        <v>2.6694257413772933</v>
      </c>
      <c r="CC69" s="11">
        <f t="shared" si="76"/>
        <v>2.6670713660555867</v>
      </c>
      <c r="CD69" s="11">
        <f t="shared" si="76"/>
        <v>2.6697254402990525</v>
      </c>
      <c r="CE69" s="11">
        <f t="shared" ref="CE69:CT70" si="77">CD69*(1+CD58)</f>
        <v>2.6707837476712406</v>
      </c>
      <c r="CF69" s="11">
        <f t="shared" si="77"/>
        <v>2.6702318247353087</v>
      </c>
      <c r="CG69" s="11">
        <f t="shared" si="77"/>
        <v>2.6680728193448284</v>
      </c>
      <c r="CH69" s="11">
        <f t="shared" si="77"/>
        <v>2.6643122830158008</v>
      </c>
      <c r="CI69" s="11">
        <f t="shared" si="77"/>
        <v>2.658958149602646</v>
      </c>
      <c r="CJ69" s="11">
        <f t="shared" si="77"/>
        <v>2.652020711816736</v>
      </c>
      <c r="CK69" s="11">
        <f t="shared" si="77"/>
        <v>2.6435125941866739</v>
      </c>
      <c r="CL69" s="11">
        <f t="shared" si="77"/>
        <v>2.6334487214391604</v>
      </c>
      <c r="CM69" s="11">
        <f t="shared" si="77"/>
        <v>2.6218462831934719</v>
      </c>
      <c r="CN69" s="11">
        <f t="shared" si="77"/>
        <v>2.6087246948310847</v>
      </c>
      <c r="CO69" s="11">
        <f t="shared" si="77"/>
        <v>2.5956728214517337</v>
      </c>
      <c r="CP69" s="11">
        <f t="shared" si="77"/>
        <v>2.5826876203152245</v>
      </c>
      <c r="CQ69" s="11">
        <f t="shared" si="77"/>
        <v>2.5697687421827249</v>
      </c>
      <c r="CR69" s="11">
        <f t="shared" si="77"/>
        <v>2.5569158391885951</v>
      </c>
      <c r="CS69" s="11">
        <f t="shared" si="77"/>
        <v>2.5441285649536947</v>
      </c>
      <c r="CT69" s="11">
        <f t="shared" si="77"/>
        <v>2.5314065746072822</v>
      </c>
      <c r="CU69" s="11">
        <f t="shared" ref="CU69:DJ70" si="78">CT69*(1+CT58)</f>
        <v>2.5187495248179594</v>
      </c>
      <c r="CV69" s="11">
        <f t="shared" si="78"/>
        <v>2.5061570737908712</v>
      </c>
      <c r="CW69" s="11">
        <f t="shared" si="78"/>
        <v>2.4936288812987466</v>
      </c>
      <c r="CX69" s="11">
        <f t="shared" si="78"/>
        <v>2.4811646086608583</v>
      </c>
      <c r="CY69" s="11">
        <f t="shared" si="78"/>
        <v>2.4687639187924977</v>
      </c>
      <c r="CZ69" s="11">
        <f t="shared" si="78"/>
        <v>2.4564264761780237</v>
      </c>
      <c r="DA69" s="11">
        <f t="shared" si="78"/>
        <v>2.4441519469065685</v>
      </c>
      <c r="DB69" s="11">
        <f t="shared" si="78"/>
        <v>2.4319399986540025</v>
      </c>
      <c r="DC69" s="11">
        <f t="shared" si="78"/>
        <v>2.4197903007069588</v>
      </c>
      <c r="DD69" s="11">
        <f t="shared" si="78"/>
        <v>2.4077025239635454</v>
      </c>
      <c r="DE69" s="11">
        <f t="shared" si="78"/>
        <v>2.3956763409439708</v>
      </c>
      <c r="DF69" s="11">
        <f t="shared" si="78"/>
        <v>2.3837114257779142</v>
      </c>
      <c r="DG69" s="11">
        <f t="shared" si="78"/>
        <v>2.3718074542238208</v>
      </c>
      <c r="DH69" s="11">
        <f t="shared" si="78"/>
        <v>2.3599641036553494</v>
      </c>
      <c r="DI69" s="11">
        <f t="shared" si="78"/>
        <v>2.3481810530642222</v>
      </c>
      <c r="DJ69" s="11">
        <f t="shared" si="78"/>
        <v>2.3364579830861532</v>
      </c>
      <c r="DK69" s="11">
        <f t="shared" ref="DK69:DZ70" si="79">DJ69*(1+DJ58)</f>
        <v>2.3247945759789928</v>
      </c>
      <c r="DL69" s="11">
        <f t="shared" si="79"/>
        <v>2.3131905156391834</v>
      </c>
      <c r="DM69" s="11">
        <f t="shared" si="79"/>
        <v>2.3016454875823791</v>
      </c>
      <c r="DN69" s="11">
        <f t="shared" si="79"/>
        <v>2.2901591789525146</v>
      </c>
      <c r="DO69" s="11">
        <f t="shared" si="79"/>
        <v>2.2787312785151239</v>
      </c>
      <c r="DP69" s="11">
        <f t="shared" si="79"/>
        <v>2.2673614766658234</v>
      </c>
      <c r="DQ69" s="11">
        <f t="shared" si="79"/>
        <v>2.2560494654248511</v>
      </c>
      <c r="DR69" s="11">
        <f t="shared" si="79"/>
        <v>2.2447949384325914</v>
      </c>
      <c r="DS69" s="11">
        <f t="shared" si="79"/>
        <v>2.2335975909555921</v>
      </c>
      <c r="DT69" s="11">
        <f t="shared" si="79"/>
        <v>2.2224571198721104</v>
      </c>
      <c r="DU69" s="11">
        <f t="shared" si="79"/>
        <v>2.2113732236700572</v>
      </c>
      <c r="DV69" s="11">
        <f t="shared" si="79"/>
        <v>2.2003456024531682</v>
      </c>
      <c r="DW69" s="11">
        <f t="shared" si="79"/>
        <v>2.1893739579260703</v>
      </c>
      <c r="DX69" s="11">
        <f t="shared" si="79"/>
        <v>2.1784579934018171</v>
      </c>
      <c r="DY69" s="11">
        <f t="shared" si="79"/>
        <v>2.1675974138037009</v>
      </c>
      <c r="DZ69" s="11">
        <f t="shared" si="79"/>
        <v>2.156791925649225</v>
      </c>
      <c r="EA69" s="11">
        <f t="shared" ref="EA69:EP70" si="80">DZ69*(1+DZ58)</f>
        <v>2.1460412370455235</v>
      </c>
      <c r="EB69" s="11">
        <f t="shared" si="80"/>
        <v>2.1353450576756692</v>
      </c>
      <c r="EC69" s="11">
        <f t="shared" si="80"/>
        <v>2.1247030988110547</v>
      </c>
      <c r="ED69" s="11">
        <f t="shared" si="80"/>
        <v>2.1141150733133349</v>
      </c>
      <c r="EE69" s="11">
        <f t="shared" si="80"/>
        <v>2.1035806956099874</v>
      </c>
      <c r="EF69" s="11">
        <f t="shared" si="80"/>
        <v>2.0930996817009975</v>
      </c>
      <c r="EG69" s="11">
        <f t="shared" si="80"/>
        <v>2.0826717491552382</v>
      </c>
      <c r="EH69" s="11">
        <f t="shared" si="80"/>
        <v>2.0722966170922414</v>
      </c>
      <c r="EI69" s="11">
        <f t="shared" si="80"/>
        <v>2.0619740061993141</v>
      </c>
      <c r="EJ69" s="11">
        <f t="shared" si="80"/>
        <v>2.0517036386850642</v>
      </c>
      <c r="EK69" s="11">
        <f t="shared" si="80"/>
        <v>2.0414852383037387</v>
      </c>
      <c r="EL69" s="11">
        <f t="shared" si="80"/>
        <v>2.0313185303529822</v>
      </c>
      <c r="EM69" s="11">
        <f t="shared" si="80"/>
        <v>2.0212032416673456</v>
      </c>
      <c r="EN69" s="11">
        <f t="shared" si="80"/>
        <v>2.0111391005923251</v>
      </c>
      <c r="EO69" s="11">
        <f t="shared" si="80"/>
        <v>2.0011258369842784</v>
      </c>
      <c r="EP69" s="11">
        <f t="shared" si="80"/>
        <v>1.9911631822094782</v>
      </c>
      <c r="EQ69" s="11">
        <f t="shared" ref="EQ69:FF70" si="81">EP69*(1+EP58)</f>
        <v>1.9812508691394526</v>
      </c>
      <c r="ER69" s="11">
        <f t="shared" si="81"/>
        <v>1.971388632152103</v>
      </c>
      <c r="ES69" s="11">
        <f t="shared" si="81"/>
        <v>1.9615762071101799</v>
      </c>
      <c r="ET69" s="11">
        <f t="shared" si="81"/>
        <v>1.9518133313649322</v>
      </c>
      <c r="EU69" s="11">
        <f t="shared" si="81"/>
        <v>1.9420997437532177</v>
      </c>
      <c r="EV69" s="11">
        <f t="shared" si="81"/>
        <v>1.9324351845635757</v>
      </c>
      <c r="EW69" s="11">
        <f t="shared" si="81"/>
        <v>1.922819395564052</v>
      </c>
      <c r="EX69" s="11">
        <f t="shared" si="81"/>
        <v>1.9132521199786536</v>
      </c>
      <c r="EY69" s="11">
        <f t="shared" si="81"/>
        <v>1.9037331024802115</v>
      </c>
      <c r="EZ69" s="11">
        <f t="shared" si="81"/>
        <v>1.8942620891883803</v>
      </c>
      <c r="FA69" s="11">
        <f t="shared" si="81"/>
        <v>1.8848388276617947</v>
      </c>
      <c r="FB69" s="11">
        <f t="shared" si="81"/>
        <v>1.8754630668830181</v>
      </c>
      <c r="FC69" s="11">
        <f t="shared" si="81"/>
        <v>1.8661345572621191</v>
      </c>
      <c r="FD69" s="11">
        <f t="shared" si="81"/>
        <v>1.8568530506190311</v>
      </c>
      <c r="FE69" s="11">
        <f t="shared" si="81"/>
        <v>1.8476183001850432</v>
      </c>
      <c r="FF69" s="11">
        <f t="shared" si="81"/>
        <v>1.8384300605911479</v>
      </c>
      <c r="FG69" s="11">
        <f t="shared" ref="FG69:FV70" si="82">FF69*(1+FF58)</f>
        <v>1.8292880878609341</v>
      </c>
      <c r="FH69" s="11">
        <f t="shared" si="82"/>
        <v>1.8201921393918774</v>
      </c>
      <c r="FI69" s="11">
        <f t="shared" si="82"/>
        <v>1.8111419739783268</v>
      </c>
      <c r="FJ69" s="11">
        <f t="shared" si="82"/>
        <v>1.8021373517829782</v>
      </c>
      <c r="FK69" s="11">
        <f t="shared" si="82"/>
        <v>1.7931780343358803</v>
      </c>
      <c r="FL69" s="11">
        <f t="shared" si="82"/>
        <v>1.784263784517268</v>
      </c>
      <c r="FM69" s="11">
        <f t="shared" si="82"/>
        <v>1.7753943665606191</v>
      </c>
      <c r="FN69" s="11">
        <f t="shared" si="82"/>
        <v>1.766569546041195</v>
      </c>
      <c r="FO69" s="11">
        <f t="shared" si="82"/>
        <v>1.7577890898685191</v>
      </c>
      <c r="FP69" s="11">
        <f t="shared" si="82"/>
        <v>1.7490527662832018</v>
      </c>
      <c r="FQ69" s="11">
        <f t="shared" si="82"/>
        <v>1.7403603448472054</v>
      </c>
      <c r="FR69" s="11">
        <f t="shared" si="82"/>
        <v>1.7317115964418131</v>
      </c>
      <c r="FS69" s="11">
        <f t="shared" si="82"/>
        <v>1.723106293248946</v>
      </c>
      <c r="FT69" s="11">
        <f t="shared" si="82"/>
        <v>1.7145442087561178</v>
      </c>
      <c r="FU69" s="11">
        <f t="shared" si="82"/>
        <v>1.7060251177402188</v>
      </c>
      <c r="FV69" s="11">
        <f t="shared" si="82"/>
        <v>1.6975487957450106</v>
      </c>
      <c r="FW69" s="11">
        <f t="shared" ref="FW69:GL70" si="83">FV69*(1+FV58)</f>
        <v>1.6891150204026641</v>
      </c>
      <c r="FX69" s="11">
        <f t="shared" si="83"/>
        <v>1.6807235696388503</v>
      </c>
      <c r="FY69" s="11">
        <f t="shared" si="83"/>
        <v>1.6723742237363939</v>
      </c>
      <c r="FZ69" s="11">
        <f t="shared" si="83"/>
        <v>1.6640667641781832</v>
      </c>
      <c r="GA69" s="11">
        <f t="shared" si="83"/>
        <v>1.6558009733266277</v>
      </c>
      <c r="GB69" s="11">
        <f t="shared" si="83"/>
        <v>1.6475766347888441</v>
      </c>
      <c r="GC69" s="11">
        <f t="shared" si="83"/>
        <v>1.6393935333911949</v>
      </c>
      <c r="GD69" s="11">
        <f t="shared" si="83"/>
        <v>1.6312514551909489</v>
      </c>
      <c r="GE69" s="11">
        <f t="shared" si="83"/>
        <v>1.623150187460334</v>
      </c>
      <c r="GF69" s="11">
        <f t="shared" si="83"/>
        <v>1.6150895186873242</v>
      </c>
      <c r="GG69" s="11">
        <f t="shared" si="83"/>
        <v>1.6070692385585241</v>
      </c>
      <c r="GH69" s="11">
        <f t="shared" si="83"/>
        <v>1.5990891379583776</v>
      </c>
      <c r="GI69" s="11">
        <f t="shared" si="83"/>
        <v>1.5911490089527569</v>
      </c>
      <c r="GJ69" s="11">
        <f t="shared" si="83"/>
        <v>1.5832486447943255</v>
      </c>
      <c r="GK69" s="11">
        <f t="shared" si="83"/>
        <v>1.5753878399116379</v>
      </c>
      <c r="GL69" s="11">
        <f t="shared" si="83"/>
        <v>1.5675660790135151</v>
      </c>
      <c r="GM69" s="11">
        <f t="shared" ref="GM69:HB70" si="84">GL69*(1+GL58)</f>
        <v>1.5597831641835522</v>
      </c>
      <c r="GN69" s="11">
        <f t="shared" si="84"/>
        <v>1.5520388986649714</v>
      </c>
      <c r="GO69" s="11">
        <f t="shared" si="84"/>
        <v>1.5443330867947964</v>
      </c>
      <c r="GP69" s="11">
        <f t="shared" si="84"/>
        <v>1.536665533994336</v>
      </c>
      <c r="GQ69" s="11">
        <f t="shared" si="84"/>
        <v>1.5290360467519799</v>
      </c>
      <c r="GR69" s="11">
        <f t="shared" si="84"/>
        <v>1.5214444326292682</v>
      </c>
      <c r="GS69" s="11">
        <f t="shared" si="84"/>
        <v>1.5138905002303804</v>
      </c>
      <c r="GT69" s="11">
        <f t="shared" si="84"/>
        <v>1.5063740592078751</v>
      </c>
      <c r="GU69" s="11">
        <f t="shared" si="84"/>
        <v>1.4988949202484152</v>
      </c>
      <c r="GV69" s="11">
        <f t="shared" si="84"/>
        <v>1.4914528950648072</v>
      </c>
      <c r="GW69" s="11">
        <f t="shared" si="84"/>
        <v>1.4840477963983427</v>
      </c>
      <c r="GX69" s="11">
        <f t="shared" si="84"/>
        <v>1.476679438002612</v>
      </c>
      <c r="GY69" s="11">
        <f t="shared" si="84"/>
        <v>1.4693476346309609</v>
      </c>
      <c r="GZ69" s="11">
        <f t="shared" si="84"/>
        <v>1.4620522020311102</v>
      </c>
      <c r="HA69" s="11">
        <f t="shared" si="84"/>
        <v>1.4547929569495064</v>
      </c>
      <c r="HB69" s="11">
        <f t="shared" si="84"/>
        <v>1.4475697171138353</v>
      </c>
      <c r="HC69" s="11">
        <f t="shared" ref="HC69:HR70" si="85">HB69*(1+HB58)</f>
        <v>1.4403823012277273</v>
      </c>
      <c r="HD69" s="11">
        <f t="shared" si="85"/>
        <v>1.433230528971549</v>
      </c>
      <c r="HE69" s="11">
        <f t="shared" si="85"/>
        <v>1.4261142210199831</v>
      </c>
      <c r="HF69" s="11">
        <f t="shared" si="85"/>
        <v>1.4190331989299332</v>
      </c>
      <c r="HG69" s="11">
        <f t="shared" si="85"/>
        <v>1.4119872852537745</v>
      </c>
      <c r="HH69" s="11">
        <f t="shared" si="85"/>
        <v>1.4049763034821092</v>
      </c>
      <c r="HI69" s="11">
        <f t="shared" si="85"/>
        <v>1.3980000780497699</v>
      </c>
      <c r="HJ69" s="11">
        <f t="shared" si="85"/>
        <v>1.3910584343208003</v>
      </c>
      <c r="HK69" s="11">
        <f t="shared" si="85"/>
        <v>1.3841511985896917</v>
      </c>
      <c r="HL69" s="11">
        <f t="shared" si="85"/>
        <v>1.377278198076294</v>
      </c>
      <c r="HM69" s="11">
        <f t="shared" si="85"/>
        <v>1.3704392609143441</v>
      </c>
      <c r="HN69" s="11">
        <f t="shared" si="85"/>
        <v>1.3636342161482558</v>
      </c>
      <c r="HO69" s="11">
        <f t="shared" si="85"/>
        <v>1.3568628937243998</v>
      </c>
      <c r="HP69" s="11">
        <f t="shared" si="85"/>
        <v>1.3501251244912664</v>
      </c>
      <c r="HQ69" s="11">
        <f t="shared" si="85"/>
        <v>1.3434207401728737</v>
      </c>
      <c r="HR69" s="11">
        <f t="shared" si="85"/>
        <v>1.336749573390311</v>
      </c>
      <c r="HS69" s="11">
        <f t="shared" ref="HS69:IH70" si="86">HR69*(1+HR58)</f>
        <v>1.3301114576768678</v>
      </c>
      <c r="HT69" s="11">
        <f t="shared" si="86"/>
        <v>1.3235062274273655</v>
      </c>
      <c r="HU69" s="11">
        <f t="shared" si="86"/>
        <v>1.3169337179096168</v>
      </c>
      <c r="HV69" s="11">
        <f t="shared" si="86"/>
        <v>1.3103937652564943</v>
      </c>
      <c r="HW69" s="11">
        <f t="shared" si="86"/>
        <v>1.3038862064603161</v>
      </c>
      <c r="HX69" s="11">
        <f t="shared" si="86"/>
        <v>1.2974108793776391</v>
      </c>
      <c r="HY69" s="11">
        <f t="shared" si="86"/>
        <v>1.2909676227139819</v>
      </c>
      <c r="HZ69" s="11">
        <f t="shared" si="86"/>
        <v>1.284556276021148</v>
      </c>
      <c r="IA69" s="11">
        <f t="shared" si="86"/>
        <v>1.2781766796933813</v>
      </c>
      <c r="IB69" s="11">
        <f t="shared" si="86"/>
        <v>1.271828674962552</v>
      </c>
      <c r="IC69" s="11">
        <f t="shared" si="86"/>
        <v>1.2655121038978083</v>
      </c>
      <c r="ID69" s="11">
        <f t="shared" si="86"/>
        <v>1.2592268093947867</v>
      </c>
      <c r="IE69" s="11">
        <f t="shared" si="86"/>
        <v>1.2529726351710186</v>
      </c>
      <c r="IF69" s="11">
        <f t="shared" si="86"/>
        <v>1.2467494257647709</v>
      </c>
      <c r="IG69" s="11">
        <f t="shared" si="86"/>
        <v>1.2405570265292771</v>
      </c>
      <c r="IH69" s="11">
        <f t="shared" si="86"/>
        <v>1.2343952836348078</v>
      </c>
      <c r="II69" s="11">
        <f t="shared" ref="II69:IX70" si="87">IH69*(1+IH58)</f>
        <v>1.2282640440503718</v>
      </c>
      <c r="IJ69" s="11">
        <f t="shared" si="87"/>
        <v>1.2221631555430681</v>
      </c>
      <c r="IK69" s="11">
        <f t="shared" si="87"/>
        <v>1.2160924666752844</v>
      </c>
      <c r="IL69" s="11">
        <f t="shared" si="87"/>
        <v>1.2100518268008189</v>
      </c>
      <c r="IM69" s="11">
        <f t="shared" si="87"/>
        <v>1.2040410860570283</v>
      </c>
      <c r="IN69" s="11">
        <f t="shared" si="87"/>
        <v>1.1980600953645484</v>
      </c>
      <c r="IO69" s="11">
        <f t="shared" si="87"/>
        <v>1.1921087064162541</v>
      </c>
      <c r="IP69" s="11">
        <f t="shared" si="87"/>
        <v>1.1861867716780095</v>
      </c>
      <c r="IQ69" s="11">
        <f t="shared" si="87"/>
        <v>1.1802941443909383</v>
      </c>
      <c r="IR69" s="11">
        <f t="shared" si="87"/>
        <v>1.174430678556178</v>
      </c>
      <c r="IS69" s="11">
        <f t="shared" si="87"/>
        <v>1.1685962289322138</v>
      </c>
      <c r="IT69" s="11">
        <f t="shared" si="87"/>
        <v>1.1627906510339001</v>
      </c>
      <c r="IU69" s="11">
        <f t="shared" si="87"/>
        <v>1.1570138011252324</v>
      </c>
      <c r="IV69" s="11">
        <f t="shared" si="87"/>
        <v>1.1512655362193105</v>
      </c>
      <c r="IW69" s="11">
        <f t="shared" si="87"/>
        <v>1.1455457140693068</v>
      </c>
      <c r="IX69" s="11">
        <f t="shared" si="87"/>
        <v>1.1398541931629784</v>
      </c>
      <c r="IY69" s="11">
        <f t="shared" ref="IY69:JN70" si="88">IX69*(1+IX58)</f>
        <v>1.1341908327222794</v>
      </c>
      <c r="IZ69" s="11">
        <f t="shared" si="88"/>
        <v>1.1285554926996935</v>
      </c>
      <c r="JA69" s="11">
        <f t="shared" si="88"/>
        <v>1.1229480337683642</v>
      </c>
      <c r="JB69" s="11">
        <f t="shared" si="88"/>
        <v>1.117368317324537</v>
      </c>
      <c r="JC69" s="11">
        <f t="shared" si="88"/>
        <v>1.1118162054791367</v>
      </c>
      <c r="JD69" s="11">
        <f t="shared" si="88"/>
        <v>1.1062915610591462</v>
      </c>
      <c r="JE69" s="11">
        <f t="shared" si="88"/>
        <v>1.1007942475998123</v>
      </c>
      <c r="JF69" s="11">
        <f t="shared" si="88"/>
        <v>1.0953241293405902</v>
      </c>
      <c r="JG69" s="11">
        <f t="shared" si="88"/>
        <v>1.0898810712223153</v>
      </c>
      <c r="JH69" s="11">
        <f t="shared" si="88"/>
        <v>1.0844649388774075</v>
      </c>
      <c r="JI69" s="11">
        <f t="shared" si="88"/>
        <v>1.0790755986345126</v>
      </c>
      <c r="JJ69" s="11">
        <f t="shared" si="88"/>
        <v>1.0737129175066411</v>
      </c>
      <c r="JK69" s="11">
        <f t="shared" si="88"/>
        <v>1.0683767631919752</v>
      </c>
      <c r="JL69" s="11">
        <f t="shared" si="88"/>
        <v>1.0630670040686654</v>
      </c>
      <c r="JM69" s="11">
        <f t="shared" si="88"/>
        <v>1.0577835091933698</v>
      </c>
      <c r="JN69" s="11">
        <f t="shared" si="88"/>
        <v>1.0525261482947819</v>
      </c>
      <c r="JO69" s="11">
        <f t="shared" ref="JO69:KD70" si="89">JN69*(1+JN58)</f>
        <v>1.0472947917704278</v>
      </c>
      <c r="JP69" s="11">
        <f t="shared" si="89"/>
        <v>1.0420893106822766</v>
      </c>
      <c r="JQ69" s="11">
        <f t="shared" si="89"/>
        <v>1.0369095767541496</v>
      </c>
      <c r="JR69" s="11">
        <f t="shared" si="89"/>
        <v>1.0317554623639587</v>
      </c>
      <c r="JS69" s="11">
        <f t="shared" si="89"/>
        <v>1.0266268405491668</v>
      </c>
      <c r="JT69" s="11">
        <f t="shared" si="89"/>
        <v>1.0215235849924504</v>
      </c>
      <c r="JU69" s="11">
        <f t="shared" si="89"/>
        <v>1.0164455700239861</v>
      </c>
      <c r="JV69" s="11">
        <f t="shared" si="89"/>
        <v>1.0113926706155445</v>
      </c>
      <c r="JW69" s="11">
        <f t="shared" si="89"/>
        <v>1.006364762378551</v>
      </c>
      <c r="JX69" s="11">
        <f t="shared" si="89"/>
        <v>1.0013617215614103</v>
      </c>
      <c r="JY69" s="11">
        <f t="shared" si="89"/>
        <v>0.99638342504308919</v>
      </c>
      <c r="JZ69" s="11">
        <f t="shared" si="89"/>
        <v>0.99142975032764469</v>
      </c>
      <c r="KA69" s="11">
        <f t="shared" si="89"/>
        <v>0.98650057554805937</v>
      </c>
      <c r="KB69" s="11">
        <f t="shared" si="89"/>
        <v>0.98159577945711773</v>
      </c>
      <c r="KC69" s="11">
        <f t="shared" si="89"/>
        <v>0.97671524142308408</v>
      </c>
      <c r="KD69" s="11">
        <f t="shared" si="89"/>
        <v>0.97185884142839685</v>
      </c>
      <c r="KE69" s="11">
        <f t="shared" ref="KE69:KF70" si="90">KD69*(1+KD58)</f>
        <v>0.96702646006333126</v>
      </c>
      <c r="KF69" s="11">
        <f t="shared" si="90"/>
        <v>0.96221797852668522</v>
      </c>
    </row>
    <row r="70" spans="1:292" x14ac:dyDescent="0.2">
      <c r="A70" t="s">
        <v>58</v>
      </c>
      <c r="B70" s="12">
        <v>18.62</v>
      </c>
      <c r="C70" s="11">
        <f t="shared" si="72"/>
        <v>18.601611619332317</v>
      </c>
      <c r="D70" s="11">
        <f t="shared" si="72"/>
        <v>18.584334398472876</v>
      </c>
      <c r="E70" s="11">
        <f t="shared" si="72"/>
        <v>18.568057610917833</v>
      </c>
      <c r="F70" s="11">
        <f t="shared" si="72"/>
        <v>18.552681915930435</v>
      </c>
      <c r="G70" s="11">
        <f t="shared" si="72"/>
        <v>18.538118211731138</v>
      </c>
      <c r="H70" s="11">
        <f t="shared" si="72"/>
        <v>18.524287208236125</v>
      </c>
      <c r="I70" s="11">
        <f t="shared" si="72"/>
        <v>18.511119001584042</v>
      </c>
      <c r="J70" s="11">
        <f t="shared" si="72"/>
        <v>18.498552642287411</v>
      </c>
      <c r="K70" s="11">
        <f t="shared" si="72"/>
        <v>18.486535706927164</v>
      </c>
      <c r="L70" s="11">
        <f t="shared" si="72"/>
        <v>18.475023875687018</v>
      </c>
      <c r="M70" s="11">
        <f t="shared" si="72"/>
        <v>18.463980520950866</v>
      </c>
      <c r="N70" s="11">
        <f t="shared" si="72"/>
        <v>18.455294990221063</v>
      </c>
      <c r="O70" s="11">
        <f t="shared" si="72"/>
        <v>18.448951241142801</v>
      </c>
      <c r="P70" s="11">
        <f t="shared" si="72"/>
        <v>18.444941223503413</v>
      </c>
      <c r="Q70" s="11">
        <f t="shared" si="72"/>
        <v>18.443265108513565</v>
      </c>
      <c r="R70" s="11">
        <f t="shared" si="72"/>
        <v>18.432708255788139</v>
      </c>
      <c r="S70" s="11">
        <f t="shared" si="73"/>
        <v>18.413133250410663</v>
      </c>
      <c r="T70" s="11">
        <f t="shared" si="73"/>
        <v>18.384437570180591</v>
      </c>
      <c r="U70" s="11">
        <f t="shared" si="73"/>
        <v>18.346553782825389</v>
      </c>
      <c r="V70" s="11">
        <f t="shared" si="73"/>
        <v>18.299449568295202</v>
      </c>
      <c r="W70" s="11">
        <f t="shared" si="73"/>
        <v>18.263139864417294</v>
      </c>
      <c r="X70" s="11">
        <f t="shared" si="73"/>
        <v>18.227790541281809</v>
      </c>
      <c r="Y70" s="11">
        <f t="shared" si="73"/>
        <v>18.193377685335726</v>
      </c>
      <c r="Z70" s="11">
        <f t="shared" si="73"/>
        <v>18.159878849431802</v>
      </c>
      <c r="AA70" s="11">
        <f t="shared" si="73"/>
        <v>18.127272459658375</v>
      </c>
      <c r="AB70" s="11">
        <f t="shared" si="73"/>
        <v>18.095537700595983</v>
      </c>
      <c r="AC70" s="11">
        <f t="shared" si="73"/>
        <v>18.064654384388287</v>
      </c>
      <c r="AD70" s="11">
        <f t="shared" si="73"/>
        <v>18.034602828057629</v>
      </c>
      <c r="AE70" s="11">
        <f t="shared" si="73"/>
        <v>18.005363720959785</v>
      </c>
      <c r="AF70" s="11">
        <f t="shared" si="73"/>
        <v>17.976917988796611</v>
      </c>
      <c r="AG70" s="11">
        <f t="shared" si="73"/>
        <v>17.945233458219935</v>
      </c>
      <c r="AH70" s="11">
        <f t="shared" si="73"/>
        <v>17.919470416755857</v>
      </c>
      <c r="AI70" s="11">
        <f t="shared" si="74"/>
        <v>17.899638213169982</v>
      </c>
      <c r="AJ70" s="11">
        <f t="shared" si="74"/>
        <v>17.885755449742891</v>
      </c>
      <c r="AK70" s="11">
        <f t="shared" si="74"/>
        <v>17.877850974333551</v>
      </c>
      <c r="AL70" s="11">
        <f t="shared" si="74"/>
        <v>17.875964052606879</v>
      </c>
      <c r="AM70" s="11">
        <f t="shared" si="74"/>
        <v>17.880144586306042</v>
      </c>
      <c r="AN70" s="11">
        <f t="shared" si="74"/>
        <v>17.890453391764495</v>
      </c>
      <c r="AO70" s="11">
        <f t="shared" si="74"/>
        <v>17.906962523721013</v>
      </c>
      <c r="AP70" s="11">
        <f t="shared" si="74"/>
        <v>17.929755655902852</v>
      </c>
      <c r="AQ70" s="11">
        <f t="shared" si="74"/>
        <v>17.956598454174813</v>
      </c>
      <c r="AR70" s="11">
        <f t="shared" si="74"/>
        <v>17.983077196488434</v>
      </c>
      <c r="AS70" s="11">
        <f t="shared" si="74"/>
        <v>18.009165289487807</v>
      </c>
      <c r="AT70" s="11">
        <f t="shared" si="74"/>
        <v>18.034836523939841</v>
      </c>
      <c r="AU70" s="11">
        <f t="shared" si="74"/>
        <v>18.060064811616051</v>
      </c>
      <c r="AV70" s="11">
        <f t="shared" si="74"/>
        <v>18.084824203659462</v>
      </c>
      <c r="AW70" s="11">
        <f t="shared" si="74"/>
        <v>18.109088911700571</v>
      </c>
      <c r="AX70" s="11">
        <f t="shared" si="74"/>
        <v>18.132833327113826</v>
      </c>
      <c r="AY70" s="11">
        <f t="shared" si="75"/>
        <v>18.156032035736065</v>
      </c>
      <c r="AZ70" s="11">
        <f t="shared" si="75"/>
        <v>18.178659830398356</v>
      </c>
      <c r="BA70" s="11">
        <f t="shared" si="75"/>
        <v>18.19228838606486</v>
      </c>
      <c r="BB70" s="11">
        <f t="shared" si="75"/>
        <v>18.20400083684175</v>
      </c>
      <c r="BC70" s="11">
        <f t="shared" si="75"/>
        <v>18.213746767464681</v>
      </c>
      <c r="BD70" s="11">
        <f t="shared" si="75"/>
        <v>18.221476003852182</v>
      </c>
      <c r="BE70" s="11">
        <f t="shared" si="75"/>
        <v>18.227139307818586</v>
      </c>
      <c r="BF70" s="11">
        <f t="shared" si="75"/>
        <v>18.230688364871455</v>
      </c>
      <c r="BG70" s="11">
        <f t="shared" si="75"/>
        <v>18.232075760866589</v>
      </c>
      <c r="BH70" s="11">
        <f t="shared" si="75"/>
        <v>18.23125496388268</v>
      </c>
      <c r="BI70" s="11">
        <f t="shared" si="75"/>
        <v>18.228180305470016</v>
      </c>
      <c r="BJ70" s="11">
        <f t="shared" si="75"/>
        <v>18.222806962491372</v>
      </c>
      <c r="BK70" s="11">
        <f t="shared" si="75"/>
        <v>18.222302130171848</v>
      </c>
      <c r="BL70" s="11">
        <f t="shared" si="75"/>
        <v>18.220394925305836</v>
      </c>
      <c r="BM70" s="11">
        <f t="shared" si="75"/>
        <v>18.217080313827264</v>
      </c>
      <c r="BN70" s="11">
        <f t="shared" si="75"/>
        <v>18.21235395154622</v>
      </c>
      <c r="BO70" s="11">
        <f t="shared" si="76"/>
        <v>18.206211974817126</v>
      </c>
      <c r="BP70" s="11">
        <f t="shared" si="76"/>
        <v>18.198650999620842</v>
      </c>
      <c r="BQ70" s="11">
        <f t="shared" si="76"/>
        <v>18.189668115829118</v>
      </c>
      <c r="BR70" s="11">
        <f t="shared" si="76"/>
        <v>18.179260892236304</v>
      </c>
      <c r="BS70" s="11">
        <f t="shared" si="76"/>
        <v>18.167427373753341</v>
      </c>
      <c r="BT70" s="11">
        <f t="shared" si="76"/>
        <v>18.154166079764231</v>
      </c>
      <c r="BU70" s="11">
        <f t="shared" si="76"/>
        <v>18.142676321420041</v>
      </c>
      <c r="BV70" s="11">
        <f t="shared" si="76"/>
        <v>18.131536683599531</v>
      </c>
      <c r="BW70" s="11">
        <f t="shared" si="76"/>
        <v>18.120713198557958</v>
      </c>
      <c r="BX70" s="11">
        <f t="shared" si="76"/>
        <v>18.110172157412631</v>
      </c>
      <c r="BY70" s="11">
        <f t="shared" si="76"/>
        <v>18.099880059370228</v>
      </c>
      <c r="BZ70" s="11">
        <f t="shared" si="76"/>
        <v>18.089803606192142</v>
      </c>
      <c r="CA70" s="11">
        <f t="shared" si="76"/>
        <v>18.079909683295803</v>
      </c>
      <c r="CB70" s="11">
        <f t="shared" si="76"/>
        <v>18.070165354254502</v>
      </c>
      <c r="CC70" s="11">
        <f t="shared" si="76"/>
        <v>18.060537849918482</v>
      </c>
      <c r="CD70" s="11">
        <f t="shared" si="76"/>
        <v>18.050994553468175</v>
      </c>
      <c r="CE70" s="11">
        <f t="shared" si="77"/>
        <v>18.031764662997325</v>
      </c>
      <c r="CF70" s="11">
        <f t="shared" si="77"/>
        <v>18.004333947215507</v>
      </c>
      <c r="CG70" s="11">
        <f t="shared" si="77"/>
        <v>17.96873368654548</v>
      </c>
      <c r="CH70" s="11">
        <f t="shared" si="77"/>
        <v>17.925006889539993</v>
      </c>
      <c r="CI70" s="11">
        <f t="shared" si="77"/>
        <v>17.873208382398627</v>
      </c>
      <c r="CJ70" s="11">
        <f t="shared" si="77"/>
        <v>17.813404696529126</v>
      </c>
      <c r="CK70" s="11">
        <f t="shared" si="77"/>
        <v>17.74567390940798</v>
      </c>
      <c r="CL70" s="11">
        <f t="shared" si="77"/>
        <v>17.67010547397091</v>
      </c>
      <c r="CM70" s="11">
        <f t="shared" si="77"/>
        <v>17.586800010805035</v>
      </c>
      <c r="CN70" s="11">
        <f t="shared" si="77"/>
        <v>17.495869070843888</v>
      </c>
      <c r="CO70" s="11">
        <f t="shared" si="77"/>
        <v>17.403424414289738</v>
      </c>
      <c r="CP70" s="11">
        <f t="shared" si="77"/>
        <v>17.311469862526312</v>
      </c>
      <c r="CQ70" s="11">
        <f t="shared" si="77"/>
        <v>17.220002660366884</v>
      </c>
      <c r="CR70" s="11">
        <f t="shared" si="77"/>
        <v>17.12902006413864</v>
      </c>
      <c r="CS70" s="11">
        <f t="shared" si="77"/>
        <v>17.038519358132632</v>
      </c>
      <c r="CT70" s="11">
        <f t="shared" si="77"/>
        <v>16.948497853810419</v>
      </c>
      <c r="CU70" s="11">
        <f t="shared" si="78"/>
        <v>16.85895288867188</v>
      </c>
      <c r="CV70" s="11">
        <f t="shared" si="78"/>
        <v>16.769881826177901</v>
      </c>
      <c r="CW70" s="11">
        <f t="shared" si="78"/>
        <v>16.681282054545672</v>
      </c>
      <c r="CX70" s="11">
        <f t="shared" si="78"/>
        <v>16.593150987227165</v>
      </c>
      <c r="CY70" s="11">
        <f t="shared" si="78"/>
        <v>16.505486061055752</v>
      </c>
      <c r="CZ70" s="11">
        <f t="shared" si="78"/>
        <v>16.418284736893177</v>
      </c>
      <c r="DA70" s="11">
        <f t="shared" si="78"/>
        <v>16.331544498193203</v>
      </c>
      <c r="DB70" s="11">
        <f t="shared" si="78"/>
        <v>16.245262851337387</v>
      </c>
      <c r="DC70" s="11">
        <f t="shared" si="78"/>
        <v>16.159437324558731</v>
      </c>
      <c r="DD70" s="11">
        <f t="shared" si="78"/>
        <v>16.074065467632703</v>
      </c>
      <c r="DE70" s="11">
        <f t="shared" si="78"/>
        <v>15.989144851225181</v>
      </c>
      <c r="DF70" s="11">
        <f t="shared" si="78"/>
        <v>15.904673067016539</v>
      </c>
      <c r="DG70" s="11">
        <f t="shared" si="78"/>
        <v>15.820647726739381</v>
      </c>
      <c r="DH70" s="11">
        <f t="shared" si="78"/>
        <v>15.737066462323698</v>
      </c>
      <c r="DI70" s="11">
        <f t="shared" si="78"/>
        <v>15.653926925479157</v>
      </c>
      <c r="DJ70" s="11">
        <f t="shared" si="78"/>
        <v>15.571226786474893</v>
      </c>
      <c r="DK70" s="11">
        <f t="shared" si="79"/>
        <v>15.488963734553325</v>
      </c>
      <c r="DL70" s="11">
        <f t="shared" si="79"/>
        <v>15.407135477018933</v>
      </c>
      <c r="DM70" s="11">
        <f t="shared" si="79"/>
        <v>15.325739739561888</v>
      </c>
      <c r="DN70" s="11">
        <f t="shared" si="79"/>
        <v>15.244774265592035</v>
      </c>
      <c r="DO70" s="11">
        <f t="shared" si="79"/>
        <v>15.164236816116629</v>
      </c>
      <c r="DP70" s="11">
        <f t="shared" si="79"/>
        <v>15.084125169080606</v>
      </c>
      <c r="DQ70" s="11">
        <f t="shared" si="79"/>
        <v>15.004437119191783</v>
      </c>
      <c r="DR70" s="11">
        <f t="shared" si="79"/>
        <v>14.925170477709411</v>
      </c>
      <c r="DS70" s="11">
        <f t="shared" si="79"/>
        <v>14.846323071854799</v>
      </c>
      <c r="DT70" s="11">
        <f t="shared" si="79"/>
        <v>14.76789274494911</v>
      </c>
      <c r="DU70" s="11">
        <f t="shared" si="79"/>
        <v>14.689877356107035</v>
      </c>
      <c r="DV70" s="11">
        <f t="shared" si="79"/>
        <v>14.61227477963226</v>
      </c>
      <c r="DW70" s="11">
        <f t="shared" si="79"/>
        <v>14.535082905168176</v>
      </c>
      <c r="DX70" s="11">
        <f t="shared" si="79"/>
        <v>14.458299637036719</v>
      </c>
      <c r="DY70" s="11">
        <f t="shared" si="79"/>
        <v>14.381922893777235</v>
      </c>
      <c r="DZ70" s="11">
        <f t="shared" si="79"/>
        <v>14.305950608333513</v>
      </c>
      <c r="EA70" s="11">
        <f t="shared" si="80"/>
        <v>14.230380727824256</v>
      </c>
      <c r="EB70" s="11">
        <f t="shared" si="80"/>
        <v>14.155211213650549</v>
      </c>
      <c r="EC70" s="11">
        <f t="shared" si="80"/>
        <v>14.080440040639912</v>
      </c>
      <c r="ED70" s="11">
        <f t="shared" si="80"/>
        <v>14.006065196568903</v>
      </c>
      <c r="EE70" s="11">
        <f t="shared" si="80"/>
        <v>13.932084682663493</v>
      </c>
      <c r="EF70" s="11">
        <f t="shared" si="80"/>
        <v>13.858496512944857</v>
      </c>
      <c r="EG70" s="11">
        <f t="shared" si="80"/>
        <v>13.785298713955717</v>
      </c>
      <c r="EH70" s="11">
        <f t="shared" si="80"/>
        <v>13.712489325034623</v>
      </c>
      <c r="EI70" s="11">
        <f t="shared" si="80"/>
        <v>13.640066397261355</v>
      </c>
      <c r="EJ70" s="11">
        <f t="shared" si="80"/>
        <v>13.568027994802513</v>
      </c>
      <c r="EK70" s="11">
        <f t="shared" si="80"/>
        <v>13.496372193583021</v>
      </c>
      <c r="EL70" s="11">
        <f t="shared" si="80"/>
        <v>13.425097080956286</v>
      </c>
      <c r="EM70" s="11">
        <f t="shared" si="80"/>
        <v>13.354200755534668</v>
      </c>
      <c r="EN70" s="11">
        <f t="shared" si="80"/>
        <v>13.283681327772072</v>
      </c>
      <c r="EO70" s="11">
        <f t="shared" si="80"/>
        <v>13.213536919556283</v>
      </c>
      <c r="EP70" s="11">
        <f t="shared" si="80"/>
        <v>13.143765663833596</v>
      </c>
      <c r="EQ70" s="11">
        <f t="shared" si="81"/>
        <v>13.07436570437414</v>
      </c>
      <c r="ER70" s="11">
        <f t="shared" si="81"/>
        <v>13.005335195310904</v>
      </c>
      <c r="ES70" s="11">
        <f t="shared" si="81"/>
        <v>12.936672301563942</v>
      </c>
      <c r="ET70" s="11">
        <f t="shared" si="81"/>
        <v>12.868375198281942</v>
      </c>
      <c r="EU70" s="11">
        <f t="shared" si="81"/>
        <v>12.800442070538679</v>
      </c>
      <c r="EV70" s="11">
        <f t="shared" si="81"/>
        <v>12.732871114256655</v>
      </c>
      <c r="EW70" s="11">
        <f t="shared" si="81"/>
        <v>12.665660534693147</v>
      </c>
      <c r="EX70" s="11">
        <f t="shared" si="81"/>
        <v>12.598808546956707</v>
      </c>
      <c r="EY70" s="11">
        <f t="shared" si="81"/>
        <v>12.532313375877056</v>
      </c>
      <c r="EZ70" s="11">
        <f t="shared" si="81"/>
        <v>12.466173255670597</v>
      </c>
      <c r="FA70" s="11">
        <f t="shared" si="81"/>
        <v>12.400386429839601</v>
      </c>
      <c r="FB70" s="11">
        <f t="shared" si="81"/>
        <v>12.334951151365395</v>
      </c>
      <c r="FC70" s="11">
        <f t="shared" si="81"/>
        <v>12.269865682150517</v>
      </c>
      <c r="FD70" s="11">
        <f t="shared" si="81"/>
        <v>12.205128293321424</v>
      </c>
      <c r="FE70" s="11">
        <f t="shared" si="81"/>
        <v>12.140737264757052</v>
      </c>
      <c r="FF70" s="11">
        <f t="shared" si="81"/>
        <v>12.076690885151743</v>
      </c>
      <c r="FG70" s="11">
        <f t="shared" si="82"/>
        <v>12.012987451896343</v>
      </c>
      <c r="FH70" s="11">
        <f t="shared" si="82"/>
        <v>11.949625271441429</v>
      </c>
      <c r="FI70" s="11">
        <f t="shared" si="82"/>
        <v>11.886602657937784</v>
      </c>
      <c r="FJ70" s="11">
        <f t="shared" si="82"/>
        <v>11.823917934005882</v>
      </c>
      <c r="FK70" s="11">
        <f t="shared" si="82"/>
        <v>11.76156943036929</v>
      </c>
      <c r="FL70" s="11">
        <f t="shared" si="82"/>
        <v>11.699555486164348</v>
      </c>
      <c r="FM70" s="11">
        <f t="shared" si="82"/>
        <v>11.63787444840727</v>
      </c>
      <c r="FN70" s="11">
        <f t="shared" si="82"/>
        <v>11.576524672069667</v>
      </c>
      <c r="FO70" s="11">
        <f t="shared" si="82"/>
        <v>11.515504519991552</v>
      </c>
      <c r="FP70" s="11">
        <f t="shared" si="82"/>
        <v>11.454812362612174</v>
      </c>
      <c r="FQ70" s="11">
        <f t="shared" si="82"/>
        <v>11.394446577979327</v>
      </c>
      <c r="FR70" s="11">
        <f t="shared" si="82"/>
        <v>11.334405551433207</v>
      </c>
      <c r="FS70" s="11">
        <f t="shared" si="82"/>
        <v>11.274687676003674</v>
      </c>
      <c r="FT70" s="11">
        <f t="shared" si="82"/>
        <v>11.215291351797999</v>
      </c>
      <c r="FU70" s="11">
        <f t="shared" si="82"/>
        <v>11.156214986299831</v>
      </c>
      <c r="FV70" s="11">
        <f t="shared" si="82"/>
        <v>11.097456998257673</v>
      </c>
      <c r="FW70" s="11">
        <f t="shared" si="83"/>
        <v>11.039015807560171</v>
      </c>
      <c r="FX70" s="11">
        <f t="shared" si="83"/>
        <v>10.980889843076714</v>
      </c>
      <c r="FY70" s="11">
        <f t="shared" si="83"/>
        <v>10.923077540492788</v>
      </c>
      <c r="FZ70" s="11">
        <f t="shared" si="83"/>
        <v>10.865577342444814</v>
      </c>
      <c r="GA70" s="11">
        <f t="shared" si="83"/>
        <v>10.808387698782127</v>
      </c>
      <c r="GB70" s="11">
        <f t="shared" si="83"/>
        <v>10.751507065912918</v>
      </c>
      <c r="GC70" s="11">
        <f t="shared" si="83"/>
        <v>10.694933907541932</v>
      </c>
      <c r="GD70" s="11">
        <f t="shared" si="83"/>
        <v>10.638666693767563</v>
      </c>
      <c r="GE70" s="11">
        <f t="shared" si="83"/>
        <v>10.582703901403912</v>
      </c>
      <c r="GF70" s="11">
        <f t="shared" si="83"/>
        <v>10.527044013559342</v>
      </c>
      <c r="GG70" s="11">
        <f t="shared" si="83"/>
        <v>10.471685520019093</v>
      </c>
      <c r="GH70" s="11">
        <f t="shared" si="83"/>
        <v>10.416626916897863</v>
      </c>
      <c r="GI70" s="11">
        <f t="shared" si="83"/>
        <v>10.361866707000541</v>
      </c>
      <c r="GJ70" s="11">
        <f t="shared" si="83"/>
        <v>10.307403399199435</v>
      </c>
      <c r="GK70" s="11">
        <f t="shared" si="83"/>
        <v>10.253235508548485</v>
      </c>
      <c r="GL70" s="11">
        <f t="shared" si="83"/>
        <v>10.199341492536846</v>
      </c>
      <c r="GM70" s="11">
        <f t="shared" si="84"/>
        <v>10.145720135573645</v>
      </c>
      <c r="GN70" s="11">
        <f t="shared" si="84"/>
        <v>10.092370224721117</v>
      </c>
      <c r="GO70" s="11">
        <f t="shared" si="84"/>
        <v>10.039290549347012</v>
      </c>
      <c r="GP70" s="11">
        <f t="shared" si="84"/>
        <v>9.9864799012431344</v>
      </c>
      <c r="GQ70" s="11">
        <f t="shared" si="84"/>
        <v>9.9339370751061065</v>
      </c>
      <c r="GR70" s="11">
        <f t="shared" si="84"/>
        <v>9.8816608679446585</v>
      </c>
      <c r="GS70" s="11">
        <f t="shared" si="84"/>
        <v>9.8296500801932396</v>
      </c>
      <c r="GT70" s="11">
        <f t="shared" si="84"/>
        <v>9.7779035151417126</v>
      </c>
      <c r="GU70" s="11">
        <f t="shared" si="84"/>
        <v>9.7264199793025323</v>
      </c>
      <c r="GV70" s="11">
        <f t="shared" si="84"/>
        <v>9.6751982824877292</v>
      </c>
      <c r="GW70" s="11">
        <f t="shared" si="84"/>
        <v>9.6242372373984999</v>
      </c>
      <c r="GX70" s="11">
        <f t="shared" si="84"/>
        <v>9.5735356600952191</v>
      </c>
      <c r="GY70" s="11">
        <f t="shared" si="84"/>
        <v>9.5230923702995156</v>
      </c>
      <c r="GZ70" s="11">
        <f t="shared" si="84"/>
        <v>9.472906191362231</v>
      </c>
      <c r="HA70" s="11">
        <f t="shared" si="84"/>
        <v>9.4229759497627672</v>
      </c>
      <c r="HB70" s="11">
        <f t="shared" si="84"/>
        <v>9.3733004756563627</v>
      </c>
      <c r="HC70" s="11">
        <f t="shared" si="85"/>
        <v>9.3238786028413578</v>
      </c>
      <c r="HD70" s="11">
        <f t="shared" si="85"/>
        <v>9.2747091696856163</v>
      </c>
      <c r="HE70" s="11">
        <f t="shared" si="85"/>
        <v>9.2257910244154946</v>
      </c>
      <c r="HF70" s="11">
        <f t="shared" si="85"/>
        <v>9.1771230047205954</v>
      </c>
      <c r="HG70" s="11">
        <f t="shared" si="85"/>
        <v>9.1287039589651187</v>
      </c>
      <c r="HH70" s="11">
        <f t="shared" si="85"/>
        <v>9.0805327396029796</v>
      </c>
      <c r="HI70" s="11">
        <f t="shared" si="85"/>
        <v>9.0326082026042265</v>
      </c>
      <c r="HJ70" s="11">
        <f t="shared" si="85"/>
        <v>8.9849292079192224</v>
      </c>
      <c r="HK70" s="11">
        <f t="shared" si="85"/>
        <v>8.9374946191405051</v>
      </c>
      <c r="HL70" s="11">
        <f t="shared" si="85"/>
        <v>8.8903033034805539</v>
      </c>
      <c r="HM70" s="11">
        <f t="shared" si="85"/>
        <v>8.843354132068006</v>
      </c>
      <c r="HN70" s="11">
        <f t="shared" si="85"/>
        <v>8.7966459798364873</v>
      </c>
      <c r="HO70" s="11">
        <f t="shared" si="85"/>
        <v>8.7501777256917403</v>
      </c>
      <c r="HP70" s="11">
        <f t="shared" si="85"/>
        <v>8.7039482522318288</v>
      </c>
      <c r="HQ70" s="11">
        <f t="shared" si="85"/>
        <v>8.6579564466381154</v>
      </c>
      <c r="HR70" s="11">
        <f t="shared" si="85"/>
        <v>8.6122011996109791</v>
      </c>
      <c r="HS70" s="11">
        <f t="shared" si="86"/>
        <v>8.5666814045482695</v>
      </c>
      <c r="HT70" s="11">
        <f t="shared" si="86"/>
        <v>8.5213959592765853</v>
      </c>
      <c r="HU70" s="11">
        <f t="shared" si="86"/>
        <v>8.4763437654537181</v>
      </c>
      <c r="HV70" s="11">
        <f t="shared" si="86"/>
        <v>8.4315237287113192</v>
      </c>
      <c r="HW70" s="11">
        <f t="shared" si="86"/>
        <v>8.3869347586819458</v>
      </c>
      <c r="HX70" s="11">
        <f t="shared" si="86"/>
        <v>8.3425757684850783</v>
      </c>
      <c r="HY70" s="11">
        <f t="shared" si="86"/>
        <v>8.2984456752576161</v>
      </c>
      <c r="HZ70" s="11">
        <f t="shared" si="86"/>
        <v>8.2545434000310696</v>
      </c>
      <c r="IA70" s="11">
        <f t="shared" si="86"/>
        <v>8.2108678676721549</v>
      </c>
      <c r="IB70" s="11">
        <f t="shared" si="86"/>
        <v>8.1674180068743976</v>
      </c>
      <c r="IC70" s="11">
        <f t="shared" si="86"/>
        <v>8.1241927499148652</v>
      </c>
      <c r="ID70" s="11">
        <f t="shared" si="86"/>
        <v>8.0811910329626233</v>
      </c>
      <c r="IE70" s="11">
        <f t="shared" si="86"/>
        <v>8.0384117960657466</v>
      </c>
      <c r="IF70" s="11">
        <f t="shared" si="86"/>
        <v>7.995853982953423</v>
      </c>
      <c r="IG70" s="11">
        <f t="shared" si="86"/>
        <v>7.9535165410856701</v>
      </c>
      <c r="IH70" s="11">
        <f t="shared" si="86"/>
        <v>7.9113984212809072</v>
      </c>
      <c r="II70" s="11">
        <f t="shared" si="87"/>
        <v>7.8694985784442784</v>
      </c>
      <c r="IJ70" s="11">
        <f t="shared" si="87"/>
        <v>7.8278159713487092</v>
      </c>
      <c r="IK70" s="11">
        <f t="shared" si="87"/>
        <v>7.7863495625332062</v>
      </c>
      <c r="IL70" s="11">
        <f t="shared" si="87"/>
        <v>7.7450983182576429</v>
      </c>
      <c r="IM70" s="11">
        <f t="shared" si="87"/>
        <v>7.7040612086791045</v>
      </c>
      <c r="IN70" s="11">
        <f t="shared" si="87"/>
        <v>7.6632372076138484</v>
      </c>
      <c r="IO70" s="11">
        <f t="shared" si="87"/>
        <v>7.6226252928930522</v>
      </c>
      <c r="IP70" s="11">
        <f t="shared" si="87"/>
        <v>7.5822244460711667</v>
      </c>
      <c r="IQ70" s="11">
        <f t="shared" si="87"/>
        <v>7.5420336520451734</v>
      </c>
      <c r="IR70" s="11">
        <f t="shared" si="87"/>
        <v>7.5020518996502306</v>
      </c>
      <c r="IS70" s="11">
        <f t="shared" si="87"/>
        <v>7.4622781815473695</v>
      </c>
      <c r="IT70" s="11">
        <f t="shared" si="87"/>
        <v>7.4227114940409571</v>
      </c>
      <c r="IU70" s="11">
        <f t="shared" si="87"/>
        <v>7.3833508372511156</v>
      </c>
      <c r="IV70" s="11">
        <f t="shared" si="87"/>
        <v>7.3441952148526148</v>
      </c>
      <c r="IW70" s="11">
        <f t="shared" si="87"/>
        <v>7.3052436343385612</v>
      </c>
      <c r="IX70" s="11">
        <f t="shared" si="87"/>
        <v>7.2664951070870174</v>
      </c>
      <c r="IY70" s="11">
        <f t="shared" si="88"/>
        <v>7.2279486481370583</v>
      </c>
      <c r="IZ70" s="11">
        <f t="shared" si="88"/>
        <v>7.1896032761525817</v>
      </c>
      <c r="JA70" s="11">
        <f t="shared" si="88"/>
        <v>7.1514580137452866</v>
      </c>
      <c r="JB70" s="11">
        <f t="shared" si="88"/>
        <v>7.113511887089544</v>
      </c>
      <c r="JC70" s="11">
        <f t="shared" si="88"/>
        <v>7.0757639261667533</v>
      </c>
      <c r="JD70" s="11">
        <f t="shared" si="88"/>
        <v>7.0382131644395551</v>
      </c>
      <c r="JE70" s="11">
        <f t="shared" si="88"/>
        <v>7.0008586390628142</v>
      </c>
      <c r="JF70" s="11">
        <f t="shared" si="88"/>
        <v>6.9636993908791007</v>
      </c>
      <c r="JG70" s="11">
        <f t="shared" si="88"/>
        <v>6.9267344643420357</v>
      </c>
      <c r="JH70" s="11">
        <f t="shared" si="88"/>
        <v>6.8899629078562823</v>
      </c>
      <c r="JI70" s="11">
        <f t="shared" si="88"/>
        <v>6.8533837732600418</v>
      </c>
      <c r="JJ70" s="11">
        <f t="shared" si="88"/>
        <v>6.8169961162928008</v>
      </c>
      <c r="JK70" s="11">
        <f t="shared" si="88"/>
        <v>6.7807989963073805</v>
      </c>
      <c r="JL70" s="11">
        <f t="shared" si="88"/>
        <v>6.7447914763432451</v>
      </c>
      <c r="JM70" s="11">
        <f t="shared" si="88"/>
        <v>6.7089726229750273</v>
      </c>
      <c r="JN70" s="11">
        <f t="shared" si="88"/>
        <v>6.6733415064649835</v>
      </c>
      <c r="JO70" s="11">
        <f t="shared" si="89"/>
        <v>6.6378972007202997</v>
      </c>
      <c r="JP70" s="11">
        <f t="shared" si="89"/>
        <v>6.6026387833241271</v>
      </c>
      <c r="JQ70" s="11">
        <f t="shared" si="89"/>
        <v>6.567565335457104</v>
      </c>
      <c r="JR70" s="11">
        <f t="shared" si="89"/>
        <v>6.5326759421401022</v>
      </c>
      <c r="JS70" s="11">
        <f t="shared" si="89"/>
        <v>6.4979696916596517</v>
      </c>
      <c r="JT70" s="11">
        <f t="shared" si="89"/>
        <v>6.4634456762218067</v>
      </c>
      <c r="JU70" s="11">
        <f t="shared" si="89"/>
        <v>6.429102991576042</v>
      </c>
      <c r="JV70" s="11">
        <f t="shared" si="89"/>
        <v>6.3949407371514493</v>
      </c>
      <c r="JW70" s="11">
        <f t="shared" si="89"/>
        <v>6.3609580159433348</v>
      </c>
      <c r="JX70" s="11">
        <f t="shared" si="89"/>
        <v>6.3271539344481829</v>
      </c>
      <c r="JY70" s="11">
        <f t="shared" si="89"/>
        <v>6.2935276028371083</v>
      </c>
      <c r="JZ70" s="11">
        <f t="shared" si="89"/>
        <v>6.260078135073039</v>
      </c>
      <c r="KA70" s="11">
        <f t="shared" si="89"/>
        <v>6.2268046484338635</v>
      </c>
      <c r="KB70" s="11">
        <f t="shared" si="89"/>
        <v>6.1937062638636258</v>
      </c>
      <c r="KC70" s="11">
        <f t="shared" si="89"/>
        <v>6.1607821060226442</v>
      </c>
      <c r="KD70" s="11">
        <f t="shared" si="89"/>
        <v>6.128031303141805</v>
      </c>
      <c r="KE70" s="11">
        <f t="shared" si="90"/>
        <v>6.095452987206321</v>
      </c>
      <c r="KF70" s="11">
        <f t="shared" si="90"/>
        <v>6.0630462936816283</v>
      </c>
    </row>
    <row r="71" spans="1:292" s="24" customFormat="1" x14ac:dyDescent="0.2">
      <c r="A71" s="24" t="s">
        <v>40</v>
      </c>
      <c r="B71" s="49">
        <f>(B67*10^6)*(B68*10^3)*(B69/10^12)*B70</f>
        <v>6566.7175901106575</v>
      </c>
      <c r="C71" s="49">
        <f t="shared" ref="C71:BN71" si="91">(C67*10^6)*(C68*10^3)*(C69/10^12)*C70</f>
        <v>6655.4343600080483</v>
      </c>
      <c r="D71" s="49">
        <f t="shared" si="91"/>
        <v>6743.2905731137089</v>
      </c>
      <c r="E71" s="49">
        <f t="shared" si="91"/>
        <v>6830.0733998493315</v>
      </c>
      <c r="F71" s="49">
        <f t="shared" si="91"/>
        <v>6915.5696849477972</v>
      </c>
      <c r="G71" s="49">
        <f t="shared" si="91"/>
        <v>6999.5657947209156</v>
      </c>
      <c r="H71" s="49">
        <f t="shared" si="91"/>
        <v>7081.8485255024498</v>
      </c>
      <c r="I71" s="49">
        <f t="shared" si="91"/>
        <v>7162.2060436288384</v>
      </c>
      <c r="J71" s="49">
        <f t="shared" si="91"/>
        <v>7240.4288399737879</v>
      </c>
      <c r="K71" s="49">
        <f t="shared" si="91"/>
        <v>7316.3106974780912</v>
      </c>
      <c r="L71" s="49">
        <f t="shared" si="91"/>
        <v>7389.6496635925032</v>
      </c>
      <c r="M71" s="49">
        <f t="shared" si="91"/>
        <v>7460.2490223999484</v>
      </c>
      <c r="N71" s="49">
        <f t="shared" si="91"/>
        <v>7537.4195584607214</v>
      </c>
      <c r="O71" s="49">
        <f t="shared" si="91"/>
        <v>7621.3534787681192</v>
      </c>
      <c r="P71" s="49">
        <f t="shared" si="91"/>
        <v>7712.2649119158577</v>
      </c>
      <c r="Q71" s="49">
        <f t="shared" si="91"/>
        <v>7810.3915944645778</v>
      </c>
      <c r="R71" s="49">
        <f t="shared" si="91"/>
        <v>7904.4044347394129</v>
      </c>
      <c r="S71" s="49">
        <f t="shared" si="91"/>
        <v>7993.9861760334215</v>
      </c>
      <c r="T71" s="49">
        <f t="shared" si="91"/>
        <v>8078.8305004719195</v>
      </c>
      <c r="U71" s="49">
        <f t="shared" si="91"/>
        <v>8158.6438978138849</v>
      </c>
      <c r="V71" s="49">
        <f t="shared" si="91"/>
        <v>8233.1474935674014</v>
      </c>
      <c r="W71" s="49">
        <f t="shared" si="91"/>
        <v>8339.2583419646344</v>
      </c>
      <c r="X71" s="49">
        <f t="shared" si="91"/>
        <v>8446.4638684860674</v>
      </c>
      <c r="Y71" s="49">
        <f t="shared" si="91"/>
        <v>8554.6623717031089</v>
      </c>
      <c r="Z71" s="49">
        <f t="shared" si="91"/>
        <v>8663.7462186544126</v>
      </c>
      <c r="AA71" s="49">
        <f t="shared" si="91"/>
        <v>8773.6007928246927</v>
      </c>
      <c r="AB71" s="49">
        <f t="shared" si="91"/>
        <v>8884.1043816165129</v>
      </c>
      <c r="AC71" s="49">
        <f t="shared" si="91"/>
        <v>8995.1280642112997</v>
      </c>
      <c r="AD71" s="49">
        <f t="shared" si="91"/>
        <v>9106.535633953159</v>
      </c>
      <c r="AE71" s="49">
        <f t="shared" si="91"/>
        <v>9218.1835319751644</v>
      </c>
      <c r="AF71" s="49">
        <f t="shared" si="91"/>
        <v>9329.9208019941252</v>
      </c>
      <c r="AG71" s="49">
        <f t="shared" si="91"/>
        <v>9408.3896936638484</v>
      </c>
      <c r="AH71" s="49">
        <f t="shared" si="91"/>
        <v>9488.9118690716277</v>
      </c>
      <c r="AI71" s="49">
        <f t="shared" si="91"/>
        <v>9571.4966102593426</v>
      </c>
      <c r="AJ71" s="49">
        <f t="shared" si="91"/>
        <v>9656.1552097731492</v>
      </c>
      <c r="AK71" s="49">
        <f t="shared" si="91"/>
        <v>9742.9030041647165</v>
      </c>
      <c r="AL71" s="49">
        <f t="shared" si="91"/>
        <v>9831.7595667241785</v>
      </c>
      <c r="AM71" s="49">
        <f t="shared" si="91"/>
        <v>9922.7489239684528</v>
      </c>
      <c r="AN71" s="49">
        <f t="shared" si="91"/>
        <v>10015.899816280815</v>
      </c>
      <c r="AO71" s="49">
        <f t="shared" si="91"/>
        <v>10111.245974167905</v>
      </c>
      <c r="AP71" s="49">
        <f t="shared" si="91"/>
        <v>10208.826425689957</v>
      </c>
      <c r="AQ71" s="49">
        <f t="shared" si="91"/>
        <v>10330.221563357389</v>
      </c>
      <c r="AR71" s="49">
        <f t="shared" si="91"/>
        <v>10452.148070884012</v>
      </c>
      <c r="AS71" s="49">
        <f t="shared" si="91"/>
        <v>10574.546021140091</v>
      </c>
      <c r="AT71" s="49">
        <f t="shared" si="91"/>
        <v>10697.353747887482</v>
      </c>
      <c r="AU71" s="49">
        <f t="shared" si="91"/>
        <v>10820.507106943809</v>
      </c>
      <c r="AV71" s="49">
        <f t="shared" si="91"/>
        <v>10943.93948760151</v>
      </c>
      <c r="AW71" s="49">
        <f t="shared" si="91"/>
        <v>11067.581834815144</v>
      </c>
      <c r="AX71" s="49">
        <f t="shared" si="91"/>
        <v>11191.362673564376</v>
      </c>
      <c r="AY71" s="49">
        <f t="shared" si="91"/>
        <v>11315.208129650717</v>
      </c>
      <c r="AZ71" s="49">
        <f t="shared" si="91"/>
        <v>11439.04195118851</v>
      </c>
      <c r="BA71" s="49">
        <f t="shared" si="91"/>
        <v>11524.4940616367</v>
      </c>
      <c r="BB71" s="49">
        <f t="shared" si="91"/>
        <v>11612.532112922341</v>
      </c>
      <c r="BC71" s="49">
        <f t="shared" si="91"/>
        <v>11703.075130740215</v>
      </c>
      <c r="BD71" s="49">
        <f t="shared" si="91"/>
        <v>11796.039449772898</v>
      </c>
      <c r="BE71" s="49">
        <f t="shared" si="91"/>
        <v>11891.340518746256</v>
      </c>
      <c r="BF71" s="49">
        <f t="shared" si="91"/>
        <v>11988.892740299465</v>
      </c>
      <c r="BG71" s="49">
        <f t="shared" si="91"/>
        <v>12088.609309986954</v>
      </c>
      <c r="BH71" s="49">
        <f t="shared" si="91"/>
        <v>12190.40208676578</v>
      </c>
      <c r="BI71" s="49">
        <f t="shared" si="91"/>
        <v>12294.181480068564</v>
      </c>
      <c r="BJ71" s="49">
        <f t="shared" si="91"/>
        <v>12399.856354309462</v>
      </c>
      <c r="BK71" s="49">
        <f t="shared" si="91"/>
        <v>12540.437197081237</v>
      </c>
      <c r="BL71" s="49">
        <f t="shared" si="91"/>
        <v>12684.110814431995</v>
      </c>
      <c r="BM71" s="49">
        <f t="shared" si="91"/>
        <v>12830.937083339095</v>
      </c>
      <c r="BN71" s="49">
        <f t="shared" si="91"/>
        <v>12980.978738450171</v>
      </c>
      <c r="BO71" s="49">
        <f t="shared" ref="BO71:DZ71" si="92">(BO67*10^6)*(BO68*10^3)*(BO69/10^12)*BO70</f>
        <v>13134.300767035123</v>
      </c>
      <c r="BP71" s="49">
        <f t="shared" si="92"/>
        <v>13290.97050307346</v>
      </c>
      <c r="BQ71" s="49">
        <f t="shared" si="92"/>
        <v>13451.057713786333</v>
      </c>
      <c r="BR71" s="49">
        <f t="shared" si="92"/>
        <v>13614.634718686293</v>
      </c>
      <c r="BS71" s="49">
        <f t="shared" si="92"/>
        <v>13781.776493229951</v>
      </c>
      <c r="BT71" s="49">
        <f t="shared" si="92"/>
        <v>13952.560779449217</v>
      </c>
      <c r="BU71" s="49">
        <f t="shared" si="92"/>
        <v>14151.829334364942</v>
      </c>
      <c r="BV71" s="49">
        <f t="shared" si="92"/>
        <v>14352.001329405322</v>
      </c>
      <c r="BW71" s="49">
        <f t="shared" si="92"/>
        <v>14552.904823865616</v>
      </c>
      <c r="BX71" s="49">
        <f t="shared" si="92"/>
        <v>14754.359868750158</v>
      </c>
      <c r="BY71" s="49">
        <f t="shared" si="92"/>
        <v>14956.178176937243</v>
      </c>
      <c r="BZ71" s="49">
        <f t="shared" si="92"/>
        <v>15158.16316122732</v>
      </c>
      <c r="CA71" s="49">
        <f t="shared" si="92"/>
        <v>15360.109954027241</v>
      </c>
      <c r="CB71" s="49">
        <f t="shared" si="92"/>
        <v>15561.805489323457</v>
      </c>
      <c r="CC71" s="49">
        <f t="shared" si="92"/>
        <v>15763.028591540135</v>
      </c>
      <c r="CD71" s="49">
        <f t="shared" si="92"/>
        <v>15963.550074839157</v>
      </c>
      <c r="CE71" s="49">
        <f t="shared" si="92"/>
        <v>16114.48291182741</v>
      </c>
      <c r="CF71" s="49">
        <f t="shared" si="92"/>
        <v>16253.318954868646</v>
      </c>
      <c r="CG71" s="49">
        <f t="shared" si="92"/>
        <v>16379.704005847681</v>
      </c>
      <c r="CH71" s="49">
        <f t="shared" si="92"/>
        <v>16493.312124690532</v>
      </c>
      <c r="CI71" s="49">
        <f t="shared" si="92"/>
        <v>16593.847964877536</v>
      </c>
      <c r="CJ71" s="49">
        <f t="shared" si="92"/>
        <v>16681.048039965597</v>
      </c>
      <c r="CK71" s="49">
        <f t="shared" si="92"/>
        <v>16754.681814494874</v>
      </c>
      <c r="CL71" s="49">
        <f t="shared" si="92"/>
        <v>16814.552730300529</v>
      </c>
      <c r="CM71" s="49">
        <f t="shared" si="92"/>
        <v>16860.499068668327</v>
      </c>
      <c r="CN71" s="49">
        <f t="shared" si="92"/>
        <v>16892.394665000695</v>
      </c>
      <c r="CO71" s="49">
        <f t="shared" si="92"/>
        <v>16926.191306710465</v>
      </c>
      <c r="CP71" s="49">
        <f t="shared" si="92"/>
        <v>16959.536056974473</v>
      </c>
      <c r="CQ71" s="49">
        <f t="shared" si="92"/>
        <v>16992.424197610315</v>
      </c>
      <c r="CR71" s="49">
        <f t="shared" si="92"/>
        <v>17024.851213193771</v>
      </c>
      <c r="CS71" s="49">
        <f t="shared" si="92"/>
        <v>17056.81274771622</v>
      </c>
      <c r="CT71" s="49">
        <f t="shared" si="92"/>
        <v>17088.304594931782</v>
      </c>
      <c r="CU71" s="49">
        <f t="shared" si="92"/>
        <v>17119.322688468335</v>
      </c>
      <c r="CV71" s="49">
        <f t="shared" si="92"/>
        <v>17149.863096859874</v>
      </c>
      <c r="CW71" s="49">
        <f t="shared" si="92"/>
        <v>17179.922015018303</v>
      </c>
      <c r="CX71" s="49">
        <f t="shared" si="92"/>
        <v>17209.49576287665</v>
      </c>
      <c r="CY71" s="49">
        <f t="shared" si="92"/>
        <v>17238.580775492403</v>
      </c>
      <c r="CZ71" s="49">
        <f t="shared" si="92"/>
        <v>17267.173603399806</v>
      </c>
      <c r="DA71" s="49">
        <f t="shared" si="92"/>
        <v>17295.270905165326</v>
      </c>
      <c r="DB71" s="49">
        <f t="shared" si="92"/>
        <v>17322.869447324407</v>
      </c>
      <c r="DC71" s="49">
        <f t="shared" si="92"/>
        <v>17349.966098983386</v>
      </c>
      <c r="DD71" s="49">
        <f t="shared" si="92"/>
        <v>17376.557829736783</v>
      </c>
      <c r="DE71" s="49">
        <f t="shared" si="92"/>
        <v>17402.64170641113</v>
      </c>
      <c r="DF71" s="49">
        <f t="shared" si="92"/>
        <v>17428.21489320675</v>
      </c>
      <c r="DG71" s="49">
        <f t="shared" si="92"/>
        <v>17453.274647531071</v>
      </c>
      <c r="DH71" s="49">
        <f t="shared" si="92"/>
        <v>17477.818320572271</v>
      </c>
      <c r="DI71" s="49">
        <f t="shared" si="92"/>
        <v>17501.843355687815</v>
      </c>
      <c r="DJ71" s="49">
        <f t="shared" si="92"/>
        <v>17525.347283446699</v>
      </c>
      <c r="DK71" s="49">
        <f t="shared" si="92"/>
        <v>17548.327723684175</v>
      </c>
      <c r="DL71" s="49">
        <f t="shared" si="92"/>
        <v>17570.782381995341</v>
      </c>
      <c r="DM71" s="49">
        <f t="shared" si="92"/>
        <v>17592.70905160813</v>
      </c>
      <c r="DN71" s="49">
        <f t="shared" si="92"/>
        <v>17614.105611054714</v>
      </c>
      <c r="DO71" s="49">
        <f t="shared" si="92"/>
        <v>17634.970024243776</v>
      </c>
      <c r="DP71" s="49">
        <f t="shared" si="92"/>
        <v>17655.300338194756</v>
      </c>
      <c r="DQ71" s="49">
        <f t="shared" si="92"/>
        <v>17675.094682923584</v>
      </c>
      <c r="DR71" s="49">
        <f t="shared" si="92"/>
        <v>17694.351271203152</v>
      </c>
      <c r="DS71" s="49">
        <f t="shared" si="92"/>
        <v>17713.068396623908</v>
      </c>
      <c r="DT71" s="49">
        <f t="shared" si="92"/>
        <v>17731.24443495243</v>
      </c>
      <c r="DU71" s="49">
        <f t="shared" si="92"/>
        <v>17748.877843507635</v>
      </c>
      <c r="DV71" s="49">
        <f t="shared" si="92"/>
        <v>17765.96715914278</v>
      </c>
      <c r="DW71" s="49">
        <f t="shared" si="92"/>
        <v>17782.510999699272</v>
      </c>
      <c r="DX71" s="49">
        <f t="shared" si="92"/>
        <v>17798.508061694956</v>
      </c>
      <c r="DY71" s="49">
        <f t="shared" si="92"/>
        <v>17813.957118877788</v>
      </c>
      <c r="DZ71" s="49">
        <f t="shared" si="92"/>
        <v>17828.857023821842</v>
      </c>
      <c r="EA71" s="49">
        <f t="shared" ref="EA71:GL71" si="93">(EA67*10^6)*(EA68*10^3)*(EA69/10^12)*EA70</f>
        <v>17843.206707577752</v>
      </c>
      <c r="EB71" s="49">
        <f t="shared" si="93"/>
        <v>17857.005180932883</v>
      </c>
      <c r="EC71" s="49">
        <f t="shared" si="93"/>
        <v>17870.251531021779</v>
      </c>
      <c r="ED71" s="49">
        <f t="shared" si="93"/>
        <v>17882.94491965686</v>
      </c>
      <c r="EE71" s="49">
        <f t="shared" si="93"/>
        <v>17895.084586405548</v>
      </c>
      <c r="EF71" s="49">
        <f t="shared" si="93"/>
        <v>17906.669846044602</v>
      </c>
      <c r="EG71" s="49">
        <f t="shared" si="93"/>
        <v>17917.700087806068</v>
      </c>
      <c r="EH71" s="49">
        <f t="shared" si="93"/>
        <v>17928.174777333788</v>
      </c>
      <c r="EI71" s="49">
        <f t="shared" si="93"/>
        <v>17938.093451986861</v>
      </c>
      <c r="EJ71" s="49">
        <f t="shared" si="93"/>
        <v>17947.455728148921</v>
      </c>
      <c r="EK71" s="49">
        <f t="shared" si="93"/>
        <v>17956.261295121512</v>
      </c>
      <c r="EL71" s="49">
        <f t="shared" si="93"/>
        <v>17964.509913916219</v>
      </c>
      <c r="EM71" s="49">
        <f t="shared" si="93"/>
        <v>17972.201416822962</v>
      </c>
      <c r="EN71" s="49">
        <f t="shared" si="93"/>
        <v>17979.335710857002</v>
      </c>
      <c r="EO71" s="49">
        <f t="shared" si="93"/>
        <v>17985.912776131579</v>
      </c>
      <c r="EP71" s="49">
        <f t="shared" si="93"/>
        <v>17991.932664328189</v>
      </c>
      <c r="EQ71" s="49">
        <f t="shared" si="93"/>
        <v>17997.3954978449</v>
      </c>
      <c r="ER71" s="49">
        <f t="shared" si="93"/>
        <v>18002.301467698868</v>
      </c>
      <c r="ES71" s="49">
        <f t="shared" si="93"/>
        <v>18006.650836081859</v>
      </c>
      <c r="ET71" s="49">
        <f t="shared" si="93"/>
        <v>18010.44393370035</v>
      </c>
      <c r="EU71" s="49">
        <f t="shared" si="93"/>
        <v>18013.681158395233</v>
      </c>
      <c r="EV71" s="49">
        <f t="shared" si="93"/>
        <v>18016.362980379341</v>
      </c>
      <c r="EW71" s="49">
        <f t="shared" si="93"/>
        <v>18018.489934301662</v>
      </c>
      <c r="EX71" s="49">
        <f t="shared" si="93"/>
        <v>18020.062622208792</v>
      </c>
      <c r="EY71" s="49">
        <f t="shared" si="93"/>
        <v>18021.081713019201</v>
      </c>
      <c r="EZ71" s="49">
        <f t="shared" si="93"/>
        <v>18021.547940833163</v>
      </c>
      <c r="FA71" s="49">
        <f t="shared" si="93"/>
        <v>18021.462104487033</v>
      </c>
      <c r="FB71" s="49">
        <f t="shared" si="93"/>
        <v>18020.825068737548</v>
      </c>
      <c r="FC71" s="49">
        <f t="shared" si="93"/>
        <v>18019.63776123229</v>
      </c>
      <c r="FD71" s="49">
        <f t="shared" si="93"/>
        <v>18017.901174266121</v>
      </c>
      <c r="FE71" s="49">
        <f t="shared" si="93"/>
        <v>18015.61636216686</v>
      </c>
      <c r="FF71" s="49">
        <f t="shared" si="93"/>
        <v>18012.784441659831</v>
      </c>
      <c r="FG71" s="49">
        <f t="shared" si="93"/>
        <v>18009.406591191433</v>
      </c>
      <c r="FH71" s="49">
        <f t="shared" si="93"/>
        <v>18005.484053022872</v>
      </c>
      <c r="FI71" s="49">
        <f t="shared" si="93"/>
        <v>18001.018125338771</v>
      </c>
      <c r="FJ71" s="49">
        <f t="shared" si="93"/>
        <v>17996.010166592936</v>
      </c>
      <c r="FK71" s="49">
        <f t="shared" si="93"/>
        <v>17990.461593290918</v>
      </c>
      <c r="FL71" s="49">
        <f t="shared" si="93"/>
        <v>17984.37388170767</v>
      </c>
      <c r="FM71" s="49">
        <f t="shared" si="93"/>
        <v>17977.748564641803</v>
      </c>
      <c r="FN71" s="49">
        <f t="shared" si="93"/>
        <v>17970.587231712321</v>
      </c>
      <c r="FO71" s="49">
        <f t="shared" si="93"/>
        <v>17962.891528685854</v>
      </c>
      <c r="FP71" s="49">
        <f t="shared" si="93"/>
        <v>17954.663155687515</v>
      </c>
      <c r="FQ71" s="49">
        <f t="shared" si="93"/>
        <v>17945.903867049037</v>
      </c>
      <c r="FR71" s="49">
        <f t="shared" si="93"/>
        <v>17936.615469171684</v>
      </c>
      <c r="FS71" s="49">
        <f t="shared" si="93"/>
        <v>17926.799822702145</v>
      </c>
      <c r="FT71" s="49">
        <f t="shared" si="93"/>
        <v>17916.458838557086</v>
      </c>
      <c r="FU71" s="49">
        <f t="shared" si="93"/>
        <v>17905.594479477302</v>
      </c>
      <c r="FV71" s="49">
        <f t="shared" si="93"/>
        <v>17894.208778858458</v>
      </c>
      <c r="FW71" s="49">
        <f t="shared" si="93"/>
        <v>17882.303790933533</v>
      </c>
      <c r="FX71" s="49">
        <f t="shared" si="93"/>
        <v>17869.881669240371</v>
      </c>
      <c r="FY71" s="49">
        <f t="shared" si="93"/>
        <v>17856.944553872221</v>
      </c>
      <c r="FZ71" s="49">
        <f t="shared" si="93"/>
        <v>17843.494634901359</v>
      </c>
      <c r="GA71" s="49">
        <f t="shared" si="93"/>
        <v>17829.534168453178</v>
      </c>
      <c r="GB71" s="49">
        <f t="shared" si="93"/>
        <v>17815.065455192536</v>
      </c>
      <c r="GC71" s="49">
        <f t="shared" si="93"/>
        <v>17800.09084467198</v>
      </c>
      <c r="GD71" s="49">
        <f t="shared" si="93"/>
        <v>17784.612729219712</v>
      </c>
      <c r="GE71" s="49">
        <f t="shared" si="93"/>
        <v>17768.633545609591</v>
      </c>
      <c r="GF71" s="49">
        <f t="shared" si="93"/>
        <v>17752.155771945603</v>
      </c>
      <c r="GG71" s="49">
        <f t="shared" si="93"/>
        <v>17735.181929730123</v>
      </c>
      <c r="GH71" s="49">
        <f t="shared" si="93"/>
        <v>17717.714581200788</v>
      </c>
      <c r="GI71" s="49">
        <f t="shared" si="93"/>
        <v>17699.756331279077</v>
      </c>
      <c r="GJ71" s="49">
        <f t="shared" si="93"/>
        <v>17681.309823063828</v>
      </c>
      <c r="GK71" s="49">
        <f t="shared" si="93"/>
        <v>17662.377738122166</v>
      </c>
      <c r="GL71" s="49">
        <f t="shared" si="93"/>
        <v>17642.681639698767</v>
      </c>
      <c r="GM71" s="49">
        <f t="shared" ref="GM71:IX71" si="94">(GM67*10^6)*(GM68*10^3)*(GM69/10^12)*GM70</f>
        <v>17622.225112035962</v>
      </c>
      <c r="GN71" s="49">
        <f t="shared" si="94"/>
        <v>17601.011814199119</v>
      </c>
      <c r="GO71" s="49">
        <f t="shared" si="94"/>
        <v>17579.045481379093</v>
      </c>
      <c r="GP71" s="49">
        <f t="shared" si="94"/>
        <v>17556.32992545002</v>
      </c>
      <c r="GQ71" s="49">
        <f t="shared" si="94"/>
        <v>17532.869037872635</v>
      </c>
      <c r="GR71" s="49">
        <f t="shared" si="94"/>
        <v>17508.666785200341</v>
      </c>
      <c r="GS71" s="49">
        <f t="shared" si="94"/>
        <v>17483.727216108047</v>
      </c>
      <c r="GT71" s="49">
        <f t="shared" si="94"/>
        <v>17458.054456879712</v>
      </c>
      <c r="GU71" s="49">
        <f t="shared" si="94"/>
        <v>17431.652713212916</v>
      </c>
      <c r="GV71" s="49">
        <f t="shared" si="94"/>
        <v>17404.526269984377</v>
      </c>
      <c r="GW71" s="49">
        <f t="shared" si="94"/>
        <v>17376.679487557911</v>
      </c>
      <c r="GX71" s="49">
        <f t="shared" si="94"/>
        <v>17348.11680413377</v>
      </c>
      <c r="GY71" s="49">
        <f t="shared" si="94"/>
        <v>17318.842736934614</v>
      </c>
      <c r="GZ71" s="49">
        <f t="shared" si="94"/>
        <v>17288.861881028915</v>
      </c>
      <c r="HA71" s="49">
        <f t="shared" si="94"/>
        <v>17258.17890478548</v>
      </c>
      <c r="HB71" s="49">
        <f t="shared" si="94"/>
        <v>17226.798552664204</v>
      </c>
      <c r="HC71" s="49">
        <f t="shared" si="94"/>
        <v>17194.725643916219</v>
      </c>
      <c r="HD71" s="49">
        <f t="shared" si="94"/>
        <v>17161.965075547043</v>
      </c>
      <c r="HE71" s="49">
        <f t="shared" si="94"/>
        <v>17128.521843783044</v>
      </c>
      <c r="HF71" s="49">
        <f t="shared" si="94"/>
        <v>17094.400955632234</v>
      </c>
      <c r="HG71" s="49">
        <f t="shared" si="94"/>
        <v>17059.607517759337</v>
      </c>
      <c r="HH71" s="49">
        <f t="shared" si="94"/>
        <v>17024.146708977423</v>
      </c>
      <c r="HI71" s="49">
        <f t="shared" si="94"/>
        <v>16988.023774901947</v>
      </c>
      <c r="HJ71" s="49">
        <f t="shared" si="94"/>
        <v>16951.244030074093</v>
      </c>
      <c r="HK71" s="49">
        <f t="shared" si="94"/>
        <v>16913.812854253953</v>
      </c>
      <c r="HL71" s="49">
        <f t="shared" si="94"/>
        <v>16875.73569097674</v>
      </c>
      <c r="HM71" s="49">
        <f t="shared" si="94"/>
        <v>16837.0180484392</v>
      </c>
      <c r="HN71" s="49">
        <f t="shared" si="94"/>
        <v>16797.665497403061</v>
      </c>
      <c r="HO71" s="49">
        <f t="shared" si="94"/>
        <v>16757.68367113603</v>
      </c>
      <c r="HP71" s="49">
        <f t="shared" si="94"/>
        <v>16717.078262043186</v>
      </c>
      <c r="HQ71" s="49">
        <f t="shared" si="94"/>
        <v>16675.855026616031</v>
      </c>
      <c r="HR71" s="49">
        <f t="shared" si="94"/>
        <v>16634.019776804675</v>
      </c>
      <c r="HS71" s="49">
        <f t="shared" si="94"/>
        <v>16591.578372939061</v>
      </c>
      <c r="HT71" s="49">
        <f t="shared" si="94"/>
        <v>16548.536734176163</v>
      </c>
      <c r="HU71" s="49">
        <f t="shared" si="94"/>
        <v>16504.900833202984</v>
      </c>
      <c r="HV71" s="49">
        <f t="shared" si="94"/>
        <v>16460.676695977392</v>
      </c>
      <c r="HW71" s="49">
        <f t="shared" si="94"/>
        <v>16415.870400604828</v>
      </c>
      <c r="HX71" s="49">
        <f t="shared" si="94"/>
        <v>16370.488072104061</v>
      </c>
      <c r="HY71" s="49">
        <f t="shared" si="94"/>
        <v>16324.535885071224</v>
      </c>
      <c r="HZ71" s="49">
        <f t="shared" si="94"/>
        <v>16278.020061411782</v>
      </c>
      <c r="IA71" s="49">
        <f t="shared" si="94"/>
        <v>16230.946868542638</v>
      </c>
      <c r="IB71" s="49">
        <f t="shared" si="94"/>
        <v>16183.322617980813</v>
      </c>
      <c r="IC71" s="49">
        <f t="shared" si="94"/>
        <v>16135.153662121767</v>
      </c>
      <c r="ID71" s="49">
        <f t="shared" si="94"/>
        <v>16086.446395250865</v>
      </c>
      <c r="IE71" s="49">
        <f t="shared" si="94"/>
        <v>16037.207252101462</v>
      </c>
      <c r="IF71" s="49">
        <f t="shared" si="94"/>
        <v>15987.442704981402</v>
      </c>
      <c r="IG71" s="49">
        <f t="shared" si="94"/>
        <v>15937.159262805386</v>
      </c>
      <c r="IH71" s="49">
        <f t="shared" si="94"/>
        <v>15886.363466848296</v>
      </c>
      <c r="II71" s="49">
        <f t="shared" si="94"/>
        <v>15835.061895051513</v>
      </c>
      <c r="IJ71" s="49">
        <f t="shared" si="94"/>
        <v>15783.261158998917</v>
      </c>
      <c r="IK71" s="49">
        <f t="shared" si="94"/>
        <v>15730.967901794034</v>
      </c>
      <c r="IL71" s="49">
        <f t="shared" si="94"/>
        <v>15678.188796374787</v>
      </c>
      <c r="IM71" s="49">
        <f t="shared" si="94"/>
        <v>15624.930545569934</v>
      </c>
      <c r="IN71" s="49">
        <f t="shared" si="94"/>
        <v>15571.199878913218</v>
      </c>
      <c r="IO71" s="49">
        <f t="shared" si="94"/>
        <v>15517.003554126417</v>
      </c>
      <c r="IP71" s="49">
        <f t="shared" si="94"/>
        <v>15462.348353519603</v>
      </c>
      <c r="IQ71" s="49">
        <f t="shared" si="94"/>
        <v>15407.24107966884</v>
      </c>
      <c r="IR71" s="49">
        <f t="shared" si="94"/>
        <v>15351.688558813499</v>
      </c>
      <c r="IS71" s="49">
        <f t="shared" si="94"/>
        <v>15295.697638655776</v>
      </c>
      <c r="IT71" s="49">
        <f t="shared" si="94"/>
        <v>15239.275185650798</v>
      </c>
      <c r="IU71" s="49">
        <f t="shared" si="94"/>
        <v>15182.42808512697</v>
      </c>
      <c r="IV71" s="49">
        <f t="shared" si="94"/>
        <v>15125.16323790298</v>
      </c>
      <c r="IW71" s="49">
        <f t="shared" si="94"/>
        <v>15067.487561120004</v>
      </c>
      <c r="IX71" s="49">
        <f t="shared" si="94"/>
        <v>15009.407987521323</v>
      </c>
      <c r="IY71" s="49">
        <f t="shared" ref="IY71:KF71" si="95">(IY67*10^6)*(IY68*10^3)*(IY69/10^12)*IY70</f>
        <v>14950.931462414534</v>
      </c>
      <c r="IZ71" s="49">
        <f t="shared" si="95"/>
        <v>14892.064942135179</v>
      </c>
      <c r="JA71" s="49">
        <f t="shared" si="95"/>
        <v>14832.81539540449</v>
      </c>
      <c r="JB71" s="49">
        <f t="shared" si="95"/>
        <v>14773.189799014779</v>
      </c>
      <c r="JC71" s="49">
        <f t="shared" si="95"/>
        <v>14713.1951385748</v>
      </c>
      <c r="JD71" s="49">
        <f t="shared" si="95"/>
        <v>14652.838404676571</v>
      </c>
      <c r="JE71" s="49">
        <f t="shared" si="95"/>
        <v>14592.126593392735</v>
      </c>
      <c r="JF71" s="49">
        <f t="shared" si="95"/>
        <v>14531.066705050294</v>
      </c>
      <c r="JG71" s="49">
        <f t="shared" si="95"/>
        <v>14469.665742431309</v>
      </c>
      <c r="JH71" s="49">
        <f t="shared" si="95"/>
        <v>14407.930712358087</v>
      </c>
      <c r="JI71" s="49">
        <f t="shared" si="95"/>
        <v>14345.868620343268</v>
      </c>
      <c r="JJ71" s="49">
        <f t="shared" si="95"/>
        <v>14283.486473233554</v>
      </c>
      <c r="JK71" s="49">
        <f t="shared" si="95"/>
        <v>14220.791275737398</v>
      </c>
      <c r="JL71" s="49">
        <f t="shared" si="95"/>
        <v>14157.790029892694</v>
      </c>
      <c r="JM71" s="49">
        <f t="shared" si="95"/>
        <v>14094.489732716738</v>
      </c>
      <c r="JN71" s="49">
        <f t="shared" si="95"/>
        <v>14030.897376340477</v>
      </c>
      <c r="JO71" s="49">
        <f t="shared" si="95"/>
        <v>13967.019946567396</v>
      </c>
      <c r="JP71" s="49">
        <f t="shared" si="95"/>
        <v>13902.864422044862</v>
      </c>
      <c r="JQ71" s="49">
        <f t="shared" si="95"/>
        <v>13838.437772552679</v>
      </c>
      <c r="JR71" s="49">
        <f t="shared" si="95"/>
        <v>13773.746959928716</v>
      </c>
      <c r="JS71" s="49">
        <f t="shared" si="95"/>
        <v>13708.798932323856</v>
      </c>
      <c r="JT71" s="49">
        <f t="shared" si="95"/>
        <v>13643.600628514367</v>
      </c>
      <c r="JU71" s="49">
        <f t="shared" si="95"/>
        <v>13578.158973803553</v>
      </c>
      <c r="JV71" s="49">
        <f t="shared" si="95"/>
        <v>13512.480880126615</v>
      </c>
      <c r="JW71" s="49">
        <f t="shared" si="95"/>
        <v>13446.57324412394</v>
      </c>
      <c r="JX71" s="49">
        <f t="shared" si="95"/>
        <v>13380.442945621233</v>
      </c>
      <c r="JY71" s="49">
        <f t="shared" si="95"/>
        <v>13314.096848080186</v>
      </c>
      <c r="JZ71" s="49">
        <f t="shared" si="95"/>
        <v>13247.541798602215</v>
      </c>
      <c r="KA71" s="49">
        <f t="shared" si="95"/>
        <v>13180.784623066966</v>
      </c>
      <c r="KB71" s="49">
        <f t="shared" si="95"/>
        <v>13113.832128081633</v>
      </c>
      <c r="KC71" s="49">
        <f t="shared" si="95"/>
        <v>13046.691100474034</v>
      </c>
      <c r="KD71" s="49">
        <f t="shared" si="95"/>
        <v>12979.368305188358</v>
      </c>
      <c r="KE71" s="49">
        <f t="shared" si="95"/>
        <v>12911.870485902036</v>
      </c>
      <c r="KF71" s="49">
        <f t="shared" si="95"/>
        <v>12844.204361891658</v>
      </c>
    </row>
    <row r="72" spans="1:292" x14ac:dyDescent="0.2">
      <c r="A72" t="s">
        <v>59</v>
      </c>
      <c r="B72" s="14">
        <f>B71+B60</f>
        <v>7676.7175901106575</v>
      </c>
      <c r="C72" s="14">
        <f t="shared" ref="C72:BN72" si="96">C71+C60</f>
        <v>7778.4343600080483</v>
      </c>
      <c r="D72" s="14">
        <f t="shared" si="96"/>
        <v>7879.2905731137089</v>
      </c>
      <c r="E72" s="14">
        <f t="shared" si="96"/>
        <v>7979.0733998493315</v>
      </c>
      <c r="F72" s="14">
        <f t="shared" si="96"/>
        <v>8077.5696849477972</v>
      </c>
      <c r="G72" s="14">
        <f t="shared" si="96"/>
        <v>8174.5657947209156</v>
      </c>
      <c r="H72" s="14">
        <f t="shared" si="96"/>
        <v>8269.8485255024498</v>
      </c>
      <c r="I72" s="14">
        <f t="shared" si="96"/>
        <v>8363.2060436288375</v>
      </c>
      <c r="J72" s="14">
        <f t="shared" si="96"/>
        <v>8454.4288399737889</v>
      </c>
      <c r="K72" s="14">
        <f t="shared" si="96"/>
        <v>8543.3106974780912</v>
      </c>
      <c r="L72" s="14">
        <f t="shared" si="96"/>
        <v>8629.6496635925032</v>
      </c>
      <c r="M72" s="14">
        <f t="shared" si="96"/>
        <v>8695.2490223999484</v>
      </c>
      <c r="N72" s="14">
        <f t="shared" si="96"/>
        <v>8767.4195584607223</v>
      </c>
      <c r="O72" s="14">
        <f t="shared" si="96"/>
        <v>8846.3534787681201</v>
      </c>
      <c r="P72" s="14">
        <f t="shared" si="96"/>
        <v>8932.2649119158577</v>
      </c>
      <c r="Q72" s="14">
        <f t="shared" si="96"/>
        <v>9025.3915944645778</v>
      </c>
      <c r="R72" s="14">
        <f t="shared" si="96"/>
        <v>9114.404434739412</v>
      </c>
      <c r="S72" s="14">
        <f t="shared" si="96"/>
        <v>9198.9861760334206</v>
      </c>
      <c r="T72" s="14">
        <f t="shared" si="96"/>
        <v>9278.8305004719186</v>
      </c>
      <c r="U72" s="14">
        <f t="shared" si="96"/>
        <v>9353.6438978138849</v>
      </c>
      <c r="V72" s="14">
        <f t="shared" si="96"/>
        <v>9423.1474935674014</v>
      </c>
      <c r="W72" s="14">
        <f t="shared" si="96"/>
        <v>9516.2583419646344</v>
      </c>
      <c r="X72" s="14">
        <f t="shared" si="96"/>
        <v>9610.4638684860674</v>
      </c>
      <c r="Y72" s="14">
        <f t="shared" si="96"/>
        <v>9705.6623717031089</v>
      </c>
      <c r="Z72" s="14">
        <f t="shared" si="96"/>
        <v>9801.7462186544126</v>
      </c>
      <c r="AA72" s="14">
        <f t="shared" si="96"/>
        <v>9898.6007928246927</v>
      </c>
      <c r="AB72" s="14">
        <f t="shared" si="96"/>
        <v>9996.1043816165129</v>
      </c>
      <c r="AC72" s="14">
        <f t="shared" si="96"/>
        <v>10094.1280642113</v>
      </c>
      <c r="AD72" s="14">
        <f t="shared" si="96"/>
        <v>10192.535633953159</v>
      </c>
      <c r="AE72" s="14">
        <f t="shared" si="96"/>
        <v>10291.183531975164</v>
      </c>
      <c r="AF72" s="14">
        <f t="shared" si="96"/>
        <v>10389.920801994125</v>
      </c>
      <c r="AG72" s="14">
        <f t="shared" si="96"/>
        <v>10455.389693663848</v>
      </c>
      <c r="AH72" s="14">
        <f t="shared" si="96"/>
        <v>10522.911869071628</v>
      </c>
      <c r="AI72" s="14">
        <f t="shared" si="96"/>
        <v>10592.496610259343</v>
      </c>
      <c r="AJ72" s="14">
        <f t="shared" si="96"/>
        <v>10664.155209773149</v>
      </c>
      <c r="AK72" s="14">
        <f t="shared" si="96"/>
        <v>10737.903004164717</v>
      </c>
      <c r="AL72" s="14">
        <f t="shared" si="96"/>
        <v>10813.759566724179</v>
      </c>
      <c r="AM72" s="14">
        <f t="shared" si="96"/>
        <v>10891.748923968453</v>
      </c>
      <c r="AN72" s="14">
        <f t="shared" si="96"/>
        <v>10971.899816280815</v>
      </c>
      <c r="AO72" s="14">
        <f t="shared" si="96"/>
        <v>11054.245974167905</v>
      </c>
      <c r="AP72" s="14">
        <f t="shared" si="96"/>
        <v>11138.826425689957</v>
      </c>
      <c r="AQ72" s="14">
        <f t="shared" si="96"/>
        <v>11234.221563357389</v>
      </c>
      <c r="AR72" s="14">
        <f t="shared" si="96"/>
        <v>11330.148070884012</v>
      </c>
      <c r="AS72" s="14">
        <f t="shared" si="96"/>
        <v>11426.546021140091</v>
      </c>
      <c r="AT72" s="14">
        <f t="shared" si="96"/>
        <v>11523.353747887482</v>
      </c>
      <c r="AU72" s="14">
        <f t="shared" si="96"/>
        <v>11620.507106943809</v>
      </c>
      <c r="AV72" s="14">
        <f t="shared" si="96"/>
        <v>11717.93948760151</v>
      </c>
      <c r="AW72" s="14">
        <f t="shared" si="96"/>
        <v>11815.581834815144</v>
      </c>
      <c r="AX72" s="14">
        <f t="shared" si="96"/>
        <v>11913.362673564376</v>
      </c>
      <c r="AY72" s="14">
        <f t="shared" si="96"/>
        <v>12011.208129650717</v>
      </c>
      <c r="AZ72" s="14">
        <f t="shared" si="96"/>
        <v>12109.04195118851</v>
      </c>
      <c r="BA72" s="14">
        <f t="shared" si="96"/>
        <v>12167.4940616367</v>
      </c>
      <c r="BB72" s="14">
        <f t="shared" si="96"/>
        <v>12228.532112922341</v>
      </c>
      <c r="BC72" s="14">
        <f t="shared" si="96"/>
        <v>12292.075130740215</v>
      </c>
      <c r="BD72" s="14">
        <f t="shared" si="96"/>
        <v>12358.039449772898</v>
      </c>
      <c r="BE72" s="14">
        <f t="shared" si="96"/>
        <v>12426.340518746256</v>
      </c>
      <c r="BF72" s="14">
        <f t="shared" si="96"/>
        <v>12496.892740299465</v>
      </c>
      <c r="BG72" s="14">
        <f t="shared" si="96"/>
        <v>12569.609309986954</v>
      </c>
      <c r="BH72" s="14">
        <f t="shared" si="96"/>
        <v>12644.40208676578</v>
      </c>
      <c r="BI72" s="14">
        <f t="shared" si="96"/>
        <v>12721.181480068564</v>
      </c>
      <c r="BJ72" s="14">
        <f t="shared" si="96"/>
        <v>12799.856354309462</v>
      </c>
      <c r="BK72" s="14">
        <f t="shared" si="96"/>
        <v>12925.437197081237</v>
      </c>
      <c r="BL72" s="14">
        <f t="shared" si="96"/>
        <v>13054.110814431995</v>
      </c>
      <c r="BM72" s="14">
        <f t="shared" si="96"/>
        <v>13185.937083339095</v>
      </c>
      <c r="BN72" s="14">
        <f t="shared" si="96"/>
        <v>13320.978738450171</v>
      </c>
      <c r="BO72" s="14">
        <f t="shared" ref="BO72:DZ72" si="97">BO71+BO60</f>
        <v>13459.300767035123</v>
      </c>
      <c r="BP72" s="14">
        <f t="shared" si="97"/>
        <v>13600.97050307346</v>
      </c>
      <c r="BQ72" s="14">
        <f t="shared" si="97"/>
        <v>13746.057713786333</v>
      </c>
      <c r="BR72" s="14">
        <f t="shared" si="97"/>
        <v>13894.634718686293</v>
      </c>
      <c r="BS72" s="14">
        <f t="shared" si="97"/>
        <v>14046.776493229951</v>
      </c>
      <c r="BT72" s="14">
        <f t="shared" si="97"/>
        <v>14202.560779449217</v>
      </c>
      <c r="BU72" s="14">
        <f t="shared" si="97"/>
        <v>14397.829334364942</v>
      </c>
      <c r="BV72" s="14">
        <f t="shared" si="97"/>
        <v>14594.001329405322</v>
      </c>
      <c r="BW72" s="14">
        <f t="shared" si="97"/>
        <v>14790.904823865616</v>
      </c>
      <c r="BX72" s="14">
        <f t="shared" si="97"/>
        <v>14988.359868750158</v>
      </c>
      <c r="BY72" s="14">
        <f t="shared" si="97"/>
        <v>15186.178176937243</v>
      </c>
      <c r="BZ72" s="14">
        <f t="shared" si="97"/>
        <v>15384.16316122732</v>
      </c>
      <c r="CA72" s="14">
        <f t="shared" si="97"/>
        <v>15582.109954027241</v>
      </c>
      <c r="CB72" s="14">
        <f t="shared" si="97"/>
        <v>15779.805489323457</v>
      </c>
      <c r="CC72" s="14">
        <f t="shared" si="97"/>
        <v>15977.028591540135</v>
      </c>
      <c r="CD72" s="14">
        <f t="shared" si="97"/>
        <v>16173.550074839157</v>
      </c>
      <c r="CE72" s="14">
        <f t="shared" si="97"/>
        <v>16321.48291182741</v>
      </c>
      <c r="CF72" s="14">
        <f t="shared" si="97"/>
        <v>16457.318954868646</v>
      </c>
      <c r="CG72" s="14">
        <f t="shared" si="97"/>
        <v>16580.704005847681</v>
      </c>
      <c r="CH72" s="14">
        <f t="shared" si="97"/>
        <v>16691.312124690532</v>
      </c>
      <c r="CI72" s="14">
        <f t="shared" si="97"/>
        <v>16788.847964877536</v>
      </c>
      <c r="CJ72" s="14">
        <f t="shared" si="97"/>
        <v>16873.048039965597</v>
      </c>
      <c r="CK72" s="14">
        <f t="shared" si="97"/>
        <v>16943.681814494874</v>
      </c>
      <c r="CL72" s="14">
        <f t="shared" si="97"/>
        <v>17000.552730300529</v>
      </c>
      <c r="CM72" s="14">
        <f t="shared" si="97"/>
        <v>17043.499068668327</v>
      </c>
      <c r="CN72" s="14">
        <f t="shared" si="97"/>
        <v>17072.394665000695</v>
      </c>
      <c r="CO72" s="14">
        <f t="shared" si="97"/>
        <v>17104.391306710466</v>
      </c>
      <c r="CP72" s="14">
        <f t="shared" si="97"/>
        <v>17135.936056974475</v>
      </c>
      <c r="CQ72" s="14">
        <f t="shared" si="97"/>
        <v>17167.024197610313</v>
      </c>
      <c r="CR72" s="14">
        <f t="shared" si="97"/>
        <v>17197.651213193771</v>
      </c>
      <c r="CS72" s="14">
        <f t="shared" si="97"/>
        <v>17227.81274771622</v>
      </c>
      <c r="CT72" s="14">
        <f t="shared" si="97"/>
        <v>17257.504594931783</v>
      </c>
      <c r="CU72" s="14">
        <f t="shared" si="97"/>
        <v>17286.722688468337</v>
      </c>
      <c r="CV72" s="14">
        <f t="shared" si="97"/>
        <v>17315.463096859872</v>
      </c>
      <c r="CW72" s="14">
        <f t="shared" si="97"/>
        <v>17343.722015018302</v>
      </c>
      <c r="CX72" s="14">
        <f t="shared" si="97"/>
        <v>17371.49576287665</v>
      </c>
      <c r="CY72" s="14">
        <f t="shared" si="97"/>
        <v>17398.780775492403</v>
      </c>
      <c r="CZ72" s="14">
        <f t="shared" si="97"/>
        <v>17425.573603399807</v>
      </c>
      <c r="DA72" s="14">
        <f t="shared" si="97"/>
        <v>17451.870905165324</v>
      </c>
      <c r="DB72" s="14">
        <f t="shared" si="97"/>
        <v>17477.669447324406</v>
      </c>
      <c r="DC72" s="14">
        <f t="shared" si="97"/>
        <v>17502.966098983386</v>
      </c>
      <c r="DD72" s="14">
        <f t="shared" si="97"/>
        <v>17527.757829736784</v>
      </c>
      <c r="DE72" s="14">
        <f t="shared" si="97"/>
        <v>17552.041706411132</v>
      </c>
      <c r="DF72" s="14">
        <f t="shared" si="97"/>
        <v>17575.814893206749</v>
      </c>
      <c r="DG72" s="14">
        <f t="shared" si="97"/>
        <v>17599.07464753107</v>
      </c>
      <c r="DH72" s="14">
        <f t="shared" si="97"/>
        <v>17621.818320572271</v>
      </c>
      <c r="DI72" s="14">
        <f t="shared" si="97"/>
        <v>17644.043355687816</v>
      </c>
      <c r="DJ72" s="14">
        <f t="shared" si="97"/>
        <v>17665.747283446701</v>
      </c>
      <c r="DK72" s="14">
        <f t="shared" si="97"/>
        <v>17686.927723684174</v>
      </c>
      <c r="DL72" s="14">
        <f t="shared" si="97"/>
        <v>17707.58238199534</v>
      </c>
      <c r="DM72" s="14">
        <f t="shared" si="97"/>
        <v>17727.70905160813</v>
      </c>
      <c r="DN72" s="14">
        <f t="shared" si="97"/>
        <v>17747.305611054715</v>
      </c>
      <c r="DO72" s="14">
        <f t="shared" si="97"/>
        <v>17766.370024243777</v>
      </c>
      <c r="DP72" s="14">
        <f t="shared" si="97"/>
        <v>17784.900338194755</v>
      </c>
      <c r="DQ72" s="14">
        <f t="shared" si="97"/>
        <v>17802.894682923583</v>
      </c>
      <c r="DR72" s="14">
        <f t="shared" si="97"/>
        <v>17820.351271203152</v>
      </c>
      <c r="DS72" s="14">
        <f t="shared" si="97"/>
        <v>17837.268396623909</v>
      </c>
      <c r="DT72" s="14">
        <f t="shared" si="97"/>
        <v>17853.644434952432</v>
      </c>
      <c r="DU72" s="14">
        <f t="shared" si="97"/>
        <v>17869.477843507633</v>
      </c>
      <c r="DV72" s="14">
        <f t="shared" si="97"/>
        <v>17884.767159142779</v>
      </c>
      <c r="DW72" s="14">
        <f t="shared" si="97"/>
        <v>17899.510999699272</v>
      </c>
      <c r="DX72" s="14">
        <f t="shared" si="97"/>
        <v>17913.708061694957</v>
      </c>
      <c r="DY72" s="14">
        <f t="shared" si="97"/>
        <v>17927.35711887779</v>
      </c>
      <c r="DZ72" s="14">
        <f t="shared" si="97"/>
        <v>17940.45702382184</v>
      </c>
      <c r="EA72" s="14">
        <f t="shared" ref="EA72:GL72" si="98">EA71+EA60</f>
        <v>17953.006707577752</v>
      </c>
      <c r="EB72" s="14">
        <f t="shared" si="98"/>
        <v>17965.005180932883</v>
      </c>
      <c r="EC72" s="14">
        <f t="shared" si="98"/>
        <v>17976.451531021779</v>
      </c>
      <c r="ED72" s="14">
        <f t="shared" si="98"/>
        <v>17987.344919656862</v>
      </c>
      <c r="EE72" s="14">
        <f t="shared" si="98"/>
        <v>17997.684586405547</v>
      </c>
      <c r="EF72" s="14">
        <f t="shared" si="98"/>
        <v>18007.469846044602</v>
      </c>
      <c r="EG72" s="14">
        <f t="shared" si="98"/>
        <v>18016.700087806068</v>
      </c>
      <c r="EH72" s="14">
        <f t="shared" si="98"/>
        <v>18025.374777333789</v>
      </c>
      <c r="EI72" s="14">
        <f t="shared" si="98"/>
        <v>18033.493451986862</v>
      </c>
      <c r="EJ72" s="14">
        <f t="shared" si="98"/>
        <v>18041.05572814892</v>
      </c>
      <c r="EK72" s="14">
        <f t="shared" si="98"/>
        <v>18048.061295121512</v>
      </c>
      <c r="EL72" s="14">
        <f t="shared" si="98"/>
        <v>18054.509913916219</v>
      </c>
      <c r="EM72" s="14">
        <f t="shared" si="98"/>
        <v>18060.401416822962</v>
      </c>
      <c r="EN72" s="14">
        <f t="shared" si="98"/>
        <v>18065.735710857003</v>
      </c>
      <c r="EO72" s="14">
        <f t="shared" si="98"/>
        <v>18070.512776131578</v>
      </c>
      <c r="EP72" s="14">
        <f t="shared" si="98"/>
        <v>18074.732664328189</v>
      </c>
      <c r="EQ72" s="14">
        <f t="shared" si="98"/>
        <v>18078.3954978449</v>
      </c>
      <c r="ER72" s="14">
        <f t="shared" si="98"/>
        <v>18081.501467698869</v>
      </c>
      <c r="ES72" s="14">
        <f t="shared" si="98"/>
        <v>18084.05083608186</v>
      </c>
      <c r="ET72" s="14">
        <f t="shared" si="98"/>
        <v>18086.043933700348</v>
      </c>
      <c r="EU72" s="14">
        <f t="shared" si="98"/>
        <v>18087.481158395232</v>
      </c>
      <c r="EV72" s="14">
        <f t="shared" si="98"/>
        <v>18088.362980379341</v>
      </c>
      <c r="EW72" s="14">
        <f t="shared" si="98"/>
        <v>18088.689934301663</v>
      </c>
      <c r="EX72" s="14">
        <f t="shared" si="98"/>
        <v>18088.462622208794</v>
      </c>
      <c r="EY72" s="14">
        <f t="shared" si="98"/>
        <v>18087.681713019199</v>
      </c>
      <c r="EZ72" s="14">
        <f t="shared" si="98"/>
        <v>18086.347940833162</v>
      </c>
      <c r="FA72" s="14">
        <f t="shared" si="98"/>
        <v>18084.462104487033</v>
      </c>
      <c r="FB72" s="14">
        <f t="shared" si="98"/>
        <v>18082.025068737548</v>
      </c>
      <c r="FC72" s="14">
        <f t="shared" si="98"/>
        <v>18079.037761232292</v>
      </c>
      <c r="FD72" s="14">
        <f t="shared" si="98"/>
        <v>18075.501174266119</v>
      </c>
      <c r="FE72" s="14">
        <f t="shared" si="98"/>
        <v>18071.416362166859</v>
      </c>
      <c r="FF72" s="14">
        <f t="shared" si="98"/>
        <v>18066.784441659831</v>
      </c>
      <c r="FG72" s="14">
        <f t="shared" si="98"/>
        <v>18061.606591191434</v>
      </c>
      <c r="FH72" s="14">
        <f t="shared" si="98"/>
        <v>18055.884053022874</v>
      </c>
      <c r="FI72" s="14">
        <f t="shared" si="98"/>
        <v>18049.618125338769</v>
      </c>
      <c r="FJ72" s="14">
        <f t="shared" si="98"/>
        <v>18042.810166592935</v>
      </c>
      <c r="FK72" s="14">
        <f t="shared" si="98"/>
        <v>18035.461593290918</v>
      </c>
      <c r="FL72" s="14">
        <f t="shared" si="98"/>
        <v>18027.573881707671</v>
      </c>
      <c r="FM72" s="14">
        <f t="shared" si="98"/>
        <v>18019.148564641804</v>
      </c>
      <c r="FN72" s="14">
        <f t="shared" si="98"/>
        <v>18010.18723171232</v>
      </c>
      <c r="FO72" s="14">
        <f t="shared" si="98"/>
        <v>18000.691528685853</v>
      </c>
      <c r="FP72" s="14">
        <f t="shared" si="98"/>
        <v>17990.663155687515</v>
      </c>
      <c r="FQ72" s="14">
        <f t="shared" si="98"/>
        <v>17980.103867049038</v>
      </c>
      <c r="FR72" s="14">
        <f t="shared" si="98"/>
        <v>17969.015469171685</v>
      </c>
      <c r="FS72" s="14">
        <f t="shared" si="98"/>
        <v>17957.399822702144</v>
      </c>
      <c r="FT72" s="14">
        <f t="shared" si="98"/>
        <v>17945.258838557085</v>
      </c>
      <c r="FU72" s="14">
        <f t="shared" si="98"/>
        <v>17932.594479477302</v>
      </c>
      <c r="FV72" s="14">
        <f t="shared" si="98"/>
        <v>17919.408778858458</v>
      </c>
      <c r="FW72" s="14">
        <f t="shared" si="98"/>
        <v>17905.703790933534</v>
      </c>
      <c r="FX72" s="14">
        <f t="shared" si="98"/>
        <v>17891.481669240369</v>
      </c>
      <c r="FY72" s="14">
        <f t="shared" si="98"/>
        <v>17876.74455387222</v>
      </c>
      <c r="FZ72" s="14">
        <f t="shared" si="98"/>
        <v>17861.494634901359</v>
      </c>
      <c r="GA72" s="14">
        <f t="shared" si="98"/>
        <v>17845.734168453178</v>
      </c>
      <c r="GB72" s="14">
        <f t="shared" si="98"/>
        <v>17829.465455192538</v>
      </c>
      <c r="GC72" s="14">
        <f t="shared" si="98"/>
        <v>17812.690844671979</v>
      </c>
      <c r="GD72" s="14">
        <f t="shared" si="98"/>
        <v>17795.412729219712</v>
      </c>
      <c r="GE72" s="14">
        <f t="shared" si="98"/>
        <v>17777.633545609591</v>
      </c>
      <c r="GF72" s="14">
        <f t="shared" si="98"/>
        <v>17759.355771945604</v>
      </c>
      <c r="GG72" s="14">
        <f t="shared" si="98"/>
        <v>17740.581929730124</v>
      </c>
      <c r="GH72" s="14">
        <f t="shared" si="98"/>
        <v>17721.314581200786</v>
      </c>
      <c r="GI72" s="14">
        <f t="shared" si="98"/>
        <v>17701.556331279076</v>
      </c>
      <c r="GJ72" s="14">
        <f t="shared" si="98"/>
        <v>17681.309823063828</v>
      </c>
      <c r="GK72" s="14">
        <f t="shared" si="98"/>
        <v>17662.377738122166</v>
      </c>
      <c r="GL72" s="14">
        <f t="shared" si="98"/>
        <v>17642.681639698767</v>
      </c>
      <c r="GM72" s="14">
        <f t="shared" ref="GM72:IX72" si="99">GM71+GM60</f>
        <v>17622.225112035962</v>
      </c>
      <c r="GN72" s="14">
        <f t="shared" si="99"/>
        <v>17601.011814199119</v>
      </c>
      <c r="GO72" s="14">
        <f t="shared" si="99"/>
        <v>17579.045481379093</v>
      </c>
      <c r="GP72" s="14">
        <f t="shared" si="99"/>
        <v>17556.32992545002</v>
      </c>
      <c r="GQ72" s="14">
        <f t="shared" si="99"/>
        <v>17532.869037872635</v>
      </c>
      <c r="GR72" s="14">
        <f t="shared" si="99"/>
        <v>17508.666785200341</v>
      </c>
      <c r="GS72" s="14">
        <f t="shared" si="99"/>
        <v>17483.727216108047</v>
      </c>
      <c r="GT72" s="14">
        <f t="shared" si="99"/>
        <v>17458.054456879712</v>
      </c>
      <c r="GU72" s="14">
        <f t="shared" si="99"/>
        <v>17431.652713212916</v>
      </c>
      <c r="GV72" s="14">
        <f t="shared" si="99"/>
        <v>17404.526269984377</v>
      </c>
      <c r="GW72" s="14">
        <f t="shared" si="99"/>
        <v>17376.679487557911</v>
      </c>
      <c r="GX72" s="14">
        <f t="shared" si="99"/>
        <v>17348.11680413377</v>
      </c>
      <c r="GY72" s="14">
        <f t="shared" si="99"/>
        <v>17318.842736934614</v>
      </c>
      <c r="GZ72" s="14">
        <f t="shared" si="99"/>
        <v>17288.861881028915</v>
      </c>
      <c r="HA72" s="14">
        <f t="shared" si="99"/>
        <v>17258.17890478548</v>
      </c>
      <c r="HB72" s="14">
        <f t="shared" si="99"/>
        <v>17226.798552664204</v>
      </c>
      <c r="HC72" s="14">
        <f t="shared" si="99"/>
        <v>17194.725643916219</v>
      </c>
      <c r="HD72" s="14">
        <f t="shared" si="99"/>
        <v>17161.965075547043</v>
      </c>
      <c r="HE72" s="14">
        <f t="shared" si="99"/>
        <v>17128.521843783044</v>
      </c>
      <c r="HF72" s="14">
        <f t="shared" si="99"/>
        <v>17094.400955632234</v>
      </c>
      <c r="HG72" s="14">
        <f t="shared" si="99"/>
        <v>17059.607517759337</v>
      </c>
      <c r="HH72" s="14">
        <f t="shared" si="99"/>
        <v>17024.146708977423</v>
      </c>
      <c r="HI72" s="14">
        <f t="shared" si="99"/>
        <v>16988.023774901947</v>
      </c>
      <c r="HJ72" s="14">
        <f t="shared" si="99"/>
        <v>16951.244030074093</v>
      </c>
      <c r="HK72" s="14">
        <f t="shared" si="99"/>
        <v>16913.812854253953</v>
      </c>
      <c r="HL72" s="14">
        <f t="shared" si="99"/>
        <v>16875.73569097674</v>
      </c>
      <c r="HM72" s="14">
        <f t="shared" si="99"/>
        <v>16837.0180484392</v>
      </c>
      <c r="HN72" s="14">
        <f t="shared" si="99"/>
        <v>16797.665497403061</v>
      </c>
      <c r="HO72" s="14">
        <f t="shared" si="99"/>
        <v>16757.68367113603</v>
      </c>
      <c r="HP72" s="14">
        <f t="shared" si="99"/>
        <v>16717.078262043186</v>
      </c>
      <c r="HQ72" s="14">
        <f t="shared" si="99"/>
        <v>16675.855026616031</v>
      </c>
      <c r="HR72" s="14">
        <f t="shared" si="99"/>
        <v>16634.019776804675</v>
      </c>
      <c r="HS72" s="14">
        <f t="shared" si="99"/>
        <v>16591.578372939061</v>
      </c>
      <c r="HT72" s="14">
        <f t="shared" si="99"/>
        <v>16548.536734176163</v>
      </c>
      <c r="HU72" s="14">
        <f t="shared" si="99"/>
        <v>16504.900833202984</v>
      </c>
      <c r="HV72" s="14">
        <f t="shared" si="99"/>
        <v>16460.676695977392</v>
      </c>
      <c r="HW72" s="14">
        <f t="shared" si="99"/>
        <v>16415.870400604828</v>
      </c>
      <c r="HX72" s="14">
        <f t="shared" si="99"/>
        <v>16370.488072104061</v>
      </c>
      <c r="HY72" s="14">
        <f t="shared" si="99"/>
        <v>16324.535885071224</v>
      </c>
      <c r="HZ72" s="14">
        <f t="shared" si="99"/>
        <v>16278.020061411782</v>
      </c>
      <c r="IA72" s="14">
        <f t="shared" si="99"/>
        <v>16230.946868542638</v>
      </c>
      <c r="IB72" s="14">
        <f t="shared" si="99"/>
        <v>16183.322617980813</v>
      </c>
      <c r="IC72" s="14">
        <f t="shared" si="99"/>
        <v>16135.153662121767</v>
      </c>
      <c r="ID72" s="14">
        <f t="shared" si="99"/>
        <v>16086.446395250865</v>
      </c>
      <c r="IE72" s="14">
        <f t="shared" si="99"/>
        <v>16037.207252101462</v>
      </c>
      <c r="IF72" s="14">
        <f t="shared" si="99"/>
        <v>15987.442704981402</v>
      </c>
      <c r="IG72" s="14">
        <f t="shared" si="99"/>
        <v>15937.159262805386</v>
      </c>
      <c r="IH72" s="14">
        <f t="shared" si="99"/>
        <v>15886.363466848296</v>
      </c>
      <c r="II72" s="14">
        <f t="shared" si="99"/>
        <v>15835.061895051513</v>
      </c>
      <c r="IJ72" s="14">
        <f t="shared" si="99"/>
        <v>15783.261158998917</v>
      </c>
      <c r="IK72" s="14">
        <f t="shared" si="99"/>
        <v>15730.967901794034</v>
      </c>
      <c r="IL72" s="14">
        <f t="shared" si="99"/>
        <v>15678.188796374787</v>
      </c>
      <c r="IM72" s="14">
        <f t="shared" si="99"/>
        <v>15624.930545569934</v>
      </c>
      <c r="IN72" s="14">
        <f t="shared" si="99"/>
        <v>15571.199878913218</v>
      </c>
      <c r="IO72" s="14">
        <f t="shared" si="99"/>
        <v>15517.003554126417</v>
      </c>
      <c r="IP72" s="14">
        <f t="shared" si="99"/>
        <v>15462.348353519603</v>
      </c>
      <c r="IQ72" s="14">
        <f t="shared" si="99"/>
        <v>15407.24107966884</v>
      </c>
      <c r="IR72" s="14">
        <f t="shared" si="99"/>
        <v>15351.688558813499</v>
      </c>
      <c r="IS72" s="14">
        <f t="shared" si="99"/>
        <v>15295.697638655776</v>
      </c>
      <c r="IT72" s="14">
        <f t="shared" si="99"/>
        <v>15239.275185650798</v>
      </c>
      <c r="IU72" s="14">
        <f t="shared" si="99"/>
        <v>15182.42808512697</v>
      </c>
      <c r="IV72" s="14">
        <f t="shared" si="99"/>
        <v>15125.16323790298</v>
      </c>
      <c r="IW72" s="14">
        <f t="shared" si="99"/>
        <v>15067.487561120004</v>
      </c>
      <c r="IX72" s="14">
        <f t="shared" si="99"/>
        <v>15009.407987521323</v>
      </c>
      <c r="IY72" s="14">
        <f t="shared" ref="IY72:KF72" si="100">IY71+IY60</f>
        <v>14950.931462414534</v>
      </c>
      <c r="IZ72" s="14">
        <f t="shared" si="100"/>
        <v>14892.064942135179</v>
      </c>
      <c r="JA72" s="14">
        <f t="shared" si="100"/>
        <v>14832.81539540449</v>
      </c>
      <c r="JB72" s="14">
        <f t="shared" si="100"/>
        <v>14773.189799014779</v>
      </c>
      <c r="JC72" s="14">
        <f t="shared" si="100"/>
        <v>14713.1951385748</v>
      </c>
      <c r="JD72" s="14">
        <f t="shared" si="100"/>
        <v>14652.838404676571</v>
      </c>
      <c r="JE72" s="14">
        <f t="shared" si="100"/>
        <v>14592.126593392735</v>
      </c>
      <c r="JF72" s="14">
        <f t="shared" si="100"/>
        <v>14531.066705050294</v>
      </c>
      <c r="JG72" s="14">
        <f t="shared" si="100"/>
        <v>14469.665742431309</v>
      </c>
      <c r="JH72" s="14">
        <f t="shared" si="100"/>
        <v>14407.930712358087</v>
      </c>
      <c r="JI72" s="14">
        <f t="shared" si="100"/>
        <v>14345.868620343268</v>
      </c>
      <c r="JJ72" s="14">
        <f t="shared" si="100"/>
        <v>14283.486473233554</v>
      </c>
      <c r="JK72" s="14">
        <f t="shared" si="100"/>
        <v>14220.791275737398</v>
      </c>
      <c r="JL72" s="14">
        <f t="shared" si="100"/>
        <v>14157.790029892694</v>
      </c>
      <c r="JM72" s="14">
        <f t="shared" si="100"/>
        <v>14094.489732716738</v>
      </c>
      <c r="JN72" s="14">
        <f t="shared" si="100"/>
        <v>14030.897376340477</v>
      </c>
      <c r="JO72" s="14">
        <f t="shared" si="100"/>
        <v>13967.019946567396</v>
      </c>
      <c r="JP72" s="14">
        <f t="shared" si="100"/>
        <v>13902.864422044862</v>
      </c>
      <c r="JQ72" s="14">
        <f t="shared" si="100"/>
        <v>13838.437772552679</v>
      </c>
      <c r="JR72" s="14">
        <f t="shared" si="100"/>
        <v>13773.746959928716</v>
      </c>
      <c r="JS72" s="14">
        <f t="shared" si="100"/>
        <v>13708.798932323856</v>
      </c>
      <c r="JT72" s="14">
        <f t="shared" si="100"/>
        <v>13643.600628514367</v>
      </c>
      <c r="JU72" s="14">
        <f t="shared" si="100"/>
        <v>13578.158973803553</v>
      </c>
      <c r="JV72" s="14">
        <f t="shared" si="100"/>
        <v>13512.480880126615</v>
      </c>
      <c r="JW72" s="14">
        <f t="shared" si="100"/>
        <v>13446.57324412394</v>
      </c>
      <c r="JX72" s="14">
        <f t="shared" si="100"/>
        <v>13380.442945621233</v>
      </c>
      <c r="JY72" s="14">
        <f t="shared" si="100"/>
        <v>13314.096848080186</v>
      </c>
      <c r="JZ72" s="14">
        <f t="shared" si="100"/>
        <v>13247.541798602215</v>
      </c>
      <c r="KA72" s="14">
        <f t="shared" si="100"/>
        <v>13180.784623066966</v>
      </c>
      <c r="KB72" s="14">
        <f t="shared" si="100"/>
        <v>13113.832128081633</v>
      </c>
      <c r="KC72" s="14">
        <f t="shared" si="100"/>
        <v>13046.691100474034</v>
      </c>
      <c r="KD72" s="14">
        <f t="shared" si="100"/>
        <v>12979.368305188358</v>
      </c>
      <c r="KE72" s="14">
        <f t="shared" si="100"/>
        <v>12911.870485902036</v>
      </c>
      <c r="KF72" s="14">
        <f t="shared" si="100"/>
        <v>12844.204361891658</v>
      </c>
    </row>
    <row r="73" spans="1:292" s="24" customFormat="1" x14ac:dyDescent="0.2">
      <c r="A73" s="24" t="s">
        <v>60</v>
      </c>
      <c r="B73" s="49">
        <f t="shared" ref="B73:BM73" si="101">B72*(1-B64)</f>
        <v>6909.0458310995919</v>
      </c>
      <c r="C73" s="49">
        <f t="shared" si="101"/>
        <v>7000.5909240072433</v>
      </c>
      <c r="D73" s="49">
        <f t="shared" si="101"/>
        <v>7091.3615158023385</v>
      </c>
      <c r="E73" s="49">
        <f t="shared" si="101"/>
        <v>7181.1660598643984</v>
      </c>
      <c r="F73" s="49">
        <f t="shared" si="101"/>
        <v>7269.8127164530179</v>
      </c>
      <c r="G73" s="49">
        <f t="shared" si="101"/>
        <v>7357.1092152488245</v>
      </c>
      <c r="H73" s="49">
        <f t="shared" si="101"/>
        <v>7442.863672952205</v>
      </c>
      <c r="I73" s="49">
        <f t="shared" si="101"/>
        <v>7526.8854392659541</v>
      </c>
      <c r="J73" s="49">
        <f t="shared" si="101"/>
        <v>7608.98595597641</v>
      </c>
      <c r="K73" s="49">
        <f t="shared" si="101"/>
        <v>7688.9796277302821</v>
      </c>
      <c r="L73" s="49">
        <f t="shared" si="101"/>
        <v>7766.6846972332532</v>
      </c>
      <c r="M73" s="49">
        <f t="shared" si="101"/>
        <v>7825.7241201599536</v>
      </c>
      <c r="N73" s="49">
        <f t="shared" si="101"/>
        <v>7890.6776026146499</v>
      </c>
      <c r="O73" s="49">
        <f t="shared" si="101"/>
        <v>7961.7181308913086</v>
      </c>
      <c r="P73" s="49">
        <f t="shared" si="101"/>
        <v>8039.0384207242723</v>
      </c>
      <c r="Q73" s="49">
        <f t="shared" si="101"/>
        <v>8122.8524350181206</v>
      </c>
      <c r="R73" s="49">
        <f t="shared" si="101"/>
        <v>8202.9639912654711</v>
      </c>
      <c r="S73" s="49">
        <f t="shared" si="101"/>
        <v>8279.0875584300793</v>
      </c>
      <c r="T73" s="49">
        <f t="shared" si="101"/>
        <v>8350.9474504247264</v>
      </c>
      <c r="U73" s="49">
        <f t="shared" si="101"/>
        <v>8418.2795080324959</v>
      </c>
      <c r="V73" s="49">
        <f t="shared" si="101"/>
        <v>8480.832744210662</v>
      </c>
      <c r="W73" s="49">
        <f t="shared" si="101"/>
        <v>8564.6325077681704</v>
      </c>
      <c r="X73" s="49">
        <f t="shared" si="101"/>
        <v>8649.4174816374616</v>
      </c>
      <c r="Y73" s="49">
        <f t="shared" si="101"/>
        <v>8735.0961345327978</v>
      </c>
      <c r="Z73" s="49">
        <f t="shared" si="101"/>
        <v>8821.5715967889719</v>
      </c>
      <c r="AA73" s="49">
        <f t="shared" si="101"/>
        <v>8908.7407135422236</v>
      </c>
      <c r="AB73" s="49">
        <f t="shared" si="101"/>
        <v>8996.4939434548614</v>
      </c>
      <c r="AC73" s="49">
        <f t="shared" si="101"/>
        <v>9084.7152577901707</v>
      </c>
      <c r="AD73" s="49">
        <f t="shared" si="101"/>
        <v>9173.2820705578433</v>
      </c>
      <c r="AE73" s="49">
        <f t="shared" si="101"/>
        <v>9262.0651787776478</v>
      </c>
      <c r="AF73" s="49">
        <f t="shared" si="101"/>
        <v>9350.9287217947131</v>
      </c>
      <c r="AG73" s="49">
        <f t="shared" si="101"/>
        <v>9409.8507242974647</v>
      </c>
      <c r="AH73" s="49">
        <f t="shared" si="101"/>
        <v>9470.6206821644646</v>
      </c>
      <c r="AI73" s="49">
        <f t="shared" si="101"/>
        <v>9533.2469492334094</v>
      </c>
      <c r="AJ73" s="49">
        <f t="shared" si="101"/>
        <v>9597.7396887958348</v>
      </c>
      <c r="AK73" s="49">
        <f t="shared" si="101"/>
        <v>9664.1127037482456</v>
      </c>
      <c r="AL73" s="49">
        <f t="shared" si="101"/>
        <v>9732.3836100517601</v>
      </c>
      <c r="AM73" s="49">
        <f t="shared" si="101"/>
        <v>9802.5740315716084</v>
      </c>
      <c r="AN73" s="49">
        <f t="shared" si="101"/>
        <v>9874.7098346527328</v>
      </c>
      <c r="AO73" s="49">
        <f t="shared" si="101"/>
        <v>9948.8213767511152</v>
      </c>
      <c r="AP73" s="49">
        <f t="shared" si="101"/>
        <v>10024.943783120962</v>
      </c>
      <c r="AQ73" s="49">
        <f t="shared" si="101"/>
        <v>10110.79940702165</v>
      </c>
      <c r="AR73" s="49">
        <f t="shared" si="101"/>
        <v>10197.133263795611</v>
      </c>
      <c r="AS73" s="49">
        <f t="shared" si="101"/>
        <v>10283.891419026082</v>
      </c>
      <c r="AT73" s="49">
        <f t="shared" si="101"/>
        <v>10371.018373098734</v>
      </c>
      <c r="AU73" s="49">
        <f t="shared" si="101"/>
        <v>10458.456396249429</v>
      </c>
      <c r="AV73" s="49">
        <f t="shared" si="101"/>
        <v>10546.14553884136</v>
      </c>
      <c r="AW73" s="49">
        <f t="shared" si="101"/>
        <v>10634.023651333629</v>
      </c>
      <c r="AX73" s="49">
        <f t="shared" si="101"/>
        <v>10722.026406207939</v>
      </c>
      <c r="AY73" s="49">
        <f t="shared" si="101"/>
        <v>10810.087316685645</v>
      </c>
      <c r="AZ73" s="49">
        <f t="shared" si="101"/>
        <v>10898.13775606966</v>
      </c>
      <c r="BA73" s="49">
        <f t="shared" si="101"/>
        <v>10950.74465547303</v>
      </c>
      <c r="BB73" s="49">
        <f t="shared" si="101"/>
        <v>11005.678901630108</v>
      </c>
      <c r="BC73" s="49">
        <f t="shared" si="101"/>
        <v>11062.867617666194</v>
      </c>
      <c r="BD73" s="49">
        <f t="shared" si="101"/>
        <v>11122.235504795608</v>
      </c>
      <c r="BE73" s="49">
        <f t="shared" si="101"/>
        <v>11183.70646687163</v>
      </c>
      <c r="BF73" s="49">
        <f t="shared" si="101"/>
        <v>11247.203466269519</v>
      </c>
      <c r="BG73" s="49">
        <f t="shared" si="101"/>
        <v>11312.648378988259</v>
      </c>
      <c r="BH73" s="49">
        <f t="shared" si="101"/>
        <v>11379.961878089201</v>
      </c>
      <c r="BI73" s="49">
        <f t="shared" si="101"/>
        <v>11449.063332061709</v>
      </c>
      <c r="BJ73" s="49">
        <f t="shared" si="101"/>
        <v>11519.870718878516</v>
      </c>
      <c r="BK73" s="49">
        <f t="shared" si="101"/>
        <v>11632.893477373114</v>
      </c>
      <c r="BL73" s="49">
        <f t="shared" si="101"/>
        <v>11748.699732988796</v>
      </c>
      <c r="BM73" s="49">
        <f t="shared" si="101"/>
        <v>11867.343375005186</v>
      </c>
      <c r="BN73" s="49">
        <f t="shared" ref="BN73:DY73" si="102">BN72*(1-BN64)</f>
        <v>11988.880864605153</v>
      </c>
      <c r="BO73" s="49">
        <f t="shared" si="102"/>
        <v>12113.370690331611</v>
      </c>
      <c r="BP73" s="49">
        <f t="shared" si="102"/>
        <v>12240.873452766114</v>
      </c>
      <c r="BQ73" s="49">
        <f t="shared" si="102"/>
        <v>12371.451942407701</v>
      </c>
      <c r="BR73" s="49">
        <f t="shared" si="102"/>
        <v>12505.171246817665</v>
      </c>
      <c r="BS73" s="49">
        <f t="shared" si="102"/>
        <v>12642.098843906955</v>
      </c>
      <c r="BT73" s="49">
        <f t="shared" si="102"/>
        <v>12782.304701504296</v>
      </c>
      <c r="BU73" s="49">
        <f t="shared" si="102"/>
        <v>12958.046400928448</v>
      </c>
      <c r="BV73" s="49">
        <f t="shared" si="102"/>
        <v>13134.60119646479</v>
      </c>
      <c r="BW73" s="49">
        <f t="shared" si="102"/>
        <v>13311.814341479054</v>
      </c>
      <c r="BX73" s="49">
        <f t="shared" si="102"/>
        <v>13489.523881875142</v>
      </c>
      <c r="BY73" s="49">
        <f t="shared" si="102"/>
        <v>13667.560359243518</v>
      </c>
      <c r="BZ73" s="49">
        <f t="shared" si="102"/>
        <v>13845.746845104588</v>
      </c>
      <c r="CA73" s="49">
        <f t="shared" si="102"/>
        <v>14023.898958624517</v>
      </c>
      <c r="CB73" s="49">
        <f t="shared" si="102"/>
        <v>14201.82494039111</v>
      </c>
      <c r="CC73" s="49">
        <f t="shared" si="102"/>
        <v>14379.325732386122</v>
      </c>
      <c r="CD73" s="49">
        <f t="shared" si="102"/>
        <v>14556.195067355242</v>
      </c>
      <c r="CE73" s="49">
        <f t="shared" si="102"/>
        <v>14689.334620644669</v>
      </c>
      <c r="CF73" s="49">
        <f t="shared" si="102"/>
        <v>14811.587059381782</v>
      </c>
      <c r="CG73" s="49">
        <f t="shared" si="102"/>
        <v>14922.633605262914</v>
      </c>
      <c r="CH73" s="49">
        <f t="shared" si="102"/>
        <v>15022.18091222148</v>
      </c>
      <c r="CI73" s="49">
        <f t="shared" si="102"/>
        <v>15109.963168389782</v>
      </c>
      <c r="CJ73" s="49">
        <f t="shared" si="102"/>
        <v>15185.743235969037</v>
      </c>
      <c r="CK73" s="49">
        <f t="shared" si="102"/>
        <v>15249.313633045387</v>
      </c>
      <c r="CL73" s="49">
        <f t="shared" si="102"/>
        <v>15300.497457270476</v>
      </c>
      <c r="CM73" s="49">
        <f t="shared" si="102"/>
        <v>15339.149161801495</v>
      </c>
      <c r="CN73" s="49">
        <f t="shared" si="102"/>
        <v>15365.155198500626</v>
      </c>
      <c r="CO73" s="49">
        <f t="shared" si="102"/>
        <v>15393.95217603942</v>
      </c>
      <c r="CP73" s="49">
        <f t="shared" si="102"/>
        <v>15422.342451277027</v>
      </c>
      <c r="CQ73" s="49">
        <f t="shared" si="102"/>
        <v>15450.321777849282</v>
      </c>
      <c r="CR73" s="49">
        <f t="shared" si="102"/>
        <v>15477.886091874394</v>
      </c>
      <c r="CS73" s="49">
        <f t="shared" si="102"/>
        <v>15505.031472944598</v>
      </c>
      <c r="CT73" s="49">
        <f t="shared" si="102"/>
        <v>15531.754135438605</v>
      </c>
      <c r="CU73" s="49">
        <f t="shared" si="102"/>
        <v>15558.050419621504</v>
      </c>
      <c r="CV73" s="49">
        <f t="shared" si="102"/>
        <v>15583.916787173885</v>
      </c>
      <c r="CW73" s="49">
        <f t="shared" si="102"/>
        <v>15609.349813516472</v>
      </c>
      <c r="CX73" s="49">
        <f t="shared" si="102"/>
        <v>15634.346186588986</v>
      </c>
      <c r="CY73" s="49">
        <f t="shared" si="102"/>
        <v>15658.902697943164</v>
      </c>
      <c r="CZ73" s="49">
        <f t="shared" si="102"/>
        <v>15683.016243059827</v>
      </c>
      <c r="DA73" s="49">
        <f t="shared" si="102"/>
        <v>15706.683814648792</v>
      </c>
      <c r="DB73" s="49">
        <f t="shared" si="102"/>
        <v>15729.902502591965</v>
      </c>
      <c r="DC73" s="49">
        <f t="shared" si="102"/>
        <v>15752.669489085049</v>
      </c>
      <c r="DD73" s="49">
        <f t="shared" si="102"/>
        <v>15774.982046763105</v>
      </c>
      <c r="DE73" s="49">
        <f t="shared" si="102"/>
        <v>15796.837535770019</v>
      </c>
      <c r="DF73" s="49">
        <f t="shared" si="102"/>
        <v>15818.233403886074</v>
      </c>
      <c r="DG73" s="49">
        <f t="shared" si="102"/>
        <v>15839.167182777963</v>
      </c>
      <c r="DH73" s="49">
        <f t="shared" si="102"/>
        <v>15859.636488515043</v>
      </c>
      <c r="DI73" s="49">
        <f t="shared" si="102"/>
        <v>15879.639020119035</v>
      </c>
      <c r="DJ73" s="49">
        <f t="shared" si="102"/>
        <v>15899.172555102032</v>
      </c>
      <c r="DK73" s="49">
        <f t="shared" si="102"/>
        <v>15918.234951315757</v>
      </c>
      <c r="DL73" s="49">
        <f t="shared" si="102"/>
        <v>15936.824143795806</v>
      </c>
      <c r="DM73" s="49">
        <f t="shared" si="102"/>
        <v>15954.938146447317</v>
      </c>
      <c r="DN73" s="49">
        <f t="shared" si="102"/>
        <v>15972.575049949244</v>
      </c>
      <c r="DO73" s="49">
        <f t="shared" si="102"/>
        <v>15989.7330218194</v>
      </c>
      <c r="DP73" s="49">
        <f t="shared" si="102"/>
        <v>16006.41030437528</v>
      </c>
      <c r="DQ73" s="49">
        <f t="shared" si="102"/>
        <v>16022.605214631225</v>
      </c>
      <c r="DR73" s="49">
        <f t="shared" si="102"/>
        <v>16038.316144082837</v>
      </c>
      <c r="DS73" s="49">
        <f t="shared" si="102"/>
        <v>16053.541556961518</v>
      </c>
      <c r="DT73" s="49">
        <f t="shared" si="102"/>
        <v>16068.27999145719</v>
      </c>
      <c r="DU73" s="49">
        <f t="shared" si="102"/>
        <v>16082.53005915687</v>
      </c>
      <c r="DV73" s="49">
        <f t="shared" si="102"/>
        <v>16096.290443228501</v>
      </c>
      <c r="DW73" s="49">
        <f t="shared" si="102"/>
        <v>16109.559899729345</v>
      </c>
      <c r="DX73" s="49">
        <f t="shared" si="102"/>
        <v>16122.337255525461</v>
      </c>
      <c r="DY73" s="49">
        <f t="shared" si="102"/>
        <v>16134.621406990011</v>
      </c>
      <c r="DZ73" s="49">
        <f t="shared" ref="DZ73:GK73" si="103">DZ72*(1-DZ64)</f>
        <v>16146.411321439657</v>
      </c>
      <c r="EA73" s="49">
        <f t="shared" si="103"/>
        <v>16157.706036819976</v>
      </c>
      <c r="EB73" s="49">
        <f t="shared" si="103"/>
        <v>16168.504662839596</v>
      </c>
      <c r="EC73" s="49">
        <f t="shared" si="103"/>
        <v>16178.806377919602</v>
      </c>
      <c r="ED73" s="49">
        <f t="shared" si="103"/>
        <v>16188.610427691176</v>
      </c>
      <c r="EE73" s="49">
        <f t="shared" si="103"/>
        <v>16197.916127764993</v>
      </c>
      <c r="EF73" s="49">
        <f t="shared" si="103"/>
        <v>16206.722861440141</v>
      </c>
      <c r="EG73" s="49">
        <f t="shared" si="103"/>
        <v>16215.030079025462</v>
      </c>
      <c r="EH73" s="49">
        <f t="shared" si="103"/>
        <v>16222.837299600411</v>
      </c>
      <c r="EI73" s="49">
        <f t="shared" si="103"/>
        <v>16230.144106788177</v>
      </c>
      <c r="EJ73" s="49">
        <f t="shared" si="103"/>
        <v>16236.950155334029</v>
      </c>
      <c r="EK73" s="49">
        <f t="shared" si="103"/>
        <v>16243.25516560936</v>
      </c>
      <c r="EL73" s="49">
        <f t="shared" si="103"/>
        <v>16249.058922524599</v>
      </c>
      <c r="EM73" s="49">
        <f t="shared" si="103"/>
        <v>16254.361275140667</v>
      </c>
      <c r="EN73" s="49">
        <f t="shared" si="103"/>
        <v>16259.162139771302</v>
      </c>
      <c r="EO73" s="49">
        <f t="shared" si="103"/>
        <v>16263.46149851842</v>
      </c>
      <c r="EP73" s="49">
        <f t="shared" si="103"/>
        <v>16267.25939789537</v>
      </c>
      <c r="EQ73" s="49">
        <f t="shared" si="103"/>
        <v>16270.55594806041</v>
      </c>
      <c r="ER73" s="49">
        <f t="shared" si="103"/>
        <v>16273.351320928981</v>
      </c>
      <c r="ES73" s="49">
        <f t="shared" si="103"/>
        <v>16275.645752473674</v>
      </c>
      <c r="ET73" s="49">
        <f t="shared" si="103"/>
        <v>16277.439540330313</v>
      </c>
      <c r="EU73" s="49">
        <f t="shared" si="103"/>
        <v>16278.73304255571</v>
      </c>
      <c r="EV73" s="49">
        <f t="shared" si="103"/>
        <v>16279.526682341408</v>
      </c>
      <c r="EW73" s="49">
        <f t="shared" si="103"/>
        <v>16279.820940871497</v>
      </c>
      <c r="EX73" s="49">
        <f t="shared" si="103"/>
        <v>16279.616359987915</v>
      </c>
      <c r="EY73" s="49">
        <f t="shared" si="103"/>
        <v>16278.91354171728</v>
      </c>
      <c r="EZ73" s="49">
        <f t="shared" si="103"/>
        <v>16277.713146749846</v>
      </c>
      <c r="FA73" s="49">
        <f t="shared" si="103"/>
        <v>16276.01589403833</v>
      </c>
      <c r="FB73" s="49">
        <f t="shared" si="103"/>
        <v>16273.822561863793</v>
      </c>
      <c r="FC73" s="49">
        <f t="shared" si="103"/>
        <v>16271.133985109063</v>
      </c>
      <c r="FD73" s="49">
        <f t="shared" si="103"/>
        <v>16267.951056839507</v>
      </c>
      <c r="FE73" s="49">
        <f t="shared" si="103"/>
        <v>16264.274725950174</v>
      </c>
      <c r="FF73" s="49">
        <f t="shared" si="103"/>
        <v>16260.105997493849</v>
      </c>
      <c r="FG73" s="49">
        <f t="shared" si="103"/>
        <v>16255.445932072291</v>
      </c>
      <c r="FH73" s="49">
        <f t="shared" si="103"/>
        <v>16250.295647720586</v>
      </c>
      <c r="FI73" s="49">
        <f t="shared" si="103"/>
        <v>16244.656312804893</v>
      </c>
      <c r="FJ73" s="49">
        <f t="shared" si="103"/>
        <v>16238.529149933642</v>
      </c>
      <c r="FK73" s="49">
        <f t="shared" si="103"/>
        <v>16231.915433961827</v>
      </c>
      <c r="FL73" s="49">
        <f t="shared" si="103"/>
        <v>16224.816493536904</v>
      </c>
      <c r="FM73" s="49">
        <f t="shared" si="103"/>
        <v>16217.233708177624</v>
      </c>
      <c r="FN73" s="49">
        <f t="shared" si="103"/>
        <v>16209.168508541088</v>
      </c>
      <c r="FO73" s="49">
        <f t="shared" si="103"/>
        <v>16200.622375817267</v>
      </c>
      <c r="FP73" s="49">
        <f t="shared" si="103"/>
        <v>16191.596840118764</v>
      </c>
      <c r="FQ73" s="49">
        <f t="shared" si="103"/>
        <v>16182.093480344134</v>
      </c>
      <c r="FR73" s="49">
        <f t="shared" si="103"/>
        <v>16172.113922254517</v>
      </c>
      <c r="FS73" s="49">
        <f t="shared" si="103"/>
        <v>16161.65984043193</v>
      </c>
      <c r="FT73" s="49">
        <f t="shared" si="103"/>
        <v>16150.732954701378</v>
      </c>
      <c r="FU73" s="49">
        <f t="shared" si="103"/>
        <v>16139.335031529572</v>
      </c>
      <c r="FV73" s="49">
        <f t="shared" si="103"/>
        <v>16127.467900972613</v>
      </c>
      <c r="FW73" s="49">
        <f t="shared" si="103"/>
        <v>16115.133411840181</v>
      </c>
      <c r="FX73" s="49">
        <f t="shared" si="103"/>
        <v>16102.333502316333</v>
      </c>
      <c r="FY73" s="49">
        <f t="shared" si="103"/>
        <v>16089.070098484999</v>
      </c>
      <c r="FZ73" s="49">
        <f t="shared" si="103"/>
        <v>16075.345171411223</v>
      </c>
      <c r="GA73" s="49">
        <f t="shared" si="103"/>
        <v>16061.16075160786</v>
      </c>
      <c r="GB73" s="49">
        <f t="shared" si="103"/>
        <v>16046.518909673285</v>
      </c>
      <c r="GC73" s="49">
        <f t="shared" si="103"/>
        <v>16031.421760204781</v>
      </c>
      <c r="GD73" s="49">
        <f t="shared" si="103"/>
        <v>16015.87145629774</v>
      </c>
      <c r="GE73" s="49">
        <f t="shared" si="103"/>
        <v>15999.870191048632</v>
      </c>
      <c r="GF73" s="49">
        <f t="shared" si="103"/>
        <v>15983.420194751045</v>
      </c>
      <c r="GG73" s="49">
        <f t="shared" si="103"/>
        <v>15966.523736757112</v>
      </c>
      <c r="GH73" s="49">
        <f t="shared" si="103"/>
        <v>15949.183123080707</v>
      </c>
      <c r="GI73" s="49">
        <f t="shared" si="103"/>
        <v>15931.400698151168</v>
      </c>
      <c r="GJ73" s="49">
        <f t="shared" si="103"/>
        <v>15913.178840757446</v>
      </c>
      <c r="GK73" s="49">
        <f t="shared" si="103"/>
        <v>15896.13996430995</v>
      </c>
      <c r="GL73" s="49">
        <f t="shared" ref="GL73:IW73" si="104">GL72*(1-GL64)</f>
        <v>15878.41347572889</v>
      </c>
      <c r="GM73" s="49">
        <f t="shared" si="104"/>
        <v>15860.002600832366</v>
      </c>
      <c r="GN73" s="49">
        <f t="shared" si="104"/>
        <v>15840.910632779207</v>
      </c>
      <c r="GO73" s="49">
        <f t="shared" si="104"/>
        <v>15821.140933241184</v>
      </c>
      <c r="GP73" s="49">
        <f t="shared" si="104"/>
        <v>15800.696932905019</v>
      </c>
      <c r="GQ73" s="49">
        <f t="shared" si="104"/>
        <v>15779.582134085373</v>
      </c>
      <c r="GR73" s="49">
        <f t="shared" si="104"/>
        <v>15757.800106680308</v>
      </c>
      <c r="GS73" s="49">
        <f t="shared" si="104"/>
        <v>15735.354494497244</v>
      </c>
      <c r="GT73" s="49">
        <f t="shared" si="104"/>
        <v>15712.249011191741</v>
      </c>
      <c r="GU73" s="49">
        <f t="shared" si="104"/>
        <v>15688.487441891624</v>
      </c>
      <c r="GV73" s="49">
        <f t="shared" si="104"/>
        <v>15664.073642985939</v>
      </c>
      <c r="GW73" s="49">
        <f t="shared" si="104"/>
        <v>15639.01153880212</v>
      </c>
      <c r="GX73" s="49">
        <f t="shared" si="104"/>
        <v>15613.305123720393</v>
      </c>
      <c r="GY73" s="49">
        <f t="shared" si="104"/>
        <v>15586.958463241153</v>
      </c>
      <c r="GZ73" s="49">
        <f t="shared" si="104"/>
        <v>15559.975692926024</v>
      </c>
      <c r="HA73" s="49">
        <f t="shared" si="104"/>
        <v>15532.361014306933</v>
      </c>
      <c r="HB73" s="49">
        <f t="shared" si="104"/>
        <v>15504.118697397784</v>
      </c>
      <c r="HC73" s="49">
        <f t="shared" si="104"/>
        <v>15475.253079524598</v>
      </c>
      <c r="HD73" s="49">
        <f t="shared" si="104"/>
        <v>15445.76856799234</v>
      </c>
      <c r="HE73" s="49">
        <f t="shared" si="104"/>
        <v>15415.669659404741</v>
      </c>
      <c r="HF73" s="49">
        <f t="shared" si="104"/>
        <v>15384.960860069012</v>
      </c>
      <c r="HG73" s="49">
        <f t="shared" si="104"/>
        <v>15353.646765983403</v>
      </c>
      <c r="HH73" s="49">
        <f t="shared" si="104"/>
        <v>15321.732038079681</v>
      </c>
      <c r="HI73" s="49">
        <f t="shared" si="104"/>
        <v>15289.221397411753</v>
      </c>
      <c r="HJ73" s="49">
        <f t="shared" si="104"/>
        <v>15256.119627066684</v>
      </c>
      <c r="HK73" s="49">
        <f t="shared" si="104"/>
        <v>15222.431568828557</v>
      </c>
      <c r="HL73" s="49">
        <f t="shared" si="104"/>
        <v>15188.162121879066</v>
      </c>
      <c r="HM73" s="49">
        <f t="shared" si="104"/>
        <v>15153.31624359528</v>
      </c>
      <c r="HN73" s="49">
        <f t="shared" si="104"/>
        <v>15117.898947662756</v>
      </c>
      <c r="HO73" s="49">
        <f t="shared" si="104"/>
        <v>15081.915304022428</v>
      </c>
      <c r="HP73" s="49">
        <f t="shared" si="104"/>
        <v>15045.370435838868</v>
      </c>
      <c r="HQ73" s="49">
        <f t="shared" si="104"/>
        <v>15008.269523954428</v>
      </c>
      <c r="HR73" s="49">
        <f t="shared" si="104"/>
        <v>14970.617799124208</v>
      </c>
      <c r="HS73" s="49">
        <f t="shared" si="104"/>
        <v>14932.420535645155</v>
      </c>
      <c r="HT73" s="49">
        <f t="shared" si="104"/>
        <v>14893.683060758547</v>
      </c>
      <c r="HU73" s="49">
        <f t="shared" si="104"/>
        <v>14854.410749882687</v>
      </c>
      <c r="HV73" s="49">
        <f t="shared" si="104"/>
        <v>14814.609026379654</v>
      </c>
      <c r="HW73" s="49">
        <f t="shared" si="104"/>
        <v>14774.283360544347</v>
      </c>
      <c r="HX73" s="49">
        <f t="shared" si="104"/>
        <v>14733.439264893655</v>
      </c>
      <c r="HY73" s="49">
        <f t="shared" si="104"/>
        <v>14692.082296564102</v>
      </c>
      <c r="HZ73" s="49">
        <f t="shared" si="104"/>
        <v>14650.218055270605</v>
      </c>
      <c r="IA73" s="49">
        <f t="shared" si="104"/>
        <v>14607.852181688375</v>
      </c>
      <c r="IB73" s="49">
        <f t="shared" si="104"/>
        <v>14564.990356182732</v>
      </c>
      <c r="IC73" s="49">
        <f t="shared" si="104"/>
        <v>14521.638295909592</v>
      </c>
      <c r="ID73" s="49">
        <f t="shared" si="104"/>
        <v>14477.801755725779</v>
      </c>
      <c r="IE73" s="49">
        <f t="shared" si="104"/>
        <v>14433.486526891316</v>
      </c>
      <c r="IF73" s="49">
        <f t="shared" si="104"/>
        <v>14388.698434483262</v>
      </c>
      <c r="IG73" s="49">
        <f t="shared" si="104"/>
        <v>14343.443336524848</v>
      </c>
      <c r="IH73" s="49">
        <f t="shared" si="104"/>
        <v>14297.727120163467</v>
      </c>
      <c r="II73" s="49">
        <f t="shared" si="104"/>
        <v>14251.555705546361</v>
      </c>
      <c r="IJ73" s="49">
        <f t="shared" si="104"/>
        <v>14204.935043099025</v>
      </c>
      <c r="IK73" s="49">
        <f t="shared" si="104"/>
        <v>14157.871111614631</v>
      </c>
      <c r="IL73" s="49">
        <f t="shared" si="104"/>
        <v>14110.369916737309</v>
      </c>
      <c r="IM73" s="49">
        <f t="shared" si="104"/>
        <v>14062.437491012941</v>
      </c>
      <c r="IN73" s="49">
        <f t="shared" si="104"/>
        <v>14014.079891021896</v>
      </c>
      <c r="IO73" s="49">
        <f t="shared" si="104"/>
        <v>13965.303198713775</v>
      </c>
      <c r="IP73" s="49">
        <f t="shared" si="104"/>
        <v>13916.113518167644</v>
      </c>
      <c r="IQ73" s="49">
        <f t="shared" si="104"/>
        <v>13866.516971701956</v>
      </c>
      <c r="IR73" s="49">
        <f t="shared" si="104"/>
        <v>13816.51970293215</v>
      </c>
      <c r="IS73" s="49">
        <f t="shared" si="104"/>
        <v>13766.1278747902</v>
      </c>
      <c r="IT73" s="49">
        <f t="shared" si="104"/>
        <v>13715.347667085718</v>
      </c>
      <c r="IU73" s="49">
        <f t="shared" si="104"/>
        <v>13664.185276614273</v>
      </c>
      <c r="IV73" s="49">
        <f t="shared" si="104"/>
        <v>13612.646914112682</v>
      </c>
      <c r="IW73" s="49">
        <f t="shared" si="104"/>
        <v>13560.738805008004</v>
      </c>
      <c r="IX73" s="49">
        <f t="shared" ref="IX73:KF73" si="105">IX72*(1-IX64)</f>
        <v>13508.467188769191</v>
      </c>
      <c r="IY73" s="49">
        <f t="shared" si="105"/>
        <v>13455.83831617308</v>
      </c>
      <c r="IZ73" s="49">
        <f t="shared" si="105"/>
        <v>13402.858447921661</v>
      </c>
      <c r="JA73" s="49">
        <f t="shared" si="105"/>
        <v>13349.533855864041</v>
      </c>
      <c r="JB73" s="49">
        <f t="shared" si="105"/>
        <v>13295.870819113301</v>
      </c>
      <c r="JC73" s="49">
        <f t="shared" si="105"/>
        <v>13241.875624717321</v>
      </c>
      <c r="JD73" s="49">
        <f t="shared" si="105"/>
        <v>13187.554564208915</v>
      </c>
      <c r="JE73" s="49">
        <f t="shared" si="105"/>
        <v>13132.913934053462</v>
      </c>
      <c r="JF73" s="49">
        <f t="shared" si="105"/>
        <v>13077.960034545265</v>
      </c>
      <c r="JG73" s="49">
        <f t="shared" si="105"/>
        <v>13022.699168188179</v>
      </c>
      <c r="JH73" s="49">
        <f t="shared" si="105"/>
        <v>12967.137641122279</v>
      </c>
      <c r="JI73" s="49">
        <f t="shared" si="105"/>
        <v>12911.281758308942</v>
      </c>
      <c r="JJ73" s="49">
        <f t="shared" si="105"/>
        <v>12855.137825910198</v>
      </c>
      <c r="JK73" s="49">
        <f t="shared" si="105"/>
        <v>12798.712148163659</v>
      </c>
      <c r="JL73" s="49">
        <f t="shared" si="105"/>
        <v>12742.011026903425</v>
      </c>
      <c r="JM73" s="49">
        <f t="shared" si="105"/>
        <v>12685.040759445064</v>
      </c>
      <c r="JN73" s="49">
        <f t="shared" si="105"/>
        <v>12627.80763870643</v>
      </c>
      <c r="JO73" s="49">
        <f t="shared" si="105"/>
        <v>12570.317951910656</v>
      </c>
      <c r="JP73" s="49">
        <f t="shared" si="105"/>
        <v>12512.577979840376</v>
      </c>
      <c r="JQ73" s="49">
        <f t="shared" si="105"/>
        <v>12454.593995297411</v>
      </c>
      <c r="JR73" s="49">
        <f t="shared" si="105"/>
        <v>12396.372263935844</v>
      </c>
      <c r="JS73" s="49">
        <f t="shared" si="105"/>
        <v>12337.91903909147</v>
      </c>
      <c r="JT73" s="49">
        <f t="shared" si="105"/>
        <v>12279.240565662931</v>
      </c>
      <c r="JU73" s="49">
        <f t="shared" si="105"/>
        <v>12220.343076423198</v>
      </c>
      <c r="JV73" s="49">
        <f t="shared" si="105"/>
        <v>12161.232792113955</v>
      </c>
      <c r="JW73" s="49">
        <f t="shared" si="105"/>
        <v>12101.915919711546</v>
      </c>
      <c r="JX73" s="49">
        <f t="shared" si="105"/>
        <v>12042.398651059109</v>
      </c>
      <c r="JY73" s="49">
        <f t="shared" si="105"/>
        <v>11982.687163272167</v>
      </c>
      <c r="JZ73" s="49">
        <f t="shared" si="105"/>
        <v>11922.787618741993</v>
      </c>
      <c r="KA73" s="49">
        <f t="shared" si="105"/>
        <v>11862.70616076027</v>
      </c>
      <c r="KB73" s="49">
        <f t="shared" si="105"/>
        <v>11802.44891527347</v>
      </c>
      <c r="KC73" s="49">
        <f t="shared" si="105"/>
        <v>11742.021990426631</v>
      </c>
      <c r="KD73" s="49">
        <f t="shared" si="105"/>
        <v>11681.431474669522</v>
      </c>
      <c r="KE73" s="49">
        <f t="shared" si="105"/>
        <v>11620.683437311833</v>
      </c>
      <c r="KF73" s="49">
        <f t="shared" si="105"/>
        <v>11559.783925702492</v>
      </c>
    </row>
    <row r="74" spans="1:292" x14ac:dyDescent="0.2">
      <c r="A74" t="s">
        <v>61</v>
      </c>
      <c r="B74" s="13">
        <f t="shared" ref="B74:BM74" si="106">B61*B64^$B$53</f>
        <v>1.2849309858013638E-4</v>
      </c>
      <c r="C74" s="13">
        <f t="shared" si="106"/>
        <v>1.2469798198089214E-4</v>
      </c>
      <c r="D74" s="13">
        <f t="shared" si="106"/>
        <v>1.2339244130533871E-4</v>
      </c>
      <c r="E74" s="13">
        <f t="shared" si="106"/>
        <v>1.2206337880764237E-4</v>
      </c>
      <c r="F74" s="13">
        <f t="shared" si="106"/>
        <v>1.207098025025089E-4</v>
      </c>
      <c r="G74" s="13">
        <f t="shared" si="106"/>
        <v>1.1933093239550972E-4</v>
      </c>
      <c r="H74" s="13">
        <f t="shared" si="106"/>
        <v>1.1792619755408536E-4</v>
      </c>
      <c r="I74" s="13">
        <f t="shared" si="106"/>
        <v>1.1649523229059364E-4</v>
      </c>
      <c r="J74" s="13">
        <f t="shared" si="106"/>
        <v>1.1503787140421015E-4</v>
      </c>
      <c r="K74" s="13">
        <f t="shared" si="106"/>
        <v>1.1355414455520359E-4</v>
      </c>
      <c r="L74" s="13">
        <f t="shared" si="106"/>
        <v>1.1204426980416752E-4</v>
      </c>
      <c r="M74" s="13">
        <f t="shared" si="106"/>
        <v>1.1050864637528269E-4</v>
      </c>
      <c r="N74" s="13">
        <f t="shared" si="106"/>
        <v>1.0897325570009402E-4</v>
      </c>
      <c r="O74" s="13">
        <f t="shared" si="106"/>
        <v>1.0743763007817791E-4</v>
      </c>
      <c r="P74" s="13">
        <f t="shared" si="106"/>
        <v>1.0590135807562457E-4</v>
      </c>
      <c r="Q74" s="13">
        <f t="shared" si="106"/>
        <v>1.0436408488418122E-4</v>
      </c>
      <c r="R74" s="13">
        <f t="shared" si="106"/>
        <v>1.0267493867657191E-4</v>
      </c>
      <c r="S74" s="13">
        <f t="shared" si="106"/>
        <v>1.0083907004730425E-4</v>
      </c>
      <c r="T74" s="13">
        <f t="shared" si="106"/>
        <v>9.8862520146205583E-5</v>
      </c>
      <c r="U74" s="13">
        <f t="shared" si="106"/>
        <v>9.6752181484799029E-5</v>
      </c>
      <c r="V74" s="13">
        <f t="shared" si="106"/>
        <v>9.4515749498566752E-5</v>
      </c>
      <c r="W74" s="13">
        <f t="shared" si="106"/>
        <v>9.2574396470152158E-5</v>
      </c>
      <c r="X74" s="13">
        <f t="shared" si="106"/>
        <v>9.084198780423616E-5</v>
      </c>
      <c r="Y74" s="13">
        <f t="shared" si="106"/>
        <v>8.931040812070521E-5</v>
      </c>
      <c r="Z74" s="13">
        <f t="shared" si="106"/>
        <v>8.7972533231152867E-5</v>
      </c>
      <c r="AA74" s="13">
        <f t="shared" si="106"/>
        <v>8.6822182758220263E-5</v>
      </c>
      <c r="AB74" s="13">
        <f t="shared" si="106"/>
        <v>8.5854082139873294E-5</v>
      </c>
      <c r="AC74" s="13">
        <f t="shared" si="106"/>
        <v>8.50638305536747E-5</v>
      </c>
      <c r="AD74" s="13">
        <f t="shared" si="106"/>
        <v>8.4447874435254267E-5</v>
      </c>
      <c r="AE74" s="13">
        <f t="shared" si="106"/>
        <v>8.4003486131173824E-5</v>
      </c>
      <c r="AF74" s="13">
        <f t="shared" si="106"/>
        <v>8.3728747396691908E-5</v>
      </c>
      <c r="AG74" s="13">
        <f t="shared" si="106"/>
        <v>8.3328496273778541E-5</v>
      </c>
      <c r="AH74" s="13">
        <f t="shared" si="106"/>
        <v>8.2862645927245685E-5</v>
      </c>
      <c r="AI74" s="13">
        <f t="shared" si="106"/>
        <v>8.2331863855189497E-5</v>
      </c>
      <c r="AJ74" s="13">
        <f t="shared" si="106"/>
        <v>8.1736995753445266E-5</v>
      </c>
      <c r="AK74" s="13">
        <f t="shared" si="106"/>
        <v>8.1079068390051544E-5</v>
      </c>
      <c r="AL74" s="13">
        <f t="shared" si="106"/>
        <v>8.035928695752913E-5</v>
      </c>
      <c r="AM74" s="13">
        <f t="shared" si="106"/>
        <v>7.9579031514439433E-5</v>
      </c>
      <c r="AN74" s="13">
        <f t="shared" si="106"/>
        <v>7.8739852579310895E-5</v>
      </c>
      <c r="AO74" s="13">
        <f t="shared" si="106"/>
        <v>7.7843465816474796E-5</v>
      </c>
      <c r="AP74" s="13">
        <f t="shared" si="106"/>
        <v>7.6891745875784414E-5</v>
      </c>
      <c r="AQ74" s="13">
        <f t="shared" si="106"/>
        <v>7.6045253219580173E-5</v>
      </c>
      <c r="AR74" s="13">
        <f t="shared" si="106"/>
        <v>7.5276003016447283E-5</v>
      </c>
      <c r="AS74" s="13">
        <f t="shared" si="106"/>
        <v>7.45820558104634E-5</v>
      </c>
      <c r="AT74" s="13">
        <f t="shared" si="106"/>
        <v>7.3961667809427297E-5</v>
      </c>
      <c r="AU74" s="13">
        <f t="shared" si="106"/>
        <v>7.3413283128901505E-5</v>
      </c>
      <c r="AV74" s="13">
        <f t="shared" si="106"/>
        <v>7.293552805233739E-5</v>
      </c>
      <c r="AW74" s="13">
        <f t="shared" si="106"/>
        <v>7.2527205968342295E-5</v>
      </c>
      <c r="AX74" s="13">
        <f t="shared" si="106"/>
        <v>7.2187292940135465E-5</v>
      </c>
      <c r="AY74" s="13">
        <f t="shared" si="106"/>
        <v>7.1914933873945232E-5</v>
      </c>
      <c r="AZ74" s="13">
        <f t="shared" si="106"/>
        <v>7.170943927514603E-5</v>
      </c>
      <c r="BA74" s="13">
        <f t="shared" si="106"/>
        <v>7.1333269451178834E-5</v>
      </c>
      <c r="BB74" s="13">
        <f t="shared" si="106"/>
        <v>7.0825317829575755E-5</v>
      </c>
      <c r="BC74" s="13">
        <f t="shared" si="106"/>
        <v>7.0187397699969213E-5</v>
      </c>
      <c r="BD74" s="13">
        <f t="shared" si="106"/>
        <v>6.9422015513226758E-5</v>
      </c>
      <c r="BE74" s="13">
        <f t="shared" si="106"/>
        <v>6.8532363080835783E-5</v>
      </c>
      <c r="BF74" s="13">
        <f t="shared" si="106"/>
        <v>6.752230073709138E-5</v>
      </c>
      <c r="BG74" s="13">
        <f t="shared" si="106"/>
        <v>6.6396334540885722E-5</v>
      </c>
      <c r="BH74" s="13">
        <f t="shared" si="106"/>
        <v>6.5159587691581737E-5</v>
      </c>
      <c r="BI74" s="13">
        <f t="shared" si="106"/>
        <v>6.3817766321606502E-5</v>
      </c>
      <c r="BJ74" s="13">
        <f t="shared" si="106"/>
        <v>6.2377119923992668E-5</v>
      </c>
      <c r="BK74" s="13">
        <f t="shared" si="106"/>
        <v>6.1005434017361055E-5</v>
      </c>
      <c r="BL74" s="13">
        <f t="shared" si="106"/>
        <v>5.967387642757067E-5</v>
      </c>
      <c r="BM74" s="13">
        <f t="shared" si="106"/>
        <v>5.838147310425748E-5</v>
      </c>
      <c r="BN74" s="13">
        <f t="shared" ref="BN74:DY74" si="107">BN61*BN64^$B$53</f>
        <v>5.7127262737333623E-5</v>
      </c>
      <c r="BO74" s="13">
        <f t="shared" si="107"/>
        <v>5.591029673952691E-5</v>
      </c>
      <c r="BP74" s="13">
        <f t="shared" si="107"/>
        <v>5.4729639914804797E-5</v>
      </c>
      <c r="BQ74" s="13">
        <f t="shared" si="107"/>
        <v>5.3584371061278486E-5</v>
      </c>
      <c r="BR74" s="13">
        <f t="shared" si="107"/>
        <v>5.2473583548811531E-5</v>
      </c>
      <c r="BS74" s="13">
        <f t="shared" si="107"/>
        <v>5.1396385820807832E-5</v>
      </c>
      <c r="BT74" s="13">
        <f t="shared" si="107"/>
        <v>5.0351901845543712E-5</v>
      </c>
      <c r="BU74" s="13">
        <f t="shared" si="107"/>
        <v>4.9425750577944871E-5</v>
      </c>
      <c r="BV74" s="13">
        <f t="shared" si="107"/>
        <v>4.8608458741031767E-5</v>
      </c>
      <c r="BW74" s="13">
        <f t="shared" si="107"/>
        <v>4.7895213384956082E-5</v>
      </c>
      <c r="BX74" s="13">
        <f t="shared" si="107"/>
        <v>4.7281839934160002E-5</v>
      </c>
      <c r="BY74" s="13">
        <f t="shared" si="107"/>
        <v>4.6764762684224994E-5</v>
      </c>
      <c r="BZ74" s="13">
        <f t="shared" si="107"/>
        <v>4.6340971149964672E-5</v>
      </c>
      <c r="CA74" s="13">
        <f t="shared" si="107"/>
        <v>4.6007991706130812E-5</v>
      </c>
      <c r="CB74" s="13">
        <f t="shared" si="107"/>
        <v>4.57638642117511E-5</v>
      </c>
      <c r="CC74" s="13">
        <f t="shared" si="107"/>
        <v>4.5607123273915638E-5</v>
      </c>
      <c r="CD74" s="13">
        <f t="shared" si="107"/>
        <v>4.5536783907854617E-5</v>
      </c>
      <c r="CE74" s="13">
        <f t="shared" si="107"/>
        <v>4.5415221874323857E-5</v>
      </c>
      <c r="CF74" s="13">
        <f t="shared" si="107"/>
        <v>4.5246290901905788E-5</v>
      </c>
      <c r="CG74" s="13">
        <f t="shared" si="107"/>
        <v>4.5030542721095055E-5</v>
      </c>
      <c r="CH74" s="13">
        <f t="shared" si="107"/>
        <v>4.4768667086976725E-5</v>
      </c>
      <c r="CI74" s="13">
        <f t="shared" si="107"/>
        <v>4.4461488694957995E-5</v>
      </c>
      <c r="CJ74" s="13">
        <f t="shared" si="107"/>
        <v>4.4109963075173715E-5</v>
      </c>
      <c r="CK74" s="13">
        <f t="shared" si="107"/>
        <v>4.3715171858932051E-5</v>
      </c>
      <c r="CL74" s="13">
        <f t="shared" si="107"/>
        <v>4.3278317516196713E-5</v>
      </c>
      <c r="CM74" s="13">
        <f t="shared" si="107"/>
        <v>4.2800717546188174E-5</v>
      </c>
      <c r="CN74" s="13">
        <f t="shared" si="107"/>
        <v>4.228379817222926E-5</v>
      </c>
      <c r="CO74" s="13">
        <f t="shared" si="107"/>
        <v>4.1768673884270953E-5</v>
      </c>
      <c r="CP74" s="13">
        <f t="shared" si="107"/>
        <v>4.1260095931286401E-5</v>
      </c>
      <c r="CQ74" s="13">
        <f t="shared" si="107"/>
        <v>4.0757977315748074E-5</v>
      </c>
      <c r="CR74" s="13">
        <f t="shared" si="107"/>
        <v>4.0262232225865303E-5</v>
      </c>
      <c r="CS74" s="13">
        <f t="shared" si="107"/>
        <v>3.977277605953115E-5</v>
      </c>
      <c r="CT74" s="13">
        <f t="shared" si="107"/>
        <v>3.9289525405431763E-5</v>
      </c>
      <c r="CU74" s="13">
        <f t="shared" si="107"/>
        <v>3.8812398023826423E-5</v>
      </c>
      <c r="CV74" s="13">
        <f t="shared" si="107"/>
        <v>3.8341312829556189E-5</v>
      </c>
      <c r="CW74" s="13">
        <f t="shared" si="107"/>
        <v>3.7876189873256035E-5</v>
      </c>
      <c r="CX74" s="13">
        <f t="shared" si="107"/>
        <v>3.7416950325906525E-5</v>
      </c>
      <c r="CY74" s="13">
        <f t="shared" si="107"/>
        <v>3.6963516459419764E-5</v>
      </c>
      <c r="CZ74" s="13">
        <f t="shared" si="107"/>
        <v>3.6515811632018496E-5</v>
      </c>
      <c r="DA74" s="13">
        <f t="shared" si="107"/>
        <v>3.6073760270118974E-5</v>
      </c>
      <c r="DB74" s="13">
        <f t="shared" si="107"/>
        <v>3.5637287853642362E-5</v>
      </c>
      <c r="DC74" s="13">
        <f t="shared" si="107"/>
        <v>3.5206320899057972E-5</v>
      </c>
      <c r="DD74" s="13">
        <f t="shared" si="107"/>
        <v>3.4780786944044131E-5</v>
      </c>
      <c r="DE74" s="13">
        <f t="shared" si="107"/>
        <v>3.4360614531788985E-5</v>
      </c>
      <c r="DF74" s="13">
        <f t="shared" si="107"/>
        <v>3.3945733196872473E-5</v>
      </c>
      <c r="DG74" s="13">
        <f t="shared" si="107"/>
        <v>3.3536073449494268E-5</v>
      </c>
      <c r="DH74" s="13">
        <f t="shared" si="107"/>
        <v>3.3131566761842039E-5</v>
      </c>
      <c r="DI74" s="13">
        <f t="shared" si="107"/>
        <v>3.2732145553700878E-5</v>
      </c>
      <c r="DJ74" s="13">
        <f t="shared" si="107"/>
        <v>3.2337743176940763E-5</v>
      </c>
      <c r="DK74" s="13">
        <f t="shared" si="107"/>
        <v>3.1948293902993773E-5</v>
      </c>
      <c r="DL74" s="13">
        <f t="shared" si="107"/>
        <v>3.1563732908301007E-5</v>
      </c>
      <c r="DM74" s="13">
        <f t="shared" si="107"/>
        <v>3.1183996262034691E-5</v>
      </c>
      <c r="DN74" s="13">
        <f t="shared" si="107"/>
        <v>3.0809020912364806E-5</v>
      </c>
      <c r="DO74" s="13">
        <f t="shared" si="107"/>
        <v>3.0438744673831885E-5</v>
      </c>
      <c r="DP74" s="13">
        <f t="shared" si="107"/>
        <v>3.0073106214035127E-5</v>
      </c>
      <c r="DQ74" s="13">
        <f t="shared" si="107"/>
        <v>2.9712045041315156E-5</v>
      </c>
      <c r="DR74" s="13">
        <f t="shared" si="107"/>
        <v>2.935550149256087E-5</v>
      </c>
      <c r="DS74" s="13">
        <f t="shared" si="107"/>
        <v>2.90034167205969E-5</v>
      </c>
      <c r="DT74" s="13">
        <f t="shared" si="107"/>
        <v>2.8655732682922331E-5</v>
      </c>
      <c r="DU74" s="13">
        <f t="shared" si="107"/>
        <v>2.8312392129907049E-5</v>
      </c>
      <c r="DV74" s="13">
        <f t="shared" si="107"/>
        <v>2.7973338592702366E-5</v>
      </c>
      <c r="DW74" s="13">
        <f t="shared" si="107"/>
        <v>2.7638516372517833E-5</v>
      </c>
      <c r="DX74" s="13">
        <f t="shared" si="107"/>
        <v>2.7307870528792695E-5</v>
      </c>
      <c r="DY74" s="13">
        <f t="shared" si="107"/>
        <v>2.6981346867865897E-5</v>
      </c>
      <c r="DZ74" s="13">
        <f t="shared" ref="DZ74:GK74" si="108">DZ61*DZ64^$B$53</f>
        <v>2.6658891932812298E-5</v>
      </c>
      <c r="EA74" s="13">
        <f t="shared" si="108"/>
        <v>2.6340452992785388E-5</v>
      </c>
      <c r="EB74" s="13">
        <f t="shared" si="108"/>
        <v>2.6025978033028455E-5</v>
      </c>
      <c r="EC74" s="13">
        <f t="shared" si="108"/>
        <v>2.5715415743579486E-5</v>
      </c>
      <c r="ED74" s="13">
        <f t="shared" si="108"/>
        <v>2.5408715508730035E-5</v>
      </c>
      <c r="EE74" s="13">
        <f t="shared" si="108"/>
        <v>2.5105827398098604E-5</v>
      </c>
      <c r="EF74" s="13">
        <f t="shared" si="108"/>
        <v>2.4806702156113271E-5</v>
      </c>
      <c r="EG74" s="13">
        <f t="shared" si="108"/>
        <v>2.4511291192223122E-5</v>
      </c>
      <c r="EH74" s="13">
        <f t="shared" si="108"/>
        <v>2.4219546572054902E-5</v>
      </c>
      <c r="EI74" s="13">
        <f t="shared" si="108"/>
        <v>2.3931421006763165E-5</v>
      </c>
      <c r="EJ74" s="13">
        <f t="shared" si="108"/>
        <v>2.3646867846019444E-5</v>
      </c>
      <c r="EK74" s="13">
        <f t="shared" si="108"/>
        <v>2.3365841067232025E-5</v>
      </c>
      <c r="EL74" s="13">
        <f t="shared" si="108"/>
        <v>2.3088295266381142E-5</v>
      </c>
      <c r="EM74" s="13">
        <f t="shared" si="108"/>
        <v>2.2814185649221001E-5</v>
      </c>
      <c r="EN74" s="13">
        <f t="shared" si="108"/>
        <v>2.2543468023669473E-5</v>
      </c>
      <c r="EO74" s="13">
        <f t="shared" si="108"/>
        <v>2.2276098790902682E-5</v>
      </c>
      <c r="EP74" s="13">
        <f t="shared" si="108"/>
        <v>2.2012034936633609E-5</v>
      </c>
      <c r="EQ74" s="13">
        <f t="shared" si="108"/>
        <v>2.1751234022719479E-5</v>
      </c>
      <c r="ER74" s="13">
        <f t="shared" si="108"/>
        <v>2.1493654178584152E-5</v>
      </c>
      <c r="ES74" s="13">
        <f t="shared" si="108"/>
        <v>2.1239254093984464E-5</v>
      </c>
      <c r="ET74" s="13">
        <f t="shared" si="108"/>
        <v>2.0987993010531439E-5</v>
      </c>
      <c r="EU74" s="13">
        <f t="shared" si="108"/>
        <v>2.0739830713692102E-5</v>
      </c>
      <c r="EV74" s="13">
        <f t="shared" si="108"/>
        <v>2.04947275265596E-5</v>
      </c>
      <c r="EW74" s="13">
        <f t="shared" si="108"/>
        <v>2.0252644300431758E-5</v>
      </c>
      <c r="EX74" s="13">
        <f t="shared" si="108"/>
        <v>2.001354240826001E-5</v>
      </c>
      <c r="EY74" s="13">
        <f t="shared" si="108"/>
        <v>1.9777383737322402E-5</v>
      </c>
      <c r="EZ74" s="13">
        <f t="shared" si="108"/>
        <v>1.9544130681735633E-5</v>
      </c>
      <c r="FA74" s="13">
        <f t="shared" si="108"/>
        <v>1.9313746135386392E-5</v>
      </c>
      <c r="FB74" s="13">
        <f t="shared" si="108"/>
        <v>1.9086193485345926E-5</v>
      </c>
      <c r="FC74" s="13">
        <f t="shared" si="108"/>
        <v>1.8861436604403579E-5</v>
      </c>
      <c r="FD74" s="13">
        <f t="shared" si="108"/>
        <v>1.8639439844823438E-5</v>
      </c>
      <c r="FE74" s="13">
        <f t="shared" si="108"/>
        <v>1.8420168031194037E-5</v>
      </c>
      <c r="FF74" s="13">
        <f t="shared" si="108"/>
        <v>1.8203586454067679E-5</v>
      </c>
      <c r="FG74" s="13">
        <f t="shared" si="108"/>
        <v>1.7989660863458348E-5</v>
      </c>
      <c r="FH74" s="13">
        <f t="shared" si="108"/>
        <v>1.7778357463037362E-5</v>
      </c>
      <c r="FI74" s="13">
        <f t="shared" si="108"/>
        <v>1.7569642902256304E-5</v>
      </c>
      <c r="FJ74" s="13">
        <f t="shared" si="108"/>
        <v>1.73634842712511E-5</v>
      </c>
      <c r="FK74" s="13">
        <f t="shared" si="108"/>
        <v>1.7159849094398836E-5</v>
      </c>
      <c r="FL74" s="13">
        <f t="shared" si="108"/>
        <v>1.6958705324801256E-5</v>
      </c>
      <c r="FM74" s="13">
        <f t="shared" si="108"/>
        <v>1.6760021337812677E-5</v>
      </c>
      <c r="FN74" s="13">
        <f t="shared" si="108"/>
        <v>1.6563765925407625E-5</v>
      </c>
      <c r="FO74" s="13">
        <f t="shared" si="108"/>
        <v>1.6369908290429592E-5</v>
      </c>
      <c r="FP74" s="13">
        <f t="shared" si="108"/>
        <v>1.6178418040704497E-5</v>
      </c>
      <c r="FQ74" s="13">
        <f t="shared" si="108"/>
        <v>1.5989265183573643E-5</v>
      </c>
      <c r="FR74" s="13">
        <f t="shared" si="108"/>
        <v>1.5802420120118289E-5</v>
      </c>
      <c r="FS74" s="13">
        <f t="shared" si="108"/>
        <v>1.5617853640309965E-5</v>
      </c>
      <c r="FT74" s="13">
        <f t="shared" si="108"/>
        <v>1.5435536917039489E-5</v>
      </c>
      <c r="FU74" s="13">
        <f t="shared" si="108"/>
        <v>1.525544150130224E-5</v>
      </c>
      <c r="FV74" s="13">
        <f t="shared" si="108"/>
        <v>1.5077539317821039E-5</v>
      </c>
      <c r="FW74" s="13">
        <f t="shared" si="108"/>
        <v>1.4901802658071166E-5</v>
      </c>
      <c r="FX74" s="13">
        <f t="shared" si="108"/>
        <v>1.4728204170214591E-5</v>
      </c>
      <c r="FY74" s="13">
        <f t="shared" si="108"/>
        <v>1.4556716869579414E-5</v>
      </c>
      <c r="FZ74" s="13">
        <f t="shared" si="108"/>
        <v>1.4387314123785387E-5</v>
      </c>
      <c r="GA74" s="13">
        <f t="shared" si="108"/>
        <v>1.4219969645685936E-5</v>
      </c>
      <c r="GB74" s="13">
        <f t="shared" si="108"/>
        <v>1.4054657491121104E-5</v>
      </c>
      <c r="GC74" s="13">
        <f t="shared" si="108"/>
        <v>1.3891352055134615E-5</v>
      </c>
      <c r="GD74" s="13">
        <f t="shared" si="108"/>
        <v>1.3730028066417795E-5</v>
      </c>
      <c r="GE74" s="13">
        <f t="shared" si="108"/>
        <v>1.3570660583193686E-5</v>
      </c>
      <c r="GF74" s="13">
        <f t="shared" si="108"/>
        <v>1.3413224988340308E-5</v>
      </c>
      <c r="GG74" s="13">
        <f t="shared" si="108"/>
        <v>1.3257696985461842E-5</v>
      </c>
      <c r="GH74" s="13">
        <f t="shared" si="108"/>
        <v>1.3104052594218716E-5</v>
      </c>
      <c r="GI74" s="13">
        <f t="shared" si="108"/>
        <v>1.2952268146488369E-5</v>
      </c>
      <c r="GJ74" s="13">
        <f t="shared" si="108"/>
        <v>1.2802320281523413E-5</v>
      </c>
      <c r="GK74" s="13">
        <f t="shared" si="108"/>
        <v>1.265418594197073E-5</v>
      </c>
      <c r="GL74" s="13">
        <f t="shared" ref="GL74:IW74" si="109">GL61*GL64^$B$53</f>
        <v>1.250781528432081E-5</v>
      </c>
      <c r="GM74" s="13">
        <f t="shared" si="109"/>
        <v>1.2363186718542143E-5</v>
      </c>
      <c r="GN74" s="13">
        <f t="shared" si="109"/>
        <v>1.2220278925355257E-5</v>
      </c>
      <c r="GO74" s="13">
        <f t="shared" si="109"/>
        <v>1.2079070851872244E-5</v>
      </c>
      <c r="GP74" s="13">
        <f t="shared" si="109"/>
        <v>1.1939541708310789E-5</v>
      </c>
      <c r="GQ74" s="13">
        <f t="shared" si="109"/>
        <v>1.1801670965118993E-5</v>
      </c>
      <c r="GR74" s="13">
        <f t="shared" si="109"/>
        <v>1.1665438349036759E-5</v>
      </c>
      <c r="GS74" s="13">
        <f t="shared" si="109"/>
        <v>1.1530823840946353E-5</v>
      </c>
      <c r="GT74" s="13">
        <f t="shared" si="109"/>
        <v>1.1397807672034716E-5</v>
      </c>
      <c r="GU74" s="13">
        <f t="shared" si="109"/>
        <v>1.126637032095535E-5</v>
      </c>
      <c r="GV74" s="13">
        <f t="shared" si="109"/>
        <v>1.113649251073144E-5</v>
      </c>
      <c r="GW74" s="13">
        <f t="shared" si="109"/>
        <v>1.100815520521638E-5</v>
      </c>
      <c r="GX74" s="13">
        <f t="shared" si="109"/>
        <v>1.0881339606474576E-5</v>
      </c>
      <c r="GY74" s="13">
        <f t="shared" si="109"/>
        <v>1.0756027152022049E-5</v>
      </c>
      <c r="GZ74" s="13">
        <f t="shared" si="109"/>
        <v>1.0632199511773024E-5</v>
      </c>
      <c r="HA74" s="13">
        <f t="shared" si="109"/>
        <v>1.0509838584574704E-5</v>
      </c>
      <c r="HB74" s="13">
        <f t="shared" si="109"/>
        <v>1.0388926495803823E-5</v>
      </c>
      <c r="HC74" s="13">
        <f t="shared" si="109"/>
        <v>1.0269445594429838E-5</v>
      </c>
      <c r="HD74" s="13">
        <f t="shared" si="109"/>
        <v>1.0151378451210115E-5</v>
      </c>
      <c r="HE74" s="13">
        <f t="shared" si="109"/>
        <v>1.0034707861745791E-5</v>
      </c>
      <c r="HF74" s="13">
        <f t="shared" si="109"/>
        <v>9.9194168206849717E-6</v>
      </c>
      <c r="HG74" s="13">
        <f t="shared" si="109"/>
        <v>9.8054885430778796E-6</v>
      </c>
      <c r="HH74" s="13">
        <f t="shared" si="109"/>
        <v>9.6929064540252635E-6</v>
      </c>
      <c r="HI74" s="13">
        <f t="shared" si="109"/>
        <v>9.5816541854544529E-6</v>
      </c>
      <c r="HJ74" s="13">
        <f t="shared" si="109"/>
        <v>9.4717155739010024E-6</v>
      </c>
      <c r="HK74" s="13">
        <f t="shared" si="109"/>
        <v>9.3630746575784456E-6</v>
      </c>
      <c r="HL74" s="13">
        <f t="shared" si="109"/>
        <v>9.2557156737800129E-6</v>
      </c>
      <c r="HM74" s="13">
        <f t="shared" si="109"/>
        <v>9.1496230566015156E-6</v>
      </c>
      <c r="HN74" s="13">
        <f t="shared" si="109"/>
        <v>9.0447814343233281E-6</v>
      </c>
      <c r="HO74" s="13">
        <f t="shared" si="109"/>
        <v>8.9411756270769579E-6</v>
      </c>
      <c r="HP74" s="13">
        <f t="shared" si="109"/>
        <v>8.8387906441426695E-6</v>
      </c>
      <c r="HQ74" s="13">
        <f t="shared" si="109"/>
        <v>8.7376116822957719E-6</v>
      </c>
      <c r="HR74" s="13">
        <f t="shared" si="109"/>
        <v>8.637624122506259E-6</v>
      </c>
      <c r="HS74" s="13">
        <f t="shared" si="109"/>
        <v>8.5388135269035085E-6</v>
      </c>
      <c r="HT74" s="13">
        <f t="shared" si="109"/>
        <v>8.4411656379058326E-6</v>
      </c>
      <c r="HU74" s="13">
        <f t="shared" si="109"/>
        <v>8.3446663754283586E-6</v>
      </c>
      <c r="HV74" s="13">
        <f t="shared" si="109"/>
        <v>8.2493018347408697E-6</v>
      </c>
      <c r="HW74" s="13">
        <f t="shared" si="109"/>
        <v>8.1550582842526063E-6</v>
      </c>
      <c r="HX74" s="13">
        <f t="shared" si="109"/>
        <v>8.0619221628671411E-6</v>
      </c>
      <c r="HY74" s="13">
        <f t="shared" si="109"/>
        <v>7.9698800782611467E-6</v>
      </c>
      <c r="HZ74" s="13">
        <f t="shared" si="109"/>
        <v>7.8789188046285595E-6</v>
      </c>
      <c r="IA74" s="13">
        <f t="shared" si="109"/>
        <v>7.7890252805094866E-6</v>
      </c>
      <c r="IB74" s="13">
        <f t="shared" si="109"/>
        <v>7.7001866066906481E-6</v>
      </c>
      <c r="IC74" s="13">
        <f t="shared" si="109"/>
        <v>7.6123900439400047E-6</v>
      </c>
      <c r="ID74" s="13">
        <f t="shared" si="109"/>
        <v>7.525623011226844E-6</v>
      </c>
      <c r="IE74" s="13">
        <f t="shared" si="109"/>
        <v>7.4398730836981809E-6</v>
      </c>
      <c r="IF74" s="13">
        <f t="shared" si="109"/>
        <v>7.3551279905318209E-6</v>
      </c>
      <c r="IG74" s="13">
        <f t="shared" si="109"/>
        <v>7.2713756130203363E-6</v>
      </c>
      <c r="IH74" s="13">
        <f t="shared" si="109"/>
        <v>7.1886039823409286E-6</v>
      </c>
      <c r="II74" s="13">
        <f t="shared" si="109"/>
        <v>7.1068012782373692E-6</v>
      </c>
      <c r="IJ74" s="13">
        <f t="shared" si="109"/>
        <v>7.0259558269565261E-6</v>
      </c>
      <c r="IK74" s="13">
        <f t="shared" si="109"/>
        <v>6.9460560993079612E-6</v>
      </c>
      <c r="IL74" s="13">
        <f t="shared" si="109"/>
        <v>6.867090708794442E-6</v>
      </c>
      <c r="IM74" s="13">
        <f t="shared" si="109"/>
        <v>6.7890484099403E-6</v>
      </c>
      <c r="IN74" s="13">
        <f t="shared" si="109"/>
        <v>6.7119180963175845E-6</v>
      </c>
      <c r="IO74" s="13">
        <f t="shared" si="109"/>
        <v>6.6356887990590665E-6</v>
      </c>
      <c r="IP74" s="13">
        <f t="shared" si="109"/>
        <v>6.5603496848890465E-6</v>
      </c>
      <c r="IQ74" s="13">
        <f t="shared" si="109"/>
        <v>6.485890054116554E-6</v>
      </c>
      <c r="IR74" s="13">
        <f t="shared" si="109"/>
        <v>6.4122993394001035E-6</v>
      </c>
      <c r="IS74" s="13">
        <f t="shared" si="109"/>
        <v>6.3395671039845971E-6</v>
      </c>
      <c r="IT74" s="13">
        <f t="shared" si="109"/>
        <v>6.2676830399127578E-6</v>
      </c>
      <c r="IU74" s="13">
        <f t="shared" si="109"/>
        <v>6.1966369665272184E-6</v>
      </c>
      <c r="IV74" s="13">
        <f t="shared" si="109"/>
        <v>6.1264188286654532E-6</v>
      </c>
      <c r="IW74" s="13">
        <f t="shared" si="109"/>
        <v>6.0570186952700624E-6</v>
      </c>
      <c r="IX74" s="13">
        <f t="shared" ref="IX74:KF74" si="110">IX61*IX64^$B$53</f>
        <v>5.9884267578686099E-6</v>
      </c>
      <c r="IY74" s="13">
        <f t="shared" si="110"/>
        <v>5.9206333288605062E-6</v>
      </c>
      <c r="IZ74" s="13">
        <f t="shared" si="110"/>
        <v>5.853628839965567E-6</v>
      </c>
      <c r="JA74" s="13">
        <f t="shared" si="110"/>
        <v>5.787403840951823E-6</v>
      </c>
      <c r="JB74" s="13">
        <f t="shared" si="110"/>
        <v>5.7219489978677022E-6</v>
      </c>
      <c r="JC74" s="13">
        <f t="shared" si="110"/>
        <v>5.6572550917513706E-6</v>
      </c>
      <c r="JD74" s="13">
        <f t="shared" si="110"/>
        <v>5.5933130169490294E-6</v>
      </c>
      <c r="JE74" s="13">
        <f t="shared" si="110"/>
        <v>5.5301137798380814E-6</v>
      </c>
      <c r="JF74" s="13">
        <f t="shared" si="110"/>
        <v>5.4676484974126499E-6</v>
      </c>
      <c r="JG74" s="13">
        <f t="shared" si="110"/>
        <v>5.4059083958371449E-6</v>
      </c>
      <c r="JH74" s="13">
        <f t="shared" si="110"/>
        <v>5.3448848093084095E-6</v>
      </c>
      <c r="JI74" s="13">
        <f t="shared" si="110"/>
        <v>5.2845691783365855E-6</v>
      </c>
      <c r="JJ74" s="13">
        <f t="shared" si="110"/>
        <v>5.2249530487310257E-6</v>
      </c>
      <c r="JK74" s="13">
        <f t="shared" si="110"/>
        <v>5.1660280700773542E-6</v>
      </c>
      <c r="JL74" s="13">
        <f t="shared" si="110"/>
        <v>5.1077859944832249E-6</v>
      </c>
      <c r="JM74" s="13">
        <f t="shared" si="110"/>
        <v>5.0502186751876598E-6</v>
      </c>
      <c r="JN74" s="13">
        <f t="shared" si="110"/>
        <v>4.9933180653941497E-6</v>
      </c>
      <c r="JO74" s="13">
        <f t="shared" si="110"/>
        <v>4.9370762169866001E-6</v>
      </c>
      <c r="JP74" s="13">
        <f t="shared" si="110"/>
        <v>4.8814852793112679E-6</v>
      </c>
      <c r="JQ74" s="13">
        <f t="shared" si="110"/>
        <v>4.8265374979017143E-6</v>
      </c>
      <c r="JR74" s="13">
        <f t="shared" si="110"/>
        <v>4.7722252134319382E-6</v>
      </c>
      <c r="JS74" s="13">
        <f t="shared" si="110"/>
        <v>4.7185408601465166E-6</v>
      </c>
      <c r="JT74" s="13">
        <f t="shared" si="110"/>
        <v>4.6654769651156664E-6</v>
      </c>
      <c r="JU74" s="13">
        <f t="shared" si="110"/>
        <v>4.6130261468264758E-6</v>
      </c>
      <c r="JV74" s="13">
        <f t="shared" si="110"/>
        <v>4.5611811141261625E-6</v>
      </c>
      <c r="JW74" s="13">
        <f t="shared" si="110"/>
        <v>4.5099346650175781E-6</v>
      </c>
      <c r="JX74" s="13">
        <f t="shared" si="110"/>
        <v>4.4592796855025333E-6</v>
      </c>
      <c r="JY74" s="13">
        <f t="shared" si="110"/>
        <v>4.4092091485913143E-6</v>
      </c>
      <c r="JZ74" s="13">
        <f t="shared" si="110"/>
        <v>4.3597161132872918E-6</v>
      </c>
      <c r="KA74" s="13">
        <f t="shared" si="110"/>
        <v>4.3107937232121933E-6</v>
      </c>
      <c r="KB74" s="13">
        <f t="shared" si="110"/>
        <v>4.2624352057692336E-6</v>
      </c>
      <c r="KC74" s="13">
        <f t="shared" si="110"/>
        <v>4.2146338711266645E-6</v>
      </c>
      <c r="KD74" s="13">
        <f t="shared" si="110"/>
        <v>4.1673831110933087E-6</v>
      </c>
      <c r="KE74" s="13">
        <f t="shared" si="110"/>
        <v>4.1206763982117196E-6</v>
      </c>
      <c r="KF74" s="13">
        <f t="shared" si="110"/>
        <v>4.0745072845823608E-6</v>
      </c>
    </row>
    <row r="75" spans="1:292" s="34" customFormat="1" x14ac:dyDescent="0.2">
      <c r="A75" s="26" t="s">
        <v>62</v>
      </c>
      <c r="B75" s="34">
        <f>B92</f>
        <v>58.974936057091995</v>
      </c>
      <c r="C75" s="34">
        <f>C92</f>
        <v>60.236193852987221</v>
      </c>
      <c r="D75" s="34">
        <f t="shared" ref="D75:BO75" si="111">D92</f>
        <v>61.523664561019842</v>
      </c>
      <c r="E75" s="34">
        <f t="shared" si="111"/>
        <v>62.837646583400712</v>
      </c>
      <c r="F75" s="34">
        <f t="shared" si="111"/>
        <v>64.178433747391566</v>
      </c>
      <c r="G75" s="34">
        <f t="shared" si="111"/>
        <v>65.546308176863931</v>
      </c>
      <c r="H75" s="34">
        <f t="shared" si="111"/>
        <v>66.941540008166228</v>
      </c>
      <c r="I75" s="34">
        <f t="shared" si="111"/>
        <v>68.364387250117161</v>
      </c>
      <c r="J75" s="34">
        <f t="shared" si="111"/>
        <v>69.815095738897952</v>
      </c>
      <c r="K75" s="34">
        <f t="shared" si="111"/>
        <v>71.293899222046491</v>
      </c>
      <c r="L75" s="34">
        <f t="shared" si="111"/>
        <v>72.801019573468892</v>
      </c>
      <c r="M75" s="34">
        <f t="shared" si="111"/>
        <v>74.336667159324335</v>
      </c>
      <c r="N75" s="34">
        <f t="shared" si="111"/>
        <v>75.979119250589847</v>
      </c>
      <c r="O75" s="34">
        <f t="shared" si="111"/>
        <v>77.734777107685304</v>
      </c>
      <c r="P75" s="34">
        <f t="shared" si="111"/>
        <v>79.610614403142165</v>
      </c>
      <c r="Q75" s="34">
        <f t="shared" si="111"/>
        <v>81.614234268955173</v>
      </c>
      <c r="R75" s="34">
        <f t="shared" si="111"/>
        <v>83.753928472949056</v>
      </c>
      <c r="S75" s="34">
        <f t="shared" si="111"/>
        <v>86.038745950758809</v>
      </c>
      <c r="T75" s="34">
        <f t="shared" si="111"/>
        <v>88.478563818032583</v>
      </c>
      <c r="U75" s="34">
        <f t="shared" si="111"/>
        <v>91.084168989100945</v>
      </c>
      <c r="V75" s="34">
        <f t="shared" si="111"/>
        <v>93.867349086979431</v>
      </c>
      <c r="W75" s="34">
        <f t="shared" si="111"/>
        <v>96.84099383223203</v>
      </c>
      <c r="X75" s="34">
        <f t="shared" si="111"/>
        <v>99.720297334110697</v>
      </c>
      <c r="Y75" s="34">
        <f t="shared" si="111"/>
        <v>102.48760326364956</v>
      </c>
      <c r="Z75" s="34">
        <f t="shared" si="111"/>
        <v>105.1252735592107</v>
      </c>
      <c r="AA75" s="34">
        <f t="shared" si="111"/>
        <v>107.61588123010252</v>
      </c>
      <c r="AB75" s="34">
        <f t="shared" si="111"/>
        <v>109.94241829188202</v>
      </c>
      <c r="AC75" s="34">
        <f t="shared" si="111"/>
        <v>112.08850746371913</v>
      </c>
      <c r="AD75" s="34">
        <f t="shared" si="111"/>
        <v>114.03861404001211</v>
      </c>
      <c r="AE75" s="34">
        <f t="shared" si="111"/>
        <v>115.77825370645947</v>
      </c>
      <c r="AF75" s="34">
        <f t="shared" si="111"/>
        <v>117.29419225237463</v>
      </c>
      <c r="AG75" s="34">
        <f t="shared" si="111"/>
        <v>118.57463311599749</v>
      </c>
      <c r="AH75" s="34">
        <f t="shared" si="111"/>
        <v>119.98507909366128</v>
      </c>
      <c r="AI75" s="34">
        <f t="shared" si="111"/>
        <v>121.53008868281255</v>
      </c>
      <c r="AJ75" s="34">
        <f t="shared" si="111"/>
        <v>123.21468213813667</v>
      </c>
      <c r="AK75" s="34">
        <f t="shared" si="111"/>
        <v>125.04438654382464</v>
      </c>
      <c r="AL75" s="34">
        <f t="shared" si="111"/>
        <v>127.02526711804509</v>
      </c>
      <c r="AM75" s="34">
        <f t="shared" si="111"/>
        <v>129.16396197907466</v>
      </c>
      <c r="AN75" s="34">
        <f t="shared" si="111"/>
        <v>131.46772082625955</v>
      </c>
      <c r="AO75" s="34">
        <f t="shared" si="111"/>
        <v>133.94444759518021</v>
      </c>
      <c r="AP75" s="34">
        <f t="shared" si="111"/>
        <v>136.60274756962474</v>
      </c>
      <c r="AQ75" s="34">
        <f t="shared" si="111"/>
        <v>139.45197943698039</v>
      </c>
      <c r="AR75" s="34">
        <f t="shared" si="111"/>
        <v>142.2206522812838</v>
      </c>
      <c r="AS75" s="34">
        <f t="shared" si="111"/>
        <v>144.90061742574235</v>
      </c>
      <c r="AT75" s="34">
        <f t="shared" si="111"/>
        <v>147.48382439439089</v>
      </c>
      <c r="AU75" s="34">
        <f t="shared" si="111"/>
        <v>149.96235532977045</v>
      </c>
      <c r="AV75" s="34">
        <f t="shared" si="111"/>
        <v>152.32846743146672</v>
      </c>
      <c r="AW75" s="34">
        <f t="shared" si="111"/>
        <v>154.57463551768478</v>
      </c>
      <c r="AX75" s="34">
        <f t="shared" si="111"/>
        <v>156.69359428942488</v>
      </c>
      <c r="AY75" s="34">
        <f t="shared" si="111"/>
        <v>158.678379893662</v>
      </c>
      <c r="AZ75" s="34">
        <f t="shared" si="111"/>
        <v>160.52237047862099</v>
      </c>
      <c r="BA75" s="34">
        <f t="shared" si="111"/>
        <v>162.21932552176409</v>
      </c>
      <c r="BB75" s="34">
        <f t="shared" si="111"/>
        <v>164.27237399342187</v>
      </c>
      <c r="BC75" s="34">
        <f t="shared" si="111"/>
        <v>166.69514222482599</v>
      </c>
      <c r="BD75" s="34">
        <f t="shared" si="111"/>
        <v>169.50390608338932</v>
      </c>
      <c r="BE75" s="34">
        <f t="shared" si="111"/>
        <v>172.71780410161492</v>
      </c>
      <c r="BF75" s="34">
        <f t="shared" si="111"/>
        <v>176.35906690897374</v>
      </c>
      <c r="BG75" s="34">
        <f t="shared" si="111"/>
        <v>180.45328774916302</v>
      </c>
      <c r="BH75" s="34">
        <f t="shared" si="111"/>
        <v>185.02973919818916</v>
      </c>
      <c r="BI75" s="34">
        <f t="shared" si="111"/>
        <v>190.12174162375422</v>
      </c>
      <c r="BJ75" s="34">
        <f t="shared" si="111"/>
        <v>195.76709012673501</v>
      </c>
      <c r="BK75" s="34">
        <f t="shared" si="111"/>
        <v>202.00854790625436</v>
      </c>
      <c r="BL75" s="34">
        <f t="shared" si="111"/>
        <v>208.44009384937888</v>
      </c>
      <c r="BM75" s="34">
        <f t="shared" si="111"/>
        <v>215.06579914814117</v>
      </c>
      <c r="BN75" s="34">
        <f t="shared" si="111"/>
        <v>221.88974957837451</v>
      </c>
      <c r="BO75" s="34">
        <f t="shared" si="111"/>
        <v>228.91603419290433</v>
      </c>
      <c r="BP75" s="34">
        <f t="shared" ref="BP75:EA75" si="112">BP92</f>
        <v>236.14874275328461</v>
      </c>
      <c r="BQ75" s="34">
        <f t="shared" si="112"/>
        <v>243.5919631039886</v>
      </c>
      <c r="BR75" s="34">
        <f t="shared" si="112"/>
        <v>251.24977904207609</v>
      </c>
      <c r="BS75" s="34">
        <f t="shared" si="112"/>
        <v>259.12626807269879</v>
      </c>
      <c r="BT75" s="34">
        <f t="shared" si="112"/>
        <v>267.2254993523191</v>
      </c>
      <c r="BU75" s="34">
        <f t="shared" si="112"/>
        <v>275.55153206453934</v>
      </c>
      <c r="BV75" s="34">
        <f t="shared" si="112"/>
        <v>283.56356907024013</v>
      </c>
      <c r="BW75" s="34">
        <f t="shared" si="112"/>
        <v>291.21673057281055</v>
      </c>
      <c r="BX75" s="34">
        <f t="shared" si="112"/>
        <v>298.46698677180956</v>
      </c>
      <c r="BY75" s="34">
        <f t="shared" si="112"/>
        <v>305.27157610279619</v>
      </c>
      <c r="BZ75" s="34">
        <f t="shared" si="112"/>
        <v>311.58943005526186</v>
      </c>
      <c r="CA75" s="34">
        <f t="shared" si="112"/>
        <v>317.38159187998895</v>
      </c>
      <c r="CB75" s="34">
        <f t="shared" si="112"/>
        <v>322.61162441036305</v>
      </c>
      <c r="CC75" s="34">
        <f t="shared" si="112"/>
        <v>327.24600007397726</v>
      </c>
      <c r="CD75" s="34">
        <f t="shared" si="112"/>
        <v>331.25446719574126</v>
      </c>
      <c r="CE75" s="34">
        <f t="shared" si="112"/>
        <v>334.61038744054105</v>
      </c>
      <c r="CF75" s="34">
        <f t="shared" si="112"/>
        <v>338.07731506902383</v>
      </c>
      <c r="CG75" s="34">
        <f t="shared" si="112"/>
        <v>341.65745288546793</v>
      </c>
      <c r="CH75" s="34">
        <f t="shared" si="112"/>
        <v>345.35314836621802</v>
      </c>
      <c r="CI75" s="34">
        <f t="shared" si="112"/>
        <v>349.16691520738073</v>
      </c>
      <c r="CJ75" s="34">
        <f t="shared" si="112"/>
        <v>353.10143861648169</v>
      </c>
      <c r="CK75" s="34">
        <f t="shared" si="112"/>
        <v>357.15958039718294</v>
      </c>
      <c r="CL75" s="34">
        <f t="shared" si="112"/>
        <v>361.34438579184314</v>
      </c>
      <c r="CM75" s="34">
        <f t="shared" si="112"/>
        <v>365.65909055438829</v>
      </c>
      <c r="CN75" s="34">
        <f t="shared" si="112"/>
        <v>370.10712863426585</v>
      </c>
      <c r="CO75" s="34">
        <f t="shared" si="112"/>
        <v>374.69214094664267</v>
      </c>
      <c r="CP75" s="34">
        <f t="shared" si="112"/>
        <v>379.32209694218</v>
      </c>
      <c r="CQ75" s="34">
        <f t="shared" si="112"/>
        <v>383.99722404587192</v>
      </c>
      <c r="CR75" s="34">
        <f t="shared" si="112"/>
        <v>388.71775119101795</v>
      </c>
      <c r="CS75" s="34">
        <f t="shared" si="112"/>
        <v>393.48390753853477</v>
      </c>
      <c r="CT75" s="34">
        <f t="shared" si="112"/>
        <v>398.29592230176559</v>
      </c>
      <c r="CU75" s="34">
        <f t="shared" si="112"/>
        <v>403.1540245616556</v>
      </c>
      <c r="CV75" s="34">
        <f t="shared" si="112"/>
        <v>408.0584431681005</v>
      </c>
      <c r="CW75" s="34">
        <f t="shared" si="112"/>
        <v>413.00940657204893</v>
      </c>
      <c r="CX75" s="34">
        <f t="shared" si="112"/>
        <v>418.00714278901324</v>
      </c>
      <c r="CY75" s="34">
        <f t="shared" si="112"/>
        <v>423.05187919853336</v>
      </c>
      <c r="CZ75" s="34">
        <f t="shared" si="112"/>
        <v>428.14384253560485</v>
      </c>
      <c r="DA75" s="34">
        <f t="shared" si="112"/>
        <v>433.28325873072356</v>
      </c>
      <c r="DB75" s="34">
        <f t="shared" si="112"/>
        <v>438.47035289083794</v>
      </c>
      <c r="DC75" s="34">
        <f t="shared" si="112"/>
        <v>443.70534917456007</v>
      </c>
      <c r="DD75" s="34">
        <f t="shared" si="112"/>
        <v>448.98847073030697</v>
      </c>
      <c r="DE75" s="34">
        <f t="shared" si="112"/>
        <v>454.31993960942265</v>
      </c>
      <c r="DF75" s="34">
        <f t="shared" si="112"/>
        <v>459.69997674756763</v>
      </c>
      <c r="DG75" s="34">
        <f t="shared" si="112"/>
        <v>465.12880185717847</v>
      </c>
      <c r="DH75" s="34">
        <f t="shared" si="112"/>
        <v>470.60663341673364</v>
      </c>
      <c r="DI75" s="34">
        <f t="shared" si="112"/>
        <v>476.13368861518853</v>
      </c>
      <c r="DJ75" s="34">
        <f t="shared" si="112"/>
        <v>481.71018322307549</v>
      </c>
      <c r="DK75" s="34">
        <f t="shared" si="112"/>
        <v>487.33633161184963</v>
      </c>
      <c r="DL75" s="34">
        <f t="shared" si="112"/>
        <v>493.01234665405491</v>
      </c>
      <c r="DM75" s="34">
        <f t="shared" si="112"/>
        <v>498.738439740096</v>
      </c>
      <c r="DN75" s="34">
        <f t="shared" si="112"/>
        <v>504.51482070375232</v>
      </c>
      <c r="DO75" s="34">
        <f t="shared" si="112"/>
        <v>510.34169780031937</v>
      </c>
      <c r="DP75" s="34">
        <f t="shared" si="112"/>
        <v>516.21927763202746</v>
      </c>
      <c r="DQ75" s="34">
        <f t="shared" si="112"/>
        <v>522.14776512137144</v>
      </c>
      <c r="DR75" s="34">
        <f t="shared" si="112"/>
        <v>528.12736348231101</v>
      </c>
      <c r="DS75" s="34">
        <f t="shared" si="112"/>
        <v>534.15827415174238</v>
      </c>
      <c r="DT75" s="34">
        <f t="shared" si="112"/>
        <v>540.2406967982547</v>
      </c>
      <c r="DU75" s="34">
        <f t="shared" si="112"/>
        <v>546.37482928578095</v>
      </c>
      <c r="DV75" s="34">
        <f t="shared" si="112"/>
        <v>552.56086760321591</v>
      </c>
      <c r="DW75" s="34">
        <f t="shared" si="112"/>
        <v>558.79900587786756</v>
      </c>
      <c r="DX75" s="34">
        <f t="shared" si="112"/>
        <v>565.08943629802047</v>
      </c>
      <c r="DY75" s="34">
        <f t="shared" si="112"/>
        <v>571.43234905486145</v>
      </c>
      <c r="DZ75" s="34">
        <f t="shared" si="112"/>
        <v>577.82793236069017</v>
      </c>
      <c r="EA75" s="34">
        <f t="shared" si="112"/>
        <v>584.27637242048672</v>
      </c>
      <c r="EB75" s="34">
        <f t="shared" ref="EB75:GM75" si="113">EB92</f>
        <v>590.77785344581832</v>
      </c>
      <c r="EC75" s="34">
        <f t="shared" si="113"/>
        <v>597.33255754969161</v>
      </c>
      <c r="ED75" s="34">
        <f t="shared" si="113"/>
        <v>603.94066468276981</v>
      </c>
      <c r="EE75" s="34">
        <f t="shared" si="113"/>
        <v>610.60235269517284</v>
      </c>
      <c r="EF75" s="34">
        <f t="shared" si="113"/>
        <v>617.3177972520881</v>
      </c>
      <c r="EG75" s="34">
        <f t="shared" si="113"/>
        <v>624.08717179534449</v>
      </c>
      <c r="EH75" s="34">
        <f t="shared" si="113"/>
        <v>630.91064757976267</v>
      </c>
      <c r="EI75" s="34">
        <f t="shared" si="113"/>
        <v>637.78839352821751</v>
      </c>
      <c r="EJ75" s="34">
        <f t="shared" si="113"/>
        <v>644.72057641844697</v>
      </c>
      <c r="EK75" s="34">
        <f t="shared" si="113"/>
        <v>651.70736070143425</v>
      </c>
      <c r="EL75" s="34">
        <f t="shared" si="113"/>
        <v>658.74890845155414</v>
      </c>
      <c r="EM75" s="34">
        <f t="shared" si="113"/>
        <v>665.84537933841682</v>
      </c>
      <c r="EN75" s="34">
        <f t="shared" si="113"/>
        <v>672.99693071299703</v>
      </c>
      <c r="EO75" s="34">
        <f t="shared" si="113"/>
        <v>680.20371755071596</v>
      </c>
      <c r="EP75" s="34">
        <f t="shared" si="113"/>
        <v>687.46589239592777</v>
      </c>
      <c r="EQ75" s="34">
        <f t="shared" si="113"/>
        <v>694.78360532556621</v>
      </c>
      <c r="ER75" s="34">
        <f t="shared" si="113"/>
        <v>702.15700387454183</v>
      </c>
      <c r="ES75" s="34">
        <f t="shared" si="113"/>
        <v>709.58623310230735</v>
      </c>
      <c r="ET75" s="34">
        <f t="shared" si="113"/>
        <v>717.07143550292176</v>
      </c>
      <c r="EU75" s="34">
        <f t="shared" si="113"/>
        <v>724.61275095189546</v>
      </c>
      <c r="EV75" s="34">
        <f t="shared" si="113"/>
        <v>732.21031686247295</v>
      </c>
      <c r="EW75" s="34">
        <f t="shared" si="113"/>
        <v>739.86426792998179</v>
      </c>
      <c r="EX75" s="34">
        <f t="shared" si="113"/>
        <v>747.57473621627821</v>
      </c>
      <c r="EY75" s="34">
        <f t="shared" si="113"/>
        <v>755.34185112708462</v>
      </c>
      <c r="EZ75" s="34">
        <f t="shared" si="113"/>
        <v>763.1657393512827</v>
      </c>
      <c r="FA75" s="34">
        <f t="shared" si="113"/>
        <v>771.04652484009648</v>
      </c>
      <c r="FB75" s="34">
        <f t="shared" si="113"/>
        <v>778.98432884208614</v>
      </c>
      <c r="FC75" s="34">
        <f t="shared" si="113"/>
        <v>786.97926979829151</v>
      </c>
      <c r="FD75" s="34">
        <f t="shared" si="113"/>
        <v>795.03146339796126</v>
      </c>
      <c r="FE75" s="34">
        <f t="shared" si="113"/>
        <v>803.1410224872933</v>
      </c>
      <c r="FF75" s="34">
        <f t="shared" si="113"/>
        <v>811.30805707931358</v>
      </c>
      <c r="FG75" s="34">
        <f t="shared" si="113"/>
        <v>819.53267432924554</v>
      </c>
      <c r="FH75" s="34">
        <f t="shared" si="113"/>
        <v>827.81497860972831</v>
      </c>
      <c r="FI75" s="34">
        <f t="shared" si="113"/>
        <v>836.15507123007296</v>
      </c>
      <c r="FJ75" s="34">
        <f t="shared" si="113"/>
        <v>844.55305058870715</v>
      </c>
      <c r="FK75" s="34">
        <f t="shared" si="113"/>
        <v>853.00901209389656</v>
      </c>
      <c r="FL75" s="34">
        <f t="shared" si="113"/>
        <v>861.52304822859332</v>
      </c>
      <c r="FM75" s="34">
        <f t="shared" si="113"/>
        <v>870.09524843350016</v>
      </c>
      <c r="FN75" s="34">
        <f t="shared" si="113"/>
        <v>878.72569911992446</v>
      </c>
      <c r="FO75" s="34">
        <f t="shared" si="113"/>
        <v>887.41448364781775</v>
      </c>
      <c r="FP75" s="34">
        <f t="shared" si="113"/>
        <v>896.16168226075922</v>
      </c>
      <c r="FQ75" s="34">
        <f t="shared" si="113"/>
        <v>904.96737208309628</v>
      </c>
      <c r="FR75" s="34">
        <f t="shared" si="113"/>
        <v>913.83162703978667</v>
      </c>
      <c r="FS75" s="34">
        <f t="shared" si="113"/>
        <v>922.7545179462528</v>
      </c>
      <c r="FT75" s="34">
        <f t="shared" si="113"/>
        <v>931.7361123560064</v>
      </c>
      <c r="FU75" s="34">
        <f t="shared" si="113"/>
        <v>940.77647462714253</v>
      </c>
      <c r="FV75" s="34">
        <f t="shared" si="113"/>
        <v>949.87566688736138</v>
      </c>
      <c r="FW75" s="34">
        <f t="shared" si="113"/>
        <v>959.03374654741833</v>
      </c>
      <c r="FX75" s="34">
        <f t="shared" si="113"/>
        <v>968.25077082783639</v>
      </c>
      <c r="FY75" s="34">
        <f t="shared" si="113"/>
        <v>977.52678974962123</v>
      </c>
      <c r="FZ75" s="34">
        <f t="shared" si="113"/>
        <v>986.86185010692896</v>
      </c>
      <c r="GA75" s="34">
        <f t="shared" si="113"/>
        <v>996.2559965498333</v>
      </c>
      <c r="GB75" s="34">
        <f t="shared" si="113"/>
        <v>1005.7092702848017</v>
      </c>
      <c r="GC75" s="34">
        <f t="shared" si="113"/>
        <v>1015.2217092751865</v>
      </c>
      <c r="GD75" s="34">
        <f t="shared" si="113"/>
        <v>1024.7933479862097</v>
      </c>
      <c r="GE75" s="34">
        <f t="shared" si="113"/>
        <v>1034.4242174684518</v>
      </c>
      <c r="GF75" s="34">
        <f t="shared" si="113"/>
        <v>1044.1143452289759</v>
      </c>
      <c r="GG75" s="34">
        <f t="shared" si="113"/>
        <v>1053.8637553358208</v>
      </c>
      <c r="GH75" s="34">
        <f t="shared" si="113"/>
        <v>1063.6724683094267</v>
      </c>
      <c r="GI75" s="34">
        <f t="shared" si="113"/>
        <v>1073.540501226506</v>
      </c>
      <c r="GJ75" s="34">
        <f t="shared" si="113"/>
        <v>1083.4678675240184</v>
      </c>
      <c r="GK75" s="34">
        <f t="shared" si="113"/>
        <v>1093.4545770235629</v>
      </c>
      <c r="GL75" s="34">
        <f t="shared" si="113"/>
        <v>1103.4854402337571</v>
      </c>
      <c r="GM75" s="34">
        <f t="shared" si="113"/>
        <v>1113.5600402138014</v>
      </c>
      <c r="GN75" s="34">
        <f t="shared" ref="GN75:IY75" si="114">GN92</f>
        <v>1123.6779507580688</v>
      </c>
      <c r="GO75" s="34">
        <f t="shared" si="114"/>
        <v>1133.838736582466</v>
      </c>
      <c r="GP75" s="34">
        <f t="shared" si="114"/>
        <v>1144.0419533842728</v>
      </c>
      <c r="GQ75" s="34">
        <f t="shared" si="114"/>
        <v>1154.28714802697</v>
      </c>
      <c r="GR75" s="34">
        <f t="shared" si="114"/>
        <v>1164.5738583552538</v>
      </c>
      <c r="GS75" s="34">
        <f t="shared" si="114"/>
        <v>1174.9016136016517</v>
      </c>
      <c r="GT75" s="34">
        <f t="shared" si="114"/>
        <v>1185.2699342106437</v>
      </c>
      <c r="GU75" s="34">
        <f t="shared" si="114"/>
        <v>1195.6783319896149</v>
      </c>
      <c r="GV75" s="34">
        <f t="shared" si="114"/>
        <v>1206.1263101604784</v>
      </c>
      <c r="GW75" s="34">
        <f t="shared" si="114"/>
        <v>1216.6133632275337</v>
      </c>
      <c r="GX75" s="34">
        <f t="shared" si="114"/>
        <v>1227.138977170003</v>
      </c>
      <c r="GY75" s="34">
        <f t="shared" si="114"/>
        <v>1237.7026295830087</v>
      </c>
      <c r="GZ75" s="34">
        <f t="shared" si="114"/>
        <v>1248.3037896955425</v>
      </c>
      <c r="HA75" s="34">
        <f t="shared" si="114"/>
        <v>1258.9419181994447</v>
      </c>
      <c r="HB75" s="34">
        <f t="shared" si="114"/>
        <v>1269.6164674881888</v>
      </c>
      <c r="HC75" s="34">
        <f t="shared" si="114"/>
        <v>1280.3268816747404</v>
      </c>
      <c r="HD75" s="34">
        <f t="shared" si="114"/>
        <v>1291.072596793296</v>
      </c>
      <c r="HE75" s="34">
        <f t="shared" si="114"/>
        <v>1301.8530417870747</v>
      </c>
      <c r="HF75" s="34">
        <f t="shared" si="114"/>
        <v>1312.6676348966653</v>
      </c>
      <c r="HG75" s="34">
        <f t="shared" si="114"/>
        <v>1323.5157873962262</v>
      </c>
      <c r="HH75" s="34">
        <f t="shared" si="114"/>
        <v>1334.3969026268273</v>
      </c>
      <c r="HI75" s="34">
        <f t="shared" si="114"/>
        <v>1345.3103757872536</v>
      </c>
      <c r="HJ75" s="34">
        <f t="shared" si="114"/>
        <v>1356.2555941747089</v>
      </c>
      <c r="HK75" s="34">
        <f t="shared" si="114"/>
        <v>1367.2319370748689</v>
      </c>
      <c r="HL75" s="34">
        <f t="shared" si="114"/>
        <v>1378.2387757879096</v>
      </c>
      <c r="HM75" s="34">
        <f t="shared" si="114"/>
        <v>1389.2754738047818</v>
      </c>
      <c r="HN75" s="34">
        <f t="shared" si="114"/>
        <v>1400.3413868011103</v>
      </c>
      <c r="HO75" s="34">
        <f t="shared" si="114"/>
        <v>1411.4358627628694</v>
      </c>
      <c r="HP75" s="34">
        <f t="shared" si="114"/>
        <v>1422.5582419008488</v>
      </c>
      <c r="HQ75" s="34">
        <f t="shared" si="114"/>
        <v>1433.7078571094207</v>
      </c>
      <c r="HR75" s="34">
        <f t="shared" si="114"/>
        <v>1444.8840335474399</v>
      </c>
      <c r="HS75" s="34">
        <f t="shared" si="114"/>
        <v>1456.0860882958805</v>
      </c>
      <c r="HT75" s="34">
        <f t="shared" si="114"/>
        <v>1467.3133311825632</v>
      </c>
      <c r="HU75" s="34">
        <f t="shared" si="114"/>
        <v>1478.5650645793967</v>
      </c>
      <c r="HV75" s="34">
        <f t="shared" si="114"/>
        <v>1489.8405835338415</v>
      </c>
      <c r="HW75" s="34">
        <f t="shared" si="114"/>
        <v>1501.1391758455964</v>
      </c>
      <c r="HX75" s="34">
        <f t="shared" si="114"/>
        <v>1512.4601218522948</v>
      </c>
      <c r="HY75" s="34">
        <f t="shared" si="114"/>
        <v>1523.8026947703302</v>
      </c>
      <c r="HZ75" s="34">
        <f t="shared" si="114"/>
        <v>1535.1661606951</v>
      </c>
      <c r="IA75" s="34">
        <f t="shared" si="114"/>
        <v>1546.5497786335525</v>
      </c>
      <c r="IB75" s="34">
        <f t="shared" si="114"/>
        <v>1557.9528005652508</v>
      </c>
      <c r="IC75" s="34">
        <f t="shared" si="114"/>
        <v>1569.374471368578</v>
      </c>
      <c r="ID75" s="34">
        <f t="shared" si="114"/>
        <v>1580.814029061575</v>
      </c>
      <c r="IE75" s="34">
        <f t="shared" si="114"/>
        <v>1592.2707048667169</v>
      </c>
      <c r="IF75" s="34">
        <f t="shared" si="114"/>
        <v>1603.743723165928</v>
      </c>
      <c r="IG75" s="34">
        <f t="shared" si="114"/>
        <v>1615.2323015991481</v>
      </c>
      <c r="IH75" s="34">
        <f t="shared" si="114"/>
        <v>1626.7356509066251</v>
      </c>
      <c r="II75" s="34">
        <f t="shared" si="114"/>
        <v>1638.2529754420261</v>
      </c>
      <c r="IJ75" s="34">
        <f t="shared" si="114"/>
        <v>1649.7834731223452</v>
      </c>
      <c r="IK75" s="34">
        <f t="shared" si="114"/>
        <v>1661.3263354445655</v>
      </c>
      <c r="IL75" s="34">
        <f t="shared" si="114"/>
        <v>1672.8807475358897</v>
      </c>
      <c r="IM75" s="34">
        <f t="shared" si="114"/>
        <v>1684.4458883483271</v>
      </c>
      <c r="IN75" s="34">
        <f t="shared" si="114"/>
        <v>1696.0209305889705</v>
      </c>
      <c r="IO75" s="34">
        <f t="shared" si="114"/>
        <v>1707.6050410385362</v>
      </c>
      <c r="IP75" s="34">
        <f t="shared" si="114"/>
        <v>1719.1973804493975</v>
      </c>
      <c r="IQ75" s="34">
        <f t="shared" si="114"/>
        <v>1730.7971033704407</v>
      </c>
      <c r="IR75" s="34">
        <f t="shared" si="114"/>
        <v>1742.4033586328414</v>
      </c>
      <c r="IS75" s="34">
        <f t="shared" si="114"/>
        <v>1754.0152893661716</v>
      </c>
      <c r="IT75" s="34">
        <f t="shared" si="114"/>
        <v>1765.6320329659818</v>
      </c>
      <c r="IU75" s="34">
        <f t="shared" si="114"/>
        <v>1777.2527213103044</v>
      </c>
      <c r="IV75" s="34">
        <f>IV92</f>
        <v>1788.8764806644369</v>
      </c>
      <c r="IW75" s="34">
        <f t="shared" si="114"/>
        <v>1800.50243196364</v>
      </c>
      <c r="IX75" s="34">
        <f t="shared" si="114"/>
        <v>1812.1296909638741</v>
      </c>
      <c r="IY75" s="34">
        <f t="shared" si="114"/>
        <v>1823.7573681787148</v>
      </c>
      <c r="IZ75" s="34">
        <f t="shared" ref="IZ75:KF75" si="115">IZ92</f>
        <v>1835.3845689495492</v>
      </c>
      <c r="JA75" s="34">
        <f t="shared" si="115"/>
        <v>1847.0103937924177</v>
      </c>
      <c r="JB75" s="34">
        <f t="shared" si="115"/>
        <v>1858.6339382110054</v>
      </c>
      <c r="JC75" s="34">
        <f t="shared" si="115"/>
        <v>1870.2542929876149</v>
      </c>
      <c r="JD75" s="34">
        <f t="shared" si="115"/>
        <v>1881.870544033628</v>
      </c>
      <c r="JE75" s="34">
        <f t="shared" si="115"/>
        <v>1893.4817726574549</v>
      </c>
      <c r="JF75" s="34">
        <f t="shared" si="115"/>
        <v>1905.0870556691793</v>
      </c>
      <c r="JG75" s="34">
        <f t="shared" si="115"/>
        <v>1916.6854654271408</v>
      </c>
      <c r="JH75" s="34">
        <f t="shared" si="115"/>
        <v>1928.2760702296982</v>
      </c>
      <c r="JI75" s="34">
        <f t="shared" si="115"/>
        <v>1939.8579340031524</v>
      </c>
      <c r="JJ75" s="34">
        <f t="shared" si="115"/>
        <v>1951.4301168039606</v>
      </c>
      <c r="JK75" s="34">
        <f t="shared" si="115"/>
        <v>1962.9916746960109</v>
      </c>
      <c r="JL75" s="34">
        <f t="shared" si="115"/>
        <v>1974.5416599287298</v>
      </c>
      <c r="JM75" s="34">
        <f t="shared" si="115"/>
        <v>1986.0791209223469</v>
      </c>
      <c r="JN75" s="34">
        <f t="shared" si="115"/>
        <v>1997.6031025172599</v>
      </c>
      <c r="JO75" s="34">
        <f t="shared" si="115"/>
        <v>2009.1126460575208</v>
      </c>
      <c r="JP75" s="34">
        <f t="shared" si="115"/>
        <v>2020.6067895406484</v>
      </c>
      <c r="JQ75" s="34">
        <f t="shared" si="115"/>
        <v>2032.0845676696706</v>
      </c>
      <c r="JR75" s="34">
        <f t="shared" si="115"/>
        <v>2043.5450122015768</v>
      </c>
      <c r="JS75" s="34">
        <f t="shared" si="115"/>
        <v>2054.9871515412538</v>
      </c>
      <c r="JT75" s="34">
        <f t="shared" si="115"/>
        <v>2066.410011472924</v>
      </c>
      <c r="JU75" s="34">
        <f t="shared" si="115"/>
        <v>2077.8126149404716</v>
      </c>
      <c r="JV75" s="34">
        <f t="shared" si="115"/>
        <v>2089.193982305088</v>
      </c>
      <c r="JW75" s="34">
        <f t="shared" si="115"/>
        <v>2100.5531313671936</v>
      </c>
      <c r="JX75" s="34">
        <f t="shared" si="115"/>
        <v>2111.8890774307051</v>
      </c>
      <c r="JY75" s="34">
        <f t="shared" si="115"/>
        <v>2123.2008336044032</v>
      </c>
      <c r="JZ75" s="34">
        <f t="shared" si="115"/>
        <v>2134.4874110583323</v>
      </c>
      <c r="KA75" s="34">
        <f t="shared" si="115"/>
        <v>2145.7478186794142</v>
      </c>
      <c r="KB75" s="34">
        <f t="shared" si="115"/>
        <v>2156.981063556831</v>
      </c>
      <c r="KC75" s="34">
        <f t="shared" si="115"/>
        <v>2168.1861511757243</v>
      </c>
      <c r="KD75" s="34">
        <f t="shared" si="115"/>
        <v>2179.3620854081128</v>
      </c>
      <c r="KE75" s="34">
        <f t="shared" si="115"/>
        <v>2190.5078688482695</v>
      </c>
      <c r="KF75" s="34">
        <f t="shared" si="115"/>
        <v>2201.6225026665779</v>
      </c>
    </row>
    <row r="76" spans="1:292" s="13" customFormat="1" x14ac:dyDescent="0.2">
      <c r="A76" t="s">
        <v>75</v>
      </c>
      <c r="B76" s="13">
        <f t="shared" ref="B76:BM76" si="116">B75*B74</f>
        <v>7.5778722725411609E-3</v>
      </c>
      <c r="C76" s="13">
        <f t="shared" si="116"/>
        <v>7.5113318156773265E-3</v>
      </c>
      <c r="D76" s="13">
        <f t="shared" si="116"/>
        <v>7.5915551682349883E-3</v>
      </c>
      <c r="E76" s="13">
        <f t="shared" si="116"/>
        <v>7.6701754582903956E-3</v>
      </c>
      <c r="F76" s="13">
        <f t="shared" si="116"/>
        <v>7.7469660625679882E-3</v>
      </c>
      <c r="G76" s="13">
        <f t="shared" si="116"/>
        <v>7.8217020698285959E-3</v>
      </c>
      <c r="H76" s="13">
        <f t="shared" si="116"/>
        <v>7.8941612715777206E-3</v>
      </c>
      <c r="I76" s="13">
        <f t="shared" si="116"/>
        <v>7.9641251731064969E-3</v>
      </c>
      <c r="J76" s="13">
        <f t="shared" si="116"/>
        <v>8.0313800056839631E-3</v>
      </c>
      <c r="K76" s="13">
        <f t="shared" si="116"/>
        <v>8.0957177381643843E-3</v>
      </c>
      <c r="L76" s="13">
        <f t="shared" si="116"/>
        <v>8.1569370791082299E-3</v>
      </c>
      <c r="M76" s="13">
        <f t="shared" si="116"/>
        <v>8.214844463826863E-3</v>
      </c>
      <c r="N76" s="13">
        <f t="shared" si="116"/>
        <v>8.2796919899624632E-3</v>
      </c>
      <c r="O76" s="13">
        <f t="shared" si="116"/>
        <v>8.351640227105106E-3</v>
      </c>
      <c r="P76" s="13">
        <f t="shared" si="116"/>
        <v>8.4308721825276326E-3</v>
      </c>
      <c r="Q76" s="13">
        <f t="shared" si="116"/>
        <v>8.5175948730026891E-3</v>
      </c>
      <c r="R76" s="13">
        <f t="shared" si="116"/>
        <v>8.5994294698820348E-3</v>
      </c>
      <c r="S76" s="13">
        <f t="shared" si="116"/>
        <v>8.6760671297107829E-3</v>
      </c>
      <c r="T76" s="13">
        <f t="shared" si="116"/>
        <v>8.7472137979675828E-3</v>
      </c>
      <c r="U76" s="13">
        <f t="shared" si="116"/>
        <v>8.8125920484255979E-3</v>
      </c>
      <c r="V76" s="13">
        <f t="shared" si="116"/>
        <v>8.871942852399466E-3</v>
      </c>
      <c r="W76" s="13">
        <f t="shared" si="116"/>
        <v>8.9649965575886083E-3</v>
      </c>
      <c r="X76" s="13">
        <f t="shared" si="116"/>
        <v>9.0587900342600884E-3</v>
      </c>
      <c r="Y76" s="13">
        <f t="shared" si="116"/>
        <v>9.1532096747894611E-3</v>
      </c>
      <c r="Z76" s="13">
        <f t="shared" si="116"/>
        <v>9.2481366216216991E-3</v>
      </c>
      <c r="AA76" s="13">
        <f t="shared" si="116"/>
        <v>9.3434457078468858E-3</v>
      </c>
      <c r="AB76" s="13">
        <f t="shared" si="116"/>
        <v>9.4390054106875468E-3</v>
      </c>
      <c r="AC76" s="13">
        <f t="shared" si="116"/>
        <v>9.534677805908106E-3</v>
      </c>
      <c r="AD76" s="13">
        <f t="shared" si="116"/>
        <v>9.630318559221366E-3</v>
      </c>
      <c r="AE76" s="13">
        <f t="shared" si="116"/>
        <v>9.7257769295220915E-3</v>
      </c>
      <c r="AF76" s="13">
        <f t="shared" si="116"/>
        <v>9.8208957941980923E-3</v>
      </c>
      <c r="AG76" s="13">
        <f t="shared" si="116"/>
        <v>9.8806458737710542E-3</v>
      </c>
      <c r="AH76" s="13">
        <f t="shared" si="116"/>
        <v>9.9422811254906238E-3</v>
      </c>
      <c r="AI76" s="13">
        <f t="shared" si="116"/>
        <v>1.0005798715742429E-2</v>
      </c>
      <c r="AJ76" s="13">
        <f t="shared" si="116"/>
        <v>1.0071197950686984E-2</v>
      </c>
      <c r="AK76" s="13">
        <f t="shared" si="116"/>
        <v>1.0138482368378799E-2</v>
      </c>
      <c r="AL76" s="13">
        <f t="shared" si="116"/>
        <v>1.0207659891195774E-2</v>
      </c>
      <c r="AM76" s="13">
        <f t="shared" si="116"/>
        <v>1.0278743000862638E-2</v>
      </c>
      <c r="AN76" s="13">
        <f t="shared" si="116"/>
        <v>1.0351748956797678E-2</v>
      </c>
      <c r="AO76" s="13">
        <f t="shared" si="116"/>
        <v>1.042670002768201E-2</v>
      </c>
      <c r="AP76" s="13">
        <f t="shared" si="116"/>
        <v>1.0503623752057512E-2</v>
      </c>
      <c r="AQ76" s="13">
        <f t="shared" si="116"/>
        <v>1.0604661088256861E-2</v>
      </c>
      <c r="AR76" s="13">
        <f t="shared" si="116"/>
        <v>1.070580225012702E-2</v>
      </c>
      <c r="AS76" s="13">
        <f t="shared" si="116"/>
        <v>1.0806985935817321E-2</v>
      </c>
      <c r="AT76" s="13">
        <f t="shared" si="116"/>
        <v>1.090814962712185E-2</v>
      </c>
      <c r="AU76" s="13">
        <f t="shared" si="116"/>
        <v>1.100922885050137E-2</v>
      </c>
      <c r="AV76" s="13">
        <f t="shared" si="116"/>
        <v>1.1110157209517304E-2</v>
      </c>
      <c r="AW76" s="13">
        <f t="shared" si="116"/>
        <v>1.1210866427672562E-2</v>
      </c>
      <c r="AX76" s="13">
        <f t="shared" si="116"/>
        <v>1.1311286392813452E-2</v>
      </c>
      <c r="AY76" s="13">
        <f t="shared" si="116"/>
        <v>1.1411345197277463E-2</v>
      </c>
      <c r="AZ76" s="13">
        <f t="shared" si="116"/>
        <v>1.1510969178139166E-2</v>
      </c>
      <c r="BA76" s="13">
        <f t="shared" si="116"/>
        <v>1.157163485763249E-2</v>
      </c>
      <c r="BB76" s="13">
        <f t="shared" si="116"/>
        <v>1.1634643098703039E-2</v>
      </c>
      <c r="BC76" s="13">
        <f t="shared" si="116"/>
        <v>1.1699898241986792E-2</v>
      </c>
      <c r="BD76" s="13">
        <f t="shared" si="116"/>
        <v>1.1767302797673585E-2</v>
      </c>
      <c r="BE76" s="13">
        <f t="shared" si="116"/>
        <v>1.1836759261216542E-2</v>
      </c>
      <c r="BF76" s="13">
        <f t="shared" si="116"/>
        <v>1.1908169953540547E-2</v>
      </c>
      <c r="BG76" s="13">
        <f t="shared" si="116"/>
        <v>1.1981436862396144E-2</v>
      </c>
      <c r="BH76" s="13">
        <f t="shared" si="116"/>
        <v>1.2056461516834906E-2</v>
      </c>
      <c r="BI76" s="13">
        <f t="shared" si="116"/>
        <v>1.2133144879601595E-2</v>
      </c>
      <c r="BJ76" s="13">
        <f t="shared" si="116"/>
        <v>1.2211387258006431E-2</v>
      </c>
      <c r="BK76" s="13">
        <f t="shared" si="116"/>
        <v>1.2323619140237921E-2</v>
      </c>
      <c r="BL76" s="13">
        <f t="shared" si="116"/>
        <v>1.2438428402919069E-2</v>
      </c>
      <c r="BM76" s="13">
        <f t="shared" si="116"/>
        <v>1.2555858168612846E-2</v>
      </c>
      <c r="BN76" s="13">
        <f t="shared" ref="BN76:DY76" si="117">BN75*BN74</f>
        <v>1.2675954022884963E-2</v>
      </c>
      <c r="BO76" s="13">
        <f t="shared" si="117"/>
        <v>1.279876340016097E-2</v>
      </c>
      <c r="BP76" s="13">
        <f t="shared" si="117"/>
        <v>1.2924335657221135E-2</v>
      </c>
      <c r="BQ76" s="13">
        <f t="shared" si="117"/>
        <v>1.3052722138509384E-2</v>
      </c>
      <c r="BR76" s="13">
        <f t="shared" si="117"/>
        <v>1.3183976272184816E-2</v>
      </c>
      <c r="BS76" s="13">
        <f t="shared" si="117"/>
        <v>1.3318153650170505E-2</v>
      </c>
      <c r="BT76" s="13">
        <f t="shared" si="117"/>
        <v>1.3455312114014377E-2</v>
      </c>
      <c r="BU76" s="13">
        <f t="shared" si="117"/>
        <v>1.3619341295192501E-2</v>
      </c>
      <c r="BV76" s="13">
        <f t="shared" si="117"/>
        <v>1.3783588047610479E-2</v>
      </c>
      <c r="BW76" s="13">
        <f t="shared" si="117"/>
        <v>1.3947887452054025E-2</v>
      </c>
      <c r="BX76" s="13">
        <f t="shared" si="117"/>
        <v>1.411206829417575E-2</v>
      </c>
      <c r="BY76" s="13">
        <f t="shared" si="117"/>
        <v>1.4275952810686594E-2</v>
      </c>
      <c r="BZ76" s="13">
        <f t="shared" si="117"/>
        <v>1.4439356788824825E-2</v>
      </c>
      <c r="CA76" s="13">
        <f t="shared" si="117"/>
        <v>1.4602089646893126E-2</v>
      </c>
      <c r="CB76" s="13">
        <f t="shared" si="117"/>
        <v>1.4763954572648301E-2</v>
      </c>
      <c r="CC76" s="13">
        <f t="shared" si="117"/>
        <v>1.4924748666269687E-2</v>
      </c>
      <c r="CD76" s="13">
        <f t="shared" si="117"/>
        <v>1.5084263091203986E-2</v>
      </c>
      <c r="CE76" s="13">
        <f t="shared" si="117"/>
        <v>1.5196404987065641E-2</v>
      </c>
      <c r="CF76" s="13">
        <f t="shared" si="117"/>
        <v>1.529674454494831E-2</v>
      </c>
      <c r="CG76" s="13">
        <f t="shared" si="117"/>
        <v>1.5385020528139585E-2</v>
      </c>
      <c r="CH76" s="13">
        <f t="shared" si="117"/>
        <v>1.5461000126646494E-2</v>
      </c>
      <c r="CI76" s="13">
        <f t="shared" si="117"/>
        <v>1.5524480853146314E-2</v>
      </c>
      <c r="CJ76" s="13">
        <f t="shared" si="117"/>
        <v>1.5575291419163726E-2</v>
      </c>
      <c r="CK76" s="13">
        <f t="shared" si="117"/>
        <v>1.5613292438126911E-2</v>
      </c>
      <c r="CL76" s="13">
        <f t="shared" si="117"/>
        <v>1.5638377060994468E-2</v>
      </c>
      <c r="CM76" s="13">
        <f t="shared" si="117"/>
        <v>1.5650471453014417E-2</v>
      </c>
      <c r="CN76" s="13">
        <f t="shared" si="117"/>
        <v>1.564953512927459E-2</v>
      </c>
      <c r="CO76" s="13">
        <f t="shared" si="117"/>
        <v>1.5650393842199604E-2</v>
      </c>
      <c r="CP76" s="13">
        <f t="shared" si="117"/>
        <v>1.5650866108691066E-2</v>
      </c>
      <c r="CQ76" s="13">
        <f t="shared" si="117"/>
        <v>1.5650950146971879E-2</v>
      </c>
      <c r="CR76" s="13">
        <f t="shared" si="117"/>
        <v>1.5650644368768892E-2</v>
      </c>
      <c r="CS76" s="13">
        <f t="shared" si="117"/>
        <v>1.5649947337559405E-2</v>
      </c>
      <c r="CT76" s="13">
        <f t="shared" si="117"/>
        <v>1.5648857758155096E-2</v>
      </c>
      <c r="CU76" s="13">
        <f t="shared" si="117"/>
        <v>1.5647374466194471E-2</v>
      </c>
      <c r="CV76" s="13">
        <f t="shared" si="117"/>
        <v>1.5645496422249817E-2</v>
      </c>
      <c r="CW76" s="13">
        <f t="shared" si="117"/>
        <v>1.5643222702763724E-2</v>
      </c>
      <c r="CX76" s="13">
        <f t="shared" si="117"/>
        <v>1.5640552497610625E-2</v>
      </c>
      <c r="CY76" s="13">
        <f t="shared" si="117"/>
        <v>1.5637485099943449E-2</v>
      </c>
      <c r="CZ76" s="13">
        <f t="shared" si="117"/>
        <v>1.5634019905438733E-2</v>
      </c>
      <c r="DA76" s="13">
        <f t="shared" si="117"/>
        <v>1.5630156404508055E-2</v>
      </c>
      <c r="DB76" s="13">
        <f t="shared" si="117"/>
        <v>1.562589418125894E-2</v>
      </c>
      <c r="DC76" s="13">
        <f t="shared" si="117"/>
        <v>1.5621232907668129E-2</v>
      </c>
      <c r="DD76" s="13">
        <f t="shared" si="117"/>
        <v>1.5616172340803001E-2</v>
      </c>
      <c r="DE76" s="13">
        <f t="shared" si="117"/>
        <v>1.5610712319025022E-2</v>
      </c>
      <c r="DF76" s="13">
        <f t="shared" si="117"/>
        <v>1.560485276128141E-2</v>
      </c>
      <c r="DG76" s="13">
        <f t="shared" si="117"/>
        <v>1.5598593662557603E-2</v>
      </c>
      <c r="DH76" s="13">
        <f t="shared" si="117"/>
        <v>1.5591935093612234E-2</v>
      </c>
      <c r="DI76" s="13">
        <f t="shared" si="117"/>
        <v>1.5584877198772842E-2</v>
      </c>
      <c r="DJ76" s="13">
        <f t="shared" si="117"/>
        <v>1.5577420190784895E-2</v>
      </c>
      <c r="DK76" s="13">
        <f t="shared" si="117"/>
        <v>1.5569564351942207E-2</v>
      </c>
      <c r="DL76" s="13">
        <f t="shared" si="117"/>
        <v>1.5561310030283297E-2</v>
      </c>
      <c r="DM76" s="13">
        <f t="shared" si="117"/>
        <v>1.5552657640588169E-2</v>
      </c>
      <c r="DN76" s="13">
        <f t="shared" si="117"/>
        <v>1.5543607661659886E-2</v>
      </c>
      <c r="DO76" s="13">
        <f t="shared" si="117"/>
        <v>1.5534160635753792E-2</v>
      </c>
      <c r="DP76" s="13">
        <f t="shared" si="117"/>
        <v>1.552431716596045E-2</v>
      </c>
      <c r="DQ76" s="13">
        <f t="shared" si="117"/>
        <v>1.5514077915508235E-2</v>
      </c>
      <c r="DR76" s="13">
        <f t="shared" si="117"/>
        <v>1.5503443606967218E-2</v>
      </c>
      <c r="DS76" s="13">
        <f t="shared" si="117"/>
        <v>1.5492415019977827E-2</v>
      </c>
      <c r="DT76" s="13">
        <f t="shared" si="117"/>
        <v>1.5480992991886482E-2</v>
      </c>
      <c r="DU76" s="13">
        <f t="shared" si="117"/>
        <v>1.5469178416650051E-2</v>
      </c>
      <c r="DV76" s="13">
        <f t="shared" si="117"/>
        <v>1.5456972242542142E-2</v>
      </c>
      <c r="DW76" s="13">
        <f t="shared" si="117"/>
        <v>1.5444375472902132E-2</v>
      </c>
      <c r="DX76" s="13">
        <f t="shared" si="117"/>
        <v>1.543138916361479E-2</v>
      </c>
      <c r="DY76" s="13">
        <f t="shared" si="117"/>
        <v>1.5418014421368637E-2</v>
      </c>
      <c r="DZ76" s="13">
        <f t="shared" ref="DZ76:GK76" si="118">DZ75*DZ74</f>
        <v>1.5404252404564013E-2</v>
      </c>
      <c r="EA76" s="13">
        <f t="shared" si="118"/>
        <v>1.5390104322536999E-2</v>
      </c>
      <c r="EB76" s="13">
        <f t="shared" si="118"/>
        <v>1.5375571436180572E-2</v>
      </c>
      <c r="EC76" s="13">
        <f t="shared" si="118"/>
        <v>1.5360655054565939E-2</v>
      </c>
      <c r="ED76" s="13">
        <f t="shared" si="118"/>
        <v>1.5345356533077819E-2</v>
      </c>
      <c r="EE76" s="13">
        <f t="shared" si="118"/>
        <v>1.5329677275637938E-2</v>
      </c>
      <c r="EF76" s="13">
        <f t="shared" si="118"/>
        <v>1.5313618732100468E-2</v>
      </c>
      <c r="EG76" s="13">
        <f t="shared" si="118"/>
        <v>1.5297182397206666E-2</v>
      </c>
      <c r="EH76" s="13">
        <f t="shared" si="118"/>
        <v>1.5280369811863379E-2</v>
      </c>
      <c r="EI76" s="13">
        <f t="shared" si="118"/>
        <v>1.5263182558750917E-2</v>
      </c>
      <c r="EJ76" s="13">
        <f t="shared" si="118"/>
        <v>1.5245622268176495E-2</v>
      </c>
      <c r="EK76" s="13">
        <f t="shared" si="118"/>
        <v>1.5227690612494967E-2</v>
      </c>
      <c r="EL76" s="13">
        <f t="shared" si="118"/>
        <v>1.5209389304735761E-2</v>
      </c>
      <c r="EM76" s="13">
        <f t="shared" si="118"/>
        <v>1.5190720097902623E-2</v>
      </c>
      <c r="EN76" s="13">
        <f t="shared" si="118"/>
        <v>1.5171684787556148E-2</v>
      </c>
      <c r="EO76" s="13">
        <f t="shared" si="118"/>
        <v>1.5152285210099014E-2</v>
      </c>
      <c r="EP76" s="13">
        <f t="shared" si="118"/>
        <v>1.5132523241163163E-2</v>
      </c>
      <c r="EQ76" s="13">
        <f t="shared" si="118"/>
        <v>1.5112400794585158E-2</v>
      </c>
      <c r="ER76" s="13">
        <f t="shared" si="118"/>
        <v>1.5091919820350175E-2</v>
      </c>
      <c r="ES76" s="13">
        <f t="shared" si="118"/>
        <v>1.5071082306453196E-2</v>
      </c>
      <c r="ET76" s="13">
        <f t="shared" si="118"/>
        <v>1.5049890276387068E-2</v>
      </c>
      <c r="EU76" s="13">
        <f t="shared" si="118"/>
        <v>1.5028345787725047E-2</v>
      </c>
      <c r="EV76" s="13">
        <f t="shared" si="118"/>
        <v>1.5006450936232251E-2</v>
      </c>
      <c r="EW76" s="13">
        <f t="shared" si="118"/>
        <v>1.4984207848985262E-2</v>
      </c>
      <c r="EX76" s="13">
        <f t="shared" si="118"/>
        <v>1.4961618686608275E-2</v>
      </c>
      <c r="EY76" s="13">
        <f t="shared" si="118"/>
        <v>1.4938685642599802E-2</v>
      </c>
      <c r="EZ76" s="13">
        <f t="shared" si="118"/>
        <v>1.4915410941704864E-2</v>
      </c>
      <c r="FA76" s="13">
        <f t="shared" si="118"/>
        <v>1.4891796839333522E-2</v>
      </c>
      <c r="FB76" s="13">
        <f t="shared" si="118"/>
        <v>1.4867845622332393E-2</v>
      </c>
      <c r="FC76" s="13">
        <f t="shared" si="118"/>
        <v>1.4843559606280296E-2</v>
      </c>
      <c r="FD76" s="13">
        <f t="shared" si="118"/>
        <v>1.4818941136748245E-2</v>
      </c>
      <c r="FE76" s="13">
        <f t="shared" si="118"/>
        <v>1.4793992586960932E-2</v>
      </c>
      <c r="FF76" s="13">
        <f t="shared" si="118"/>
        <v>1.476871635792496E-2</v>
      </c>
      <c r="FG76" s="13">
        <f t="shared" si="118"/>
        <v>1.4743114877706184E-2</v>
      </c>
      <c r="FH76" s="13">
        <f t="shared" si="118"/>
        <v>1.4717190602980377E-2</v>
      </c>
      <c r="FI76" s="13">
        <f t="shared" si="118"/>
        <v>1.4690946012423066E-2</v>
      </c>
      <c r="FJ76" s="13">
        <f t="shared" si="118"/>
        <v>1.4664383610134151E-2</v>
      </c>
      <c r="FK76" s="13">
        <f t="shared" si="118"/>
        <v>1.4637505923693497E-2</v>
      </c>
      <c r="FL76" s="13">
        <f t="shared" si="118"/>
        <v>1.4610315505433255E-2</v>
      </c>
      <c r="FM76" s="13">
        <f t="shared" si="118"/>
        <v>1.4582814929674885E-2</v>
      </c>
      <c r="FN76" s="13">
        <f t="shared" si="118"/>
        <v>1.4555006792862597E-2</v>
      </c>
      <c r="FO76" s="13">
        <f t="shared" si="118"/>
        <v>1.4526893712913708E-2</v>
      </c>
      <c r="FP76" s="13">
        <f t="shared" si="118"/>
        <v>1.4498478327675559E-2</v>
      </c>
      <c r="FQ76" s="13">
        <f t="shared" si="118"/>
        <v>1.4469763294718385E-2</v>
      </c>
      <c r="FR76" s="13">
        <f t="shared" si="118"/>
        <v>1.4440751289533958E-2</v>
      </c>
      <c r="FS76" s="13">
        <f t="shared" si="118"/>
        <v>1.4411445007219352E-2</v>
      </c>
      <c r="FT76" s="13">
        <f t="shared" si="118"/>
        <v>1.438184715920999E-2</v>
      </c>
      <c r="FU76" s="13">
        <f t="shared" si="118"/>
        <v>1.4351960474475725E-2</v>
      </c>
      <c r="FV76" s="13">
        <f t="shared" si="118"/>
        <v>1.4321787714535671E-2</v>
      </c>
      <c r="FW76" s="13">
        <f t="shared" si="118"/>
        <v>1.4291331633480267E-2</v>
      </c>
      <c r="FX76" s="13">
        <f t="shared" si="118"/>
        <v>1.4260595040720032E-2</v>
      </c>
      <c r="FY76" s="13">
        <f t="shared" si="118"/>
        <v>1.422958071081412E-2</v>
      </c>
      <c r="FZ76" s="13">
        <f t="shared" si="118"/>
        <v>1.4198291434268396E-2</v>
      </c>
      <c r="GA76" s="13">
        <f t="shared" si="118"/>
        <v>1.4166730030271222E-2</v>
      </c>
      <c r="GB76" s="13">
        <f t="shared" si="118"/>
        <v>1.4134899329498228E-2</v>
      </c>
      <c r="GC76" s="13">
        <f t="shared" si="118"/>
        <v>1.410280217755714E-2</v>
      </c>
      <c r="GD76" s="13">
        <f t="shared" si="118"/>
        <v>1.4070441430128918E-2</v>
      </c>
      <c r="GE76" s="13">
        <f t="shared" si="118"/>
        <v>1.4037819954300094E-2</v>
      </c>
      <c r="GF76" s="13">
        <f t="shared" si="118"/>
        <v>1.4004940626109878E-2</v>
      </c>
      <c r="GG76" s="13">
        <f t="shared" si="118"/>
        <v>1.3971806332203207E-2</v>
      </c>
      <c r="GH76" s="13">
        <f t="shared" si="118"/>
        <v>1.3938419967749168E-2</v>
      </c>
      <c r="GI76" s="13">
        <f t="shared" si="118"/>
        <v>1.3904784438001231E-2</v>
      </c>
      <c r="GJ76" s="13">
        <f t="shared" si="118"/>
        <v>1.3870902654781664E-2</v>
      </c>
      <c r="GK76" s="13">
        <f t="shared" si="118"/>
        <v>1.3836777536755121E-2</v>
      </c>
      <c r="GL76" s="13">
        <f t="shared" ref="GL76:IW76" si="119">GL75*GL74</f>
        <v>1.3802192055381265E-2</v>
      </c>
      <c r="GM76" s="13">
        <f t="shared" si="119"/>
        <v>1.3767150699470524E-2</v>
      </c>
      <c r="GN76" s="13">
        <f t="shared" si="119"/>
        <v>1.3731657980535212E-2</v>
      </c>
      <c r="GO76" s="13">
        <f t="shared" si="119"/>
        <v>1.3695718433776916E-2</v>
      </c>
      <c r="GP76" s="13">
        <f t="shared" si="119"/>
        <v>1.3659336618488872E-2</v>
      </c>
      <c r="GQ76" s="13">
        <f t="shared" si="119"/>
        <v>1.3622517120279901E-2</v>
      </c>
      <c r="GR76" s="13">
        <f t="shared" si="119"/>
        <v>1.358526454754308E-2</v>
      </c>
      <c r="GS76" s="13">
        <f t="shared" si="119"/>
        <v>1.3547583536884265E-2</v>
      </c>
      <c r="GT76" s="13">
        <f t="shared" si="119"/>
        <v>1.3509478749578157E-2</v>
      </c>
      <c r="GU76" s="13">
        <f t="shared" si="119"/>
        <v>1.3470954872937195E-2</v>
      </c>
      <c r="GV76" s="13">
        <f t="shared" si="119"/>
        <v>1.3432016620098314E-2</v>
      </c>
      <c r="GW76" s="13">
        <f t="shared" si="119"/>
        <v>1.3392668727148982E-2</v>
      </c>
      <c r="GX76" s="13">
        <f t="shared" si="119"/>
        <v>1.3352915954928655E-2</v>
      </c>
      <c r="GY76" s="13">
        <f t="shared" si="119"/>
        <v>1.3312763089923929E-2</v>
      </c>
      <c r="GZ76" s="13">
        <f t="shared" si="119"/>
        <v>1.3272214943345363E-2</v>
      </c>
      <c r="HA76" s="13">
        <f t="shared" si="119"/>
        <v>1.3231276347631014E-2</v>
      </c>
      <c r="HB76" s="13">
        <f t="shared" si="119"/>
        <v>1.3189952158596899E-2</v>
      </c>
      <c r="HC76" s="13">
        <f t="shared" si="119"/>
        <v>1.3148247254444755E-2</v>
      </c>
      <c r="HD76" s="13">
        <f t="shared" si="119"/>
        <v>1.3106166538035351E-2</v>
      </c>
      <c r="HE76" s="13">
        <f t="shared" si="119"/>
        <v>1.3063714953258431E-2</v>
      </c>
      <c r="HF76" s="13">
        <f t="shared" si="119"/>
        <v>1.3020897417562741E-2</v>
      </c>
      <c r="HG76" s="13">
        <f t="shared" si="119"/>
        <v>1.2977718889896395E-2</v>
      </c>
      <c r="HH76" s="13">
        <f t="shared" si="119"/>
        <v>1.2934184349702896E-2</v>
      </c>
      <c r="HI76" s="13">
        <f t="shared" si="119"/>
        <v>1.2890298792897242E-2</v>
      </c>
      <c r="HJ76" s="13">
        <f t="shared" si="119"/>
        <v>1.2846067233534948E-2</v>
      </c>
      <c r="HK76" s="13">
        <f t="shared" si="119"/>
        <v>1.2801494701057594E-2</v>
      </c>
      <c r="HL76" s="13">
        <f t="shared" si="119"/>
        <v>1.2756586239271532E-2</v>
      </c>
      <c r="HM76" s="13">
        <f t="shared" si="119"/>
        <v>1.2711346907095225E-2</v>
      </c>
      <c r="HN76" s="13">
        <f t="shared" si="119"/>
        <v>1.2665781777053265E-2</v>
      </c>
      <c r="HO76" s="13">
        <f t="shared" si="119"/>
        <v>1.2619895935317706E-2</v>
      </c>
      <c r="HP76" s="13">
        <f t="shared" si="119"/>
        <v>1.2573694479261266E-2</v>
      </c>
      <c r="HQ76" s="13">
        <f t="shared" si="119"/>
        <v>1.2527182521278511E-2</v>
      </c>
      <c r="HR76" s="13">
        <f t="shared" si="119"/>
        <v>1.248036518239351E-2</v>
      </c>
      <c r="HS76" s="13">
        <f t="shared" si="119"/>
        <v>1.243324758707688E-2</v>
      </c>
      <c r="HT76" s="13">
        <f t="shared" si="119"/>
        <v>1.2385834871219394E-2</v>
      </c>
      <c r="HU76" s="13">
        <f t="shared" si="119"/>
        <v>1.2338132178278751E-2</v>
      </c>
      <c r="HV76" s="13">
        <f t="shared" si="119"/>
        <v>1.2290144659217126E-2</v>
      </c>
      <c r="HW76" s="13">
        <f t="shared" si="119"/>
        <v>1.224187747179576E-2</v>
      </c>
      <c r="HX76" s="13">
        <f t="shared" si="119"/>
        <v>1.2193335776813752E-2</v>
      </c>
      <c r="HY76" s="13">
        <f t="shared" si="119"/>
        <v>1.2144524740250705E-2</v>
      </c>
      <c r="HZ76" s="13">
        <f t="shared" si="119"/>
        <v>1.2095449531730052E-2</v>
      </c>
      <c r="IA76" s="13">
        <f t="shared" si="119"/>
        <v>1.204611532334309E-2</v>
      </c>
      <c r="IB76" s="13">
        <f t="shared" si="119"/>
        <v>1.1996527288768731E-2</v>
      </c>
      <c r="IC76" s="13">
        <f t="shared" si="119"/>
        <v>1.1946690601059771E-2</v>
      </c>
      <c r="ID76" s="13">
        <f t="shared" si="119"/>
        <v>1.1896610433576009E-2</v>
      </c>
      <c r="IE76" s="13">
        <f t="shared" si="119"/>
        <v>1.1846291959099017E-2</v>
      </c>
      <c r="IF76" s="13">
        <f t="shared" si="119"/>
        <v>1.1795740347897434E-2</v>
      </c>
      <c r="IG76" s="13">
        <f t="shared" si="119"/>
        <v>1.1744960767210754E-2</v>
      </c>
      <c r="IH76" s="13">
        <f t="shared" si="119"/>
        <v>1.1693958378323328E-2</v>
      </c>
      <c r="II76" s="13">
        <f t="shared" si="119"/>
        <v>1.1642738339947565E-2</v>
      </c>
      <c r="IJ76" s="13">
        <f t="shared" si="119"/>
        <v>1.1591305806200516E-2</v>
      </c>
      <c r="IK76" s="13">
        <f t="shared" si="119"/>
        <v>1.1539665925255668E-2</v>
      </c>
      <c r="IL76" s="13">
        <f t="shared" si="119"/>
        <v>1.1487823838324808E-2</v>
      </c>
      <c r="IM76" s="13">
        <f t="shared" si="119"/>
        <v>1.1435784679921686E-2</v>
      </c>
      <c r="IN76" s="13">
        <f t="shared" si="119"/>
        <v>1.1383553575753502E-2</v>
      </c>
      <c r="IO76" s="13">
        <f t="shared" si="119"/>
        <v>1.1331135644036212E-2</v>
      </c>
      <c r="IP76" s="13">
        <f t="shared" si="119"/>
        <v>1.1278535993093279E-2</v>
      </c>
      <c r="IQ76" s="13">
        <f t="shared" si="119"/>
        <v>1.1225759718444082E-2</v>
      </c>
      <c r="IR76" s="13">
        <f t="shared" si="119"/>
        <v>1.117281190552989E-2</v>
      </c>
      <c r="IS76" s="13">
        <f t="shared" si="119"/>
        <v>1.1119697628351806E-2</v>
      </c>
      <c r="IT76" s="13">
        <f t="shared" si="119"/>
        <v>1.1066421947747568E-2</v>
      </c>
      <c r="IU76" s="13">
        <f t="shared" si="119"/>
        <v>1.1012989911732529E-2</v>
      </c>
      <c r="IV76" s="13">
        <f t="shared" si="119"/>
        <v>1.0959406553299397E-2</v>
      </c>
      <c r="IW76" s="13">
        <f t="shared" si="119"/>
        <v>1.0905676891282981E-2</v>
      </c>
      <c r="IX76" s="13">
        <f t="shared" ref="IX76:KF76" si="120">IX75*IX74</f>
        <v>1.0851805930096239E-2</v>
      </c>
      <c r="IY76" s="13">
        <f t="shared" si="120"/>
        <v>1.079779865779382E-2</v>
      </c>
      <c r="IZ76" s="13">
        <f t="shared" si="120"/>
        <v>1.0743660045230852E-2</v>
      </c>
      <c r="JA76" s="13">
        <f t="shared" si="120"/>
        <v>1.0689395047312178E-2</v>
      </c>
      <c r="JB76" s="13">
        <f t="shared" si="120"/>
        <v>1.0635008600149364E-2</v>
      </c>
      <c r="JC76" s="13">
        <f t="shared" si="120"/>
        <v>1.0580505621874044E-2</v>
      </c>
      <c r="JD76" s="13">
        <f t="shared" si="120"/>
        <v>1.0525891010156243E-2</v>
      </c>
      <c r="JE76" s="13">
        <f t="shared" si="120"/>
        <v>1.0471169642845229E-2</v>
      </c>
      <c r="JF76" s="13">
        <f t="shared" si="120"/>
        <v>1.0416346377369878E-2</v>
      </c>
      <c r="JG76" s="13">
        <f t="shared" si="120"/>
        <v>1.0361426049731606E-2</v>
      </c>
      <c r="JH76" s="13">
        <f t="shared" si="120"/>
        <v>1.0306413475923629E-2</v>
      </c>
      <c r="JI76" s="13">
        <f t="shared" si="120"/>
        <v>1.0251313448384746E-2</v>
      </c>
      <c r="JJ76" s="13">
        <f t="shared" si="120"/>
        <v>1.0196130738180395E-2</v>
      </c>
      <c r="JK76" s="13">
        <f t="shared" si="120"/>
        <v>1.0140870092807747E-2</v>
      </c>
      <c r="JL76" s="13">
        <f t="shared" si="120"/>
        <v>1.0085536236107626E-2</v>
      </c>
      <c r="JM76" s="13">
        <f t="shared" si="120"/>
        <v>1.0030133866882326E-2</v>
      </c>
      <c r="JN76" s="13">
        <f t="shared" si="120"/>
        <v>9.9746676592868365E-3</v>
      </c>
      <c r="JO76" s="13">
        <f t="shared" si="120"/>
        <v>9.9191422620976029E-3</v>
      </c>
      <c r="JP76" s="13">
        <f t="shared" si="120"/>
        <v>9.863562298419077E-3</v>
      </c>
      <c r="JQ76" s="13">
        <f t="shared" si="120"/>
        <v>9.8079323647650585E-3</v>
      </c>
      <c r="JR76" s="13">
        <f t="shared" si="120"/>
        <v>9.7522570320114424E-3</v>
      </c>
      <c r="JS76" s="13">
        <f t="shared" si="120"/>
        <v>9.696540841623507E-3</v>
      </c>
      <c r="JT76" s="13">
        <f t="shared" si="120"/>
        <v>9.640788309011326E-3</v>
      </c>
      <c r="JU76" s="13">
        <f t="shared" si="120"/>
        <v>9.5850039209262883E-3</v>
      </c>
      <c r="JV76" s="13">
        <f t="shared" si="120"/>
        <v>9.5291921358359958E-3</v>
      </c>
      <c r="JW76" s="13">
        <f t="shared" si="120"/>
        <v>9.4733573828641292E-3</v>
      </c>
      <c r="JX76" s="13">
        <f t="shared" si="120"/>
        <v>9.4175040610214294E-3</v>
      </c>
      <c r="JY76" s="13">
        <f t="shared" si="120"/>
        <v>9.3616365398252396E-3</v>
      </c>
      <c r="JZ76" s="13">
        <f t="shared" si="120"/>
        <v>9.3057591595998874E-3</v>
      </c>
      <c r="KA76" s="13">
        <f t="shared" si="120"/>
        <v>9.2498762283594743E-3</v>
      </c>
      <c r="KB76" s="13">
        <f t="shared" si="120"/>
        <v>9.1939920234822021E-3</v>
      </c>
      <c r="KC76" s="13">
        <f t="shared" si="120"/>
        <v>9.1381107916529668E-3</v>
      </c>
      <c r="KD76" s="13">
        <f t="shared" si="120"/>
        <v>9.0822367476868626E-3</v>
      </c>
      <c r="KE76" s="13">
        <f t="shared" si="120"/>
        <v>9.0263740752601178E-3</v>
      </c>
      <c r="KF76" s="13">
        <f t="shared" si="120"/>
        <v>8.9705269250154197E-3</v>
      </c>
    </row>
    <row r="78" spans="1:292" ht="19" x14ac:dyDescent="0.25">
      <c r="A78" s="21" t="s">
        <v>37</v>
      </c>
      <c r="C78" s="29"/>
    </row>
    <row r="79" spans="1:292" ht="19" x14ac:dyDescent="0.25">
      <c r="A79" s="22" t="s">
        <v>41</v>
      </c>
    </row>
    <row r="80" spans="1:292" x14ac:dyDescent="0.2">
      <c r="A80" t="s">
        <v>63</v>
      </c>
      <c r="B80" s="12">
        <v>0.3</v>
      </c>
      <c r="D80" s="24"/>
    </row>
    <row r="81" spans="1:292" x14ac:dyDescent="0.2">
      <c r="A81" t="s">
        <v>64</v>
      </c>
      <c r="B81" s="12">
        <v>0.1</v>
      </c>
    </row>
    <row r="82" spans="1:292" x14ac:dyDescent="0.2">
      <c r="A82" t="s">
        <v>65</v>
      </c>
      <c r="B82" s="12">
        <v>0.22</v>
      </c>
    </row>
    <row r="84" spans="1:292" ht="19" x14ac:dyDescent="0.25">
      <c r="A84" s="22" t="s">
        <v>52</v>
      </c>
    </row>
    <row r="85" spans="1:292" s="29" customFormat="1" x14ac:dyDescent="0.2">
      <c r="A85" s="53" t="s">
        <v>66</v>
      </c>
      <c r="B85" s="28">
        <v>2.75398032442065E-2</v>
      </c>
      <c r="C85" s="28">
        <v>2.7939932384145827E-2</v>
      </c>
      <c r="D85" s="28">
        <v>2.8326644949368068E-2</v>
      </c>
      <c r="E85" s="28">
        <v>2.8700841143105098E-2</v>
      </c>
      <c r="F85" s="28">
        <v>2.9063501486059302E-2</v>
      </c>
      <c r="G85" s="28">
        <v>2.9415657802706621E-2</v>
      </c>
      <c r="H85" s="28">
        <v>2.9758368475889148E-2</v>
      </c>
      <c r="I85" s="28">
        <v>3.0092697257786013E-2</v>
      </c>
      <c r="J85" s="28">
        <v>3.0419695729460156E-2</v>
      </c>
      <c r="K85" s="28">
        <v>3.0740389327629545E-2</v>
      </c>
      <c r="L85" s="28">
        <v>3.1055766696116236E-2</v>
      </c>
      <c r="M85" s="28">
        <v>3.136677203131203E-2</v>
      </c>
      <c r="N85" s="28">
        <v>3.1692870450752565E-2</v>
      </c>
      <c r="O85" s="28">
        <v>3.203472763658044E-2</v>
      </c>
      <c r="P85" s="28">
        <v>3.2393047818356065E-2</v>
      </c>
      <c r="Q85" s="28">
        <v>3.2768578457820025E-2</v>
      </c>
      <c r="R85" s="28">
        <v>3.3162113474734557E-2</v>
      </c>
      <c r="S85" s="28">
        <v>3.3574497592892272E-2</v>
      </c>
      <c r="T85" s="28">
        <v>3.4006629275176177E-2</v>
      </c>
      <c r="U85" s="28">
        <v>3.4459464722039874E-2</v>
      </c>
      <c r="V85" s="28">
        <v>3.4934022150979231E-2</v>
      </c>
      <c r="W85" s="28">
        <v>3.5431386395759733E-2</v>
      </c>
      <c r="X85" s="28">
        <v>3.5880400400646779E-2</v>
      </c>
      <c r="Y85" s="28">
        <v>3.6281724591289713E-2</v>
      </c>
      <c r="Z85" s="28">
        <v>3.6636030740292452E-2</v>
      </c>
      <c r="AA85" s="28">
        <v>3.694397782304782E-2</v>
      </c>
      <c r="AB85" s="28">
        <v>3.720620322468763E-2</v>
      </c>
      <c r="AC85" s="28">
        <v>3.7423322914926331E-2</v>
      </c>
      <c r="AD85" s="28">
        <v>3.7595938043470854E-2</v>
      </c>
      <c r="AE85" s="28">
        <v>3.7724646032156819E-2</v>
      </c>
      <c r="AF85" s="28">
        <v>3.7810054292798274E-2</v>
      </c>
      <c r="AG85" s="28">
        <v>3.7852795135803655E-2</v>
      </c>
      <c r="AH85" s="28">
        <v>3.7940435061614888E-2</v>
      </c>
      <c r="AI85" s="28">
        <v>3.8070423203472557E-2</v>
      </c>
      <c r="AJ85" s="28">
        <v>3.8240717869342286E-2</v>
      </c>
      <c r="AK85" s="28">
        <v>3.8449706302066067E-2</v>
      </c>
      <c r="AL85" s="28">
        <v>3.8696138233960689E-2</v>
      </c>
      <c r="AM85" s="28">
        <v>3.8979074089820202E-2</v>
      </c>
      <c r="AN85" s="28">
        <v>3.9297844403701966E-2</v>
      </c>
      <c r="AO85" s="28">
        <v>3.9652017827408369E-2</v>
      </c>
      <c r="AP85" s="28">
        <v>4.0041375890282511E-2</v>
      </c>
      <c r="AQ85" s="28">
        <v>4.0465893130318842E-2</v>
      </c>
      <c r="AR85" s="28">
        <v>4.0860084647452603E-2</v>
      </c>
      <c r="AS85" s="28">
        <v>4.1224617599765222E-2</v>
      </c>
      <c r="AT85" s="28">
        <v>4.1560091671135842E-2</v>
      </c>
      <c r="AU85" s="28">
        <v>4.1867038583764324E-2</v>
      </c>
      <c r="AV85" s="28">
        <v>4.2145926342020849E-2</v>
      </c>
      <c r="AW85" s="28">
        <v>4.239716515297566E-2</v>
      </c>
      <c r="AX85" s="28">
        <v>4.2621114397915459E-2</v>
      </c>
      <c r="AY85" s="28">
        <v>4.281809016655895E-2</v>
      </c>
      <c r="AZ85" s="28">
        <v>4.2988373003478388E-2</v>
      </c>
      <c r="BA85" s="28">
        <v>4.3132215629182069E-2</v>
      </c>
      <c r="BB85" s="28">
        <v>4.3356692116756759E-2</v>
      </c>
      <c r="BC85" s="28">
        <v>4.3659225704251049E-2</v>
      </c>
      <c r="BD85" s="28">
        <v>4.4038080102529652E-2</v>
      </c>
      <c r="BE85" s="28">
        <v>4.449225616940565E-2</v>
      </c>
      <c r="BF85" s="28">
        <v>4.5021411256408128E-2</v>
      </c>
      <c r="BG85" s="28">
        <v>4.5625800412507626E-2</v>
      </c>
      <c r="BH85" s="28">
        <v>4.6306234831491384E-2</v>
      </c>
      <c r="BI85" s="28">
        <v>4.7064054130305191E-2</v>
      </c>
      <c r="BJ85" s="28">
        <v>4.7901110031104512E-2</v>
      </c>
      <c r="BK85" s="28">
        <v>4.8819759701763159E-2</v>
      </c>
      <c r="BL85" s="28">
        <v>4.9743812068136856E-2</v>
      </c>
      <c r="BM85" s="28">
        <v>5.0674908207865001E-2</v>
      </c>
      <c r="BN85" s="28">
        <v>5.1614626350708369E-2</v>
      </c>
      <c r="BO85" s="28">
        <v>5.2564474099874303E-2</v>
      </c>
      <c r="BP85" s="28">
        <v>5.3525885895061139E-2</v>
      </c>
      <c r="BQ85" s="28">
        <v>5.4500222826967766E-2</v>
      </c>
      <c r="BR85" s="28">
        <v>5.5488774359495008E-2</v>
      </c>
      <c r="BS85" s="28">
        <v>5.6492761322066432E-2</v>
      </c>
      <c r="BT85" s="28">
        <v>5.7513339833807756E-2</v>
      </c>
      <c r="BU85" s="28">
        <v>5.8551605877251806E-2</v>
      </c>
      <c r="BV85" s="28">
        <v>5.9499925767031378E-2</v>
      </c>
      <c r="BW85" s="28">
        <v>6.0358078379241675E-2</v>
      </c>
      <c r="BX85" s="28">
        <v>6.1125910452583192E-2</v>
      </c>
      <c r="BY85" s="28">
        <v>6.1803321685369124E-2</v>
      </c>
      <c r="BZ85" s="28">
        <v>6.2390264944681105E-2</v>
      </c>
      <c r="CA85" s="28">
        <v>6.2886756150989029E-2</v>
      </c>
      <c r="CB85" s="28">
        <v>6.3292890793710158E-2</v>
      </c>
      <c r="CC85" s="28">
        <v>6.3608864219429684E-2</v>
      </c>
      <c r="CD85" s="28">
        <v>6.3834993606613072E-2</v>
      </c>
      <c r="CE85" s="28">
        <v>6.3971740134511554E-2</v>
      </c>
      <c r="CF85" s="28">
        <v>6.4149979724244799E-2</v>
      </c>
      <c r="CG85" s="28">
        <v>6.4366055604584582E-2</v>
      </c>
      <c r="CH85" s="28">
        <v>6.4616897446562377E-2</v>
      </c>
      <c r="CI85" s="28">
        <v>6.4899922031174562E-2</v>
      </c>
      <c r="CJ85" s="28">
        <v>6.5212952407252889E-2</v>
      </c>
      <c r="CK85" s="28">
        <v>6.5554153470428686E-2</v>
      </c>
      <c r="CL85" s="28">
        <v>6.5921980464150501E-2</v>
      </c>
      <c r="CM85" s="28">
        <v>6.6315137253311299E-2</v>
      </c>
      <c r="CN85" s="28">
        <v>6.6732542308311424E-2</v>
      </c>
      <c r="CO85" s="28">
        <v>6.7173300868952346E-2</v>
      </c>
      <c r="CP85" s="28">
        <v>6.7620601304631975E-2</v>
      </c>
      <c r="CQ85" s="28">
        <v>6.8074062836971788E-2</v>
      </c>
      <c r="CR85" s="28">
        <v>6.8533349424827028E-2</v>
      </c>
      <c r="CS85" s="28">
        <v>6.8998164243174523E-2</v>
      </c>
      <c r="CT85" s="28">
        <v>6.9468245060505779E-2</v>
      </c>
      <c r="CU85" s="28">
        <v>6.9943360204517413E-2</v>
      </c>
      <c r="CV85" s="28">
        <v>7.0423305048091106E-2</v>
      </c>
      <c r="CW85" s="28">
        <v>7.0907898917220366E-2</v>
      </c>
      <c r="CX85" s="28">
        <v>7.1396982396439213E-2</v>
      </c>
      <c r="CY85" s="28">
        <v>7.189041492999107E-2</v>
      </c>
      <c r="CZ85" s="28">
        <v>7.2388072738082496E-2</v>
      </c>
      <c r="DA85" s="28">
        <v>7.2889846952110246E-2</v>
      </c>
      <c r="DB85" s="28">
        <v>7.339564198836801E-2</v>
      </c>
      <c r="DC85" s="28">
        <v>7.3905374090990517E-2</v>
      </c>
      <c r="DD85" s="28">
        <v>7.4418970051537622E-2</v>
      </c>
      <c r="DE85" s="28">
        <v>7.4936366063774865E-2</v>
      </c>
      <c r="DF85" s="28">
        <v>7.5457506724621634E-2</v>
      </c>
      <c r="DG85" s="28">
        <v>7.598234412734764E-2</v>
      </c>
      <c r="DH85" s="28">
        <v>7.65108370712827E-2</v>
      </c>
      <c r="DI85" s="28">
        <v>7.7042950351441777E-2</v>
      </c>
      <c r="DJ85" s="28">
        <v>7.7578654114000584E-2</v>
      </c>
      <c r="DK85" s="28">
        <v>7.8117923304988277E-2</v>
      </c>
      <c r="DL85" s="28">
        <v>7.8660737160316394E-2</v>
      </c>
      <c r="DM85" s="28">
        <v>7.9207078768953235E-2</v>
      </c>
      <c r="DN85" s="28">
        <v>7.9756934669227952E-2</v>
      </c>
      <c r="DO85" s="28">
        <v>8.0310294496507978E-2</v>
      </c>
      <c r="DP85" s="28">
        <v>8.086715066053772E-2</v>
      </c>
      <c r="DQ85" s="28">
        <v>8.1427498064463644E-2</v>
      </c>
      <c r="DR85" s="28">
        <v>8.199133385360316E-2</v>
      </c>
      <c r="DS85" s="28">
        <v>8.2558657184918324E-2</v>
      </c>
      <c r="DT85" s="28">
        <v>8.312946903263585E-2</v>
      </c>
      <c r="DU85" s="28">
        <v>8.3703772007951774E-2</v>
      </c>
      <c r="DV85" s="28">
        <v>8.4281570192679608E-2</v>
      </c>
      <c r="DW85" s="28">
        <v>8.4862869002969646E-2</v>
      </c>
      <c r="DX85" s="28">
        <v>8.5447675054100447E-2</v>
      </c>
      <c r="DY85" s="28">
        <v>8.6035996042171839E-2</v>
      </c>
      <c r="DZ85" s="28">
        <v>8.6627840649546317E-2</v>
      </c>
      <c r="EA85" s="28">
        <v>8.7223218453709575E-2</v>
      </c>
      <c r="EB85" s="28">
        <v>8.7822139852070116E-2</v>
      </c>
      <c r="EC85" s="28">
        <v>8.8424615977452464E-2</v>
      </c>
      <c r="ED85" s="28">
        <v>8.9030658628082363E-2</v>
      </c>
      <c r="EE85" s="28">
        <v>8.9640280223135457E-2</v>
      </c>
      <c r="EF85" s="28">
        <v>9.0253493742330826E-2</v>
      </c>
      <c r="EG85" s="28">
        <v>9.087031267820822E-2</v>
      </c>
      <c r="EH85" s="28">
        <v>9.1490751004221924E-2</v>
      </c>
      <c r="EI85" s="28">
        <v>9.2114823120569025E-2</v>
      </c>
      <c r="EJ85" s="28">
        <v>9.2742543852556036E-2</v>
      </c>
      <c r="EK85" s="28">
        <v>9.3373928398016101E-2</v>
      </c>
      <c r="EL85" s="28">
        <v>9.400899229798737E-2</v>
      </c>
      <c r="EM85" s="28">
        <v>9.4647751413446432E-2</v>
      </c>
      <c r="EN85" s="28">
        <v>9.5290221920685356E-2</v>
      </c>
      <c r="EO85" s="28">
        <v>9.5936420287881283E-2</v>
      </c>
      <c r="EP85" s="28">
        <v>9.6586363254164628E-2</v>
      </c>
      <c r="EQ85" s="28">
        <v>9.7240067813417527E-2</v>
      </c>
      <c r="ER85" s="28">
        <v>9.7897551194438201E-2</v>
      </c>
      <c r="ES85" s="28">
        <v>9.8558830862483654E-2</v>
      </c>
      <c r="ET85" s="28">
        <v>9.9223924499741351E-2</v>
      </c>
      <c r="EU85" s="28">
        <v>9.9892849992526275E-2</v>
      </c>
      <c r="EV85" s="28">
        <v>0.10056562544840766</v>
      </c>
      <c r="EW85" s="28">
        <v>0.10124226915659273</v>
      </c>
      <c r="EX85" s="28">
        <v>0.1019227995972202</v>
      </c>
      <c r="EY85" s="28">
        <v>0.10260723543598253</v>
      </c>
      <c r="EZ85" s="28">
        <v>0.10329559551424976</v>
      </c>
      <c r="FA85" s="28">
        <v>0.10398789884542303</v>
      </c>
      <c r="FB85" s="28">
        <v>0.10468416461924743</v>
      </c>
      <c r="FC85" s="28">
        <v>0.10538441218745856</v>
      </c>
      <c r="FD85" s="28">
        <v>0.10608866107183522</v>
      </c>
      <c r="FE85" s="28">
        <v>0.1067969309525153</v>
      </c>
      <c r="FF85" s="28">
        <v>0.10750924167052314</v>
      </c>
      <c r="FG85" s="28">
        <v>0.10822561322578073</v>
      </c>
      <c r="FH85" s="28">
        <v>0.10894606578851174</v>
      </c>
      <c r="FI85" s="28">
        <v>0.10967061966357738</v>
      </c>
      <c r="FJ85" s="28">
        <v>0.11039929531339956</v>
      </c>
      <c r="FK85" s="28">
        <v>0.11113211334961515</v>
      </c>
      <c r="FL85" s="28">
        <v>0.11186909454397774</v>
      </c>
      <c r="FM85" s="28">
        <v>0.1126102598152962</v>
      </c>
      <c r="FN85" s="28">
        <v>0.11335563023388687</v>
      </c>
      <c r="FO85" s="28">
        <v>0.11410522702140399</v>
      </c>
      <c r="FP85" s="28">
        <v>0.11485907154525349</v>
      </c>
      <c r="FQ85" s="28">
        <v>0.11561718532130376</v>
      </c>
      <c r="FR85" s="28">
        <v>0.11637959000668913</v>
      </c>
      <c r="FS85" s="28">
        <v>0.11714630741459972</v>
      </c>
      <c r="FT85" s="28">
        <v>0.11791735949774348</v>
      </c>
      <c r="FU85" s="28">
        <v>0.11869276836030139</v>
      </c>
      <c r="FV85" s="28">
        <v>0.11947255638237389</v>
      </c>
      <c r="FW85" s="28">
        <v>0.12025674590522326</v>
      </c>
      <c r="FX85" s="28">
        <v>0.12104535980964731</v>
      </c>
      <c r="FY85" s="28">
        <v>0.12183842062686356</v>
      </c>
      <c r="FZ85" s="28">
        <v>0.1226359510598596</v>
      </c>
      <c r="GA85" s="28">
        <v>0.12343797411940408</v>
      </c>
      <c r="GB85" s="28">
        <v>0.12424451295902454</v>
      </c>
      <c r="GC85" s="28">
        <v>0.12505559090334836</v>
      </c>
      <c r="GD85" s="28">
        <v>0.12587123141916851</v>
      </c>
      <c r="GE85" s="28">
        <v>0.1266914581294239</v>
      </c>
      <c r="GF85" s="28">
        <v>0.12751629480059196</v>
      </c>
      <c r="GG85" s="28">
        <v>0.12834576535912345</v>
      </c>
      <c r="GH85" s="28">
        <v>0.12917989388122991</v>
      </c>
      <c r="GI85" s="28">
        <v>0.13001870460890655</v>
      </c>
      <c r="GJ85" s="28">
        <v>0.13086222192901126</v>
      </c>
      <c r="GK85" s="28">
        <v>0.13171047037992459</v>
      </c>
      <c r="GL85" s="28">
        <v>0.13255965160969277</v>
      </c>
      <c r="GM85" s="28">
        <v>0.13340977581090224</v>
      </c>
      <c r="GN85" s="28">
        <v>0.13426084770366345</v>
      </c>
      <c r="GO85" s="28">
        <v>0.13511286707720382</v>
      </c>
      <c r="GP85" s="28">
        <v>0.13596582926317427</v>
      </c>
      <c r="GQ85" s="28">
        <v>0.13681972557645544</v>
      </c>
      <c r="GR85" s="28">
        <v>0.13767454366896364</v>
      </c>
      <c r="GS85" s="28">
        <v>0.13853026791622042</v>
      </c>
      <c r="GT85" s="28">
        <v>0.13938687969891483</v>
      </c>
      <c r="GU85" s="28">
        <v>0.14024435769312241</v>
      </c>
      <c r="GV85" s="28">
        <v>0.14110267812042571</v>
      </c>
      <c r="GW85" s="28">
        <v>0.14196181495154858</v>
      </c>
      <c r="GX85" s="28">
        <v>0.14282174012622376</v>
      </c>
      <c r="GY85" s="28">
        <v>0.14368242374594767</v>
      </c>
      <c r="GZ85" s="28">
        <v>0.14454383423379058</v>
      </c>
      <c r="HA85" s="28">
        <v>0.14540593845624925</v>
      </c>
      <c r="HB85" s="28">
        <v>0.14626870187879151</v>
      </c>
      <c r="HC85" s="28">
        <v>0.14713208868171035</v>
      </c>
      <c r="HD85" s="28">
        <v>0.14799606188536571</v>
      </c>
      <c r="HE85" s="28">
        <v>0.14886058355380194</v>
      </c>
      <c r="HF85" s="28">
        <v>0.14972561445919361</v>
      </c>
      <c r="HG85" s="28">
        <v>0.1505911145938866</v>
      </c>
      <c r="HH85" s="28">
        <v>0.15145704311991945</v>
      </c>
      <c r="HI85" s="28">
        <v>0.15232335840340008</v>
      </c>
      <c r="HJ85" s="28">
        <v>0.15319001809483745</v>
      </c>
      <c r="HK85" s="28">
        <v>0.15405697916330727</v>
      </c>
      <c r="HL85" s="28">
        <v>0.15492419794170903</v>
      </c>
      <c r="HM85" s="28">
        <v>0.15579163018440026</v>
      </c>
      <c r="HN85" s="28">
        <v>0.15665923109965504</v>
      </c>
      <c r="HO85" s="28">
        <v>0.15752695539345199</v>
      </c>
      <c r="HP85" s="28">
        <v>0.15839475728606489</v>
      </c>
      <c r="HQ85" s="28">
        <v>0.15926259058683293</v>
      </c>
      <c r="HR85" s="28">
        <v>0.16013040866687667</v>
      </c>
      <c r="HS85" s="28">
        <v>0.16099816444043463</v>
      </c>
      <c r="HT85" s="28">
        <v>0.16186581047468576</v>
      </c>
      <c r="HU85" s="28">
        <v>0.16273329898038416</v>
      </c>
      <c r="HV85" s="28">
        <v>0.16360058183884091</v>
      </c>
      <c r="HW85" s="28">
        <v>0.16446761062092463</v>
      </c>
      <c r="HX85" s="28">
        <v>0.16533433657276317</v>
      </c>
      <c r="HY85" s="28">
        <v>0.16620071066202871</v>
      </c>
      <c r="HZ85" s="28">
        <v>0.16706668358451882</v>
      </c>
      <c r="IA85" s="28">
        <v>0.16793220577350745</v>
      </c>
      <c r="IB85" s="28">
        <v>0.16879722741136613</v>
      </c>
      <c r="IC85" s="28">
        <v>0.16966169842573736</v>
      </c>
      <c r="ID85" s="28">
        <v>0.17052556851948839</v>
      </c>
      <c r="IE85" s="28">
        <v>0.1713887871800796</v>
      </c>
      <c r="IF85" s="28">
        <v>0.17225130367651181</v>
      </c>
      <c r="IG85" s="28">
        <v>0.17311306707159496</v>
      </c>
      <c r="IH85" s="28">
        <v>0.17397402620609692</v>
      </c>
      <c r="II85" s="28">
        <v>0.17483412975498838</v>
      </c>
      <c r="IJ85" s="28">
        <v>0.17569332622106631</v>
      </c>
      <c r="IK85" s="28">
        <v>0.17655156393589963</v>
      </c>
      <c r="IL85" s="28">
        <v>0.1774087910642278</v>
      </c>
      <c r="IM85" s="28">
        <v>0.17826495562337349</v>
      </c>
      <c r="IN85" s="28">
        <v>0.17912000547384965</v>
      </c>
      <c r="IO85" s="28">
        <v>0.17997388835126896</v>
      </c>
      <c r="IP85" s="28">
        <v>0.1808265518526187</v>
      </c>
      <c r="IQ85" s="28">
        <v>0.18167794341549862</v>
      </c>
      <c r="IR85" s="28">
        <v>0.18252800940094391</v>
      </c>
      <c r="IS85" s="28">
        <v>0.18337669693080233</v>
      </c>
      <c r="IT85" s="28">
        <v>0.18422395414096943</v>
      </c>
      <c r="IU85" s="28">
        <v>0.18506972802884969</v>
      </c>
      <c r="IV85" s="28">
        <v>0.18591396547866879</v>
      </c>
      <c r="IW85" s="28">
        <v>0.18675661328753729</v>
      </c>
      <c r="IX85" s="28">
        <v>0.1875976181768009</v>
      </c>
      <c r="IY85" s="28">
        <v>0.18843692678083276</v>
      </c>
      <c r="IZ85" s="28">
        <v>0.18927448565010871</v>
      </c>
      <c r="JA85" s="28">
        <v>0.19011024128279372</v>
      </c>
      <c r="JB85" s="28">
        <v>0.19094414010016694</v>
      </c>
      <c r="JC85" s="28">
        <v>0.19177612847221656</v>
      </c>
      <c r="JD85" s="28">
        <v>0.19260615269714026</v>
      </c>
      <c r="JE85" s="28">
        <v>0.19343415902446195</v>
      </c>
      <c r="JF85" s="28">
        <v>0.19426009366057895</v>
      </c>
      <c r="JG85" s="28">
        <v>0.19508390276826607</v>
      </c>
      <c r="JH85" s="28">
        <v>0.19590553250135628</v>
      </c>
      <c r="JI85" s="28">
        <v>0.19672492896670626</v>
      </c>
      <c r="JJ85" s="28">
        <v>0.19754203827031722</v>
      </c>
      <c r="JK85" s="28">
        <v>0.19835680649846019</v>
      </c>
      <c r="JL85" s="28">
        <v>0.19916917973008352</v>
      </c>
      <c r="JM85" s="28">
        <v>0.19997910402939953</v>
      </c>
      <c r="JN85" s="28">
        <v>0.20078652546543851</v>
      </c>
      <c r="JO85" s="28">
        <v>0.2015913901142446</v>
      </c>
      <c r="JP85" s="28">
        <v>0.20239364406775279</v>
      </c>
      <c r="JQ85" s="28">
        <v>0.2031932334326472</v>
      </c>
      <c r="JR85" s="28">
        <v>0.20399010435897805</v>
      </c>
      <c r="JS85" s="28">
        <v>0.20478420299255637</v>
      </c>
      <c r="JT85" s="28">
        <v>0.2055754755426083</v>
      </c>
      <c r="JU85" s="28">
        <v>0.20636386825226552</v>
      </c>
      <c r="JV85" s="28">
        <v>0.20714932741778053</v>
      </c>
      <c r="JW85" s="28">
        <v>0.2079317993837437</v>
      </c>
      <c r="JX85" s="28">
        <v>0.2087112305428365</v>
      </c>
      <c r="JY85" s="28">
        <v>0.20948756735910484</v>
      </c>
      <c r="JZ85" s="28">
        <v>0.21026075638596892</v>
      </c>
      <c r="KA85" s="28">
        <v>0.21103074422459545</v>
      </c>
      <c r="KB85" s="28">
        <v>0.21179747756560285</v>
      </c>
      <c r="KC85" s="28">
        <v>0.21256090320056081</v>
      </c>
      <c r="KD85" s="28">
        <v>0.21332096801334918</v>
      </c>
      <c r="KE85" s="28">
        <v>0.21407761900569466</v>
      </c>
      <c r="KF85" s="28">
        <v>0.21483080327485574</v>
      </c>
    </row>
    <row r="86" spans="1:292" x14ac:dyDescent="0.2">
      <c r="A86" s="27" t="s">
        <v>67</v>
      </c>
      <c r="B86" s="30">
        <f t="shared" ref="B86:BM86" si="121">B67</f>
        <v>6900</v>
      </c>
      <c r="C86" s="31">
        <f t="shared" si="121"/>
        <v>6988.5802997329893</v>
      </c>
      <c r="D86" s="31">
        <f t="shared" si="121"/>
        <v>7076.8896004399821</v>
      </c>
      <c r="E86" s="31">
        <f t="shared" si="121"/>
        <v>7164.8763657376594</v>
      </c>
      <c r="F86" s="31">
        <f t="shared" si="121"/>
        <v>7252.4884197117754</v>
      </c>
      <c r="G86" s="31">
        <f t="shared" si="121"/>
        <v>7339.6729994131565</v>
      </c>
      <c r="H86" s="31">
        <f t="shared" si="121"/>
        <v>7426.3768091591464</v>
      </c>
      <c r="I86" s="31">
        <f t="shared" si="121"/>
        <v>7512.5460775247511</v>
      </c>
      <c r="J86" s="31">
        <f t="shared" si="121"/>
        <v>7598.1266155737922</v>
      </c>
      <c r="K86" s="31">
        <f t="shared" si="121"/>
        <v>7683.0638769057896</v>
      </c>
      <c r="L86" s="31">
        <f t="shared" si="121"/>
        <v>7767.3030193001014</v>
      </c>
      <c r="M86" s="31">
        <f t="shared" si="121"/>
        <v>7850.7889680497474</v>
      </c>
      <c r="N86" s="31">
        <f t="shared" si="121"/>
        <v>7938.4778209988335</v>
      </c>
      <c r="O86" s="31">
        <f t="shared" si="121"/>
        <v>8030.5044876953907</v>
      </c>
      <c r="P86" s="31">
        <f t="shared" si="121"/>
        <v>8127.0120270939069</v>
      </c>
      <c r="Q86" s="31">
        <f t="shared" si="121"/>
        <v>8228.1520631387175</v>
      </c>
      <c r="R86" s="31">
        <f t="shared" si="121"/>
        <v>8334.0852292760683</v>
      </c>
      <c r="S86" s="31">
        <f t="shared" si="121"/>
        <v>8444.9816442995379</v>
      </c>
      <c r="T86" s="31">
        <f t="shared" si="121"/>
        <v>8561.021422183816</v>
      </c>
      <c r="U86" s="31">
        <f t="shared" si="121"/>
        <v>8682.3952174555598</v>
      </c>
      <c r="V86" s="31">
        <f t="shared" si="121"/>
        <v>8809.3048087226998</v>
      </c>
      <c r="W86" s="31">
        <f t="shared" si="121"/>
        <v>8941.9637234438433</v>
      </c>
      <c r="X86" s="31">
        <f t="shared" si="121"/>
        <v>9067.8988934506397</v>
      </c>
      <c r="Y86" s="31">
        <f t="shared" si="121"/>
        <v>9186.7080296462173</v>
      </c>
      <c r="Z86" s="31">
        <f t="shared" si="121"/>
        <v>9298.0052708076946</v>
      </c>
      <c r="AA86" s="31">
        <f t="shared" si="121"/>
        <v>9401.4235409948851</v>
      </c>
      <c r="AB86" s="31">
        <f t="shared" si="121"/>
        <v>9496.6166275526411</v>
      </c>
      <c r="AC86" s="31">
        <f t="shared" si="121"/>
        <v>9583.2611981267382</v>
      </c>
      <c r="AD86" s="31">
        <f t="shared" si="121"/>
        <v>9661.0587923432613</v>
      </c>
      <c r="AE86" s="31">
        <f t="shared" si="121"/>
        <v>9729.7376575366015</v>
      </c>
      <c r="AF86" s="31">
        <f t="shared" si="121"/>
        <v>9789.054446185015</v>
      </c>
      <c r="AG86" s="31">
        <f t="shared" si="121"/>
        <v>9838.7957595114149</v>
      </c>
      <c r="AH86" s="31">
        <f t="shared" si="121"/>
        <v>9890.685453544078</v>
      </c>
      <c r="AI86" s="31">
        <f t="shared" si="121"/>
        <v>9944.7536172340806</v>
      </c>
      <c r="AJ86" s="31">
        <f t="shared" si="121"/>
        <v>10001.031819726159</v>
      </c>
      <c r="AK86" s="31">
        <f t="shared" si="121"/>
        <v>10059.553141056454</v>
      </c>
      <c r="AL86" s="31">
        <f t="shared" si="121"/>
        <v>10120.352203944052</v>
      </c>
      <c r="AM86" s="31">
        <f t="shared" si="121"/>
        <v>10183.465207227098</v>
      </c>
      <c r="AN86" s="31">
        <f t="shared" si="121"/>
        <v>10248.92996171201</v>
      </c>
      <c r="AO86" s="31">
        <f t="shared" si="121"/>
        <v>10316.785927589415</v>
      </c>
      <c r="AP86" s="31">
        <f t="shared" si="121"/>
        <v>10387.074253989125</v>
      </c>
      <c r="AQ86" s="31">
        <f t="shared" si="121"/>
        <v>10459.837820986311</v>
      </c>
      <c r="AR86" s="31">
        <f t="shared" si="121"/>
        <v>10529.503198598268</v>
      </c>
      <c r="AS86" s="31">
        <f t="shared" si="121"/>
        <v>10595.995658609096</v>
      </c>
      <c r="AT86" s="31">
        <f t="shared" si="121"/>
        <v>10659.243395932004</v>
      </c>
      <c r="AU86" s="31">
        <f t="shared" si="121"/>
        <v>10719.177662438413</v>
      </c>
      <c r="AV86" s="31">
        <f t="shared" si="121"/>
        <v>10775.732896330617</v>
      </c>
      <c r="AW86" s="31">
        <f t="shared" si="121"/>
        <v>10828.846846576731</v>
      </c>
      <c r="AX86" s="31">
        <f t="shared" si="121"/>
        <v>10878.460691837556</v>
      </c>
      <c r="AY86" s="31">
        <f t="shared" si="121"/>
        <v>10924.519153438234</v>
      </c>
      <c r="AZ86" s="31">
        <f t="shared" si="121"/>
        <v>10966.970602170537</v>
      </c>
      <c r="BA86" s="31">
        <f t="shared" si="121"/>
        <v>11005.767158860888</v>
      </c>
      <c r="BB86" s="31">
        <f t="shared" si="121"/>
        <v>11050.896354839524</v>
      </c>
      <c r="BC86" s="31">
        <f t="shared" si="121"/>
        <v>11102.4347006184</v>
      </c>
      <c r="BD86" s="31">
        <f t="shared" si="121"/>
        <v>11160.470211817892</v>
      </c>
      <c r="BE86" s="31">
        <f t="shared" si="121"/>
        <v>11225.102663485071</v>
      </c>
      <c r="BF86" s="31">
        <f t="shared" si="121"/>
        <v>11296.443880708886</v>
      </c>
      <c r="BG86" s="31">
        <f t="shared" si="121"/>
        <v>11374.618067019081</v>
      </c>
      <c r="BH86" s="31">
        <f t="shared" si="121"/>
        <v>11459.762172627858</v>
      </c>
      <c r="BI86" s="31">
        <f t="shared" si="121"/>
        <v>11552.026303895982</v>
      </c>
      <c r="BJ86" s="31">
        <f t="shared" si="121"/>
        <v>11651.574175854581</v>
      </c>
      <c r="BK86" s="31">
        <f t="shared" si="121"/>
        <v>11758.583609793977</v>
      </c>
      <c r="BL86" s="31">
        <f t="shared" si="121"/>
        <v>11863.256429336299</v>
      </c>
      <c r="BM86" s="31">
        <f t="shared" si="121"/>
        <v>11965.504197295184</v>
      </c>
      <c r="BN86" s="31">
        <f t="shared" ref="BN86:DY86" si="122">BN67</f>
        <v>12065.240896580228</v>
      </c>
      <c r="BO86" s="31">
        <f t="shared" si="122"/>
        <v>12162.383105800469</v>
      </c>
      <c r="BP86" s="31">
        <f t="shared" si="122"/>
        <v>12256.850173726916</v>
      </c>
      <c r="BQ86" s="31">
        <f t="shared" si="122"/>
        <v>12348.564392282698</v>
      </c>
      <c r="BR86" s="31">
        <f t="shared" si="122"/>
        <v>12437.451165378465</v>
      </c>
      <c r="BS86" s="31">
        <f t="shared" si="122"/>
        <v>12523.439173455894</v>
      </c>
      <c r="BT86" s="31">
        <f t="shared" si="122"/>
        <v>12606.460533570402</v>
      </c>
      <c r="BU86" s="31">
        <f t="shared" si="122"/>
        <v>12686.450954711336</v>
      </c>
      <c r="BV86" s="31">
        <f t="shared" si="122"/>
        <v>12761.621926989474</v>
      </c>
      <c r="BW86" s="31">
        <f t="shared" si="122"/>
        <v>12831.873486587898</v>
      </c>
      <c r="BX86" s="31">
        <f t="shared" si="122"/>
        <v>12897.111557244405</v>
      </c>
      <c r="BY86" s="31">
        <f t="shared" si="122"/>
        <v>12957.248165475396</v>
      </c>
      <c r="BZ86" s="31">
        <f t="shared" si="122"/>
        <v>13012.201643707565</v>
      </c>
      <c r="CA86" s="31">
        <f t="shared" si="122"/>
        <v>13061.896820118565</v>
      </c>
      <c r="CB86" s="31">
        <f t="shared" si="122"/>
        <v>13106.265195044336</v>
      </c>
      <c r="CC86" s="31">
        <f t="shared" si="122"/>
        <v>13145.245102846382</v>
      </c>
      <c r="CD86" s="31">
        <f t="shared" si="122"/>
        <v>13178.781858646795</v>
      </c>
      <c r="CE86" s="31">
        <f t="shared" si="122"/>
        <v>13206.827889563692</v>
      </c>
      <c r="CF86" s="31">
        <f t="shared" si="122"/>
        <v>13234.937693866777</v>
      </c>
      <c r="CG86" s="31">
        <f t="shared" si="122"/>
        <v>13263.111440349261</v>
      </c>
      <c r="CH86" s="31">
        <f t="shared" si="122"/>
        <v>13291.349298054894</v>
      </c>
      <c r="CI86" s="31">
        <f t="shared" si="122"/>
        <v>13319.651436373873</v>
      </c>
      <c r="CJ86" s="31">
        <f t="shared" si="122"/>
        <v>13348.018025137389</v>
      </c>
      <c r="CK86" s="31">
        <f t="shared" si="122"/>
        <v>13376.449234414171</v>
      </c>
      <c r="CL86" s="31">
        <f t="shared" si="122"/>
        <v>13404.94523465276</v>
      </c>
      <c r="CM86" s="31">
        <f t="shared" si="122"/>
        <v>13433.506196680693</v>
      </c>
      <c r="CN86" s="31">
        <f t="shared" si="122"/>
        <v>13462.132291692275</v>
      </c>
      <c r="CO86" s="31">
        <f t="shared" si="122"/>
        <v>13490.823691354281</v>
      </c>
      <c r="CP86" s="31">
        <f t="shared" si="122"/>
        <v>13519.292039968052</v>
      </c>
      <c r="CQ86" s="31">
        <f t="shared" si="122"/>
        <v>13547.535553104264</v>
      </c>
      <c r="CR86" s="31">
        <f t="shared" si="122"/>
        <v>13575.552457056698</v>
      </c>
      <c r="CS86" s="31">
        <f t="shared" si="122"/>
        <v>13603.340989022647</v>
      </c>
      <c r="CT86" s="31">
        <f t="shared" si="122"/>
        <v>13630.899397290337</v>
      </c>
      <c r="CU86" s="31">
        <f t="shared" si="122"/>
        <v>13658.225941419028</v>
      </c>
      <c r="CV86" s="31">
        <f t="shared" si="122"/>
        <v>13685.318892435589</v>
      </c>
      <c r="CW86" s="31">
        <f t="shared" si="122"/>
        <v>13712.176533011374</v>
      </c>
      <c r="CX86" s="31">
        <f t="shared" si="122"/>
        <v>13738.797157665274</v>
      </c>
      <c r="CY86" s="31">
        <f t="shared" si="122"/>
        <v>13765.17907292887</v>
      </c>
      <c r="CZ86" s="31">
        <f t="shared" si="122"/>
        <v>13791.320597549842</v>
      </c>
      <c r="DA86" s="31">
        <f t="shared" si="122"/>
        <v>13817.220062662103</v>
      </c>
      <c r="DB86" s="31">
        <f t="shared" si="122"/>
        <v>13842.875811982329</v>
      </c>
      <c r="DC86" s="31">
        <f t="shared" si="122"/>
        <v>13868.286201983788</v>
      </c>
      <c r="DD86" s="31">
        <f t="shared" si="122"/>
        <v>13893.449601738457</v>
      </c>
      <c r="DE86" s="31">
        <f t="shared" si="122"/>
        <v>13918.3643941148</v>
      </c>
      <c r="DF86" s="31">
        <f t="shared" si="122"/>
        <v>13943.028974955345</v>
      </c>
      <c r="DG86" s="31">
        <f t="shared" si="122"/>
        <v>13967.4417535828</v>
      </c>
      <c r="DH86" s="31">
        <f t="shared" si="122"/>
        <v>13991.601152986652</v>
      </c>
      <c r="DI86" s="31">
        <f t="shared" si="122"/>
        <v>14015.505610000546</v>
      </c>
      <c r="DJ86" s="31">
        <f t="shared" si="122"/>
        <v>14039.153575466926</v>
      </c>
      <c r="DK86" s="31">
        <f t="shared" si="122"/>
        <v>14062.543514423796</v>
      </c>
      <c r="DL86" s="31">
        <f t="shared" si="122"/>
        <v>14085.67390627151</v>
      </c>
      <c r="DM86" s="31">
        <f t="shared" si="122"/>
        <v>14108.54324495535</v>
      </c>
      <c r="DN86" s="31">
        <f t="shared" si="122"/>
        <v>14131.150039133028</v>
      </c>
      <c r="DO86" s="31">
        <f t="shared" si="122"/>
        <v>14153.492812348328</v>
      </c>
      <c r="DP86" s="31">
        <f t="shared" si="122"/>
        <v>14175.570103196078</v>
      </c>
      <c r="DQ86" s="31">
        <f t="shared" si="122"/>
        <v>14197.380465492133</v>
      </c>
      <c r="DR86" s="31">
        <f t="shared" si="122"/>
        <v>14218.922468441489</v>
      </c>
      <c r="DS86" s="31">
        <f t="shared" si="122"/>
        <v>14240.194696799861</v>
      </c>
      <c r="DT86" s="31">
        <f t="shared" si="122"/>
        <v>14261.195751043253</v>
      </c>
      <c r="DU86" s="31">
        <f t="shared" si="122"/>
        <v>14281.924247529967</v>
      </c>
      <c r="DV86" s="31">
        <f t="shared" si="122"/>
        <v>14302.378818657589</v>
      </c>
      <c r="DW86" s="31">
        <f t="shared" si="122"/>
        <v>14322.558113027571</v>
      </c>
      <c r="DX86" s="31">
        <f t="shared" si="122"/>
        <v>14342.460795598117</v>
      </c>
      <c r="DY86" s="31">
        <f t="shared" si="122"/>
        <v>14362.085547838062</v>
      </c>
      <c r="DZ86" s="31">
        <f t="shared" ref="DZ86:GK86" si="123">DZ67</f>
        <v>14381.431067886821</v>
      </c>
      <c r="EA86" s="31">
        <f t="shared" si="123"/>
        <v>14400.496070707515</v>
      </c>
      <c r="EB86" s="31">
        <f t="shared" si="123"/>
        <v>14419.279288242384</v>
      </c>
      <c r="EC86" s="31">
        <f t="shared" si="123"/>
        <v>14437.779469554749</v>
      </c>
      <c r="ED86" s="31">
        <f t="shared" si="123"/>
        <v>14455.99538097394</v>
      </c>
      <c r="EE86" s="31">
        <f t="shared" si="123"/>
        <v>14473.92580624975</v>
      </c>
      <c r="EF86" s="31">
        <f t="shared" si="123"/>
        <v>14491.569546691524</v>
      </c>
      <c r="EG86" s="31">
        <f t="shared" si="123"/>
        <v>14508.925421309777</v>
      </c>
      <c r="EH86" s="31">
        <f t="shared" si="123"/>
        <v>14525.992266962112</v>
      </c>
      <c r="EI86" s="31">
        <f t="shared" si="123"/>
        <v>14542.768938482235</v>
      </c>
      <c r="EJ86" s="31">
        <f t="shared" si="123"/>
        <v>14559.254308833717</v>
      </c>
      <c r="EK86" s="31">
        <f t="shared" si="123"/>
        <v>14575.447269232029</v>
      </c>
      <c r="EL86" s="31">
        <f t="shared" si="123"/>
        <v>14591.346729275678</v>
      </c>
      <c r="EM86" s="31">
        <f t="shared" si="123"/>
        <v>14606.951617077104</v>
      </c>
      <c r="EN86" s="31">
        <f t="shared" si="123"/>
        <v>14622.260879399546</v>
      </c>
      <c r="EO86" s="31">
        <f t="shared" si="123"/>
        <v>14637.273481781189</v>
      </c>
      <c r="EP86" s="31">
        <f t="shared" si="123"/>
        <v>14651.988408657397</v>
      </c>
      <c r="EQ86" s="31">
        <f t="shared" si="123"/>
        <v>14666.404663482348</v>
      </c>
      <c r="ER86" s="31">
        <f t="shared" si="123"/>
        <v>14680.521268846374</v>
      </c>
      <c r="ES86" s="31">
        <f t="shared" si="123"/>
        <v>14694.337266600112</v>
      </c>
      <c r="ET86" s="31">
        <f t="shared" si="123"/>
        <v>14707.851717966332</v>
      </c>
      <c r="EU86" s="31">
        <f t="shared" si="123"/>
        <v>14721.063703652188</v>
      </c>
      <c r="EV86" s="31">
        <f t="shared" si="123"/>
        <v>14733.97232397171</v>
      </c>
      <c r="EW86" s="31">
        <f t="shared" si="123"/>
        <v>14746.576698941273</v>
      </c>
      <c r="EX86" s="31">
        <f t="shared" si="123"/>
        <v>14758.875968393335</v>
      </c>
      <c r="EY86" s="31">
        <f t="shared" si="123"/>
        <v>14770.869292081277</v>
      </c>
      <c r="EZ86" s="31">
        <f t="shared" si="123"/>
        <v>14782.555849780045</v>
      </c>
      <c r="FA86" s="31">
        <f t="shared" si="123"/>
        <v>14793.934841386546</v>
      </c>
      <c r="FB86" s="31">
        <f t="shared" si="123"/>
        <v>14805.005487020813</v>
      </c>
      <c r="FC86" s="31">
        <f t="shared" si="123"/>
        <v>14815.767027117177</v>
      </c>
      <c r="FD86" s="31">
        <f t="shared" si="123"/>
        <v>14826.218722521598</v>
      </c>
      <c r="FE86" s="31">
        <f t="shared" si="123"/>
        <v>14836.359854579121</v>
      </c>
      <c r="FF86" s="31">
        <f t="shared" si="123"/>
        <v>14846.189725223787</v>
      </c>
      <c r="FG86" s="31">
        <f t="shared" si="123"/>
        <v>14855.70765706471</v>
      </c>
      <c r="FH86" s="31">
        <f t="shared" si="123"/>
        <v>14864.91299347383</v>
      </c>
      <c r="FI86" s="31">
        <f t="shared" si="123"/>
        <v>14873.805098655572</v>
      </c>
      <c r="FJ86" s="31">
        <f t="shared" si="123"/>
        <v>14882.383357733352</v>
      </c>
      <c r="FK86" s="31">
        <f t="shared" si="123"/>
        <v>14890.647176823444</v>
      </c>
      <c r="FL86" s="31">
        <f t="shared" si="123"/>
        <v>14898.59598311226</v>
      </c>
      <c r="FM86" s="31">
        <f t="shared" si="123"/>
        <v>14906.229224923582</v>
      </c>
      <c r="FN86" s="31">
        <f t="shared" si="123"/>
        <v>14913.546371788649</v>
      </c>
      <c r="FO86" s="31">
        <f t="shared" si="123"/>
        <v>14920.546914512315</v>
      </c>
      <c r="FP86" s="31">
        <f t="shared" si="123"/>
        <v>14927.230365235031</v>
      </c>
      <c r="FQ86" s="31">
        <f t="shared" si="123"/>
        <v>14933.596257494708</v>
      </c>
      <c r="FR86" s="31">
        <f t="shared" si="123"/>
        <v>14939.644146283126</v>
      </c>
      <c r="FS86" s="31">
        <f t="shared" si="123"/>
        <v>14945.373608105852</v>
      </c>
      <c r="FT86" s="31">
        <f t="shared" si="123"/>
        <v>14950.78424103111</v>
      </c>
      <c r="FU86" s="31">
        <f t="shared" si="123"/>
        <v>14955.875664743491</v>
      </c>
      <c r="FV86" s="31">
        <f t="shared" si="123"/>
        <v>14960.647520585209</v>
      </c>
      <c r="FW86" s="31">
        <f t="shared" si="123"/>
        <v>14965.099471612702</v>
      </c>
      <c r="FX86" s="31">
        <f t="shared" si="123"/>
        <v>14969.231202639954</v>
      </c>
      <c r="FY86" s="31">
        <f t="shared" si="123"/>
        <v>14973.042420271669</v>
      </c>
      <c r="FZ86" s="31">
        <f t="shared" si="123"/>
        <v>14976.532852942255</v>
      </c>
      <c r="GA86" s="31">
        <f t="shared" si="123"/>
        <v>14979.702250950671</v>
      </c>
      <c r="GB86" s="31">
        <f t="shared" si="123"/>
        <v>14982.550386490941</v>
      </c>
      <c r="GC86" s="31">
        <f t="shared" si="123"/>
        <v>14985.077053688141</v>
      </c>
      <c r="GD86" s="31">
        <f t="shared" si="123"/>
        <v>14987.282068618599</v>
      </c>
      <c r="GE86" s="31">
        <f t="shared" si="123"/>
        <v>14989.165269337191</v>
      </c>
      <c r="GF86" s="31">
        <f t="shared" si="123"/>
        <v>14990.726515896053</v>
      </c>
      <c r="GG86" s="31">
        <f t="shared" si="123"/>
        <v>14991.965690366944</v>
      </c>
      <c r="GH86" s="31">
        <f t="shared" si="123"/>
        <v>14992.882696855106</v>
      </c>
      <c r="GI86" s="31">
        <f t="shared" si="123"/>
        <v>14993.47746151609</v>
      </c>
      <c r="GJ86" s="31">
        <f t="shared" si="123"/>
        <v>14993.749932562108</v>
      </c>
      <c r="GK86" s="31">
        <f t="shared" si="123"/>
        <v>14993.700080271554</v>
      </c>
      <c r="GL86" s="31">
        <f t="shared" ref="GL86:IW86" si="124">GL67</f>
        <v>14993.650669947512</v>
      </c>
      <c r="GM86" s="31">
        <f t="shared" si="124"/>
        <v>14993.601695307116</v>
      </c>
      <c r="GN86" s="31">
        <f t="shared" si="124"/>
        <v>14993.553150149979</v>
      </c>
      <c r="GO86" s="31">
        <f t="shared" si="124"/>
        <v>14993.505028359426</v>
      </c>
      <c r="GP86" s="31">
        <f t="shared" si="124"/>
        <v>14993.457323901848</v>
      </c>
      <c r="GQ86" s="31">
        <f t="shared" si="124"/>
        <v>14993.410030828874</v>
      </c>
      <c r="GR86" s="31">
        <f t="shared" si="124"/>
        <v>14993.363143271823</v>
      </c>
      <c r="GS86" s="31">
        <f t="shared" si="124"/>
        <v>14993.316655448236</v>
      </c>
      <c r="GT86" s="31">
        <f t="shared" si="124"/>
        <v>14993.270561656518</v>
      </c>
      <c r="GU86" s="31">
        <f t="shared" si="124"/>
        <v>14993.224856277184</v>
      </c>
      <c r="GV86" s="31">
        <f t="shared" si="124"/>
        <v>14993.179533772156</v>
      </c>
      <c r="GW86" s="31">
        <f t="shared" si="124"/>
        <v>14993.13458868043</v>
      </c>
      <c r="GX86" s="31">
        <f t="shared" si="124"/>
        <v>14993.090015620173</v>
      </c>
      <c r="GY86" s="31">
        <f t="shared" si="124"/>
        <v>14993.045809289522</v>
      </c>
      <c r="GZ86" s="31">
        <f t="shared" si="124"/>
        <v>14993.001964465049</v>
      </c>
      <c r="HA86" s="31">
        <f t="shared" si="124"/>
        <v>14992.958475997049</v>
      </c>
      <c r="HB86" s="31">
        <f t="shared" si="124"/>
        <v>14992.915338812116</v>
      </c>
      <c r="HC86" s="31">
        <f t="shared" si="124"/>
        <v>14992.872547911642</v>
      </c>
      <c r="HD86" s="31">
        <f t="shared" si="124"/>
        <v>14992.830098370341</v>
      </c>
      <c r="HE86" s="31">
        <f t="shared" si="124"/>
        <v>14992.787985336749</v>
      </c>
      <c r="HF86" s="31">
        <f t="shared" si="124"/>
        <v>14992.746204028532</v>
      </c>
      <c r="HG86" s="31">
        <f t="shared" si="124"/>
        <v>14992.704749733331</v>
      </c>
      <c r="HH86" s="31">
        <f t="shared" si="124"/>
        <v>14992.663617810495</v>
      </c>
      <c r="HI86" s="31">
        <f t="shared" si="124"/>
        <v>14992.62280368613</v>
      </c>
      <c r="HJ86" s="31">
        <f t="shared" si="124"/>
        <v>14992.582302855082</v>
      </c>
      <c r="HK86" s="31">
        <f t="shared" si="124"/>
        <v>14992.542110877534</v>
      </c>
      <c r="HL86" s="31">
        <f t="shared" si="124"/>
        <v>14992.50222337786</v>
      </c>
      <c r="HM86" s="31">
        <f t="shared" si="124"/>
        <v>14992.462636045404</v>
      </c>
      <c r="HN86" s="31">
        <f t="shared" si="124"/>
        <v>14992.423344632682</v>
      </c>
      <c r="HO86" s="31">
        <f t="shared" si="124"/>
        <v>14992.384344955508</v>
      </c>
      <c r="HP86" s="31">
        <f t="shared" si="124"/>
        <v>14992.345632890037</v>
      </c>
      <c r="HQ86" s="31">
        <f t="shared" si="124"/>
        <v>14992.307204374691</v>
      </c>
      <c r="HR86" s="31">
        <f t="shared" si="124"/>
        <v>14992.269055406787</v>
      </c>
      <c r="HS86" s="31">
        <f t="shared" si="124"/>
        <v>14992.231182039844</v>
      </c>
      <c r="HT86" s="31">
        <f t="shared" si="124"/>
        <v>14992.193580384654</v>
      </c>
      <c r="HU86" s="31">
        <f t="shared" si="124"/>
        <v>14992.156246608465</v>
      </c>
      <c r="HV86" s="31">
        <f t="shared" si="124"/>
        <v>14992.119176934835</v>
      </c>
      <c r="HW86" s="31">
        <f t="shared" si="124"/>
        <v>14992.082367642919</v>
      </c>
      <c r="HX86" s="31">
        <f t="shared" si="124"/>
        <v>14992.0458150634</v>
      </c>
      <c r="HY86" s="31">
        <f t="shared" si="124"/>
        <v>14992.009515580858</v>
      </c>
      <c r="HZ86" s="31">
        <f t="shared" si="124"/>
        <v>14991.973465632094</v>
      </c>
      <c r="IA86" s="31">
        <f t="shared" si="124"/>
        <v>14991.93766170506</v>
      </c>
      <c r="IB86" s="31">
        <f t="shared" si="124"/>
        <v>14991.902100337751</v>
      </c>
      <c r="IC86" s="31">
        <f t="shared" si="124"/>
        <v>14991.866778116044</v>
      </c>
      <c r="ID86" s="31">
        <f t="shared" si="124"/>
        <v>14991.83169167473</v>
      </c>
      <c r="IE86" s="31">
        <f t="shared" si="124"/>
        <v>14991.796837696571</v>
      </c>
      <c r="IF86" s="31">
        <f t="shared" si="124"/>
        <v>14991.762212910369</v>
      </c>
      <c r="IG86" s="31">
        <f t="shared" si="124"/>
        <v>14991.727814090509</v>
      </c>
      <c r="IH86" s="31">
        <f t="shared" si="124"/>
        <v>14991.693638053875</v>
      </c>
      <c r="II86" s="31">
        <f t="shared" si="124"/>
        <v>14991.659681663561</v>
      </c>
      <c r="IJ86" s="31">
        <f t="shared" si="124"/>
        <v>14991.625941826736</v>
      </c>
      <c r="IK86" s="31">
        <f t="shared" si="124"/>
        <v>14991.592415493362</v>
      </c>
      <c r="IL86" s="31">
        <f t="shared" si="124"/>
        <v>14991.559099655269</v>
      </c>
      <c r="IM86" s="31">
        <f t="shared" si="124"/>
        <v>14991.525991346349</v>
      </c>
      <c r="IN86" s="31">
        <f t="shared" si="124"/>
        <v>14991.493087640614</v>
      </c>
      <c r="IO86" s="31">
        <f t="shared" si="124"/>
        <v>14991.460385653536</v>
      </c>
      <c r="IP86" s="31">
        <f t="shared" si="124"/>
        <v>14991.427882539667</v>
      </c>
      <c r="IQ86" s="31">
        <f t="shared" si="124"/>
        <v>14991.395575489769</v>
      </c>
      <c r="IR86" s="31">
        <f t="shared" si="124"/>
        <v>14991.363575137342</v>
      </c>
      <c r="IS86" s="31">
        <f t="shared" si="124"/>
        <v>14991.331888122826</v>
      </c>
      <c r="IT86" s="31">
        <f t="shared" si="124"/>
        <v>14991.300389259792</v>
      </c>
      <c r="IU86" s="31">
        <f t="shared" si="124"/>
        <v>14991.269075886934</v>
      </c>
      <c r="IV86" s="31">
        <f t="shared" si="124"/>
        <v>14991.237945377316</v>
      </c>
      <c r="IW86" s="31">
        <f t="shared" si="124"/>
        <v>14991.206995139248</v>
      </c>
      <c r="IX86" s="31">
        <f t="shared" ref="IX86:KF86" si="125">IX67</f>
        <v>14991.176222611293</v>
      </c>
      <c r="IY86" s="31">
        <f t="shared" si="125"/>
        <v>14991.145625264227</v>
      </c>
      <c r="IZ86" s="31">
        <f t="shared" si="125"/>
        <v>14991.115200607559</v>
      </c>
      <c r="JA86" s="31">
        <f t="shared" si="125"/>
        <v>14991.084946184537</v>
      </c>
      <c r="JB86" s="31">
        <f t="shared" si="125"/>
        <v>14991.05485956944</v>
      </c>
      <c r="JC86" s="31">
        <f t="shared" si="125"/>
        <v>14991.024938368377</v>
      </c>
      <c r="JD86" s="31">
        <f t="shared" si="125"/>
        <v>14990.995180216967</v>
      </c>
      <c r="JE86" s="31">
        <f t="shared" si="125"/>
        <v>14990.965582780953</v>
      </c>
      <c r="JF86" s="31">
        <f t="shared" si="125"/>
        <v>14990.936143755738</v>
      </c>
      <c r="JG86" s="31">
        <f t="shared" si="125"/>
        <v>14990.9068608654</v>
      </c>
      <c r="JH86" s="31">
        <f t="shared" si="125"/>
        <v>14990.877731864224</v>
      </c>
      <c r="JI86" s="31">
        <f t="shared" si="125"/>
        <v>14990.848754533168</v>
      </c>
      <c r="JJ86" s="31">
        <f t="shared" si="125"/>
        <v>14990.819926682163</v>
      </c>
      <c r="JK86" s="31">
        <f t="shared" si="125"/>
        <v>14990.791246147921</v>
      </c>
      <c r="JL86" s="31">
        <f t="shared" si="125"/>
        <v>14990.762710793966</v>
      </c>
      <c r="JM86" s="31">
        <f t="shared" si="125"/>
        <v>14990.734318509283</v>
      </c>
      <c r="JN86" s="31">
        <f t="shared" si="125"/>
        <v>14990.706067208748</v>
      </c>
      <c r="JO86" s="31">
        <f t="shared" si="125"/>
        <v>14990.677954832452</v>
      </c>
      <c r="JP86" s="31">
        <f t="shared" si="125"/>
        <v>14990.64997934548</v>
      </c>
      <c r="JQ86" s="31">
        <f t="shared" si="125"/>
        <v>14990.622138737031</v>
      </c>
      <c r="JR86" s="31">
        <f t="shared" si="125"/>
        <v>14990.594431021365</v>
      </c>
      <c r="JS86" s="31">
        <f t="shared" si="125"/>
        <v>14990.566854234179</v>
      </c>
      <c r="JT86" s="31">
        <f t="shared" si="125"/>
        <v>14990.539406435866</v>
      </c>
      <c r="JU86" s="31">
        <f t="shared" si="125"/>
        <v>14990.512085709077</v>
      </c>
      <c r="JV86" s="31">
        <f t="shared" si="125"/>
        <v>14990.484890159023</v>
      </c>
      <c r="JW86" s="31">
        <f t="shared" si="125"/>
        <v>14990.457817912527</v>
      </c>
      <c r="JX86" s="31">
        <f t="shared" si="125"/>
        <v>14990.430867117198</v>
      </c>
      <c r="JY86" s="31">
        <f t="shared" si="125"/>
        <v>14990.40403594216</v>
      </c>
      <c r="JZ86" s="31">
        <f t="shared" si="125"/>
        <v>14990.377322578252</v>
      </c>
      <c r="KA86" s="31">
        <f t="shared" si="125"/>
        <v>14990.350725235072</v>
      </c>
      <c r="KB86" s="31">
        <f t="shared" si="125"/>
        <v>14990.324242142531</v>
      </c>
      <c r="KC86" s="31">
        <f t="shared" si="125"/>
        <v>14990.297871550873</v>
      </c>
      <c r="KD86" s="31">
        <f t="shared" si="125"/>
        <v>14990.271611729499</v>
      </c>
      <c r="KE86" s="31">
        <f t="shared" si="125"/>
        <v>14990.245460967688</v>
      </c>
      <c r="KF86" s="31">
        <f t="shared" si="125"/>
        <v>14990.219417572715</v>
      </c>
    </row>
    <row r="87" spans="1:292" s="52" customFormat="1" x14ac:dyDescent="0.2">
      <c r="A87" s="50" t="s">
        <v>68</v>
      </c>
      <c r="B87" s="51">
        <f>B74</f>
        <v>1.2849309858013638E-4</v>
      </c>
      <c r="C87" s="51">
        <f t="shared" ref="C87:BN87" si="126">C74</f>
        <v>1.2469798198089214E-4</v>
      </c>
      <c r="D87" s="51">
        <f t="shared" si="126"/>
        <v>1.2339244130533871E-4</v>
      </c>
      <c r="E87" s="51">
        <f t="shared" si="126"/>
        <v>1.2206337880764237E-4</v>
      </c>
      <c r="F87" s="51">
        <f t="shared" si="126"/>
        <v>1.207098025025089E-4</v>
      </c>
      <c r="G87" s="51">
        <f t="shared" si="126"/>
        <v>1.1933093239550972E-4</v>
      </c>
      <c r="H87" s="51">
        <f t="shared" si="126"/>
        <v>1.1792619755408536E-4</v>
      </c>
      <c r="I87" s="51">
        <f t="shared" si="126"/>
        <v>1.1649523229059364E-4</v>
      </c>
      <c r="J87" s="51">
        <f t="shared" si="126"/>
        <v>1.1503787140421015E-4</v>
      </c>
      <c r="K87" s="51">
        <f t="shared" si="126"/>
        <v>1.1355414455520359E-4</v>
      </c>
      <c r="L87" s="51">
        <f t="shared" si="126"/>
        <v>1.1204426980416752E-4</v>
      </c>
      <c r="M87" s="51">
        <f t="shared" si="126"/>
        <v>1.1050864637528269E-4</v>
      </c>
      <c r="N87" s="51">
        <f t="shared" si="126"/>
        <v>1.0897325570009402E-4</v>
      </c>
      <c r="O87" s="51">
        <f t="shared" si="126"/>
        <v>1.0743763007817791E-4</v>
      </c>
      <c r="P87" s="51">
        <f t="shared" si="126"/>
        <v>1.0590135807562457E-4</v>
      </c>
      <c r="Q87" s="51">
        <f t="shared" si="126"/>
        <v>1.0436408488418122E-4</v>
      </c>
      <c r="R87" s="51">
        <f t="shared" si="126"/>
        <v>1.0267493867657191E-4</v>
      </c>
      <c r="S87" s="51">
        <f t="shared" si="126"/>
        <v>1.0083907004730425E-4</v>
      </c>
      <c r="T87" s="51">
        <f t="shared" si="126"/>
        <v>9.8862520146205583E-5</v>
      </c>
      <c r="U87" s="51">
        <f t="shared" si="126"/>
        <v>9.6752181484799029E-5</v>
      </c>
      <c r="V87" s="51">
        <f t="shared" si="126"/>
        <v>9.4515749498566752E-5</v>
      </c>
      <c r="W87" s="51">
        <f t="shared" si="126"/>
        <v>9.2574396470152158E-5</v>
      </c>
      <c r="X87" s="51">
        <f t="shared" si="126"/>
        <v>9.084198780423616E-5</v>
      </c>
      <c r="Y87" s="51">
        <f t="shared" si="126"/>
        <v>8.931040812070521E-5</v>
      </c>
      <c r="Z87" s="51">
        <f t="shared" si="126"/>
        <v>8.7972533231152867E-5</v>
      </c>
      <c r="AA87" s="51">
        <f t="shared" si="126"/>
        <v>8.6822182758220263E-5</v>
      </c>
      <c r="AB87" s="51">
        <f t="shared" si="126"/>
        <v>8.5854082139873294E-5</v>
      </c>
      <c r="AC87" s="51">
        <f t="shared" si="126"/>
        <v>8.50638305536747E-5</v>
      </c>
      <c r="AD87" s="51">
        <f t="shared" si="126"/>
        <v>8.4447874435254267E-5</v>
      </c>
      <c r="AE87" s="51">
        <f t="shared" si="126"/>
        <v>8.4003486131173824E-5</v>
      </c>
      <c r="AF87" s="51">
        <f t="shared" si="126"/>
        <v>8.3728747396691908E-5</v>
      </c>
      <c r="AG87" s="51">
        <f t="shared" si="126"/>
        <v>8.3328496273778541E-5</v>
      </c>
      <c r="AH87" s="51">
        <f t="shared" si="126"/>
        <v>8.2862645927245685E-5</v>
      </c>
      <c r="AI87" s="51">
        <f t="shared" si="126"/>
        <v>8.2331863855189497E-5</v>
      </c>
      <c r="AJ87" s="51">
        <f t="shared" si="126"/>
        <v>8.1736995753445266E-5</v>
      </c>
      <c r="AK87" s="51">
        <f t="shared" si="126"/>
        <v>8.1079068390051544E-5</v>
      </c>
      <c r="AL87" s="51">
        <f t="shared" si="126"/>
        <v>8.035928695752913E-5</v>
      </c>
      <c r="AM87" s="51">
        <f t="shared" si="126"/>
        <v>7.9579031514439433E-5</v>
      </c>
      <c r="AN87" s="51">
        <f t="shared" si="126"/>
        <v>7.8739852579310895E-5</v>
      </c>
      <c r="AO87" s="51">
        <f t="shared" si="126"/>
        <v>7.7843465816474796E-5</v>
      </c>
      <c r="AP87" s="51">
        <f t="shared" si="126"/>
        <v>7.6891745875784414E-5</v>
      </c>
      <c r="AQ87" s="51">
        <f t="shared" si="126"/>
        <v>7.6045253219580173E-5</v>
      </c>
      <c r="AR87" s="51">
        <f t="shared" si="126"/>
        <v>7.5276003016447283E-5</v>
      </c>
      <c r="AS87" s="51">
        <f t="shared" si="126"/>
        <v>7.45820558104634E-5</v>
      </c>
      <c r="AT87" s="51">
        <f t="shared" si="126"/>
        <v>7.3961667809427297E-5</v>
      </c>
      <c r="AU87" s="51">
        <f t="shared" si="126"/>
        <v>7.3413283128901505E-5</v>
      </c>
      <c r="AV87" s="51">
        <f t="shared" si="126"/>
        <v>7.293552805233739E-5</v>
      </c>
      <c r="AW87" s="51">
        <f t="shared" si="126"/>
        <v>7.2527205968342295E-5</v>
      </c>
      <c r="AX87" s="51">
        <f t="shared" si="126"/>
        <v>7.2187292940135465E-5</v>
      </c>
      <c r="AY87" s="51">
        <f t="shared" si="126"/>
        <v>7.1914933873945232E-5</v>
      </c>
      <c r="AZ87" s="51">
        <f t="shared" si="126"/>
        <v>7.170943927514603E-5</v>
      </c>
      <c r="BA87" s="51">
        <f t="shared" si="126"/>
        <v>7.1333269451178834E-5</v>
      </c>
      <c r="BB87" s="51">
        <f t="shared" si="126"/>
        <v>7.0825317829575755E-5</v>
      </c>
      <c r="BC87" s="51">
        <f t="shared" si="126"/>
        <v>7.0187397699969213E-5</v>
      </c>
      <c r="BD87" s="51">
        <f t="shared" si="126"/>
        <v>6.9422015513226758E-5</v>
      </c>
      <c r="BE87" s="51">
        <f t="shared" si="126"/>
        <v>6.8532363080835783E-5</v>
      </c>
      <c r="BF87" s="51">
        <f t="shared" si="126"/>
        <v>6.752230073709138E-5</v>
      </c>
      <c r="BG87" s="51">
        <f t="shared" si="126"/>
        <v>6.6396334540885722E-5</v>
      </c>
      <c r="BH87" s="51">
        <f t="shared" si="126"/>
        <v>6.5159587691581737E-5</v>
      </c>
      <c r="BI87" s="51">
        <f t="shared" si="126"/>
        <v>6.3817766321606502E-5</v>
      </c>
      <c r="BJ87" s="51">
        <f t="shared" si="126"/>
        <v>6.2377119923992668E-5</v>
      </c>
      <c r="BK87" s="51">
        <f t="shared" si="126"/>
        <v>6.1005434017361055E-5</v>
      </c>
      <c r="BL87" s="51">
        <f t="shared" si="126"/>
        <v>5.967387642757067E-5</v>
      </c>
      <c r="BM87" s="51">
        <f t="shared" si="126"/>
        <v>5.838147310425748E-5</v>
      </c>
      <c r="BN87" s="51">
        <f t="shared" si="126"/>
        <v>5.7127262737333623E-5</v>
      </c>
      <c r="BO87" s="51">
        <f t="shared" ref="BO87:DZ87" si="127">BO74</f>
        <v>5.591029673952691E-5</v>
      </c>
      <c r="BP87" s="51">
        <f t="shared" si="127"/>
        <v>5.4729639914804797E-5</v>
      </c>
      <c r="BQ87" s="51">
        <f t="shared" si="127"/>
        <v>5.3584371061278486E-5</v>
      </c>
      <c r="BR87" s="51">
        <f t="shared" si="127"/>
        <v>5.2473583548811531E-5</v>
      </c>
      <c r="BS87" s="51">
        <f t="shared" si="127"/>
        <v>5.1396385820807832E-5</v>
      </c>
      <c r="BT87" s="51">
        <f t="shared" si="127"/>
        <v>5.0351901845543712E-5</v>
      </c>
      <c r="BU87" s="51">
        <f t="shared" si="127"/>
        <v>4.9425750577944871E-5</v>
      </c>
      <c r="BV87" s="51">
        <f t="shared" si="127"/>
        <v>4.8608458741031767E-5</v>
      </c>
      <c r="BW87" s="51">
        <f t="shared" si="127"/>
        <v>4.7895213384956082E-5</v>
      </c>
      <c r="BX87" s="51">
        <f t="shared" si="127"/>
        <v>4.7281839934160002E-5</v>
      </c>
      <c r="BY87" s="51">
        <f t="shared" si="127"/>
        <v>4.6764762684224994E-5</v>
      </c>
      <c r="BZ87" s="51">
        <f t="shared" si="127"/>
        <v>4.6340971149964672E-5</v>
      </c>
      <c r="CA87" s="51">
        <f t="shared" si="127"/>
        <v>4.6007991706130812E-5</v>
      </c>
      <c r="CB87" s="51">
        <f t="shared" si="127"/>
        <v>4.57638642117511E-5</v>
      </c>
      <c r="CC87" s="51">
        <f t="shared" si="127"/>
        <v>4.5607123273915638E-5</v>
      </c>
      <c r="CD87" s="51">
        <f t="shared" si="127"/>
        <v>4.5536783907854617E-5</v>
      </c>
      <c r="CE87" s="51">
        <f t="shared" si="127"/>
        <v>4.5415221874323857E-5</v>
      </c>
      <c r="CF87" s="51">
        <f t="shared" si="127"/>
        <v>4.5246290901905788E-5</v>
      </c>
      <c r="CG87" s="51">
        <f t="shared" si="127"/>
        <v>4.5030542721095055E-5</v>
      </c>
      <c r="CH87" s="51">
        <f t="shared" si="127"/>
        <v>4.4768667086976725E-5</v>
      </c>
      <c r="CI87" s="51">
        <f t="shared" si="127"/>
        <v>4.4461488694957995E-5</v>
      </c>
      <c r="CJ87" s="51">
        <f t="shared" si="127"/>
        <v>4.4109963075173715E-5</v>
      </c>
      <c r="CK87" s="51">
        <f t="shared" si="127"/>
        <v>4.3715171858932051E-5</v>
      </c>
      <c r="CL87" s="51">
        <f t="shared" si="127"/>
        <v>4.3278317516196713E-5</v>
      </c>
      <c r="CM87" s="51">
        <f t="shared" si="127"/>
        <v>4.2800717546188174E-5</v>
      </c>
      <c r="CN87" s="51">
        <f t="shared" si="127"/>
        <v>4.228379817222926E-5</v>
      </c>
      <c r="CO87" s="51">
        <f t="shared" si="127"/>
        <v>4.1768673884270953E-5</v>
      </c>
      <c r="CP87" s="51">
        <f t="shared" si="127"/>
        <v>4.1260095931286401E-5</v>
      </c>
      <c r="CQ87" s="51">
        <f t="shared" si="127"/>
        <v>4.0757977315748074E-5</v>
      </c>
      <c r="CR87" s="51">
        <f t="shared" si="127"/>
        <v>4.0262232225865303E-5</v>
      </c>
      <c r="CS87" s="51">
        <f t="shared" si="127"/>
        <v>3.977277605953115E-5</v>
      </c>
      <c r="CT87" s="51">
        <f t="shared" si="127"/>
        <v>3.9289525405431763E-5</v>
      </c>
      <c r="CU87" s="51">
        <f t="shared" si="127"/>
        <v>3.8812398023826423E-5</v>
      </c>
      <c r="CV87" s="51">
        <f t="shared" si="127"/>
        <v>3.8341312829556189E-5</v>
      </c>
      <c r="CW87" s="51">
        <f t="shared" si="127"/>
        <v>3.7876189873256035E-5</v>
      </c>
      <c r="CX87" s="51">
        <f t="shared" si="127"/>
        <v>3.7416950325906525E-5</v>
      </c>
      <c r="CY87" s="51">
        <f t="shared" si="127"/>
        <v>3.6963516459419764E-5</v>
      </c>
      <c r="CZ87" s="51">
        <f t="shared" si="127"/>
        <v>3.6515811632018496E-5</v>
      </c>
      <c r="DA87" s="51">
        <f t="shared" si="127"/>
        <v>3.6073760270118974E-5</v>
      </c>
      <c r="DB87" s="51">
        <f t="shared" si="127"/>
        <v>3.5637287853642362E-5</v>
      </c>
      <c r="DC87" s="51">
        <f t="shared" si="127"/>
        <v>3.5206320899057972E-5</v>
      </c>
      <c r="DD87" s="51">
        <f t="shared" si="127"/>
        <v>3.4780786944044131E-5</v>
      </c>
      <c r="DE87" s="51">
        <f t="shared" si="127"/>
        <v>3.4360614531788985E-5</v>
      </c>
      <c r="DF87" s="51">
        <f t="shared" si="127"/>
        <v>3.3945733196872473E-5</v>
      </c>
      <c r="DG87" s="51">
        <f t="shared" si="127"/>
        <v>3.3536073449494268E-5</v>
      </c>
      <c r="DH87" s="51">
        <f t="shared" si="127"/>
        <v>3.3131566761842039E-5</v>
      </c>
      <c r="DI87" s="51">
        <f t="shared" si="127"/>
        <v>3.2732145553700878E-5</v>
      </c>
      <c r="DJ87" s="51">
        <f t="shared" si="127"/>
        <v>3.2337743176940763E-5</v>
      </c>
      <c r="DK87" s="51">
        <f t="shared" si="127"/>
        <v>3.1948293902993773E-5</v>
      </c>
      <c r="DL87" s="51">
        <f t="shared" si="127"/>
        <v>3.1563732908301007E-5</v>
      </c>
      <c r="DM87" s="51">
        <f t="shared" si="127"/>
        <v>3.1183996262034691E-5</v>
      </c>
      <c r="DN87" s="51">
        <f t="shared" si="127"/>
        <v>3.0809020912364806E-5</v>
      </c>
      <c r="DO87" s="51">
        <f t="shared" si="127"/>
        <v>3.0438744673831885E-5</v>
      </c>
      <c r="DP87" s="51">
        <f t="shared" si="127"/>
        <v>3.0073106214035127E-5</v>
      </c>
      <c r="DQ87" s="51">
        <f t="shared" si="127"/>
        <v>2.9712045041315156E-5</v>
      </c>
      <c r="DR87" s="51">
        <f t="shared" si="127"/>
        <v>2.935550149256087E-5</v>
      </c>
      <c r="DS87" s="51">
        <f t="shared" si="127"/>
        <v>2.90034167205969E-5</v>
      </c>
      <c r="DT87" s="51">
        <f t="shared" si="127"/>
        <v>2.8655732682922331E-5</v>
      </c>
      <c r="DU87" s="51">
        <f t="shared" si="127"/>
        <v>2.8312392129907049E-5</v>
      </c>
      <c r="DV87" s="51">
        <f t="shared" si="127"/>
        <v>2.7973338592702366E-5</v>
      </c>
      <c r="DW87" s="51">
        <f t="shared" si="127"/>
        <v>2.7638516372517833E-5</v>
      </c>
      <c r="DX87" s="51">
        <f t="shared" si="127"/>
        <v>2.7307870528792695E-5</v>
      </c>
      <c r="DY87" s="51">
        <f t="shared" si="127"/>
        <v>2.6981346867865897E-5</v>
      </c>
      <c r="DZ87" s="51">
        <f t="shared" si="127"/>
        <v>2.6658891932812298E-5</v>
      </c>
      <c r="EA87" s="51">
        <f t="shared" ref="EA87:GL87" si="128">EA74</f>
        <v>2.6340452992785388E-5</v>
      </c>
      <c r="EB87" s="51">
        <f t="shared" si="128"/>
        <v>2.6025978033028455E-5</v>
      </c>
      <c r="EC87" s="51">
        <f t="shared" si="128"/>
        <v>2.5715415743579486E-5</v>
      </c>
      <c r="ED87" s="51">
        <f t="shared" si="128"/>
        <v>2.5408715508730035E-5</v>
      </c>
      <c r="EE87" s="51">
        <f t="shared" si="128"/>
        <v>2.5105827398098604E-5</v>
      </c>
      <c r="EF87" s="51">
        <f t="shared" si="128"/>
        <v>2.4806702156113271E-5</v>
      </c>
      <c r="EG87" s="51">
        <f t="shared" si="128"/>
        <v>2.4511291192223122E-5</v>
      </c>
      <c r="EH87" s="51">
        <f t="shared" si="128"/>
        <v>2.4219546572054902E-5</v>
      </c>
      <c r="EI87" s="51">
        <f t="shared" si="128"/>
        <v>2.3931421006763165E-5</v>
      </c>
      <c r="EJ87" s="51">
        <f t="shared" si="128"/>
        <v>2.3646867846019444E-5</v>
      </c>
      <c r="EK87" s="51">
        <f t="shared" si="128"/>
        <v>2.3365841067232025E-5</v>
      </c>
      <c r="EL87" s="51">
        <f t="shared" si="128"/>
        <v>2.3088295266381142E-5</v>
      </c>
      <c r="EM87" s="51">
        <f t="shared" si="128"/>
        <v>2.2814185649221001E-5</v>
      </c>
      <c r="EN87" s="51">
        <f t="shared" si="128"/>
        <v>2.2543468023669473E-5</v>
      </c>
      <c r="EO87" s="51">
        <f t="shared" si="128"/>
        <v>2.2276098790902682E-5</v>
      </c>
      <c r="EP87" s="51">
        <f t="shared" si="128"/>
        <v>2.2012034936633609E-5</v>
      </c>
      <c r="EQ87" s="51">
        <f t="shared" si="128"/>
        <v>2.1751234022719479E-5</v>
      </c>
      <c r="ER87" s="51">
        <f t="shared" si="128"/>
        <v>2.1493654178584152E-5</v>
      </c>
      <c r="ES87" s="51">
        <f t="shared" si="128"/>
        <v>2.1239254093984464E-5</v>
      </c>
      <c r="ET87" s="51">
        <f t="shared" si="128"/>
        <v>2.0987993010531439E-5</v>
      </c>
      <c r="EU87" s="51">
        <f t="shared" si="128"/>
        <v>2.0739830713692102E-5</v>
      </c>
      <c r="EV87" s="51">
        <f t="shared" si="128"/>
        <v>2.04947275265596E-5</v>
      </c>
      <c r="EW87" s="51">
        <f t="shared" si="128"/>
        <v>2.0252644300431758E-5</v>
      </c>
      <c r="EX87" s="51">
        <f t="shared" si="128"/>
        <v>2.001354240826001E-5</v>
      </c>
      <c r="EY87" s="51">
        <f t="shared" si="128"/>
        <v>1.9777383737322402E-5</v>
      </c>
      <c r="EZ87" s="51">
        <f t="shared" si="128"/>
        <v>1.9544130681735633E-5</v>
      </c>
      <c r="FA87" s="51">
        <f t="shared" si="128"/>
        <v>1.9313746135386392E-5</v>
      </c>
      <c r="FB87" s="51">
        <f t="shared" si="128"/>
        <v>1.9086193485345926E-5</v>
      </c>
      <c r="FC87" s="51">
        <f t="shared" si="128"/>
        <v>1.8861436604403579E-5</v>
      </c>
      <c r="FD87" s="51">
        <f t="shared" si="128"/>
        <v>1.8639439844823438E-5</v>
      </c>
      <c r="FE87" s="51">
        <f t="shared" si="128"/>
        <v>1.8420168031194037E-5</v>
      </c>
      <c r="FF87" s="51">
        <f t="shared" si="128"/>
        <v>1.8203586454067679E-5</v>
      </c>
      <c r="FG87" s="51">
        <f t="shared" si="128"/>
        <v>1.7989660863458348E-5</v>
      </c>
      <c r="FH87" s="51">
        <f t="shared" si="128"/>
        <v>1.7778357463037362E-5</v>
      </c>
      <c r="FI87" s="51">
        <f t="shared" si="128"/>
        <v>1.7569642902256304E-5</v>
      </c>
      <c r="FJ87" s="51">
        <f t="shared" si="128"/>
        <v>1.73634842712511E-5</v>
      </c>
      <c r="FK87" s="51">
        <f t="shared" si="128"/>
        <v>1.7159849094398836E-5</v>
      </c>
      <c r="FL87" s="51">
        <f t="shared" si="128"/>
        <v>1.6958705324801256E-5</v>
      </c>
      <c r="FM87" s="51">
        <f t="shared" si="128"/>
        <v>1.6760021337812677E-5</v>
      </c>
      <c r="FN87" s="51">
        <f t="shared" si="128"/>
        <v>1.6563765925407625E-5</v>
      </c>
      <c r="FO87" s="51">
        <f t="shared" si="128"/>
        <v>1.6369908290429592E-5</v>
      </c>
      <c r="FP87" s="51">
        <f t="shared" si="128"/>
        <v>1.6178418040704497E-5</v>
      </c>
      <c r="FQ87" s="51">
        <f t="shared" si="128"/>
        <v>1.5989265183573643E-5</v>
      </c>
      <c r="FR87" s="51">
        <f t="shared" si="128"/>
        <v>1.5802420120118289E-5</v>
      </c>
      <c r="FS87" s="51">
        <f t="shared" si="128"/>
        <v>1.5617853640309965E-5</v>
      </c>
      <c r="FT87" s="51">
        <f t="shared" si="128"/>
        <v>1.5435536917039489E-5</v>
      </c>
      <c r="FU87" s="51">
        <f t="shared" si="128"/>
        <v>1.525544150130224E-5</v>
      </c>
      <c r="FV87" s="51">
        <f t="shared" si="128"/>
        <v>1.5077539317821039E-5</v>
      </c>
      <c r="FW87" s="51">
        <f t="shared" si="128"/>
        <v>1.4901802658071166E-5</v>
      </c>
      <c r="FX87" s="51">
        <f t="shared" si="128"/>
        <v>1.4728204170214591E-5</v>
      </c>
      <c r="FY87" s="51">
        <f t="shared" si="128"/>
        <v>1.4556716869579414E-5</v>
      </c>
      <c r="FZ87" s="51">
        <f t="shared" si="128"/>
        <v>1.4387314123785387E-5</v>
      </c>
      <c r="GA87" s="51">
        <f t="shared" si="128"/>
        <v>1.4219969645685936E-5</v>
      </c>
      <c r="GB87" s="51">
        <f t="shared" si="128"/>
        <v>1.4054657491121104E-5</v>
      </c>
      <c r="GC87" s="51">
        <f t="shared" si="128"/>
        <v>1.3891352055134615E-5</v>
      </c>
      <c r="GD87" s="51">
        <f t="shared" si="128"/>
        <v>1.3730028066417795E-5</v>
      </c>
      <c r="GE87" s="51">
        <f t="shared" si="128"/>
        <v>1.3570660583193686E-5</v>
      </c>
      <c r="GF87" s="51">
        <f t="shared" si="128"/>
        <v>1.3413224988340308E-5</v>
      </c>
      <c r="GG87" s="51">
        <f t="shared" si="128"/>
        <v>1.3257696985461842E-5</v>
      </c>
      <c r="GH87" s="51">
        <f t="shared" si="128"/>
        <v>1.3104052594218716E-5</v>
      </c>
      <c r="GI87" s="51">
        <f t="shared" si="128"/>
        <v>1.2952268146488369E-5</v>
      </c>
      <c r="GJ87" s="51">
        <f t="shared" si="128"/>
        <v>1.2802320281523413E-5</v>
      </c>
      <c r="GK87" s="51">
        <f t="shared" si="128"/>
        <v>1.265418594197073E-5</v>
      </c>
      <c r="GL87" s="51">
        <f t="shared" si="128"/>
        <v>1.250781528432081E-5</v>
      </c>
      <c r="GM87" s="51">
        <f t="shared" ref="GM87:IX87" si="129">GM74</f>
        <v>1.2363186718542143E-5</v>
      </c>
      <c r="GN87" s="51">
        <f t="shared" si="129"/>
        <v>1.2220278925355257E-5</v>
      </c>
      <c r="GO87" s="51">
        <f t="shared" si="129"/>
        <v>1.2079070851872244E-5</v>
      </c>
      <c r="GP87" s="51">
        <f t="shared" si="129"/>
        <v>1.1939541708310789E-5</v>
      </c>
      <c r="GQ87" s="51">
        <f t="shared" si="129"/>
        <v>1.1801670965118993E-5</v>
      </c>
      <c r="GR87" s="51">
        <f t="shared" si="129"/>
        <v>1.1665438349036759E-5</v>
      </c>
      <c r="GS87" s="51">
        <f t="shared" si="129"/>
        <v>1.1530823840946353E-5</v>
      </c>
      <c r="GT87" s="51">
        <f t="shared" si="129"/>
        <v>1.1397807672034716E-5</v>
      </c>
      <c r="GU87" s="51">
        <f t="shared" si="129"/>
        <v>1.126637032095535E-5</v>
      </c>
      <c r="GV87" s="51">
        <f t="shared" si="129"/>
        <v>1.113649251073144E-5</v>
      </c>
      <c r="GW87" s="51">
        <f t="shared" si="129"/>
        <v>1.100815520521638E-5</v>
      </c>
      <c r="GX87" s="51">
        <f t="shared" si="129"/>
        <v>1.0881339606474576E-5</v>
      </c>
      <c r="GY87" s="51">
        <f t="shared" si="129"/>
        <v>1.0756027152022049E-5</v>
      </c>
      <c r="GZ87" s="51">
        <f t="shared" si="129"/>
        <v>1.0632199511773024E-5</v>
      </c>
      <c r="HA87" s="51">
        <f t="shared" si="129"/>
        <v>1.0509838584574704E-5</v>
      </c>
      <c r="HB87" s="51">
        <f t="shared" si="129"/>
        <v>1.0388926495803823E-5</v>
      </c>
      <c r="HC87" s="51">
        <f t="shared" si="129"/>
        <v>1.0269445594429838E-5</v>
      </c>
      <c r="HD87" s="51">
        <f t="shared" si="129"/>
        <v>1.0151378451210115E-5</v>
      </c>
      <c r="HE87" s="51">
        <f t="shared" si="129"/>
        <v>1.0034707861745791E-5</v>
      </c>
      <c r="HF87" s="51">
        <f t="shared" si="129"/>
        <v>9.9194168206849717E-6</v>
      </c>
      <c r="HG87" s="51">
        <f t="shared" si="129"/>
        <v>9.8054885430778796E-6</v>
      </c>
      <c r="HH87" s="51">
        <f t="shared" si="129"/>
        <v>9.6929064540252635E-6</v>
      </c>
      <c r="HI87" s="51">
        <f t="shared" si="129"/>
        <v>9.5816541854544529E-6</v>
      </c>
      <c r="HJ87" s="51">
        <f t="shared" si="129"/>
        <v>9.4717155739010024E-6</v>
      </c>
      <c r="HK87" s="51">
        <f t="shared" si="129"/>
        <v>9.3630746575784456E-6</v>
      </c>
      <c r="HL87" s="51">
        <f t="shared" si="129"/>
        <v>9.2557156737800129E-6</v>
      </c>
      <c r="HM87" s="51">
        <f t="shared" si="129"/>
        <v>9.1496230566015156E-6</v>
      </c>
      <c r="HN87" s="51">
        <f t="shared" si="129"/>
        <v>9.0447814343233281E-6</v>
      </c>
      <c r="HO87" s="51">
        <f t="shared" si="129"/>
        <v>8.9411756270769579E-6</v>
      </c>
      <c r="HP87" s="51">
        <f t="shared" si="129"/>
        <v>8.8387906441426695E-6</v>
      </c>
      <c r="HQ87" s="51">
        <f t="shared" si="129"/>
        <v>8.7376116822957719E-6</v>
      </c>
      <c r="HR87" s="51">
        <f t="shared" si="129"/>
        <v>8.637624122506259E-6</v>
      </c>
      <c r="HS87" s="51">
        <f t="shared" si="129"/>
        <v>8.5388135269035085E-6</v>
      </c>
      <c r="HT87" s="51">
        <f t="shared" si="129"/>
        <v>8.4411656379058326E-6</v>
      </c>
      <c r="HU87" s="51">
        <f t="shared" si="129"/>
        <v>8.3446663754283586E-6</v>
      </c>
      <c r="HV87" s="51">
        <f t="shared" si="129"/>
        <v>8.2493018347408697E-6</v>
      </c>
      <c r="HW87" s="51">
        <f t="shared" si="129"/>
        <v>8.1550582842526063E-6</v>
      </c>
      <c r="HX87" s="51">
        <f t="shared" si="129"/>
        <v>8.0619221628671411E-6</v>
      </c>
      <c r="HY87" s="51">
        <f t="shared" si="129"/>
        <v>7.9698800782611467E-6</v>
      </c>
      <c r="HZ87" s="51">
        <f t="shared" si="129"/>
        <v>7.8789188046285595E-6</v>
      </c>
      <c r="IA87" s="51">
        <f t="shared" si="129"/>
        <v>7.7890252805094866E-6</v>
      </c>
      <c r="IB87" s="51">
        <f t="shared" si="129"/>
        <v>7.7001866066906481E-6</v>
      </c>
      <c r="IC87" s="51">
        <f t="shared" si="129"/>
        <v>7.6123900439400047E-6</v>
      </c>
      <c r="ID87" s="51">
        <f t="shared" si="129"/>
        <v>7.525623011226844E-6</v>
      </c>
      <c r="IE87" s="51">
        <f t="shared" si="129"/>
        <v>7.4398730836981809E-6</v>
      </c>
      <c r="IF87" s="51">
        <f t="shared" si="129"/>
        <v>7.3551279905318209E-6</v>
      </c>
      <c r="IG87" s="51">
        <f t="shared" si="129"/>
        <v>7.2713756130203363E-6</v>
      </c>
      <c r="IH87" s="51">
        <f t="shared" si="129"/>
        <v>7.1886039823409286E-6</v>
      </c>
      <c r="II87" s="51">
        <f t="shared" si="129"/>
        <v>7.1068012782373692E-6</v>
      </c>
      <c r="IJ87" s="51">
        <f t="shared" si="129"/>
        <v>7.0259558269565261E-6</v>
      </c>
      <c r="IK87" s="51">
        <f t="shared" si="129"/>
        <v>6.9460560993079612E-6</v>
      </c>
      <c r="IL87" s="51">
        <f t="shared" si="129"/>
        <v>6.867090708794442E-6</v>
      </c>
      <c r="IM87" s="51">
        <f t="shared" si="129"/>
        <v>6.7890484099403E-6</v>
      </c>
      <c r="IN87" s="51">
        <f t="shared" si="129"/>
        <v>6.7119180963175845E-6</v>
      </c>
      <c r="IO87" s="51">
        <f t="shared" si="129"/>
        <v>6.6356887990590665E-6</v>
      </c>
      <c r="IP87" s="51">
        <f t="shared" si="129"/>
        <v>6.5603496848890465E-6</v>
      </c>
      <c r="IQ87" s="51">
        <f t="shared" si="129"/>
        <v>6.485890054116554E-6</v>
      </c>
      <c r="IR87" s="51">
        <f t="shared" si="129"/>
        <v>6.4122993394001035E-6</v>
      </c>
      <c r="IS87" s="51">
        <f t="shared" si="129"/>
        <v>6.3395671039845971E-6</v>
      </c>
      <c r="IT87" s="51">
        <f t="shared" si="129"/>
        <v>6.2676830399127578E-6</v>
      </c>
      <c r="IU87" s="51">
        <f t="shared" si="129"/>
        <v>6.1966369665272184E-6</v>
      </c>
      <c r="IV87" s="51">
        <f t="shared" si="129"/>
        <v>6.1264188286654532E-6</v>
      </c>
      <c r="IW87" s="51">
        <f t="shared" si="129"/>
        <v>6.0570186952700624E-6</v>
      </c>
      <c r="IX87" s="51">
        <f t="shared" si="129"/>
        <v>5.9884267578686099E-6</v>
      </c>
      <c r="IY87" s="51">
        <f t="shared" ref="IY87:KF87" si="130">IY74</f>
        <v>5.9206333288605062E-6</v>
      </c>
      <c r="IZ87" s="51">
        <f t="shared" si="130"/>
        <v>5.853628839965567E-6</v>
      </c>
      <c r="JA87" s="51">
        <f t="shared" si="130"/>
        <v>5.787403840951823E-6</v>
      </c>
      <c r="JB87" s="51">
        <f t="shared" si="130"/>
        <v>5.7219489978677022E-6</v>
      </c>
      <c r="JC87" s="51">
        <f t="shared" si="130"/>
        <v>5.6572550917513706E-6</v>
      </c>
      <c r="JD87" s="51">
        <f t="shared" si="130"/>
        <v>5.5933130169490294E-6</v>
      </c>
      <c r="JE87" s="51">
        <f t="shared" si="130"/>
        <v>5.5301137798380814E-6</v>
      </c>
      <c r="JF87" s="51">
        <f t="shared" si="130"/>
        <v>5.4676484974126499E-6</v>
      </c>
      <c r="JG87" s="51">
        <f t="shared" si="130"/>
        <v>5.4059083958371449E-6</v>
      </c>
      <c r="JH87" s="51">
        <f t="shared" si="130"/>
        <v>5.3448848093084095E-6</v>
      </c>
      <c r="JI87" s="51">
        <f t="shared" si="130"/>
        <v>5.2845691783365855E-6</v>
      </c>
      <c r="JJ87" s="51">
        <f t="shared" si="130"/>
        <v>5.2249530487310257E-6</v>
      </c>
      <c r="JK87" s="51">
        <f t="shared" si="130"/>
        <v>5.1660280700773542E-6</v>
      </c>
      <c r="JL87" s="51">
        <f t="shared" si="130"/>
        <v>5.1077859944832249E-6</v>
      </c>
      <c r="JM87" s="51">
        <f t="shared" si="130"/>
        <v>5.0502186751876598E-6</v>
      </c>
      <c r="JN87" s="51">
        <f t="shared" si="130"/>
        <v>4.9933180653941497E-6</v>
      </c>
      <c r="JO87" s="51">
        <f t="shared" si="130"/>
        <v>4.9370762169866001E-6</v>
      </c>
      <c r="JP87" s="51">
        <f t="shared" si="130"/>
        <v>4.8814852793112679E-6</v>
      </c>
      <c r="JQ87" s="51">
        <f t="shared" si="130"/>
        <v>4.8265374979017143E-6</v>
      </c>
      <c r="JR87" s="51">
        <f t="shared" si="130"/>
        <v>4.7722252134319382E-6</v>
      </c>
      <c r="JS87" s="51">
        <f t="shared" si="130"/>
        <v>4.7185408601465166E-6</v>
      </c>
      <c r="JT87" s="51">
        <f t="shared" si="130"/>
        <v>4.6654769651156664E-6</v>
      </c>
      <c r="JU87" s="51">
        <f t="shared" si="130"/>
        <v>4.6130261468264758E-6</v>
      </c>
      <c r="JV87" s="51">
        <f t="shared" si="130"/>
        <v>4.5611811141261625E-6</v>
      </c>
      <c r="JW87" s="51">
        <f t="shared" si="130"/>
        <v>4.5099346650175781E-6</v>
      </c>
      <c r="JX87" s="51">
        <f t="shared" si="130"/>
        <v>4.4592796855025333E-6</v>
      </c>
      <c r="JY87" s="51">
        <f t="shared" si="130"/>
        <v>4.4092091485913143E-6</v>
      </c>
      <c r="JZ87" s="51">
        <f t="shared" si="130"/>
        <v>4.3597161132872918E-6</v>
      </c>
      <c r="KA87" s="51">
        <f t="shared" si="130"/>
        <v>4.3107937232121933E-6</v>
      </c>
      <c r="KB87" s="51">
        <f t="shared" si="130"/>
        <v>4.2624352057692336E-6</v>
      </c>
      <c r="KC87" s="51">
        <f t="shared" si="130"/>
        <v>4.2146338711266645E-6</v>
      </c>
      <c r="KD87" s="51">
        <f t="shared" si="130"/>
        <v>4.1673831110933087E-6</v>
      </c>
      <c r="KE87" s="51">
        <f t="shared" si="130"/>
        <v>4.1206763982117196E-6</v>
      </c>
      <c r="KF87" s="51">
        <f t="shared" si="130"/>
        <v>4.0745072845823608E-6</v>
      </c>
    </row>
    <row r="89" spans="1:292" ht="19" x14ac:dyDescent="0.25">
      <c r="A89" s="22" t="s">
        <v>11</v>
      </c>
    </row>
    <row r="90" spans="1:292" s="33" customFormat="1" x14ac:dyDescent="0.2">
      <c r="A90" s="27" t="s">
        <v>69</v>
      </c>
      <c r="B90" s="33">
        <f>$B$82*B93</f>
        <v>12.947907787669765</v>
      </c>
      <c r="C90" s="33">
        <f t="shared" ref="C90:BN90" si="131">$B$82*C93</f>
        <v>13.223642669876714</v>
      </c>
      <c r="D90" s="33">
        <f t="shared" si="131"/>
        <v>13.505023991916426</v>
      </c>
      <c r="E90" s="33">
        <f t="shared" si="131"/>
        <v>13.792146699141384</v>
      </c>
      <c r="F90" s="33">
        <f t="shared" si="131"/>
        <v>14.085072080500948</v>
      </c>
      <c r="G90" s="33">
        <f t="shared" si="131"/>
        <v>14.383858785854434</v>
      </c>
      <c r="H90" s="33">
        <f t="shared" si="131"/>
        <v>14.688562759422968</v>
      </c>
      <c r="I90" s="33">
        <f t="shared" si="131"/>
        <v>14.999237207532751</v>
      </c>
      <c r="J90" s="33">
        <f t="shared" si="131"/>
        <v>15.31593258899731</v>
      </c>
      <c r="K90" s="33">
        <f t="shared" si="131"/>
        <v>15.638696635097023</v>
      </c>
      <c r="L90" s="33">
        <f t="shared" si="131"/>
        <v>15.967574399218996</v>
      </c>
      <c r="M90" s="33">
        <f t="shared" si="131"/>
        <v>16.302608462372813</v>
      </c>
      <c r="N90" s="33">
        <f t="shared" si="131"/>
        <v>16.660959631937654</v>
      </c>
      <c r="O90" s="33">
        <f t="shared" si="131"/>
        <v>17.044021835518059</v>
      </c>
      <c r="P90" s="33">
        <f t="shared" si="131"/>
        <v>17.453313552995439</v>
      </c>
      <c r="Q90" s="33">
        <f t="shared" si="131"/>
        <v>17.890490217064549</v>
      </c>
      <c r="R90" s="33">
        <f t="shared" si="131"/>
        <v>18.357359934972457</v>
      </c>
      <c r="S90" s="33">
        <f t="shared" si="131"/>
        <v>18.855892969522596</v>
      </c>
      <c r="T90" s="33">
        <f t="shared" si="131"/>
        <v>19.388239826842256</v>
      </c>
      <c r="U90" s="33">
        <f t="shared" si="131"/>
        <v>19.956749001532895</v>
      </c>
      <c r="V90" s="33">
        <f t="shared" si="131"/>
        <v>20.563986741091632</v>
      </c>
      <c r="W90" s="33">
        <f t="shared" si="131"/>
        <v>21.212750003819544</v>
      </c>
      <c r="X90" s="33">
        <f t="shared" si="131"/>
        <v>21.840642894950378</v>
      </c>
      <c r="Y90" s="33">
        <f t="shared" si="131"/>
        <v>22.443803263713086</v>
      </c>
      <c r="Z90" s="33">
        <f t="shared" si="131"/>
        <v>23.018375234110991</v>
      </c>
      <c r="AA90" s="33">
        <f t="shared" si="131"/>
        <v>23.560551484697925</v>
      </c>
      <c r="AB90" s="33">
        <f t="shared" si="131"/>
        <v>24.066618806753215</v>
      </c>
      <c r="AC90" s="33">
        <f t="shared" si="131"/>
        <v>24.533004447549736</v>
      </c>
      <c r="AD90" s="33">
        <f t="shared" si="131"/>
        <v>24.95632245094086</v>
      </c>
      <c r="AE90" s="33">
        <f t="shared" si="131"/>
        <v>25.333419067861495</v>
      </c>
      <c r="AF90" s="33">
        <f t="shared" si="131"/>
        <v>25.661416350105618</v>
      </c>
      <c r="AG90" s="33">
        <f t="shared" si="131"/>
        <v>25.937761152294943</v>
      </c>
      <c r="AH90" s="33">
        <f t="shared" si="131"/>
        <v>26.242413966399571</v>
      </c>
      <c r="AI90" s="33">
        <f t="shared" si="131"/>
        <v>26.576357742080912</v>
      </c>
      <c r="AJ90" s="33">
        <f t="shared" si="131"/>
        <v>26.940675476340765</v>
      </c>
      <c r="AK90" s="33">
        <f t="shared" si="131"/>
        <v>27.336559975602416</v>
      </c>
      <c r="AL90" s="33">
        <f t="shared" si="131"/>
        <v>27.76532059549249</v>
      </c>
      <c r="AM90" s="33">
        <f t="shared" si="131"/>
        <v>28.228390726936844</v>
      </c>
      <c r="AN90" s="33">
        <f t="shared" si="131"/>
        <v>28.727336126703491</v>
      </c>
      <c r="AO90" s="33">
        <f t="shared" si="131"/>
        <v>29.263864104230713</v>
      </c>
      <c r="AP90" s="33">
        <f t="shared" si="131"/>
        <v>29.839833668903566</v>
      </c>
      <c r="AQ90" s="33">
        <f t="shared" si="131"/>
        <v>30.45726173471968</v>
      </c>
      <c r="AR90" s="33">
        <f t="shared" si="131"/>
        <v>31.05683959457247</v>
      </c>
      <c r="AS90" s="33">
        <f t="shared" si="131"/>
        <v>31.636793512731405</v>
      </c>
      <c r="AT90" s="33">
        <f t="shared" si="131"/>
        <v>32.195372567403204</v>
      </c>
      <c r="AU90" s="33">
        <f t="shared" si="131"/>
        <v>32.73085617656146</v>
      </c>
      <c r="AV90" s="33">
        <f t="shared" si="131"/>
        <v>33.24156336640403</v>
      </c>
      <c r="AW90" s="33">
        <f t="shared" si="131"/>
        <v>33.725862056741157</v>
      </c>
      <c r="AX90" s="33">
        <f t="shared" si="131"/>
        <v>34.18217827111966</v>
      </c>
      <c r="AY90" s="33">
        <f t="shared" si="131"/>
        <v>34.609005183312675</v>
      </c>
      <c r="AZ90" s="33">
        <f t="shared" si="131"/>
        <v>35.00491193303003</v>
      </c>
      <c r="BA90" s="33">
        <f t="shared" si="131"/>
        <v>35.368561439212961</v>
      </c>
      <c r="BB90" s="33">
        <f t="shared" si="131"/>
        <v>35.809645430594436</v>
      </c>
      <c r="BC90" s="33">
        <f t="shared" si="131"/>
        <v>36.33108960999774</v>
      </c>
      <c r="BD90" s="33">
        <f t="shared" si="131"/>
        <v>36.936394041595669</v>
      </c>
      <c r="BE90" s="33">
        <f t="shared" si="131"/>
        <v>37.629679008777657</v>
      </c>
      <c r="BF90" s="33">
        <f t="shared" si="131"/>
        <v>38.415734354036559</v>
      </c>
      <c r="BG90" s="33">
        <f t="shared" si="131"/>
        <v>39.300077692648294</v>
      </c>
      <c r="BH90" s="33">
        <f t="shared" si="131"/>
        <v>40.2890226008724</v>
      </c>
      <c r="BI90" s="33">
        <f t="shared" si="131"/>
        <v>41.389757969601533</v>
      </c>
      <c r="BJ90" s="33">
        <f t="shared" si="131"/>
        <v>42.610439973181172</v>
      </c>
      <c r="BK90" s="33">
        <f t="shared" si="131"/>
        <v>43.960289979232428</v>
      </c>
      <c r="BL90" s="33">
        <f t="shared" si="131"/>
        <v>45.350885507248726</v>
      </c>
      <c r="BM90" s="33">
        <f t="shared" si="131"/>
        <v>46.783079281555302</v>
      </c>
      <c r="BN90" s="33">
        <f t="shared" si="131"/>
        <v>48.257725879200073</v>
      </c>
      <c r="BO90" s="33">
        <f t="shared" ref="BO90:DZ90" si="132">$B$82*BO93</f>
        <v>49.775679228052489</v>
      </c>
      <c r="BP90" s="33">
        <f t="shared" si="132"/>
        <v>51.33779200793122</v>
      </c>
      <c r="BQ90" s="33">
        <f t="shared" si="132"/>
        <v>52.944915039559625</v>
      </c>
      <c r="BR90" s="33">
        <f t="shared" si="132"/>
        <v>54.597896781079925</v>
      </c>
      <c r="BS90" s="33">
        <f t="shared" si="132"/>
        <v>56.297582799214425</v>
      </c>
      <c r="BT90" s="33">
        <f t="shared" si="132"/>
        <v>58.044815280467446</v>
      </c>
      <c r="BU90" s="33">
        <f t="shared" si="132"/>
        <v>59.840426018497794</v>
      </c>
      <c r="BV90" s="33">
        <f t="shared" si="132"/>
        <v>61.566951976592122</v>
      </c>
      <c r="BW90" s="33">
        <f t="shared" si="132"/>
        <v>63.214681547596228</v>
      </c>
      <c r="BX90" s="33">
        <f t="shared" si="132"/>
        <v>64.774096854577948</v>
      </c>
      <c r="BY90" s="33">
        <f t="shared" si="132"/>
        <v>66.235964548402791</v>
      </c>
      <c r="BZ90" s="33">
        <f t="shared" si="132"/>
        <v>67.591427914402018</v>
      </c>
      <c r="CA90" s="33">
        <f t="shared" si="132"/>
        <v>68.832097527912893</v>
      </c>
      <c r="CB90" s="33">
        <f t="shared" si="132"/>
        <v>69.950139419256189</v>
      </c>
      <c r="CC90" s="33">
        <f t="shared" si="132"/>
        <v>70.938359245004477</v>
      </c>
      <c r="CD90" s="33">
        <f t="shared" si="132"/>
        <v>71.790281187385617</v>
      </c>
      <c r="CE90" s="33">
        <f t="shared" si="132"/>
        <v>72.500232840970412</v>
      </c>
      <c r="CF90" s="33">
        <f t="shared" si="132"/>
        <v>73.233709856963685</v>
      </c>
      <c r="CG90" s="33">
        <f t="shared" si="132"/>
        <v>73.991166818840355</v>
      </c>
      <c r="CH90" s="33">
        <f t="shared" si="132"/>
        <v>74.773089396162931</v>
      </c>
      <c r="CI90" s="33">
        <f t="shared" si="132"/>
        <v>75.579998998146138</v>
      </c>
      <c r="CJ90" s="33">
        <f t="shared" si="132"/>
        <v>76.412453900936185</v>
      </c>
      <c r="CK90" s="33">
        <f t="shared" si="132"/>
        <v>77.271050327653512</v>
      </c>
      <c r="CL90" s="33">
        <f t="shared" si="132"/>
        <v>78.156423906743228</v>
      </c>
      <c r="CM90" s="33">
        <f t="shared" si="132"/>
        <v>79.069251177967388</v>
      </c>
      <c r="CN90" s="33">
        <f t="shared" si="132"/>
        <v>80.010251228470395</v>
      </c>
      <c r="CO90" s="33">
        <f t="shared" si="132"/>
        <v>80.980097907458727</v>
      </c>
      <c r="CP90" s="33">
        <f t="shared" si="132"/>
        <v>81.958877053965679</v>
      </c>
      <c r="CQ90" s="33">
        <f t="shared" si="132"/>
        <v>82.946624426434539</v>
      </c>
      <c r="CR90" s="33">
        <f t="shared" si="132"/>
        <v>83.943376006306778</v>
      </c>
      <c r="CS90" s="33">
        <f t="shared" si="132"/>
        <v>84.949167729780243</v>
      </c>
      <c r="CT90" s="33">
        <f t="shared" si="132"/>
        <v>85.964035456680193</v>
      </c>
      <c r="CU90" s="33">
        <f t="shared" si="132"/>
        <v>86.988014936095141</v>
      </c>
      <c r="CV90" s="33">
        <f t="shared" si="132"/>
        <v>88.021141789894443</v>
      </c>
      <c r="CW90" s="33">
        <f t="shared" si="132"/>
        <v>89.063451480852436</v>
      </c>
      <c r="CX90" s="33">
        <f t="shared" si="132"/>
        <v>90.114979308838443</v>
      </c>
      <c r="CY90" s="33">
        <f t="shared" si="132"/>
        <v>91.175760371447282</v>
      </c>
      <c r="CZ90" s="33">
        <f t="shared" si="132"/>
        <v>92.245829565914036</v>
      </c>
      <c r="DA90" s="33">
        <f t="shared" si="132"/>
        <v>93.325221558317622</v>
      </c>
      <c r="DB90" s="33">
        <f t="shared" si="132"/>
        <v>94.413970783106052</v>
      </c>
      <c r="DC90" s="33">
        <f t="shared" si="132"/>
        <v>95.512111419804583</v>
      </c>
      <c r="DD90" s="33">
        <f t="shared" si="132"/>
        <v>96.619677383263721</v>
      </c>
      <c r="DE90" s="33">
        <f t="shared" si="132"/>
        <v>97.736702308506807</v>
      </c>
      <c r="DF90" s="33">
        <f t="shared" si="132"/>
        <v>98.863219550256574</v>
      </c>
      <c r="DG90" s="33">
        <f t="shared" si="132"/>
        <v>99.999262163316956</v>
      </c>
      <c r="DH90" s="33">
        <f t="shared" si="132"/>
        <v>101.14486290377438</v>
      </c>
      <c r="DI90" s="33">
        <f t="shared" si="132"/>
        <v>102.30005422054353</v>
      </c>
      <c r="DJ90" s="33">
        <f t="shared" si="132"/>
        <v>103.46486823115919</v>
      </c>
      <c r="DK90" s="33">
        <f t="shared" si="132"/>
        <v>104.63933672942774</v>
      </c>
      <c r="DL90" s="33">
        <f t="shared" si="132"/>
        <v>105.8234911674666</v>
      </c>
      <c r="DM90" s="33">
        <f t="shared" si="132"/>
        <v>107.01736266278428</v>
      </c>
      <c r="DN90" s="33">
        <f t="shared" si="132"/>
        <v>108.22098198575709</v>
      </c>
      <c r="DO90" s="33">
        <f t="shared" si="132"/>
        <v>109.43437955840204</v>
      </c>
      <c r="DP90" s="33">
        <f t="shared" si="132"/>
        <v>110.65758544183763</v>
      </c>
      <c r="DQ90" s="33">
        <f t="shared" si="132"/>
        <v>111.89062933402414</v>
      </c>
      <c r="DR90" s="33">
        <f t="shared" si="132"/>
        <v>113.13354056704047</v>
      </c>
      <c r="DS90" s="33">
        <f t="shared" si="132"/>
        <v>114.38634809584715</v>
      </c>
      <c r="DT90" s="33">
        <f t="shared" si="132"/>
        <v>115.64908050360523</v>
      </c>
      <c r="DU90" s="33">
        <f t="shared" si="132"/>
        <v>116.92176599732042</v>
      </c>
      <c r="DV90" s="33">
        <f t="shared" si="132"/>
        <v>118.20443239620471</v>
      </c>
      <c r="DW90" s="33">
        <f t="shared" si="132"/>
        <v>119.49710713797811</v>
      </c>
      <c r="DX90" s="33">
        <f t="shared" si="132"/>
        <v>120.79981726571712</v>
      </c>
      <c r="DY90" s="33">
        <f t="shared" si="132"/>
        <v>122.112589418857</v>
      </c>
      <c r="DZ90" s="33">
        <f t="shared" si="132"/>
        <v>123.43544984049785</v>
      </c>
      <c r="EA90" s="33">
        <f t="shared" ref="EA90:GL90" si="133">$B$82*EA93</f>
        <v>124.76842437472314</v>
      </c>
      <c r="EB90" s="33">
        <f t="shared" si="133"/>
        <v>126.11153847294995</v>
      </c>
      <c r="EC90" s="33">
        <f t="shared" si="133"/>
        <v>127.46481717484849</v>
      </c>
      <c r="ED90" s="33">
        <f t="shared" si="133"/>
        <v>128.82828509811424</v>
      </c>
      <c r="EE90" s="33">
        <f t="shared" si="133"/>
        <v>130.20196645502793</v>
      </c>
      <c r="EF90" s="33">
        <f t="shared" si="133"/>
        <v>131.58588503780578</v>
      </c>
      <c r="EG90" s="33">
        <f t="shared" si="133"/>
        <v>132.98006421376195</v>
      </c>
      <c r="EH90" s="33">
        <f t="shared" si="133"/>
        <v>134.38452693639536</v>
      </c>
      <c r="EI90" s="33">
        <f t="shared" si="133"/>
        <v>135.79929571783808</v>
      </c>
      <c r="EJ90" s="33">
        <f t="shared" si="133"/>
        <v>137.22439267195935</v>
      </c>
      <c r="EK90" s="33">
        <f t="shared" si="133"/>
        <v>138.65983947897141</v>
      </c>
      <c r="EL90" s="33">
        <f t="shared" si="133"/>
        <v>140.10565737812252</v>
      </c>
      <c r="EM90" s="33">
        <f t="shared" si="133"/>
        <v>141.56186716500372</v>
      </c>
      <c r="EN90" s="33">
        <f t="shared" si="133"/>
        <v>143.02848921313364</v>
      </c>
      <c r="EO90" s="33">
        <f t="shared" si="133"/>
        <v>144.5055434650879</v>
      </c>
      <c r="EP90" s="33">
        <f t="shared" si="133"/>
        <v>145.99304942392919</v>
      </c>
      <c r="EQ90" s="33">
        <f t="shared" si="133"/>
        <v>147.49102614870617</v>
      </c>
      <c r="ER90" s="33">
        <f t="shared" si="133"/>
        <v>148.99949224182774</v>
      </c>
      <c r="ES90" s="33">
        <f t="shared" si="133"/>
        <v>150.51846586639158</v>
      </c>
      <c r="ET90" s="33">
        <f t="shared" si="133"/>
        <v>152.04796473026926</v>
      </c>
      <c r="EU90" s="33">
        <f t="shared" si="133"/>
        <v>153.5880060780039</v>
      </c>
      <c r="EV90" s="33">
        <f t="shared" si="133"/>
        <v>155.13860672708029</v>
      </c>
      <c r="EW90" s="33">
        <f t="shared" si="133"/>
        <v>156.69978301684509</v>
      </c>
      <c r="EX90" s="33">
        <f t="shared" si="133"/>
        <v>158.27155082952589</v>
      </c>
      <c r="EY90" s="33">
        <f t="shared" si="133"/>
        <v>159.8539255885122</v>
      </c>
      <c r="EZ90" s="33">
        <f t="shared" si="133"/>
        <v>161.44692224856905</v>
      </c>
      <c r="FA90" s="33">
        <f t="shared" si="133"/>
        <v>163.05055529448552</v>
      </c>
      <c r="FB90" s="33">
        <f t="shared" si="133"/>
        <v>164.66483875149962</v>
      </c>
      <c r="FC90" s="33">
        <f t="shared" si="133"/>
        <v>166.28978616612403</v>
      </c>
      <c r="FD90" s="33">
        <f t="shared" si="133"/>
        <v>167.92541062090979</v>
      </c>
      <c r="FE90" s="33">
        <f t="shared" si="133"/>
        <v>169.57172471811506</v>
      </c>
      <c r="FF90" s="33">
        <f t="shared" si="133"/>
        <v>171.22874058473198</v>
      </c>
      <c r="FG90" s="33">
        <f t="shared" si="133"/>
        <v>172.89646987019356</v>
      </c>
      <c r="FH90" s="33">
        <f t="shared" si="133"/>
        <v>174.57492376511533</v>
      </c>
      <c r="FI90" s="33">
        <f t="shared" si="133"/>
        <v>176.2641129449274</v>
      </c>
      <c r="FJ90" s="33">
        <f t="shared" si="133"/>
        <v>177.96404760489233</v>
      </c>
      <c r="FK90" s="33">
        <f t="shared" si="133"/>
        <v>179.6747374462017</v>
      </c>
      <c r="FL90" s="33">
        <f t="shared" si="133"/>
        <v>181.39619169242246</v>
      </c>
      <c r="FM90" s="33">
        <f t="shared" si="133"/>
        <v>183.12841906761378</v>
      </c>
      <c r="FN90" s="33">
        <f t="shared" si="133"/>
        <v>184.87142780177123</v>
      </c>
      <c r="FO90" s="33">
        <f t="shared" si="133"/>
        <v>186.62522562890504</v>
      </c>
      <c r="FP90" s="33">
        <f t="shared" si="133"/>
        <v>188.38981977604013</v>
      </c>
      <c r="FQ90" s="33">
        <f t="shared" si="133"/>
        <v>190.16521696527144</v>
      </c>
      <c r="FR90" s="33">
        <f t="shared" si="133"/>
        <v>191.95142339954512</v>
      </c>
      <c r="FS90" s="33">
        <f t="shared" si="133"/>
        <v>193.74844478413684</v>
      </c>
      <c r="FT90" s="33">
        <f t="shared" si="133"/>
        <v>195.55628629720599</v>
      </c>
      <c r="FU90" s="33">
        <f t="shared" si="133"/>
        <v>197.37495260630359</v>
      </c>
      <c r="FV90" s="33">
        <f t="shared" si="133"/>
        <v>199.20444807323923</v>
      </c>
      <c r="FW90" s="33">
        <f t="shared" si="133"/>
        <v>201.04477623486463</v>
      </c>
      <c r="FX90" s="33">
        <f t="shared" si="133"/>
        <v>202.89594075467889</v>
      </c>
      <c r="FY90" s="33">
        <f t="shared" si="133"/>
        <v>204.75794395573359</v>
      </c>
      <c r="FZ90" s="33">
        <f t="shared" si="133"/>
        <v>206.63078765643812</v>
      </c>
      <c r="GA90" s="33">
        <f t="shared" si="133"/>
        <v>208.51447339947248</v>
      </c>
      <c r="GB90" s="33">
        <f t="shared" si="133"/>
        <v>210.40900218170293</v>
      </c>
      <c r="GC90" s="33">
        <f t="shared" si="133"/>
        <v>212.31437449840544</v>
      </c>
      <c r="GD90" s="33">
        <f t="shared" si="133"/>
        <v>214.23059029212274</v>
      </c>
      <c r="GE90" s="33">
        <f t="shared" si="133"/>
        <v>216.15764897233956</v>
      </c>
      <c r="GF90" s="33">
        <f t="shared" si="133"/>
        <v>218.0955493907129</v>
      </c>
      <c r="GG90" s="33">
        <f t="shared" si="133"/>
        <v>220.04428986504817</v>
      </c>
      <c r="GH90" s="33">
        <f t="shared" si="133"/>
        <v>222.00386815870766</v>
      </c>
      <c r="GI90" s="33">
        <f t="shared" si="133"/>
        <v>223.97428150434982</v>
      </c>
      <c r="GJ90" s="33">
        <f t="shared" si="133"/>
        <v>225.95552656502835</v>
      </c>
      <c r="GK90" s="33">
        <f t="shared" si="133"/>
        <v>227.94759909802721</v>
      </c>
      <c r="GL90" s="33">
        <f t="shared" si="133"/>
        <v>229.94732785008097</v>
      </c>
      <c r="GM90" s="33">
        <f t="shared" ref="GM90:IX90" si="134">$B$82*GM93</f>
        <v>231.95462396327952</v>
      </c>
      <c r="GN90" s="33">
        <f t="shared" si="134"/>
        <v>233.9693970298716</v>
      </c>
      <c r="GO90" s="33">
        <f t="shared" si="134"/>
        <v>235.99155513194859</v>
      </c>
      <c r="GP90" s="33">
        <f t="shared" si="134"/>
        <v>238.02100485561175</v>
      </c>
      <c r="GQ90" s="33">
        <f t="shared" si="134"/>
        <v>240.05765133161427</v>
      </c>
      <c r="GR90" s="33">
        <f t="shared" si="134"/>
        <v>242.10139819930541</v>
      </c>
      <c r="GS90" s="33">
        <f t="shared" si="134"/>
        <v>244.15214769373043</v>
      </c>
      <c r="GT90" s="33">
        <f t="shared" si="134"/>
        <v>246.20980061156729</v>
      </c>
      <c r="GU90" s="33">
        <f t="shared" si="134"/>
        <v>248.2742563449944</v>
      </c>
      <c r="GV90" s="33">
        <f t="shared" si="134"/>
        <v>250.34541289481149</v>
      </c>
      <c r="GW90" s="33">
        <f t="shared" si="134"/>
        <v>252.4231668453325</v>
      </c>
      <c r="GX90" s="33">
        <f t="shared" si="134"/>
        <v>254.50741340658891</v>
      </c>
      <c r="GY90" s="33">
        <f t="shared" si="134"/>
        <v>256.59804644565105</v>
      </c>
      <c r="GZ90" s="33">
        <f t="shared" si="134"/>
        <v>258.69495849228315</v>
      </c>
      <c r="HA90" s="33">
        <f t="shared" si="134"/>
        <v>260.79804070533095</v>
      </c>
      <c r="HB90" s="33">
        <f t="shared" si="134"/>
        <v>262.90718292394115</v>
      </c>
      <c r="HC90" s="33">
        <f t="shared" si="134"/>
        <v>265.02227367282012</v>
      </c>
      <c r="HD90" s="33">
        <f t="shared" si="134"/>
        <v>267.14320020541601</v>
      </c>
      <c r="HE90" s="33">
        <f t="shared" si="134"/>
        <v>269.26984870946399</v>
      </c>
      <c r="HF90" s="33">
        <f t="shared" si="134"/>
        <v>271.40210356100118</v>
      </c>
      <c r="HG90" s="33">
        <f t="shared" si="134"/>
        <v>273.53984809860003</v>
      </c>
      <c r="HH90" s="33">
        <f t="shared" si="134"/>
        <v>275.68296442410679</v>
      </c>
      <c r="HI90" s="33">
        <f t="shared" si="134"/>
        <v>277.83133336015254</v>
      </c>
      <c r="HJ90" s="33">
        <f t="shared" si="134"/>
        <v>279.98483450052078</v>
      </c>
      <c r="HK90" s="33">
        <f t="shared" si="134"/>
        <v>282.1433461879206</v>
      </c>
      <c r="HL90" s="33">
        <f t="shared" si="134"/>
        <v>284.30674551974232</v>
      </c>
      <c r="HM90" s="33">
        <f t="shared" si="134"/>
        <v>286.474908384662</v>
      </c>
      <c r="HN90" s="33">
        <f t="shared" si="134"/>
        <v>288.64770946144989</v>
      </c>
      <c r="HO90" s="33">
        <f t="shared" si="134"/>
        <v>290.8250222448155</v>
      </c>
      <c r="HP90" s="33">
        <f t="shared" si="134"/>
        <v>293.00671902756989</v>
      </c>
      <c r="HQ90" s="33">
        <f t="shared" si="134"/>
        <v>295.19267099477594</v>
      </c>
      <c r="HR90" s="33">
        <f t="shared" si="134"/>
        <v>297.38274813688776</v>
      </c>
      <c r="HS90" s="33">
        <f t="shared" si="134"/>
        <v>299.57681917875391</v>
      </c>
      <c r="HT90" s="33">
        <f t="shared" si="134"/>
        <v>301.77475174868624</v>
      </c>
      <c r="HU90" s="33">
        <f t="shared" si="134"/>
        <v>303.97641233579259</v>
      </c>
      <c r="HV90" s="33">
        <f t="shared" si="134"/>
        <v>306.18166631597114</v>
      </c>
      <c r="HW90" s="33">
        <f t="shared" si="134"/>
        <v>308.39037796647386</v>
      </c>
      <c r="HX90" s="33">
        <f t="shared" si="134"/>
        <v>310.60241042056163</v>
      </c>
      <c r="HY90" s="33">
        <f t="shared" si="134"/>
        <v>312.8176257360995</v>
      </c>
      <c r="HZ90" s="33">
        <f t="shared" si="134"/>
        <v>315.03588489399152</v>
      </c>
      <c r="IA90" s="33">
        <f t="shared" si="134"/>
        <v>317.25704780312816</v>
      </c>
      <c r="IB90" s="33">
        <f t="shared" si="134"/>
        <v>319.48097331105242</v>
      </c>
      <c r="IC90" s="33">
        <f t="shared" si="134"/>
        <v>321.70751918684272</v>
      </c>
      <c r="ID90" s="33">
        <f t="shared" si="134"/>
        <v>323.93654216838883</v>
      </c>
      <c r="IE90" s="33">
        <f t="shared" si="134"/>
        <v>326.16789797338572</v>
      </c>
      <c r="IF90" s="33">
        <f t="shared" si="134"/>
        <v>328.40144128771385</v>
      </c>
      <c r="IG90" s="33">
        <f t="shared" si="134"/>
        <v>330.63702578311501</v>
      </c>
      <c r="IH90" s="33">
        <f t="shared" si="134"/>
        <v>332.87450408227835</v>
      </c>
      <c r="II90" s="33">
        <f t="shared" si="134"/>
        <v>335.11372786110638</v>
      </c>
      <c r="IJ90" s="33">
        <f t="shared" si="134"/>
        <v>337.35454783548869</v>
      </c>
      <c r="IK90" s="33">
        <f t="shared" si="134"/>
        <v>339.59681376163951</v>
      </c>
      <c r="IL90" s="33">
        <f t="shared" si="134"/>
        <v>341.84037444318625</v>
      </c>
      <c r="IM90" s="33">
        <f t="shared" si="134"/>
        <v>344.08507776762315</v>
      </c>
      <c r="IN90" s="33">
        <f t="shared" si="134"/>
        <v>346.33077068861201</v>
      </c>
      <c r="IO90" s="33">
        <f t="shared" si="134"/>
        <v>348.57729928747051</v>
      </c>
      <c r="IP90" s="33">
        <f t="shared" si="134"/>
        <v>350.8245087486228</v>
      </c>
      <c r="IQ90" s="33">
        <f t="shared" si="134"/>
        <v>353.07224332007189</v>
      </c>
      <c r="IR90" s="33">
        <f t="shared" si="134"/>
        <v>355.32034640862889</v>
      </c>
      <c r="IS90" s="33">
        <f t="shared" si="134"/>
        <v>357.56866057910611</v>
      </c>
      <c r="IT90" s="33">
        <f t="shared" si="134"/>
        <v>359.81702754352659</v>
      </c>
      <c r="IU90" s="33">
        <f t="shared" si="134"/>
        <v>362.06528820097009</v>
      </c>
      <c r="IV90" s="33">
        <f t="shared" si="134"/>
        <v>364.31328261376416</v>
      </c>
      <c r="IW90" s="33">
        <f t="shared" si="134"/>
        <v>366.56085006056855</v>
      </c>
      <c r="IX90" s="33">
        <f t="shared" si="134"/>
        <v>368.80782906240802</v>
      </c>
      <c r="IY90" s="33">
        <f t="shared" ref="IY90:KF90" si="135">$B$82*IY93</f>
        <v>371.05405736506401</v>
      </c>
      <c r="IZ90" s="33">
        <f t="shared" si="135"/>
        <v>373.29937194852272</v>
      </c>
      <c r="JA90" s="33">
        <f t="shared" si="135"/>
        <v>375.54360909256894</v>
      </c>
      <c r="JB90" s="33">
        <f t="shared" si="135"/>
        <v>377.78660433366196</v>
      </c>
      <c r="JC90" s="33">
        <f t="shared" si="135"/>
        <v>380.02819251893794</v>
      </c>
      <c r="JD90" s="33">
        <f t="shared" si="135"/>
        <v>382.26820777055019</v>
      </c>
      <c r="JE90" s="33">
        <f t="shared" si="135"/>
        <v>384.50648353477976</v>
      </c>
      <c r="JF90" s="33">
        <f t="shared" si="135"/>
        <v>386.74285259782829</v>
      </c>
      <c r="JG90" s="33">
        <f t="shared" si="135"/>
        <v>388.97714708972637</v>
      </c>
      <c r="JH90" s="33">
        <f t="shared" si="135"/>
        <v>391.20919855819631</v>
      </c>
      <c r="JI90" s="33">
        <f t="shared" si="135"/>
        <v>393.4388378995601</v>
      </c>
      <c r="JJ90" s="33">
        <f t="shared" si="135"/>
        <v>395.66589545481355</v>
      </c>
      <c r="JK90" s="33">
        <f t="shared" si="135"/>
        <v>397.89020097879023</v>
      </c>
      <c r="JL90" s="33">
        <f t="shared" si="135"/>
        <v>400.11158367028196</v>
      </c>
      <c r="JM90" s="33">
        <f t="shared" si="135"/>
        <v>402.32987216298324</v>
      </c>
      <c r="JN90" s="33">
        <f t="shared" si="135"/>
        <v>404.54489456988148</v>
      </c>
      <c r="JO90" s="33">
        <f t="shared" si="135"/>
        <v>406.75647849393283</v>
      </c>
      <c r="JP90" s="33">
        <f t="shared" si="135"/>
        <v>408.9644510520946</v>
      </c>
      <c r="JQ90" s="33">
        <f t="shared" si="135"/>
        <v>411.16863887948585</v>
      </c>
      <c r="JR90" s="33">
        <f t="shared" si="135"/>
        <v>413.36886819345409</v>
      </c>
      <c r="JS90" s="33">
        <f t="shared" si="135"/>
        <v>415.56496470491106</v>
      </c>
      <c r="JT90" s="33">
        <f t="shared" si="135"/>
        <v>417.75675375974384</v>
      </c>
      <c r="JU90" s="33">
        <f t="shared" si="135"/>
        <v>419.94406028772136</v>
      </c>
      <c r="JV90" s="33">
        <f t="shared" si="135"/>
        <v>422.12670884789702</v>
      </c>
      <c r="JW90" s="33">
        <f t="shared" si="135"/>
        <v>424.30452362629035</v>
      </c>
      <c r="JX90" s="33">
        <f t="shared" si="135"/>
        <v>426.47732844209486</v>
      </c>
      <c r="JY90" s="33">
        <f t="shared" si="135"/>
        <v>428.64494680171771</v>
      </c>
      <c r="JZ90" s="33">
        <f t="shared" si="135"/>
        <v>430.80720194363158</v>
      </c>
      <c r="KA90" s="33">
        <f t="shared" si="135"/>
        <v>432.96391676191053</v>
      </c>
      <c r="KB90" s="33">
        <f t="shared" si="135"/>
        <v>435.1149138972558</v>
      </c>
      <c r="KC90" s="33">
        <f t="shared" si="135"/>
        <v>437.26001576903712</v>
      </c>
      <c r="KD90" s="33">
        <f t="shared" si="135"/>
        <v>439.39904456638777</v>
      </c>
      <c r="KE90" s="33">
        <f t="shared" si="135"/>
        <v>441.53182230873699</v>
      </c>
      <c r="KF90" s="33">
        <f t="shared" si="135"/>
        <v>443.65817080920982</v>
      </c>
    </row>
    <row r="91" spans="1:292" s="13" customFormat="1" x14ac:dyDescent="0.2">
      <c r="A91" s="27" t="s">
        <v>70</v>
      </c>
      <c r="B91" s="12">
        <v>139.65</v>
      </c>
      <c r="C91" s="13">
        <f>(1-$B$81)*B91+B90</f>
        <v>138.63290778766978</v>
      </c>
      <c r="D91" s="13">
        <f>(1-$B$81)*C91+C90</f>
        <v>137.99325967877951</v>
      </c>
      <c r="E91" s="13">
        <f>(1-$B$81)*D91+D90</f>
        <v>137.69895770281798</v>
      </c>
      <c r="F91" s="13">
        <f>(1-$B$81)*E91+E90</f>
        <v>137.72120863167757</v>
      </c>
      <c r="G91" s="13">
        <f t="shared" ref="G91:BR91" si="136">(1-$B$81)*F91+F90</f>
        <v>138.03415984901076</v>
      </c>
      <c r="H91" s="13">
        <f t="shared" si="136"/>
        <v>138.61460264996413</v>
      </c>
      <c r="I91" s="13">
        <f t="shared" si="136"/>
        <v>139.44170514439068</v>
      </c>
      <c r="J91" s="13">
        <f t="shared" si="136"/>
        <v>140.49677183748437</v>
      </c>
      <c r="K91" s="13">
        <f t="shared" si="136"/>
        <v>141.76302724273324</v>
      </c>
      <c r="L91" s="13">
        <f t="shared" si="136"/>
        <v>143.22542115355694</v>
      </c>
      <c r="M91" s="13">
        <f t="shared" si="136"/>
        <v>144.87045343742022</v>
      </c>
      <c r="N91" s="13">
        <f t="shared" si="136"/>
        <v>146.68601655605102</v>
      </c>
      <c r="O91" s="13">
        <f t="shared" si="136"/>
        <v>148.67837453238357</v>
      </c>
      <c r="P91" s="13">
        <f t="shared" si="136"/>
        <v>150.85455891466327</v>
      </c>
      <c r="Q91" s="13">
        <f t="shared" si="136"/>
        <v>153.22241657619239</v>
      </c>
      <c r="R91" s="13">
        <f t="shared" si="136"/>
        <v>155.79066513563771</v>
      </c>
      <c r="S91" s="13">
        <f t="shared" si="136"/>
        <v>158.56895855704641</v>
      </c>
      <c r="T91" s="13">
        <f t="shared" si="136"/>
        <v>161.56795567086436</v>
      </c>
      <c r="U91" s="13">
        <f t="shared" si="136"/>
        <v>164.79939993062021</v>
      </c>
      <c r="V91" s="13">
        <f t="shared" si="136"/>
        <v>168.27620893909111</v>
      </c>
      <c r="W91" s="13">
        <f t="shared" si="136"/>
        <v>172.01257478627363</v>
      </c>
      <c r="X91" s="13">
        <f t="shared" si="136"/>
        <v>176.02406731146581</v>
      </c>
      <c r="Y91" s="13">
        <f t="shared" si="136"/>
        <v>180.26230347526962</v>
      </c>
      <c r="Z91" s="13">
        <f t="shared" si="136"/>
        <v>184.67987639145574</v>
      </c>
      <c r="AA91" s="13">
        <f t="shared" si="136"/>
        <v>189.23026398642116</v>
      </c>
      <c r="AB91" s="13">
        <f t="shared" si="136"/>
        <v>193.86778907247697</v>
      </c>
      <c r="AC91" s="13">
        <f t="shared" si="136"/>
        <v>198.54762897198248</v>
      </c>
      <c r="AD91" s="13">
        <f t="shared" si="136"/>
        <v>203.22587052233396</v>
      </c>
      <c r="AE91" s="13">
        <f t="shared" si="136"/>
        <v>207.85960592104144</v>
      </c>
      <c r="AF91" s="13">
        <f t="shared" si="136"/>
        <v>212.40706439679877</v>
      </c>
      <c r="AG91" s="13">
        <f t="shared" si="136"/>
        <v>216.8277743072245</v>
      </c>
      <c r="AH91" s="13">
        <f t="shared" si="136"/>
        <v>221.082758028797</v>
      </c>
      <c r="AI91" s="13">
        <f t="shared" si="136"/>
        <v>225.21689619231688</v>
      </c>
      <c r="AJ91" s="13">
        <f t="shared" si="136"/>
        <v>229.2715643151661</v>
      </c>
      <c r="AK91" s="13">
        <f t="shared" si="136"/>
        <v>233.28508335999027</v>
      </c>
      <c r="AL91" s="13">
        <f t="shared" si="136"/>
        <v>237.29313499959366</v>
      </c>
      <c r="AM91" s="13">
        <f t="shared" si="136"/>
        <v>241.32914209512677</v>
      </c>
      <c r="AN91" s="13">
        <f t="shared" si="136"/>
        <v>245.42461861255094</v>
      </c>
      <c r="AO91" s="13">
        <f t="shared" si="136"/>
        <v>249.60949287799934</v>
      </c>
      <c r="AP91" s="13">
        <f t="shared" si="136"/>
        <v>253.91240769443013</v>
      </c>
      <c r="AQ91" s="13">
        <f t="shared" si="136"/>
        <v>258.36100059389071</v>
      </c>
      <c r="AR91" s="13">
        <f t="shared" si="136"/>
        <v>262.98216226922136</v>
      </c>
      <c r="AS91" s="13">
        <f t="shared" si="136"/>
        <v>267.74078563687169</v>
      </c>
      <c r="AT91" s="13">
        <f t="shared" si="136"/>
        <v>272.60350058591592</v>
      </c>
      <c r="AU91" s="13">
        <f t="shared" si="136"/>
        <v>277.53852309472751</v>
      </c>
      <c r="AV91" s="13">
        <f t="shared" si="136"/>
        <v>282.51552696181625</v>
      </c>
      <c r="AW91" s="13">
        <f t="shared" si="136"/>
        <v>287.50553763203868</v>
      </c>
      <c r="AX91" s="13">
        <f t="shared" si="136"/>
        <v>292.48084592557598</v>
      </c>
      <c r="AY91" s="13">
        <f t="shared" si="136"/>
        <v>297.41493960413806</v>
      </c>
      <c r="AZ91" s="13">
        <f t="shared" si="136"/>
        <v>302.28245082703694</v>
      </c>
      <c r="BA91" s="13">
        <f t="shared" si="136"/>
        <v>307.0591176773633</v>
      </c>
      <c r="BB91" s="13">
        <f t="shared" si="136"/>
        <v>311.72176734883993</v>
      </c>
      <c r="BC91" s="13">
        <f t="shared" si="136"/>
        <v>316.35923604455041</v>
      </c>
      <c r="BD91" s="13">
        <f t="shared" si="136"/>
        <v>321.05440205009307</v>
      </c>
      <c r="BE91" s="13">
        <f t="shared" si="136"/>
        <v>325.88535588667946</v>
      </c>
      <c r="BF91" s="13">
        <f t="shared" si="136"/>
        <v>330.9264993067892</v>
      </c>
      <c r="BG91" s="13">
        <f t="shared" si="136"/>
        <v>336.24958373014681</v>
      </c>
      <c r="BH91" s="13">
        <f t="shared" si="136"/>
        <v>341.92470304978042</v>
      </c>
      <c r="BI91" s="13">
        <f t="shared" si="136"/>
        <v>348.02125534567477</v>
      </c>
      <c r="BJ91" s="13">
        <f t="shared" si="136"/>
        <v>354.60888778070881</v>
      </c>
      <c r="BK91" s="13">
        <f t="shared" si="136"/>
        <v>361.7584389758191</v>
      </c>
      <c r="BL91" s="13">
        <f t="shared" si="136"/>
        <v>369.54288505746962</v>
      </c>
      <c r="BM91" s="13">
        <f t="shared" si="136"/>
        <v>377.93948205897141</v>
      </c>
      <c r="BN91" s="13">
        <f t="shared" si="136"/>
        <v>386.92861313462959</v>
      </c>
      <c r="BO91" s="13">
        <f t="shared" si="136"/>
        <v>396.49347770036667</v>
      </c>
      <c r="BP91" s="13">
        <f t="shared" si="136"/>
        <v>406.61980915838245</v>
      </c>
      <c r="BQ91" s="13">
        <f t="shared" si="136"/>
        <v>417.29562025047545</v>
      </c>
      <c r="BR91" s="13">
        <f t="shared" si="136"/>
        <v>428.51097326498757</v>
      </c>
      <c r="BS91" s="13">
        <f t="shared" ref="BS91:ED91" si="137">(1-$B$81)*BR91+BR90</f>
        <v>440.25777271956872</v>
      </c>
      <c r="BT91" s="13">
        <f t="shared" si="137"/>
        <v>452.52957824682625</v>
      </c>
      <c r="BU91" s="13">
        <f t="shared" si="137"/>
        <v>465.3214357026111</v>
      </c>
      <c r="BV91" s="13">
        <f t="shared" si="137"/>
        <v>478.62971815084779</v>
      </c>
      <c r="BW91" s="13">
        <f t="shared" si="137"/>
        <v>492.33369831235512</v>
      </c>
      <c r="BX91" s="13">
        <f t="shared" si="137"/>
        <v>506.31501002871585</v>
      </c>
      <c r="BY91" s="13">
        <f t="shared" si="137"/>
        <v>520.45760588042219</v>
      </c>
      <c r="BZ91" s="13">
        <f t="shared" si="137"/>
        <v>534.64780984078277</v>
      </c>
      <c r="CA91" s="13">
        <f t="shared" si="137"/>
        <v>548.77445677110654</v>
      </c>
      <c r="CB91" s="13">
        <f t="shared" si="137"/>
        <v>562.72910862190884</v>
      </c>
      <c r="CC91" s="13">
        <f t="shared" si="137"/>
        <v>576.40633717897413</v>
      </c>
      <c r="CD91" s="13">
        <f t="shared" si="137"/>
        <v>589.70406270608123</v>
      </c>
      <c r="CE91" s="13">
        <f t="shared" si="137"/>
        <v>602.52393762285874</v>
      </c>
      <c r="CF91" s="13">
        <f t="shared" si="137"/>
        <v>614.77177670154333</v>
      </c>
      <c r="CG91" s="13">
        <f t="shared" si="137"/>
        <v>626.52830888835274</v>
      </c>
      <c r="CH91" s="13">
        <f t="shared" si="137"/>
        <v>637.86664481835783</v>
      </c>
      <c r="CI91" s="13">
        <f t="shared" si="137"/>
        <v>648.85306973268507</v>
      </c>
      <c r="CJ91" s="13">
        <f t="shared" si="137"/>
        <v>659.54776175756274</v>
      </c>
      <c r="CK91" s="13">
        <f t="shared" si="137"/>
        <v>670.00543948274264</v>
      </c>
      <c r="CL91" s="13">
        <f t="shared" si="137"/>
        <v>680.27594586212183</v>
      </c>
      <c r="CM91" s="13">
        <f t="shared" si="137"/>
        <v>690.40477518265288</v>
      </c>
      <c r="CN91" s="13">
        <f t="shared" si="137"/>
        <v>700.43354884235509</v>
      </c>
      <c r="CO91" s="13">
        <f t="shared" si="137"/>
        <v>710.4004451865901</v>
      </c>
      <c r="CP91" s="13">
        <f t="shared" si="137"/>
        <v>720.3404985753898</v>
      </c>
      <c r="CQ91" s="13">
        <f t="shared" si="137"/>
        <v>730.26532577181649</v>
      </c>
      <c r="CR91" s="13">
        <f t="shared" si="137"/>
        <v>740.18541762106929</v>
      </c>
      <c r="CS91" s="13">
        <f t="shared" si="137"/>
        <v>750.11025186526922</v>
      </c>
      <c r="CT91" s="13">
        <f t="shared" si="137"/>
        <v>760.04839440852254</v>
      </c>
      <c r="CU91" s="13">
        <f t="shared" si="137"/>
        <v>770.0075904243505</v>
      </c>
      <c r="CV91" s="13">
        <f t="shared" si="137"/>
        <v>779.99484631801067</v>
      </c>
      <c r="CW91" s="13">
        <f t="shared" si="137"/>
        <v>790.01650347610416</v>
      </c>
      <c r="CX91" s="13">
        <f t="shared" si="137"/>
        <v>800.07830460934622</v>
      </c>
      <c r="CY91" s="13">
        <f t="shared" si="137"/>
        <v>810.18545345724999</v>
      </c>
      <c r="CZ91" s="13">
        <f t="shared" si="137"/>
        <v>820.34266848297227</v>
      </c>
      <c r="DA91" s="13">
        <f t="shared" si="137"/>
        <v>830.55423120058913</v>
      </c>
      <c r="DB91" s="13">
        <f t="shared" si="137"/>
        <v>840.82402963884783</v>
      </c>
      <c r="DC91" s="13">
        <f t="shared" si="137"/>
        <v>851.15559745806911</v>
      </c>
      <c r="DD91" s="13">
        <f t="shared" si="137"/>
        <v>861.5521491320668</v>
      </c>
      <c r="DE91" s="13">
        <f t="shared" si="137"/>
        <v>872.01661160212382</v>
      </c>
      <c r="DF91" s="13">
        <f t="shared" si="137"/>
        <v>882.55165275041827</v>
      </c>
      <c r="DG91" s="13">
        <f t="shared" si="137"/>
        <v>893.159707025633</v>
      </c>
      <c r="DH91" s="13">
        <f t="shared" si="137"/>
        <v>903.8429984863867</v>
      </c>
      <c r="DI91" s="13">
        <f t="shared" si="137"/>
        <v>914.60356154152248</v>
      </c>
      <c r="DJ91" s="13">
        <f t="shared" si="137"/>
        <v>925.44325960791377</v>
      </c>
      <c r="DK91" s="13">
        <f t="shared" si="137"/>
        <v>936.36380187828149</v>
      </c>
      <c r="DL91" s="13">
        <f t="shared" si="137"/>
        <v>947.36675841988119</v>
      </c>
      <c r="DM91" s="13">
        <f t="shared" si="137"/>
        <v>958.45357374535968</v>
      </c>
      <c r="DN91" s="13">
        <f t="shared" si="137"/>
        <v>969.62557903360801</v>
      </c>
      <c r="DO91" s="13">
        <f t="shared" si="137"/>
        <v>980.88400311600435</v>
      </c>
      <c r="DP91" s="13">
        <f t="shared" si="137"/>
        <v>992.22998236280603</v>
      </c>
      <c r="DQ91" s="13">
        <f t="shared" si="137"/>
        <v>1003.664569568363</v>
      </c>
      <c r="DR91" s="13">
        <f t="shared" si="137"/>
        <v>1015.1887419455509</v>
      </c>
      <c r="DS91" s="13">
        <f t="shared" si="137"/>
        <v>1026.8034083180362</v>
      </c>
      <c r="DT91" s="13">
        <f t="shared" si="137"/>
        <v>1038.5094155820798</v>
      </c>
      <c r="DU91" s="13">
        <f t="shared" si="137"/>
        <v>1050.3075545274771</v>
      </c>
      <c r="DV91" s="13">
        <f t="shared" si="137"/>
        <v>1062.1985650720499</v>
      </c>
      <c r="DW91" s="13">
        <f t="shared" si="137"/>
        <v>1074.1831409610495</v>
      </c>
      <c r="DX91" s="13">
        <f t="shared" si="137"/>
        <v>1086.2619340029228</v>
      </c>
      <c r="DY91" s="13">
        <f t="shared" si="137"/>
        <v>1098.4355578683476</v>
      </c>
      <c r="DZ91" s="13">
        <f t="shared" si="137"/>
        <v>1110.7045915003698</v>
      </c>
      <c r="EA91" s="13">
        <f t="shared" si="137"/>
        <v>1123.0695821908307</v>
      </c>
      <c r="EB91" s="13">
        <f t="shared" si="137"/>
        <v>1135.5310483464707</v>
      </c>
      <c r="EC91" s="13">
        <f t="shared" si="137"/>
        <v>1148.0894819847736</v>
      </c>
      <c r="ED91" s="13">
        <f t="shared" si="137"/>
        <v>1160.7453509611448</v>
      </c>
      <c r="EE91" s="13">
        <f t="shared" ref="EE91:GP91" si="138">(1-$B$81)*ED91+ED90</f>
        <v>1173.4991009631447</v>
      </c>
      <c r="EF91" s="13">
        <f t="shared" si="138"/>
        <v>1186.3511573218582</v>
      </c>
      <c r="EG91" s="13">
        <f t="shared" si="138"/>
        <v>1199.3019266274782</v>
      </c>
      <c r="EH91" s="13">
        <f t="shared" si="138"/>
        <v>1212.3517981784926</v>
      </c>
      <c r="EI91" s="13">
        <f t="shared" si="138"/>
        <v>1225.5011452970386</v>
      </c>
      <c r="EJ91" s="13">
        <f t="shared" si="138"/>
        <v>1238.7503264851728</v>
      </c>
      <c r="EK91" s="13">
        <f t="shared" si="138"/>
        <v>1252.0996865086149</v>
      </c>
      <c r="EL91" s="13">
        <f t="shared" si="138"/>
        <v>1265.549557336725</v>
      </c>
      <c r="EM91" s="13">
        <f t="shared" si="138"/>
        <v>1279.1002589811751</v>
      </c>
      <c r="EN91" s="13">
        <f t="shared" si="138"/>
        <v>1292.7521002480612</v>
      </c>
      <c r="EO91" s="13">
        <f t="shared" si="138"/>
        <v>1306.5053794363889</v>
      </c>
      <c r="EP91" s="13">
        <f t="shared" si="138"/>
        <v>1320.3603849578378</v>
      </c>
      <c r="EQ91" s="13">
        <f t="shared" si="138"/>
        <v>1334.3173958859834</v>
      </c>
      <c r="ER91" s="13">
        <f t="shared" si="138"/>
        <v>1348.3766824460913</v>
      </c>
      <c r="ES91" s="13">
        <f t="shared" si="138"/>
        <v>1362.5385064433099</v>
      </c>
      <c r="ET91" s="13">
        <f t="shared" si="138"/>
        <v>1376.8031216653706</v>
      </c>
      <c r="EU91" s="13">
        <f t="shared" si="138"/>
        <v>1391.1707742291028</v>
      </c>
      <c r="EV91" s="13">
        <f t="shared" si="138"/>
        <v>1405.6417028841965</v>
      </c>
      <c r="EW91" s="13">
        <f t="shared" si="138"/>
        <v>1420.2161393228573</v>
      </c>
      <c r="EX91" s="13">
        <f t="shared" si="138"/>
        <v>1434.8943084074167</v>
      </c>
      <c r="EY91" s="13">
        <f t="shared" si="138"/>
        <v>1449.6764283962011</v>
      </c>
      <c r="EZ91" s="13">
        <f t="shared" si="138"/>
        <v>1464.5627111450931</v>
      </c>
      <c r="FA91" s="13">
        <f t="shared" si="138"/>
        <v>1479.5533622791529</v>
      </c>
      <c r="FB91" s="13">
        <f t="shared" si="138"/>
        <v>1494.6485813457232</v>
      </c>
      <c r="FC91" s="13">
        <f t="shared" si="138"/>
        <v>1509.8485619626506</v>
      </c>
      <c r="FD91" s="13">
        <f t="shared" si="138"/>
        <v>1525.1534919325095</v>
      </c>
      <c r="FE91" s="13">
        <f t="shared" si="138"/>
        <v>1540.5635533601685</v>
      </c>
      <c r="FF91" s="13">
        <f t="shared" si="138"/>
        <v>1556.0789227422667</v>
      </c>
      <c r="FG91" s="13">
        <f t="shared" si="138"/>
        <v>1571.6997710527719</v>
      </c>
      <c r="FH91" s="13">
        <f t="shared" si="138"/>
        <v>1587.4262638176883</v>
      </c>
      <c r="FI91" s="13">
        <f t="shared" si="138"/>
        <v>1603.2585612010348</v>
      </c>
      <c r="FJ91" s="13">
        <f t="shared" si="138"/>
        <v>1619.1968180258586</v>
      </c>
      <c r="FK91" s="13">
        <f t="shared" si="138"/>
        <v>1635.2411838281653</v>
      </c>
      <c r="FL91" s="13">
        <f t="shared" si="138"/>
        <v>1651.3918028915505</v>
      </c>
      <c r="FM91" s="13">
        <f t="shared" si="138"/>
        <v>1667.6488142948178</v>
      </c>
      <c r="FN91" s="13">
        <f t="shared" si="138"/>
        <v>1684.01235193295</v>
      </c>
      <c r="FO91" s="13">
        <f t="shared" si="138"/>
        <v>1700.4825445414263</v>
      </c>
      <c r="FP91" s="13">
        <f t="shared" si="138"/>
        <v>1717.0595157161888</v>
      </c>
      <c r="FQ91" s="13">
        <f t="shared" si="138"/>
        <v>1733.7433839206101</v>
      </c>
      <c r="FR91" s="13">
        <f t="shared" si="138"/>
        <v>1750.5342624938205</v>
      </c>
      <c r="FS91" s="13">
        <f t="shared" si="138"/>
        <v>1767.4322596439836</v>
      </c>
      <c r="FT91" s="13">
        <f t="shared" si="138"/>
        <v>1784.4374784637221</v>
      </c>
      <c r="FU91" s="13">
        <f t="shared" si="138"/>
        <v>1801.550016914556</v>
      </c>
      <c r="FV91" s="13">
        <f t="shared" si="138"/>
        <v>1818.7699678294041</v>
      </c>
      <c r="FW91" s="13">
        <f t="shared" si="138"/>
        <v>1836.0974191197031</v>
      </c>
      <c r="FX91" s="13">
        <f t="shared" si="138"/>
        <v>1853.5324534425974</v>
      </c>
      <c r="FY91" s="13">
        <f t="shared" si="138"/>
        <v>1871.0751488530166</v>
      </c>
      <c r="FZ91" s="13">
        <f t="shared" si="138"/>
        <v>1888.7255779234483</v>
      </c>
      <c r="GA91" s="13">
        <f t="shared" si="138"/>
        <v>1906.4838077875415</v>
      </c>
      <c r="GB91" s="13">
        <f t="shared" si="138"/>
        <v>1924.3499004082601</v>
      </c>
      <c r="GC91" s="13">
        <f t="shared" si="138"/>
        <v>1942.3239125491368</v>
      </c>
      <c r="GD91" s="13">
        <f t="shared" si="138"/>
        <v>1960.4058957926286</v>
      </c>
      <c r="GE91" s="13">
        <f t="shared" si="138"/>
        <v>1978.5958965054886</v>
      </c>
      <c r="GF91" s="13">
        <f t="shared" si="138"/>
        <v>1996.8939558272793</v>
      </c>
      <c r="GG91" s="13">
        <f t="shared" si="138"/>
        <v>2015.3001096352643</v>
      </c>
      <c r="GH91" s="13">
        <f t="shared" si="138"/>
        <v>2033.8143885367861</v>
      </c>
      <c r="GI91" s="13">
        <f t="shared" si="138"/>
        <v>2052.4368178418149</v>
      </c>
      <c r="GJ91" s="13">
        <f t="shared" si="138"/>
        <v>2071.1674175619833</v>
      </c>
      <c r="GK91" s="13">
        <f t="shared" si="138"/>
        <v>2090.0062023708133</v>
      </c>
      <c r="GL91" s="13">
        <f t="shared" si="138"/>
        <v>2108.9531812317591</v>
      </c>
      <c r="GM91" s="13">
        <f t="shared" si="138"/>
        <v>2128.0051909586641</v>
      </c>
      <c r="GN91" s="13">
        <f t="shared" si="138"/>
        <v>2147.1592958260771</v>
      </c>
      <c r="GO91" s="13">
        <f t="shared" si="138"/>
        <v>2166.4127632733412</v>
      </c>
      <c r="GP91" s="13">
        <f t="shared" si="138"/>
        <v>2185.7630420779556</v>
      </c>
      <c r="GQ91" s="13">
        <f t="shared" ref="GQ91:JB91" si="139">(1-$B$81)*GP91+GP90</f>
        <v>2205.2077427257718</v>
      </c>
      <c r="GR91" s="13">
        <f t="shared" si="139"/>
        <v>2224.7446197848089</v>
      </c>
      <c r="GS91" s="13">
        <f t="shared" si="139"/>
        <v>2244.3715560056335</v>
      </c>
      <c r="GT91" s="13">
        <f t="shared" si="139"/>
        <v>2264.0865480988004</v>
      </c>
      <c r="GU91" s="13">
        <f t="shared" si="139"/>
        <v>2283.8876939004876</v>
      </c>
      <c r="GV91" s="13">
        <f t="shared" si="139"/>
        <v>2303.7731808554331</v>
      </c>
      <c r="GW91" s="13">
        <f t="shared" si="139"/>
        <v>2323.7412756647013</v>
      </c>
      <c r="GX91" s="13">
        <f t="shared" si="139"/>
        <v>2343.7903149435638</v>
      </c>
      <c r="GY91" s="13">
        <f t="shared" si="139"/>
        <v>2363.9186968557965</v>
      </c>
      <c r="GZ91" s="13">
        <f t="shared" si="139"/>
        <v>2384.1248736158682</v>
      </c>
      <c r="HA91" s="13">
        <f t="shared" si="139"/>
        <v>2404.4073447465644</v>
      </c>
      <c r="HB91" s="13">
        <f t="shared" si="139"/>
        <v>2424.7646509772389</v>
      </c>
      <c r="HC91" s="13">
        <f t="shared" si="139"/>
        <v>2445.1953688034559</v>
      </c>
      <c r="HD91" s="13">
        <f t="shared" si="139"/>
        <v>2465.6981055959304</v>
      </c>
      <c r="HE91" s="13">
        <f t="shared" si="139"/>
        <v>2486.2714952417537</v>
      </c>
      <c r="HF91" s="13">
        <f t="shared" si="139"/>
        <v>2506.9141944270423</v>
      </c>
      <c r="HG91" s="13">
        <f t="shared" si="139"/>
        <v>2527.6248785453395</v>
      </c>
      <c r="HH91" s="13">
        <f t="shared" si="139"/>
        <v>2548.4022387894056</v>
      </c>
      <c r="HI91" s="13">
        <f t="shared" si="139"/>
        <v>2569.2449793345722</v>
      </c>
      <c r="HJ91" s="13">
        <f t="shared" si="139"/>
        <v>2590.1518147612678</v>
      </c>
      <c r="HK91" s="13">
        <f t="shared" si="139"/>
        <v>2611.1214677856619</v>
      </c>
      <c r="HL91" s="13">
        <f t="shared" si="139"/>
        <v>2632.1526671950164</v>
      </c>
      <c r="HM91" s="13">
        <f t="shared" si="139"/>
        <v>2653.2441459952574</v>
      </c>
      <c r="HN91" s="13">
        <f t="shared" si="139"/>
        <v>2674.3946397803934</v>
      </c>
      <c r="HO91" s="13">
        <f t="shared" si="139"/>
        <v>2695.6028852638037</v>
      </c>
      <c r="HP91" s="13">
        <f t="shared" si="139"/>
        <v>2716.867618982239</v>
      </c>
      <c r="HQ91" s="13">
        <f t="shared" si="139"/>
        <v>2738.1875761115853</v>
      </c>
      <c r="HR91" s="13">
        <f t="shared" si="139"/>
        <v>2759.5614894952027</v>
      </c>
      <c r="HS91" s="13">
        <f t="shared" si="139"/>
        <v>2780.9880886825699</v>
      </c>
      <c r="HT91" s="13">
        <f t="shared" si="139"/>
        <v>2802.4660989930667</v>
      </c>
      <c r="HU91" s="13">
        <f t="shared" si="139"/>
        <v>2823.9942408424463</v>
      </c>
      <c r="HV91" s="13">
        <f t="shared" si="139"/>
        <v>2845.5712290939946</v>
      </c>
      <c r="HW91" s="13">
        <f t="shared" si="139"/>
        <v>2867.1957725005664</v>
      </c>
      <c r="HX91" s="13">
        <f t="shared" si="139"/>
        <v>2888.8665732169834</v>
      </c>
      <c r="HY91" s="13">
        <f t="shared" si="139"/>
        <v>2910.5823263158468</v>
      </c>
      <c r="HZ91" s="13">
        <f t="shared" si="139"/>
        <v>2932.3417194203616</v>
      </c>
      <c r="IA91" s="13">
        <f t="shared" si="139"/>
        <v>2954.143432372317</v>
      </c>
      <c r="IB91" s="13">
        <f t="shared" si="139"/>
        <v>2975.9861369382133</v>
      </c>
      <c r="IC91" s="13">
        <f t="shared" si="139"/>
        <v>2997.8684965554444</v>
      </c>
      <c r="ID91" s="13">
        <f t="shared" si="139"/>
        <v>3019.7891660867426</v>
      </c>
      <c r="IE91" s="13">
        <f t="shared" si="139"/>
        <v>3041.746791646457</v>
      </c>
      <c r="IF91" s="13">
        <f t="shared" si="139"/>
        <v>3063.7400104551971</v>
      </c>
      <c r="IG91" s="13">
        <f t="shared" si="139"/>
        <v>3085.7674506973917</v>
      </c>
      <c r="IH91" s="13">
        <f t="shared" si="139"/>
        <v>3107.8277314107677</v>
      </c>
      <c r="II91" s="13">
        <f t="shared" si="139"/>
        <v>3129.9194623519693</v>
      </c>
      <c r="IJ91" s="13">
        <f t="shared" si="139"/>
        <v>3152.0412439778788</v>
      </c>
      <c r="IK91" s="13">
        <f t="shared" si="139"/>
        <v>3174.1916674155796</v>
      </c>
      <c r="IL91" s="13">
        <f t="shared" si="139"/>
        <v>3196.3693144356612</v>
      </c>
      <c r="IM91" s="13">
        <f t="shared" si="139"/>
        <v>3218.5727574352813</v>
      </c>
      <c r="IN91" s="13">
        <f t="shared" si="139"/>
        <v>3240.8005594593765</v>
      </c>
      <c r="IO91" s="13">
        <f t="shared" si="139"/>
        <v>3263.051274202051</v>
      </c>
      <c r="IP91" s="13">
        <f t="shared" si="139"/>
        <v>3285.3234460693166</v>
      </c>
      <c r="IQ91" s="13">
        <f t="shared" si="139"/>
        <v>3307.6156102110081</v>
      </c>
      <c r="IR91" s="13">
        <f t="shared" si="139"/>
        <v>3329.9262925099792</v>
      </c>
      <c r="IS91" s="13">
        <f t="shared" si="139"/>
        <v>3352.2540096676103</v>
      </c>
      <c r="IT91" s="13">
        <f t="shared" si="139"/>
        <v>3374.5972692799555</v>
      </c>
      <c r="IU91" s="13">
        <f t="shared" si="139"/>
        <v>3396.9545698954862</v>
      </c>
      <c r="IV91" s="13">
        <f t="shared" si="139"/>
        <v>3419.3244011069078</v>
      </c>
      <c r="IW91" s="13">
        <f t="shared" si="139"/>
        <v>3441.7052436099812</v>
      </c>
      <c r="IX91" s="13">
        <f t="shared" si="139"/>
        <v>3464.0955693095516</v>
      </c>
      <c r="IY91" s="13">
        <f t="shared" si="139"/>
        <v>3486.4938414410044</v>
      </c>
      <c r="IZ91" s="13">
        <f t="shared" si="139"/>
        <v>3508.8985146619684</v>
      </c>
      <c r="JA91" s="13">
        <f t="shared" si="139"/>
        <v>3531.3080351442941</v>
      </c>
      <c r="JB91" s="13">
        <f t="shared" si="139"/>
        <v>3553.7208407224339</v>
      </c>
      <c r="JC91" s="13">
        <f t="shared" ref="JC91:KF91" si="140">(1-$B$81)*JB91+JB90</f>
        <v>3576.1353609838525</v>
      </c>
      <c r="JD91" s="13">
        <f t="shared" si="140"/>
        <v>3598.550017404405</v>
      </c>
      <c r="JE91" s="13">
        <f t="shared" si="140"/>
        <v>3620.9632234345149</v>
      </c>
      <c r="JF91" s="13">
        <f t="shared" si="140"/>
        <v>3643.3733846258433</v>
      </c>
      <c r="JG91" s="13">
        <f t="shared" si="140"/>
        <v>3665.7788987610875</v>
      </c>
      <c r="JH91" s="13">
        <f t="shared" si="140"/>
        <v>3688.1781559747051</v>
      </c>
      <c r="JI91" s="13">
        <f t="shared" si="140"/>
        <v>3710.569538935431</v>
      </c>
      <c r="JJ91" s="13">
        <f t="shared" si="140"/>
        <v>3732.9514229414481</v>
      </c>
      <c r="JK91" s="13">
        <f t="shared" si="140"/>
        <v>3755.3221761021168</v>
      </c>
      <c r="JL91" s="13">
        <f t="shared" si="140"/>
        <v>3777.6801594706953</v>
      </c>
      <c r="JM91" s="13">
        <f t="shared" si="140"/>
        <v>3800.0237271939077</v>
      </c>
      <c r="JN91" s="13">
        <f t="shared" si="140"/>
        <v>3822.3512266375001</v>
      </c>
      <c r="JO91" s="13">
        <f t="shared" si="140"/>
        <v>3844.6609985436316</v>
      </c>
      <c r="JP91" s="13">
        <f t="shared" si="140"/>
        <v>3866.9513771832012</v>
      </c>
      <c r="JQ91" s="13">
        <f t="shared" si="140"/>
        <v>3889.220690516976</v>
      </c>
      <c r="JR91" s="13">
        <f t="shared" si="140"/>
        <v>3911.4672603447643</v>
      </c>
      <c r="JS91" s="13">
        <f t="shared" si="140"/>
        <v>3933.6894025037423</v>
      </c>
      <c r="JT91" s="13">
        <f t="shared" si="140"/>
        <v>3955.8854269582789</v>
      </c>
      <c r="JU91" s="13">
        <f t="shared" si="140"/>
        <v>3978.0536380221947</v>
      </c>
      <c r="JV91" s="13">
        <f t="shared" si="140"/>
        <v>4000.1923345076966</v>
      </c>
      <c r="JW91" s="13">
        <f t="shared" si="140"/>
        <v>4022.2998099048241</v>
      </c>
      <c r="JX91" s="13">
        <f t="shared" si="140"/>
        <v>4044.3743525406317</v>
      </c>
      <c r="JY91" s="13">
        <f t="shared" si="140"/>
        <v>4066.4142457286634</v>
      </c>
      <c r="JZ91" s="13">
        <f t="shared" si="140"/>
        <v>4088.417767957515</v>
      </c>
      <c r="KA91" s="13">
        <f t="shared" si="140"/>
        <v>4110.3831931053955</v>
      </c>
      <c r="KB91" s="13">
        <f t="shared" si="140"/>
        <v>4132.3087905567663</v>
      </c>
      <c r="KC91" s="13">
        <f t="shared" si="140"/>
        <v>4154.1928253983451</v>
      </c>
      <c r="KD91" s="13">
        <f t="shared" si="140"/>
        <v>4176.0335586275478</v>
      </c>
      <c r="KE91" s="13">
        <f t="shared" si="140"/>
        <v>4197.8292473311813</v>
      </c>
      <c r="KF91" s="13">
        <f t="shared" si="140"/>
        <v>4219.5781449067999</v>
      </c>
    </row>
    <row r="92" spans="1:292" s="13" customFormat="1" x14ac:dyDescent="0.2">
      <c r="A92" t="s">
        <v>71</v>
      </c>
      <c r="B92" s="13">
        <f>B85*(B91^$B$80)*(B86^(1-$B$80))</f>
        <v>58.974936057091995</v>
      </c>
      <c r="C92" s="13">
        <f>C85*(C91^$B$80)*(C86^(1-$B$80))</f>
        <v>60.236193852987221</v>
      </c>
      <c r="D92" s="13">
        <f t="shared" ref="D92:BO92" si="141">D85*(D91^$B$80)*(D86^(1-$B$80))</f>
        <v>61.523664561019842</v>
      </c>
      <c r="E92" s="13">
        <f t="shared" si="141"/>
        <v>62.837646583400712</v>
      </c>
      <c r="F92" s="13">
        <f t="shared" si="141"/>
        <v>64.178433747391566</v>
      </c>
      <c r="G92" s="13">
        <f t="shared" si="141"/>
        <v>65.546308176863931</v>
      </c>
      <c r="H92" s="13">
        <f t="shared" si="141"/>
        <v>66.941540008166228</v>
      </c>
      <c r="I92" s="13">
        <f t="shared" si="141"/>
        <v>68.364387250117161</v>
      </c>
      <c r="J92" s="13">
        <f t="shared" si="141"/>
        <v>69.815095738897952</v>
      </c>
      <c r="K92" s="13">
        <f t="shared" si="141"/>
        <v>71.293899222046491</v>
      </c>
      <c r="L92" s="13">
        <f t="shared" si="141"/>
        <v>72.801019573468892</v>
      </c>
      <c r="M92" s="13">
        <f t="shared" si="141"/>
        <v>74.336667159324335</v>
      </c>
      <c r="N92" s="13">
        <f t="shared" si="141"/>
        <v>75.979119250589847</v>
      </c>
      <c r="O92" s="13">
        <f t="shared" si="141"/>
        <v>77.734777107685304</v>
      </c>
      <c r="P92" s="13">
        <f t="shared" si="141"/>
        <v>79.610614403142165</v>
      </c>
      <c r="Q92" s="13">
        <f t="shared" si="141"/>
        <v>81.614234268955173</v>
      </c>
      <c r="R92" s="13">
        <f t="shared" si="141"/>
        <v>83.753928472949056</v>
      </c>
      <c r="S92" s="13">
        <f t="shared" si="141"/>
        <v>86.038745950758809</v>
      </c>
      <c r="T92" s="13">
        <f t="shared" si="141"/>
        <v>88.478563818032583</v>
      </c>
      <c r="U92" s="13">
        <f t="shared" si="141"/>
        <v>91.084168989100945</v>
      </c>
      <c r="V92" s="13">
        <f t="shared" si="141"/>
        <v>93.867349086979431</v>
      </c>
      <c r="W92" s="13">
        <f t="shared" si="141"/>
        <v>96.84099383223203</v>
      </c>
      <c r="X92" s="13">
        <f t="shared" si="141"/>
        <v>99.720297334110697</v>
      </c>
      <c r="Y92" s="13">
        <f t="shared" si="141"/>
        <v>102.48760326364956</v>
      </c>
      <c r="Z92" s="13">
        <f t="shared" si="141"/>
        <v>105.1252735592107</v>
      </c>
      <c r="AA92" s="13">
        <f t="shared" si="141"/>
        <v>107.61588123010252</v>
      </c>
      <c r="AB92" s="13">
        <f t="shared" si="141"/>
        <v>109.94241829188202</v>
      </c>
      <c r="AC92" s="13">
        <f t="shared" si="141"/>
        <v>112.08850746371913</v>
      </c>
      <c r="AD92" s="13">
        <f t="shared" si="141"/>
        <v>114.03861404001211</v>
      </c>
      <c r="AE92" s="13">
        <f t="shared" si="141"/>
        <v>115.77825370645947</v>
      </c>
      <c r="AF92" s="13">
        <f t="shared" si="141"/>
        <v>117.29419225237463</v>
      </c>
      <c r="AG92" s="13">
        <f t="shared" si="141"/>
        <v>118.57463311599749</v>
      </c>
      <c r="AH92" s="13">
        <f t="shared" si="141"/>
        <v>119.98507909366128</v>
      </c>
      <c r="AI92" s="13">
        <f t="shared" si="141"/>
        <v>121.53008868281255</v>
      </c>
      <c r="AJ92" s="13">
        <f t="shared" si="141"/>
        <v>123.21468213813667</v>
      </c>
      <c r="AK92" s="13">
        <f t="shared" si="141"/>
        <v>125.04438654382464</v>
      </c>
      <c r="AL92" s="13">
        <f t="shared" si="141"/>
        <v>127.02526711804509</v>
      </c>
      <c r="AM92" s="13">
        <f t="shared" si="141"/>
        <v>129.16396197907466</v>
      </c>
      <c r="AN92" s="13">
        <f t="shared" si="141"/>
        <v>131.46772082625955</v>
      </c>
      <c r="AO92" s="13">
        <f t="shared" si="141"/>
        <v>133.94444759518021</v>
      </c>
      <c r="AP92" s="13">
        <f t="shared" si="141"/>
        <v>136.60274756962474</v>
      </c>
      <c r="AQ92" s="13">
        <f t="shared" si="141"/>
        <v>139.45197943698039</v>
      </c>
      <c r="AR92" s="13">
        <f t="shared" si="141"/>
        <v>142.2206522812838</v>
      </c>
      <c r="AS92" s="13">
        <f t="shared" si="141"/>
        <v>144.90061742574235</v>
      </c>
      <c r="AT92" s="13">
        <f t="shared" si="141"/>
        <v>147.48382439439089</v>
      </c>
      <c r="AU92" s="13">
        <f t="shared" si="141"/>
        <v>149.96235532977045</v>
      </c>
      <c r="AV92" s="13">
        <f t="shared" si="141"/>
        <v>152.32846743146672</v>
      </c>
      <c r="AW92" s="13">
        <f t="shared" si="141"/>
        <v>154.57463551768478</v>
      </c>
      <c r="AX92" s="13">
        <f t="shared" si="141"/>
        <v>156.69359428942488</v>
      </c>
      <c r="AY92" s="13">
        <f t="shared" si="141"/>
        <v>158.678379893662</v>
      </c>
      <c r="AZ92" s="13">
        <f t="shared" si="141"/>
        <v>160.52237047862099</v>
      </c>
      <c r="BA92" s="13">
        <f t="shared" si="141"/>
        <v>162.21932552176409</v>
      </c>
      <c r="BB92" s="13">
        <f t="shared" si="141"/>
        <v>164.27237399342187</v>
      </c>
      <c r="BC92" s="13">
        <f t="shared" si="141"/>
        <v>166.69514222482599</v>
      </c>
      <c r="BD92" s="13">
        <f t="shared" si="141"/>
        <v>169.50390608338932</v>
      </c>
      <c r="BE92" s="13">
        <f t="shared" si="141"/>
        <v>172.71780410161492</v>
      </c>
      <c r="BF92" s="13">
        <f t="shared" si="141"/>
        <v>176.35906690897374</v>
      </c>
      <c r="BG92" s="13">
        <f t="shared" si="141"/>
        <v>180.45328774916302</v>
      </c>
      <c r="BH92" s="13">
        <f t="shared" si="141"/>
        <v>185.02973919818916</v>
      </c>
      <c r="BI92" s="13">
        <f t="shared" si="141"/>
        <v>190.12174162375422</v>
      </c>
      <c r="BJ92" s="13">
        <f t="shared" si="141"/>
        <v>195.76709012673501</v>
      </c>
      <c r="BK92" s="13">
        <f t="shared" si="141"/>
        <v>202.00854790625436</v>
      </c>
      <c r="BL92" s="13">
        <f t="shared" si="141"/>
        <v>208.44009384937888</v>
      </c>
      <c r="BM92" s="13">
        <f t="shared" si="141"/>
        <v>215.06579914814117</v>
      </c>
      <c r="BN92" s="13">
        <f t="shared" si="141"/>
        <v>221.88974957837451</v>
      </c>
      <c r="BO92" s="13">
        <f t="shared" si="141"/>
        <v>228.91603419290433</v>
      </c>
      <c r="BP92" s="13">
        <f t="shared" ref="BP92:EA92" si="142">BP85*(BP91^$B$80)*(BP86^(1-$B$80))</f>
        <v>236.14874275328461</v>
      </c>
      <c r="BQ92" s="13">
        <f t="shared" si="142"/>
        <v>243.5919631039886</v>
      </c>
      <c r="BR92" s="13">
        <f t="shared" si="142"/>
        <v>251.24977904207609</v>
      </c>
      <c r="BS92" s="13">
        <f t="shared" si="142"/>
        <v>259.12626807269879</v>
      </c>
      <c r="BT92" s="13">
        <f t="shared" si="142"/>
        <v>267.2254993523191</v>
      </c>
      <c r="BU92" s="13">
        <f t="shared" si="142"/>
        <v>275.55153206453934</v>
      </c>
      <c r="BV92" s="13">
        <f t="shared" si="142"/>
        <v>283.56356907024013</v>
      </c>
      <c r="BW92" s="13">
        <f t="shared" si="142"/>
        <v>291.21673057281055</v>
      </c>
      <c r="BX92" s="13">
        <f t="shared" si="142"/>
        <v>298.46698677180956</v>
      </c>
      <c r="BY92" s="13">
        <f t="shared" si="142"/>
        <v>305.27157610279619</v>
      </c>
      <c r="BZ92" s="13">
        <f t="shared" si="142"/>
        <v>311.58943005526186</v>
      </c>
      <c r="CA92" s="13">
        <f t="shared" si="142"/>
        <v>317.38159187998895</v>
      </c>
      <c r="CB92" s="13">
        <f t="shared" si="142"/>
        <v>322.61162441036305</v>
      </c>
      <c r="CC92" s="13">
        <f t="shared" si="142"/>
        <v>327.24600007397726</v>
      </c>
      <c r="CD92" s="13">
        <f t="shared" si="142"/>
        <v>331.25446719574126</v>
      </c>
      <c r="CE92" s="13">
        <f t="shared" si="142"/>
        <v>334.61038744054105</v>
      </c>
      <c r="CF92" s="13">
        <f t="shared" si="142"/>
        <v>338.07731506902383</v>
      </c>
      <c r="CG92" s="13">
        <f t="shared" si="142"/>
        <v>341.65745288546793</v>
      </c>
      <c r="CH92" s="13">
        <f t="shared" si="142"/>
        <v>345.35314836621802</v>
      </c>
      <c r="CI92" s="13">
        <f t="shared" si="142"/>
        <v>349.16691520738073</v>
      </c>
      <c r="CJ92" s="13">
        <f t="shared" si="142"/>
        <v>353.10143861648169</v>
      </c>
      <c r="CK92" s="13">
        <f t="shared" si="142"/>
        <v>357.15958039718294</v>
      </c>
      <c r="CL92" s="13">
        <f t="shared" si="142"/>
        <v>361.34438579184314</v>
      </c>
      <c r="CM92" s="13">
        <f t="shared" si="142"/>
        <v>365.65909055438829</v>
      </c>
      <c r="CN92" s="13">
        <f t="shared" si="142"/>
        <v>370.10712863426585</v>
      </c>
      <c r="CO92" s="13">
        <f t="shared" si="142"/>
        <v>374.69214094664267</v>
      </c>
      <c r="CP92" s="13">
        <f t="shared" si="142"/>
        <v>379.32209694218</v>
      </c>
      <c r="CQ92" s="13">
        <f t="shared" si="142"/>
        <v>383.99722404587192</v>
      </c>
      <c r="CR92" s="13">
        <f t="shared" si="142"/>
        <v>388.71775119101795</v>
      </c>
      <c r="CS92" s="13">
        <f t="shared" si="142"/>
        <v>393.48390753853477</v>
      </c>
      <c r="CT92" s="13">
        <f t="shared" si="142"/>
        <v>398.29592230176559</v>
      </c>
      <c r="CU92" s="13">
        <f t="shared" si="142"/>
        <v>403.1540245616556</v>
      </c>
      <c r="CV92" s="13">
        <f t="shared" si="142"/>
        <v>408.0584431681005</v>
      </c>
      <c r="CW92" s="13">
        <f t="shared" si="142"/>
        <v>413.00940657204893</v>
      </c>
      <c r="CX92" s="13">
        <f t="shared" si="142"/>
        <v>418.00714278901324</v>
      </c>
      <c r="CY92" s="13">
        <f t="shared" si="142"/>
        <v>423.05187919853336</v>
      </c>
      <c r="CZ92" s="13">
        <f t="shared" si="142"/>
        <v>428.14384253560485</v>
      </c>
      <c r="DA92" s="13">
        <f t="shared" si="142"/>
        <v>433.28325873072356</v>
      </c>
      <c r="DB92" s="13">
        <f t="shared" si="142"/>
        <v>438.47035289083794</v>
      </c>
      <c r="DC92" s="13">
        <f t="shared" si="142"/>
        <v>443.70534917456007</v>
      </c>
      <c r="DD92" s="13">
        <f t="shared" si="142"/>
        <v>448.98847073030697</v>
      </c>
      <c r="DE92" s="13">
        <f t="shared" si="142"/>
        <v>454.31993960942265</v>
      </c>
      <c r="DF92" s="13">
        <f t="shared" si="142"/>
        <v>459.69997674756763</v>
      </c>
      <c r="DG92" s="13">
        <f t="shared" si="142"/>
        <v>465.12880185717847</v>
      </c>
      <c r="DH92" s="13">
        <f t="shared" si="142"/>
        <v>470.60663341673364</v>
      </c>
      <c r="DI92" s="13">
        <f t="shared" si="142"/>
        <v>476.13368861518853</v>
      </c>
      <c r="DJ92" s="13">
        <f t="shared" si="142"/>
        <v>481.71018322307549</v>
      </c>
      <c r="DK92" s="13">
        <f t="shared" si="142"/>
        <v>487.33633161184963</v>
      </c>
      <c r="DL92" s="13">
        <f t="shared" si="142"/>
        <v>493.01234665405491</v>
      </c>
      <c r="DM92" s="13">
        <f t="shared" si="142"/>
        <v>498.738439740096</v>
      </c>
      <c r="DN92" s="13">
        <f t="shared" si="142"/>
        <v>504.51482070375232</v>
      </c>
      <c r="DO92" s="13">
        <f t="shared" si="142"/>
        <v>510.34169780031937</v>
      </c>
      <c r="DP92" s="13">
        <f t="shared" si="142"/>
        <v>516.21927763202746</v>
      </c>
      <c r="DQ92" s="13">
        <f t="shared" si="142"/>
        <v>522.14776512137144</v>
      </c>
      <c r="DR92" s="13">
        <f t="shared" si="142"/>
        <v>528.12736348231101</v>
      </c>
      <c r="DS92" s="13">
        <f t="shared" si="142"/>
        <v>534.15827415174238</v>
      </c>
      <c r="DT92" s="13">
        <f t="shared" si="142"/>
        <v>540.2406967982547</v>
      </c>
      <c r="DU92" s="13">
        <f t="shared" si="142"/>
        <v>546.37482928578095</v>
      </c>
      <c r="DV92" s="13">
        <f t="shared" si="142"/>
        <v>552.56086760321591</v>
      </c>
      <c r="DW92" s="13">
        <f t="shared" si="142"/>
        <v>558.79900587786756</v>
      </c>
      <c r="DX92" s="13">
        <f t="shared" si="142"/>
        <v>565.08943629802047</v>
      </c>
      <c r="DY92" s="13">
        <f t="shared" si="142"/>
        <v>571.43234905486145</v>
      </c>
      <c r="DZ92" s="13">
        <f t="shared" si="142"/>
        <v>577.82793236069017</v>
      </c>
      <c r="EA92" s="13">
        <f t="shared" si="142"/>
        <v>584.27637242048672</v>
      </c>
      <c r="EB92" s="13">
        <f t="shared" ref="EB92:GM92" si="143">EB85*(EB91^$B$80)*(EB86^(1-$B$80))</f>
        <v>590.77785344581832</v>
      </c>
      <c r="EC92" s="13">
        <f t="shared" si="143"/>
        <v>597.33255754969161</v>
      </c>
      <c r="ED92" s="13">
        <f t="shared" si="143"/>
        <v>603.94066468276981</v>
      </c>
      <c r="EE92" s="13">
        <f t="shared" si="143"/>
        <v>610.60235269517284</v>
      </c>
      <c r="EF92" s="13">
        <f t="shared" si="143"/>
        <v>617.3177972520881</v>
      </c>
      <c r="EG92" s="13">
        <f t="shared" si="143"/>
        <v>624.08717179534449</v>
      </c>
      <c r="EH92" s="13">
        <f t="shared" si="143"/>
        <v>630.91064757976267</v>
      </c>
      <c r="EI92" s="13">
        <f t="shared" si="143"/>
        <v>637.78839352821751</v>
      </c>
      <c r="EJ92" s="13">
        <f t="shared" si="143"/>
        <v>644.72057641844697</v>
      </c>
      <c r="EK92" s="13">
        <f t="shared" si="143"/>
        <v>651.70736070143425</v>
      </c>
      <c r="EL92" s="13">
        <f t="shared" si="143"/>
        <v>658.74890845155414</v>
      </c>
      <c r="EM92" s="13">
        <f t="shared" si="143"/>
        <v>665.84537933841682</v>
      </c>
      <c r="EN92" s="13">
        <f t="shared" si="143"/>
        <v>672.99693071299703</v>
      </c>
      <c r="EO92" s="13">
        <f t="shared" si="143"/>
        <v>680.20371755071596</v>
      </c>
      <c r="EP92" s="13">
        <f t="shared" si="143"/>
        <v>687.46589239592777</v>
      </c>
      <c r="EQ92" s="13">
        <f t="shared" si="143"/>
        <v>694.78360532556621</v>
      </c>
      <c r="ER92" s="13">
        <f t="shared" si="143"/>
        <v>702.15700387454183</v>
      </c>
      <c r="ES92" s="13">
        <f t="shared" si="143"/>
        <v>709.58623310230735</v>
      </c>
      <c r="ET92" s="13">
        <f t="shared" si="143"/>
        <v>717.07143550292176</v>
      </c>
      <c r="EU92" s="13">
        <f t="shared" si="143"/>
        <v>724.61275095189546</v>
      </c>
      <c r="EV92" s="13">
        <f t="shared" si="143"/>
        <v>732.21031686247295</v>
      </c>
      <c r="EW92" s="13">
        <f t="shared" si="143"/>
        <v>739.86426792998179</v>
      </c>
      <c r="EX92" s="13">
        <f t="shared" si="143"/>
        <v>747.57473621627821</v>
      </c>
      <c r="EY92" s="13">
        <f t="shared" si="143"/>
        <v>755.34185112708462</v>
      </c>
      <c r="EZ92" s="13">
        <f t="shared" si="143"/>
        <v>763.1657393512827</v>
      </c>
      <c r="FA92" s="13">
        <f t="shared" si="143"/>
        <v>771.04652484009648</v>
      </c>
      <c r="FB92" s="13">
        <f t="shared" si="143"/>
        <v>778.98432884208614</v>
      </c>
      <c r="FC92" s="13">
        <f t="shared" si="143"/>
        <v>786.97926979829151</v>
      </c>
      <c r="FD92" s="13">
        <f t="shared" si="143"/>
        <v>795.03146339796126</v>
      </c>
      <c r="FE92" s="13">
        <f t="shared" si="143"/>
        <v>803.1410224872933</v>
      </c>
      <c r="FF92" s="13">
        <f t="shared" si="143"/>
        <v>811.30805707931358</v>
      </c>
      <c r="FG92" s="13">
        <f t="shared" si="143"/>
        <v>819.53267432924554</v>
      </c>
      <c r="FH92" s="13">
        <f t="shared" si="143"/>
        <v>827.81497860972831</v>
      </c>
      <c r="FI92" s="13">
        <f t="shared" si="143"/>
        <v>836.15507123007296</v>
      </c>
      <c r="FJ92" s="13">
        <f t="shared" si="143"/>
        <v>844.55305058870715</v>
      </c>
      <c r="FK92" s="13">
        <f t="shared" si="143"/>
        <v>853.00901209389656</v>
      </c>
      <c r="FL92" s="13">
        <f t="shared" si="143"/>
        <v>861.52304822859332</v>
      </c>
      <c r="FM92" s="13">
        <f t="shared" si="143"/>
        <v>870.09524843350016</v>
      </c>
      <c r="FN92" s="13">
        <f t="shared" si="143"/>
        <v>878.72569911992446</v>
      </c>
      <c r="FO92" s="13">
        <f t="shared" si="143"/>
        <v>887.41448364781775</v>
      </c>
      <c r="FP92" s="13">
        <f t="shared" si="143"/>
        <v>896.16168226075922</v>
      </c>
      <c r="FQ92" s="13">
        <f t="shared" si="143"/>
        <v>904.96737208309628</v>
      </c>
      <c r="FR92" s="13">
        <f t="shared" si="143"/>
        <v>913.83162703978667</v>
      </c>
      <c r="FS92" s="13">
        <f t="shared" si="143"/>
        <v>922.7545179462528</v>
      </c>
      <c r="FT92" s="13">
        <f t="shared" si="143"/>
        <v>931.7361123560064</v>
      </c>
      <c r="FU92" s="13">
        <f t="shared" si="143"/>
        <v>940.77647462714253</v>
      </c>
      <c r="FV92" s="13">
        <f t="shared" si="143"/>
        <v>949.87566688736138</v>
      </c>
      <c r="FW92" s="13">
        <f t="shared" si="143"/>
        <v>959.03374654741833</v>
      </c>
      <c r="FX92" s="13">
        <f t="shared" si="143"/>
        <v>968.25077082783639</v>
      </c>
      <c r="FY92" s="13">
        <f t="shared" si="143"/>
        <v>977.52678974962123</v>
      </c>
      <c r="FZ92" s="13">
        <f t="shared" si="143"/>
        <v>986.86185010692896</v>
      </c>
      <c r="GA92" s="13">
        <f t="shared" si="143"/>
        <v>996.2559965498333</v>
      </c>
      <c r="GB92" s="13">
        <f t="shared" si="143"/>
        <v>1005.7092702848017</v>
      </c>
      <c r="GC92" s="13">
        <f t="shared" si="143"/>
        <v>1015.2217092751865</v>
      </c>
      <c r="GD92" s="13">
        <f t="shared" si="143"/>
        <v>1024.7933479862097</v>
      </c>
      <c r="GE92" s="13">
        <f t="shared" si="143"/>
        <v>1034.4242174684518</v>
      </c>
      <c r="GF92" s="13">
        <f t="shared" si="143"/>
        <v>1044.1143452289759</v>
      </c>
      <c r="GG92" s="13">
        <f t="shared" si="143"/>
        <v>1053.8637553358208</v>
      </c>
      <c r="GH92" s="13">
        <f t="shared" si="143"/>
        <v>1063.6724683094267</v>
      </c>
      <c r="GI92" s="13">
        <f t="shared" si="143"/>
        <v>1073.540501226506</v>
      </c>
      <c r="GJ92" s="13">
        <f t="shared" si="143"/>
        <v>1083.4678675240184</v>
      </c>
      <c r="GK92" s="13">
        <f t="shared" si="143"/>
        <v>1093.4545770235629</v>
      </c>
      <c r="GL92" s="13">
        <f t="shared" si="143"/>
        <v>1103.4854402337571</v>
      </c>
      <c r="GM92" s="13">
        <f t="shared" si="143"/>
        <v>1113.5600402138014</v>
      </c>
      <c r="GN92" s="13">
        <f t="shared" ref="GN92:IY92" si="144">GN85*(GN91^$B$80)*(GN86^(1-$B$80))</f>
        <v>1123.6779507580688</v>
      </c>
      <c r="GO92" s="13">
        <f t="shared" si="144"/>
        <v>1133.838736582466</v>
      </c>
      <c r="GP92" s="13">
        <f t="shared" si="144"/>
        <v>1144.0419533842728</v>
      </c>
      <c r="GQ92" s="13">
        <f t="shared" si="144"/>
        <v>1154.28714802697</v>
      </c>
      <c r="GR92" s="13">
        <f t="shared" si="144"/>
        <v>1164.5738583552538</v>
      </c>
      <c r="GS92" s="13">
        <f t="shared" si="144"/>
        <v>1174.9016136016517</v>
      </c>
      <c r="GT92" s="13">
        <f t="shared" si="144"/>
        <v>1185.2699342106437</v>
      </c>
      <c r="GU92" s="13">
        <f t="shared" si="144"/>
        <v>1195.6783319896149</v>
      </c>
      <c r="GV92" s="13">
        <f t="shared" si="144"/>
        <v>1206.1263101604784</v>
      </c>
      <c r="GW92" s="13">
        <f t="shared" si="144"/>
        <v>1216.6133632275337</v>
      </c>
      <c r="GX92" s="13">
        <f t="shared" si="144"/>
        <v>1227.138977170003</v>
      </c>
      <c r="GY92" s="13">
        <f t="shared" si="144"/>
        <v>1237.7026295830087</v>
      </c>
      <c r="GZ92" s="13">
        <f t="shared" si="144"/>
        <v>1248.3037896955425</v>
      </c>
      <c r="HA92" s="13">
        <f t="shared" si="144"/>
        <v>1258.9419181994447</v>
      </c>
      <c r="HB92" s="13">
        <f t="shared" si="144"/>
        <v>1269.6164674881888</v>
      </c>
      <c r="HC92" s="13">
        <f t="shared" si="144"/>
        <v>1280.3268816747404</v>
      </c>
      <c r="HD92" s="13">
        <f t="shared" si="144"/>
        <v>1291.072596793296</v>
      </c>
      <c r="HE92" s="13">
        <f t="shared" si="144"/>
        <v>1301.8530417870747</v>
      </c>
      <c r="HF92" s="13">
        <f t="shared" si="144"/>
        <v>1312.6676348966653</v>
      </c>
      <c r="HG92" s="13">
        <f t="shared" si="144"/>
        <v>1323.5157873962262</v>
      </c>
      <c r="HH92" s="13">
        <f t="shared" si="144"/>
        <v>1334.3969026268273</v>
      </c>
      <c r="HI92" s="13">
        <f t="shared" si="144"/>
        <v>1345.3103757872536</v>
      </c>
      <c r="HJ92" s="13">
        <f t="shared" si="144"/>
        <v>1356.2555941747089</v>
      </c>
      <c r="HK92" s="13">
        <f t="shared" si="144"/>
        <v>1367.2319370748689</v>
      </c>
      <c r="HL92" s="13">
        <f t="shared" si="144"/>
        <v>1378.2387757879096</v>
      </c>
      <c r="HM92" s="13">
        <f t="shared" si="144"/>
        <v>1389.2754738047818</v>
      </c>
      <c r="HN92" s="13">
        <f t="shared" si="144"/>
        <v>1400.3413868011103</v>
      </c>
      <c r="HO92" s="13">
        <f t="shared" si="144"/>
        <v>1411.4358627628694</v>
      </c>
      <c r="HP92" s="13">
        <f t="shared" si="144"/>
        <v>1422.5582419008488</v>
      </c>
      <c r="HQ92" s="13">
        <f t="shared" si="144"/>
        <v>1433.7078571094207</v>
      </c>
      <c r="HR92" s="13">
        <f t="shared" si="144"/>
        <v>1444.8840335474399</v>
      </c>
      <c r="HS92" s="13">
        <f t="shared" si="144"/>
        <v>1456.0860882958805</v>
      </c>
      <c r="HT92" s="13">
        <f t="shared" si="144"/>
        <v>1467.3133311825632</v>
      </c>
      <c r="HU92" s="13">
        <f t="shared" si="144"/>
        <v>1478.5650645793967</v>
      </c>
      <c r="HV92" s="13">
        <f t="shared" si="144"/>
        <v>1489.8405835338415</v>
      </c>
      <c r="HW92" s="13">
        <f t="shared" si="144"/>
        <v>1501.1391758455964</v>
      </c>
      <c r="HX92" s="13">
        <f t="shared" si="144"/>
        <v>1512.4601218522948</v>
      </c>
      <c r="HY92" s="13">
        <f t="shared" si="144"/>
        <v>1523.8026947703302</v>
      </c>
      <c r="HZ92" s="13">
        <f t="shared" si="144"/>
        <v>1535.1661606951</v>
      </c>
      <c r="IA92" s="13">
        <f t="shared" si="144"/>
        <v>1546.5497786335525</v>
      </c>
      <c r="IB92" s="13">
        <f t="shared" si="144"/>
        <v>1557.9528005652508</v>
      </c>
      <c r="IC92" s="13">
        <f t="shared" si="144"/>
        <v>1569.374471368578</v>
      </c>
      <c r="ID92" s="13">
        <f t="shared" si="144"/>
        <v>1580.814029061575</v>
      </c>
      <c r="IE92" s="13">
        <f t="shared" si="144"/>
        <v>1592.2707048667169</v>
      </c>
      <c r="IF92" s="13">
        <f t="shared" si="144"/>
        <v>1603.743723165928</v>
      </c>
      <c r="IG92" s="13">
        <f t="shared" si="144"/>
        <v>1615.2323015991481</v>
      </c>
      <c r="IH92" s="13">
        <f t="shared" si="144"/>
        <v>1626.7356509066251</v>
      </c>
      <c r="II92" s="13">
        <f t="shared" si="144"/>
        <v>1638.2529754420261</v>
      </c>
      <c r="IJ92" s="13">
        <f t="shared" si="144"/>
        <v>1649.7834731223452</v>
      </c>
      <c r="IK92" s="13">
        <f t="shared" si="144"/>
        <v>1661.3263354445655</v>
      </c>
      <c r="IL92" s="13">
        <f t="shared" si="144"/>
        <v>1672.8807475358897</v>
      </c>
      <c r="IM92" s="13">
        <f t="shared" si="144"/>
        <v>1684.4458883483271</v>
      </c>
      <c r="IN92" s="13">
        <f t="shared" si="144"/>
        <v>1696.0209305889705</v>
      </c>
      <c r="IO92" s="13">
        <f t="shared" si="144"/>
        <v>1707.6050410385362</v>
      </c>
      <c r="IP92" s="13">
        <f t="shared" si="144"/>
        <v>1719.1973804493975</v>
      </c>
      <c r="IQ92" s="13">
        <f t="shared" si="144"/>
        <v>1730.7971033704407</v>
      </c>
      <c r="IR92" s="13">
        <f t="shared" si="144"/>
        <v>1742.4033586328414</v>
      </c>
      <c r="IS92" s="13">
        <f t="shared" si="144"/>
        <v>1754.0152893661716</v>
      </c>
      <c r="IT92" s="13">
        <f t="shared" si="144"/>
        <v>1765.6320329659818</v>
      </c>
      <c r="IU92" s="13">
        <f t="shared" si="144"/>
        <v>1777.2527213103044</v>
      </c>
      <c r="IV92" s="13">
        <f t="shared" si="144"/>
        <v>1788.8764806644369</v>
      </c>
      <c r="IW92" s="13">
        <f t="shared" si="144"/>
        <v>1800.50243196364</v>
      </c>
      <c r="IX92" s="13">
        <f t="shared" si="144"/>
        <v>1812.1296909638741</v>
      </c>
      <c r="IY92" s="13">
        <f t="shared" si="144"/>
        <v>1823.7573681787148</v>
      </c>
      <c r="IZ92" s="13">
        <f t="shared" ref="IZ92:KF92" si="145">IZ85*(IZ91^$B$80)*(IZ86^(1-$B$80))</f>
        <v>1835.3845689495492</v>
      </c>
      <c r="JA92" s="13">
        <f t="shared" si="145"/>
        <v>1847.0103937924177</v>
      </c>
      <c r="JB92" s="13">
        <f t="shared" si="145"/>
        <v>1858.6339382110054</v>
      </c>
      <c r="JC92" s="13">
        <f t="shared" si="145"/>
        <v>1870.2542929876149</v>
      </c>
      <c r="JD92" s="13">
        <f t="shared" si="145"/>
        <v>1881.870544033628</v>
      </c>
      <c r="JE92" s="13">
        <f t="shared" si="145"/>
        <v>1893.4817726574549</v>
      </c>
      <c r="JF92" s="13">
        <f t="shared" si="145"/>
        <v>1905.0870556691793</v>
      </c>
      <c r="JG92" s="13">
        <f t="shared" si="145"/>
        <v>1916.6854654271408</v>
      </c>
      <c r="JH92" s="13">
        <f t="shared" si="145"/>
        <v>1928.2760702296982</v>
      </c>
      <c r="JI92" s="13">
        <f t="shared" si="145"/>
        <v>1939.8579340031524</v>
      </c>
      <c r="JJ92" s="13">
        <f t="shared" si="145"/>
        <v>1951.4301168039606</v>
      </c>
      <c r="JK92" s="13">
        <f t="shared" si="145"/>
        <v>1962.9916746960109</v>
      </c>
      <c r="JL92" s="13">
        <f t="shared" si="145"/>
        <v>1974.5416599287298</v>
      </c>
      <c r="JM92" s="13">
        <f t="shared" si="145"/>
        <v>1986.0791209223469</v>
      </c>
      <c r="JN92" s="13">
        <f t="shared" si="145"/>
        <v>1997.6031025172599</v>
      </c>
      <c r="JO92" s="13">
        <f t="shared" si="145"/>
        <v>2009.1126460575208</v>
      </c>
      <c r="JP92" s="13">
        <f t="shared" si="145"/>
        <v>2020.6067895406484</v>
      </c>
      <c r="JQ92" s="13">
        <f t="shared" si="145"/>
        <v>2032.0845676696706</v>
      </c>
      <c r="JR92" s="13">
        <f t="shared" si="145"/>
        <v>2043.5450122015768</v>
      </c>
      <c r="JS92" s="13">
        <f t="shared" si="145"/>
        <v>2054.9871515412538</v>
      </c>
      <c r="JT92" s="13">
        <f t="shared" si="145"/>
        <v>2066.410011472924</v>
      </c>
      <c r="JU92" s="13">
        <f t="shared" si="145"/>
        <v>2077.8126149404716</v>
      </c>
      <c r="JV92" s="13">
        <f t="shared" si="145"/>
        <v>2089.193982305088</v>
      </c>
      <c r="JW92" s="13">
        <f t="shared" si="145"/>
        <v>2100.5531313671936</v>
      </c>
      <c r="JX92" s="13">
        <f t="shared" si="145"/>
        <v>2111.8890774307051</v>
      </c>
      <c r="JY92" s="13">
        <f t="shared" si="145"/>
        <v>2123.2008336044032</v>
      </c>
      <c r="JZ92" s="13">
        <f t="shared" si="145"/>
        <v>2134.4874110583323</v>
      </c>
      <c r="KA92" s="13">
        <f t="shared" si="145"/>
        <v>2145.7478186794142</v>
      </c>
      <c r="KB92" s="13">
        <f t="shared" si="145"/>
        <v>2156.981063556831</v>
      </c>
      <c r="KC92" s="13">
        <f t="shared" si="145"/>
        <v>2168.1861511757243</v>
      </c>
      <c r="KD92" s="13">
        <f t="shared" si="145"/>
        <v>2179.3620854081128</v>
      </c>
      <c r="KE92" s="13">
        <f t="shared" si="145"/>
        <v>2190.5078688482695</v>
      </c>
      <c r="KF92" s="13">
        <f t="shared" si="145"/>
        <v>2201.6225026665779</v>
      </c>
    </row>
    <row r="93" spans="1:292" s="13" customFormat="1" x14ac:dyDescent="0.2">
      <c r="A93" s="36" t="s">
        <v>72</v>
      </c>
      <c r="B93" s="13">
        <f t="shared" ref="B93:BM93" si="146">B92-B110-B76</f>
        <v>58.854126307589837</v>
      </c>
      <c r="C93" s="13">
        <f t="shared" si="146"/>
        <v>60.10746668125779</v>
      </c>
      <c r="D93" s="13">
        <f t="shared" si="146"/>
        <v>61.38647269052921</v>
      </c>
      <c r="E93" s="13">
        <f t="shared" si="146"/>
        <v>62.69157590518811</v>
      </c>
      <c r="F93" s="13">
        <f t="shared" si="146"/>
        <v>64.02305491136795</v>
      </c>
      <c r="G93" s="13">
        <f t="shared" si="146"/>
        <v>65.381176299338335</v>
      </c>
      <c r="H93" s="13">
        <f t="shared" si="146"/>
        <v>66.76619436101349</v>
      </c>
      <c r="I93" s="13">
        <f t="shared" si="146"/>
        <v>68.178350943330685</v>
      </c>
      <c r="J93" s="13">
        <f t="shared" si="146"/>
        <v>69.617875404533223</v>
      </c>
      <c r="K93" s="13">
        <f t="shared" si="146"/>
        <v>71.084984704986468</v>
      </c>
      <c r="L93" s="13">
        <f t="shared" si="146"/>
        <v>72.579883632813619</v>
      </c>
      <c r="M93" s="13">
        <f t="shared" si="146"/>
        <v>74.102765738058238</v>
      </c>
      <c r="N93" s="13">
        <f t="shared" si="146"/>
        <v>75.731634690625697</v>
      </c>
      <c r="O93" s="13">
        <f t="shared" si="146"/>
        <v>77.472826525082084</v>
      </c>
      <c r="P93" s="13">
        <f t="shared" si="146"/>
        <v>79.333243422706545</v>
      </c>
      <c r="Q93" s="13">
        <f t="shared" si="146"/>
        <v>81.320410077566137</v>
      </c>
      <c r="R93" s="13">
        <f t="shared" si="146"/>
        <v>83.442545158965714</v>
      </c>
      <c r="S93" s="13">
        <f t="shared" si="146"/>
        <v>85.708604406920898</v>
      </c>
      <c r="T93" s="13">
        <f t="shared" si="146"/>
        <v>88.128362849282979</v>
      </c>
      <c r="U93" s="13">
        <f t="shared" si="146"/>
        <v>90.712495461513157</v>
      </c>
      <c r="V93" s="13">
        <f t="shared" si="146"/>
        <v>93.472667004961963</v>
      </c>
      <c r="W93" s="13">
        <f t="shared" si="146"/>
        <v>96.421590926452467</v>
      </c>
      <c r="X93" s="13">
        <f t="shared" si="146"/>
        <v>99.275649522501709</v>
      </c>
      <c r="Y93" s="13">
        <f t="shared" si="146"/>
        <v>102.01728756233221</v>
      </c>
      <c r="Z93" s="13">
        <f t="shared" si="146"/>
        <v>104.62897833686814</v>
      </c>
      <c r="AA93" s="13">
        <f t="shared" si="146"/>
        <v>107.09341583953602</v>
      </c>
      <c r="AB93" s="13">
        <f t="shared" si="146"/>
        <v>109.39372184887826</v>
      </c>
      <c r="AC93" s="13">
        <f t="shared" si="146"/>
        <v>111.51365657977152</v>
      </c>
      <c r="AD93" s="13">
        <f t="shared" si="146"/>
        <v>113.43782932245846</v>
      </c>
      <c r="AE93" s="13">
        <f t="shared" si="146"/>
        <v>115.15190485391588</v>
      </c>
      <c r="AF93" s="13">
        <f t="shared" si="146"/>
        <v>116.64280159138917</v>
      </c>
      <c r="AG93" s="13">
        <f t="shared" si="146"/>
        <v>117.89891432861337</v>
      </c>
      <c r="AH93" s="13">
        <f t="shared" si="146"/>
        <v>119.28369984727078</v>
      </c>
      <c r="AI93" s="13">
        <f t="shared" si="146"/>
        <v>120.80162610036778</v>
      </c>
      <c r="AJ93" s="13">
        <f t="shared" si="146"/>
        <v>122.45761580154893</v>
      </c>
      <c r="AK93" s="13">
        <f t="shared" si="146"/>
        <v>124.25709079819279</v>
      </c>
      <c r="AL93" s="13">
        <f t="shared" si="146"/>
        <v>126.20600270678405</v>
      </c>
      <c r="AM93" s="13">
        <f t="shared" si="146"/>
        <v>128.31086694062202</v>
      </c>
      <c r="AN93" s="13">
        <f t="shared" si="146"/>
        <v>130.57880057592496</v>
      </c>
      <c r="AO93" s="13">
        <f t="shared" si="146"/>
        <v>133.0175641101396</v>
      </c>
      <c r="AP93" s="13">
        <f t="shared" si="146"/>
        <v>135.6356075859253</v>
      </c>
      <c r="AQ93" s="13">
        <f t="shared" si="146"/>
        <v>138.44209879418037</v>
      </c>
      <c r="AR93" s="13">
        <f t="shared" si="146"/>
        <v>141.16745270260213</v>
      </c>
      <c r="AS93" s="13">
        <f t="shared" si="146"/>
        <v>143.80360687605184</v>
      </c>
      <c r="AT93" s="13">
        <f t="shared" si="146"/>
        <v>146.34260257910549</v>
      </c>
      <c r="AU93" s="13">
        <f t="shared" si="146"/>
        <v>148.77661898437026</v>
      </c>
      <c r="AV93" s="13">
        <f t="shared" si="146"/>
        <v>151.09801530183648</v>
      </c>
      <c r="AW93" s="13">
        <f t="shared" si="146"/>
        <v>153.29937298518709</v>
      </c>
      <c r="AX93" s="13">
        <f t="shared" si="146"/>
        <v>155.37353759599844</v>
      </c>
      <c r="AY93" s="13">
        <f t="shared" si="146"/>
        <v>157.31365992414851</v>
      </c>
      <c r="AZ93" s="13">
        <f t="shared" si="146"/>
        <v>159.1132360592274</v>
      </c>
      <c r="BA93" s="13">
        <f t="shared" si="146"/>
        <v>160.76618836005892</v>
      </c>
      <c r="BB93" s="13">
        <f t="shared" si="146"/>
        <v>162.77111559361106</v>
      </c>
      <c r="BC93" s="13">
        <f t="shared" si="146"/>
        <v>165.14131640908064</v>
      </c>
      <c r="BD93" s="13">
        <f t="shared" si="146"/>
        <v>167.89270018907123</v>
      </c>
      <c r="BE93" s="13">
        <f t="shared" si="146"/>
        <v>171.04399549444389</v>
      </c>
      <c r="BF93" s="13">
        <f t="shared" si="146"/>
        <v>174.61697433652981</v>
      </c>
      <c r="BG93" s="13">
        <f t="shared" si="146"/>
        <v>178.63671678476499</v>
      </c>
      <c r="BH93" s="13">
        <f t="shared" si="146"/>
        <v>183.13192091305635</v>
      </c>
      <c r="BI93" s="13">
        <f t="shared" si="146"/>
        <v>188.13526349818878</v>
      </c>
      <c r="BJ93" s="13">
        <f t="shared" si="146"/>
        <v>193.68381805991442</v>
      </c>
      <c r="BK93" s="13">
        <f t="shared" si="146"/>
        <v>199.81949990560193</v>
      </c>
      <c r="BL93" s="13">
        <f t="shared" si="146"/>
        <v>206.14038866931239</v>
      </c>
      <c r="BM93" s="13">
        <f t="shared" si="146"/>
        <v>212.65036037070593</v>
      </c>
      <c r="BN93" s="13">
        <f t="shared" ref="BN93:DY93" si="147">BN92-BN110-BN76</f>
        <v>219.35329945090942</v>
      </c>
      <c r="BO93" s="13">
        <f t="shared" si="147"/>
        <v>226.2530874002386</v>
      </c>
      <c r="BP93" s="13">
        <f t="shared" si="147"/>
        <v>233.35360003605101</v>
      </c>
      <c r="BQ93" s="13">
        <f t="shared" si="147"/>
        <v>240.65870472527104</v>
      </c>
      <c r="BR93" s="13">
        <f t="shared" si="147"/>
        <v>248.17225809581785</v>
      </c>
      <c r="BS93" s="13">
        <f t="shared" si="147"/>
        <v>255.89810363279284</v>
      </c>
      <c r="BT93" s="13">
        <f t="shared" si="147"/>
        <v>263.84006945667022</v>
      </c>
      <c r="BU93" s="13">
        <f t="shared" si="147"/>
        <v>272.00193644771724</v>
      </c>
      <c r="BV93" s="13">
        <f t="shared" si="147"/>
        <v>279.84978171178238</v>
      </c>
      <c r="BW93" s="13">
        <f t="shared" si="147"/>
        <v>287.33946157998287</v>
      </c>
      <c r="BX93" s="13">
        <f t="shared" si="147"/>
        <v>294.42771297535432</v>
      </c>
      <c r="BY93" s="13">
        <f t="shared" si="147"/>
        <v>301.07256612910356</v>
      </c>
      <c r="BZ93" s="13">
        <f t="shared" si="147"/>
        <v>307.2337632472819</v>
      </c>
      <c r="CA93" s="13">
        <f t="shared" si="147"/>
        <v>312.87317058142224</v>
      </c>
      <c r="CB93" s="13">
        <f t="shared" si="147"/>
        <v>317.95517917843722</v>
      </c>
      <c r="CC93" s="13">
        <f t="shared" si="147"/>
        <v>322.44708747729305</v>
      </c>
      <c r="CD93" s="13">
        <f t="shared" si="147"/>
        <v>326.31945994266187</v>
      </c>
      <c r="CE93" s="13">
        <f t="shared" si="147"/>
        <v>329.54651291350189</v>
      </c>
      <c r="CF93" s="13">
        <f t="shared" si="147"/>
        <v>332.88049934983491</v>
      </c>
      <c r="CG93" s="13">
        <f t="shared" si="147"/>
        <v>336.32348554018341</v>
      </c>
      <c r="CH93" s="13">
        <f t="shared" si="147"/>
        <v>339.87767907346785</v>
      </c>
      <c r="CI93" s="13">
        <f t="shared" si="147"/>
        <v>343.54544999157338</v>
      </c>
      <c r="CJ93" s="13">
        <f t="shared" si="147"/>
        <v>347.32933591334631</v>
      </c>
      <c r="CK93" s="13">
        <f t="shared" si="147"/>
        <v>351.2320469438796</v>
      </c>
      <c r="CL93" s="13">
        <f t="shared" si="147"/>
        <v>355.2564723033783</v>
      </c>
      <c r="CM93" s="13">
        <f t="shared" si="147"/>
        <v>359.40568717257901</v>
      </c>
      <c r="CN93" s="13">
        <f t="shared" si="147"/>
        <v>363.6829601294109</v>
      </c>
      <c r="CO93" s="13">
        <f t="shared" si="147"/>
        <v>368.09135412481237</v>
      </c>
      <c r="CP93" s="13">
        <f t="shared" si="147"/>
        <v>372.54035024529855</v>
      </c>
      <c r="CQ93" s="13">
        <f t="shared" si="147"/>
        <v>377.03011102924791</v>
      </c>
      <c r="CR93" s="13">
        <f t="shared" si="147"/>
        <v>381.56080002866719</v>
      </c>
      <c r="CS93" s="13">
        <f t="shared" si="147"/>
        <v>386.13258058991016</v>
      </c>
      <c r="CT93" s="13">
        <f t="shared" si="147"/>
        <v>390.74561571218271</v>
      </c>
      <c r="CU93" s="13">
        <f t="shared" si="147"/>
        <v>395.40006789134156</v>
      </c>
      <c r="CV93" s="13">
        <f t="shared" si="147"/>
        <v>400.09609904497472</v>
      </c>
      <c r="CW93" s="13">
        <f t="shared" si="147"/>
        <v>404.83387036751105</v>
      </c>
      <c r="CX93" s="13">
        <f t="shared" si="147"/>
        <v>409.61354231290198</v>
      </c>
      <c r="CY93" s="13">
        <f t="shared" si="147"/>
        <v>414.43527441566948</v>
      </c>
      <c r="CZ93" s="13">
        <f t="shared" si="147"/>
        <v>419.29922529960925</v>
      </c>
      <c r="DA93" s="13">
        <f t="shared" si="147"/>
        <v>424.20555253780736</v>
      </c>
      <c r="DB93" s="13">
        <f t="shared" si="147"/>
        <v>429.15441265048207</v>
      </c>
      <c r="DC93" s="13">
        <f t="shared" si="147"/>
        <v>434.14596099911171</v>
      </c>
      <c r="DD93" s="13">
        <f t="shared" si="147"/>
        <v>439.1803517421078</v>
      </c>
      <c r="DE93" s="13">
        <f t="shared" si="147"/>
        <v>444.25773776594002</v>
      </c>
      <c r="DF93" s="13">
        <f t="shared" si="147"/>
        <v>449.37827068298441</v>
      </c>
      <c r="DG93" s="13">
        <f t="shared" si="147"/>
        <v>454.54210074234982</v>
      </c>
      <c r="DH93" s="13">
        <f t="shared" si="147"/>
        <v>459.74937683533807</v>
      </c>
      <c r="DI93" s="13">
        <f t="shared" si="147"/>
        <v>465.00024645701603</v>
      </c>
      <c r="DJ93" s="13">
        <f t="shared" si="147"/>
        <v>470.29485559617814</v>
      </c>
      <c r="DK93" s="13">
        <f t="shared" si="147"/>
        <v>475.63334877012608</v>
      </c>
      <c r="DL93" s="13">
        <f t="shared" si="147"/>
        <v>481.01586894303</v>
      </c>
      <c r="DM93" s="13">
        <f t="shared" si="147"/>
        <v>486.44255755811037</v>
      </c>
      <c r="DN93" s="13">
        <f t="shared" si="147"/>
        <v>491.91355448071403</v>
      </c>
      <c r="DO93" s="13">
        <f t="shared" si="147"/>
        <v>497.42899799273653</v>
      </c>
      <c r="DP93" s="13">
        <f t="shared" si="147"/>
        <v>502.98902473562555</v>
      </c>
      <c r="DQ93" s="13">
        <f t="shared" si="147"/>
        <v>508.5937697001097</v>
      </c>
      <c r="DR93" s="13">
        <f t="shared" si="147"/>
        <v>514.24336621382031</v>
      </c>
      <c r="DS93" s="13">
        <f t="shared" si="147"/>
        <v>519.93794589021434</v>
      </c>
      <c r="DT93" s="13">
        <f t="shared" si="147"/>
        <v>525.67763865275106</v>
      </c>
      <c r="DU93" s="13">
        <f t="shared" si="147"/>
        <v>531.46257271509285</v>
      </c>
      <c r="DV93" s="13">
        <f t="shared" si="147"/>
        <v>537.29287452820324</v>
      </c>
      <c r="DW93" s="13">
        <f t="shared" si="147"/>
        <v>543.16866880899136</v>
      </c>
      <c r="DX93" s="13">
        <f t="shared" si="147"/>
        <v>549.09007848053238</v>
      </c>
      <c r="DY93" s="13">
        <f t="shared" si="147"/>
        <v>555.0572246311682</v>
      </c>
      <c r="DZ93" s="13">
        <f t="shared" ref="DZ93:GK93" si="148">DZ92-DZ110-DZ76</f>
        <v>561.07022654771754</v>
      </c>
      <c r="EA93" s="13">
        <f t="shared" si="148"/>
        <v>567.12920170328698</v>
      </c>
      <c r="EB93" s="13">
        <f t="shared" si="148"/>
        <v>573.23426578613612</v>
      </c>
      <c r="EC93" s="13">
        <f t="shared" si="148"/>
        <v>579.38553261294771</v>
      </c>
      <c r="ED93" s="13">
        <f t="shared" si="148"/>
        <v>585.58311408233737</v>
      </c>
      <c r="EE93" s="13">
        <f t="shared" si="148"/>
        <v>591.827120250127</v>
      </c>
      <c r="EF93" s="13">
        <f t="shared" si="148"/>
        <v>598.11765926275359</v>
      </c>
      <c r="EG93" s="13">
        <f t="shared" si="148"/>
        <v>604.45483733528158</v>
      </c>
      <c r="EH93" s="13">
        <f t="shared" si="148"/>
        <v>610.8387588017971</v>
      </c>
      <c r="EI93" s="13">
        <f t="shared" si="148"/>
        <v>617.26952599017307</v>
      </c>
      <c r="EJ93" s="13">
        <f t="shared" si="148"/>
        <v>623.74723941799709</v>
      </c>
      <c r="EK93" s="13">
        <f t="shared" si="148"/>
        <v>630.27199763168824</v>
      </c>
      <c r="EL93" s="13">
        <f t="shared" si="148"/>
        <v>636.84389717328418</v>
      </c>
      <c r="EM93" s="13">
        <f t="shared" si="148"/>
        <v>643.46303256819874</v>
      </c>
      <c r="EN93" s="13">
        <f t="shared" si="148"/>
        <v>650.12949642333467</v>
      </c>
      <c r="EO93" s="13">
        <f t="shared" si="148"/>
        <v>656.8433793867631</v>
      </c>
      <c r="EP93" s="13">
        <f t="shared" si="148"/>
        <v>663.604770108769</v>
      </c>
      <c r="EQ93" s="13">
        <f t="shared" si="148"/>
        <v>670.41375522139163</v>
      </c>
      <c r="ER93" s="13">
        <f t="shared" si="148"/>
        <v>677.27041928103517</v>
      </c>
      <c r="ES93" s="13">
        <f t="shared" si="148"/>
        <v>684.17484484723445</v>
      </c>
      <c r="ET93" s="13">
        <f t="shared" si="148"/>
        <v>691.12711241031479</v>
      </c>
      <c r="EU93" s="13">
        <f t="shared" si="148"/>
        <v>698.1273003545632</v>
      </c>
      <c r="EV93" s="13">
        <f t="shared" si="148"/>
        <v>705.17548512309224</v>
      </c>
      <c r="EW93" s="13">
        <f t="shared" si="148"/>
        <v>712.27174098565945</v>
      </c>
      <c r="EX93" s="13">
        <f t="shared" si="148"/>
        <v>719.4161401342086</v>
      </c>
      <c r="EY93" s="13">
        <f t="shared" si="148"/>
        <v>726.60875267505548</v>
      </c>
      <c r="EZ93" s="13">
        <f t="shared" si="148"/>
        <v>733.84964658440481</v>
      </c>
      <c r="FA93" s="13">
        <f t="shared" si="148"/>
        <v>741.13888770220694</v>
      </c>
      <c r="FB93" s="13">
        <f t="shared" si="148"/>
        <v>748.47653977954371</v>
      </c>
      <c r="FC93" s="13">
        <f t="shared" si="148"/>
        <v>755.86266439147289</v>
      </c>
      <c r="FD93" s="13">
        <f t="shared" si="148"/>
        <v>763.29732100413537</v>
      </c>
      <c r="FE93" s="13">
        <f t="shared" si="148"/>
        <v>770.78056690052301</v>
      </c>
      <c r="FF93" s="13">
        <f t="shared" si="148"/>
        <v>778.3124572033272</v>
      </c>
      <c r="FG93" s="13">
        <f t="shared" si="148"/>
        <v>785.89304486451613</v>
      </c>
      <c r="FH93" s="13">
        <f t="shared" si="148"/>
        <v>793.52238075052423</v>
      </c>
      <c r="FI93" s="13">
        <f t="shared" si="148"/>
        <v>801.20051338603366</v>
      </c>
      <c r="FJ93" s="13">
        <f t="shared" si="148"/>
        <v>808.92748911314698</v>
      </c>
      <c r="FK93" s="13">
        <f t="shared" si="148"/>
        <v>816.70335202818956</v>
      </c>
      <c r="FL93" s="13">
        <f t="shared" si="148"/>
        <v>824.52814405646575</v>
      </c>
      <c r="FM93" s="13">
        <f t="shared" si="148"/>
        <v>832.40190485278993</v>
      </c>
      <c r="FN93" s="13">
        <f t="shared" si="148"/>
        <v>840.32467182623282</v>
      </c>
      <c r="FO93" s="13">
        <f t="shared" si="148"/>
        <v>848.29648013138649</v>
      </c>
      <c r="FP93" s="13">
        <f t="shared" si="148"/>
        <v>856.3173626183642</v>
      </c>
      <c r="FQ93" s="13">
        <f t="shared" si="148"/>
        <v>864.38734984214295</v>
      </c>
      <c r="FR93" s="13">
        <f t="shared" si="148"/>
        <v>872.5064699979323</v>
      </c>
      <c r="FS93" s="13">
        <f t="shared" si="148"/>
        <v>880.67474901880382</v>
      </c>
      <c r="FT93" s="13">
        <f t="shared" si="148"/>
        <v>888.89221044184535</v>
      </c>
      <c r="FU93" s="13">
        <f t="shared" si="148"/>
        <v>897.15887548319813</v>
      </c>
      <c r="FV93" s="13">
        <f t="shared" si="148"/>
        <v>905.47476396926925</v>
      </c>
      <c r="FW93" s="13">
        <f t="shared" si="148"/>
        <v>913.83989197665744</v>
      </c>
      <c r="FX93" s="13">
        <f t="shared" si="148"/>
        <v>922.25427615763135</v>
      </c>
      <c r="FY93" s="13">
        <f t="shared" si="148"/>
        <v>930.71792707151633</v>
      </c>
      <c r="FZ93" s="13">
        <f t="shared" si="148"/>
        <v>939.23085298380965</v>
      </c>
      <c r="GA93" s="13">
        <f t="shared" si="148"/>
        <v>947.79306090669309</v>
      </c>
      <c r="GB93" s="13">
        <f t="shared" si="148"/>
        <v>956.404555371377</v>
      </c>
      <c r="GC93" s="13">
        <f t="shared" si="148"/>
        <v>965.06533862911567</v>
      </c>
      <c r="GD93" s="13">
        <f t="shared" si="148"/>
        <v>973.77541041873974</v>
      </c>
      <c r="GE93" s="13">
        <f t="shared" si="148"/>
        <v>982.53476805608886</v>
      </c>
      <c r="GF93" s="13">
        <f t="shared" si="148"/>
        <v>991.34340632142232</v>
      </c>
      <c r="GG93" s="13">
        <f t="shared" si="148"/>
        <v>1000.2013175684008</v>
      </c>
      <c r="GH93" s="13">
        <f t="shared" si="148"/>
        <v>1009.1084916304894</v>
      </c>
      <c r="GI93" s="13">
        <f t="shared" si="148"/>
        <v>1018.0649159288628</v>
      </c>
      <c r="GJ93" s="13">
        <f t="shared" si="148"/>
        <v>1027.0705752955835</v>
      </c>
      <c r="GK93" s="13">
        <f t="shared" si="148"/>
        <v>1036.1254504455783</v>
      </c>
      <c r="GL93" s="13">
        <f t="shared" ref="GL93:IW93" si="149">GL92-GL110-GL76</f>
        <v>1045.2151265912771</v>
      </c>
      <c r="GM93" s="13">
        <f t="shared" si="149"/>
        <v>1054.3391998330887</v>
      </c>
      <c r="GN93" s="13">
        <f t="shared" si="149"/>
        <v>1063.497259226689</v>
      </c>
      <c r="GO93" s="13">
        <f t="shared" si="149"/>
        <v>1072.6888869634026</v>
      </c>
      <c r="GP93" s="13">
        <f t="shared" si="149"/>
        <v>1081.9136584345988</v>
      </c>
      <c r="GQ93" s="13">
        <f t="shared" si="149"/>
        <v>1091.1711424164284</v>
      </c>
      <c r="GR93" s="13">
        <f t="shared" si="149"/>
        <v>1100.4609009059336</v>
      </c>
      <c r="GS93" s="13">
        <f t="shared" si="149"/>
        <v>1109.7824895169565</v>
      </c>
      <c r="GT93" s="13">
        <f t="shared" si="149"/>
        <v>1119.1354573253059</v>
      </c>
      <c r="GU93" s="13">
        <f t="shared" si="149"/>
        <v>1128.5193470227018</v>
      </c>
      <c r="GV93" s="13">
        <f t="shared" si="149"/>
        <v>1137.9336949764158</v>
      </c>
      <c r="GW93" s="13">
        <f t="shared" si="149"/>
        <v>1147.3780311151477</v>
      </c>
      <c r="GX93" s="13">
        <f t="shared" si="149"/>
        <v>1156.8518791208587</v>
      </c>
      <c r="GY93" s="13">
        <f t="shared" si="149"/>
        <v>1166.3547565711413</v>
      </c>
      <c r="GZ93" s="13">
        <f t="shared" si="149"/>
        <v>1175.8861749649234</v>
      </c>
      <c r="HA93" s="13">
        <f t="shared" si="149"/>
        <v>1185.4456395696861</v>
      </c>
      <c r="HB93" s="13">
        <f t="shared" si="149"/>
        <v>1195.032649654278</v>
      </c>
      <c r="HC93" s="13">
        <f t="shared" si="149"/>
        <v>1204.6466985128186</v>
      </c>
      <c r="HD93" s="13">
        <f t="shared" si="149"/>
        <v>1214.2872736609818</v>
      </c>
      <c r="HE93" s="13">
        <f t="shared" si="149"/>
        <v>1223.9538577702908</v>
      </c>
      <c r="HF93" s="13">
        <f t="shared" si="149"/>
        <v>1233.6459252772781</v>
      </c>
      <c r="HG93" s="13">
        <f t="shared" si="149"/>
        <v>1243.3629459027275</v>
      </c>
      <c r="HH93" s="13">
        <f t="shared" si="149"/>
        <v>1253.1043837459399</v>
      </c>
      <c r="HI93" s="13">
        <f t="shared" si="149"/>
        <v>1262.8696970916026</v>
      </c>
      <c r="HJ93" s="13">
        <f t="shared" si="149"/>
        <v>1272.6583386387308</v>
      </c>
      <c r="HK93" s="13">
        <f t="shared" si="149"/>
        <v>1282.4697553996391</v>
      </c>
      <c r="HL93" s="13">
        <f t="shared" si="149"/>
        <v>1292.3033887261015</v>
      </c>
      <c r="HM93" s="13">
        <f t="shared" si="149"/>
        <v>1302.1586744757362</v>
      </c>
      <c r="HN93" s="13">
        <f t="shared" si="149"/>
        <v>1312.0350430065905</v>
      </c>
      <c r="HO93" s="13">
        <f t="shared" si="149"/>
        <v>1321.9319192946159</v>
      </c>
      <c r="HP93" s="13">
        <f t="shared" si="149"/>
        <v>1331.8487228525903</v>
      </c>
      <c r="HQ93" s="13">
        <f t="shared" si="149"/>
        <v>1341.7848681580724</v>
      </c>
      <c r="HR93" s="13">
        <f t="shared" si="149"/>
        <v>1351.7397642585806</v>
      </c>
      <c r="HS93" s="13">
        <f t="shared" si="149"/>
        <v>1361.7128144488813</v>
      </c>
      <c r="HT93" s="13">
        <f t="shared" si="149"/>
        <v>1371.7034170394829</v>
      </c>
      <c r="HU93" s="13">
        <f t="shared" si="149"/>
        <v>1381.7109651626936</v>
      </c>
      <c r="HV93" s="13">
        <f t="shared" si="149"/>
        <v>1391.7348468907778</v>
      </c>
      <c r="HW93" s="13">
        <f t="shared" si="149"/>
        <v>1401.7744453021539</v>
      </c>
      <c r="HX93" s="13">
        <f t="shared" si="149"/>
        <v>1411.8291382752802</v>
      </c>
      <c r="HY93" s="13">
        <f t="shared" si="149"/>
        <v>1421.8982988004523</v>
      </c>
      <c r="HZ93" s="13">
        <f t="shared" si="149"/>
        <v>1431.9812949726888</v>
      </c>
      <c r="IA93" s="13">
        <f t="shared" si="149"/>
        <v>1442.0774900142189</v>
      </c>
      <c r="IB93" s="13">
        <f t="shared" si="149"/>
        <v>1452.1862423229657</v>
      </c>
      <c r="IC93" s="13">
        <f t="shared" si="149"/>
        <v>1462.3069053947397</v>
      </c>
      <c r="ID93" s="13">
        <f t="shared" si="149"/>
        <v>1472.4388280381311</v>
      </c>
      <c r="IE93" s="13">
        <f t="shared" si="149"/>
        <v>1482.5813544244807</v>
      </c>
      <c r="IF93" s="13">
        <f t="shared" si="149"/>
        <v>1492.733824035063</v>
      </c>
      <c r="IG93" s="13">
        <f t="shared" si="149"/>
        <v>1502.8955717414319</v>
      </c>
      <c r="IH93" s="13">
        <f t="shared" si="149"/>
        <v>1513.0659276467197</v>
      </c>
      <c r="II93" s="13">
        <f t="shared" si="149"/>
        <v>1523.2442175504837</v>
      </c>
      <c r="IJ93" s="13">
        <f t="shared" si="149"/>
        <v>1533.4297628885849</v>
      </c>
      <c r="IK93" s="13">
        <f t="shared" si="149"/>
        <v>1543.621880734725</v>
      </c>
      <c r="IL93" s="13">
        <f t="shared" si="149"/>
        <v>1553.8198838326648</v>
      </c>
      <c r="IM93" s="13">
        <f t="shared" si="149"/>
        <v>1564.0230807619234</v>
      </c>
      <c r="IN93" s="13">
        <f t="shared" si="149"/>
        <v>1574.2307758573272</v>
      </c>
      <c r="IO93" s="13">
        <f t="shared" si="149"/>
        <v>1584.4422694885022</v>
      </c>
      <c r="IP93" s="13">
        <f t="shared" si="149"/>
        <v>1594.6568579482855</v>
      </c>
      <c r="IQ93" s="13">
        <f t="shared" si="149"/>
        <v>1604.8738332730541</v>
      </c>
      <c r="IR93" s="13">
        <f t="shared" si="149"/>
        <v>1615.0924836755858</v>
      </c>
      <c r="IS93" s="13">
        <f t="shared" si="149"/>
        <v>1625.3120935413913</v>
      </c>
      <c r="IT93" s="13">
        <f t="shared" si="149"/>
        <v>1635.5319433796662</v>
      </c>
      <c r="IU93" s="13">
        <f t="shared" si="149"/>
        <v>1645.7513100044096</v>
      </c>
      <c r="IV93" s="13">
        <f t="shared" si="149"/>
        <v>1655.9694664262006</v>
      </c>
      <c r="IW93" s="13">
        <f t="shared" si="149"/>
        <v>1666.1856820934934</v>
      </c>
      <c r="IX93" s="13">
        <f t="shared" ref="IX93:KF93" si="150">IX92-IX110-IX76</f>
        <v>1676.3992230109454</v>
      </c>
      <c r="IY93" s="13">
        <f t="shared" si="150"/>
        <v>1686.6093516593819</v>
      </c>
      <c r="IZ93" s="13">
        <f t="shared" si="150"/>
        <v>1696.8153270387397</v>
      </c>
      <c r="JA93" s="13">
        <f t="shared" si="150"/>
        <v>1707.0164049662224</v>
      </c>
      <c r="JB93" s="13">
        <f t="shared" si="150"/>
        <v>1717.2118378802816</v>
      </c>
      <c r="JC93" s="13">
        <f t="shared" si="150"/>
        <v>1727.4008750860814</v>
      </c>
      <c r="JD93" s="13">
        <f t="shared" si="150"/>
        <v>1737.5827625934098</v>
      </c>
      <c r="JE93" s="13">
        <f t="shared" si="150"/>
        <v>1747.7567433399081</v>
      </c>
      <c r="JF93" s="13">
        <f t="shared" si="150"/>
        <v>1757.9220572628558</v>
      </c>
      <c r="JG93" s="13">
        <f t="shared" si="150"/>
        <v>1768.077941316938</v>
      </c>
      <c r="JH93" s="13">
        <f t="shared" si="150"/>
        <v>1778.2236298099831</v>
      </c>
      <c r="JI93" s="13">
        <f t="shared" si="150"/>
        <v>1788.3583540889094</v>
      </c>
      <c r="JJ93" s="13">
        <f t="shared" si="150"/>
        <v>1798.4813429764251</v>
      </c>
      <c r="JK93" s="13">
        <f t="shared" si="150"/>
        <v>1808.5918226308647</v>
      </c>
      <c r="JL93" s="13">
        <f t="shared" si="150"/>
        <v>1818.6890166830997</v>
      </c>
      <c r="JM93" s="13">
        <f t="shared" si="150"/>
        <v>1828.7721461953784</v>
      </c>
      <c r="JN93" s="13">
        <f t="shared" si="150"/>
        <v>1838.8404298630976</v>
      </c>
      <c r="JO93" s="13">
        <f t="shared" si="150"/>
        <v>1848.8930840633311</v>
      </c>
      <c r="JP93" s="13">
        <f t="shared" si="150"/>
        <v>1858.9293229640664</v>
      </c>
      <c r="JQ93" s="13">
        <f t="shared" si="150"/>
        <v>1868.9483585431176</v>
      </c>
      <c r="JR93" s="13">
        <f t="shared" si="150"/>
        <v>1878.9494008793367</v>
      </c>
      <c r="JS93" s="13">
        <f t="shared" si="150"/>
        <v>1888.9316577495956</v>
      </c>
      <c r="JT93" s="13">
        <f t="shared" si="150"/>
        <v>1898.894335271563</v>
      </c>
      <c r="JU93" s="13">
        <f t="shared" si="150"/>
        <v>1908.8366376714607</v>
      </c>
      <c r="JV93" s="13">
        <f t="shared" si="150"/>
        <v>1918.757767490441</v>
      </c>
      <c r="JW93" s="13">
        <f t="shared" si="150"/>
        <v>1928.6569255740471</v>
      </c>
      <c r="JX93" s="13">
        <f t="shared" si="150"/>
        <v>1938.5333111004311</v>
      </c>
      <c r="JY93" s="13">
        <f t="shared" si="150"/>
        <v>1948.3861218259897</v>
      </c>
      <c r="JZ93" s="13">
        <f t="shared" si="150"/>
        <v>1958.2145542892345</v>
      </c>
      <c r="KA93" s="13">
        <f t="shared" si="150"/>
        <v>1968.0178034632297</v>
      </c>
      <c r="KB93" s="13">
        <f t="shared" si="150"/>
        <v>1977.7950631693445</v>
      </c>
      <c r="KC93" s="13">
        <f t="shared" si="150"/>
        <v>1987.5455262228959</v>
      </c>
      <c r="KD93" s="13">
        <f t="shared" si="150"/>
        <v>1997.2683843926716</v>
      </c>
      <c r="KE93" s="13">
        <f t="shared" si="150"/>
        <v>2006.9628286760772</v>
      </c>
      <c r="KF93" s="13">
        <f t="shared" si="150"/>
        <v>2016.6280491327718</v>
      </c>
    </row>
    <row r="94" spans="1:292" s="35" customFormat="1" x14ac:dyDescent="0.2">
      <c r="A94" t="s">
        <v>73</v>
      </c>
      <c r="B94" s="35">
        <f t="shared" ref="B94:BM94" si="151">B92-B110-B90-B76</f>
        <v>45.906218519920074</v>
      </c>
      <c r="C94" s="35">
        <f t="shared" si="151"/>
        <v>46.88382401138108</v>
      </c>
      <c r="D94" s="35">
        <f t="shared" si="151"/>
        <v>47.881448698612786</v>
      </c>
      <c r="E94" s="35">
        <f t="shared" si="151"/>
        <v>48.899429206046726</v>
      </c>
      <c r="F94" s="35">
        <f t="shared" si="151"/>
        <v>49.937982830867</v>
      </c>
      <c r="G94" s="35">
        <f t="shared" si="151"/>
        <v>50.997317513483907</v>
      </c>
      <c r="H94" s="35">
        <f t="shared" si="151"/>
        <v>52.077631601590525</v>
      </c>
      <c r="I94" s="35">
        <f t="shared" si="151"/>
        <v>53.179113735797934</v>
      </c>
      <c r="J94" s="35">
        <f t="shared" si="151"/>
        <v>54.301942815535917</v>
      </c>
      <c r="K94" s="35">
        <f t="shared" si="151"/>
        <v>55.446288069889441</v>
      </c>
      <c r="L94" s="35">
        <f t="shared" si="151"/>
        <v>56.612309233594623</v>
      </c>
      <c r="M94" s="35">
        <f t="shared" si="151"/>
        <v>57.800157275685415</v>
      </c>
      <c r="N94" s="35">
        <f t="shared" si="151"/>
        <v>59.070675058688046</v>
      </c>
      <c r="O94" s="35">
        <f t="shared" si="151"/>
        <v>60.428804689564025</v>
      </c>
      <c r="P94" s="35">
        <f t="shared" si="151"/>
        <v>61.879929869711106</v>
      </c>
      <c r="Q94" s="35">
        <f t="shared" si="151"/>
        <v>63.429919860501577</v>
      </c>
      <c r="R94" s="35">
        <f t="shared" si="151"/>
        <v>65.08518522399325</v>
      </c>
      <c r="S94" s="35">
        <f t="shared" si="151"/>
        <v>66.852711437398298</v>
      </c>
      <c r="T94" s="35">
        <f t="shared" si="151"/>
        <v>68.740123022440727</v>
      </c>
      <c r="U94" s="35">
        <f t="shared" si="151"/>
        <v>70.755746459980259</v>
      </c>
      <c r="V94" s="35">
        <f t="shared" si="151"/>
        <v>72.908680263870323</v>
      </c>
      <c r="W94" s="35">
        <f t="shared" si="151"/>
        <v>75.208840922632916</v>
      </c>
      <c r="X94" s="35">
        <f t="shared" si="151"/>
        <v>77.435006627551331</v>
      </c>
      <c r="Y94" s="35">
        <f t="shared" si="151"/>
        <v>79.573484298619121</v>
      </c>
      <c r="Z94" s="35">
        <f t="shared" si="151"/>
        <v>81.610603102757153</v>
      </c>
      <c r="AA94" s="35">
        <f t="shared" si="151"/>
        <v>83.532864354838097</v>
      </c>
      <c r="AB94" s="35">
        <f t="shared" si="151"/>
        <v>85.327103042125046</v>
      </c>
      <c r="AC94" s="35">
        <f t="shared" si="151"/>
        <v>86.980652132221792</v>
      </c>
      <c r="AD94" s="35">
        <f t="shared" si="151"/>
        <v>88.481506871517595</v>
      </c>
      <c r="AE94" s="35">
        <f t="shared" si="151"/>
        <v>89.818485786054381</v>
      </c>
      <c r="AF94" s="35">
        <f t="shared" si="151"/>
        <v>90.981385241283547</v>
      </c>
      <c r="AG94" s="35">
        <f t="shared" si="151"/>
        <v>91.961153176318433</v>
      </c>
      <c r="AH94" s="35">
        <f t="shared" si="151"/>
        <v>93.041285880871214</v>
      </c>
      <c r="AI94" s="35">
        <f t="shared" si="151"/>
        <v>94.225268358286868</v>
      </c>
      <c r="AJ94" s="35">
        <f t="shared" si="151"/>
        <v>95.516940325208154</v>
      </c>
      <c r="AK94" s="35">
        <f t="shared" si="151"/>
        <v>96.920530822590379</v>
      </c>
      <c r="AL94" s="35">
        <f t="shared" si="151"/>
        <v>98.440682111291551</v>
      </c>
      <c r="AM94" s="35">
        <f t="shared" si="151"/>
        <v>100.08247621368517</v>
      </c>
      <c r="AN94" s="35">
        <f t="shared" si="151"/>
        <v>101.85146444922147</v>
      </c>
      <c r="AO94" s="35">
        <f t="shared" si="151"/>
        <v>103.7537000059089</v>
      </c>
      <c r="AP94" s="35">
        <f t="shared" si="151"/>
        <v>105.79577391702172</v>
      </c>
      <c r="AQ94" s="35">
        <f t="shared" si="151"/>
        <v>107.98483705946069</v>
      </c>
      <c r="AR94" s="35">
        <f t="shared" si="151"/>
        <v>110.11061310802967</v>
      </c>
      <c r="AS94" s="35">
        <f t="shared" si="151"/>
        <v>112.16681336332046</v>
      </c>
      <c r="AT94" s="35">
        <f t="shared" si="151"/>
        <v>114.14723001170226</v>
      </c>
      <c r="AU94" s="35">
        <f t="shared" si="151"/>
        <v>116.0457628078088</v>
      </c>
      <c r="AV94" s="35">
        <f t="shared" si="151"/>
        <v>117.85645193543246</v>
      </c>
      <c r="AW94" s="35">
        <f t="shared" si="151"/>
        <v>119.57351092844591</v>
      </c>
      <c r="AX94" s="35">
        <f t="shared" si="151"/>
        <v>121.19135932487879</v>
      </c>
      <c r="AY94" s="35">
        <f t="shared" si="151"/>
        <v>122.70465474083584</v>
      </c>
      <c r="AZ94" s="35">
        <f t="shared" si="151"/>
        <v>124.10832412619739</v>
      </c>
      <c r="BA94" s="35">
        <f t="shared" si="151"/>
        <v>125.39762692084597</v>
      </c>
      <c r="BB94" s="35">
        <f t="shared" si="151"/>
        <v>126.96147016301664</v>
      </c>
      <c r="BC94" s="35">
        <f t="shared" si="151"/>
        <v>128.8102267990829</v>
      </c>
      <c r="BD94" s="35">
        <f t="shared" si="151"/>
        <v>130.95630614747557</v>
      </c>
      <c r="BE94" s="35">
        <f t="shared" si="151"/>
        <v>133.41431648566623</v>
      </c>
      <c r="BF94" s="35">
        <f t="shared" si="151"/>
        <v>136.20123998249323</v>
      </c>
      <c r="BG94" s="35">
        <f t="shared" si="151"/>
        <v>139.33663909211668</v>
      </c>
      <c r="BH94" s="35">
        <f t="shared" si="151"/>
        <v>142.84289831218396</v>
      </c>
      <c r="BI94" s="35">
        <f t="shared" si="151"/>
        <v>146.74550552858724</v>
      </c>
      <c r="BJ94" s="35">
        <f t="shared" si="151"/>
        <v>151.07337808673324</v>
      </c>
      <c r="BK94" s="35">
        <f t="shared" si="151"/>
        <v>155.85920992636952</v>
      </c>
      <c r="BL94" s="35">
        <f t="shared" si="151"/>
        <v>160.78950316206365</v>
      </c>
      <c r="BM94" s="35">
        <f t="shared" si="151"/>
        <v>165.86728108915062</v>
      </c>
      <c r="BN94" s="35">
        <f t="shared" ref="BN94:DY94" si="152">BN92-BN110-BN90-BN76</f>
        <v>171.09557357170934</v>
      </c>
      <c r="BO94" s="35">
        <f t="shared" si="152"/>
        <v>176.4774081721861</v>
      </c>
      <c r="BP94" s="35">
        <f t="shared" si="152"/>
        <v>182.01580802811978</v>
      </c>
      <c r="BQ94" s="35">
        <f t="shared" si="152"/>
        <v>187.71378968571142</v>
      </c>
      <c r="BR94" s="35">
        <f t="shared" si="152"/>
        <v>193.57436131473793</v>
      </c>
      <c r="BS94" s="35">
        <f t="shared" si="152"/>
        <v>199.6005208335784</v>
      </c>
      <c r="BT94" s="35">
        <f t="shared" si="152"/>
        <v>205.79525417620275</v>
      </c>
      <c r="BU94" s="35">
        <f t="shared" si="152"/>
        <v>212.16151042921942</v>
      </c>
      <c r="BV94" s="35">
        <f t="shared" si="152"/>
        <v>218.28282973519026</v>
      </c>
      <c r="BW94" s="35">
        <f t="shared" si="152"/>
        <v>224.12478003238664</v>
      </c>
      <c r="BX94" s="35">
        <f t="shared" si="152"/>
        <v>229.65361612077641</v>
      </c>
      <c r="BY94" s="35">
        <f t="shared" si="152"/>
        <v>234.83660158070077</v>
      </c>
      <c r="BZ94" s="35">
        <f t="shared" si="152"/>
        <v>239.64233533287992</v>
      </c>
      <c r="CA94" s="35">
        <f t="shared" si="152"/>
        <v>244.04107305350934</v>
      </c>
      <c r="CB94" s="35">
        <f t="shared" si="152"/>
        <v>248.00503975918102</v>
      </c>
      <c r="CC94" s="35">
        <f t="shared" si="152"/>
        <v>251.50872823228858</v>
      </c>
      <c r="CD94" s="35">
        <f t="shared" si="152"/>
        <v>254.52917875527621</v>
      </c>
      <c r="CE94" s="35">
        <f t="shared" si="152"/>
        <v>257.04628007253149</v>
      </c>
      <c r="CF94" s="35">
        <f t="shared" si="152"/>
        <v>259.64678949287122</v>
      </c>
      <c r="CG94" s="35">
        <f t="shared" si="152"/>
        <v>262.33231872134309</v>
      </c>
      <c r="CH94" s="35">
        <f t="shared" si="152"/>
        <v>265.10458967730489</v>
      </c>
      <c r="CI94" s="35">
        <f t="shared" si="152"/>
        <v>267.96545099342723</v>
      </c>
      <c r="CJ94" s="35">
        <f t="shared" si="152"/>
        <v>270.91688201241016</v>
      </c>
      <c r="CK94" s="35">
        <f t="shared" si="152"/>
        <v>273.96099661622605</v>
      </c>
      <c r="CL94" s="35">
        <f t="shared" si="152"/>
        <v>277.10004839663509</v>
      </c>
      <c r="CM94" s="35">
        <f t="shared" si="152"/>
        <v>280.33643599461163</v>
      </c>
      <c r="CN94" s="35">
        <f t="shared" si="152"/>
        <v>283.67270890094051</v>
      </c>
      <c r="CO94" s="35">
        <f t="shared" si="152"/>
        <v>287.11125621735363</v>
      </c>
      <c r="CP94" s="35">
        <f t="shared" si="152"/>
        <v>290.58147319133286</v>
      </c>
      <c r="CQ94" s="35">
        <f t="shared" si="152"/>
        <v>294.08348660281337</v>
      </c>
      <c r="CR94" s="35">
        <f t="shared" si="152"/>
        <v>297.61742402236041</v>
      </c>
      <c r="CS94" s="35">
        <f t="shared" si="152"/>
        <v>301.18341286012992</v>
      </c>
      <c r="CT94" s="35">
        <f t="shared" si="152"/>
        <v>304.78158025550249</v>
      </c>
      <c r="CU94" s="35">
        <f t="shared" si="152"/>
        <v>308.41205295524639</v>
      </c>
      <c r="CV94" s="35">
        <f t="shared" si="152"/>
        <v>312.07495725508028</v>
      </c>
      <c r="CW94" s="35">
        <f t="shared" si="152"/>
        <v>315.7704188866586</v>
      </c>
      <c r="CX94" s="35">
        <f t="shared" si="152"/>
        <v>319.49856300406356</v>
      </c>
      <c r="CY94" s="35">
        <f t="shared" si="152"/>
        <v>323.25951404422221</v>
      </c>
      <c r="CZ94" s="35">
        <f t="shared" si="152"/>
        <v>327.0533957336952</v>
      </c>
      <c r="DA94" s="35">
        <f t="shared" si="152"/>
        <v>330.88033097948977</v>
      </c>
      <c r="DB94" s="35">
        <f t="shared" si="152"/>
        <v>334.74044186737603</v>
      </c>
      <c r="DC94" s="35">
        <f t="shared" si="152"/>
        <v>338.63384957930714</v>
      </c>
      <c r="DD94" s="35">
        <f t="shared" si="152"/>
        <v>342.5606743588441</v>
      </c>
      <c r="DE94" s="35">
        <f t="shared" si="152"/>
        <v>346.52103545743319</v>
      </c>
      <c r="DF94" s="35">
        <f t="shared" si="152"/>
        <v>350.51505113272782</v>
      </c>
      <c r="DG94" s="35">
        <f t="shared" si="152"/>
        <v>354.54283857903289</v>
      </c>
      <c r="DH94" s="35">
        <f t="shared" si="152"/>
        <v>358.6045139315637</v>
      </c>
      <c r="DI94" s="35">
        <f t="shared" si="152"/>
        <v>362.7001922364725</v>
      </c>
      <c r="DJ94" s="35">
        <f t="shared" si="152"/>
        <v>366.82998736501895</v>
      </c>
      <c r="DK94" s="35">
        <f t="shared" si="152"/>
        <v>370.99401204069835</v>
      </c>
      <c r="DL94" s="35">
        <f t="shared" si="152"/>
        <v>375.19237777556339</v>
      </c>
      <c r="DM94" s="35">
        <f t="shared" si="152"/>
        <v>379.42519489532606</v>
      </c>
      <c r="DN94" s="35">
        <f t="shared" si="152"/>
        <v>383.69257249495695</v>
      </c>
      <c r="DO94" s="35">
        <f t="shared" si="152"/>
        <v>387.99461843433448</v>
      </c>
      <c r="DP94" s="35">
        <f t="shared" si="152"/>
        <v>392.33143929378792</v>
      </c>
      <c r="DQ94" s="35">
        <f t="shared" si="152"/>
        <v>396.70314036608556</v>
      </c>
      <c r="DR94" s="35">
        <f t="shared" si="152"/>
        <v>401.10982564677977</v>
      </c>
      <c r="DS94" s="35">
        <f t="shared" si="152"/>
        <v>405.55159779436713</v>
      </c>
      <c r="DT94" s="35">
        <f t="shared" si="152"/>
        <v>410.02855814914585</v>
      </c>
      <c r="DU94" s="35">
        <f t="shared" si="152"/>
        <v>414.5408067177724</v>
      </c>
      <c r="DV94" s="35">
        <f t="shared" si="152"/>
        <v>419.08844213199853</v>
      </c>
      <c r="DW94" s="35">
        <f t="shared" si="152"/>
        <v>423.67156167101331</v>
      </c>
      <c r="DX94" s="35">
        <f t="shared" si="152"/>
        <v>428.29026121481525</v>
      </c>
      <c r="DY94" s="35">
        <f t="shared" si="152"/>
        <v>432.9446352123112</v>
      </c>
      <c r="DZ94" s="35">
        <f t="shared" ref="DZ94:GK94" si="153">DZ92-DZ110-DZ90-DZ76</f>
        <v>437.63477670721966</v>
      </c>
      <c r="EA94" s="35">
        <f t="shared" si="153"/>
        <v>442.36077732856387</v>
      </c>
      <c r="EB94" s="35">
        <f t="shared" si="153"/>
        <v>447.12272731318615</v>
      </c>
      <c r="EC94" s="35">
        <f t="shared" si="153"/>
        <v>451.92071543809925</v>
      </c>
      <c r="ED94" s="35">
        <f t="shared" si="153"/>
        <v>456.75482898422314</v>
      </c>
      <c r="EE94" s="35">
        <f t="shared" si="153"/>
        <v>461.6251537950991</v>
      </c>
      <c r="EF94" s="35">
        <f t="shared" si="153"/>
        <v>466.53177422494781</v>
      </c>
      <c r="EG94" s="35">
        <f t="shared" si="153"/>
        <v>471.47477312151972</v>
      </c>
      <c r="EH94" s="35">
        <f t="shared" si="153"/>
        <v>476.45423186540177</v>
      </c>
      <c r="EI94" s="35">
        <f t="shared" si="153"/>
        <v>481.47023027233507</v>
      </c>
      <c r="EJ94" s="35">
        <f t="shared" si="153"/>
        <v>486.52284674603771</v>
      </c>
      <c r="EK94" s="35">
        <f t="shared" si="153"/>
        <v>491.6121581527168</v>
      </c>
      <c r="EL94" s="35">
        <f t="shared" si="153"/>
        <v>496.73823979516163</v>
      </c>
      <c r="EM94" s="35">
        <f t="shared" si="153"/>
        <v>501.90116540319497</v>
      </c>
      <c r="EN94" s="35">
        <f t="shared" si="153"/>
        <v>507.10100721020103</v>
      </c>
      <c r="EO94" s="35">
        <f t="shared" si="153"/>
        <v>512.33783592167526</v>
      </c>
      <c r="EP94" s="35">
        <f t="shared" si="153"/>
        <v>517.61172068483984</v>
      </c>
      <c r="EQ94" s="35">
        <f t="shared" si="153"/>
        <v>522.92272907268546</v>
      </c>
      <c r="ER94" s="35">
        <f t="shared" si="153"/>
        <v>528.27092703920744</v>
      </c>
      <c r="ES94" s="35">
        <f t="shared" si="153"/>
        <v>533.65637898084287</v>
      </c>
      <c r="ET94" s="35">
        <f t="shared" si="153"/>
        <v>539.07914768004559</v>
      </c>
      <c r="EU94" s="35">
        <f t="shared" si="153"/>
        <v>544.5392942765593</v>
      </c>
      <c r="EV94" s="35">
        <f t="shared" si="153"/>
        <v>550.03687839601196</v>
      </c>
      <c r="EW94" s="35">
        <f t="shared" si="153"/>
        <v>555.57195796881433</v>
      </c>
      <c r="EX94" s="35">
        <f t="shared" si="153"/>
        <v>561.14458930468277</v>
      </c>
      <c r="EY94" s="35">
        <f t="shared" si="153"/>
        <v>566.75482708654329</v>
      </c>
      <c r="EZ94" s="35">
        <f t="shared" si="153"/>
        <v>572.40272433583573</v>
      </c>
      <c r="FA94" s="35">
        <f t="shared" si="153"/>
        <v>578.0883324077214</v>
      </c>
      <c r="FB94" s="35">
        <f t="shared" si="153"/>
        <v>583.81170102804413</v>
      </c>
      <c r="FC94" s="35">
        <f t="shared" si="153"/>
        <v>589.57287822534886</v>
      </c>
      <c r="FD94" s="35">
        <f t="shared" si="153"/>
        <v>595.37191038322555</v>
      </c>
      <c r="FE94" s="35">
        <f t="shared" si="153"/>
        <v>601.20884218240792</v>
      </c>
      <c r="FF94" s="35">
        <f t="shared" si="153"/>
        <v>607.08371661859519</v>
      </c>
      <c r="FG94" s="35">
        <f t="shared" si="153"/>
        <v>612.9965749943226</v>
      </c>
      <c r="FH94" s="35">
        <f t="shared" si="153"/>
        <v>618.94745698540885</v>
      </c>
      <c r="FI94" s="35">
        <f t="shared" si="153"/>
        <v>624.93640044110623</v>
      </c>
      <c r="FJ94" s="35">
        <f t="shared" si="153"/>
        <v>630.96344150825462</v>
      </c>
      <c r="FK94" s="35">
        <f t="shared" si="153"/>
        <v>637.02861458198788</v>
      </c>
      <c r="FL94" s="35">
        <f t="shared" si="153"/>
        <v>643.13195236404329</v>
      </c>
      <c r="FM94" s="35">
        <f t="shared" si="153"/>
        <v>649.27348578517615</v>
      </c>
      <c r="FN94" s="35">
        <f t="shared" si="153"/>
        <v>655.45324402446158</v>
      </c>
      <c r="FO94" s="35">
        <f t="shared" si="153"/>
        <v>661.67125450248147</v>
      </c>
      <c r="FP94" s="35">
        <f t="shared" si="153"/>
        <v>667.9275428423241</v>
      </c>
      <c r="FQ94" s="35">
        <f t="shared" si="153"/>
        <v>674.22213287687146</v>
      </c>
      <c r="FR94" s="35">
        <f t="shared" si="153"/>
        <v>680.55504659838721</v>
      </c>
      <c r="FS94" s="35">
        <f t="shared" si="153"/>
        <v>686.92630423466699</v>
      </c>
      <c r="FT94" s="35">
        <f t="shared" si="153"/>
        <v>693.33592414463942</v>
      </c>
      <c r="FU94" s="35">
        <f t="shared" si="153"/>
        <v>699.78392287689451</v>
      </c>
      <c r="FV94" s="35">
        <f t="shared" si="153"/>
        <v>706.27031589602996</v>
      </c>
      <c r="FW94" s="35">
        <f t="shared" si="153"/>
        <v>712.79511574179276</v>
      </c>
      <c r="FX94" s="35">
        <f t="shared" si="153"/>
        <v>719.35833540295243</v>
      </c>
      <c r="FY94" s="35">
        <f t="shared" si="153"/>
        <v>725.95998311578273</v>
      </c>
      <c r="FZ94" s="35">
        <f t="shared" si="153"/>
        <v>732.60006532737157</v>
      </c>
      <c r="GA94" s="35">
        <f t="shared" si="153"/>
        <v>739.27858750722055</v>
      </c>
      <c r="GB94" s="35">
        <f t="shared" si="153"/>
        <v>745.99555318967407</v>
      </c>
      <c r="GC94" s="35">
        <f t="shared" si="153"/>
        <v>752.75096413071026</v>
      </c>
      <c r="GD94" s="35">
        <f t="shared" si="153"/>
        <v>759.54482012661697</v>
      </c>
      <c r="GE94" s="35">
        <f t="shared" si="153"/>
        <v>766.37711908374934</v>
      </c>
      <c r="GF94" s="35">
        <f t="shared" si="153"/>
        <v>773.24785693070942</v>
      </c>
      <c r="GG94" s="35">
        <f t="shared" si="153"/>
        <v>780.15702770335258</v>
      </c>
      <c r="GH94" s="35">
        <f t="shared" si="153"/>
        <v>787.10462347178179</v>
      </c>
      <c r="GI94" s="35">
        <f t="shared" si="153"/>
        <v>794.09063442451293</v>
      </c>
      <c r="GJ94" s="35">
        <f t="shared" si="153"/>
        <v>801.11504873055526</v>
      </c>
      <c r="GK94" s="35">
        <f t="shared" si="153"/>
        <v>808.17785134755093</v>
      </c>
      <c r="GL94" s="35">
        <f t="shared" ref="GL94:IW94" si="154">GL92-GL110-GL90-GL76</f>
        <v>815.2677987411962</v>
      </c>
      <c r="GM94" s="35">
        <f t="shared" si="154"/>
        <v>822.38457586980928</v>
      </c>
      <c r="GN94" s="35">
        <f t="shared" si="154"/>
        <v>829.52786219681741</v>
      </c>
      <c r="GO94" s="35">
        <f t="shared" si="154"/>
        <v>836.69733183145411</v>
      </c>
      <c r="GP94" s="35">
        <f t="shared" si="154"/>
        <v>843.89265357898705</v>
      </c>
      <c r="GQ94" s="35">
        <f t="shared" si="154"/>
        <v>851.11349108481409</v>
      </c>
      <c r="GR94" s="35">
        <f t="shared" si="154"/>
        <v>858.35950270662829</v>
      </c>
      <c r="GS94" s="35">
        <f t="shared" si="154"/>
        <v>865.63034182322599</v>
      </c>
      <c r="GT94" s="35">
        <f t="shared" si="154"/>
        <v>872.92565671373848</v>
      </c>
      <c r="GU94" s="35">
        <f t="shared" si="154"/>
        <v>880.24509067770737</v>
      </c>
      <c r="GV94" s="35">
        <f t="shared" si="154"/>
        <v>887.58828208160435</v>
      </c>
      <c r="GW94" s="35">
        <f t="shared" si="154"/>
        <v>894.95486426981518</v>
      </c>
      <c r="GX94" s="35">
        <f t="shared" si="154"/>
        <v>902.34446571426986</v>
      </c>
      <c r="GY94" s="35">
        <f t="shared" si="154"/>
        <v>909.75671012549014</v>
      </c>
      <c r="GZ94" s="35">
        <f t="shared" si="154"/>
        <v>917.19121647264024</v>
      </c>
      <c r="HA94" s="35">
        <f t="shared" si="154"/>
        <v>924.64759886435513</v>
      </c>
      <c r="HB94" s="35">
        <f t="shared" si="154"/>
        <v>932.12546673033694</v>
      </c>
      <c r="HC94" s="35">
        <f t="shared" si="154"/>
        <v>939.6244248399986</v>
      </c>
      <c r="HD94" s="35">
        <f t="shared" si="154"/>
        <v>947.14407345556594</v>
      </c>
      <c r="HE94" s="35">
        <f t="shared" si="154"/>
        <v>954.68400906082684</v>
      </c>
      <c r="HF94" s="35">
        <f t="shared" si="154"/>
        <v>962.2438217162769</v>
      </c>
      <c r="HG94" s="35">
        <f t="shared" si="154"/>
        <v>969.82309780412743</v>
      </c>
      <c r="HH94" s="35">
        <f t="shared" si="154"/>
        <v>977.42141932183313</v>
      </c>
      <c r="HI94" s="35">
        <f t="shared" si="154"/>
        <v>985.03836373145009</v>
      </c>
      <c r="HJ94" s="35">
        <f t="shared" si="154"/>
        <v>992.67350413821009</v>
      </c>
      <c r="HK94" s="35">
        <f t="shared" si="154"/>
        <v>1000.3264092117186</v>
      </c>
      <c r="HL94" s="35">
        <f t="shared" si="154"/>
        <v>1007.9966432063592</v>
      </c>
      <c r="HM94" s="35">
        <f t="shared" si="154"/>
        <v>1015.6837660910742</v>
      </c>
      <c r="HN94" s="35">
        <f t="shared" si="154"/>
        <v>1023.3873335451406</v>
      </c>
      <c r="HO94" s="35">
        <f t="shared" si="154"/>
        <v>1031.1068970498004</v>
      </c>
      <c r="HP94" s="35">
        <f t="shared" si="154"/>
        <v>1038.8420038250204</v>
      </c>
      <c r="HQ94" s="35">
        <f t="shared" si="154"/>
        <v>1046.5921971632965</v>
      </c>
      <c r="HR94" s="35">
        <f t="shared" si="154"/>
        <v>1054.3570161216928</v>
      </c>
      <c r="HS94" s="35">
        <f t="shared" si="154"/>
        <v>1062.1359952701273</v>
      </c>
      <c r="HT94" s="35">
        <f t="shared" si="154"/>
        <v>1069.9286652907967</v>
      </c>
      <c r="HU94" s="35">
        <f t="shared" si="154"/>
        <v>1077.7345528269011</v>
      </c>
      <c r="HV94" s="35">
        <f t="shared" si="154"/>
        <v>1085.5531805748067</v>
      </c>
      <c r="HW94" s="35">
        <f t="shared" si="154"/>
        <v>1093.3840673356801</v>
      </c>
      <c r="HX94" s="35">
        <f t="shared" si="154"/>
        <v>1101.2267278547185</v>
      </c>
      <c r="HY94" s="35">
        <f t="shared" si="154"/>
        <v>1109.0806730643528</v>
      </c>
      <c r="HZ94" s="35">
        <f t="shared" si="154"/>
        <v>1116.9454100786973</v>
      </c>
      <c r="IA94" s="35">
        <f t="shared" si="154"/>
        <v>1124.8204422110907</v>
      </c>
      <c r="IB94" s="35">
        <f t="shared" si="154"/>
        <v>1132.7052690119133</v>
      </c>
      <c r="IC94" s="35">
        <f t="shared" si="154"/>
        <v>1140.5993862078969</v>
      </c>
      <c r="ID94" s="35">
        <f t="shared" si="154"/>
        <v>1148.5022858697423</v>
      </c>
      <c r="IE94" s="35">
        <f t="shared" si="154"/>
        <v>1156.413456451095</v>
      </c>
      <c r="IF94" s="35">
        <f t="shared" si="154"/>
        <v>1164.3323827473491</v>
      </c>
      <c r="IG94" s="35">
        <f t="shared" si="154"/>
        <v>1172.258545958317</v>
      </c>
      <c r="IH94" s="35">
        <f t="shared" si="154"/>
        <v>1180.1914235644415</v>
      </c>
      <c r="II94" s="35">
        <f t="shared" si="154"/>
        <v>1188.1304896893773</v>
      </c>
      <c r="IJ94" s="35">
        <f t="shared" si="154"/>
        <v>1196.0752150530961</v>
      </c>
      <c r="IK94" s="35">
        <f t="shared" si="154"/>
        <v>1204.0250669730854</v>
      </c>
      <c r="IL94" s="35">
        <f t="shared" si="154"/>
        <v>1211.9795093894786</v>
      </c>
      <c r="IM94" s="35">
        <f t="shared" si="154"/>
        <v>1219.9380029943002</v>
      </c>
      <c r="IN94" s="35">
        <f t="shared" si="154"/>
        <v>1227.9000051687153</v>
      </c>
      <c r="IO94" s="35">
        <f t="shared" si="154"/>
        <v>1235.8649702010316</v>
      </c>
      <c r="IP94" s="35">
        <f t="shared" si="154"/>
        <v>1243.8323491996628</v>
      </c>
      <c r="IQ94" s="35">
        <f t="shared" si="154"/>
        <v>1251.8015899529821</v>
      </c>
      <c r="IR94" s="35">
        <f t="shared" si="154"/>
        <v>1259.7721372669569</v>
      </c>
      <c r="IS94" s="35">
        <f t="shared" si="154"/>
        <v>1267.7434329622852</v>
      </c>
      <c r="IT94" s="35">
        <f t="shared" si="154"/>
        <v>1275.7149158361397</v>
      </c>
      <c r="IU94" s="35">
        <f t="shared" si="154"/>
        <v>1283.6860218034394</v>
      </c>
      <c r="IV94" s="35">
        <f t="shared" si="154"/>
        <v>1291.6561838124364</v>
      </c>
      <c r="IW94" s="35">
        <f t="shared" si="154"/>
        <v>1299.6248320329248</v>
      </c>
      <c r="IX94" s="35">
        <f t="shared" ref="IX94:KF94" si="155">IX92-IX110-IX90-IX76</f>
        <v>1307.5913939485374</v>
      </c>
      <c r="IY94" s="35">
        <f t="shared" si="155"/>
        <v>1315.5552942943179</v>
      </c>
      <c r="IZ94" s="35">
        <f t="shared" si="155"/>
        <v>1323.5159550902169</v>
      </c>
      <c r="JA94" s="35">
        <f t="shared" si="155"/>
        <v>1331.4727958736535</v>
      </c>
      <c r="JB94" s="35">
        <f t="shared" si="155"/>
        <v>1339.4252335466197</v>
      </c>
      <c r="JC94" s="35">
        <f t="shared" si="155"/>
        <v>1347.3726825671436</v>
      </c>
      <c r="JD94" s="35">
        <f t="shared" si="155"/>
        <v>1355.3145548228597</v>
      </c>
      <c r="JE94" s="35">
        <f t="shared" si="155"/>
        <v>1363.2502598051283</v>
      </c>
      <c r="JF94" s="35">
        <f t="shared" si="155"/>
        <v>1371.1792046650276</v>
      </c>
      <c r="JG94" s="35">
        <f t="shared" si="155"/>
        <v>1379.1007942272117</v>
      </c>
      <c r="JH94" s="35">
        <f t="shared" si="155"/>
        <v>1387.0144312517868</v>
      </c>
      <c r="JI94" s="35">
        <f t="shared" si="155"/>
        <v>1394.9195161893495</v>
      </c>
      <c r="JJ94" s="35">
        <f t="shared" si="155"/>
        <v>1402.8154475216115</v>
      </c>
      <c r="JK94" s="35">
        <f t="shared" si="155"/>
        <v>1410.7016216520744</v>
      </c>
      <c r="JL94" s="35">
        <f t="shared" si="155"/>
        <v>1418.5774330128177</v>
      </c>
      <c r="JM94" s="35">
        <f t="shared" si="155"/>
        <v>1426.4422740323951</v>
      </c>
      <c r="JN94" s="35">
        <f t="shared" si="155"/>
        <v>1434.2955352932161</v>
      </c>
      <c r="JO94" s="35">
        <f t="shared" si="155"/>
        <v>1442.1366055693982</v>
      </c>
      <c r="JP94" s="35">
        <f t="shared" si="155"/>
        <v>1449.9648719119718</v>
      </c>
      <c r="JQ94" s="35">
        <f t="shared" si="155"/>
        <v>1457.7797196636318</v>
      </c>
      <c r="JR94" s="35">
        <f t="shared" si="155"/>
        <v>1465.5805326858826</v>
      </c>
      <c r="JS94" s="35">
        <f t="shared" si="155"/>
        <v>1473.3666930446846</v>
      </c>
      <c r="JT94" s="35">
        <f t="shared" si="155"/>
        <v>1481.1375815118192</v>
      </c>
      <c r="JU94" s="35">
        <f t="shared" si="155"/>
        <v>1488.8925773837393</v>
      </c>
      <c r="JV94" s="35">
        <f t="shared" si="155"/>
        <v>1496.6310586425441</v>
      </c>
      <c r="JW94" s="35">
        <f t="shared" si="155"/>
        <v>1504.3524019477568</v>
      </c>
      <c r="JX94" s="35">
        <f t="shared" si="155"/>
        <v>1512.0559826583362</v>
      </c>
      <c r="JY94" s="35">
        <f t="shared" si="155"/>
        <v>1519.741175024272</v>
      </c>
      <c r="JZ94" s="35">
        <f t="shared" si="155"/>
        <v>1527.4073523456029</v>
      </c>
      <c r="KA94" s="35">
        <f t="shared" si="155"/>
        <v>1535.0538867013192</v>
      </c>
      <c r="KB94" s="35">
        <f t="shared" si="155"/>
        <v>1542.6801492720888</v>
      </c>
      <c r="KC94" s="35">
        <f t="shared" si="155"/>
        <v>1550.2855104538587</v>
      </c>
      <c r="KD94" s="35">
        <f t="shared" si="155"/>
        <v>1557.8693398262837</v>
      </c>
      <c r="KE94" s="35">
        <f t="shared" si="155"/>
        <v>1565.4310063673402</v>
      </c>
      <c r="KF94" s="35">
        <f t="shared" si="155"/>
        <v>1572.9698783235619</v>
      </c>
    </row>
    <row r="95" spans="1:292" s="13" customFormat="1" x14ac:dyDescent="0.2">
      <c r="A95" t="s">
        <v>74</v>
      </c>
      <c r="B95" s="13">
        <f>B94*10^12/(B86*10^6)/1000</f>
        <v>6.6530751478145032</v>
      </c>
      <c r="C95" s="13">
        <f t="shared" ref="C95:BN95" si="156">C94*10^12/(C86*10^6)/1000</f>
        <v>6.7086335136153981</v>
      </c>
      <c r="D95" s="13">
        <f t="shared" si="156"/>
        <v>6.7658888865011999</v>
      </c>
      <c r="E95" s="13">
        <f t="shared" si="156"/>
        <v>6.8248810879533286</v>
      </c>
      <c r="F95" s="13">
        <f t="shared" si="156"/>
        <v>6.8856342734914158</v>
      </c>
      <c r="G95" s="13">
        <f t="shared" si="156"/>
        <v>6.9481729659565756</v>
      </c>
      <c r="H95" s="13">
        <f t="shared" si="156"/>
        <v>7.0125221140626488</v>
      </c>
      <c r="I95" s="13">
        <f t="shared" si="156"/>
        <v>7.0787071635931316</v>
      </c>
      <c r="J95" s="13">
        <f t="shared" si="156"/>
        <v>7.1467541359779201</v>
      </c>
      <c r="K95" s="13">
        <f t="shared" si="156"/>
        <v>7.2166897162671244</v>
      </c>
      <c r="L95" s="13">
        <f t="shared" si="156"/>
        <v>7.288541349928674</v>
      </c>
      <c r="M95" s="13">
        <f t="shared" si="156"/>
        <v>7.3623374046753716</v>
      </c>
      <c r="N95" s="13">
        <f t="shared" si="156"/>
        <v>7.4410581462398877</v>
      </c>
      <c r="O95" s="13">
        <f t="shared" si="156"/>
        <v>7.5249076545757578</v>
      </c>
      <c r="P95" s="13">
        <f t="shared" si="156"/>
        <v>7.6141058562993669</v>
      </c>
      <c r="Q95" s="13">
        <f t="shared" si="156"/>
        <v>7.7088900853766607</v>
      </c>
      <c r="R95" s="13">
        <f t="shared" si="156"/>
        <v>7.8095175935279952</v>
      </c>
      <c r="S95" s="13">
        <f t="shared" si="156"/>
        <v>7.9162648603889698</v>
      </c>
      <c r="T95" s="13">
        <f t="shared" si="156"/>
        <v>8.0294300916380532</v>
      </c>
      <c r="U95" s="13">
        <f t="shared" si="156"/>
        <v>8.1493349113766502</v>
      </c>
      <c r="V95" s="13">
        <f t="shared" si="156"/>
        <v>8.2763262081337476</v>
      </c>
      <c r="W95" s="13">
        <f t="shared" si="156"/>
        <v>8.4107745511706842</v>
      </c>
      <c r="X95" s="13">
        <f t="shared" si="156"/>
        <v>8.5394651547647236</v>
      </c>
      <c r="Y95" s="13">
        <f t="shared" si="156"/>
        <v>8.661806170592266</v>
      </c>
      <c r="Z95" s="13">
        <f t="shared" si="156"/>
        <v>8.7772162658354613</v>
      </c>
      <c r="AA95" s="13">
        <f t="shared" si="156"/>
        <v>8.8851293626537764</v>
      </c>
      <c r="AB95" s="13">
        <f t="shared" si="156"/>
        <v>8.9850002783690943</v>
      </c>
      <c r="AC95" s="13">
        <f t="shared" si="156"/>
        <v>9.0763102803901567</v>
      </c>
      <c r="AD95" s="13">
        <f t="shared" si="156"/>
        <v>9.1585724477365122</v>
      </c>
      <c r="AE95" s="13">
        <f t="shared" si="156"/>
        <v>9.2313368507404174</v>
      </c>
      <c r="AF95" s="13">
        <f t="shared" si="156"/>
        <v>9.2941954446622539</v>
      </c>
      <c r="AG95" s="13">
        <f t="shared" si="156"/>
        <v>9.3467895283238533</v>
      </c>
      <c r="AH95" s="13">
        <f t="shared" si="156"/>
        <v>9.4069603484895179</v>
      </c>
      <c r="AI95" s="13">
        <f t="shared" si="156"/>
        <v>9.474872076769822</v>
      </c>
      <c r="AJ95" s="13">
        <f t="shared" si="156"/>
        <v>9.5507085715705209</v>
      </c>
      <c r="AK95" s="13">
        <f t="shared" si="156"/>
        <v>9.6346755629755343</v>
      </c>
      <c r="AL95" s="13">
        <f t="shared" si="156"/>
        <v>9.7270016030596</v>
      </c>
      <c r="AM95" s="13">
        <f t="shared" si="156"/>
        <v>9.8279391324141514</v>
      </c>
      <c r="AN95" s="13">
        <f t="shared" si="156"/>
        <v>9.9377656818534739</v>
      </c>
      <c r="AO95" s="13">
        <f t="shared" si="156"/>
        <v>10.056785197844231</v>
      </c>
      <c r="AP95" s="13">
        <f t="shared" si="156"/>
        <v>10.185329509548</v>
      </c>
      <c r="AQ95" s="13">
        <f t="shared" si="156"/>
        <v>10.323758255869233</v>
      </c>
      <c r="AR95" s="13">
        <f t="shared" si="156"/>
        <v>10.457341721752652</v>
      </c>
      <c r="AS95" s="13">
        <f t="shared" si="156"/>
        <v>10.585773812788089</v>
      </c>
      <c r="AT95" s="13">
        <f t="shared" si="156"/>
        <v>10.708755375195338</v>
      </c>
      <c r="AU95" s="13">
        <f t="shared" si="156"/>
        <v>10.825994909520936</v>
      </c>
      <c r="AV95" s="13">
        <f t="shared" si="156"/>
        <v>10.937209846354419</v>
      </c>
      <c r="AW95" s="13">
        <f t="shared" si="156"/>
        <v>11.042127811258691</v>
      </c>
      <c r="AX95" s="13">
        <f t="shared" si="156"/>
        <v>11.140487864777818</v>
      </c>
      <c r="AY95" s="13">
        <f t="shared" si="156"/>
        <v>11.232041705214773</v>
      </c>
      <c r="AZ95" s="13">
        <f t="shared" si="156"/>
        <v>11.31655482888177</v>
      </c>
      <c r="BA95" s="13">
        <f t="shared" si="156"/>
        <v>11.393810636806604</v>
      </c>
      <c r="BB95" s="13">
        <f t="shared" si="156"/>
        <v>11.488793857650863</v>
      </c>
      <c r="BC95" s="13">
        <f t="shared" si="156"/>
        <v>11.601980130710269</v>
      </c>
      <c r="BD95" s="13">
        <f t="shared" si="156"/>
        <v>11.733941640631336</v>
      </c>
      <c r="BE95" s="13">
        <f t="shared" si="156"/>
        <v>11.885353790095754</v>
      </c>
      <c r="BF95" s="13">
        <f t="shared" si="156"/>
        <v>12.057001426359159</v>
      </c>
      <c r="BG95" s="13">
        <f t="shared" si="156"/>
        <v>12.249786170502366</v>
      </c>
      <c r="BH95" s="13">
        <f t="shared" si="156"/>
        <v>12.46473497097265</v>
      </c>
      <c r="BI95" s="13">
        <f t="shared" si="156"/>
        <v>12.70300998874081</v>
      </c>
      <c r="BJ95" s="13">
        <f t="shared" si="156"/>
        <v>12.9659199526705</v>
      </c>
      <c r="BK95" s="13">
        <f t="shared" si="156"/>
        <v>13.25493061907142</v>
      </c>
      <c r="BL95" s="13">
        <f t="shared" si="156"/>
        <v>13.553572252257146</v>
      </c>
      <c r="BM95" s="13">
        <f t="shared" si="156"/>
        <v>13.862122176735781</v>
      </c>
      <c r="BN95" s="13">
        <f t="shared" si="156"/>
        <v>14.180866759171353</v>
      </c>
      <c r="BO95" s="13">
        <f t="shared" ref="BO95:DZ95" si="157">BO94*10^12/(BO86*10^6)/1000</f>
        <v>14.510101074518916</v>
      </c>
      <c r="BP95" s="13">
        <f t="shared" si="157"/>
        <v>14.850129148048044</v>
      </c>
      <c r="BQ95" s="13">
        <f t="shared" si="157"/>
        <v>15.201264189303183</v>
      </c>
      <c r="BR95" s="13">
        <f t="shared" si="157"/>
        <v>15.563828853743088</v>
      </c>
      <c r="BS95" s="13">
        <f t="shared" si="157"/>
        <v>15.938155491395884</v>
      </c>
      <c r="BT95" s="13">
        <f t="shared" si="157"/>
        <v>16.324586399820934</v>
      </c>
      <c r="BU95" s="13">
        <f t="shared" si="157"/>
        <v>16.723472245043403</v>
      </c>
      <c r="BV95" s="13">
        <f t="shared" si="157"/>
        <v>17.104630664033802</v>
      </c>
      <c r="BW95" s="13">
        <f t="shared" si="157"/>
        <v>17.466255435470575</v>
      </c>
      <c r="BX95" s="13">
        <f t="shared" si="157"/>
        <v>17.806592980253644</v>
      </c>
      <c r="BY95" s="13">
        <f t="shared" si="157"/>
        <v>18.123956459090074</v>
      </c>
      <c r="BZ95" s="13">
        <f t="shared" si="157"/>
        <v>18.416740064027984</v>
      </c>
      <c r="CA95" s="13">
        <f t="shared" si="157"/>
        <v>18.683432920525409</v>
      </c>
      <c r="CB95" s="13">
        <f t="shared" si="157"/>
        <v>18.922632501969762</v>
      </c>
      <c r="CC95" s="13">
        <f t="shared" si="157"/>
        <v>19.133057334764231</v>
      </c>
      <c r="CD95" s="13">
        <f t="shared" si="157"/>
        <v>19.313558831560432</v>
      </c>
      <c r="CE95" s="13">
        <f t="shared" si="157"/>
        <v>19.463135449478735</v>
      </c>
      <c r="CF95" s="13">
        <f t="shared" si="157"/>
        <v>19.618285744797618</v>
      </c>
      <c r="CG95" s="13">
        <f t="shared" si="157"/>
        <v>19.779093307115804</v>
      </c>
      <c r="CH95" s="13">
        <f t="shared" si="157"/>
        <v>19.945649138579277</v>
      </c>
      <c r="CI95" s="13">
        <f t="shared" si="157"/>
        <v>20.118052808923792</v>
      </c>
      <c r="CJ95" s="13">
        <f t="shared" si="157"/>
        <v>20.296412658584316</v>
      </c>
      <c r="CK95" s="13">
        <f t="shared" si="157"/>
        <v>20.480845986496529</v>
      </c>
      <c r="CL95" s="13">
        <f t="shared" si="157"/>
        <v>20.671479334381115</v>
      </c>
      <c r="CM95" s="13">
        <f t="shared" si="157"/>
        <v>20.868448779506306</v>
      </c>
      <c r="CN95" s="13">
        <f t="shared" si="157"/>
        <v>21.071900257286885</v>
      </c>
      <c r="CO95" s="13">
        <f t="shared" si="157"/>
        <v>21.281966378476323</v>
      </c>
      <c r="CP95" s="13">
        <f t="shared" si="157"/>
        <v>21.493838015501556</v>
      </c>
      <c r="CQ95" s="13">
        <f t="shared" si="157"/>
        <v>21.707526468563316</v>
      </c>
      <c r="CR95" s="13">
        <f t="shared" si="157"/>
        <v>21.923043276788061</v>
      </c>
      <c r="CS95" s="13">
        <f t="shared" si="157"/>
        <v>22.140400148990821</v>
      </c>
      <c r="CT95" s="13">
        <f t="shared" si="157"/>
        <v>22.359608956991458</v>
      </c>
      <c r="CU95" s="13">
        <f t="shared" si="157"/>
        <v>22.580681728215993</v>
      </c>
      <c r="CV95" s="13">
        <f t="shared" si="157"/>
        <v>22.803630643022597</v>
      </c>
      <c r="CW95" s="13">
        <f t="shared" si="157"/>
        <v>23.028468028139606</v>
      </c>
      <c r="CX95" s="13">
        <f t="shared" si="157"/>
        <v>23.255206357407065</v>
      </c>
      <c r="CY95" s="13">
        <f t="shared" si="157"/>
        <v>23.483858243439549</v>
      </c>
      <c r="CZ95" s="13">
        <f t="shared" si="157"/>
        <v>23.714436439959151</v>
      </c>
      <c r="DA95" s="13">
        <f t="shared" si="157"/>
        <v>23.946953835787752</v>
      </c>
      <c r="DB95" s="13">
        <f t="shared" si="157"/>
        <v>24.181423456650986</v>
      </c>
      <c r="DC95" s="13">
        <f t="shared" si="157"/>
        <v>24.417858461189482</v>
      </c>
      <c r="DD95" s="13">
        <f t="shared" si="157"/>
        <v>24.656272141080084</v>
      </c>
      <c r="DE95" s="13">
        <f t="shared" si="157"/>
        <v>24.896677917410692</v>
      </c>
      <c r="DF95" s="13">
        <f t="shared" si="157"/>
        <v>25.139089344383319</v>
      </c>
      <c r="DG95" s="13">
        <f t="shared" si="157"/>
        <v>25.383520105826737</v>
      </c>
      <c r="DH95" s="13">
        <f t="shared" si="157"/>
        <v>25.629984017591571</v>
      </c>
      <c r="DI95" s="13">
        <f t="shared" si="157"/>
        <v>25.878495027512486</v>
      </c>
      <c r="DJ95" s="13">
        <f t="shared" si="157"/>
        <v>26.129067211433977</v>
      </c>
      <c r="DK95" s="13">
        <f t="shared" si="157"/>
        <v>26.381714777285769</v>
      </c>
      <c r="DL95" s="13">
        <f t="shared" si="157"/>
        <v>26.636452062724</v>
      </c>
      <c r="DM95" s="13">
        <f t="shared" si="157"/>
        <v>26.893293539075575</v>
      </c>
      <c r="DN95" s="13">
        <f t="shared" si="157"/>
        <v>27.152253810369789</v>
      </c>
      <c r="DO95" s="13">
        <f t="shared" si="157"/>
        <v>27.413347615213787</v>
      </c>
      <c r="DP95" s="13">
        <f t="shared" si="157"/>
        <v>27.67658982585338</v>
      </c>
      <c r="DQ95" s="13">
        <f t="shared" si="157"/>
        <v>27.941995449815845</v>
      </c>
      <c r="DR95" s="13">
        <f t="shared" si="157"/>
        <v>28.209579631440569</v>
      </c>
      <c r="DS95" s="13">
        <f t="shared" si="157"/>
        <v>28.479357651304092</v>
      </c>
      <c r="DT95" s="13">
        <f t="shared" si="157"/>
        <v>28.75134492976516</v>
      </c>
      <c r="DU95" s="13">
        <f t="shared" si="157"/>
        <v>29.0255570281061</v>
      </c>
      <c r="DV95" s="13">
        <f t="shared" si="157"/>
        <v>29.302009647884148</v>
      </c>
      <c r="DW95" s="13">
        <f t="shared" si="157"/>
        <v>29.580718634728278</v>
      </c>
      <c r="DX95" s="13">
        <f t="shared" si="157"/>
        <v>29.861699977333242</v>
      </c>
      <c r="DY95" s="13">
        <f t="shared" si="157"/>
        <v>30.144969807500051</v>
      </c>
      <c r="DZ95" s="13">
        <f t="shared" si="157"/>
        <v>30.430544404196411</v>
      </c>
      <c r="EA95" s="13">
        <f t="shared" ref="EA95:GL95" si="158">EA94*10^12/(EA86*10^6)/1000</f>
        <v>30.718440195152951</v>
      </c>
      <c r="EB95" s="13">
        <f t="shared" si="158"/>
        <v>31.008673760676388</v>
      </c>
      <c r="EC95" s="13">
        <f t="shared" si="158"/>
        <v>31.301261831230629</v>
      </c>
      <c r="ED95" s="13">
        <f t="shared" si="158"/>
        <v>31.596221287215872</v>
      </c>
      <c r="EE95" s="13">
        <f t="shared" si="158"/>
        <v>31.893569165303603</v>
      </c>
      <c r="EF95" s="13">
        <f t="shared" si="158"/>
        <v>32.193322657134722</v>
      </c>
      <c r="EG95" s="13">
        <f t="shared" si="158"/>
        <v>32.49549911043362</v>
      </c>
      <c r="EH95" s="13">
        <f t="shared" si="158"/>
        <v>32.800116034003977</v>
      </c>
      <c r="EI95" s="13">
        <f t="shared" si="158"/>
        <v>33.10719109332036</v>
      </c>
      <c r="EJ95" s="13">
        <f t="shared" si="158"/>
        <v>33.416742123313533</v>
      </c>
      <c r="EK95" s="13">
        <f t="shared" si="158"/>
        <v>33.728787122058556</v>
      </c>
      <c r="EL95" s="13">
        <f t="shared" si="158"/>
        <v>34.043344251323944</v>
      </c>
      <c r="EM95" s="13">
        <f t="shared" si="158"/>
        <v>34.360431838250101</v>
      </c>
      <c r="EN95" s="13">
        <f t="shared" si="158"/>
        <v>34.68006838290146</v>
      </c>
      <c r="EO95" s="13">
        <f t="shared" si="158"/>
        <v>35.002272558436175</v>
      </c>
      <c r="EP95" s="13">
        <f t="shared" si="158"/>
        <v>35.327063211365868</v>
      </c>
      <c r="EQ95" s="13">
        <f t="shared" si="158"/>
        <v>35.654459362811835</v>
      </c>
      <c r="ER95" s="13">
        <f t="shared" si="158"/>
        <v>35.984480207814855</v>
      </c>
      <c r="ES95" s="13">
        <f t="shared" si="158"/>
        <v>36.317145121871633</v>
      </c>
      <c r="ET95" s="13">
        <f t="shared" si="158"/>
        <v>36.6524736594628</v>
      </c>
      <c r="EU95" s="13">
        <f t="shared" si="158"/>
        <v>36.990485554482255</v>
      </c>
      <c r="EV95" s="13">
        <f t="shared" si="158"/>
        <v>37.331200731327506</v>
      </c>
      <c r="EW95" s="13">
        <f t="shared" si="158"/>
        <v>37.674639295010174</v>
      </c>
      <c r="EX95" s="13">
        <f t="shared" si="158"/>
        <v>38.020821538604572</v>
      </c>
      <c r="EY95" s="13">
        <f t="shared" si="158"/>
        <v>38.369767945234123</v>
      </c>
      <c r="EZ95" s="13">
        <f t="shared" si="158"/>
        <v>38.721499188136178</v>
      </c>
      <c r="FA95" s="13">
        <f t="shared" si="158"/>
        <v>39.076036132760244</v>
      </c>
      <c r="FB95" s="13">
        <f t="shared" si="158"/>
        <v>39.433399841685812</v>
      </c>
      <c r="FC95" s="13">
        <f t="shared" si="158"/>
        <v>39.793611572472656</v>
      </c>
      <c r="FD95" s="13">
        <f t="shared" si="158"/>
        <v>40.156692783631513</v>
      </c>
      <c r="FE95" s="13">
        <f t="shared" si="158"/>
        <v>40.522665133176162</v>
      </c>
      <c r="FF95" s="13">
        <f t="shared" si="158"/>
        <v>40.891550482286746</v>
      </c>
      <c r="FG95" s="13">
        <f t="shared" si="158"/>
        <v>41.263370897232818</v>
      </c>
      <c r="FH95" s="13">
        <f t="shared" si="158"/>
        <v>41.638148656312111</v>
      </c>
      <c r="FI95" s="13">
        <f t="shared" si="158"/>
        <v>42.01590623892158</v>
      </c>
      <c r="FJ95" s="13">
        <f t="shared" si="158"/>
        <v>42.396666336402788</v>
      </c>
      <c r="FK95" s="13">
        <f t="shared" si="158"/>
        <v>42.780451851246021</v>
      </c>
      <c r="FL95" s="13">
        <f t="shared" si="158"/>
        <v>43.16728590352011</v>
      </c>
      <c r="FM95" s="13">
        <f t="shared" si="158"/>
        <v>43.557191828203933</v>
      </c>
      <c r="FN95" s="13">
        <f t="shared" si="158"/>
        <v>43.950193179025213</v>
      </c>
      <c r="FO95" s="13">
        <f t="shared" si="158"/>
        <v>44.346313730558613</v>
      </c>
      <c r="FP95" s="13">
        <f t="shared" si="158"/>
        <v>44.745577478183939</v>
      </c>
      <c r="FQ95" s="13">
        <f t="shared" si="158"/>
        <v>45.148008641153687</v>
      </c>
      <c r="FR95" s="13">
        <f t="shared" si="158"/>
        <v>45.553631661816013</v>
      </c>
      <c r="FS95" s="13">
        <f t="shared" si="158"/>
        <v>45.962471213305903</v>
      </c>
      <c r="FT95" s="13">
        <f t="shared" si="158"/>
        <v>46.374552195184521</v>
      </c>
      <c r="FU95" s="13">
        <f t="shared" si="158"/>
        <v>46.789899739975972</v>
      </c>
      <c r="FV95" s="13">
        <f t="shared" si="158"/>
        <v>47.208539264375574</v>
      </c>
      <c r="FW95" s="13">
        <f t="shared" si="158"/>
        <v>47.630496348780959</v>
      </c>
      <c r="FX95" s="13">
        <f t="shared" si="158"/>
        <v>48.055796965450519</v>
      </c>
      <c r="FY95" s="13">
        <f t="shared" si="158"/>
        <v>48.48446713360817</v>
      </c>
      <c r="FZ95" s="13">
        <f t="shared" si="158"/>
        <v>48.916533120243962</v>
      </c>
      <c r="GA95" s="13">
        <f t="shared" si="158"/>
        <v>49.352021496976207</v>
      </c>
      <c r="GB95" s="13">
        <f t="shared" si="158"/>
        <v>49.790959078789633</v>
      </c>
      <c r="GC95" s="13">
        <f t="shared" si="158"/>
        <v>50.233372937207719</v>
      </c>
      <c r="GD95" s="13">
        <f t="shared" si="158"/>
        <v>50.679290390951145</v>
      </c>
      <c r="GE95" s="13">
        <f t="shared" si="158"/>
        <v>51.128739013339199</v>
      </c>
      <c r="GF95" s="13">
        <f t="shared" si="158"/>
        <v>51.58174662920861</v>
      </c>
      <c r="GG95" s="13">
        <f t="shared" si="158"/>
        <v>52.038341323355681</v>
      </c>
      <c r="GH95" s="13">
        <f t="shared" si="158"/>
        <v>52.498551438469143</v>
      </c>
      <c r="GI95" s="13">
        <f t="shared" si="158"/>
        <v>52.962405583542129</v>
      </c>
      <c r="GJ95" s="13">
        <f t="shared" si="158"/>
        <v>53.429932627511945</v>
      </c>
      <c r="GK95" s="13">
        <f t="shared" si="158"/>
        <v>53.901161622602885</v>
      </c>
      <c r="GL95" s="13">
        <f t="shared" si="158"/>
        <v>54.374202566642182</v>
      </c>
      <c r="GM95" s="13">
        <f t="shared" ref="GM95:IX95" si="159">GM94*10^12/(GM86*10^6)/1000</f>
        <v>54.849034446954093</v>
      </c>
      <c r="GN95" s="13">
        <f t="shared" si="159"/>
        <v>55.325635884281347</v>
      </c>
      <c r="GO95" s="13">
        <f t="shared" si="159"/>
        <v>55.803985142158901</v>
      </c>
      <c r="GP95" s="13">
        <f t="shared" si="159"/>
        <v>56.284060130260549</v>
      </c>
      <c r="GQ95" s="13">
        <f t="shared" si="159"/>
        <v>56.765838413995695</v>
      </c>
      <c r="GR95" s="13">
        <f t="shared" si="159"/>
        <v>57.249297205998211</v>
      </c>
      <c r="GS95" s="13">
        <f t="shared" si="159"/>
        <v>57.734413386692211</v>
      </c>
      <c r="GT95" s="13">
        <f t="shared" si="159"/>
        <v>58.221163496251485</v>
      </c>
      <c r="GU95" s="13">
        <f t="shared" si="159"/>
        <v>58.70952374259744</v>
      </c>
      <c r="GV95" s="13">
        <f t="shared" si="159"/>
        <v>59.199470004498423</v>
      </c>
      <c r="GW95" s="13">
        <f t="shared" si="159"/>
        <v>59.690977825643706</v>
      </c>
      <c r="GX95" s="13">
        <f t="shared" si="159"/>
        <v>60.184022424609275</v>
      </c>
      <c r="GY95" s="13">
        <f t="shared" si="159"/>
        <v>60.678578702255088</v>
      </c>
      <c r="GZ95" s="13">
        <f t="shared" si="159"/>
        <v>61.174621243062418</v>
      </c>
      <c r="HA95" s="13">
        <f t="shared" si="159"/>
        <v>61.67212430719848</v>
      </c>
      <c r="HB95" s="13">
        <f t="shared" si="159"/>
        <v>62.17106184261219</v>
      </c>
      <c r="HC95" s="13">
        <f t="shared" si="159"/>
        <v>62.671407486277801</v>
      </c>
      <c r="HD95" s="13">
        <f t="shared" si="159"/>
        <v>63.173134574406781</v>
      </c>
      <c r="HE95" s="13">
        <f t="shared" si="159"/>
        <v>63.676216191046471</v>
      </c>
      <c r="HF95" s="13">
        <f t="shared" si="159"/>
        <v>64.18062499168586</v>
      </c>
      <c r="HG95" s="13">
        <f t="shared" si="159"/>
        <v>64.686333386334255</v>
      </c>
      <c r="HH95" s="13">
        <f t="shared" si="159"/>
        <v>65.19331349238756</v>
      </c>
      <c r="HI95" s="13">
        <f t="shared" si="159"/>
        <v>65.701537124596086</v>
      </c>
      <c r="HJ95" s="13">
        <f t="shared" si="159"/>
        <v>66.210975806961045</v>
      </c>
      <c r="HK95" s="13">
        <f t="shared" si="159"/>
        <v>66.721600767487729</v>
      </c>
      <c r="HL95" s="13">
        <f t="shared" si="159"/>
        <v>67.233382939546047</v>
      </c>
      <c r="HM95" s="13">
        <f t="shared" si="159"/>
        <v>67.746292970517842</v>
      </c>
      <c r="HN95" s="13">
        <f t="shared" si="159"/>
        <v>68.260301221517707</v>
      </c>
      <c r="HO95" s="13">
        <f t="shared" si="159"/>
        <v>68.775377773498533</v>
      </c>
      <c r="HP95" s="13">
        <f t="shared" si="159"/>
        <v>69.291492423041561</v>
      </c>
      <c r="HQ95" s="13">
        <f t="shared" si="159"/>
        <v>69.808614704606995</v>
      </c>
      <c r="HR95" s="13">
        <f t="shared" si="159"/>
        <v>70.326713870002976</v>
      </c>
      <c r="HS95" s="13">
        <f t="shared" si="159"/>
        <v>70.845758871603323</v>
      </c>
      <c r="HT95" s="13">
        <f t="shared" si="159"/>
        <v>71.365718402319729</v>
      </c>
      <c r="HU95" s="13">
        <f t="shared" si="159"/>
        <v>71.886560885510178</v>
      </c>
      <c r="HV95" s="13">
        <f t="shared" si="159"/>
        <v>72.408254481121986</v>
      </c>
      <c r="HW95" s="13">
        <f t="shared" si="159"/>
        <v>72.930767089134108</v>
      </c>
      <c r="HX95" s="13">
        <f t="shared" si="159"/>
        <v>73.454066338848193</v>
      </c>
      <c r="HY95" s="13">
        <f t="shared" si="159"/>
        <v>73.978119605094321</v>
      </c>
      <c r="HZ95" s="13">
        <f t="shared" si="159"/>
        <v>74.502894007863986</v>
      </c>
      <c r="IA95" s="13">
        <f t="shared" si="159"/>
        <v>75.028356413480637</v>
      </c>
      <c r="IB95" s="13">
        <f t="shared" si="159"/>
        <v>75.554473437122738</v>
      </c>
      <c r="IC95" s="13">
        <f t="shared" si="159"/>
        <v>76.081211438781921</v>
      </c>
      <c r="ID95" s="13">
        <f t="shared" si="159"/>
        <v>76.60853653443354</v>
      </c>
      <c r="IE95" s="13">
        <f t="shared" si="159"/>
        <v>77.136414598636804</v>
      </c>
      <c r="IF95" s="13">
        <f t="shared" si="159"/>
        <v>77.664811261792011</v>
      </c>
      <c r="IG95" s="13">
        <f t="shared" si="159"/>
        <v>78.193691914318791</v>
      </c>
      <c r="IH95" s="13">
        <f t="shared" si="159"/>
        <v>78.723021698410733</v>
      </c>
      <c r="II95" s="13">
        <f t="shared" si="159"/>
        <v>79.252765532197259</v>
      </c>
      <c r="IJ95" s="13">
        <f t="shared" si="159"/>
        <v>79.782888106622138</v>
      </c>
      <c r="IK95" s="13">
        <f t="shared" si="159"/>
        <v>80.313353885525956</v>
      </c>
      <c r="IL95" s="13">
        <f t="shared" si="159"/>
        <v>80.844127107323203</v>
      </c>
      <c r="IM95" s="13">
        <f t="shared" si="159"/>
        <v>81.375171793618122</v>
      </c>
      <c r="IN95" s="13">
        <f t="shared" si="159"/>
        <v>81.906451745025237</v>
      </c>
      <c r="IO95" s="13">
        <f t="shared" si="159"/>
        <v>82.43793055569985</v>
      </c>
      <c r="IP95" s="13">
        <f t="shared" si="159"/>
        <v>82.96957160754107</v>
      </c>
      <c r="IQ95" s="13">
        <f t="shared" si="159"/>
        <v>83.501338060855332</v>
      </c>
      <c r="IR95" s="13">
        <f t="shared" si="159"/>
        <v>84.033192241181126</v>
      </c>
      <c r="IS95" s="13">
        <f t="shared" si="159"/>
        <v>84.565096845509743</v>
      </c>
      <c r="IT95" s="13">
        <f t="shared" si="159"/>
        <v>85.097015116186938</v>
      </c>
      <c r="IU95" s="13">
        <f t="shared" si="159"/>
        <v>85.628909420898538</v>
      </c>
      <c r="IV95" s="13">
        <f t="shared" si="159"/>
        <v>86.16074192930347</v>
      </c>
      <c r="IW95" s="13">
        <f t="shared" si="159"/>
        <v>86.692474625579862</v>
      </c>
      <c r="IX95" s="13">
        <f t="shared" si="159"/>
        <v>87.224069314607107</v>
      </c>
      <c r="IY95" s="13">
        <f t="shared" ref="IY95:KF95" si="160">IY94*10^12/(IY86*10^6)/1000</f>
        <v>87.755487617787097</v>
      </c>
      <c r="IZ95" s="13">
        <f t="shared" si="160"/>
        <v>88.286690975236951</v>
      </c>
      <c r="JA95" s="13">
        <f t="shared" si="160"/>
        <v>88.817640661327445</v>
      </c>
      <c r="JB95" s="13">
        <f t="shared" si="160"/>
        <v>89.348297774496274</v>
      </c>
      <c r="JC95" s="13">
        <f t="shared" si="160"/>
        <v>89.878623250011856</v>
      </c>
      <c r="JD95" s="13">
        <f t="shared" si="160"/>
        <v>90.40857785155022</v>
      </c>
      <c r="JE95" s="13">
        <f t="shared" si="160"/>
        <v>90.938122182802971</v>
      </c>
      <c r="JF95" s="13">
        <f t="shared" si="160"/>
        <v>91.467216691211974</v>
      </c>
      <c r="JG95" s="13">
        <f t="shared" si="160"/>
        <v>91.995821668896596</v>
      </c>
      <c r="JH95" s="13">
        <f t="shared" si="160"/>
        <v>92.523897270110112</v>
      </c>
      <c r="JI95" s="13">
        <f t="shared" si="160"/>
        <v>93.051403494917636</v>
      </c>
      <c r="JJ95" s="13">
        <f t="shared" si="160"/>
        <v>93.578300211901023</v>
      </c>
      <c r="JK95" s="13">
        <f t="shared" si="160"/>
        <v>94.104547150876542</v>
      </c>
      <c r="JL95" s="13">
        <f t="shared" si="160"/>
        <v>94.63010391001545</v>
      </c>
      <c r="JM95" s="13">
        <f t="shared" si="160"/>
        <v>95.154929953707835</v>
      </c>
      <c r="JN95" s="13">
        <f t="shared" si="160"/>
        <v>95.678984623055868</v>
      </c>
      <c r="JO95" s="13">
        <f t="shared" si="160"/>
        <v>96.202227138400062</v>
      </c>
      <c r="JP95" s="13">
        <f t="shared" si="160"/>
        <v>96.724616605001941</v>
      </c>
      <c r="JQ95" s="13">
        <f t="shared" si="160"/>
        <v>97.246112014030814</v>
      </c>
      <c r="JR95" s="13">
        <f t="shared" si="160"/>
        <v>97.766672257707611</v>
      </c>
      <c r="JS95" s="13">
        <f t="shared" si="160"/>
        <v>98.286256108355431</v>
      </c>
      <c r="JT95" s="13">
        <f t="shared" si="160"/>
        <v>98.804822251821363</v>
      </c>
      <c r="JU95" s="13">
        <f t="shared" si="160"/>
        <v>99.322329275405266</v>
      </c>
      <c r="JV95" s="13">
        <f t="shared" si="160"/>
        <v>99.838735678594006</v>
      </c>
      <c r="JW95" s="13">
        <f t="shared" si="160"/>
        <v>100.35399987251644</v>
      </c>
      <c r="JX95" s="13">
        <f t="shared" si="160"/>
        <v>100.86808018141502</v>
      </c>
      <c r="JY95" s="13">
        <f t="shared" si="160"/>
        <v>101.38093485541967</v>
      </c>
      <c r="JZ95" s="13">
        <f t="shared" si="160"/>
        <v>101.8925220811519</v>
      </c>
      <c r="KA95" s="13">
        <f t="shared" si="160"/>
        <v>102.40279996365777</v>
      </c>
      <c r="KB95" s="13">
        <f t="shared" si="160"/>
        <v>102.91172654792405</v>
      </c>
      <c r="KC95" s="13">
        <f t="shared" si="160"/>
        <v>103.41925982645391</v>
      </c>
      <c r="KD95" s="13">
        <f t="shared" si="160"/>
        <v>103.92535773716678</v>
      </c>
      <c r="KE95" s="13">
        <f t="shared" si="160"/>
        <v>104.42997817770788</v>
      </c>
      <c r="KF95" s="13">
        <f t="shared" si="160"/>
        <v>104.93307899680261</v>
      </c>
    </row>
    <row r="99" spans="1:292" ht="21" x14ac:dyDescent="0.25">
      <c r="A99" s="5" t="s">
        <v>42</v>
      </c>
    </row>
    <row r="100" spans="1:292" ht="16" x14ac:dyDescent="0.2">
      <c r="A100" s="42" t="s">
        <v>41</v>
      </c>
    </row>
    <row r="101" spans="1:292" x14ac:dyDescent="0.2">
      <c r="A101" t="s">
        <v>76</v>
      </c>
      <c r="B101" s="12">
        <v>3.0000000000000001E-3</v>
      </c>
    </row>
    <row r="102" spans="1:292" x14ac:dyDescent="0.2">
      <c r="A102" t="s">
        <v>43</v>
      </c>
    </row>
    <row r="104" spans="1:292" ht="16" x14ac:dyDescent="0.2">
      <c r="A104" s="42" t="s">
        <v>2</v>
      </c>
    </row>
    <row r="105" spans="1:292" s="19" customFormat="1" x14ac:dyDescent="0.2">
      <c r="A105" s="4" t="s">
        <v>45</v>
      </c>
      <c r="B105" s="2">
        <f t="shared" ref="B105:BM105" si="161">B22</f>
        <v>0.8</v>
      </c>
      <c r="C105" s="19">
        <f t="shared" si="161"/>
        <v>0.81901206420425143</v>
      </c>
      <c r="D105" s="19">
        <f t="shared" si="161"/>
        <v>0.83795617160107527</v>
      </c>
      <c r="E105" s="19">
        <f t="shared" si="161"/>
        <v>0.85683707671033904</v>
      </c>
      <c r="F105" s="19">
        <f t="shared" si="161"/>
        <v>0.8756587182510065</v>
      </c>
      <c r="G105" s="19">
        <f t="shared" si="161"/>
        <v>0.89442444999877346</v>
      </c>
      <c r="H105" s="19">
        <f t="shared" si="161"/>
        <v>0.91313717922875182</v>
      </c>
      <c r="I105" s="19">
        <f t="shared" si="161"/>
        <v>0.93179944954064808</v>
      </c>
      <c r="J105" s="19">
        <f t="shared" si="161"/>
        <v>0.95041349031609301</v>
      </c>
      <c r="K105" s="19">
        <f t="shared" si="161"/>
        <v>0.96898124626188342</v>
      </c>
      <c r="L105" s="19">
        <f t="shared" si="161"/>
        <v>0.98750439517567767</v>
      </c>
      <c r="M105" s="19">
        <f t="shared" si="161"/>
        <v>1.0059831219468278</v>
      </c>
      <c r="N105" s="19">
        <f t="shared" si="161"/>
        <v>1.0244181206405627</v>
      </c>
      <c r="O105" s="19">
        <f t="shared" si="161"/>
        <v>1.0428105418375953</v>
      </c>
      <c r="P105" s="19">
        <f t="shared" si="161"/>
        <v>1.0611619582264367</v>
      </c>
      <c r="Q105" s="19">
        <f t="shared" si="161"/>
        <v>1.0794743418544934</v>
      </c>
      <c r="R105" s="19">
        <f t="shared" si="161"/>
        <v>1.0977492712373771</v>
      </c>
      <c r="S105" s="19">
        <f t="shared" si="161"/>
        <v>1.1159879530050829</v>
      </c>
      <c r="T105" s="19">
        <f t="shared" si="161"/>
        <v>1.1341912352934085</v>
      </c>
      <c r="U105" s="19">
        <f t="shared" si="161"/>
        <v>1.1523596166223924</v>
      </c>
      <c r="V105" s="19">
        <f t="shared" si="161"/>
        <v>1.1704932525273442</v>
      </c>
      <c r="W105" s="19">
        <f t="shared" si="161"/>
        <v>1.1885938726531482</v>
      </c>
      <c r="X105" s="19">
        <f t="shared" si="161"/>
        <v>1.2066631579244471</v>
      </c>
      <c r="Y105" s="19">
        <f t="shared" si="161"/>
        <v>1.2247027488950495</v>
      </c>
      <c r="Z105" s="19">
        <f t="shared" si="161"/>
        <v>1.2427142481479767</v>
      </c>
      <c r="AA105" s="19">
        <f t="shared" si="161"/>
        <v>1.2606992190648754</v>
      </c>
      <c r="AB105" s="19">
        <f t="shared" si="161"/>
        <v>1.2786591824072415</v>
      </c>
      <c r="AC105" s="19">
        <f t="shared" si="161"/>
        <v>1.296595611581572</v>
      </c>
      <c r="AD105" s="19">
        <f t="shared" si="161"/>
        <v>1.314509927118388</v>
      </c>
      <c r="AE105" s="19">
        <f t="shared" si="161"/>
        <v>1.3324034906876432</v>
      </c>
      <c r="AF105" s="19">
        <f t="shared" si="161"/>
        <v>1.350277598848532</v>
      </c>
      <c r="AG105" s="19">
        <f t="shared" si="161"/>
        <v>1.3681314064865184</v>
      </c>
      <c r="AH105" s="19">
        <f t="shared" si="161"/>
        <v>1.3859643151584977</v>
      </c>
      <c r="AI105" s="19">
        <f t="shared" si="161"/>
        <v>1.4037759256716378</v>
      </c>
      <c r="AJ105" s="19">
        <f t="shared" si="161"/>
        <v>1.4215660068799338</v>
      </c>
      <c r="AK105" s="19">
        <f t="shared" si="161"/>
        <v>1.4393344745601475</v>
      </c>
      <c r="AL105" s="19">
        <f t="shared" si="161"/>
        <v>1.4570813765770159</v>
      </c>
      <c r="AM105" s="19">
        <f t="shared" si="161"/>
        <v>1.4748068820432596</v>
      </c>
      <c r="AN105" s="19">
        <f t="shared" si="161"/>
        <v>1.4925112730844026</v>
      </c>
      <c r="AO105" s="19">
        <f t="shared" si="161"/>
        <v>1.5101949383636095</v>
      </c>
      <c r="AP105" s="19">
        <f t="shared" si="161"/>
        <v>1.5278583678522071</v>
      </c>
      <c r="AQ105" s="19">
        <f t="shared" si="161"/>
        <v>1.5455026552061206</v>
      </c>
      <c r="AR105" s="19">
        <f t="shared" si="161"/>
        <v>1.5631288366703175</v>
      </c>
      <c r="AS105" s="19">
        <f t="shared" si="161"/>
        <v>1.5807379006594986</v>
      </c>
      <c r="AT105" s="19">
        <f t="shared" si="161"/>
        <v>1.598330792601157</v>
      </c>
      <c r="AU105" s="19">
        <f t="shared" si="161"/>
        <v>1.6159084169059486</v>
      </c>
      <c r="AV105" s="19">
        <f t="shared" si="161"/>
        <v>1.6334716372216949</v>
      </c>
      <c r="AW105" s="19">
        <f t="shared" si="161"/>
        <v>1.6510212756702445</v>
      </c>
      <c r="AX105" s="19">
        <f t="shared" si="161"/>
        <v>1.6685581114901264</v>
      </c>
      <c r="AY105" s="19">
        <f t="shared" si="161"/>
        <v>1.68608287934079</v>
      </c>
      <c r="AZ105" s="19">
        <f t="shared" si="161"/>
        <v>1.7035962674234537</v>
      </c>
      <c r="BA105" s="19">
        <f t="shared" si="161"/>
        <v>1.7210966966609371</v>
      </c>
      <c r="BB105" s="19">
        <f t="shared" si="161"/>
        <v>1.7385828884001777</v>
      </c>
      <c r="BC105" s="19">
        <f t="shared" si="161"/>
        <v>1.7560538061996505</v>
      </c>
      <c r="BD105" s="19">
        <f t="shared" si="161"/>
        <v>1.7735086156212465</v>
      </c>
      <c r="BE105" s="19">
        <f t="shared" si="161"/>
        <v>1.7909466552054953</v>
      </c>
      <c r="BF105" s="19">
        <f t="shared" si="161"/>
        <v>1.8083674144240636</v>
      </c>
      <c r="BG105" s="19">
        <f t="shared" si="161"/>
        <v>1.8257705160564457</v>
      </c>
      <c r="BH105" s="19">
        <f t="shared" si="161"/>
        <v>1.8431557014377509</v>
      </c>
      <c r="BI105" s="19">
        <f t="shared" si="161"/>
        <v>1.8605228176284903</v>
      </c>
      <c r="BJ105" s="19">
        <f t="shared" si="161"/>
        <v>1.8778718059228752</v>
      </c>
      <c r="BK105" s="19">
        <f t="shared" si="161"/>
        <v>1.8952051163147388</v>
      </c>
      <c r="BL105" s="19">
        <f t="shared" si="161"/>
        <v>1.9125251333529818</v>
      </c>
      <c r="BM105" s="19">
        <f t="shared" si="161"/>
        <v>1.9298342138065148</v>
      </c>
      <c r="BN105" s="19">
        <f t="shared" ref="BN105:DY105" si="162">BN22</f>
        <v>1.9471347093366513</v>
      </c>
      <c r="BO105" s="19">
        <f t="shared" si="162"/>
        <v>1.9644289801057764</v>
      </c>
      <c r="BP105" s="19">
        <f t="shared" si="162"/>
        <v>1.9817194029272669</v>
      </c>
      <c r="BQ105" s="19">
        <f t="shared" si="162"/>
        <v>1.9990083761327573</v>
      </c>
      <c r="BR105" s="19">
        <f t="shared" si="162"/>
        <v>2.0162983224720228</v>
      </c>
      <c r="BS105" s="19">
        <f t="shared" si="162"/>
        <v>2.0335916908389771</v>
      </c>
      <c r="BT105" s="19">
        <f t="shared" si="162"/>
        <v>2.0508909573031073</v>
      </c>
      <c r="BU105" s="19">
        <f t="shared" si="162"/>
        <v>2.0682004527105384</v>
      </c>
      <c r="BV105" s="19">
        <f t="shared" si="162"/>
        <v>2.0855242254410857</v>
      </c>
      <c r="BW105" s="19">
        <f t="shared" si="162"/>
        <v>2.1028660766628757</v>
      </c>
      <c r="BX105" s="19">
        <f t="shared" si="162"/>
        <v>2.1202295811691192</v>
      </c>
      <c r="BY105" s="19">
        <f t="shared" si="162"/>
        <v>2.1376180994503082</v>
      </c>
      <c r="BZ105" s="19">
        <f t="shared" si="162"/>
        <v>2.1550347844364084</v>
      </c>
      <c r="CA105" s="19">
        <f t="shared" si="162"/>
        <v>2.1724825849895968</v>
      </c>
      <c r="CB105" s="19">
        <f t="shared" si="162"/>
        <v>2.1899642474136245</v>
      </c>
      <c r="CC105" s="19">
        <f t="shared" si="162"/>
        <v>2.2074823157517138</v>
      </c>
      <c r="CD105" s="19">
        <f t="shared" si="162"/>
        <v>2.2250391313462097</v>
      </c>
      <c r="CE105" s="19">
        <f t="shared" si="162"/>
        <v>2.2426345304907507</v>
      </c>
      <c r="CF105" s="19">
        <f t="shared" si="162"/>
        <v>2.2602678295369989</v>
      </c>
      <c r="CG105" s="19">
        <f t="shared" si="162"/>
        <v>2.2779378255950697</v>
      </c>
      <c r="CH105" s="19">
        <f t="shared" si="162"/>
        <v>2.2956428046353268</v>
      </c>
      <c r="CI105" s="19">
        <f t="shared" si="162"/>
        <v>2.3133805543195174</v>
      </c>
      <c r="CJ105" s="19">
        <f t="shared" si="162"/>
        <v>2.3311483798961108</v>
      </c>
      <c r="CK105" s="19">
        <f t="shared" si="162"/>
        <v>2.348943122130152</v>
      </c>
      <c r="CL105" s="19">
        <f t="shared" si="162"/>
        <v>2.3667611766257362</v>
      </c>
      <c r="CM105" s="19">
        <f t="shared" si="162"/>
        <v>2.3845985141295492</v>
      </c>
      <c r="CN105" s="19">
        <f t="shared" si="162"/>
        <v>2.4024507015434793</v>
      </c>
      <c r="CO105" s="19">
        <f t="shared" si="162"/>
        <v>2.4203850909042242</v>
      </c>
      <c r="CP105" s="19">
        <f t="shared" si="162"/>
        <v>2.43839676542652</v>
      </c>
      <c r="CQ105" s="19">
        <f t="shared" si="162"/>
        <v>2.456480996928458</v>
      </c>
      <c r="CR105" s="19">
        <f t="shared" si="162"/>
        <v>2.4746332303179361</v>
      </c>
      <c r="CS105" s="19">
        <f t="shared" si="162"/>
        <v>2.492849071661825</v>
      </c>
      <c r="CT105" s="19">
        <f t="shared" si="162"/>
        <v>2.5111242785566965</v>
      </c>
      <c r="CU105" s="19">
        <f t="shared" si="162"/>
        <v>2.5294547520197135</v>
      </c>
      <c r="CV105" s="19">
        <f t="shared" si="162"/>
        <v>2.5478365294203913</v>
      </c>
      <c r="CW105" s="19">
        <f t="shared" si="162"/>
        <v>2.5662657781563278</v>
      </c>
      <c r="CX105" s="19">
        <f t="shared" si="162"/>
        <v>2.5847387898869103</v>
      </c>
      <c r="CY105" s="19">
        <f t="shared" si="162"/>
        <v>2.6032519752057781</v>
      </c>
      <c r="CZ105" s="19">
        <f t="shared" si="162"/>
        <v>2.6218018586742415</v>
      </c>
      <c r="DA105" s="19">
        <f t="shared" si="162"/>
        <v>2.6403850741625949</v>
      </c>
      <c r="DB105" s="19">
        <f t="shared" si="162"/>
        <v>2.6589983604621295</v>
      </c>
      <c r="DC105" s="19">
        <f t="shared" si="162"/>
        <v>2.6776385571401273</v>
      </c>
      <c r="DD105" s="19">
        <f t="shared" si="162"/>
        <v>2.6963026006164634</v>
      </c>
      <c r="DE105" s="19">
        <f t="shared" si="162"/>
        <v>2.7149875204444354</v>
      </c>
      <c r="DF105" s="19">
        <f t="shared" si="162"/>
        <v>2.7336904357813112</v>
      </c>
      <c r="DG105" s="19">
        <f t="shared" si="162"/>
        <v>2.7524085520358095</v>
      </c>
      <c r="DH105" s="19">
        <f t="shared" si="162"/>
        <v>2.7711391576813273</v>
      </c>
      <c r="DI105" s="19">
        <f t="shared" si="162"/>
        <v>2.7898796212247148</v>
      </c>
      <c r="DJ105" s="19">
        <f t="shared" si="162"/>
        <v>2.8086273883211148</v>
      </c>
      <c r="DK105" s="19">
        <f t="shared" si="162"/>
        <v>2.8273799790264129</v>
      </c>
      <c r="DL105" s="19">
        <f t="shared" si="162"/>
        <v>2.8461349851792255</v>
      </c>
      <c r="DM105" s="19">
        <f t="shared" si="162"/>
        <v>2.8648900679051263</v>
      </c>
      <c r="DN105" s="19">
        <f t="shared" si="162"/>
        <v>2.883642955236124</v>
      </c>
      <c r="DO105" s="19">
        <f t="shared" si="162"/>
        <v>2.9023914398389583</v>
      </c>
      <c r="DP105" s="19">
        <f t="shared" si="162"/>
        <v>2.9211333768460959</v>
      </c>
      <c r="DQ105" s="19">
        <f t="shared" si="162"/>
        <v>2.939866681783776</v>
      </c>
      <c r="DR105" s="19">
        <f t="shared" si="162"/>
        <v>2.9585893285918097</v>
      </c>
      <c r="DS105" s="19">
        <f t="shared" si="162"/>
        <v>2.9772993477300846</v>
      </c>
      <c r="DT105" s="19">
        <f t="shared" si="162"/>
        <v>2.9959948243671812</v>
      </c>
      <c r="DU105" s="19">
        <f t="shared" si="162"/>
        <v>3.0146738966466886</v>
      </c>
      <c r="DV105" s="19">
        <f t="shared" si="162"/>
        <v>3.0333347540270381</v>
      </c>
      <c r="DW105" s="19">
        <f t="shared" si="162"/>
        <v>3.0519756356910501</v>
      </c>
      <c r="DX105" s="19">
        <f t="shared" si="162"/>
        <v>3.0705948290214735</v>
      </c>
      <c r="DY105" s="19">
        <f t="shared" si="162"/>
        <v>3.0891906681390555</v>
      </c>
      <c r="DZ105" s="19">
        <f t="shared" ref="DZ105:GK105" si="163">DZ22</f>
        <v>3.1077615324999988</v>
      </c>
      <c r="EA105" s="19">
        <f t="shared" si="163"/>
        <v>3.1263058455497776</v>
      </c>
      <c r="EB105" s="19">
        <f t="shared" si="163"/>
        <v>3.1448220734305159</v>
      </c>
      <c r="EC105" s="19">
        <f t="shared" si="163"/>
        <v>3.1633087237391191</v>
      </c>
      <c r="ED105" s="19">
        <f t="shared" si="163"/>
        <v>3.1817643443335837</v>
      </c>
      <c r="EE105" s="19">
        <f t="shared" si="163"/>
        <v>3.2001875221852418</v>
      </c>
      <c r="EF105" s="19">
        <f t="shared" si="163"/>
        <v>3.2185768822746024</v>
      </c>
      <c r="EG105" s="19">
        <f t="shared" si="163"/>
        <v>3.2369310865286613</v>
      </c>
      <c r="EH105" s="19">
        <f t="shared" si="163"/>
        <v>3.255248832797772</v>
      </c>
      <c r="EI105" s="19">
        <f t="shared" si="163"/>
        <v>3.2735288538700278</v>
      </c>
      <c r="EJ105" s="19">
        <f t="shared" si="163"/>
        <v>3.2917699165216701</v>
      </c>
      <c r="EK105" s="19">
        <f t="shared" si="163"/>
        <v>3.3099708206016172</v>
      </c>
      <c r="EL105" s="19">
        <f t="shared" si="163"/>
        <v>3.3281303981485006</v>
      </c>
      <c r="EM105" s="19">
        <f t="shared" si="163"/>
        <v>3.3462475125387172</v>
      </c>
      <c r="EN105" s="19">
        <f t="shared" si="163"/>
        <v>3.3643210576642262</v>
      </c>
      <c r="EO105" s="19">
        <f t="shared" si="163"/>
        <v>3.3823499571387026</v>
      </c>
      <c r="EP105" s="19">
        <f t="shared" si="163"/>
        <v>3.4003331635307332</v>
      </c>
      <c r="EQ105" s="19">
        <f t="shared" si="163"/>
        <v>3.418269657622846</v>
      </c>
      <c r="ER105" s="19">
        <f t="shared" si="163"/>
        <v>3.4361584476951808</v>
      </c>
      <c r="ES105" s="19">
        <f t="shared" si="163"/>
        <v>3.4539985688328447</v>
      </c>
      <c r="ET105" s="19">
        <f t="shared" si="163"/>
        <v>3.471789082255849</v>
      </c>
      <c r="EU105" s="19">
        <f t="shared" si="163"/>
        <v>3.4895290746706369</v>
      </c>
      <c r="EV105" s="19">
        <f t="shared" si="163"/>
        <v>3.5072176576424976</v>
      </c>
      <c r="EW105" s="19">
        <f t="shared" si="163"/>
        <v>3.5248539669877244</v>
      </c>
      <c r="EX105" s="19">
        <f t="shared" si="163"/>
        <v>3.5424371621848265</v>
      </c>
      <c r="EY105" s="19">
        <f t="shared" si="163"/>
        <v>3.5599664258040185</v>
      </c>
      <c r="EZ105" s="19">
        <f t="shared" si="163"/>
        <v>3.5774409629542001</v>
      </c>
      <c r="FA105" s="19">
        <f t="shared" si="163"/>
        <v>3.594860000746734</v>
      </c>
      <c r="FB105" s="19">
        <f t="shared" si="163"/>
        <v>3.6122227877754116</v>
      </c>
      <c r="FC105" s="19">
        <f t="shared" si="163"/>
        <v>3.6295285936118842</v>
      </c>
      <c r="FD105" s="19">
        <f t="shared" si="163"/>
        <v>3.6467767083160418</v>
      </c>
      <c r="FE105" s="19">
        <f t="shared" si="163"/>
        <v>3.663966441960687</v>
      </c>
      <c r="FF105" s="19">
        <f t="shared" si="163"/>
        <v>3.6810971241699963</v>
      </c>
      <c r="FG105" s="19">
        <f t="shared" si="163"/>
        <v>3.698168103671247</v>
      </c>
      <c r="FH105" s="19">
        <f t="shared" si="163"/>
        <v>3.7151787478593987</v>
      </c>
      <c r="FI105" s="19">
        <f t="shared" si="163"/>
        <v>3.7321284423738081</v>
      </c>
      <c r="FJ105" s="19">
        <f t="shared" si="163"/>
        <v>3.7490165906868067</v>
      </c>
      <c r="FK105" s="19">
        <f t="shared" si="163"/>
        <v>3.7658426137036551</v>
      </c>
      <c r="FL105" s="19">
        <f t="shared" si="163"/>
        <v>3.7826059493735484</v>
      </c>
      <c r="FM105" s="19">
        <f t="shared" si="163"/>
        <v>3.7993060523111857</v>
      </c>
      <c r="FN105" s="19">
        <f t="shared" si="163"/>
        <v>3.8159423934285663</v>
      </c>
      <c r="FO105" s="19">
        <f t="shared" si="163"/>
        <v>3.8325144595766587</v>
      </c>
      <c r="FP105" s="19">
        <f t="shared" si="163"/>
        <v>3.849021753196558</v>
      </c>
      <c r="FQ105" s="19">
        <f t="shared" si="163"/>
        <v>3.865463791979832</v>
      </c>
      <c r="FR105" s="19">
        <f t="shared" si="163"/>
        <v>3.8818401085376935</v>
      </c>
      <c r="FS105" s="19">
        <f t="shared" si="163"/>
        <v>3.8981502500788006</v>
      </c>
      <c r="FT105" s="19">
        <f t="shared" si="163"/>
        <v>3.9143937780952873</v>
      </c>
      <c r="FU105" s="19">
        <f t="shared" si="163"/>
        <v>3.9305702680568326</v>
      </c>
      <c r="FV105" s="19">
        <f t="shared" si="163"/>
        <v>3.9466793091131422</v>
      </c>
      <c r="FW105" s="19">
        <f t="shared" si="163"/>
        <v>3.9627205038029283</v>
      </c>
      <c r="FX105" s="19">
        <f t="shared" si="163"/>
        <v>3.9786934677718286</v>
      </c>
      <c r="FY105" s="19">
        <f t="shared" si="163"/>
        <v>3.9945978294952296</v>
      </c>
      <c r="FZ105" s="19">
        <f t="shared" si="163"/>
        <v>4.0104332300080587</v>
      </c>
      <c r="GA105" s="19">
        <f t="shared" si="163"/>
        <v>4.026199322641852</v>
      </c>
      <c r="GB105" s="19">
        <f t="shared" si="163"/>
        <v>4.0418957727681528</v>
      </c>
      <c r="GC105" s="19">
        <f t="shared" si="163"/>
        <v>4.0575222575482153</v>
      </c>
      <c r="GD105" s="19">
        <f t="shared" si="163"/>
        <v>4.0730784656886456</v>
      </c>
      <c r="GE105" s="19">
        <f t="shared" si="163"/>
        <v>4.0885640972028821</v>
      </c>
      <c r="GF105" s="19">
        <f t="shared" si="163"/>
        <v>4.1039788631782681</v>
      </c>
      <c r="GG105" s="19">
        <f t="shared" si="163"/>
        <v>4.1193224855486417</v>
      </c>
      <c r="GH105" s="19">
        <f t="shared" si="163"/>
        <v>4.134594696872214</v>
      </c>
      <c r="GI105" s="19">
        <f t="shared" si="163"/>
        <v>4.1497952401146758</v>
      </c>
      <c r="GJ105" s="19">
        <f t="shared" si="163"/>
        <v>4.1649238684372554</v>
      </c>
      <c r="GK105" s="19">
        <f t="shared" si="163"/>
        <v>4.1799804018855147</v>
      </c>
      <c r="GL105" s="19">
        <f t="shared" ref="GL105:IW105" si="164">GL22</f>
        <v>4.1949646568347738</v>
      </c>
      <c r="GM105" s="19">
        <f t="shared" si="164"/>
        <v>4.2098764475903447</v>
      </c>
      <c r="GN105" s="19">
        <f t="shared" si="164"/>
        <v>4.2247155874529883</v>
      </c>
      <c r="GO105" s="19">
        <f t="shared" si="164"/>
        <v>4.2394818894548321</v>
      </c>
      <c r="GP105" s="19">
        <f t="shared" si="164"/>
        <v>4.2541751668902625</v>
      </c>
      <c r="GQ105" s="19">
        <f t="shared" si="164"/>
        <v>4.2687952337175208</v>
      </c>
      <c r="GR105" s="19">
        <f t="shared" si="164"/>
        <v>4.2833419048769459</v>
      </c>
      <c r="GS105" s="19">
        <f t="shared" si="164"/>
        <v>4.2978149965542629</v>
      </c>
      <c r="GT105" s="19">
        <f t="shared" si="164"/>
        <v>4.3122143264060844</v>
      </c>
      <c r="GU105" s="19">
        <f t="shared" si="164"/>
        <v>4.3265397137584447</v>
      </c>
      <c r="GV105" s="19">
        <f t="shared" si="164"/>
        <v>4.3407909797850968</v>
      </c>
      <c r="GW105" s="19">
        <f t="shared" si="164"/>
        <v>4.3549679476697758</v>
      </c>
      <c r="GX105" s="19">
        <f t="shared" si="164"/>
        <v>4.3690704427553557</v>
      </c>
      <c r="GY105" s="19">
        <f t="shared" si="164"/>
        <v>4.3830982926818436</v>
      </c>
      <c r="GZ105" s="19">
        <f t="shared" si="164"/>
        <v>4.3970513275145429</v>
      </c>
      <c r="HA105" s="19">
        <f t="shared" si="164"/>
        <v>4.4109293798632514</v>
      </c>
      <c r="HB105" s="19">
        <f t="shared" si="164"/>
        <v>4.4247322849933735</v>
      </c>
      <c r="HC105" s="19">
        <f t="shared" si="164"/>
        <v>4.4384598809295559</v>
      </c>
      <c r="HD105" s="19">
        <f t="shared" si="164"/>
        <v>4.452112008552473</v>
      </c>
      <c r="HE105" s="19">
        <f t="shared" si="164"/>
        <v>4.4656885116898906</v>
      </c>
      <c r="HF105" s="19">
        <f t="shared" si="164"/>
        <v>4.4791892371996989</v>
      </c>
      <c r="HG105" s="19">
        <f t="shared" si="164"/>
        <v>4.4926140350481649</v>
      </c>
      <c r="HH105" s="19">
        <f t="shared" si="164"/>
        <v>4.5059627583828465</v>
      </c>
      <c r="HI105" s="19">
        <f t="shared" si="164"/>
        <v>4.5192352636003443</v>
      </c>
      <c r="HJ105" s="19">
        <f t="shared" si="164"/>
        <v>4.532431410409286</v>
      </c>
      <c r="HK105" s="19">
        <f t="shared" si="164"/>
        <v>4.5455510618887285</v>
      </c>
      <c r="HL105" s="19">
        <f t="shared" si="164"/>
        <v>4.5585940845422348</v>
      </c>
      <c r="HM105" s="19">
        <f t="shared" si="164"/>
        <v>4.5715603483479148</v>
      </c>
      <c r="HN105" s="19">
        <f t="shared" si="164"/>
        <v>4.5844497268046407</v>
      </c>
      <c r="HO105" s="19">
        <f t="shared" si="164"/>
        <v>4.5972620969746627</v>
      </c>
      <c r="HP105" s="19">
        <f t="shared" si="164"/>
        <v>4.6099973395227742</v>
      </c>
      <c r="HQ105" s="19">
        <f t="shared" si="164"/>
        <v>4.6226553387523834</v>
      </c>
      <c r="HR105" s="19">
        <f t="shared" si="164"/>
        <v>4.6352359826384495</v>
      </c>
      <c r="HS105" s="19">
        <f t="shared" si="164"/>
        <v>4.6477391628572704</v>
      </c>
      <c r="HT105" s="19">
        <f t="shared" si="164"/>
        <v>4.6601647748136577</v>
      </c>
      <c r="HU105" s="19">
        <f t="shared" si="164"/>
        <v>4.6725127176655015</v>
      </c>
      <c r="HV105" s="19">
        <f t="shared" si="164"/>
        <v>4.6847828943459033</v>
      </c>
      <c r="HW105" s="19">
        <f t="shared" si="164"/>
        <v>4.6969752115830028</v>
      </c>
      <c r="HX105" s="19">
        <f t="shared" si="164"/>
        <v>4.7090895799175065</v>
      </c>
      <c r="HY105" s="19">
        <f t="shared" si="164"/>
        <v>4.7211259137181631</v>
      </c>
      <c r="HZ105" s="19">
        <f t="shared" si="164"/>
        <v>4.7330841311952554</v>
      </c>
      <c r="IA105" s="19">
        <f t="shared" si="164"/>
        <v>4.744964154412199</v>
      </c>
      <c r="IB105" s="19">
        <f t="shared" si="164"/>
        <v>4.7567659092953516</v>
      </c>
      <c r="IC105" s="19">
        <f t="shared" si="164"/>
        <v>4.7684893256420597</v>
      </c>
      <c r="ID105" s="19">
        <f t="shared" si="164"/>
        <v>4.7801343371271079</v>
      </c>
      <c r="IE105" s="19">
        <f t="shared" si="164"/>
        <v>4.7917008813076514</v>
      </c>
      <c r="IF105" s="19">
        <f t="shared" si="164"/>
        <v>4.8031888996266545</v>
      </c>
      <c r="IG105" s="19">
        <f t="shared" si="164"/>
        <v>4.8145983374149335</v>
      </c>
      <c r="IH105" s="19">
        <f t="shared" si="164"/>
        <v>4.8259291438917815</v>
      </c>
      <c r="II105" s="19">
        <f t="shared" si="164"/>
        <v>4.8371812721644156</v>
      </c>
      <c r="IJ105" s="19">
        <f t="shared" si="164"/>
        <v>4.8483546792262544</v>
      </c>
      <c r="IK105" s="19">
        <f t="shared" si="164"/>
        <v>4.8594493259540572</v>
      </c>
      <c r="IL105" s="19">
        <f t="shared" si="164"/>
        <v>4.8704651771039709</v>
      </c>
      <c r="IM105" s="19">
        <f t="shared" si="164"/>
        <v>4.881402201306587</v>
      </c>
      <c r="IN105" s="19">
        <f t="shared" si="164"/>
        <v>4.8922603710609902</v>
      </c>
      <c r="IO105" s="19">
        <f t="shared" si="164"/>
        <v>4.9030396627279416</v>
      </c>
      <c r="IP105" s="19">
        <f t="shared" si="164"/>
        <v>4.9137400565221627</v>
      </c>
      <c r="IQ105" s="19">
        <f t="shared" si="164"/>
        <v>4.9243615365036861</v>
      </c>
      <c r="IR105" s="19">
        <f t="shared" si="164"/>
        <v>4.93490409056845</v>
      </c>
      <c r="IS105" s="19">
        <f t="shared" si="164"/>
        <v>4.9453677104381466</v>
      </c>
      <c r="IT105" s="19">
        <f t="shared" si="164"/>
        <v>4.955752391649324</v>
      </c>
      <c r="IU105" s="19">
        <f t="shared" si="164"/>
        <v>4.9660581335418135</v>
      </c>
      <c r="IV105" s="19">
        <f t="shared" si="164"/>
        <v>4.9762849392464537</v>
      </c>
      <c r="IW105" s="19">
        <f t="shared" si="164"/>
        <v>4.9864328156722122</v>
      </c>
      <c r="IX105" s="19">
        <f t="shared" ref="IX105:KF105" si="165">IX22</f>
        <v>4.996501773492743</v>
      </c>
      <c r="IY105" s="19">
        <f t="shared" si="165"/>
        <v>5.0064918271323577</v>
      </c>
      <c r="IZ105" s="19">
        <f t="shared" si="165"/>
        <v>5.0164029947514317</v>
      </c>
      <c r="JA105" s="19">
        <f t="shared" si="165"/>
        <v>5.0262352982313425</v>
      </c>
      <c r="JB105" s="19">
        <f t="shared" si="165"/>
        <v>5.0359887631588833</v>
      </c>
      <c r="JC105" s="19">
        <f t="shared" si="165"/>
        <v>5.0456634188102232</v>
      </c>
      <c r="JD105" s="19">
        <f t="shared" si="165"/>
        <v>5.0552592981343683</v>
      </c>
      <c r="JE105" s="19">
        <f t="shared" si="165"/>
        <v>5.0647764377361995</v>
      </c>
      <c r="JF105" s="19">
        <f t="shared" si="165"/>
        <v>5.074214877859097</v>
      </c>
      <c r="JG105" s="19">
        <f t="shared" si="165"/>
        <v>5.0835746623671634</v>
      </c>
      <c r="JH105" s="19">
        <f t="shared" si="165"/>
        <v>5.0928558387271377</v>
      </c>
      <c r="JI105" s="19">
        <f t="shared" si="165"/>
        <v>5.1020584579898971</v>
      </c>
      <c r="JJ105" s="19">
        <f t="shared" si="165"/>
        <v>5.1111825747716777</v>
      </c>
      <c r="JK105" s="19">
        <f t="shared" si="165"/>
        <v>5.1202282472349543</v>
      </c>
      <c r="JL105" s="19">
        <f t="shared" si="165"/>
        <v>5.1291955370690241</v>
      </c>
      <c r="JM105" s="19">
        <f t="shared" si="165"/>
        <v>5.1380845094702652</v>
      </c>
      <c r="JN105" s="19">
        <f t="shared" si="165"/>
        <v>5.1468952331221276</v>
      </c>
      <c r="JO105" s="19">
        <f t="shared" si="165"/>
        <v>5.1556277801748589</v>
      </c>
      <c r="JP105" s="19">
        <f t="shared" si="165"/>
        <v>5.1642822262249846</v>
      </c>
      <c r="JQ105" s="19">
        <f t="shared" si="165"/>
        <v>5.172858650294538</v>
      </c>
      <c r="JR105" s="19">
        <f t="shared" si="165"/>
        <v>5.18135713481011</v>
      </c>
      <c r="JS105" s="19">
        <f t="shared" si="165"/>
        <v>5.1897777655815931</v>
      </c>
      <c r="JT105" s="19">
        <f t="shared" si="165"/>
        <v>5.1981206317807933</v>
      </c>
      <c r="JU105" s="19">
        <f t="shared" si="165"/>
        <v>5.2063858259198206</v>
      </c>
      <c r="JV105" s="19">
        <f t="shared" si="165"/>
        <v>5.2145734438293108</v>
      </c>
      <c r="JW105" s="19">
        <f t="shared" si="165"/>
        <v>5.2226835846364539</v>
      </c>
      <c r="JX105" s="19">
        <f t="shared" si="165"/>
        <v>5.2307163507428367</v>
      </c>
      <c r="JY105" s="19">
        <f t="shared" si="165"/>
        <v>5.2386718478021352</v>
      </c>
      <c r="JZ105" s="19">
        <f t="shared" si="165"/>
        <v>5.2465501846977078</v>
      </c>
      <c r="KA105" s="19">
        <f t="shared" si="165"/>
        <v>5.2543514735199706</v>
      </c>
      <c r="KB105" s="19">
        <f t="shared" si="165"/>
        <v>5.2620758295436625</v>
      </c>
      <c r="KC105" s="19">
        <f t="shared" si="165"/>
        <v>5.2697233712050107</v>
      </c>
      <c r="KD105" s="19">
        <f t="shared" si="165"/>
        <v>5.2772942200787698</v>
      </c>
      <c r="KE105" s="19">
        <f t="shared" si="165"/>
        <v>5.2847885008551838</v>
      </c>
      <c r="KF105" s="19">
        <f t="shared" si="165"/>
        <v>5.2922063413168212</v>
      </c>
    </row>
    <row r="106" spans="1:292" s="2" customFormat="1" x14ac:dyDescent="0.2">
      <c r="A106" s="4" t="s">
        <v>44</v>
      </c>
      <c r="B106" s="2">
        <f t="shared" ref="B106:BM106" si="166">B92</f>
        <v>58.974936057091995</v>
      </c>
      <c r="C106" s="2">
        <f t="shared" si="166"/>
        <v>60.236193852987221</v>
      </c>
      <c r="D106" s="2">
        <f t="shared" si="166"/>
        <v>61.523664561019842</v>
      </c>
      <c r="E106" s="2">
        <f t="shared" si="166"/>
        <v>62.837646583400712</v>
      </c>
      <c r="F106" s="2">
        <f t="shared" si="166"/>
        <v>64.178433747391566</v>
      </c>
      <c r="G106" s="2">
        <f t="shared" si="166"/>
        <v>65.546308176863931</v>
      </c>
      <c r="H106" s="2">
        <f t="shared" si="166"/>
        <v>66.941540008166228</v>
      </c>
      <c r="I106" s="2">
        <f t="shared" si="166"/>
        <v>68.364387250117161</v>
      </c>
      <c r="J106" s="2">
        <f t="shared" si="166"/>
        <v>69.815095738897952</v>
      </c>
      <c r="K106" s="2">
        <f t="shared" si="166"/>
        <v>71.293899222046491</v>
      </c>
      <c r="L106" s="2">
        <f t="shared" si="166"/>
        <v>72.801019573468892</v>
      </c>
      <c r="M106" s="2">
        <f t="shared" si="166"/>
        <v>74.336667159324335</v>
      </c>
      <c r="N106" s="2">
        <f t="shared" si="166"/>
        <v>75.979119250589847</v>
      </c>
      <c r="O106" s="2">
        <f t="shared" si="166"/>
        <v>77.734777107685304</v>
      </c>
      <c r="P106" s="2">
        <f t="shared" si="166"/>
        <v>79.610614403142165</v>
      </c>
      <c r="Q106" s="2">
        <f t="shared" si="166"/>
        <v>81.614234268955173</v>
      </c>
      <c r="R106" s="2">
        <f t="shared" si="166"/>
        <v>83.753928472949056</v>
      </c>
      <c r="S106" s="2">
        <f t="shared" si="166"/>
        <v>86.038745950758809</v>
      </c>
      <c r="T106" s="2">
        <f t="shared" si="166"/>
        <v>88.478563818032583</v>
      </c>
      <c r="U106" s="2">
        <f t="shared" si="166"/>
        <v>91.084168989100945</v>
      </c>
      <c r="V106" s="2">
        <f t="shared" si="166"/>
        <v>93.867349086979431</v>
      </c>
      <c r="W106" s="2">
        <f t="shared" si="166"/>
        <v>96.84099383223203</v>
      </c>
      <c r="X106" s="2">
        <f t="shared" si="166"/>
        <v>99.720297334110697</v>
      </c>
      <c r="Y106" s="2">
        <f t="shared" si="166"/>
        <v>102.48760326364956</v>
      </c>
      <c r="Z106" s="2">
        <f t="shared" si="166"/>
        <v>105.1252735592107</v>
      </c>
      <c r="AA106" s="2">
        <f t="shared" si="166"/>
        <v>107.61588123010252</v>
      </c>
      <c r="AB106" s="2">
        <f t="shared" si="166"/>
        <v>109.94241829188202</v>
      </c>
      <c r="AC106" s="2">
        <f t="shared" si="166"/>
        <v>112.08850746371913</v>
      </c>
      <c r="AD106" s="2">
        <f t="shared" si="166"/>
        <v>114.03861404001211</v>
      </c>
      <c r="AE106" s="2">
        <f t="shared" si="166"/>
        <v>115.77825370645947</v>
      </c>
      <c r="AF106" s="2">
        <f t="shared" si="166"/>
        <v>117.29419225237463</v>
      </c>
      <c r="AG106" s="2">
        <f t="shared" si="166"/>
        <v>118.57463311599749</v>
      </c>
      <c r="AH106" s="2">
        <f t="shared" si="166"/>
        <v>119.98507909366128</v>
      </c>
      <c r="AI106" s="2">
        <f t="shared" si="166"/>
        <v>121.53008868281255</v>
      </c>
      <c r="AJ106" s="2">
        <f t="shared" si="166"/>
        <v>123.21468213813667</v>
      </c>
      <c r="AK106" s="2">
        <f t="shared" si="166"/>
        <v>125.04438654382464</v>
      </c>
      <c r="AL106" s="2">
        <f t="shared" si="166"/>
        <v>127.02526711804509</v>
      </c>
      <c r="AM106" s="2">
        <f t="shared" si="166"/>
        <v>129.16396197907466</v>
      </c>
      <c r="AN106" s="2">
        <f t="shared" si="166"/>
        <v>131.46772082625955</v>
      </c>
      <c r="AO106" s="2">
        <f t="shared" si="166"/>
        <v>133.94444759518021</v>
      </c>
      <c r="AP106" s="2">
        <f t="shared" si="166"/>
        <v>136.60274756962474</v>
      </c>
      <c r="AQ106" s="2">
        <f t="shared" si="166"/>
        <v>139.45197943698039</v>
      </c>
      <c r="AR106" s="2">
        <f t="shared" si="166"/>
        <v>142.2206522812838</v>
      </c>
      <c r="AS106" s="2">
        <f t="shared" si="166"/>
        <v>144.90061742574235</v>
      </c>
      <c r="AT106" s="2">
        <f t="shared" si="166"/>
        <v>147.48382439439089</v>
      </c>
      <c r="AU106" s="2">
        <f t="shared" si="166"/>
        <v>149.96235532977045</v>
      </c>
      <c r="AV106" s="2">
        <f t="shared" si="166"/>
        <v>152.32846743146672</v>
      </c>
      <c r="AW106" s="2">
        <f t="shared" si="166"/>
        <v>154.57463551768478</v>
      </c>
      <c r="AX106" s="2">
        <f t="shared" si="166"/>
        <v>156.69359428942488</v>
      </c>
      <c r="AY106" s="2">
        <f t="shared" si="166"/>
        <v>158.678379893662</v>
      </c>
      <c r="AZ106" s="2">
        <f t="shared" si="166"/>
        <v>160.52237047862099</v>
      </c>
      <c r="BA106" s="2">
        <f t="shared" si="166"/>
        <v>162.21932552176409</v>
      </c>
      <c r="BB106" s="2">
        <f t="shared" si="166"/>
        <v>164.27237399342187</v>
      </c>
      <c r="BC106" s="2">
        <f t="shared" si="166"/>
        <v>166.69514222482599</v>
      </c>
      <c r="BD106" s="2">
        <f t="shared" si="166"/>
        <v>169.50390608338932</v>
      </c>
      <c r="BE106" s="2">
        <f t="shared" si="166"/>
        <v>172.71780410161492</v>
      </c>
      <c r="BF106" s="2">
        <f t="shared" si="166"/>
        <v>176.35906690897374</v>
      </c>
      <c r="BG106" s="2">
        <f t="shared" si="166"/>
        <v>180.45328774916302</v>
      </c>
      <c r="BH106" s="2">
        <f t="shared" si="166"/>
        <v>185.02973919818916</v>
      </c>
      <c r="BI106" s="2">
        <f t="shared" si="166"/>
        <v>190.12174162375422</v>
      </c>
      <c r="BJ106" s="2">
        <f t="shared" si="166"/>
        <v>195.76709012673501</v>
      </c>
      <c r="BK106" s="2">
        <f t="shared" si="166"/>
        <v>202.00854790625436</v>
      </c>
      <c r="BL106" s="2">
        <f t="shared" si="166"/>
        <v>208.44009384937888</v>
      </c>
      <c r="BM106" s="2">
        <f t="shared" si="166"/>
        <v>215.06579914814117</v>
      </c>
      <c r="BN106" s="2">
        <f t="shared" ref="BN106:DY106" si="167">BN92</f>
        <v>221.88974957837451</v>
      </c>
      <c r="BO106" s="2">
        <f t="shared" si="167"/>
        <v>228.91603419290433</v>
      </c>
      <c r="BP106" s="2">
        <f t="shared" si="167"/>
        <v>236.14874275328461</v>
      </c>
      <c r="BQ106" s="2">
        <f t="shared" si="167"/>
        <v>243.5919631039886</v>
      </c>
      <c r="BR106" s="2">
        <f t="shared" si="167"/>
        <v>251.24977904207609</v>
      </c>
      <c r="BS106" s="2">
        <f t="shared" si="167"/>
        <v>259.12626807269879</v>
      </c>
      <c r="BT106" s="2">
        <f t="shared" si="167"/>
        <v>267.2254993523191</v>
      </c>
      <c r="BU106" s="2">
        <f t="shared" si="167"/>
        <v>275.55153206453934</v>
      </c>
      <c r="BV106" s="2">
        <f t="shared" si="167"/>
        <v>283.56356907024013</v>
      </c>
      <c r="BW106" s="2">
        <f t="shared" si="167"/>
        <v>291.21673057281055</v>
      </c>
      <c r="BX106" s="2">
        <f t="shared" si="167"/>
        <v>298.46698677180956</v>
      </c>
      <c r="BY106" s="2">
        <f t="shared" si="167"/>
        <v>305.27157610279619</v>
      </c>
      <c r="BZ106" s="2">
        <f t="shared" si="167"/>
        <v>311.58943005526186</v>
      </c>
      <c r="CA106" s="2">
        <f t="shared" si="167"/>
        <v>317.38159187998895</v>
      </c>
      <c r="CB106" s="2">
        <f t="shared" si="167"/>
        <v>322.61162441036305</v>
      </c>
      <c r="CC106" s="2">
        <f t="shared" si="167"/>
        <v>327.24600007397726</v>
      </c>
      <c r="CD106" s="2">
        <f t="shared" si="167"/>
        <v>331.25446719574126</v>
      </c>
      <c r="CE106" s="2">
        <f t="shared" si="167"/>
        <v>334.61038744054105</v>
      </c>
      <c r="CF106" s="2">
        <f t="shared" si="167"/>
        <v>338.07731506902383</v>
      </c>
      <c r="CG106" s="2">
        <f t="shared" si="167"/>
        <v>341.65745288546793</v>
      </c>
      <c r="CH106" s="2">
        <f t="shared" si="167"/>
        <v>345.35314836621802</v>
      </c>
      <c r="CI106" s="2">
        <f t="shared" si="167"/>
        <v>349.16691520738073</v>
      </c>
      <c r="CJ106" s="2">
        <f t="shared" si="167"/>
        <v>353.10143861648169</v>
      </c>
      <c r="CK106" s="2">
        <f t="shared" si="167"/>
        <v>357.15958039718294</v>
      </c>
      <c r="CL106" s="2">
        <f t="shared" si="167"/>
        <v>361.34438579184314</v>
      </c>
      <c r="CM106" s="2">
        <f t="shared" si="167"/>
        <v>365.65909055438829</v>
      </c>
      <c r="CN106" s="2">
        <f t="shared" si="167"/>
        <v>370.10712863426585</v>
      </c>
      <c r="CO106" s="2">
        <f t="shared" si="167"/>
        <v>374.69214094664267</v>
      </c>
      <c r="CP106" s="2">
        <f t="shared" si="167"/>
        <v>379.32209694218</v>
      </c>
      <c r="CQ106" s="2">
        <f t="shared" si="167"/>
        <v>383.99722404587192</v>
      </c>
      <c r="CR106" s="2">
        <f t="shared" si="167"/>
        <v>388.71775119101795</v>
      </c>
      <c r="CS106" s="2">
        <f t="shared" si="167"/>
        <v>393.48390753853477</v>
      </c>
      <c r="CT106" s="2">
        <f t="shared" si="167"/>
        <v>398.29592230176559</v>
      </c>
      <c r="CU106" s="2">
        <f t="shared" si="167"/>
        <v>403.1540245616556</v>
      </c>
      <c r="CV106" s="2">
        <f t="shared" si="167"/>
        <v>408.0584431681005</v>
      </c>
      <c r="CW106" s="2">
        <f t="shared" si="167"/>
        <v>413.00940657204893</v>
      </c>
      <c r="CX106" s="2">
        <f t="shared" si="167"/>
        <v>418.00714278901324</v>
      </c>
      <c r="CY106" s="2">
        <f t="shared" si="167"/>
        <v>423.05187919853336</v>
      </c>
      <c r="CZ106" s="2">
        <f t="shared" si="167"/>
        <v>428.14384253560485</v>
      </c>
      <c r="DA106" s="2">
        <f t="shared" si="167"/>
        <v>433.28325873072356</v>
      </c>
      <c r="DB106" s="2">
        <f t="shared" si="167"/>
        <v>438.47035289083794</v>
      </c>
      <c r="DC106" s="2">
        <f t="shared" si="167"/>
        <v>443.70534917456007</v>
      </c>
      <c r="DD106" s="2">
        <f t="shared" si="167"/>
        <v>448.98847073030697</v>
      </c>
      <c r="DE106" s="2">
        <f t="shared" si="167"/>
        <v>454.31993960942265</v>
      </c>
      <c r="DF106" s="2">
        <f t="shared" si="167"/>
        <v>459.69997674756763</v>
      </c>
      <c r="DG106" s="2">
        <f t="shared" si="167"/>
        <v>465.12880185717847</v>
      </c>
      <c r="DH106" s="2">
        <f t="shared" si="167"/>
        <v>470.60663341673364</v>
      </c>
      <c r="DI106" s="2">
        <f t="shared" si="167"/>
        <v>476.13368861518853</v>
      </c>
      <c r="DJ106" s="2">
        <f t="shared" si="167"/>
        <v>481.71018322307549</v>
      </c>
      <c r="DK106" s="2">
        <f t="shared" si="167"/>
        <v>487.33633161184963</v>
      </c>
      <c r="DL106" s="2">
        <f t="shared" si="167"/>
        <v>493.01234665405491</v>
      </c>
      <c r="DM106" s="2">
        <f t="shared" si="167"/>
        <v>498.738439740096</v>
      </c>
      <c r="DN106" s="2">
        <f t="shared" si="167"/>
        <v>504.51482070375232</v>
      </c>
      <c r="DO106" s="2">
        <f t="shared" si="167"/>
        <v>510.34169780031937</v>
      </c>
      <c r="DP106" s="2">
        <f t="shared" si="167"/>
        <v>516.21927763202746</v>
      </c>
      <c r="DQ106" s="2">
        <f t="shared" si="167"/>
        <v>522.14776512137144</v>
      </c>
      <c r="DR106" s="2">
        <f t="shared" si="167"/>
        <v>528.12736348231101</v>
      </c>
      <c r="DS106" s="2">
        <f t="shared" si="167"/>
        <v>534.15827415174238</v>
      </c>
      <c r="DT106" s="2">
        <f t="shared" si="167"/>
        <v>540.2406967982547</v>
      </c>
      <c r="DU106" s="2">
        <f t="shared" si="167"/>
        <v>546.37482928578095</v>
      </c>
      <c r="DV106" s="2">
        <f t="shared" si="167"/>
        <v>552.56086760321591</v>
      </c>
      <c r="DW106" s="2">
        <f t="shared" si="167"/>
        <v>558.79900587786756</v>
      </c>
      <c r="DX106" s="2">
        <f t="shared" si="167"/>
        <v>565.08943629802047</v>
      </c>
      <c r="DY106" s="2">
        <f t="shared" si="167"/>
        <v>571.43234905486145</v>
      </c>
      <c r="DZ106" s="2">
        <f t="shared" ref="DZ106:GK106" si="168">DZ92</f>
        <v>577.82793236069017</v>
      </c>
      <c r="EA106" s="2">
        <f t="shared" si="168"/>
        <v>584.27637242048672</v>
      </c>
      <c r="EB106" s="2">
        <f t="shared" si="168"/>
        <v>590.77785344581832</v>
      </c>
      <c r="EC106" s="2">
        <f t="shared" si="168"/>
        <v>597.33255754969161</v>
      </c>
      <c r="ED106" s="2">
        <f t="shared" si="168"/>
        <v>603.94066468276981</v>
      </c>
      <c r="EE106" s="2">
        <f t="shared" si="168"/>
        <v>610.60235269517284</v>
      </c>
      <c r="EF106" s="2">
        <f t="shared" si="168"/>
        <v>617.3177972520881</v>
      </c>
      <c r="EG106" s="2">
        <f t="shared" si="168"/>
        <v>624.08717179534449</v>
      </c>
      <c r="EH106" s="2">
        <f t="shared" si="168"/>
        <v>630.91064757976267</v>
      </c>
      <c r="EI106" s="2">
        <f t="shared" si="168"/>
        <v>637.78839352821751</v>
      </c>
      <c r="EJ106" s="2">
        <f t="shared" si="168"/>
        <v>644.72057641844697</v>
      </c>
      <c r="EK106" s="2">
        <f t="shared" si="168"/>
        <v>651.70736070143425</v>
      </c>
      <c r="EL106" s="2">
        <f t="shared" si="168"/>
        <v>658.74890845155414</v>
      </c>
      <c r="EM106" s="2">
        <f t="shared" si="168"/>
        <v>665.84537933841682</v>
      </c>
      <c r="EN106" s="2">
        <f t="shared" si="168"/>
        <v>672.99693071299703</v>
      </c>
      <c r="EO106" s="2">
        <f t="shared" si="168"/>
        <v>680.20371755071596</v>
      </c>
      <c r="EP106" s="2">
        <f t="shared" si="168"/>
        <v>687.46589239592777</v>
      </c>
      <c r="EQ106" s="2">
        <f t="shared" si="168"/>
        <v>694.78360532556621</v>
      </c>
      <c r="ER106" s="2">
        <f t="shared" si="168"/>
        <v>702.15700387454183</v>
      </c>
      <c r="ES106" s="2">
        <f t="shared" si="168"/>
        <v>709.58623310230735</v>
      </c>
      <c r="ET106" s="2">
        <f t="shared" si="168"/>
        <v>717.07143550292176</v>
      </c>
      <c r="EU106" s="2">
        <f t="shared" si="168"/>
        <v>724.61275095189546</v>
      </c>
      <c r="EV106" s="2">
        <f t="shared" si="168"/>
        <v>732.21031686247295</v>
      </c>
      <c r="EW106" s="2">
        <f t="shared" si="168"/>
        <v>739.86426792998179</v>
      </c>
      <c r="EX106" s="2">
        <f t="shared" si="168"/>
        <v>747.57473621627821</v>
      </c>
      <c r="EY106" s="2">
        <f t="shared" si="168"/>
        <v>755.34185112708462</v>
      </c>
      <c r="EZ106" s="2">
        <f t="shared" si="168"/>
        <v>763.1657393512827</v>
      </c>
      <c r="FA106" s="2">
        <f t="shared" si="168"/>
        <v>771.04652484009648</v>
      </c>
      <c r="FB106" s="2">
        <f t="shared" si="168"/>
        <v>778.98432884208614</v>
      </c>
      <c r="FC106" s="2">
        <f t="shared" si="168"/>
        <v>786.97926979829151</v>
      </c>
      <c r="FD106" s="2">
        <f t="shared" si="168"/>
        <v>795.03146339796126</v>
      </c>
      <c r="FE106" s="2">
        <f t="shared" si="168"/>
        <v>803.1410224872933</v>
      </c>
      <c r="FF106" s="2">
        <f t="shared" si="168"/>
        <v>811.30805707931358</v>
      </c>
      <c r="FG106" s="2">
        <f t="shared" si="168"/>
        <v>819.53267432924554</v>
      </c>
      <c r="FH106" s="2">
        <f t="shared" si="168"/>
        <v>827.81497860972831</v>
      </c>
      <c r="FI106" s="2">
        <f t="shared" si="168"/>
        <v>836.15507123007296</v>
      </c>
      <c r="FJ106" s="2">
        <f t="shared" si="168"/>
        <v>844.55305058870715</v>
      </c>
      <c r="FK106" s="2">
        <f t="shared" si="168"/>
        <v>853.00901209389656</v>
      </c>
      <c r="FL106" s="2">
        <f t="shared" si="168"/>
        <v>861.52304822859332</v>
      </c>
      <c r="FM106" s="2">
        <f t="shared" si="168"/>
        <v>870.09524843350016</v>
      </c>
      <c r="FN106" s="2">
        <f t="shared" si="168"/>
        <v>878.72569911992446</v>
      </c>
      <c r="FO106" s="2">
        <f t="shared" si="168"/>
        <v>887.41448364781775</v>
      </c>
      <c r="FP106" s="2">
        <f t="shared" si="168"/>
        <v>896.16168226075922</v>
      </c>
      <c r="FQ106" s="2">
        <f t="shared" si="168"/>
        <v>904.96737208309628</v>
      </c>
      <c r="FR106" s="2">
        <f t="shared" si="168"/>
        <v>913.83162703978667</v>
      </c>
      <c r="FS106" s="2">
        <f t="shared" si="168"/>
        <v>922.7545179462528</v>
      </c>
      <c r="FT106" s="2">
        <f t="shared" si="168"/>
        <v>931.7361123560064</v>
      </c>
      <c r="FU106" s="2">
        <f t="shared" si="168"/>
        <v>940.77647462714253</v>
      </c>
      <c r="FV106" s="2">
        <f t="shared" si="168"/>
        <v>949.87566688736138</v>
      </c>
      <c r="FW106" s="2">
        <f t="shared" si="168"/>
        <v>959.03374654741833</v>
      </c>
      <c r="FX106" s="2">
        <f t="shared" si="168"/>
        <v>968.25077082783639</v>
      </c>
      <c r="FY106" s="2">
        <f t="shared" si="168"/>
        <v>977.52678974962123</v>
      </c>
      <c r="FZ106" s="2">
        <f t="shared" si="168"/>
        <v>986.86185010692896</v>
      </c>
      <c r="GA106" s="2">
        <f t="shared" si="168"/>
        <v>996.2559965498333</v>
      </c>
      <c r="GB106" s="2">
        <f t="shared" si="168"/>
        <v>1005.7092702848017</v>
      </c>
      <c r="GC106" s="2">
        <f t="shared" si="168"/>
        <v>1015.2217092751865</v>
      </c>
      <c r="GD106" s="2">
        <f t="shared" si="168"/>
        <v>1024.7933479862097</v>
      </c>
      <c r="GE106" s="2">
        <f t="shared" si="168"/>
        <v>1034.4242174684518</v>
      </c>
      <c r="GF106" s="2">
        <f t="shared" si="168"/>
        <v>1044.1143452289759</v>
      </c>
      <c r="GG106" s="2">
        <f t="shared" si="168"/>
        <v>1053.8637553358208</v>
      </c>
      <c r="GH106" s="2">
        <f t="shared" si="168"/>
        <v>1063.6724683094267</v>
      </c>
      <c r="GI106" s="2">
        <f t="shared" si="168"/>
        <v>1073.540501226506</v>
      </c>
      <c r="GJ106" s="2">
        <f t="shared" si="168"/>
        <v>1083.4678675240184</v>
      </c>
      <c r="GK106" s="2">
        <f t="shared" si="168"/>
        <v>1093.4545770235629</v>
      </c>
      <c r="GL106" s="2">
        <f t="shared" ref="GL106:IW106" si="169">GL92</f>
        <v>1103.4854402337571</v>
      </c>
      <c r="GM106" s="2">
        <f t="shared" si="169"/>
        <v>1113.5600402138014</v>
      </c>
      <c r="GN106" s="2">
        <f t="shared" si="169"/>
        <v>1123.6779507580688</v>
      </c>
      <c r="GO106" s="2">
        <f t="shared" si="169"/>
        <v>1133.838736582466</v>
      </c>
      <c r="GP106" s="2">
        <f t="shared" si="169"/>
        <v>1144.0419533842728</v>
      </c>
      <c r="GQ106" s="2">
        <f t="shared" si="169"/>
        <v>1154.28714802697</v>
      </c>
      <c r="GR106" s="2">
        <f t="shared" si="169"/>
        <v>1164.5738583552538</v>
      </c>
      <c r="GS106" s="2">
        <f t="shared" si="169"/>
        <v>1174.9016136016517</v>
      </c>
      <c r="GT106" s="2">
        <f t="shared" si="169"/>
        <v>1185.2699342106437</v>
      </c>
      <c r="GU106" s="2">
        <f t="shared" si="169"/>
        <v>1195.6783319896149</v>
      </c>
      <c r="GV106" s="2">
        <f t="shared" si="169"/>
        <v>1206.1263101604784</v>
      </c>
      <c r="GW106" s="2">
        <f t="shared" si="169"/>
        <v>1216.6133632275337</v>
      </c>
      <c r="GX106" s="2">
        <f t="shared" si="169"/>
        <v>1227.138977170003</v>
      </c>
      <c r="GY106" s="2">
        <f t="shared" si="169"/>
        <v>1237.7026295830087</v>
      </c>
      <c r="GZ106" s="2">
        <f t="shared" si="169"/>
        <v>1248.3037896955425</v>
      </c>
      <c r="HA106" s="2">
        <f t="shared" si="169"/>
        <v>1258.9419181994447</v>
      </c>
      <c r="HB106" s="2">
        <f t="shared" si="169"/>
        <v>1269.6164674881888</v>
      </c>
      <c r="HC106" s="2">
        <f t="shared" si="169"/>
        <v>1280.3268816747404</v>
      </c>
      <c r="HD106" s="2">
        <f t="shared" si="169"/>
        <v>1291.072596793296</v>
      </c>
      <c r="HE106" s="2">
        <f t="shared" si="169"/>
        <v>1301.8530417870747</v>
      </c>
      <c r="HF106" s="2">
        <f t="shared" si="169"/>
        <v>1312.6676348966653</v>
      </c>
      <c r="HG106" s="2">
        <f t="shared" si="169"/>
        <v>1323.5157873962262</v>
      </c>
      <c r="HH106" s="2">
        <f t="shared" si="169"/>
        <v>1334.3969026268273</v>
      </c>
      <c r="HI106" s="2">
        <f t="shared" si="169"/>
        <v>1345.3103757872536</v>
      </c>
      <c r="HJ106" s="2">
        <f t="shared" si="169"/>
        <v>1356.2555941747089</v>
      </c>
      <c r="HK106" s="2">
        <f t="shared" si="169"/>
        <v>1367.2319370748689</v>
      </c>
      <c r="HL106" s="2">
        <f t="shared" si="169"/>
        <v>1378.2387757879096</v>
      </c>
      <c r="HM106" s="2">
        <f t="shared" si="169"/>
        <v>1389.2754738047818</v>
      </c>
      <c r="HN106" s="2">
        <f t="shared" si="169"/>
        <v>1400.3413868011103</v>
      </c>
      <c r="HO106" s="2">
        <f t="shared" si="169"/>
        <v>1411.4358627628694</v>
      </c>
      <c r="HP106" s="2">
        <f t="shared" si="169"/>
        <v>1422.5582419008488</v>
      </c>
      <c r="HQ106" s="2">
        <f t="shared" si="169"/>
        <v>1433.7078571094207</v>
      </c>
      <c r="HR106" s="2">
        <f t="shared" si="169"/>
        <v>1444.8840335474399</v>
      </c>
      <c r="HS106" s="2">
        <f t="shared" si="169"/>
        <v>1456.0860882958805</v>
      </c>
      <c r="HT106" s="2">
        <f t="shared" si="169"/>
        <v>1467.3133311825632</v>
      </c>
      <c r="HU106" s="2">
        <f t="shared" si="169"/>
        <v>1478.5650645793967</v>
      </c>
      <c r="HV106" s="2">
        <f t="shared" si="169"/>
        <v>1489.8405835338415</v>
      </c>
      <c r="HW106" s="2">
        <f t="shared" si="169"/>
        <v>1501.1391758455964</v>
      </c>
      <c r="HX106" s="2">
        <f t="shared" si="169"/>
        <v>1512.4601218522948</v>
      </c>
      <c r="HY106" s="2">
        <f t="shared" si="169"/>
        <v>1523.8026947703302</v>
      </c>
      <c r="HZ106" s="2">
        <f t="shared" si="169"/>
        <v>1535.1661606951</v>
      </c>
      <c r="IA106" s="2">
        <f t="shared" si="169"/>
        <v>1546.5497786335525</v>
      </c>
      <c r="IB106" s="2">
        <f t="shared" si="169"/>
        <v>1557.9528005652508</v>
      </c>
      <c r="IC106" s="2">
        <f t="shared" si="169"/>
        <v>1569.374471368578</v>
      </c>
      <c r="ID106" s="2">
        <f t="shared" si="169"/>
        <v>1580.814029061575</v>
      </c>
      <c r="IE106" s="2">
        <f t="shared" si="169"/>
        <v>1592.2707048667169</v>
      </c>
      <c r="IF106" s="2">
        <f t="shared" si="169"/>
        <v>1603.743723165928</v>
      </c>
      <c r="IG106" s="2">
        <f t="shared" si="169"/>
        <v>1615.2323015991481</v>
      </c>
      <c r="IH106" s="2">
        <f t="shared" si="169"/>
        <v>1626.7356509066251</v>
      </c>
      <c r="II106" s="2">
        <f t="shared" si="169"/>
        <v>1638.2529754420261</v>
      </c>
      <c r="IJ106" s="2">
        <f t="shared" si="169"/>
        <v>1649.7834731223452</v>
      </c>
      <c r="IK106" s="2">
        <f t="shared" si="169"/>
        <v>1661.3263354445655</v>
      </c>
      <c r="IL106" s="2">
        <f t="shared" si="169"/>
        <v>1672.8807475358897</v>
      </c>
      <c r="IM106" s="2">
        <f t="shared" si="169"/>
        <v>1684.4458883483271</v>
      </c>
      <c r="IN106" s="2">
        <f t="shared" si="169"/>
        <v>1696.0209305889705</v>
      </c>
      <c r="IO106" s="2">
        <f t="shared" si="169"/>
        <v>1707.6050410385362</v>
      </c>
      <c r="IP106" s="2">
        <f t="shared" si="169"/>
        <v>1719.1973804493975</v>
      </c>
      <c r="IQ106" s="2">
        <f t="shared" si="169"/>
        <v>1730.7971033704407</v>
      </c>
      <c r="IR106" s="2">
        <f t="shared" si="169"/>
        <v>1742.4033586328414</v>
      </c>
      <c r="IS106" s="2">
        <f t="shared" si="169"/>
        <v>1754.0152893661716</v>
      </c>
      <c r="IT106" s="2">
        <f t="shared" si="169"/>
        <v>1765.6320329659818</v>
      </c>
      <c r="IU106" s="2">
        <f t="shared" si="169"/>
        <v>1777.2527213103044</v>
      </c>
      <c r="IV106" s="2">
        <f t="shared" si="169"/>
        <v>1788.8764806644369</v>
      </c>
      <c r="IW106" s="2">
        <f t="shared" si="169"/>
        <v>1800.50243196364</v>
      </c>
      <c r="IX106" s="2">
        <f t="shared" ref="IX106:KF106" si="170">IX92</f>
        <v>1812.1296909638741</v>
      </c>
      <c r="IY106" s="2">
        <f t="shared" si="170"/>
        <v>1823.7573681787148</v>
      </c>
      <c r="IZ106" s="2">
        <f t="shared" si="170"/>
        <v>1835.3845689495492</v>
      </c>
      <c r="JA106" s="2">
        <f t="shared" si="170"/>
        <v>1847.0103937924177</v>
      </c>
      <c r="JB106" s="2">
        <f t="shared" si="170"/>
        <v>1858.6339382110054</v>
      </c>
      <c r="JC106" s="2">
        <f t="shared" si="170"/>
        <v>1870.2542929876149</v>
      </c>
      <c r="JD106" s="2">
        <f t="shared" si="170"/>
        <v>1881.870544033628</v>
      </c>
      <c r="JE106" s="2">
        <f t="shared" si="170"/>
        <v>1893.4817726574549</v>
      </c>
      <c r="JF106" s="2">
        <f t="shared" si="170"/>
        <v>1905.0870556691793</v>
      </c>
      <c r="JG106" s="2">
        <f t="shared" si="170"/>
        <v>1916.6854654271408</v>
      </c>
      <c r="JH106" s="2">
        <f t="shared" si="170"/>
        <v>1928.2760702296982</v>
      </c>
      <c r="JI106" s="2">
        <f t="shared" si="170"/>
        <v>1939.8579340031524</v>
      </c>
      <c r="JJ106" s="2">
        <f t="shared" si="170"/>
        <v>1951.4301168039606</v>
      </c>
      <c r="JK106" s="2">
        <f t="shared" si="170"/>
        <v>1962.9916746960109</v>
      </c>
      <c r="JL106" s="2">
        <f t="shared" si="170"/>
        <v>1974.5416599287298</v>
      </c>
      <c r="JM106" s="2">
        <f t="shared" si="170"/>
        <v>1986.0791209223469</v>
      </c>
      <c r="JN106" s="2">
        <f t="shared" si="170"/>
        <v>1997.6031025172599</v>
      </c>
      <c r="JO106" s="2">
        <f t="shared" si="170"/>
        <v>2009.1126460575208</v>
      </c>
      <c r="JP106" s="2">
        <f t="shared" si="170"/>
        <v>2020.6067895406484</v>
      </c>
      <c r="JQ106" s="2">
        <f t="shared" si="170"/>
        <v>2032.0845676696706</v>
      </c>
      <c r="JR106" s="2">
        <f t="shared" si="170"/>
        <v>2043.5450122015768</v>
      </c>
      <c r="JS106" s="2">
        <f t="shared" si="170"/>
        <v>2054.9871515412538</v>
      </c>
      <c r="JT106" s="2">
        <f t="shared" si="170"/>
        <v>2066.410011472924</v>
      </c>
      <c r="JU106" s="2">
        <f t="shared" si="170"/>
        <v>2077.8126149404716</v>
      </c>
      <c r="JV106" s="2">
        <f t="shared" si="170"/>
        <v>2089.193982305088</v>
      </c>
      <c r="JW106" s="2">
        <f t="shared" si="170"/>
        <v>2100.5531313671936</v>
      </c>
      <c r="JX106" s="2">
        <f t="shared" si="170"/>
        <v>2111.8890774307051</v>
      </c>
      <c r="JY106" s="2">
        <f t="shared" si="170"/>
        <v>2123.2008336044032</v>
      </c>
      <c r="JZ106" s="2">
        <f t="shared" si="170"/>
        <v>2134.4874110583323</v>
      </c>
      <c r="KA106" s="2">
        <f t="shared" si="170"/>
        <v>2145.7478186794142</v>
      </c>
      <c r="KB106" s="2">
        <f t="shared" si="170"/>
        <v>2156.981063556831</v>
      </c>
      <c r="KC106" s="2">
        <f t="shared" si="170"/>
        <v>2168.1861511757243</v>
      </c>
      <c r="KD106" s="2">
        <f t="shared" si="170"/>
        <v>2179.3620854081128</v>
      </c>
      <c r="KE106" s="2">
        <f t="shared" si="170"/>
        <v>2190.5078688482695</v>
      </c>
      <c r="KF106" s="2">
        <f t="shared" si="170"/>
        <v>2201.6225026665779</v>
      </c>
    </row>
    <row r="108" spans="1:292" ht="16" x14ac:dyDescent="0.2">
      <c r="A108" s="18" t="s">
        <v>11</v>
      </c>
    </row>
    <row r="109" spans="1:292" s="48" customFormat="1" x14ac:dyDescent="0.2">
      <c r="A109" t="s">
        <v>46</v>
      </c>
      <c r="B109" s="13">
        <f>$B$101*B105^2</f>
        <v>1.9200000000000005E-3</v>
      </c>
      <c r="C109" s="48">
        <f t="shared" ref="C109:BN109" si="171">$B$101*C105^2</f>
        <v>2.0123422839363266E-3</v>
      </c>
      <c r="D109" s="48">
        <f t="shared" si="171"/>
        <v>2.1065116365729919E-3</v>
      </c>
      <c r="E109" s="48">
        <f t="shared" si="171"/>
        <v>2.2025093280765586E-3</v>
      </c>
      <c r="F109" s="48">
        <f t="shared" si="171"/>
        <v>2.3003345725469866E-3</v>
      </c>
      <c r="G109" s="48">
        <f t="shared" si="171"/>
        <v>2.3999852902668252E-3</v>
      </c>
      <c r="H109" s="48">
        <f t="shared" si="171"/>
        <v>2.5014585242695247E-3</v>
      </c>
      <c r="I109" s="48">
        <f t="shared" si="171"/>
        <v>2.6047506424927641E-3</v>
      </c>
      <c r="J109" s="48">
        <f t="shared" si="171"/>
        <v>2.7098574077244549E-3</v>
      </c>
      <c r="K109" s="48">
        <f t="shared" si="171"/>
        <v>2.8167739668216985E-3</v>
      </c>
      <c r="L109" s="48">
        <f t="shared" si="171"/>
        <v>2.9254947914738429E-3</v>
      </c>
      <c r="M109" s="48">
        <f t="shared" si="171"/>
        <v>3.0360061249256587E-3</v>
      </c>
      <c r="N109" s="48">
        <f t="shared" si="171"/>
        <v>3.1482974576902277E-3</v>
      </c>
      <c r="O109" s="48">
        <f t="shared" si="171"/>
        <v>3.2623614785028572E-3</v>
      </c>
      <c r="P109" s="48">
        <f t="shared" si="171"/>
        <v>3.3781941047608976E-3</v>
      </c>
      <c r="Q109" s="48">
        <f t="shared" si="171"/>
        <v>3.4957945641665754E-3</v>
      </c>
      <c r="R109" s="48">
        <f t="shared" si="171"/>
        <v>3.6151603875065777E-3</v>
      </c>
      <c r="S109" s="48">
        <f t="shared" si="171"/>
        <v>3.7362873337574254E-3</v>
      </c>
      <c r="T109" s="48">
        <f t="shared" si="171"/>
        <v>3.8591692746491636E-3</v>
      </c>
      <c r="U109" s="48">
        <f t="shared" si="171"/>
        <v>3.9837980580663219E-3</v>
      </c>
      <c r="V109" s="48">
        <f t="shared" si="171"/>
        <v>4.1101633626361234E-3</v>
      </c>
      <c r="W109" s="48">
        <f t="shared" si="171"/>
        <v>4.2382661823258247E-3</v>
      </c>
      <c r="X109" s="48">
        <f t="shared" si="171"/>
        <v>4.3681079300765977E-3</v>
      </c>
      <c r="Y109" s="48">
        <f t="shared" si="171"/>
        <v>4.499690469453272E-3</v>
      </c>
      <c r="Z109" s="48">
        <f t="shared" si="171"/>
        <v>4.6330161076499734E-3</v>
      </c>
      <c r="AA109" s="48">
        <f t="shared" si="171"/>
        <v>4.7680875628523601E-3</v>
      </c>
      <c r="AB109" s="48">
        <f t="shared" si="171"/>
        <v>4.9049079142630663E-3</v>
      </c>
      <c r="AC109" s="48">
        <f t="shared" si="171"/>
        <v>5.0434805399177723E-3</v>
      </c>
      <c r="AD109" s="48">
        <f t="shared" si="171"/>
        <v>5.1838090454783695E-3</v>
      </c>
      <c r="AE109" s="48">
        <f t="shared" si="171"/>
        <v>5.3258971859898498E-3</v>
      </c>
      <c r="AF109" s="48">
        <f t="shared" si="171"/>
        <v>5.4697487818564719E-3</v>
      </c>
      <c r="AG109" s="48">
        <f t="shared" si="171"/>
        <v>5.6153506362443375E-3</v>
      </c>
      <c r="AH109" s="48">
        <f t="shared" si="171"/>
        <v>5.762691248678291E-3</v>
      </c>
      <c r="AI109" s="48">
        <f t="shared" si="171"/>
        <v>5.9117605484857901E-3</v>
      </c>
      <c r="AJ109" s="48">
        <f t="shared" si="171"/>
        <v>6.0625497357496803E-3</v>
      </c>
      <c r="AK109" s="48">
        <f t="shared" si="171"/>
        <v>6.2150511889720083E-3</v>
      </c>
      <c r="AL109" s="48">
        <f t="shared" si="171"/>
        <v>6.3692584139027142E-3</v>
      </c>
      <c r="AM109" s="48">
        <f t="shared" si="171"/>
        <v>6.5251660179664831E-3</v>
      </c>
      <c r="AN109" s="48">
        <f t="shared" si="171"/>
        <v>6.6827697008520733E-3</v>
      </c>
      <c r="AO109" s="48">
        <f t="shared" si="171"/>
        <v>6.8420662555771982E-3</v>
      </c>
      <c r="AP109" s="48">
        <f t="shared" si="171"/>
        <v>7.0030535766480301E-3</v>
      </c>
      <c r="AQ109" s="48">
        <f t="shared" si="171"/>
        <v>7.1657353717475072E-3</v>
      </c>
      <c r="AR109" s="48">
        <f t="shared" si="171"/>
        <v>7.3301152800909018E-3</v>
      </c>
      <c r="AS109" s="48">
        <f t="shared" si="171"/>
        <v>7.4961969317441967E-3</v>
      </c>
      <c r="AT109" s="48">
        <f t="shared" si="171"/>
        <v>7.663983967731128E-3</v>
      </c>
      <c r="AU109" s="48">
        <f t="shared" si="171"/>
        <v>7.8334800354824662E-3</v>
      </c>
      <c r="AV109" s="48">
        <f t="shared" si="171"/>
        <v>8.0046887688231729E-3</v>
      </c>
      <c r="AW109" s="48">
        <f t="shared" si="171"/>
        <v>8.1776137581474045E-3</v>
      </c>
      <c r="AX109" s="48">
        <f t="shared" si="171"/>
        <v>8.3522585142584913E-3</v>
      </c>
      <c r="AY109" s="48">
        <f t="shared" si="171"/>
        <v>8.5286264280183873E-3</v>
      </c>
      <c r="AZ109" s="48">
        <f t="shared" si="171"/>
        <v>8.7067207271373723E-3</v>
      </c>
      <c r="BA109" s="48">
        <f t="shared" si="171"/>
        <v>8.8865215177715701E-3</v>
      </c>
      <c r="BB109" s="48">
        <f t="shared" si="171"/>
        <v>9.0680113795137147E-3</v>
      </c>
      <c r="BC109" s="48">
        <f t="shared" si="171"/>
        <v>9.2511749108048387E-3</v>
      </c>
      <c r="BD109" s="48">
        <f t="shared" si="171"/>
        <v>9.4359984290483707E-3</v>
      </c>
      <c r="BE109" s="48">
        <f t="shared" si="171"/>
        <v>9.6224697653752543E-3</v>
      </c>
      <c r="BF109" s="48">
        <f t="shared" si="171"/>
        <v>9.8105781166523184E-3</v>
      </c>
      <c r="BG109" s="48">
        <f t="shared" si="171"/>
        <v>1.000031393190306E-2</v>
      </c>
      <c r="BH109" s="48">
        <f t="shared" si="171"/>
        <v>1.0191668819227463E-2</v>
      </c>
      <c r="BI109" s="48">
        <f t="shared" si="171"/>
        <v>1.0384635464748769E-2</v>
      </c>
      <c r="BJ109" s="48">
        <f t="shared" si="171"/>
        <v>1.0579207558440121E-2</v>
      </c>
      <c r="BK109" s="48">
        <f t="shared" si="171"/>
        <v>1.0775407298716688E-2</v>
      </c>
      <c r="BL109" s="48">
        <f t="shared" si="171"/>
        <v>1.0973257157120523E-2</v>
      </c>
      <c r="BM109" s="48">
        <f t="shared" si="171"/>
        <v>1.1172780278334626E-2</v>
      </c>
      <c r="BN109" s="48">
        <f t="shared" si="171"/>
        <v>1.1374000728910576E-2</v>
      </c>
      <c r="BO109" s="48">
        <f t="shared" ref="BO109:DZ109" si="172">$B$101*BO105^2</f>
        <v>1.1576943653638263E-2</v>
      </c>
      <c r="BP109" s="48">
        <f t="shared" si="172"/>
        <v>1.1781635375815209E-2</v>
      </c>
      <c r="BQ109" s="48">
        <f t="shared" si="172"/>
        <v>1.198810346354677E-2</v>
      </c>
      <c r="BR109" s="48">
        <f t="shared" si="172"/>
        <v>1.2196376775610479E-2</v>
      </c>
      <c r="BS109" s="48">
        <f t="shared" si="172"/>
        <v>1.2406485495147989E-2</v>
      </c>
      <c r="BT109" s="48">
        <f t="shared" si="172"/>
        <v>1.2618461156242967E-2</v>
      </c>
      <c r="BU109" s="48">
        <f t="shared" si="172"/>
        <v>1.283235933777623E-2</v>
      </c>
      <c r="BV109" s="48">
        <f t="shared" si="172"/>
        <v>1.3048233884704923E-2</v>
      </c>
      <c r="BW109" s="48">
        <f t="shared" si="172"/>
        <v>1.3266137209138546E-2</v>
      </c>
      <c r="BX109" s="48">
        <f t="shared" si="172"/>
        <v>1.3486120430593737E-2</v>
      </c>
      <c r="BY109" s="48">
        <f t="shared" si="172"/>
        <v>1.3708233417292645E-2</v>
      </c>
      <c r="BZ109" s="48">
        <f t="shared" si="172"/>
        <v>1.3932524766392632E-2</v>
      </c>
      <c r="CA109" s="48">
        <f t="shared" si="172"/>
        <v>1.4159041746249242E-2</v>
      </c>
      <c r="CB109" s="48">
        <f t="shared" si="172"/>
        <v>1.4387830214849769E-2</v>
      </c>
      <c r="CC109" s="48">
        <f t="shared" si="172"/>
        <v>1.4618934523069648E-2</v>
      </c>
      <c r="CD109" s="48">
        <f t="shared" si="172"/>
        <v>1.4852397408065685E-2</v>
      </c>
      <c r="CE109" s="48">
        <f t="shared" si="172"/>
        <v>1.5088228912048409E-2</v>
      </c>
      <c r="CF109" s="48">
        <f t="shared" si="172"/>
        <v>1.5326431983719687E-2</v>
      </c>
      <c r="CG109" s="48">
        <f t="shared" si="172"/>
        <v>1.5567002211830383E-2</v>
      </c>
      <c r="CH109" s="48">
        <f t="shared" si="172"/>
        <v>1.5809927659421848E-2</v>
      </c>
      <c r="CI109" s="48">
        <f t="shared" si="172"/>
        <v>1.6055188767311032E-2</v>
      </c>
      <c r="CJ109" s="48">
        <f t="shared" si="172"/>
        <v>1.6302758307276784E-2</v>
      </c>
      <c r="CK109" s="48">
        <f t="shared" si="172"/>
        <v>1.6552601373007639E-2</v>
      </c>
      <c r="CL109" s="48">
        <f t="shared" si="172"/>
        <v>1.6804675401548518E-2</v>
      </c>
      <c r="CM109" s="48">
        <f t="shared" si="172"/>
        <v>1.7058930220766561E-2</v>
      </c>
      <c r="CN109" s="48">
        <f t="shared" si="172"/>
        <v>1.7315308120040267E-2</v>
      </c>
      <c r="CO109" s="48">
        <f t="shared" si="172"/>
        <v>1.7574791964814349E-2</v>
      </c>
      <c r="CP109" s="48">
        <f t="shared" si="172"/>
        <v>1.7837336356927545E-2</v>
      </c>
      <c r="CQ109" s="48">
        <f t="shared" si="172"/>
        <v>1.8102896664811893E-2</v>
      </c>
      <c r="CR109" s="48">
        <f t="shared" si="172"/>
        <v>1.8371428873781352E-2</v>
      </c>
      <c r="CS109" s="48">
        <f t="shared" si="172"/>
        <v>1.8642889482255669E-2</v>
      </c>
      <c r="CT109" s="48">
        <f t="shared" si="172"/>
        <v>1.8917235427070668E-2</v>
      </c>
      <c r="CU109" s="48">
        <f t="shared" si="172"/>
        <v>1.9194424027545332E-2</v>
      </c>
      <c r="CV109" s="48">
        <f t="shared" si="172"/>
        <v>1.9474412941946836E-2</v>
      </c>
      <c r="CW109" s="48">
        <f t="shared" si="172"/>
        <v>1.975716013240891E-2</v>
      </c>
      <c r="CX109" s="48">
        <f t="shared" si="172"/>
        <v>2.0042623835838148E-2</v>
      </c>
      <c r="CY109" s="48">
        <f t="shared" si="172"/>
        <v>2.0330762539238354E-2</v>
      </c>
      <c r="CZ109" s="48">
        <f t="shared" si="172"/>
        <v>2.0621534958443124E-2</v>
      </c>
      <c r="DA109" s="48">
        <f t="shared" si="172"/>
        <v>2.0914900019581836E-2</v>
      </c>
      <c r="DB109" s="48">
        <f t="shared" si="172"/>
        <v>2.1210816842820879E-2</v>
      </c>
      <c r="DC109" s="48">
        <f t="shared" si="172"/>
        <v>2.1509244728050388E-2</v>
      </c>
      <c r="DD109" s="48">
        <f t="shared" si="172"/>
        <v>2.1810143142273312E-2</v>
      </c>
      <c r="DE109" s="48">
        <f t="shared" si="172"/>
        <v>2.2113471708507072E-2</v>
      </c>
      <c r="DF109" s="48">
        <f t="shared" si="172"/>
        <v>2.2419190196046646E-2</v>
      </c>
      <c r="DG109" s="48">
        <f t="shared" si="172"/>
        <v>2.2727258511959583E-2</v>
      </c>
      <c r="DH109" s="48">
        <f t="shared" si="172"/>
        <v>2.303763669370433E-2</v>
      </c>
      <c r="DI109" s="48">
        <f t="shared" si="172"/>
        <v>2.3350284902774875E-2</v>
      </c>
      <c r="DJ109" s="48">
        <f t="shared" si="172"/>
        <v>2.3665163419282459E-2</v>
      </c>
      <c r="DK109" s="48">
        <f t="shared" si="172"/>
        <v>2.3982232637398199E-2</v>
      </c>
      <c r="DL109" s="48">
        <f t="shared" si="172"/>
        <v>2.4301453061583451E-2</v>
      </c>
      <c r="DM109" s="48">
        <f t="shared" si="172"/>
        <v>2.4622785303544319E-2</v>
      </c>
      <c r="DN109" s="48">
        <f t="shared" si="172"/>
        <v>2.4946190079848777E-2</v>
      </c>
      <c r="DO109" s="48">
        <f t="shared" si="172"/>
        <v>2.5271628210151383E-2</v>
      </c>
      <c r="DP109" s="48">
        <f t="shared" si="172"/>
        <v>2.5599060615972828E-2</v>
      </c>
      <c r="DQ109" s="48">
        <f t="shared" si="172"/>
        <v>2.5928448319987051E-2</v>
      </c>
      <c r="DR109" s="48">
        <f t="shared" si="172"/>
        <v>2.6259752445772007E-2</v>
      </c>
      <c r="DS109" s="48">
        <f t="shared" si="172"/>
        <v>2.6592934217981964E-2</v>
      </c>
      <c r="DT109" s="48">
        <f t="shared" si="172"/>
        <v>2.6927954962904815E-2</v>
      </c>
      <c r="DU109" s="48">
        <f t="shared" si="172"/>
        <v>2.7264776109368786E-2</v>
      </c>
      <c r="DV109" s="48">
        <f t="shared" si="172"/>
        <v>2.7603359189964812E-2</v>
      </c>
      <c r="DW109" s="48">
        <f t="shared" si="172"/>
        <v>2.7943665842555372E-2</v>
      </c>
      <c r="DX109" s="48">
        <f t="shared" si="172"/>
        <v>2.8285657812040236E-2</v>
      </c>
      <c r="DY109" s="48">
        <f t="shared" si="172"/>
        <v>2.8629296952352275E-2</v>
      </c>
      <c r="DZ109" s="48">
        <f t="shared" si="172"/>
        <v>2.8974545228660224E-2</v>
      </c>
      <c r="EA109" s="48">
        <f t="shared" ref="EA109:GL109" si="173">$B$101*EA105^2</f>
        <v>2.9321364719756132E-2</v>
      </c>
      <c r="EB109" s="48">
        <f t="shared" si="173"/>
        <v>2.9669717620607428E-2</v>
      </c>
      <c r="EC109" s="48">
        <f t="shared" si="173"/>
        <v>3.0019566245052046E-2</v>
      </c>
      <c r="ED109" s="48">
        <f t="shared" si="173"/>
        <v>3.0370873028617559E-2</v>
      </c>
      <c r="EE109" s="48">
        <f t="shared" si="173"/>
        <v>3.0723600531450353E-2</v>
      </c>
      <c r="EF109" s="48">
        <f t="shared" si="173"/>
        <v>3.1077711441337502E-2</v>
      </c>
      <c r="EG109" s="48">
        <f t="shared" si="173"/>
        <v>3.1433168576806857E-2</v>
      </c>
      <c r="EH109" s="48">
        <f t="shared" si="173"/>
        <v>3.1789934890293768E-2</v>
      </c>
      <c r="EI109" s="48">
        <f t="shared" si="173"/>
        <v>3.2147973471358851E-2</v>
      </c>
      <c r="EJ109" s="48">
        <f t="shared" si="173"/>
        <v>3.2507247549951247E-2</v>
      </c>
      <c r="EK109" s="48">
        <f t="shared" si="173"/>
        <v>3.2867720499702428E-2</v>
      </c>
      <c r="EL109" s="48">
        <f t="shared" si="173"/>
        <v>3.3229355841240288E-2</v>
      </c>
      <c r="EM109" s="48">
        <f t="shared" si="173"/>
        <v>3.3592117245514655E-2</v>
      </c>
      <c r="EN109" s="48">
        <f t="shared" si="173"/>
        <v>3.3955968537128817E-2</v>
      </c>
      <c r="EO109" s="48">
        <f t="shared" si="173"/>
        <v>3.432087369766855E-2</v>
      </c>
      <c r="EP109" s="48">
        <f t="shared" si="173"/>
        <v>3.4686796869020771E-2</v>
      </c>
      <c r="EQ109" s="48">
        <f t="shared" si="173"/>
        <v>3.5053702356675029E-2</v>
      </c>
      <c r="ER109" s="48">
        <f t="shared" si="173"/>
        <v>3.5421554633000861E-2</v>
      </c>
      <c r="ES109" s="48">
        <f t="shared" si="173"/>
        <v>3.579031834049802E-2</v>
      </c>
      <c r="ET109" s="48">
        <f t="shared" si="173"/>
        <v>3.6159958295012735E-2</v>
      </c>
      <c r="EU109" s="48">
        <f t="shared" si="173"/>
        <v>3.6530439488915135E-2</v>
      </c>
      <c r="EV109" s="48">
        <f t="shared" si="173"/>
        <v>3.6901727094237988E-2</v>
      </c>
      <c r="EW109" s="48">
        <f t="shared" si="173"/>
        <v>3.7273786465767296E-2</v>
      </c>
      <c r="EX109" s="48">
        <f t="shared" si="173"/>
        <v>3.7646583144084263E-2</v>
      </c>
      <c r="EY109" s="48">
        <f t="shared" si="173"/>
        <v>3.8020082858555515E-2</v>
      </c>
      <c r="EZ109" s="48">
        <f t="shared" si="173"/>
        <v>3.8394251530268021E-2</v>
      </c>
      <c r="FA109" s="48">
        <f t="shared" si="173"/>
        <v>3.8769055274906421E-2</v>
      </c>
      <c r="FB109" s="48">
        <f t="shared" si="173"/>
        <v>3.9144460405571894E-2</v>
      </c>
      <c r="FC109" s="48">
        <f t="shared" si="173"/>
        <v>3.9520433435538786E-2</v>
      </c>
      <c r="FD109" s="48">
        <f t="shared" si="173"/>
        <v>3.9896941080949155E-2</v>
      </c>
      <c r="FE109" s="48">
        <f t="shared" si="173"/>
        <v>4.0273950263442167E-2</v>
      </c>
      <c r="FF109" s="48">
        <f t="shared" si="173"/>
        <v>4.0651428112717852E-2</v>
      </c>
      <c r="FG109" s="48">
        <f t="shared" si="173"/>
        <v>4.1029341969034162E-2</v>
      </c>
      <c r="FH109" s="48">
        <f t="shared" si="173"/>
        <v>4.1407659385638389E-2</v>
      </c>
      <c r="FI109" s="48">
        <f t="shared" si="173"/>
        <v>4.1786348131126638E-2</v>
      </c>
      <c r="FJ109" s="48">
        <f t="shared" si="173"/>
        <v>4.2165376191734785E-2</v>
      </c>
      <c r="FK109" s="48">
        <f t="shared" si="173"/>
        <v>4.2544711773559132E-2</v>
      </c>
      <c r="FL109" s="48">
        <f t="shared" si="173"/>
        <v>4.2924323304708495E-2</v>
      </c>
      <c r="FM109" s="48">
        <f t="shared" si="173"/>
        <v>4.3304179437385217E-2</v>
      </c>
      <c r="FN109" s="48">
        <f t="shared" si="173"/>
        <v>4.3684249049896012E-2</v>
      </c>
      <c r="FO109" s="48">
        <f t="shared" si="173"/>
        <v>4.4064501248592507E-2</v>
      </c>
      <c r="FP109" s="48">
        <f t="shared" si="173"/>
        <v>4.4444905369740911E-2</v>
      </c>
      <c r="FQ109" s="48">
        <f t="shared" si="173"/>
        <v>4.4825430981321308E-2</v>
      </c>
      <c r="FR109" s="48">
        <f t="shared" si="173"/>
        <v>4.5206047884755796E-2</v>
      </c>
      <c r="FS109" s="48">
        <f t="shared" si="173"/>
        <v>4.5586726116568249E-2</v>
      </c>
      <c r="FT109" s="48">
        <f t="shared" si="173"/>
        <v>4.5967435949973295E-2</v>
      </c>
      <c r="FU109" s="48">
        <f t="shared" si="173"/>
        <v>4.6348147896397081E-2</v>
      </c>
      <c r="FV109" s="48">
        <f t="shared" si="173"/>
        <v>4.6728832706945368E-2</v>
      </c>
      <c r="FW109" s="48">
        <f t="shared" si="173"/>
        <v>4.7109461373780401E-2</v>
      </c>
      <c r="FX109" s="48">
        <f t="shared" si="173"/>
        <v>4.7490005131470656E-2</v>
      </c>
      <c r="FY109" s="48">
        <f t="shared" si="173"/>
        <v>4.7870435458223996E-2</v>
      </c>
      <c r="FZ109" s="48">
        <f t="shared" si="173"/>
        <v>4.8250724077058618E-2</v>
      </c>
      <c r="GA109" s="48">
        <f t="shared" si="173"/>
        <v>4.8630842956925116E-2</v>
      </c>
      <c r="GB109" s="48">
        <f t="shared" si="173"/>
        <v>4.9010764313763187E-2</v>
      </c>
      <c r="GC109" s="48">
        <f t="shared" si="173"/>
        <v>4.9390460611497496E-2</v>
      </c>
      <c r="GD109" s="48">
        <f t="shared" si="173"/>
        <v>4.9769904562969709E-2</v>
      </c>
      <c r="GE109" s="48">
        <f t="shared" si="173"/>
        <v>5.014906913080925E-2</v>
      </c>
      <c r="GF109" s="48">
        <f t="shared" si="173"/>
        <v>5.0527927528241978E-2</v>
      </c>
      <c r="GG109" s="48">
        <f t="shared" si="173"/>
        <v>5.0906453219839921E-2</v>
      </c>
      <c r="GH109" s="48">
        <f t="shared" si="173"/>
        <v>5.1284619922211505E-2</v>
      </c>
      <c r="GI109" s="48">
        <f t="shared" si="173"/>
        <v>5.1662401604635262E-2</v>
      </c>
      <c r="GJ109" s="48">
        <f t="shared" si="173"/>
        <v>5.203977248963506E-2</v>
      </c>
      <c r="GK109" s="48">
        <f t="shared" si="173"/>
        <v>5.2416708480440964E-2</v>
      </c>
      <c r="GL109" s="48">
        <f t="shared" si="173"/>
        <v>5.2793185416278678E-2</v>
      </c>
      <c r="GM109" s="48">
        <f t="shared" ref="GM109:IX109" si="174">$B$101*GM105^2</f>
        <v>5.31691791119277E-2</v>
      </c>
      <c r="GN109" s="48">
        <f t="shared" si="174"/>
        <v>5.3544665384604749E-2</v>
      </c>
      <c r="GO109" s="48">
        <f t="shared" si="174"/>
        <v>5.3919620073046536E-2</v>
      </c>
      <c r="GP109" s="48">
        <f t="shared" si="174"/>
        <v>5.4294019051757389E-2</v>
      </c>
      <c r="GQ109" s="48">
        <f t="shared" si="174"/>
        <v>5.4667838242228262E-2</v>
      </c>
      <c r="GR109" s="48">
        <f t="shared" si="174"/>
        <v>5.5041053622224598E-2</v>
      </c>
      <c r="GS109" s="48">
        <f t="shared" si="174"/>
        <v>5.5413641233820157E-2</v>
      </c>
      <c r="GT109" s="48">
        <f t="shared" si="174"/>
        <v>5.578557719058564E-2</v>
      </c>
      <c r="GU109" s="48">
        <f t="shared" si="174"/>
        <v>5.6156837684187014E-2</v>
      </c>
      <c r="GV109" s="48">
        <f t="shared" si="174"/>
        <v>5.6527398990550988E-2</v>
      </c>
      <c r="GW109" s="48">
        <f t="shared" si="174"/>
        <v>5.6897237475693301E-2</v>
      </c>
      <c r="GX109" s="48">
        <f t="shared" si="174"/>
        <v>5.7266329601275444E-2</v>
      </c>
      <c r="GY109" s="48">
        <f t="shared" si="174"/>
        <v>5.7634651929931474E-2</v>
      </c>
      <c r="GZ109" s="48">
        <f t="shared" si="174"/>
        <v>5.8002181130392211E-2</v>
      </c>
      <c r="HA109" s="48">
        <f t="shared" si="174"/>
        <v>5.8368893982422426E-2</v>
      </c>
      <c r="HB109" s="48">
        <f t="shared" si="174"/>
        <v>5.8734767381588046E-2</v>
      </c>
      <c r="HC109" s="48">
        <f t="shared" si="174"/>
        <v>5.9099778343863624E-2</v>
      </c>
      <c r="HD109" s="48">
        <f t="shared" si="174"/>
        <v>5.9463904010091412E-2</v>
      </c>
      <c r="HE109" s="48">
        <f t="shared" si="174"/>
        <v>5.9827121650317214E-2</v>
      </c>
      <c r="HF109" s="48">
        <f t="shared" si="174"/>
        <v>6.0189408667936865E-2</v>
      </c>
      <c r="HG109" s="48">
        <f t="shared" si="174"/>
        <v>6.0550742603735261E-2</v>
      </c>
      <c r="HH109" s="48">
        <f t="shared" si="174"/>
        <v>6.0911101139799452E-2</v>
      </c>
      <c r="HI109" s="48">
        <f t="shared" si="174"/>
        <v>6.1270462103306625E-2</v>
      </c>
      <c r="HJ109" s="48">
        <f t="shared" si="174"/>
        <v>6.162880347019413E-2</v>
      </c>
      <c r="HK109" s="48">
        <f t="shared" si="174"/>
        <v>6.1986103368713248E-2</v>
      </c>
      <c r="HL109" s="48">
        <f t="shared" si="174"/>
        <v>6.2342340082870373E-2</v>
      </c>
      <c r="HM109" s="48">
        <f t="shared" si="174"/>
        <v>6.2697492055760723E-2</v>
      </c>
      <c r="HN109" s="48">
        <f t="shared" si="174"/>
        <v>6.3051537892797438E-2</v>
      </c>
      <c r="HO109" s="48">
        <f t="shared" si="174"/>
        <v>6.3404456364839615E-2</v>
      </c>
      <c r="HP109" s="48">
        <f t="shared" si="174"/>
        <v>6.3756226411221167E-2</v>
      </c>
      <c r="HQ109" s="48">
        <f t="shared" si="174"/>
        <v>6.4106827142687742E-2</v>
      </c>
      <c r="HR109" s="48">
        <f t="shared" si="174"/>
        <v>6.4456237844238692E-2</v>
      </c>
      <c r="HS109" s="48">
        <f t="shared" si="174"/>
        <v>6.4804437977871596E-2</v>
      </c>
      <c r="HT109" s="48">
        <f t="shared" si="174"/>
        <v>6.515140718524208E-2</v>
      </c>
      <c r="HU109" s="48">
        <f t="shared" si="174"/>
        <v>6.5497125290237546E-2</v>
      </c>
      <c r="HV109" s="48">
        <f t="shared" si="174"/>
        <v>6.5841572301467949E-2</v>
      </c>
      <c r="HW109" s="48">
        <f t="shared" si="174"/>
        <v>6.6184728414675584E-2</v>
      </c>
      <c r="HX109" s="48">
        <f t="shared" si="174"/>
        <v>6.6526574015062928E-2</v>
      </c>
      <c r="HY109" s="48">
        <f t="shared" si="174"/>
        <v>6.6867089679543482E-2</v>
      </c>
      <c r="HZ109" s="48">
        <f t="shared" si="174"/>
        <v>6.720625617891704E-2</v>
      </c>
      <c r="IA109" s="48">
        <f t="shared" si="174"/>
        <v>6.7544054479970014E-2</v>
      </c>
      <c r="IB109" s="48">
        <f t="shared" si="174"/>
        <v>6.7880465747503296E-2</v>
      </c>
      <c r="IC109" s="48">
        <f t="shared" si="174"/>
        <v>6.8215471346286805E-2</v>
      </c>
      <c r="ID109" s="48">
        <f t="shared" si="174"/>
        <v>6.8549052842944852E-2</v>
      </c>
      <c r="IE109" s="48">
        <f t="shared" si="174"/>
        <v>6.8881192007773567E-2</v>
      </c>
      <c r="IF109" s="48">
        <f t="shared" si="174"/>
        <v>6.9211870816490148E-2</v>
      </c>
      <c r="IG109" s="48">
        <f t="shared" si="174"/>
        <v>6.9541071451915931E-2</v>
      </c>
      <c r="IH109" s="48">
        <f t="shared" si="174"/>
        <v>6.9868776305592184E-2</v>
      </c>
      <c r="II109" s="48">
        <f t="shared" si="174"/>
        <v>7.0194967979334472E-2</v>
      </c>
      <c r="IJ109" s="48">
        <f t="shared" si="174"/>
        <v>7.0519629286725352E-2</v>
      </c>
      <c r="IK109" s="48">
        <f t="shared" si="174"/>
        <v>7.0842743254546023E-2</v>
      </c>
      <c r="IL109" s="48">
        <f t="shared" si="174"/>
        <v>7.1164293124147238E-2</v>
      </c>
      <c r="IM109" s="48">
        <f t="shared" si="174"/>
        <v>7.1484262352762382E-2</v>
      </c>
      <c r="IN109" s="48">
        <f t="shared" si="174"/>
        <v>7.1802634614761454E-2</v>
      </c>
      <c r="IO109" s="48">
        <f t="shared" si="174"/>
        <v>7.2119393802849985E-2</v>
      </c>
      <c r="IP109" s="48">
        <f t="shared" si="174"/>
        <v>7.2434524029211286E-2</v>
      </c>
      <c r="IQ109" s="48">
        <f t="shared" si="174"/>
        <v>7.2748009626590837E-2</v>
      </c>
      <c r="IR109" s="48">
        <f t="shared" si="174"/>
        <v>7.3059835149327665E-2</v>
      </c>
      <c r="IS109" s="48">
        <f t="shared" si="174"/>
        <v>7.3369985374332716E-2</v>
      </c>
      <c r="IT109" s="48">
        <f t="shared" si="174"/>
        <v>7.3678445302013992E-2</v>
      </c>
      <c r="IU109" s="48">
        <f t="shared" si="174"/>
        <v>7.3985200157150405E-2</v>
      </c>
      <c r="IV109" s="48">
        <f t="shared" si="174"/>
        <v>7.4290235389713244E-2</v>
      </c>
      <c r="IW109" s="48">
        <f t="shared" si="174"/>
        <v>7.4593536675638117E-2</v>
      </c>
      <c r="IX109" s="48">
        <f t="shared" si="174"/>
        <v>7.4895089917548383E-2</v>
      </c>
      <c r="IY109" s="48">
        <f t="shared" ref="IY109:KF109" si="175">$B$101*IY105^2</f>
        <v>7.5194881245429279E-2</v>
      </c>
      <c r="IZ109" s="48">
        <f t="shared" si="175"/>
        <v>7.5492897017253396E-2</v>
      </c>
      <c r="JA109" s="48">
        <f t="shared" si="175"/>
        <v>7.5789123819560142E-2</v>
      </c>
      <c r="JB109" s="48">
        <f t="shared" si="175"/>
        <v>7.6083548467987622E-2</v>
      </c>
      <c r="JC109" s="48">
        <f t="shared" si="175"/>
        <v>7.6376158007759015E-2</v>
      </c>
      <c r="JD109" s="48">
        <f t="shared" si="175"/>
        <v>7.6666939714121959E-2</v>
      </c>
      <c r="JE109" s="48">
        <f t="shared" si="175"/>
        <v>7.6955881092743358E-2</v>
      </c>
      <c r="JF109" s="48">
        <f t="shared" si="175"/>
        <v>7.7242969880059825E-2</v>
      </c>
      <c r="JG109" s="48">
        <f t="shared" si="175"/>
        <v>7.7528194043584256E-2</v>
      </c>
      <c r="JH109" s="48">
        <f t="shared" si="175"/>
        <v>7.7811541782171298E-2</v>
      </c>
      <c r="JI109" s="48">
        <f t="shared" si="175"/>
        <v>7.8093001526238742E-2</v>
      </c>
      <c r="JJ109" s="48">
        <f t="shared" si="175"/>
        <v>7.8372561937948906E-2</v>
      </c>
      <c r="JK109" s="48">
        <f t="shared" si="175"/>
        <v>7.8650211911348203E-2</v>
      </c>
      <c r="JL109" s="48">
        <f t="shared" si="175"/>
        <v>7.8925940572466394E-2</v>
      </c>
      <c r="JM109" s="48">
        <f t="shared" si="175"/>
        <v>7.919973727937489E-2</v>
      </c>
      <c r="JN109" s="48">
        <f t="shared" si="175"/>
        <v>7.9471591622205837E-2</v>
      </c>
      <c r="JO109" s="48">
        <f t="shared" si="175"/>
        <v>7.9741493423132234E-2</v>
      </c>
      <c r="JP109" s="48">
        <f t="shared" si="175"/>
        <v>8.0009432736309852E-2</v>
      </c>
      <c r="JQ109" s="48">
        <f t="shared" si="175"/>
        <v>8.0275399847781093E-2</v>
      </c>
      <c r="JR109" s="48">
        <f t="shared" si="175"/>
        <v>8.0539385275342892E-2</v>
      </c>
      <c r="JS109" s="48">
        <f t="shared" si="175"/>
        <v>8.0801379768375231E-2</v>
      </c>
      <c r="JT109" s="48">
        <f t="shared" si="175"/>
        <v>8.1061374307635464E-2</v>
      </c>
      <c r="JU109" s="48">
        <f t="shared" si="175"/>
        <v>8.1319360105016433E-2</v>
      </c>
      <c r="JV109" s="48">
        <f t="shared" si="175"/>
        <v>8.1575328603269631E-2</v>
      </c>
      <c r="JW109" s="48">
        <f t="shared" si="175"/>
        <v>8.1829271475693244E-2</v>
      </c>
      <c r="JX109" s="48">
        <f t="shared" si="175"/>
        <v>8.2081180625785385E-2</v>
      </c>
      <c r="JY109" s="48">
        <f t="shared" si="175"/>
        <v>8.2331048186863917E-2</v>
      </c>
      <c r="JZ109" s="48">
        <f t="shared" si="175"/>
        <v>8.2578866521654651E-2</v>
      </c>
      <c r="KA109" s="48">
        <f t="shared" si="175"/>
        <v>8.2824628221844457E-2</v>
      </c>
      <c r="KB109" s="48">
        <f t="shared" si="175"/>
        <v>8.3068326107602883E-2</v>
      </c>
      <c r="KC109" s="48">
        <f t="shared" si="175"/>
        <v>8.3309953227072908E-2</v>
      </c>
      <c r="KD109" s="48">
        <f t="shared" si="175"/>
        <v>8.3549502855830377E-2</v>
      </c>
      <c r="KE109" s="48">
        <f t="shared" si="175"/>
        <v>8.3786968496313549E-2</v>
      </c>
      <c r="KF109" s="48">
        <f t="shared" si="175"/>
        <v>8.4022343877221933E-2</v>
      </c>
    </row>
    <row r="110" spans="1:292" s="13" customFormat="1" x14ac:dyDescent="0.2">
      <c r="A110" t="s">
        <v>47</v>
      </c>
      <c r="B110" s="13">
        <f>B106*B109</f>
        <v>0.11323187722961665</v>
      </c>
      <c r="C110" s="13">
        <f>C106*C109</f>
        <v>0.12121583991375162</v>
      </c>
      <c r="D110" s="13">
        <f t="shared" ref="D110:BN110" si="176">D106*D109</f>
        <v>0.12960031532240168</v>
      </c>
      <c r="E110" s="13">
        <f t="shared" si="176"/>
        <v>0.13840050275431817</v>
      </c>
      <c r="F110" s="13">
        <f t="shared" si="176"/>
        <v>0.14763186996104108</v>
      </c>
      <c r="G110" s="13">
        <f t="shared" si="176"/>
        <v>0.15731017545576956</v>
      </c>
      <c r="H110" s="13">
        <f t="shared" si="176"/>
        <v>0.16745148588115685</v>
      </c>
      <c r="I110" s="13">
        <f t="shared" si="176"/>
        <v>0.1780721816133668</v>
      </c>
      <c r="J110" s="13">
        <f t="shared" si="176"/>
        <v>0.18918895435904465</v>
      </c>
      <c r="K110" s="13">
        <f t="shared" si="176"/>
        <v>0.2008187993218703</v>
      </c>
      <c r="L110" s="13">
        <f t="shared" si="176"/>
        <v>0.21297900357616853</v>
      </c>
      <c r="M110" s="13">
        <f t="shared" si="176"/>
        <v>0.22568657680226875</v>
      </c>
      <c r="N110" s="13">
        <f t="shared" si="176"/>
        <v>0.23920486797417465</v>
      </c>
      <c r="O110" s="13">
        <f t="shared" si="176"/>
        <v>0.2535989423761183</v>
      </c>
      <c r="P110" s="13">
        <f t="shared" si="176"/>
        <v>0.26894010825308784</v>
      </c>
      <c r="Q110" s="13">
        <f t="shared" si="176"/>
        <v>0.28530659651603091</v>
      </c>
      <c r="R110" s="13">
        <f t="shared" si="176"/>
        <v>0.30278388451346472</v>
      </c>
      <c r="S110" s="13">
        <f t="shared" si="176"/>
        <v>0.32146547670819309</v>
      </c>
      <c r="T110" s="13">
        <f t="shared" si="176"/>
        <v>0.34145375495163655</v>
      </c>
      <c r="U110" s="13">
        <f t="shared" si="176"/>
        <v>0.36286093553936505</v>
      </c>
      <c r="V110" s="13">
        <f t="shared" si="176"/>
        <v>0.38581013916507823</v>
      </c>
      <c r="W110" s="13">
        <f t="shared" si="176"/>
        <v>0.41043790922197276</v>
      </c>
      <c r="X110" s="13">
        <f t="shared" si="176"/>
        <v>0.43558902157472512</v>
      </c>
      <c r="Y110" s="13">
        <f t="shared" si="176"/>
        <v>0.46116249164255196</v>
      </c>
      <c r="Z110" s="13">
        <f t="shared" si="176"/>
        <v>0.48704708572093303</v>
      </c>
      <c r="AA110" s="13">
        <f t="shared" si="176"/>
        <v>0.51312194485864859</v>
      </c>
      <c r="AB110" s="13">
        <f t="shared" si="176"/>
        <v>0.53925743759307265</v>
      </c>
      <c r="AC110" s="13">
        <f t="shared" si="176"/>
        <v>0.56531620614169542</v>
      </c>
      <c r="AD110" s="13">
        <f t="shared" si="176"/>
        <v>0.59115439899443134</v>
      </c>
      <c r="AE110" s="13">
        <f t="shared" si="176"/>
        <v>0.61662307561405139</v>
      </c>
      <c r="AF110" s="13">
        <f t="shared" si="176"/>
        <v>0.64156976519126496</v>
      </c>
      <c r="AG110" s="13">
        <f t="shared" si="176"/>
        <v>0.66583814151035536</v>
      </c>
      <c r="AH110" s="13">
        <f t="shared" si="176"/>
        <v>0.69143696526501441</v>
      </c>
      <c r="AI110" s="13">
        <f t="shared" si="176"/>
        <v>0.71845678372903066</v>
      </c>
      <c r="AJ110" s="13">
        <f t="shared" si="176"/>
        <v>0.74699513863704126</v>
      </c>
      <c r="AK110" s="13">
        <f t="shared" si="176"/>
        <v>0.77715726326347279</v>
      </c>
      <c r="AL110" s="13">
        <f t="shared" si="176"/>
        <v>0.80905675136984845</v>
      </c>
      <c r="AM110" s="13">
        <f t="shared" si="176"/>
        <v>0.84281629545177283</v>
      </c>
      <c r="AN110" s="13">
        <f t="shared" si="176"/>
        <v>0.8785685013778064</v>
      </c>
      <c r="AO110" s="13">
        <f t="shared" si="176"/>
        <v>0.91645678501291095</v>
      </c>
      <c r="AP110" s="13">
        <f t="shared" si="176"/>
        <v>0.95663635994740848</v>
      </c>
      <c r="AQ110" s="13">
        <f t="shared" si="176"/>
        <v>0.99927598171177645</v>
      </c>
      <c r="AR110" s="13">
        <f t="shared" si="176"/>
        <v>1.0424937764315334</v>
      </c>
      <c r="AS110" s="13">
        <f t="shared" si="176"/>
        <v>1.0862035637546894</v>
      </c>
      <c r="AT110" s="13">
        <f t="shared" si="176"/>
        <v>1.1303136656582848</v>
      </c>
      <c r="AU110" s="13">
        <f t="shared" si="176"/>
        <v>1.1747271165496844</v>
      </c>
      <c r="AV110" s="13">
        <f t="shared" si="176"/>
        <v>1.2193419724207082</v>
      </c>
      <c r="AW110" s="13">
        <f t="shared" si="176"/>
        <v>1.2640516660700396</v>
      </c>
      <c r="AX110" s="13">
        <f t="shared" si="176"/>
        <v>1.3087454070336146</v>
      </c>
      <c r="AY110" s="13">
        <f t="shared" si="176"/>
        <v>1.3533086243162271</v>
      </c>
      <c r="AZ110" s="13">
        <f t="shared" si="176"/>
        <v>1.3976234502154337</v>
      </c>
      <c r="BA110" s="13">
        <f t="shared" si="176"/>
        <v>1.4415655268475474</v>
      </c>
      <c r="BB110" s="13">
        <f t="shared" si="176"/>
        <v>1.4896237567120822</v>
      </c>
      <c r="BC110" s="13">
        <f t="shared" si="176"/>
        <v>1.5421259175033544</v>
      </c>
      <c r="BD110" s="13">
        <f t="shared" si="176"/>
        <v>1.5994385915204243</v>
      </c>
      <c r="BE110" s="13">
        <f t="shared" si="176"/>
        <v>1.6619718479097956</v>
      </c>
      <c r="BF110" s="13">
        <f t="shared" si="176"/>
        <v>1.7301844024903998</v>
      </c>
      <c r="BG110" s="13">
        <f t="shared" si="176"/>
        <v>1.8045895275356667</v>
      </c>
      <c r="BH110" s="13">
        <f t="shared" si="176"/>
        <v>1.8857618236159739</v>
      </c>
      <c r="BI110" s="13">
        <f t="shared" si="176"/>
        <v>1.9743449806858402</v>
      </c>
      <c r="BJ110" s="13">
        <f t="shared" si="176"/>
        <v>2.0710606795625832</v>
      </c>
      <c r="BK110" s="13">
        <f t="shared" si="176"/>
        <v>2.176724381512213</v>
      </c>
      <c r="BL110" s="13">
        <f t="shared" si="176"/>
        <v>2.2872667516635703</v>
      </c>
      <c r="BM110" s="13">
        <f t="shared" si="176"/>
        <v>2.4028829192666277</v>
      </c>
      <c r="BN110" s="13">
        <f t="shared" si="176"/>
        <v>2.523774173442217</v>
      </c>
      <c r="BO110" s="13">
        <f t="shared" ref="BO110:DZ110" si="177">BO106*BO109</f>
        <v>2.6501480292655835</v>
      </c>
      <c r="BP110" s="13">
        <f t="shared" si="177"/>
        <v>2.7822183815763837</v>
      </c>
      <c r="BQ110" s="13">
        <f t="shared" si="177"/>
        <v>2.9202056565790828</v>
      </c>
      <c r="BR110" s="13">
        <f t="shared" si="177"/>
        <v>3.0643369699860412</v>
      </c>
      <c r="BS110" s="13">
        <f t="shared" si="177"/>
        <v>3.2148462862557667</v>
      </c>
      <c r="BT110" s="13">
        <f t="shared" si="177"/>
        <v>3.3719745835348687</v>
      </c>
      <c r="BU110" s="13">
        <f t="shared" si="177"/>
        <v>3.5359762755269379</v>
      </c>
      <c r="BV110" s="13">
        <f t="shared" si="177"/>
        <v>3.7000037704101723</v>
      </c>
      <c r="BW110" s="13">
        <f t="shared" si="177"/>
        <v>3.8633211053756367</v>
      </c>
      <c r="BX110" s="13">
        <f t="shared" si="177"/>
        <v>4.0251617281610512</v>
      </c>
      <c r="BY110" s="13">
        <f t="shared" si="177"/>
        <v>4.1847340208819457</v>
      </c>
      <c r="BZ110" s="13">
        <f t="shared" si="177"/>
        <v>4.3412274511911004</v>
      </c>
      <c r="CA110" s="13">
        <f t="shared" si="177"/>
        <v>4.4938192089198026</v>
      </c>
      <c r="CB110" s="13">
        <f t="shared" si="177"/>
        <v>4.6416812773531868</v>
      </c>
      <c r="CC110" s="13">
        <f t="shared" si="177"/>
        <v>4.7839878480179188</v>
      </c>
      <c r="CD110" s="13">
        <f t="shared" si="177"/>
        <v>4.9199229899882067</v>
      </c>
      <c r="CE110" s="13">
        <f t="shared" si="177"/>
        <v>5.0486781220520918</v>
      </c>
      <c r="CF110" s="13">
        <f t="shared" si="177"/>
        <v>5.1815189746439643</v>
      </c>
      <c r="CG110" s="13">
        <f t="shared" si="177"/>
        <v>5.3185823247564139</v>
      </c>
      <c r="CH110" s="13">
        <f t="shared" si="177"/>
        <v>5.4600082926234874</v>
      </c>
      <c r="CI110" s="13">
        <f t="shared" si="177"/>
        <v>5.6059407349541823</v>
      </c>
      <c r="CJ110" s="13">
        <f t="shared" si="177"/>
        <v>5.7565274117162302</v>
      </c>
      <c r="CK110" s="13">
        <f t="shared" si="177"/>
        <v>5.9119201608652423</v>
      </c>
      <c r="CL110" s="13">
        <f t="shared" si="177"/>
        <v>6.0722751114038447</v>
      </c>
      <c r="CM110" s="13">
        <f t="shared" si="177"/>
        <v>6.2377529103562708</v>
      </c>
      <c r="CN110" s="13">
        <f t="shared" si="177"/>
        <v>6.4085189697256908</v>
      </c>
      <c r="CO110" s="13">
        <f t="shared" si="177"/>
        <v>6.5851364279881413</v>
      </c>
      <c r="CP110" s="13">
        <f t="shared" si="177"/>
        <v>6.7660958307727421</v>
      </c>
      <c r="CQ110" s="13">
        <f t="shared" si="177"/>
        <v>6.9514620664770401</v>
      </c>
      <c r="CR110" s="13">
        <f t="shared" si="177"/>
        <v>7.1413005179820228</v>
      </c>
      <c r="CS110" s="13">
        <f t="shared" si="177"/>
        <v>7.3356770012870118</v>
      </c>
      <c r="CT110" s="13">
        <f t="shared" si="177"/>
        <v>7.5346577318247459</v>
      </c>
      <c r="CU110" s="13">
        <f t="shared" si="177"/>
        <v>7.7383092958478432</v>
      </c>
      <c r="CV110" s="13">
        <f t="shared" si="177"/>
        <v>7.946698626703534</v>
      </c>
      <c r="CW110" s="13">
        <f t="shared" si="177"/>
        <v>8.1598929818351476</v>
      </c>
      <c r="CX110" s="13">
        <f t="shared" si="177"/>
        <v>8.3779599236136768</v>
      </c>
      <c r="CY110" s="13">
        <f t="shared" si="177"/>
        <v>8.6009672977639315</v>
      </c>
      <c r="CZ110" s="13">
        <f t="shared" si="177"/>
        <v>8.828983216090144</v>
      </c>
      <c r="DA110" s="13">
        <f t="shared" si="177"/>
        <v>9.0620760365116926</v>
      </c>
      <c r="DB110" s="13">
        <f t="shared" si="177"/>
        <v>9.3003143461746003</v>
      </c>
      <c r="DC110" s="13">
        <f t="shared" si="177"/>
        <v>9.5437669425406622</v>
      </c>
      <c r="DD110" s="13">
        <f t="shared" si="177"/>
        <v>9.792502815858386</v>
      </c>
      <c r="DE110" s="13">
        <f t="shared" si="177"/>
        <v>10.046591131163609</v>
      </c>
      <c r="DF110" s="13">
        <f t="shared" si="177"/>
        <v>10.30610121182194</v>
      </c>
      <c r="DG110" s="13">
        <f t="shared" si="177"/>
        <v>10.571102521166122</v>
      </c>
      <c r="DH110" s="13">
        <f t="shared" si="177"/>
        <v>10.841664646302005</v>
      </c>
      <c r="DI110" s="13">
        <f t="shared" si="177"/>
        <v>11.11785728097375</v>
      </c>
      <c r="DJ110" s="13">
        <f t="shared" si="177"/>
        <v>11.399750206706576</v>
      </c>
      <c r="DK110" s="13">
        <f t="shared" si="177"/>
        <v>11.687413277371611</v>
      </c>
      <c r="DL110" s="13">
        <f t="shared" si="177"/>
        <v>11.980916400994625</v>
      </c>
      <c r="DM110" s="13">
        <f t="shared" si="177"/>
        <v>12.28032952434506</v>
      </c>
      <c r="DN110" s="13">
        <f t="shared" si="177"/>
        <v>12.58572261537663</v>
      </c>
      <c r="DO110" s="13">
        <f t="shared" si="177"/>
        <v>12.897165646947103</v>
      </c>
      <c r="DP110" s="13">
        <f t="shared" si="177"/>
        <v>13.214728579235977</v>
      </c>
      <c r="DQ110" s="13">
        <f t="shared" si="177"/>
        <v>13.538481343346216</v>
      </c>
      <c r="DR110" s="13">
        <f t="shared" si="177"/>
        <v>13.868493824883739</v>
      </c>
      <c r="DS110" s="13">
        <f t="shared" si="177"/>
        <v>14.204835846508061</v>
      </c>
      <c r="DT110" s="13">
        <f t="shared" si="177"/>
        <v>14.547577152511717</v>
      </c>
      <c r="DU110" s="13">
        <f t="shared" si="177"/>
        <v>14.89678739227141</v>
      </c>
      <c r="DV110" s="13">
        <f t="shared" si="177"/>
        <v>15.25253610277016</v>
      </c>
      <c r="DW110" s="13">
        <f t="shared" si="177"/>
        <v>15.614892693403267</v>
      </c>
      <c r="DX110" s="13">
        <f t="shared" si="177"/>
        <v>15.983926428324516</v>
      </c>
      <c r="DY110" s="13">
        <f t="shared" si="177"/>
        <v>16.359706409271848</v>
      </c>
      <c r="DZ110" s="13">
        <f t="shared" si="177"/>
        <v>16.742301560568038</v>
      </c>
      <c r="EA110" s="13">
        <f t="shared" ref="EA110:GL110" si="178">EA106*EA109</f>
        <v>17.131780612877154</v>
      </c>
      <c r="EB110" s="13">
        <f t="shared" si="178"/>
        <v>17.528212088246029</v>
      </c>
      <c r="EC110" s="13">
        <f t="shared" si="178"/>
        <v>17.931664281689329</v>
      </c>
      <c r="ED110" s="13">
        <f t="shared" si="178"/>
        <v>18.342205243899294</v>
      </c>
      <c r="EE110" s="13">
        <f t="shared" si="178"/>
        <v>18.759902767770249</v>
      </c>
      <c r="EF110" s="13">
        <f t="shared" si="178"/>
        <v>19.184824370602481</v>
      </c>
      <c r="EG110" s="13">
        <f t="shared" si="178"/>
        <v>19.617037277665684</v>
      </c>
      <c r="EH110" s="13">
        <f t="shared" si="178"/>
        <v>20.056608408153732</v>
      </c>
      <c r="EI110" s="13">
        <f t="shared" si="178"/>
        <v>20.503604355485717</v>
      </c>
      <c r="EJ110" s="13">
        <f t="shared" si="178"/>
        <v>20.958091378181717</v>
      </c>
      <c r="EK110" s="13">
        <f t="shared" si="178"/>
        <v>21.420135379133495</v>
      </c>
      <c r="EL110" s="13">
        <f t="shared" si="178"/>
        <v>21.889801888965316</v>
      </c>
      <c r="EM110" s="13">
        <f t="shared" si="178"/>
        <v>22.367156050120279</v>
      </c>
      <c r="EN110" s="13">
        <f t="shared" si="178"/>
        <v>22.852262604874788</v>
      </c>
      <c r="EO110" s="13">
        <f t="shared" si="178"/>
        <v>23.345185878742736</v>
      </c>
      <c r="EP110" s="13">
        <f t="shared" si="178"/>
        <v>23.845989763917636</v>
      </c>
      <c r="EQ110" s="13">
        <f t="shared" si="178"/>
        <v>24.354737703379975</v>
      </c>
      <c r="ER110" s="13">
        <f t="shared" si="178"/>
        <v>24.87149267368628</v>
      </c>
      <c r="ES110" s="13">
        <f t="shared" si="178"/>
        <v>25.396317172766413</v>
      </c>
      <c r="ET110" s="13">
        <f t="shared" si="178"/>
        <v>25.929273202330567</v>
      </c>
      <c r="EU110" s="13">
        <f t="shared" si="178"/>
        <v>26.470422251544552</v>
      </c>
      <c r="EV110" s="13">
        <f t="shared" si="178"/>
        <v>27.019825288444501</v>
      </c>
      <c r="EW110" s="13">
        <f t="shared" si="178"/>
        <v>27.577542736473383</v>
      </c>
      <c r="EX110" s="13">
        <f t="shared" si="178"/>
        <v>28.143634463382977</v>
      </c>
      <c r="EY110" s="13">
        <f t="shared" si="178"/>
        <v>28.718159766386464</v>
      </c>
      <c r="EZ110" s="13">
        <f t="shared" si="178"/>
        <v>29.301177355936112</v>
      </c>
      <c r="FA110" s="13">
        <f t="shared" si="178"/>
        <v>29.892745341050208</v>
      </c>
      <c r="FB110" s="13">
        <f t="shared" si="178"/>
        <v>30.492921216920038</v>
      </c>
      <c r="FC110" s="13">
        <f t="shared" si="178"/>
        <v>31.101761847212298</v>
      </c>
      <c r="FD110" s="13">
        <f t="shared" si="178"/>
        <v>31.719323452689245</v>
      </c>
      <c r="FE110" s="13">
        <f t="shared" si="178"/>
        <v>32.345661594183341</v>
      </c>
      <c r="FF110" s="13">
        <f t="shared" si="178"/>
        <v>32.980831159628508</v>
      </c>
      <c r="FG110" s="13">
        <f t="shared" si="178"/>
        <v>33.624886349851721</v>
      </c>
      <c r="FH110" s="13">
        <f t="shared" si="178"/>
        <v>34.277880668601156</v>
      </c>
      <c r="FI110" s="13">
        <f t="shared" si="178"/>
        <v>34.939866898026821</v>
      </c>
      <c r="FJ110" s="13">
        <f t="shared" si="178"/>
        <v>35.610897091950058</v>
      </c>
      <c r="FK110" s="13">
        <f t="shared" si="178"/>
        <v>36.291022559783244</v>
      </c>
      <c r="FL110" s="13">
        <f t="shared" si="178"/>
        <v>36.980293856622112</v>
      </c>
      <c r="FM110" s="13">
        <f t="shared" si="178"/>
        <v>37.678760765780559</v>
      </c>
      <c r="FN110" s="13">
        <f t="shared" si="178"/>
        <v>38.386472286898773</v>
      </c>
      <c r="FO110" s="13">
        <f t="shared" si="178"/>
        <v>39.10347662271834</v>
      </c>
      <c r="FP110" s="13">
        <f t="shared" si="178"/>
        <v>39.829821164067269</v>
      </c>
      <c r="FQ110" s="13">
        <f t="shared" si="178"/>
        <v>40.565552477658549</v>
      </c>
      <c r="FR110" s="13">
        <f t="shared" si="178"/>
        <v>41.310716290564898</v>
      </c>
      <c r="FS110" s="13">
        <f t="shared" si="178"/>
        <v>42.06535748244179</v>
      </c>
      <c r="FT110" s="13">
        <f t="shared" si="178"/>
        <v>42.829520067001845</v>
      </c>
      <c r="FU110" s="13">
        <f t="shared" si="178"/>
        <v>43.603247183469861</v>
      </c>
      <c r="FV110" s="13">
        <f t="shared" si="178"/>
        <v>44.386581130377678</v>
      </c>
      <c r="FW110" s="13">
        <f t="shared" si="178"/>
        <v>45.179563239127503</v>
      </c>
      <c r="FX110" s="13">
        <f t="shared" si="178"/>
        <v>45.982234075164371</v>
      </c>
      <c r="FY110" s="13">
        <f t="shared" si="178"/>
        <v>46.79463309739414</v>
      </c>
      <c r="FZ110" s="13">
        <f t="shared" si="178"/>
        <v>47.61679883168501</v>
      </c>
      <c r="GA110" s="13">
        <f t="shared" si="178"/>
        <v>48.448768913109873</v>
      </c>
      <c r="GB110" s="13">
        <f t="shared" si="178"/>
        <v>49.290580014095177</v>
      </c>
      <c r="GC110" s="13">
        <f t="shared" si="178"/>
        <v>50.142267843893265</v>
      </c>
      <c r="GD110" s="13">
        <f t="shared" si="178"/>
        <v>51.003867126039864</v>
      </c>
      <c r="GE110" s="13">
        <f t="shared" si="178"/>
        <v>51.875411592408653</v>
      </c>
      <c r="GF110" s="13">
        <f t="shared" si="178"/>
        <v>52.756933966927519</v>
      </c>
      <c r="GG110" s="13">
        <f t="shared" si="178"/>
        <v>53.648465961087787</v>
      </c>
      <c r="GH110" s="13">
        <f t="shared" si="178"/>
        <v>54.550038258969508</v>
      </c>
      <c r="GI110" s="13">
        <f t="shared" si="178"/>
        <v>55.461680513205188</v>
      </c>
      <c r="GJ110" s="13">
        <f t="shared" si="178"/>
        <v>56.383421325779977</v>
      </c>
      <c r="GK110" s="13">
        <f t="shared" si="178"/>
        <v>57.315289800447978</v>
      </c>
      <c r="GL110" s="13">
        <f t="shared" si="178"/>
        <v>58.25651145042464</v>
      </c>
      <c r="GM110" s="13">
        <f t="shared" ref="GM110:IX110" si="179">GM106*GM109</f>
        <v>59.207073230013016</v>
      </c>
      <c r="GN110" s="13">
        <f t="shared" si="179"/>
        <v>60.166959873399172</v>
      </c>
      <c r="GO110" s="13">
        <f t="shared" si="179"/>
        <v>61.136153900629658</v>
      </c>
      <c r="GP110" s="13">
        <f t="shared" si="179"/>
        <v>62.114635613055448</v>
      </c>
      <c r="GQ110" s="13">
        <f t="shared" si="179"/>
        <v>63.102383093421388</v>
      </c>
      <c r="GR110" s="13">
        <f t="shared" si="179"/>
        <v>64.09937218477252</v>
      </c>
      <c r="GS110" s="13">
        <f t="shared" si="179"/>
        <v>65.105576501158325</v>
      </c>
      <c r="GT110" s="13">
        <f t="shared" si="179"/>
        <v>66.120967406588221</v>
      </c>
      <c r="GU110" s="13">
        <f t="shared" si="179"/>
        <v>67.14551401204028</v>
      </c>
      <c r="GV110" s="13">
        <f t="shared" si="179"/>
        <v>68.179183167442417</v>
      </c>
      <c r="GW110" s="13">
        <f t="shared" si="179"/>
        <v>69.221939443658897</v>
      </c>
      <c r="GX110" s="13">
        <f t="shared" si="179"/>
        <v>70.273745133189422</v>
      </c>
      <c r="GY110" s="13">
        <f t="shared" si="179"/>
        <v>71.33456024877762</v>
      </c>
      <c r="GZ110" s="13">
        <f t="shared" si="179"/>
        <v>72.404342515675879</v>
      </c>
      <c r="HA110" s="13">
        <f t="shared" si="179"/>
        <v>73.48304735341091</v>
      </c>
      <c r="HB110" s="13">
        <f t="shared" si="179"/>
        <v>74.570627881752316</v>
      </c>
      <c r="HC110" s="13">
        <f t="shared" si="179"/>
        <v>75.667034914667269</v>
      </c>
      <c r="HD110" s="13">
        <f t="shared" si="179"/>
        <v>76.772216965776011</v>
      </c>
      <c r="HE110" s="13">
        <f t="shared" si="179"/>
        <v>77.886120301830815</v>
      </c>
      <c r="HF110" s="13">
        <f t="shared" si="179"/>
        <v>79.008688721969534</v>
      </c>
      <c r="HG110" s="13">
        <f t="shared" si="179"/>
        <v>80.139863774608898</v>
      </c>
      <c r="HH110" s="13">
        <f t="shared" si="179"/>
        <v>81.279584696537796</v>
      </c>
      <c r="HI110" s="13">
        <f t="shared" si="179"/>
        <v>82.427788396858119</v>
      </c>
      <c r="HJ110" s="13">
        <f t="shared" si="179"/>
        <v>83.584409468744497</v>
      </c>
      <c r="HK110" s="13">
        <f t="shared" si="179"/>
        <v>84.749380180528874</v>
      </c>
      <c r="HL110" s="13">
        <f t="shared" si="179"/>
        <v>85.922630475568795</v>
      </c>
      <c r="HM110" s="13">
        <f t="shared" si="179"/>
        <v>87.104087982138523</v>
      </c>
      <c r="HN110" s="13">
        <f t="shared" si="179"/>
        <v>88.293678012742717</v>
      </c>
      <c r="HO110" s="13">
        <f t="shared" si="179"/>
        <v>89.491323572318109</v>
      </c>
      <c r="HP110" s="13">
        <f t="shared" si="179"/>
        <v>90.696945353779242</v>
      </c>
      <c r="HQ110" s="13">
        <f t="shared" si="179"/>
        <v>91.910461768826892</v>
      </c>
      <c r="HR110" s="13">
        <f t="shared" si="179"/>
        <v>93.131788923676751</v>
      </c>
      <c r="HS110" s="13">
        <f t="shared" si="179"/>
        <v>94.360840599412043</v>
      </c>
      <c r="HT110" s="13">
        <f t="shared" si="179"/>
        <v>95.597528308209135</v>
      </c>
      <c r="HU110" s="13">
        <f t="shared" si="179"/>
        <v>96.841761284524907</v>
      </c>
      <c r="HV110" s="13">
        <f t="shared" si="179"/>
        <v>98.093446498404617</v>
      </c>
      <c r="HW110" s="13">
        <f t="shared" si="179"/>
        <v>99.352488665970725</v>
      </c>
      <c r="HX110" s="13">
        <f t="shared" si="179"/>
        <v>100.61879024123779</v>
      </c>
      <c r="HY110" s="13">
        <f t="shared" si="179"/>
        <v>101.89225144513769</v>
      </c>
      <c r="HZ110" s="13">
        <f t="shared" si="179"/>
        <v>103.1727702728794</v>
      </c>
      <c r="IA110" s="13">
        <f t="shared" si="179"/>
        <v>104.46024250401024</v>
      </c>
      <c r="IB110" s="13">
        <f t="shared" si="179"/>
        <v>105.75456171499634</v>
      </c>
      <c r="IC110" s="13">
        <f t="shared" si="179"/>
        <v>107.05561928323723</v>
      </c>
      <c r="ID110" s="13">
        <f t="shared" si="179"/>
        <v>108.36330441301045</v>
      </c>
      <c r="IE110" s="13">
        <f t="shared" si="179"/>
        <v>109.67750415027729</v>
      </c>
      <c r="IF110" s="13">
        <f t="shared" si="179"/>
        <v>110.99810339051714</v>
      </c>
      <c r="IG110" s="13">
        <f t="shared" si="179"/>
        <v>112.32498489694898</v>
      </c>
      <c r="IH110" s="13">
        <f t="shared" si="179"/>
        <v>113.65802930152688</v>
      </c>
      <c r="II110" s="13">
        <f t="shared" si="179"/>
        <v>114.99711515320244</v>
      </c>
      <c r="IJ110" s="13">
        <f t="shared" si="179"/>
        <v>116.342118927954</v>
      </c>
      <c r="IK110" s="13">
        <f t="shared" si="179"/>
        <v>117.69291504391516</v>
      </c>
      <c r="IL110" s="13">
        <f t="shared" si="179"/>
        <v>119.0493758793866</v>
      </c>
      <c r="IM110" s="13">
        <f t="shared" si="179"/>
        <v>120.4113718017237</v>
      </c>
      <c r="IN110" s="13">
        <f t="shared" si="179"/>
        <v>121.77877117806754</v>
      </c>
      <c r="IO110" s="13">
        <f t="shared" si="179"/>
        <v>123.15144041439001</v>
      </c>
      <c r="IP110" s="13">
        <f t="shared" si="179"/>
        <v>124.52924396511898</v>
      </c>
      <c r="IQ110" s="13">
        <f t="shared" si="179"/>
        <v>125.91204433766836</v>
      </c>
      <c r="IR110" s="13">
        <f t="shared" si="179"/>
        <v>127.29970214535025</v>
      </c>
      <c r="IS110" s="13">
        <f t="shared" si="179"/>
        <v>128.69207612715198</v>
      </c>
      <c r="IT110" s="13">
        <f t="shared" si="179"/>
        <v>130.08902316436786</v>
      </c>
      <c r="IU110" s="13">
        <f t="shared" si="179"/>
        <v>131.49039831598313</v>
      </c>
      <c r="IV110" s="13">
        <f t="shared" si="179"/>
        <v>132.89605483168285</v>
      </c>
      <c r="IW110" s="13">
        <f t="shared" si="179"/>
        <v>134.30584419325541</v>
      </c>
      <c r="IX110" s="13">
        <f t="shared" si="179"/>
        <v>135.7196161469985</v>
      </c>
      <c r="IY110" s="13">
        <f t="shared" ref="IY110:KF110" si="180">IY106*IY109</f>
        <v>137.13721872067509</v>
      </c>
      <c r="IZ110" s="13">
        <f t="shared" si="180"/>
        <v>138.55849825076433</v>
      </c>
      <c r="JA110" s="13">
        <f t="shared" si="180"/>
        <v>139.98329943114808</v>
      </c>
      <c r="JB110" s="13">
        <f t="shared" si="180"/>
        <v>141.41146532212375</v>
      </c>
      <c r="JC110" s="13">
        <f t="shared" si="180"/>
        <v>142.84283739591169</v>
      </c>
      <c r="JD110" s="13">
        <f t="shared" si="180"/>
        <v>144.27725554920806</v>
      </c>
      <c r="JE110" s="13">
        <f t="shared" si="180"/>
        <v>145.71455814790403</v>
      </c>
      <c r="JF110" s="13">
        <f t="shared" si="180"/>
        <v>147.15458205994628</v>
      </c>
      <c r="JG110" s="13">
        <f t="shared" si="180"/>
        <v>148.59716268415298</v>
      </c>
      <c r="JH110" s="13">
        <f t="shared" si="180"/>
        <v>150.04213400623925</v>
      </c>
      <c r="JI110" s="13">
        <f t="shared" si="180"/>
        <v>151.48932860079452</v>
      </c>
      <c r="JJ110" s="13">
        <f t="shared" si="180"/>
        <v>152.93857769679727</v>
      </c>
      <c r="JK110" s="13">
        <f t="shared" si="180"/>
        <v>154.38971119505356</v>
      </c>
      <c r="JL110" s="13">
        <f t="shared" si="180"/>
        <v>155.84255770939407</v>
      </c>
      <c r="JM110" s="13">
        <f t="shared" si="180"/>
        <v>157.2969445931017</v>
      </c>
      <c r="JN110" s="13">
        <f t="shared" si="180"/>
        <v>158.75269798650305</v>
      </c>
      <c r="JO110" s="13">
        <f t="shared" si="180"/>
        <v>160.20964285192758</v>
      </c>
      <c r="JP110" s="13">
        <f t="shared" si="180"/>
        <v>161.66760301428351</v>
      </c>
      <c r="JQ110" s="13">
        <f t="shared" si="180"/>
        <v>163.12640119418819</v>
      </c>
      <c r="JR110" s="13">
        <f t="shared" si="180"/>
        <v>164.5858590652081</v>
      </c>
      <c r="JS110" s="13">
        <f t="shared" si="180"/>
        <v>166.04579725081652</v>
      </c>
      <c r="JT110" s="13">
        <f t="shared" si="180"/>
        <v>167.50603541305199</v>
      </c>
      <c r="JU110" s="13">
        <f t="shared" si="180"/>
        <v>168.96639226509006</v>
      </c>
      <c r="JV110" s="13">
        <f t="shared" si="180"/>
        <v>170.42668562251103</v>
      </c>
      <c r="JW110" s="13">
        <f t="shared" si="180"/>
        <v>171.88673243576361</v>
      </c>
      <c r="JX110" s="13">
        <f t="shared" si="180"/>
        <v>173.34634882621296</v>
      </c>
      <c r="JY110" s="13">
        <f t="shared" si="180"/>
        <v>174.80535014187376</v>
      </c>
      <c r="JZ110" s="13">
        <f t="shared" si="180"/>
        <v>176.26355100993823</v>
      </c>
      <c r="KA110" s="13">
        <f t="shared" si="180"/>
        <v>177.72076533995619</v>
      </c>
      <c r="KB110" s="13">
        <f t="shared" si="180"/>
        <v>179.17680639546293</v>
      </c>
      <c r="KC110" s="13">
        <f t="shared" si="180"/>
        <v>180.63148684203682</v>
      </c>
      <c r="KD110" s="13">
        <f t="shared" si="180"/>
        <v>182.08461877869357</v>
      </c>
      <c r="KE110" s="13">
        <f t="shared" si="180"/>
        <v>183.5360137981169</v>
      </c>
      <c r="KF110" s="13">
        <f t="shared" si="180"/>
        <v>184.98548300688117</v>
      </c>
    </row>
    <row r="114" spans="1:292" x14ac:dyDescent="0.2">
      <c r="A114" t="s">
        <v>79</v>
      </c>
      <c r="B114" s="13">
        <f>B95-BAU!B95</f>
        <v>-8.5662903950556313E-4</v>
      </c>
      <c r="C114" s="13">
        <f>C95-BAU!C95</f>
        <v>-8.604951296833363E-4</v>
      </c>
      <c r="D114" s="13">
        <f>D95-BAU!D95</f>
        <v>-8.7753672602897126E-4</v>
      </c>
      <c r="E114" s="13">
        <f>E95-BAU!E95</f>
        <v>-8.9128973986163373E-4</v>
      </c>
      <c r="F114" s="13">
        <f>F95-BAU!F95</f>
        <v>-9.0153277556748179E-4</v>
      </c>
      <c r="G114" s="13">
        <f>G95-BAU!G95</f>
        <v>-9.0804782563580488E-4</v>
      </c>
      <c r="H114" s="13">
        <f>H95-BAU!H95</f>
        <v>-9.106226630297698E-4</v>
      </c>
      <c r="I114" s="13">
        <f>I95-BAU!I95</f>
        <v>-9.0905169839050615E-4</v>
      </c>
      <c r="J114" s="13">
        <f>J95-BAU!J95</f>
        <v>-9.0313587943668949E-4</v>
      </c>
      <c r="K114" s="13">
        <f>K95-BAU!K95</f>
        <v>-8.9268201813208492E-4</v>
      </c>
      <c r="L114" s="13">
        <f>L95-BAU!L95</f>
        <v>-8.7750180218382212E-4</v>
      </c>
      <c r="M114" s="13">
        <f>M95-BAU!M95</f>
        <v>-8.5741645091363949E-4</v>
      </c>
      <c r="N114" s="13">
        <f>N95-BAU!N95</f>
        <v>-8.3276685499722447E-4</v>
      </c>
      <c r="O114" s="13">
        <f>O95-BAU!O95</f>
        <v>-8.0335330136538374E-4</v>
      </c>
      <c r="P114" s="13">
        <f>P95-BAU!P95</f>
        <v>-7.6895275309585287E-4</v>
      </c>
      <c r="Q114" s="13">
        <f>Q95-BAU!Q95</f>
        <v>-7.2931694969735616E-4</v>
      </c>
      <c r="R114" s="13">
        <f>R95-BAU!R95</f>
        <v>-6.829940738031226E-4</v>
      </c>
      <c r="S114" s="13">
        <f>S95-BAU!S95</f>
        <v>-6.2963994243681043E-4</v>
      </c>
      <c r="T114" s="13">
        <f>T95-BAU!T95</f>
        <v>-5.6888805761090566E-4</v>
      </c>
      <c r="U114" s="13">
        <f>U95-BAU!U95</f>
        <v>-5.0034741610538447E-4</v>
      </c>
      <c r="V114" s="13">
        <f>V95-BAU!V95</f>
        <v>-4.23600052670281E-4</v>
      </c>
      <c r="W114" s="13">
        <f>W95-BAU!W95</f>
        <v>-3.4167282037778079E-4</v>
      </c>
      <c r="X114" s="13">
        <f>X95-BAU!X95</f>
        <v>-2.5315379712509412E-4</v>
      </c>
      <c r="Y114" s="13">
        <f>Y95-BAU!Y95</f>
        <v>-1.5809111328302095E-4</v>
      </c>
      <c r="Z114" s="13">
        <f>Z95-BAU!Z95</f>
        <v>-5.6585240340467635E-5</v>
      </c>
      <c r="AA114" s="13">
        <f>AA95-BAU!AA95</f>
        <v>5.1212245814724611E-5</v>
      </c>
      <c r="AB114" s="13">
        <f>AB95-BAU!AB95</f>
        <v>1.6509966588529323E-4</v>
      </c>
      <c r="AC114" s="13">
        <f>AC95-BAU!AC95</f>
        <v>2.8482617779523878E-4</v>
      </c>
      <c r="AD114" s="13">
        <f>AD95-BAU!AD95</f>
        <v>4.1009277251902176E-4</v>
      </c>
      <c r="AE114" s="13">
        <f>AE95-BAU!AE95</f>
        <v>5.4055344491565904E-4</v>
      </c>
      <c r="AF114" s="13">
        <f>AF95-BAU!AF95</f>
        <v>6.7581664852411905E-4</v>
      </c>
      <c r="AG114" s="13">
        <f>AG95-BAU!AG95</f>
        <v>8.1819462049104175E-4</v>
      </c>
      <c r="AH114" s="13">
        <f>AH95-BAU!AH95</f>
        <v>9.6863128232094198E-4</v>
      </c>
      <c r="AI114" s="13">
        <f>AI95-BAU!AI95</f>
        <v>1.127687722016546E-3</v>
      </c>
      <c r="AJ114" s="13">
        <f>AJ95-BAU!AJ95</f>
        <v>1.2959588788827858E-3</v>
      </c>
      <c r="AK114" s="13">
        <f>AK95-BAU!AK95</f>
        <v>1.4740778887052386E-3</v>
      </c>
      <c r="AL114" s="13">
        <f>AL95-BAU!AL95</f>
        <v>1.6627204067223289E-3</v>
      </c>
      <c r="AM114" s="13">
        <f>AM95-BAU!AM95</f>
        <v>1.8626090544326956E-3</v>
      </c>
      <c r="AN114" s="13">
        <f>AN95-BAU!AN95</f>
        <v>2.0745180712502531E-3</v>
      </c>
      <c r="AO114" s="13">
        <f>AO95-BAU!AO95</f>
        <v>2.299278239537017E-3</v>
      </c>
      <c r="AP114" s="13">
        <f>AP95-BAU!AP95</f>
        <v>2.5377821486340935E-3</v>
      </c>
      <c r="AQ114" s="13">
        <f>AQ95-BAU!AQ95</f>
        <v>2.7893463623378523E-3</v>
      </c>
      <c r="AR114" s="13">
        <f>AR95-BAU!AR95</f>
        <v>3.0507850585372864E-3</v>
      </c>
      <c r="AS114" s="13">
        <f>AS95-BAU!AS95</f>
        <v>3.3218210505872037E-3</v>
      </c>
      <c r="AT114" s="13">
        <f>AT95-BAU!AT95</f>
        <v>3.6021390926794794E-3</v>
      </c>
      <c r="AU114" s="13">
        <f>AU95-BAU!AU95</f>
        <v>3.8913859316789257E-3</v>
      </c>
      <c r="AV114" s="13">
        <f>AV95-BAU!AV95</f>
        <v>4.1891704769856375E-3</v>
      </c>
      <c r="AW114" s="13">
        <f>AW95-BAU!AW95</f>
        <v>4.4950640272105602E-3</v>
      </c>
      <c r="AX114" s="13">
        <f>AX95-BAU!AX95</f>
        <v>4.8086006052887598E-3</v>
      </c>
      <c r="AY114" s="13">
        <f>AY95-BAU!AY95</f>
        <v>5.1292774438138622E-3</v>
      </c>
      <c r="AZ114" s="13">
        <f>AZ95-BAU!AZ95</f>
        <v>5.4565556558916484E-3</v>
      </c>
      <c r="BA114" s="13">
        <f>BA95-BAU!BA95</f>
        <v>5.7925583319562435E-3</v>
      </c>
      <c r="BB114" s="13">
        <f>BB95-BAU!BB95</f>
        <v>6.1498248105635867E-3</v>
      </c>
      <c r="BC114" s="13">
        <f>BC95-BAU!BC95</f>
        <v>6.530437970013736E-3</v>
      </c>
      <c r="BD114" s="13">
        <f>BD95-BAU!BD95</f>
        <v>6.9366351749202693E-3</v>
      </c>
      <c r="BE114" s="13">
        <f>BE95-BAU!BE95</f>
        <v>7.3708347695689014E-3</v>
      </c>
      <c r="BF114" s="13">
        <f>BF95-BAU!BF95</f>
        <v>7.8356631007636679E-3</v>
      </c>
      <c r="BG114" s="13">
        <f>BG95-BAU!BG95</f>
        <v>8.3339834049489525E-3</v>
      </c>
      <c r="BH114" s="13">
        <f>BH95-BAU!BH95</f>
        <v>8.8689272003765751E-3</v>
      </c>
      <c r="BI114" s="13">
        <f>BI95-BAU!BI95</f>
        <v>9.4439287989853682E-3</v>
      </c>
      <c r="BJ114" s="13">
        <f>BJ95-BAU!BJ95</f>
        <v>1.0062763577931122E-2</v>
      </c>
      <c r="BK114" s="13">
        <f>BK95-BAU!BK95</f>
        <v>1.0727471780393572E-2</v>
      </c>
      <c r="BL114" s="13">
        <f>BL95-BAU!BL95</f>
        <v>1.1427676072919724E-2</v>
      </c>
      <c r="BM114" s="13">
        <f>BM95-BAU!BM95</f>
        <v>1.2164936557494954E-2</v>
      </c>
      <c r="BN114" s="13">
        <f>BN95-BAU!BN95</f>
        <v>1.2940899767784231E-2</v>
      </c>
      <c r="BO114" s="13">
        <f>BO95-BAU!BO95</f>
        <v>1.3757302841284513E-2</v>
      </c>
      <c r="BP114" s="13">
        <f>BP95-BAU!BP95</f>
        <v>1.4615977828016824E-2</v>
      </c>
      <c r="BQ114" s="13">
        <f>BQ95-BAU!BQ95</f>
        <v>1.5518855801921916E-2</v>
      </c>
      <c r="BR114" s="13">
        <f>BR95-BAU!BR95</f>
        <v>1.6467970900437834E-2</v>
      </c>
      <c r="BS114" s="13">
        <f>BS95-BAU!BS95</f>
        <v>1.7465464331612779E-2</v>
      </c>
      <c r="BT114" s="13">
        <f>BT95-BAU!BT95</f>
        <v>1.8513588427872207E-2</v>
      </c>
      <c r="BU114" s="13">
        <f>BU95-BAU!BU95</f>
        <v>1.9613286270693919E-2</v>
      </c>
      <c r="BV114" s="13">
        <f>BV95-BAU!BV95</f>
        <v>2.0730050835588543E-2</v>
      </c>
      <c r="BW114" s="13">
        <f>BW95-BAU!BW95</f>
        <v>2.1859773608898792E-2</v>
      </c>
      <c r="BX114" s="13">
        <f>BX95-BAU!BX95</f>
        <v>2.2998118999396411E-2</v>
      </c>
      <c r="BY114" s="13">
        <f>BY95-BAU!BY95</f>
        <v>2.4140546211743441E-2</v>
      </c>
      <c r="BZ114" s="13">
        <f>BZ95-BAU!BZ95</f>
        <v>2.5282333259426082E-2</v>
      </c>
      <c r="CA114" s="13">
        <f>CA95-BAU!CA95</f>
        <v>2.6418603030723631E-2</v>
      </c>
      <c r="CB114" s="13">
        <f>CB95-BAU!CB95</f>
        <v>2.7544351730671934E-2</v>
      </c>
      <c r="CC114" s="13">
        <f>CC95-BAU!CC95</f>
        <v>2.8654479712439951E-2</v>
      </c>
      <c r="CD114" s="13">
        <f>CD95-BAU!CD95</f>
        <v>2.9743824643368555E-2</v>
      </c>
      <c r="CE114" s="13">
        <f>CE95-BAU!CE95</f>
        <v>3.0809842285879796E-2</v>
      </c>
      <c r="CF114" s="13">
        <f>CF95-BAU!CF95</f>
        <v>3.1908090347325668E-2</v>
      </c>
      <c r="CG114" s="13">
        <f>CG95-BAU!CG95</f>
        <v>3.3040137547082793E-2</v>
      </c>
      <c r="CH114" s="13">
        <f>CH95-BAU!CH95</f>
        <v>3.4207509715308504E-2</v>
      </c>
      <c r="CI114" s="13">
        <f>CI95-BAU!CI95</f>
        <v>3.541170497887336E-2</v>
      </c>
      <c r="CJ114" s="13">
        <f>CJ95-BAU!CJ95</f>
        <v>3.6654204894510656E-2</v>
      </c>
      <c r="CK114" s="13">
        <f>CK95-BAU!CK95</f>
        <v>3.7936483619294137E-2</v>
      </c>
      <c r="CL114" s="13">
        <f>CL95-BAU!CL95</f>
        <v>3.9260015809546189E-2</v>
      </c>
      <c r="CM114" s="13">
        <f>CM95-BAU!CM95</f>
        <v>4.0626283465950763E-2</v>
      </c>
      <c r="CN114" s="13">
        <f>CN95-BAU!CN95</f>
        <v>4.2036782034550413E-2</v>
      </c>
      <c r="CO114" s="13">
        <f>CO95-BAU!CO95</f>
        <v>4.3493158439474655E-2</v>
      </c>
      <c r="CP114" s="13">
        <f>CP95-BAU!CP95</f>
        <v>4.498655367964588E-2</v>
      </c>
      <c r="CQ114" s="13">
        <f>CQ95-BAU!CQ95</f>
        <v>4.6517514422209416E-2</v>
      </c>
      <c r="CR114" s="13">
        <f>CR95-BAU!CR95</f>
        <v>4.8086582814107715E-2</v>
      </c>
      <c r="CS114" s="13">
        <f>CS95-BAU!CS95</f>
        <v>4.9694296881479971E-2</v>
      </c>
      <c r="CT114" s="13">
        <f>CT95-BAU!CT95</f>
        <v>5.1341191019407262E-2</v>
      </c>
      <c r="CU114" s="13">
        <f>CU95-BAU!CU95</f>
        <v>5.3027796438438912E-2</v>
      </c>
      <c r="CV114" s="13">
        <f>CV95-BAU!CV95</f>
        <v>5.4754641578998786E-2</v>
      </c>
      <c r="CW114" s="13">
        <f>CW95-BAU!CW95</f>
        <v>5.6522252475051715E-2</v>
      </c>
      <c r="CX114" s="13">
        <f>CX95-BAU!CX95</f>
        <v>5.8331153096176536E-2</v>
      </c>
      <c r="CY114" s="13">
        <f>CY95-BAU!CY95</f>
        <v>6.0181865631449227E-2</v>
      </c>
      <c r="CZ114" s="13">
        <f>CZ95-BAU!CZ95</f>
        <v>6.207491076657945E-2</v>
      </c>
      <c r="DA114" s="13">
        <f>DA95-BAU!DA95</f>
        <v>6.4010807910637624E-2</v>
      </c>
      <c r="DB114" s="13">
        <f>DB95-BAU!DB95</f>
        <v>6.5990075415939486E-2</v>
      </c>
      <c r="DC114" s="13">
        <f>DC95-BAU!DC95</f>
        <v>6.8013230759049748E-2</v>
      </c>
      <c r="DD114" s="13">
        <f>DD95-BAU!DD95</f>
        <v>7.0080790710985497E-2</v>
      </c>
      <c r="DE114" s="13">
        <f>DE95-BAU!DE95</f>
        <v>7.219327147791077E-2</v>
      </c>
      <c r="DF114" s="13">
        <f>DF95-BAU!DF95</f>
        <v>7.4351188844978822E-2</v>
      </c>
      <c r="DG114" s="13">
        <f>DG95-BAU!DG95</f>
        <v>7.6555058285062927E-2</v>
      </c>
      <c r="DH114" s="13">
        <f>DH95-BAU!DH95</f>
        <v>7.880539507038975E-2</v>
      </c>
      <c r="DI114" s="13">
        <f>DI95-BAU!DI95</f>
        <v>8.1102714365414386E-2</v>
      </c>
      <c r="DJ114" s="13">
        <f>DJ95-BAU!DJ95</f>
        <v>8.3447531296350519E-2</v>
      </c>
      <c r="DK114" s="13">
        <f>DK95-BAU!DK95</f>
        <v>8.5840361035320001E-2</v>
      </c>
      <c r="DL114" s="13">
        <f>DL95-BAU!DL95</f>
        <v>8.8281718856325853E-2</v>
      </c>
      <c r="DM114" s="13">
        <f>DM95-BAU!DM95</f>
        <v>9.0772120203574502E-2</v>
      </c>
      <c r="DN114" s="13">
        <f>DN95-BAU!DN95</f>
        <v>9.3312080737550929E-2</v>
      </c>
      <c r="DO114" s="13">
        <f>DO95-BAU!DO95</f>
        <v>9.590211638446533E-2</v>
      </c>
      <c r="DP114" s="13">
        <f>DP95-BAU!DP95</f>
        <v>9.8542743370838792E-2</v>
      </c>
      <c r="DQ114" s="13">
        <f>DQ95-BAU!DQ95</f>
        <v>0.1012344782622101</v>
      </c>
      <c r="DR114" s="13">
        <f>DR95-BAU!DR95</f>
        <v>0.10397783799767168</v>
      </c>
      <c r="DS114" s="13">
        <f>DS95-BAU!DS95</f>
        <v>0.10677333991330329</v>
      </c>
      <c r="DT114" s="13">
        <f>DT95-BAU!DT95</f>
        <v>0.10962150177737229</v>
      </c>
      <c r="DU114" s="13">
        <f>DU95-BAU!DU95</f>
        <v>0.11252284181515648</v>
      </c>
      <c r="DV114" s="13">
        <f>DV95-BAU!DV95</f>
        <v>0.11547787872389037</v>
      </c>
      <c r="DW114" s="13">
        <f>DW95-BAU!DW95</f>
        <v>0.1184871317034073</v>
      </c>
      <c r="DX114" s="13">
        <f>DX95-BAU!DX95</f>
        <v>0.12155112046637129</v>
      </c>
      <c r="DY114" s="13">
        <f>DY95-BAU!DY95</f>
        <v>0.12467036525086073</v>
      </c>
      <c r="DZ114" s="13">
        <f>DZ95-BAU!DZ95</f>
        <v>0.12784538684815416</v>
      </c>
      <c r="EA114" s="13">
        <f>EA95-BAU!EA95</f>
        <v>0.13107670662031268</v>
      </c>
      <c r="EB114" s="13">
        <f>EB95-BAU!EB95</f>
        <v>0.13436484652680036</v>
      </c>
      <c r="EC114" s="13">
        <f>EC95-BAU!EC95</f>
        <v>0.13771032912445946</v>
      </c>
      <c r="ED114" s="13">
        <f>ED95-BAU!ED95</f>
        <v>0.14111367757510962</v>
      </c>
      <c r="EE114" s="13">
        <f>EE95-BAU!EE95</f>
        <v>0.14457541568230781</v>
      </c>
      <c r="EF114" s="13">
        <f>EF95-BAU!EF95</f>
        <v>0.14809606789462038</v>
      </c>
      <c r="EG114" s="13">
        <f>EG95-BAU!EG95</f>
        <v>0.15167615931938627</v>
      </c>
      <c r="EH114" s="13">
        <f>EH95-BAU!EH95</f>
        <v>0.15531621575473764</v>
      </c>
      <c r="EI114" s="13">
        <f>EI95-BAU!EI95</f>
        <v>0.15901676367799666</v>
      </c>
      <c r="EJ114" s="13">
        <f>EJ95-BAU!EJ95</f>
        <v>0.16277833031580258</v>
      </c>
      <c r="EK114" s="13">
        <f>EK95-BAU!EK95</f>
        <v>0.16660144362499096</v>
      </c>
      <c r="EL114" s="13">
        <f>EL95-BAU!EL95</f>
        <v>0.17048663230493588</v>
      </c>
      <c r="EM114" s="13">
        <f>EM95-BAU!EM95</f>
        <v>0.17443442581537028</v>
      </c>
      <c r="EN114" s="13">
        <f>EN95-BAU!EN95</f>
        <v>0.17844535442529974</v>
      </c>
      <c r="EO114" s="13">
        <f>EO95-BAU!EO95</f>
        <v>0.18251994922604808</v>
      </c>
      <c r="EP114" s="13">
        <f>EP95-BAU!EP95</f>
        <v>0.18665874214531186</v>
      </c>
      <c r="EQ114" s="13">
        <f>EQ95-BAU!EQ95</f>
        <v>0.19086226596586897</v>
      </c>
      <c r="ER114" s="13">
        <f>ER95-BAU!ER95</f>
        <v>0.19513105433444622</v>
      </c>
      <c r="ES114" s="13">
        <f>ES95-BAU!ES95</f>
        <v>0.19946564180988702</v>
      </c>
      <c r="ET114" s="13">
        <f>ET95-BAU!ET95</f>
        <v>0.20386656386909863</v>
      </c>
      <c r="EU114" s="13">
        <f>EU95-BAU!EU95</f>
        <v>0.20833435692340885</v>
      </c>
      <c r="EV114" s="13">
        <f>EV95-BAU!EV95</f>
        <v>0.21286955839524779</v>
      </c>
      <c r="EW114" s="13">
        <f>EW95-BAU!EW95</f>
        <v>0.21747270667887619</v>
      </c>
      <c r="EX114" s="13">
        <f>EX95-BAU!EX95</f>
        <v>0.22214434119749171</v>
      </c>
      <c r="EY114" s="13">
        <f>EY95-BAU!EY95</f>
        <v>0.22688500243125276</v>
      </c>
      <c r="EZ114" s="13">
        <f>EZ95-BAU!EZ95</f>
        <v>0.23169523193460861</v>
      </c>
      <c r="FA114" s="13">
        <f>FA95-BAU!FA95</f>
        <v>0.23657557236553828</v>
      </c>
      <c r="FB114" s="13">
        <f>FB95-BAU!FB95</f>
        <v>0.24152656753282287</v>
      </c>
      <c r="FC114" s="13">
        <f>FC95-BAU!FC95</f>
        <v>0.24654876240140311</v>
      </c>
      <c r="FD114" s="13">
        <f>FD95-BAU!FD95</f>
        <v>0.25164270314740378</v>
      </c>
      <c r="FE114" s="13">
        <f>FE95-BAU!FE95</f>
        <v>0.25680893716861419</v>
      </c>
      <c r="FF114" s="13">
        <f>FF95-BAU!FF95</f>
        <v>0.26204801312657366</v>
      </c>
      <c r="FG114" s="13">
        <f>FG95-BAU!FG95</f>
        <v>0.26736048097860277</v>
      </c>
      <c r="FH114" s="13">
        <f>FH95-BAU!FH95</f>
        <v>0.27274689204352853</v>
      </c>
      <c r="FI114" s="13">
        <f>FI95-BAU!FI95</f>
        <v>0.27820779895154146</v>
      </c>
      <c r="FJ114" s="13">
        <f>FJ95-BAU!FJ95</f>
        <v>0.2837437557343705</v>
      </c>
      <c r="FK114" s="13">
        <f>FK95-BAU!FK95</f>
        <v>0.28935531784151891</v>
      </c>
      <c r="FL114" s="13">
        <f>FL95-BAU!FL95</f>
        <v>0.29504304220478161</v>
      </c>
      <c r="FM114" s="13">
        <f>FM95-BAU!FM95</f>
        <v>0.30080748724243023</v>
      </c>
      <c r="FN114" s="13">
        <f>FN95-BAU!FN95</f>
        <v>0.30664921290703262</v>
      </c>
      <c r="FO114" s="13">
        <f>FO95-BAU!FO95</f>
        <v>0.31256878072237981</v>
      </c>
      <c r="FP114" s="13">
        <f>FP95-BAU!FP95</f>
        <v>0.3185667538055057</v>
      </c>
      <c r="FQ114" s="13">
        <f>FQ95-BAU!FQ95</f>
        <v>0.32464369691035699</v>
      </c>
      <c r="FR114" s="13">
        <f>FR95-BAU!FR95</f>
        <v>0.33080017644460469</v>
      </c>
      <c r="FS114" s="13">
        <f>FS95-BAU!FS95</f>
        <v>0.33703676054720688</v>
      </c>
      <c r="FT114" s="13">
        <f>FT95-BAU!FT95</f>
        <v>0.34335401908011676</v>
      </c>
      <c r="FU114" s="13">
        <f>FU95-BAU!FU95</f>
        <v>0.34975252369844156</v>
      </c>
      <c r="FV114" s="13">
        <f>FV95-BAU!FV95</f>
        <v>0.35623284826003498</v>
      </c>
      <c r="FW114" s="13">
        <f>FW95-BAU!FW95</f>
        <v>0.36279556794975321</v>
      </c>
      <c r="FX114" s="13">
        <f>FX95-BAU!FX95</f>
        <v>0.36944126102969932</v>
      </c>
      <c r="FY114" s="13">
        <f>FY95-BAU!FY95</f>
        <v>0.37617050624304227</v>
      </c>
      <c r="FZ114" s="13">
        <f>FZ95-BAU!FZ95</f>
        <v>0.38298388433711494</v>
      </c>
      <c r="GA114" s="13">
        <f>GA95-BAU!GA95</f>
        <v>0.38988197853829831</v>
      </c>
      <c r="GB114" s="13">
        <f>GB95-BAU!GB95</f>
        <v>0.39686537410954514</v>
      </c>
      <c r="GC114" s="13">
        <f>GC95-BAU!GC95</f>
        <v>0.40393465847803611</v>
      </c>
      <c r="GD114" s="13">
        <f>GD95-BAU!GD95</f>
        <v>0.41109042118583972</v>
      </c>
      <c r="GE114" s="13">
        <f>GE95-BAU!GE95</f>
        <v>0.41833325397233523</v>
      </c>
      <c r="GF114" s="13">
        <f>GF95-BAU!GF95</f>
        <v>0.42566375077223029</v>
      </c>
      <c r="GG114" s="13">
        <f>GG95-BAU!GG95</f>
        <v>0.43308250780795987</v>
      </c>
      <c r="GH114" s="13">
        <f>GH95-BAU!GH95</f>
        <v>0.4405901235959746</v>
      </c>
      <c r="GI114" s="13">
        <f>GI95-BAU!GI95</f>
        <v>0.44818719904068871</v>
      </c>
      <c r="GJ114" s="13">
        <f>GJ95-BAU!GJ95</f>
        <v>0.45587433740467986</v>
      </c>
      <c r="GK114" s="13">
        <f>GK95-BAU!GK95</f>
        <v>0.46365215197214127</v>
      </c>
      <c r="GL114" s="13">
        <f>GL95-BAU!GL95</f>
        <v>0.47150461539370525</v>
      </c>
      <c r="GM114" s="13">
        <f>GM95-BAU!GM95</f>
        <v>0.47943148711230066</v>
      </c>
      <c r="GN114" s="13">
        <f>GN95-BAU!GN95</f>
        <v>0.48743251200392024</v>
      </c>
      <c r="GO114" s="13">
        <f>GO95-BAU!GO95</f>
        <v>0.49550742014929483</v>
      </c>
      <c r="GP114" s="13">
        <f>GP95-BAU!GP95</f>
        <v>0.50365592656902436</v>
      </c>
      <c r="GQ114" s="13">
        <f>GQ95-BAU!GQ95</f>
        <v>0.51187773103628587</v>
      </c>
      <c r="GR114" s="13">
        <f>GR95-BAU!GR95</f>
        <v>0.52017251774903883</v>
      </c>
      <c r="GS114" s="13">
        <f>GS95-BAU!GS95</f>
        <v>0.52853995528732867</v>
      </c>
      <c r="GT114" s="13">
        <f>GT95-BAU!GT95</f>
        <v>0.53697969633621057</v>
      </c>
      <c r="GU114" s="13">
        <f>GU95-BAU!GU95</f>
        <v>0.54549137757469879</v>
      </c>
      <c r="GV114" s="13">
        <f>GV95-BAU!GV95</f>
        <v>0.5540746195412467</v>
      </c>
      <c r="GW114" s="13">
        <f>GW95-BAU!GW95</f>
        <v>0.56272902643316769</v>
      </c>
      <c r="GX114" s="13">
        <f>GX95-BAU!GX95</f>
        <v>0.57145418607096587</v>
      </c>
      <c r="GY114" s="13">
        <f>GY95-BAU!GY95</f>
        <v>0.58024966985738047</v>
      </c>
      <c r="GZ114" s="13">
        <f>GZ95-BAU!GZ95</f>
        <v>0.58911503269557386</v>
      </c>
      <c r="HA114" s="13">
        <f>HA95-BAU!HA95</f>
        <v>0.59804981283052427</v>
      </c>
      <c r="HB114" s="13">
        <f>HB95-BAU!HB95</f>
        <v>0.60705353189507605</v>
      </c>
      <c r="HC114" s="13">
        <f>HC95-BAU!HC95</f>
        <v>0.61612569486507596</v>
      </c>
      <c r="HD114" s="13">
        <f>HD95-BAU!HD95</f>
        <v>0.62526579011437633</v>
      </c>
      <c r="HE114" s="13">
        <f>HE95-BAU!HE95</f>
        <v>0.63447328986553941</v>
      </c>
      <c r="HF114" s="13">
        <f>HF95-BAU!HF95</f>
        <v>0.64374764841510768</v>
      </c>
      <c r="HG114" s="13">
        <f>HG95-BAU!HG95</f>
        <v>0.65308830391911954</v>
      </c>
      <c r="HH114" s="13">
        <f>HH95-BAU!HH95</f>
        <v>0.66249467792647465</v>
      </c>
      <c r="HI114" s="13">
        <f>HI95-BAU!HI95</f>
        <v>0.67196617527798708</v>
      </c>
      <c r="HJ114" s="13">
        <f>HJ95-BAU!HJ95</f>
        <v>0.68150218423410536</v>
      </c>
      <c r="HK114" s="13">
        <f>HK95-BAU!HK95</f>
        <v>0.69110207643650767</v>
      </c>
      <c r="HL114" s="13">
        <f>HL95-BAU!HL95</f>
        <v>0.7007652069419521</v>
      </c>
      <c r="HM114" s="13">
        <f>HM95-BAU!HM95</f>
        <v>0.71049091433953038</v>
      </c>
      <c r="HN114" s="13">
        <f>HN95-BAU!HN95</f>
        <v>0.72027852078201704</v>
      </c>
      <c r="HO114" s="13">
        <f>HO95-BAU!HO95</f>
        <v>0.73012733209064606</v>
      </c>
      <c r="HP114" s="13">
        <f>HP95-BAU!HP95</f>
        <v>0.7400366377567309</v>
      </c>
      <c r="HQ114" s="13">
        <f>HQ95-BAU!HQ95</f>
        <v>0.75000571123079851</v>
      </c>
      <c r="HR114" s="13">
        <f>HR95-BAU!HR95</f>
        <v>0.7600338097626036</v>
      </c>
      <c r="HS114" s="13">
        <f>HS95-BAU!HS95</f>
        <v>0.77012017427830415</v>
      </c>
      <c r="HT114" s="13">
        <f>HT95-BAU!HT95</f>
        <v>0.78026402987522658</v>
      </c>
      <c r="HU114" s="13">
        <f>HU95-BAU!HU95</f>
        <v>0.79046458578648071</v>
      </c>
      <c r="HV114" s="13">
        <f>HV95-BAU!HV95</f>
        <v>0.80072103552481622</v>
      </c>
      <c r="HW114" s="13">
        <f>HW95-BAU!HW95</f>
        <v>0.8110325570024628</v>
      </c>
      <c r="HX114" s="13">
        <f>HX95-BAU!HX95</f>
        <v>0.82139831249814677</v>
      </c>
      <c r="HY114" s="13">
        <f>HY95-BAU!HY95</f>
        <v>0.83181744892536358</v>
      </c>
      <c r="HZ114" s="13">
        <f>HZ95-BAU!HZ95</f>
        <v>0.84228909792354045</v>
      </c>
      <c r="IA114" s="13">
        <f>IA95-BAU!IA95</f>
        <v>0.85281237596980475</v>
      </c>
      <c r="IB114" s="13">
        <f>IB95-BAU!IB95</f>
        <v>0.86338638450953908</v>
      </c>
      <c r="IC114" s="13">
        <f>IC95-BAU!IC95</f>
        <v>0.87401021001595325</v>
      </c>
      <c r="ID114" s="13">
        <f>ID95-BAU!ID95</f>
        <v>0.88468292422660966</v>
      </c>
      <c r="IE114" s="13">
        <f>IE95-BAU!IE95</f>
        <v>0.89540358428780564</v>
      </c>
      <c r="IF114" s="13">
        <f>IF95-BAU!IF95</f>
        <v>0.90617123284074808</v>
      </c>
      <c r="IG114" s="13">
        <f>IG95-BAU!IG95</f>
        <v>0.91698489818958251</v>
      </c>
      <c r="IH114" s="13">
        <f>IH95-BAU!IH95</f>
        <v>0.92784359432894803</v>
      </c>
      <c r="II114" s="13">
        <f>II95-BAU!II95</f>
        <v>0.93874632135373304</v>
      </c>
      <c r="IJ114" s="13">
        <f>IJ95-BAU!IJ95</f>
        <v>0.9496920655561496</v>
      </c>
      <c r="IK114" s="13">
        <f>IK95-BAU!IK95</f>
        <v>0.96067979956229976</v>
      </c>
      <c r="IL114" s="13">
        <f>IL95-BAU!IL95</f>
        <v>0.97170848249076869</v>
      </c>
      <c r="IM114" s="13">
        <f>IM95-BAU!IM95</f>
        <v>0.98277706019733557</v>
      </c>
      <c r="IN114" s="13">
        <f>IN95-BAU!IN95</f>
        <v>0.99388446537079744</v>
      </c>
      <c r="IO114" s="13">
        <f>IO95-BAU!IO95</f>
        <v>1.0050296178566498</v>
      </c>
      <c r="IP114" s="13">
        <f>IP95-BAU!IP95</f>
        <v>1.0162114247400638</v>
      </c>
      <c r="IQ114" s="13">
        <f>IQ95-BAU!IQ95</f>
        <v>1.0274287803844828</v>
      </c>
      <c r="IR114" s="13">
        <f>IR95-BAU!IR95</f>
        <v>1.0386805590063375</v>
      </c>
      <c r="IS114" s="13">
        <f>IS95-BAU!IS95</f>
        <v>1.0499656296360769</v>
      </c>
      <c r="IT114" s="13">
        <f>IT95-BAU!IT95</f>
        <v>1.0612828586112641</v>
      </c>
      <c r="IU114" s="13">
        <f>IU95-BAU!IU95</f>
        <v>1.0726310921591562</v>
      </c>
      <c r="IV114" s="13">
        <f>IV95-BAU!IV95</f>
        <v>1.0840091648905599</v>
      </c>
      <c r="IW114" s="13">
        <f>IW95-BAU!IW95</f>
        <v>1.0954159001277475</v>
      </c>
      <c r="IX114" s="13">
        <f>IX95-BAU!IX95</f>
        <v>1.1068501101581916</v>
      </c>
      <c r="IY114" s="13">
        <f>IY95-BAU!IY95</f>
        <v>1.1183105963588815</v>
      </c>
      <c r="IZ114" s="13">
        <f>IZ95-BAU!IZ95</f>
        <v>1.1297961494037878</v>
      </c>
      <c r="JA114" s="13">
        <f>JA95-BAU!JA95</f>
        <v>1.1413055496437323</v>
      </c>
      <c r="JB114" s="13">
        <f>JB95-BAU!JB95</f>
        <v>1.1528375671616686</v>
      </c>
      <c r="JC114" s="13">
        <f>JC95-BAU!JC95</f>
        <v>1.1643909621226527</v>
      </c>
      <c r="JD114" s="13">
        <f>JD95-BAU!JD95</f>
        <v>1.1759644848544042</v>
      </c>
      <c r="JE114" s="13">
        <f>JE95-BAU!JE95</f>
        <v>1.1875568761873865</v>
      </c>
      <c r="JF114" s="13">
        <f>JF95-BAU!JF95</f>
        <v>1.1991668676966043</v>
      </c>
      <c r="JG114" s="13">
        <f>JG95-BAU!JG95</f>
        <v>1.2107931819089259</v>
      </c>
      <c r="JH114" s="13">
        <f>JH95-BAU!JH95</f>
        <v>1.2224345327299488</v>
      </c>
      <c r="JI114" s="13">
        <f>JI95-BAU!JI95</f>
        <v>1.234089625429462</v>
      </c>
      <c r="JJ114" s="13">
        <f>JJ95-BAU!JJ95</f>
        <v>1.2457571571421937</v>
      </c>
      <c r="JK114" s="13">
        <f>JK95-BAU!JK95</f>
        <v>1.2574358169751036</v>
      </c>
      <c r="JL114" s="13">
        <f>JL95-BAU!JL95</f>
        <v>1.2691242863074308</v>
      </c>
      <c r="JM114" s="13">
        <f>JM95-BAU!JM95</f>
        <v>1.280821238967647</v>
      </c>
      <c r="JN114" s="13">
        <f>JN95-BAU!JN95</f>
        <v>1.2925253415822056</v>
      </c>
      <c r="JO114" s="13">
        <f>JO95-BAU!JO95</f>
        <v>1.3042352538186321</v>
      </c>
      <c r="JP114" s="13">
        <f>JP95-BAU!JP95</f>
        <v>1.3159496286742041</v>
      </c>
      <c r="JQ114" s="13">
        <f>JQ95-BAU!JQ95</f>
        <v>1.3276671127011639</v>
      </c>
      <c r="JR114" s="13">
        <f>JR95-BAU!JR95</f>
        <v>1.3393863464274034</v>
      </c>
      <c r="JS114" s="13">
        <f>JS95-BAU!JS95</f>
        <v>1.3511059642851393</v>
      </c>
      <c r="JT114" s="13">
        <f>JT95-BAU!JT95</f>
        <v>1.3628245952839109</v>
      </c>
      <c r="JU114" s="13">
        <f>JU95-BAU!JU95</f>
        <v>1.374540863062947</v>
      </c>
      <c r="JV114" s="13">
        <f>JV95-BAU!JV95</f>
        <v>1.386253386258133</v>
      </c>
      <c r="JW114" s="13">
        <f>JW95-BAU!JW95</f>
        <v>1.3979607787127577</v>
      </c>
      <c r="JX114" s="13">
        <f>JX95-BAU!JX95</f>
        <v>1.4096616497182595</v>
      </c>
      <c r="JY114" s="13">
        <f>JY95-BAU!JY95</f>
        <v>1.4213546044119454</v>
      </c>
      <c r="JZ114" s="13">
        <f>JZ95-BAU!JZ95</f>
        <v>1.433038244148122</v>
      </c>
      <c r="KA114" s="13">
        <f>KA95-BAU!KA95</f>
        <v>1.4447111664675134</v>
      </c>
      <c r="KB114" s="13">
        <f>KB95-BAU!KB95</f>
        <v>1.4563719656205478</v>
      </c>
      <c r="KC114" s="13">
        <f>KC95-BAU!KC95</f>
        <v>1.4680192328990529</v>
      </c>
      <c r="KD114" s="13">
        <f>KD95-BAU!KD95</f>
        <v>1.4796515568306177</v>
      </c>
      <c r="KE114" s="13">
        <f>KE95-BAU!KE95</f>
        <v>1.4912675236069362</v>
      </c>
      <c r="KF114" s="13">
        <f>KF95-BAU!KF95</f>
        <v>1.5028657171856281</v>
      </c>
    </row>
    <row r="115" spans="1:292" x14ac:dyDescent="0.2">
      <c r="A115" t="s">
        <v>48</v>
      </c>
      <c r="B115" s="13">
        <f>B114/BAU!B95</f>
        <v>-1.2874027991771489E-4</v>
      </c>
      <c r="C115" s="13">
        <f>C114/BAU!C95</f>
        <v>-1.2825037604352523E-4</v>
      </c>
      <c r="D115" s="13">
        <f>D114/BAU!D95</f>
        <v>-1.2968331861090804E-4</v>
      </c>
      <c r="E115" s="13">
        <f>E114/BAU!E95</f>
        <v>-1.3057712600765781E-4</v>
      </c>
      <c r="F115" s="13">
        <f>F114/BAU!F95</f>
        <v>-1.309123775624685E-4</v>
      </c>
      <c r="G115" s="13">
        <f>G114/BAU!G95</f>
        <v>-1.3067164188111503E-4</v>
      </c>
      <c r="H115" s="13">
        <f>H114/BAU!H95</f>
        <v>-1.2983979417971963E-4</v>
      </c>
      <c r="I115" s="13">
        <f>I114/BAU!I95</f>
        <v>-1.2840409292625384E-4</v>
      </c>
      <c r="J115" s="13">
        <f>J114/BAU!J95</f>
        <v>-1.2635411087666838E-4</v>
      </c>
      <c r="K115" s="13">
        <f>K114/BAU!K95</f>
        <v>-1.2368158323265794E-4</v>
      </c>
      <c r="L115" s="13">
        <f>L114/BAU!L95</f>
        <v>-1.2038021412028767E-4</v>
      </c>
      <c r="M115" s="13">
        <f>M114/BAU!M95</f>
        <v>-1.1644625352755338E-4</v>
      </c>
      <c r="N115" s="13">
        <f>N114/BAU!N95</f>
        <v>-1.1190258829672885E-4</v>
      </c>
      <c r="O115" s="13">
        <f>O114/BAU!O95</f>
        <v>-1.0674782761715378E-4</v>
      </c>
      <c r="P115" s="13">
        <f>P114/BAU!P95</f>
        <v>-1.0098035389652526E-4</v>
      </c>
      <c r="Q115" s="13">
        <f>Q114/BAU!Q95</f>
        <v>-9.4598307859047708E-5</v>
      </c>
      <c r="R115" s="13">
        <f>R114/BAU!R95</f>
        <v>-8.7448979849164528E-5</v>
      </c>
      <c r="S115" s="13">
        <f>S114/BAU!S95</f>
        <v>-7.9531177586167568E-5</v>
      </c>
      <c r="T115" s="13">
        <f>T114/BAU!T95</f>
        <v>-7.0845346188632574E-5</v>
      </c>
      <c r="U115" s="13">
        <f>U114/BAU!U95</f>
        <v>-6.1393561982196618E-5</v>
      </c>
      <c r="V115" s="13">
        <f>V114/BAU!V95</f>
        <v>-5.1179516414922204E-5</v>
      </c>
      <c r="W115" s="13">
        <f>W114/BAU!W95</f>
        <v>-4.0621578786799544E-5</v>
      </c>
      <c r="X115" s="13">
        <f>X114/BAU!X95</f>
        <v>-2.9644279586047269E-5</v>
      </c>
      <c r="Y115" s="13">
        <f>Y114/BAU!Y95</f>
        <v>-1.825118512459582E-5</v>
      </c>
      <c r="Z115" s="13">
        <f>Z114/BAU!Z95</f>
        <v>-6.4467906262629363E-6</v>
      </c>
      <c r="AA115" s="13">
        <f>AA114/BAU!AA95</f>
        <v>5.7638486626449295E-6</v>
      </c>
      <c r="AB115" s="13">
        <f>AB114/BAU!AB95</f>
        <v>1.8375369453257154E-5</v>
      </c>
      <c r="AC115" s="13">
        <f>AC114/BAU!AC95</f>
        <v>3.1382258592393584E-5</v>
      </c>
      <c r="AD115" s="13">
        <f>AD114/BAU!AD95</f>
        <v>4.4778936715042992E-5</v>
      </c>
      <c r="AE115" s="13">
        <f>AE114/BAU!AE95</f>
        <v>5.8559784823118006E-5</v>
      </c>
      <c r="AF115" s="13">
        <f>AF114/BAU!AF95</f>
        <v>7.2719128551360142E-5</v>
      </c>
      <c r="AG115" s="13">
        <f>AG114/BAU!AG95</f>
        <v>8.7545166925611601E-5</v>
      </c>
      <c r="AH115" s="13">
        <f>AH114/BAU!AH95</f>
        <v>1.0298023977088356E-4</v>
      </c>
      <c r="AI115" s="13">
        <f>AI114/BAU!AI95</f>
        <v>1.1903294787224975E-4</v>
      </c>
      <c r="AJ115" s="13">
        <f>AJ114/BAU!AJ95</f>
        <v>1.3571084750913295E-4</v>
      </c>
      <c r="AK115" s="13">
        <f>AK114/BAU!AK95</f>
        <v>1.5302056029734874E-4</v>
      </c>
      <c r="AL115" s="13">
        <f>AL114/BAU!AL95</f>
        <v>1.7096786310327234E-4</v>
      </c>
      <c r="AM115" s="13">
        <f>AM114/BAU!AM95</f>
        <v>1.8955775990596853E-4</v>
      </c>
      <c r="AN115" s="13">
        <f>AN114/BAU!AN95</f>
        <v>2.0879454051594591E-4</v>
      </c>
      <c r="AO115" s="13">
        <f>AO114/BAU!AO95</f>
        <v>2.2868182997340318E-4</v>
      </c>
      <c r="AP115" s="13">
        <f>AP114/BAU!AP95</f>
        <v>2.4922263133454368E-4</v>
      </c>
      <c r="AQ115" s="13">
        <f>AQ114/BAU!AQ95</f>
        <v>2.7026012642752148E-4</v>
      </c>
      <c r="AR115" s="13">
        <f>AR114/BAU!AR95</f>
        <v>2.9182132743495415E-4</v>
      </c>
      <c r="AS115" s="13">
        <f>AS114/BAU!AS95</f>
        <v>3.138989955428849E-4</v>
      </c>
      <c r="AT115" s="13">
        <f>AT114/BAU!AT95</f>
        <v>3.3648645780533286E-4</v>
      </c>
      <c r="AU115" s="13">
        <f>AU114/BAU!AU95</f>
        <v>3.595775925814013E-4</v>
      </c>
      <c r="AV115" s="13">
        <f>AV114/BAU!AV95</f>
        <v>3.8316679362260827E-4</v>
      </c>
      <c r="AW115" s="13">
        <f>AW114/BAU!AW95</f>
        <v>4.0724892104586797E-4</v>
      </c>
      <c r="AX115" s="13">
        <f>AX114/BAU!AX95</f>
        <v>4.3181924435986151E-4</v>
      </c>
      <c r="AY115" s="13">
        <f>AY114/BAU!AY95</f>
        <v>4.568733814228434E-4</v>
      </c>
      <c r="AZ115" s="13">
        <f>AZ114/BAU!AZ95</f>
        <v>4.8240723615740111E-4</v>
      </c>
      <c r="BA115" s="13">
        <f>BA114/BAU!BA95</f>
        <v>5.0865377030839061E-4</v>
      </c>
      <c r="BB115" s="13">
        <f>BB114/BAU!BB95</f>
        <v>5.3557567342287372E-4</v>
      </c>
      <c r="BC115" s="13">
        <f>BC114/BAU!BC95</f>
        <v>5.6318971174549183E-4</v>
      </c>
      <c r="BD115" s="13">
        <f>BD114/BAU!BD95</f>
        <v>5.9150952623391456E-4</v>
      </c>
      <c r="BE115" s="13">
        <f>BE114/BAU!BE95</f>
        <v>6.2054599651229154E-4</v>
      </c>
      <c r="BF115" s="13">
        <f>BF114/BAU!BF95</f>
        <v>6.5030751960081835E-4</v>
      </c>
      <c r="BG115" s="13">
        <f>BG114/BAU!BG95</f>
        <v>6.808002251344848E-4</v>
      </c>
      <c r="BH115" s="13">
        <f>BH114/BAU!BH95</f>
        <v>7.12028145550818E-4</v>
      </c>
      <c r="BI115" s="13">
        <f>BI114/BAU!BI95</f>
        <v>7.4399335493186458E-4</v>
      </c>
      <c r="BJ115" s="13">
        <f>BJ114/BAU!BJ95</f>
        <v>7.7669608664742622E-4</v>
      </c>
      <c r="BK115" s="13">
        <f>BK114/BAU!BK95</f>
        <v>8.0997487437270031E-4</v>
      </c>
      <c r="BL115" s="13">
        <f>BL114/BAU!BL95</f>
        <v>8.4386014405849028E-4</v>
      </c>
      <c r="BM115" s="13">
        <f>BM114/BAU!BM95</f>
        <v>8.7833748123097876E-4</v>
      </c>
      <c r="BN115" s="13">
        <f>BN114/BAU!BN95</f>
        <v>9.1339409142906169E-4</v>
      </c>
      <c r="BO115" s="13">
        <f>BO114/BAU!BO95</f>
        <v>9.4901880487705968E-4</v>
      </c>
      <c r="BP115" s="13">
        <f>BP114/BAU!BP95</f>
        <v>9.8520203920927484E-4</v>
      </c>
      <c r="BQ115" s="13">
        <f>BQ114/BAU!BQ95</f>
        <v>1.021935733881022E-3</v>
      </c>
      <c r="BR115" s="13">
        <f>BR114/BAU!BR95</f>
        <v>1.0592132661313039E-3</v>
      </c>
      <c r="BS115" s="13">
        <f>BS114/BAU!BS95</f>
        <v>1.0970293562604686E-3</v>
      </c>
      <c r="BT115" s="13">
        <f>BT114/BAU!BT95</f>
        <v>1.1353799680654409E-3</v>
      </c>
      <c r="BU115" s="13">
        <f>BU114/BAU!BU95</f>
        <v>1.1741769563010593E-3</v>
      </c>
      <c r="BV115" s="13">
        <f>BV114/BAU!BV95</f>
        <v>1.2134260965890591E-3</v>
      </c>
      <c r="BW115" s="13">
        <f>BW114/BAU!BW95</f>
        <v>1.2531115455429829E-3</v>
      </c>
      <c r="BX115" s="13">
        <f>BX114/BAU!BX95</f>
        <v>1.2932210376375157E-3</v>
      </c>
      <c r="BY115" s="13">
        <f>BY114/BAU!BY95</f>
        <v>1.3337453998395104E-3</v>
      </c>
      <c r="BZ115" s="13">
        <f>BZ114/BAU!BZ95</f>
        <v>1.37467805051305E-3</v>
      </c>
      <c r="CA115" s="13">
        <f>CA114/BAU!CA95</f>
        <v>1.4160145123515771E-3</v>
      </c>
      <c r="CB115" s="13">
        <f>CB114/BAU!CB95</f>
        <v>1.4577519571044393E-3</v>
      </c>
      <c r="CC115" s="13">
        <f>CC114/BAU!CC95</f>
        <v>1.4998887915966882E-3</v>
      </c>
      <c r="CD115" s="13">
        <f>CD114/BAU!CD95</f>
        <v>1.5424242885912103E-3</v>
      </c>
      <c r="CE115" s="13">
        <f>CE114/BAU!CE95</f>
        <v>1.5854943411649897E-3</v>
      </c>
      <c r="CF115" s="13">
        <f>CF114/BAU!CF95</f>
        <v>1.6290960437023798E-3</v>
      </c>
      <c r="CG115" s="13">
        <f>CG114/BAU!CG95</f>
        <v>1.6732527388309687E-3</v>
      </c>
      <c r="CH115" s="13">
        <f>CH114/BAU!CH95</f>
        <v>1.7179825726792533E-3</v>
      </c>
      <c r="CI115" s="13">
        <f>CI114/BAU!CI95</f>
        <v>1.7632991993228066E-3</v>
      </c>
      <c r="CJ115" s="13">
        <f>CJ114/BAU!CJ95</f>
        <v>1.8092123348013073E-3</v>
      </c>
      <c r="CK115" s="13">
        <f>CK114/BAU!CK95</f>
        <v>1.8557281982760218E-3</v>
      </c>
      <c r="CL115" s="13">
        <f>CL114/BAU!CL95</f>
        <v>1.9028498681286934E-3</v>
      </c>
      <c r="CM115" s="13">
        <f>CM114/BAU!CM95</f>
        <v>1.9505775735161157E-3</v>
      </c>
      <c r="CN115" s="13">
        <f>CN114/BAU!CN95</f>
        <v>1.9989089365234701E-3</v>
      </c>
      <c r="CO115" s="13">
        <f>CO114/BAU!CO95</f>
        <v>2.0478476954945255E-3</v>
      </c>
      <c r="CP115" s="13">
        <f>CP114/BAU!CP95</f>
        <v>2.0973875342332493E-3</v>
      </c>
      <c r="CQ115" s="13">
        <f>CQ114/BAU!CQ95</f>
        <v>2.1475229764547185E-3</v>
      </c>
      <c r="CR115" s="13">
        <f>CR114/BAU!CR95</f>
        <v>2.1982481376685175E-3</v>
      </c>
      <c r="CS115" s="13">
        <f>CS114/BAU!CS95</f>
        <v>2.2495567689945449E-3</v>
      </c>
      <c r="CT115" s="13">
        <f>CT114/BAU!CT95</f>
        <v>2.3014422974481515E-3</v>
      </c>
      <c r="CU115" s="13">
        <f>CU114/BAU!CU95</f>
        <v>2.3538978625571743E-3</v>
      </c>
      <c r="CV115" s="13">
        <f>CV114/BAU!CV95</f>
        <v>2.4069163494286122E-3</v>
      </c>
      <c r="CW115" s="13">
        <f>CW114/BAU!CW95</f>
        <v>2.4604904184881387E-3</v>
      </c>
      <c r="CX115" s="13">
        <f>CX114/BAU!CX95</f>
        <v>2.5146125321800377E-3</v>
      </c>
      <c r="CY115" s="13">
        <f>CY114/BAU!CY95</f>
        <v>2.5692749789040939E-3</v>
      </c>
      <c r="CZ115" s="13">
        <f>CZ114/BAU!CZ95</f>
        <v>2.6244698944739376E-3</v>
      </c>
      <c r="DA115" s="13">
        <f>DA114/BAU!DA95</f>
        <v>2.6801892813595744E-3</v>
      </c>
      <c r="DB115" s="13">
        <f>DB114/BAU!DB95</f>
        <v>2.7364250259457653E-3</v>
      </c>
      <c r="DC115" s="13">
        <f>DC114/BAU!DC95</f>
        <v>2.7931689140287598E-3</v>
      </c>
      <c r="DD115" s="13">
        <f>DD114/BAU!DD95</f>
        <v>2.8504126447357783E-3</v>
      </c>
      <c r="DE115" s="13">
        <f>DE114/BAU!DE95</f>
        <v>2.9081478430505441E-3</v>
      </c>
      <c r="DF115" s="13">
        <f>DF114/BAU!DF95</f>
        <v>2.9663660710754353E-3</v>
      </c>
      <c r="DG115" s="13">
        <f>DG114/BAU!DG95</f>
        <v>3.0250588381991505E-3</v>
      </c>
      <c r="DH115" s="13">
        <f>DH114/BAU!DH95</f>
        <v>3.0842176102565196E-3</v>
      </c>
      <c r="DI115" s="13">
        <f>DI114/BAU!DI95</f>
        <v>3.1438338178111972E-3</v>
      </c>
      <c r="DJ115" s="13">
        <f>DJ114/BAU!DJ95</f>
        <v>3.2038988636537433E-3</v>
      </c>
      <c r="DK115" s="13">
        <f>DK114/BAU!DK95</f>
        <v>3.2644041295798085E-3</v>
      </c>
      <c r="DL115" s="13">
        <f>DL114/BAU!DL95</f>
        <v>3.3253409825554298E-3</v>
      </c>
      <c r="DM115" s="13">
        <f>DM114/BAU!DM95</f>
        <v>3.3867007803101944E-3</v>
      </c>
      <c r="DN115" s="13">
        <f>DN114/BAU!DN95</f>
        <v>3.4484748764348348E-3</v>
      </c>
      <c r="DO115" s="13">
        <f>DO114/BAU!DO95</f>
        <v>3.510654625029825E-3</v>
      </c>
      <c r="DP115" s="13">
        <f>DP114/BAU!DP95</f>
        <v>3.5732313849530239E-3</v>
      </c>
      <c r="DQ115" s="13">
        <f>DQ114/BAU!DQ95</f>
        <v>3.6361965237102058E-3</v>
      </c>
      <c r="DR115" s="13">
        <f>DR114/BAU!DR95</f>
        <v>3.6995414210248276E-3</v>
      </c>
      <c r="DS115" s="13">
        <f>DS114/BAU!DS95</f>
        <v>3.7632574721237788E-3</v>
      </c>
      <c r="DT115" s="13">
        <f>DT114/BAU!DT95</f>
        <v>3.8273360907554051E-3</v>
      </c>
      <c r="DU115" s="13">
        <f>DU114/BAU!DU95</f>
        <v>3.8917687119987207E-3</v>
      </c>
      <c r="DV115" s="13">
        <f>DV114/BAU!DV95</f>
        <v>3.9565467948442321E-3</v>
      </c>
      <c r="DW115" s="13">
        <f>DW114/BAU!DW95</f>
        <v>4.0216618246055906E-3</v>
      </c>
      <c r="DX115" s="13">
        <f>DX114/BAU!DX95</f>
        <v>4.0871053151539851E-3</v>
      </c>
      <c r="DY115" s="13">
        <f>DY114/BAU!DY95</f>
        <v>4.1528688110087728E-3</v>
      </c>
      <c r="DZ115" s="13">
        <f>DZ114/BAU!DZ95</f>
        <v>4.218943889287315E-3</v>
      </c>
      <c r="EA115" s="13">
        <f>EA114/BAU!EA95</f>
        <v>4.2853221615342567E-3</v>
      </c>
      <c r="EB115" s="13">
        <f>EB114/BAU!EB95</f>
        <v>4.3519952754382599E-3</v>
      </c>
      <c r="EC115" s="13">
        <f>EC114/BAU!EC95</f>
        <v>4.4189549164559243E-3</v>
      </c>
      <c r="ED115" s="13">
        <f>ED114/BAU!ED95</f>
        <v>4.4861928093312036E-3</v>
      </c>
      <c r="EE115" s="13">
        <f>EE114/BAU!EE95</f>
        <v>4.5537007195395702E-3</v>
      </c>
      <c r="EF115" s="13">
        <f>EF114/BAU!EF95</f>
        <v>4.6214704546463379E-3</v>
      </c>
      <c r="EG115" s="13">
        <f>EG114/BAU!EG95</f>
        <v>4.6894938656025838E-3</v>
      </c>
      <c r="EH115" s="13">
        <f>EH114/BAU!EH95</f>
        <v>4.7577628479716421E-3</v>
      </c>
      <c r="EI115" s="13">
        <f>EI114/BAU!EI95</f>
        <v>4.8262693430917852E-3</v>
      </c>
      <c r="EJ115" s="13">
        <f>EJ114/BAU!EJ95</f>
        <v>4.8950053391854211E-3</v>
      </c>
      <c r="EK115" s="13">
        <f>EK114/BAU!EK95</f>
        <v>4.9639628724194185E-3</v>
      </c>
      <c r="EL115" s="13">
        <f>EL114/BAU!EL95</f>
        <v>5.0331340279129765E-3</v>
      </c>
      <c r="EM115" s="13">
        <f>EM114/BAU!EM95</f>
        <v>5.1025109406906445E-3</v>
      </c>
      <c r="EN115" s="13">
        <f>EN114/BAU!EN95</f>
        <v>5.1720857966020498E-3</v>
      </c>
      <c r="EO115" s="13">
        <f>EO114/BAU!EO95</f>
        <v>5.2418508331897214E-3</v>
      </c>
      <c r="EP115" s="13">
        <f>EP114/BAU!EP95</f>
        <v>5.3117983405343572E-3</v>
      </c>
      <c r="EQ115" s="13">
        <f>EQ114/BAU!EQ95</f>
        <v>5.3819206620425919E-3</v>
      </c>
      <c r="ER115" s="13">
        <f>ER114/BAU!ER95</f>
        <v>5.4522101952074837E-3</v>
      </c>
      <c r="ES115" s="13">
        <f>ES114/BAU!ES95</f>
        <v>5.5226593923344159E-3</v>
      </c>
      <c r="ET115" s="13">
        <f>ET114/BAU!ET95</f>
        <v>5.5932607612251993E-3</v>
      </c>
      <c r="EU115" s="13">
        <f>EU114/BAU!EU95</f>
        <v>5.6640068658419182E-3</v>
      </c>
      <c r="EV115" s="13">
        <f>EV114/BAU!EV95</f>
        <v>5.7348903269249969E-3</v>
      </c>
      <c r="EW115" s="13">
        <f>EW114/BAU!EW95</f>
        <v>5.8059038225978243E-3</v>
      </c>
      <c r="EX115" s="13">
        <f>EX114/BAU!EX95</f>
        <v>5.8770400889248684E-3</v>
      </c>
      <c r="EY115" s="13">
        <f>EY114/BAU!EY95</f>
        <v>5.9482919204475963E-3</v>
      </c>
      <c r="EZ115" s="13">
        <f>EZ114/BAU!EZ95</f>
        <v>6.0196521706959048E-3</v>
      </c>
      <c r="FA115" s="13">
        <f>FA114/BAU!FA95</f>
        <v>6.0911137526657262E-3</v>
      </c>
      <c r="FB115" s="13">
        <f>FB114/BAU!FB95</f>
        <v>6.1626696392721152E-3</v>
      </c>
      <c r="FC115" s="13">
        <f>FC114/BAU!FC95</f>
        <v>6.2343128637764667E-3</v>
      </c>
      <c r="FD115" s="13">
        <f>FD114/BAU!FD95</f>
        <v>6.3060365201864938E-3</v>
      </c>
      <c r="FE115" s="13">
        <f>FE114/BAU!FE95</f>
        <v>6.3778337636361346E-3</v>
      </c>
      <c r="FF115" s="13">
        <f>FF114/BAU!FF95</f>
        <v>6.4496978107344838E-3</v>
      </c>
      <c r="FG115" s="13">
        <f>FG114/BAU!FG95</f>
        <v>6.5216219398900079E-3</v>
      </c>
      <c r="FH115" s="13">
        <f>FH114/BAU!FH95</f>
        <v>6.5935994916197617E-3</v>
      </c>
      <c r="FI115" s="13">
        <f>FI114/BAU!FI95</f>
        <v>6.6656238688311623E-3</v>
      </c>
      <c r="FJ115" s="13">
        <f>FJ114/BAU!FJ95</f>
        <v>6.737688537072007E-3</v>
      </c>
      <c r="FK115" s="13">
        <f>FK114/BAU!FK95</f>
        <v>6.8097870247721516E-3</v>
      </c>
      <c r="FL115" s="13">
        <f>FL114/BAU!FL95</f>
        <v>6.8819129234548668E-3</v>
      </c>
      <c r="FM115" s="13">
        <f>FM114/BAU!FM95</f>
        <v>6.9540598879315367E-3</v>
      </c>
      <c r="FN115" s="13">
        <f>FN114/BAU!FN95</f>
        <v>7.0262216364714511E-3</v>
      </c>
      <c r="FO115" s="13">
        <f>FO114/BAU!FO95</f>
        <v>7.0983919509562928E-3</v>
      </c>
      <c r="FP115" s="13">
        <f>FP114/BAU!FP95</f>
        <v>7.1705646770129994E-3</v>
      </c>
      <c r="FQ115" s="13">
        <f>FQ114/BAU!FQ95</f>
        <v>7.2427337241232938E-3</v>
      </c>
      <c r="FR115" s="13">
        <f>FR114/BAU!FR95</f>
        <v>7.3148930657208249E-3</v>
      </c>
      <c r="FS115" s="13">
        <f>FS114/BAU!FS95</f>
        <v>7.387036739259549E-3</v>
      </c>
      <c r="FT115" s="13">
        <f>FT114/BAU!FT95</f>
        <v>7.4591588462791262E-3</v>
      </c>
      <c r="FU115" s="13">
        <f>FU114/BAU!FU95</f>
        <v>7.5312535524403191E-3</v>
      </c>
      <c r="FV115" s="13">
        <f>FV114/BAU!FV95</f>
        <v>7.6033150875471833E-3</v>
      </c>
      <c r="FW115" s="13">
        <f>FW114/BAU!FW95</f>
        <v>7.6753377455770003E-3</v>
      </c>
      <c r="FX115" s="13">
        <f>FX114/BAU!FX95</f>
        <v>7.7473158846451716E-3</v>
      </c>
      <c r="FY115" s="13">
        <f>FY114/BAU!FY95</f>
        <v>7.8192439270250037E-3</v>
      </c>
      <c r="FZ115" s="13">
        <f>FZ114/BAU!FZ95</f>
        <v>7.8911163590271657E-3</v>
      </c>
      <c r="GA115" s="13">
        <f>GA114/BAU!GA95</f>
        <v>7.9629277309558461E-3</v>
      </c>
      <c r="GB115" s="13">
        <f>GB114/BAU!GB95</f>
        <v>8.0346726570659222E-3</v>
      </c>
      <c r="GC115" s="13">
        <f>GC114/BAU!GC95</f>
        <v>8.106345815470704E-3</v>
      </c>
      <c r="GD115" s="13">
        <f>GD114/BAU!GD95</f>
        <v>8.1779419480525924E-3</v>
      </c>
      <c r="GE115" s="13">
        <f>GE114/BAU!GE95</f>
        <v>8.2494558603499971E-3</v>
      </c>
      <c r="GF115" s="13">
        <f>GF114/BAU!GF95</f>
        <v>8.320882421426732E-3</v>
      </c>
      <c r="GG115" s="13">
        <f>GG114/BAU!GG95</f>
        <v>8.3922165637405934E-3</v>
      </c>
      <c r="GH115" s="13">
        <f>GH114/BAU!GH95</f>
        <v>8.4634532829870202E-3</v>
      </c>
      <c r="GI115" s="13">
        <f>GI114/BAU!GI95</f>
        <v>8.5345876379445944E-3</v>
      </c>
      <c r="GJ115" s="13">
        <f>GJ114/BAU!GJ95</f>
        <v>8.605614750301525E-3</v>
      </c>
      <c r="GK115" s="13">
        <f>GK114/BAU!GK95</f>
        <v>8.6765299611682774E-3</v>
      </c>
      <c r="GL115" s="13">
        <f>GL114/BAU!GL95</f>
        <v>8.7473286739775218E-3</v>
      </c>
      <c r="GM115" s="13">
        <f>GM114/BAU!GM95</f>
        <v>8.8180060366895817E-3</v>
      </c>
      <c r="GN115" s="13">
        <f>GN114/BAU!GN95</f>
        <v>8.8885572835949965E-3</v>
      </c>
      <c r="GO115" s="13">
        <f>GO114/BAU!GO95</f>
        <v>8.9589777292335641E-3</v>
      </c>
      <c r="GP115" s="13">
        <f>GP114/BAU!GP95</f>
        <v>9.0292627627766922E-3</v>
      </c>
      <c r="GQ115" s="13">
        <f>GQ114/BAU!GQ95</f>
        <v>9.0994078429635829E-3</v>
      </c>
      <c r="GR115" s="13">
        <f>GR114/BAU!GR95</f>
        <v>9.1694084935667435E-3</v>
      </c>
      <c r="GS115" s="13">
        <f>GS114/BAU!GS95</f>
        <v>9.2392602994008435E-3</v>
      </c>
      <c r="GT115" s="13">
        <f>GT114/BAU!GT95</f>
        <v>9.3089589028214573E-3</v>
      </c>
      <c r="GU115" s="13">
        <f>GU114/BAU!GU95</f>
        <v>9.3785000006762435E-3</v>
      </c>
      <c r="GV115" s="13">
        <f>GV114/BAU!GV95</f>
        <v>9.4478793416638718E-3</v>
      </c>
      <c r="GW115" s="13">
        <f>GW114/BAU!GW95</f>
        <v>9.5170927240564758E-3</v>
      </c>
      <c r="GX115" s="13">
        <f>GX114/BAU!GX95</f>
        <v>9.5861359937438901E-3</v>
      </c>
      <c r="GY115" s="13">
        <f>GY114/BAU!GY95</f>
        <v>9.6550050425625051E-3</v>
      </c>
      <c r="GZ115" s="13">
        <f>GZ114/BAU!GZ95</f>
        <v>9.7236958068821055E-3</v>
      </c>
      <c r="HA115" s="13">
        <f>HA114/BAU!HA95</f>
        <v>9.7922042664056151E-3</v>
      </c>
      <c r="HB115" s="13">
        <f>HB114/BAU!HB95</f>
        <v>9.860526443165327E-3</v>
      </c>
      <c r="HC115" s="13">
        <f>HC114/BAU!HC95</f>
        <v>9.9286584006832452E-3</v>
      </c>
      <c r="HD115" s="13">
        <f>HD114/BAU!HD95</f>
        <v>9.9965962432823734E-3</v>
      </c>
      <c r="HE115" s="13">
        <f>HE114/BAU!HE95</f>
        <v>1.0064336115517741E-2</v>
      </c>
      <c r="HF115" s="13">
        <f>HF114/BAU!HF95</f>
        <v>1.0131874201766819E-2</v>
      </c>
      <c r="HG115" s="13">
        <f>HG114/BAU!HG95</f>
        <v>1.0199206725796117E-2</v>
      </c>
      <c r="HH115" s="13">
        <f>HH114/BAU!HH95</f>
        <v>1.0266329950519897E-2</v>
      </c>
      <c r="HI115" s="13">
        <f>HI114/BAU!HI95</f>
        <v>1.0333240177790736E-2</v>
      </c>
      <c r="HJ115" s="13">
        <f>HJ114/BAU!HJ95</f>
        <v>1.0399933748250751E-2</v>
      </c>
      <c r="HK115" s="13">
        <f>HK114/BAU!HK95</f>
        <v>1.0466407041238494E-2</v>
      </c>
      <c r="HL115" s="13">
        <f>HL114/BAU!HL95</f>
        <v>1.0532656474728551E-2</v>
      </c>
      <c r="HM115" s="13">
        <f>HM114/BAU!HM95</f>
        <v>1.059867850531742E-2</v>
      </c>
      <c r="HN115" s="13">
        <f>HN114/BAU!HN95</f>
        <v>1.0664469628230836E-2</v>
      </c>
      <c r="HO115" s="13">
        <f>HO114/BAU!HO95</f>
        <v>1.0730026377364001E-2</v>
      </c>
      <c r="HP115" s="13">
        <f>HP114/BAU!HP95</f>
        <v>1.0795345325337149E-2</v>
      </c>
      <c r="HQ115" s="13">
        <f>HQ114/BAU!HQ95</f>
        <v>1.0860423083568565E-2</v>
      </c>
      <c r="HR115" s="13">
        <f>HR114/BAU!HR95</f>
        <v>1.0925256302362886E-2</v>
      </c>
      <c r="HS115" s="13">
        <f>HS114/BAU!HS95</f>
        <v>1.0989841671007156E-2</v>
      </c>
      <c r="HT115" s="13">
        <f>HT114/BAU!HT95</f>
        <v>1.105417591786205E-2</v>
      </c>
      <c r="HU115" s="13">
        <f>HU114/BAU!HU95</f>
        <v>1.1118255810474825E-2</v>
      </c>
      <c r="HV115" s="13">
        <f>HV114/BAU!HV95</f>
        <v>1.1182078155689484E-2</v>
      </c>
      <c r="HW115" s="13">
        <f>HW114/BAU!HW95</f>
        <v>1.1245639799757193E-2</v>
      </c>
      <c r="HX115" s="13">
        <f>HX114/BAU!HX95</f>
        <v>1.1308937628453298E-2</v>
      </c>
      <c r="HY115" s="13">
        <f>HY114/BAU!HY95</f>
        <v>1.1371968567179447E-2</v>
      </c>
      <c r="HZ115" s="13">
        <f>HZ114/BAU!HZ95</f>
        <v>1.1434729581074539E-2</v>
      </c>
      <c r="IA115" s="13">
        <f>IA114/BAU!IA95</f>
        <v>1.1497217675121258E-2</v>
      </c>
      <c r="IB115" s="13">
        <f>IB114/BAU!IB95</f>
        <v>1.1559429894243746E-2</v>
      </c>
      <c r="IC115" s="13">
        <f>IC114/BAU!IC95</f>
        <v>1.1621363323405439E-2</v>
      </c>
      <c r="ID115" s="13">
        <f>ID114/BAU!ID95</f>
        <v>1.1683015087697042E-2</v>
      </c>
      <c r="IE115" s="13">
        <f>IE114/BAU!IE95</f>
        <v>1.174438235242297E-2</v>
      </c>
      <c r="IF115" s="13">
        <f>IF114/BAU!IF95</f>
        <v>1.1805462323185573E-2</v>
      </c>
      <c r="IG115" s="13">
        <f>IG114/BAU!IG95</f>
        <v>1.1866252245947661E-2</v>
      </c>
      <c r="IH115" s="13">
        <f>IH114/BAU!IH95</f>
        <v>1.1926749407110948E-2</v>
      </c>
      <c r="II115" s="13">
        <f>II114/BAU!II95</f>
        <v>1.1986951133568589E-2</v>
      </c>
      <c r="IJ115" s="13">
        <f>IJ114/BAU!IJ95</f>
        <v>1.204685479276311E-2</v>
      </c>
      <c r="IK115" s="13">
        <f>IK114/BAU!IK95</f>
        <v>1.2106457792734046E-2</v>
      </c>
      <c r="IL115" s="13">
        <f>IL114/BAU!IL95</f>
        <v>1.2165757582163204E-2</v>
      </c>
      <c r="IM115" s="13">
        <f>IM114/BAU!IM95</f>
        <v>1.2224751650404249E-2</v>
      </c>
      <c r="IN115" s="13">
        <f>IN114/BAU!IN95</f>
        <v>1.2283437527518804E-2</v>
      </c>
      <c r="IO115" s="13">
        <f>IO114/BAU!IO95</f>
        <v>1.2341812784291908E-2</v>
      </c>
      <c r="IP115" s="13">
        <f>IP114/BAU!IP95</f>
        <v>1.2399875032254372E-2</v>
      </c>
      <c r="IQ115" s="13">
        <f>IQ114/BAU!IQ95</f>
        <v>1.2457621923685987E-2</v>
      </c>
      <c r="IR115" s="13">
        <f>IR114/BAU!IR95</f>
        <v>1.2515051151622367E-2</v>
      </c>
      <c r="IS115" s="13">
        <f>IS114/BAU!IS95</f>
        <v>1.2572160449848047E-2</v>
      </c>
      <c r="IT115" s="13">
        <f>IT114/BAU!IT95</f>
        <v>1.2628947592892443E-2</v>
      </c>
      <c r="IU115" s="13">
        <f>IU114/BAU!IU95</f>
        <v>1.2685410396008233E-2</v>
      </c>
      <c r="IV115" s="13">
        <f>IV114/BAU!IV95</f>
        <v>1.2741546715155408E-2</v>
      </c>
      <c r="IW115" s="13">
        <f>IW114/BAU!IW95</f>
        <v>1.2797354446970357E-2</v>
      </c>
      <c r="IX115" s="13">
        <f>IX114/BAU!IX95</f>
        <v>1.2852831528738104E-2</v>
      </c>
      <c r="IY115" s="13">
        <f>IY114/BAU!IY95</f>
        <v>1.2907975938346729E-2</v>
      </c>
      <c r="IZ115" s="13">
        <f>IZ114/BAU!IZ95</f>
        <v>1.296278569425259E-2</v>
      </c>
      <c r="JA115" s="13">
        <f>JA114/BAU!JA95</f>
        <v>1.3017258855424516E-2</v>
      </c>
      <c r="JB115" s="13">
        <f>JB114/BAU!JB95</f>
        <v>1.3071393521293686E-2</v>
      </c>
      <c r="JC115" s="13">
        <f>JC114/BAU!JC95</f>
        <v>1.3125187831689202E-2</v>
      </c>
      <c r="JD115" s="13">
        <f>JD114/BAU!JD95</f>
        <v>1.3178639966778202E-2</v>
      </c>
      <c r="JE115" s="13">
        <f>JE114/BAU!JE95</f>
        <v>1.3231748146993016E-2</v>
      </c>
      <c r="JF115" s="13">
        <f>JF114/BAU!JF95</f>
        <v>1.328451063295503E-2</v>
      </c>
      <c r="JG115" s="13">
        <f>JG114/BAU!JG95</f>
        <v>1.3336925725396125E-2</v>
      </c>
      <c r="JH115" s="13">
        <f>JH114/BAU!JH95</f>
        <v>1.3388991765073509E-2</v>
      </c>
      <c r="JI115" s="13">
        <f>JI114/BAU!JI95</f>
        <v>1.3440707132683419E-2</v>
      </c>
      <c r="JJ115" s="13">
        <f>JJ114/BAU!JJ95</f>
        <v>1.3492070248767909E-2</v>
      </c>
      <c r="JK115" s="13">
        <f>JK114/BAU!JK95</f>
        <v>1.3543079573612688E-2</v>
      </c>
      <c r="JL115" s="13">
        <f>JL114/BAU!JL95</f>
        <v>1.3593733607151978E-2</v>
      </c>
      <c r="JM115" s="13">
        <f>JM114/BAU!JM95</f>
        <v>1.3644030888854995E-2</v>
      </c>
      <c r="JN115" s="13">
        <f>JN114/BAU!JN95</f>
        <v>1.3693969997621307E-2</v>
      </c>
      <c r="JO115" s="13">
        <f>JO114/BAU!JO95</f>
        <v>1.3743549551658511E-2</v>
      </c>
      <c r="JP115" s="13">
        <f>JP114/BAU!JP95</f>
        <v>1.3792768208371574E-2</v>
      </c>
      <c r="JQ115" s="13">
        <f>JQ114/BAU!JQ95</f>
        <v>1.3841624664233472E-2</v>
      </c>
      <c r="JR115" s="13">
        <f>JR114/BAU!JR95</f>
        <v>1.3890117654661895E-2</v>
      </c>
      <c r="JS115" s="13">
        <f>JS114/BAU!JS95</f>
        <v>1.3938245953888265E-2</v>
      </c>
      <c r="JT115" s="13">
        <f>JT114/BAU!JT95</f>
        <v>1.3986008374823973E-2</v>
      </c>
      <c r="JU115" s="13">
        <f>JU114/BAU!JU95</f>
        <v>1.4033403768917995E-2</v>
      </c>
      <c r="JV115" s="13">
        <f>JV114/BAU!JV95</f>
        <v>1.4080431026024492E-2</v>
      </c>
      <c r="JW115" s="13">
        <f>JW114/BAU!JW95</f>
        <v>1.4127089074246238E-2</v>
      </c>
      <c r="JX115" s="13">
        <f>JX114/BAU!JX95</f>
        <v>1.4173376879796347E-2</v>
      </c>
      <c r="JY115" s="13">
        <f>JY114/BAU!JY95</f>
        <v>1.4219293446839141E-2</v>
      </c>
      <c r="JZ115" s="13">
        <f>JZ114/BAU!JZ95</f>
        <v>1.4264837817335761E-2</v>
      </c>
      <c r="KA115" s="13">
        <f>KA114/BAU!KA95</f>
        <v>1.4310009070890027E-2</v>
      </c>
      <c r="KB115" s="13">
        <f>KB114/BAU!KB95</f>
        <v>1.4354806324579913E-2</v>
      </c>
      <c r="KC115" s="13">
        <f>KC114/BAU!KC95</f>
        <v>1.4399228732797371E-2</v>
      </c>
      <c r="KD115" s="13">
        <f>KD114/BAU!KD95</f>
        <v>1.4443275487075786E-2</v>
      </c>
      <c r="KE115" s="13">
        <f>KE114/BAU!KE95</f>
        <v>1.4486945815923002E-2</v>
      </c>
      <c r="KF115" s="13">
        <f>KF114/BAU!KF95</f>
        <v>1.4530238984644908E-2</v>
      </c>
    </row>
    <row r="116" spans="1:292" x14ac:dyDescent="0.2">
      <c r="B116" t="str">
        <f>IF(B115 &gt;0, "Above", "Below")</f>
        <v>Below</v>
      </c>
      <c r="C116" t="str">
        <f t="shared" ref="C116:AG116" si="181">IF(C115 &gt;0, "Above", "Below")</f>
        <v>Below</v>
      </c>
      <c r="D116" t="str">
        <f t="shared" si="181"/>
        <v>Below</v>
      </c>
      <c r="E116" t="str">
        <f t="shared" si="181"/>
        <v>Below</v>
      </c>
      <c r="F116" t="str">
        <f t="shared" si="181"/>
        <v>Below</v>
      </c>
      <c r="G116" t="str">
        <f t="shared" si="181"/>
        <v>Below</v>
      </c>
      <c r="H116" t="str">
        <f t="shared" si="181"/>
        <v>Below</v>
      </c>
      <c r="I116" t="str">
        <f t="shared" si="181"/>
        <v>Below</v>
      </c>
      <c r="J116" t="str">
        <f t="shared" si="181"/>
        <v>Below</v>
      </c>
      <c r="K116" t="str">
        <f t="shared" si="181"/>
        <v>Below</v>
      </c>
      <c r="L116" t="str">
        <f t="shared" si="181"/>
        <v>Below</v>
      </c>
      <c r="M116" t="str">
        <f t="shared" si="181"/>
        <v>Below</v>
      </c>
      <c r="N116" t="str">
        <f t="shared" si="181"/>
        <v>Below</v>
      </c>
      <c r="O116" t="str">
        <f t="shared" si="181"/>
        <v>Below</v>
      </c>
      <c r="P116" t="str">
        <f t="shared" si="181"/>
        <v>Below</v>
      </c>
      <c r="Q116" t="str">
        <f t="shared" si="181"/>
        <v>Below</v>
      </c>
      <c r="R116" t="str">
        <f t="shared" si="181"/>
        <v>Below</v>
      </c>
      <c r="S116" t="str">
        <f t="shared" si="181"/>
        <v>Below</v>
      </c>
      <c r="T116" t="str">
        <f t="shared" si="181"/>
        <v>Below</v>
      </c>
      <c r="U116" t="str">
        <f t="shared" si="181"/>
        <v>Below</v>
      </c>
      <c r="V116" t="str">
        <f t="shared" si="181"/>
        <v>Below</v>
      </c>
      <c r="W116" t="str">
        <f t="shared" si="181"/>
        <v>Below</v>
      </c>
      <c r="X116" t="str">
        <f t="shared" si="181"/>
        <v>Below</v>
      </c>
      <c r="Y116" t="str">
        <f t="shared" si="181"/>
        <v>Below</v>
      </c>
      <c r="Z116" t="str">
        <f t="shared" si="181"/>
        <v>Below</v>
      </c>
      <c r="AA116" t="str">
        <f t="shared" si="181"/>
        <v>Above</v>
      </c>
      <c r="AB116" t="str">
        <f t="shared" si="181"/>
        <v>Above</v>
      </c>
      <c r="AC116" t="str">
        <f t="shared" si="181"/>
        <v>Above</v>
      </c>
      <c r="AD116" t="str">
        <f t="shared" si="181"/>
        <v>Above</v>
      </c>
      <c r="AE116" t="str">
        <f t="shared" si="181"/>
        <v>Above</v>
      </c>
      <c r="AF116" t="str">
        <f t="shared" si="181"/>
        <v>Above</v>
      </c>
      <c r="AG116" t="str">
        <f t="shared" si="181"/>
        <v>Above</v>
      </c>
      <c r="AH116" t="str">
        <f>IF(AH115 &gt;0, "Above", "Below")</f>
        <v>Above</v>
      </c>
      <c r="AI116" t="str">
        <f t="shared" ref="AI116" si="182">IF(AI115 &gt;0, "Above", "Below")</f>
        <v>Above</v>
      </c>
      <c r="AJ116" t="str">
        <f t="shared" ref="AJ116:AK116" si="183">IF(AJ115 &gt;0, "Above", "Below")</f>
        <v>Above</v>
      </c>
      <c r="AK116" t="str">
        <f t="shared" si="183"/>
        <v>Above</v>
      </c>
      <c r="AL116" t="str">
        <f t="shared" ref="AL116" si="184">IF(AL115 &gt;0, "Above", "Below")</f>
        <v>Above</v>
      </c>
      <c r="AM116" t="str">
        <f t="shared" ref="AM116" si="185">IF(AM115 &gt;0, "Above", "Below")</f>
        <v>Above</v>
      </c>
      <c r="AN116" t="str">
        <f t="shared" ref="AN116" si="186">IF(AN115 &gt;0, "Above", "Below")</f>
        <v>Above</v>
      </c>
      <c r="AO116" t="str">
        <f t="shared" ref="AO116" si="187">IF(AO115 &gt;0, "Above", "Below")</f>
        <v>Above</v>
      </c>
      <c r="AP116" t="str">
        <f t="shared" ref="AP116" si="188">IF(AP115 &gt;0, "Above", "Below")</f>
        <v>Above</v>
      </c>
      <c r="AQ116" t="str">
        <f t="shared" ref="AQ116" si="189">IF(AQ115 &gt;0, "Above", "Below")</f>
        <v>Above</v>
      </c>
      <c r="AR116" t="str">
        <f t="shared" ref="AR116" si="190">IF(AR115 &gt;0, "Above", "Below")</f>
        <v>Above</v>
      </c>
      <c r="AS116" t="str">
        <f t="shared" ref="AS116" si="191">IF(AS115 &gt;0, "Above", "Below")</f>
        <v>Above</v>
      </c>
      <c r="AT116" t="str">
        <f t="shared" ref="AT116" si="192">IF(AT115 &gt;0, "Above", "Below")</f>
        <v>Above</v>
      </c>
      <c r="AU116" t="str">
        <f t="shared" ref="AU116" si="193">IF(AU115 &gt;0, "Above", "Below")</f>
        <v>Above</v>
      </c>
      <c r="AV116" t="str">
        <f t="shared" ref="AV116" si="194">IF(AV115 &gt;0, "Above", "Below")</f>
        <v>Above</v>
      </c>
      <c r="AW116" t="str">
        <f t="shared" ref="AW116" si="195">IF(AW115 &gt;0, "Above", "Below")</f>
        <v>Above</v>
      </c>
      <c r="AX116" t="str">
        <f t="shared" ref="AX116" si="196">IF(AX115 &gt;0, "Above", "Below")</f>
        <v>Above</v>
      </c>
      <c r="AY116" t="str">
        <f t="shared" ref="AY116" si="197">IF(AY115 &gt;0, "Above", "Below")</f>
        <v>Above</v>
      </c>
      <c r="AZ116" t="str">
        <f t="shared" ref="AZ116" si="198">IF(AZ115 &gt;0, "Above", "Below")</f>
        <v>Above</v>
      </c>
      <c r="BA116" t="str">
        <f t="shared" ref="BA116" si="199">IF(BA115 &gt;0, "Above", "Below")</f>
        <v>Above</v>
      </c>
      <c r="BB116" t="str">
        <f t="shared" ref="BB116" si="200">IF(BB115 &gt;0, "Above", "Below")</f>
        <v>Above</v>
      </c>
      <c r="BC116" t="str">
        <f t="shared" ref="BC116" si="201">IF(BC115 &gt;0, "Above", "Below")</f>
        <v>Above</v>
      </c>
      <c r="BD116" t="str">
        <f t="shared" ref="BD116" si="202">IF(BD115 &gt;0, "Above", "Below")</f>
        <v>Above</v>
      </c>
      <c r="BE116" t="str">
        <f t="shared" ref="BE116" si="203">IF(BE115 &gt;0, "Above", "Below")</f>
        <v>Above</v>
      </c>
      <c r="BF116" t="str">
        <f t="shared" ref="BF116" si="204">IF(BF115 &gt;0, "Above", "Below")</f>
        <v>Above</v>
      </c>
      <c r="BG116" t="str">
        <f t="shared" ref="BG116" si="205">IF(BG115 &gt;0, "Above", "Below")</f>
        <v>Above</v>
      </c>
      <c r="BH116" t="str">
        <f t="shared" ref="BH116" si="206">IF(BH115 &gt;0, "Above", "Below")</f>
        <v>Above</v>
      </c>
      <c r="BI116" t="str">
        <f t="shared" ref="BI116" si="207">IF(BI115 &gt;0, "Above", "Below")</f>
        <v>Above</v>
      </c>
      <c r="BJ116" t="str">
        <f t="shared" ref="BJ116" si="208">IF(BJ115 &gt;0, "Above", "Below")</f>
        <v>Above</v>
      </c>
      <c r="BK116" t="str">
        <f t="shared" ref="BK116" si="209">IF(BK115 &gt;0, "Above", "Below")</f>
        <v>Above</v>
      </c>
      <c r="BL116" t="str">
        <f t="shared" ref="BL116" si="210">IF(BL115 &gt;0, "Above", "Below")</f>
        <v>Above</v>
      </c>
      <c r="BM116" t="str">
        <f t="shared" ref="BM116" si="211">IF(BM115 &gt;0, "Above", "Below")</f>
        <v>Above</v>
      </c>
      <c r="BN116" t="str">
        <f t="shared" ref="BN116" si="212">IF(BN115 &gt;0, "Above", "Below")</f>
        <v>Above</v>
      </c>
      <c r="BO116" t="str">
        <f t="shared" ref="BO116" si="213">IF(BO115 &gt;0, "Above", "Below")</f>
        <v>Above</v>
      </c>
      <c r="BP116" t="str">
        <f t="shared" ref="BP116:BQ116" si="214">IF(BP115 &gt;0, "Above", "Below")</f>
        <v>Above</v>
      </c>
      <c r="BQ116" t="str">
        <f t="shared" si="214"/>
        <v>Above</v>
      </c>
      <c r="BR116" t="str">
        <f t="shared" ref="BR116" si="215">IF(BR115 &gt;0, "Above", "Below")</f>
        <v>Above</v>
      </c>
      <c r="BS116" t="str">
        <f t="shared" ref="BS116:BT116" si="216">IF(BS115 &gt;0, "Above", "Below")</f>
        <v>Above</v>
      </c>
      <c r="BT116" t="str">
        <f t="shared" si="216"/>
        <v>Above</v>
      </c>
      <c r="BU116" t="str">
        <f t="shared" ref="BU116" si="217">IF(BU115 &gt;0, "Above", "Below")</f>
        <v>Above</v>
      </c>
      <c r="BV116" t="str">
        <f t="shared" ref="BV116" si="218">IF(BV115 &gt;0, "Above", "Below")</f>
        <v>Above</v>
      </c>
      <c r="BW116" t="str">
        <f t="shared" ref="BW116" si="219">IF(BW115 &gt;0, "Above", "Below")</f>
        <v>Above</v>
      </c>
      <c r="BX116" t="str">
        <f t="shared" ref="BX116" si="220">IF(BX115 &gt;0, "Above", "Below")</f>
        <v>Above</v>
      </c>
      <c r="BY116" t="str">
        <f t="shared" ref="BY116" si="221">IF(BY115 &gt;0, "Above", "Below")</f>
        <v>Above</v>
      </c>
      <c r="BZ116" t="str">
        <f t="shared" ref="BZ116" si="222">IF(BZ115 &gt;0, "Above", "Below")</f>
        <v>Above</v>
      </c>
      <c r="CA116" t="str">
        <f t="shared" ref="CA116" si="223">IF(CA115 &gt;0, "Above", "Below")</f>
        <v>Above</v>
      </c>
      <c r="CB116" t="str">
        <f t="shared" ref="CB116" si="224">IF(CB115 &gt;0, "Above", "Below")</f>
        <v>Above</v>
      </c>
      <c r="CC116" t="str">
        <f t="shared" ref="CC116" si="225">IF(CC115 &gt;0, "Above", "Below")</f>
        <v>Above</v>
      </c>
      <c r="CD116" t="str">
        <f t="shared" ref="CD116" si="226">IF(CD115 &gt;0, "Above", "Below")</f>
        <v>Above</v>
      </c>
      <c r="CE116" t="str">
        <f t="shared" ref="CE116" si="227">IF(CE115 &gt;0, "Above", "Below")</f>
        <v>Above</v>
      </c>
      <c r="CF116" t="str">
        <f t="shared" ref="CF116" si="228">IF(CF115 &gt;0, "Above", "Below")</f>
        <v>Above</v>
      </c>
      <c r="CG116" t="str">
        <f t="shared" ref="CG116" si="229">IF(CG115 &gt;0, "Above", "Below")</f>
        <v>Above</v>
      </c>
      <c r="CH116" t="str">
        <f t="shared" ref="CH116" si="230">IF(CH115 &gt;0, "Above", "Below")</f>
        <v>Above</v>
      </c>
      <c r="CI116" t="str">
        <f t="shared" ref="CI116" si="231">IF(CI115 &gt;0, "Above", "Below")</f>
        <v>Above</v>
      </c>
      <c r="CJ116" t="str">
        <f t="shared" ref="CJ116" si="232">IF(CJ115 &gt;0, "Above", "Below")</f>
        <v>Above</v>
      </c>
      <c r="CK116" t="str">
        <f t="shared" ref="CK116" si="233">IF(CK115 &gt;0, "Above", "Below")</f>
        <v>Above</v>
      </c>
      <c r="CL116" t="str">
        <f t="shared" ref="CL116" si="234">IF(CL115 &gt;0, "Above", "Below")</f>
        <v>Above</v>
      </c>
      <c r="CM116" t="str">
        <f t="shared" ref="CM116" si="235">IF(CM115 &gt;0, "Above", "Below")</f>
        <v>Above</v>
      </c>
      <c r="CN116" t="str">
        <f t="shared" ref="CN116" si="236">IF(CN115 &gt;0, "Above", "Below")</f>
        <v>Above</v>
      </c>
      <c r="CO116" t="str">
        <f t="shared" ref="CO116" si="237">IF(CO115 &gt;0, "Above", "Below")</f>
        <v>Above</v>
      </c>
      <c r="CP116" t="str">
        <f t="shared" ref="CP116" si="238">IF(CP115 &gt;0, "Above", "Below")</f>
        <v>Above</v>
      </c>
      <c r="CQ116" t="str">
        <f t="shared" ref="CQ116" si="239">IF(CQ115 &gt;0, "Above", "Below")</f>
        <v>Above</v>
      </c>
      <c r="CR116" t="str">
        <f t="shared" ref="CR116" si="240">IF(CR115 &gt;0, "Above", "Below")</f>
        <v>Above</v>
      </c>
      <c r="CS116" t="str">
        <f t="shared" ref="CS116" si="241">IF(CS115 &gt;0, "Above", "Below")</f>
        <v>Above</v>
      </c>
      <c r="CT116" t="str">
        <f t="shared" ref="CT116" si="242">IF(CT115 &gt;0, "Above", "Below")</f>
        <v>Above</v>
      </c>
      <c r="CU116" t="str">
        <f t="shared" ref="CU116" si="243">IF(CU115 &gt;0, "Above", "Below")</f>
        <v>Above</v>
      </c>
      <c r="CV116" t="str">
        <f t="shared" ref="CV116" si="244">IF(CV115 &gt;0, "Above", "Below")</f>
        <v>Above</v>
      </c>
      <c r="CW116" t="str">
        <f t="shared" ref="CW116" si="245">IF(CW115 &gt;0, "Above", "Below")</f>
        <v>Above</v>
      </c>
      <c r="CX116" t="str">
        <f t="shared" ref="CX116" si="246">IF(CX115 &gt;0, "Above", "Below")</f>
        <v>Above</v>
      </c>
      <c r="CY116" t="str">
        <f t="shared" ref="CY116:CZ116" si="247">IF(CY115 &gt;0, "Above", "Below")</f>
        <v>Above</v>
      </c>
      <c r="CZ116" t="str">
        <f t="shared" si="247"/>
        <v>Above</v>
      </c>
      <c r="DA116" t="str">
        <f t="shared" ref="DA116" si="248">IF(DA115 &gt;0, "Above", "Below")</f>
        <v>Above</v>
      </c>
      <c r="DB116" t="str">
        <f t="shared" ref="DB116:DC116" si="249">IF(DB115 &gt;0, "Above", "Below")</f>
        <v>Above</v>
      </c>
      <c r="DC116" t="str">
        <f t="shared" si="249"/>
        <v>Above</v>
      </c>
      <c r="DD116" t="str">
        <f t="shared" ref="DD116" si="250">IF(DD115 &gt;0, "Above", "Below")</f>
        <v>Above</v>
      </c>
      <c r="DE116" t="str">
        <f t="shared" ref="DE116" si="251">IF(DE115 &gt;0, "Above", "Below")</f>
        <v>Above</v>
      </c>
      <c r="DF116" t="str">
        <f t="shared" ref="DF116" si="252">IF(DF115 &gt;0, "Above", "Below")</f>
        <v>Above</v>
      </c>
      <c r="DG116" t="str">
        <f t="shared" ref="DG116" si="253">IF(DG115 &gt;0, "Above", "Below")</f>
        <v>Above</v>
      </c>
      <c r="DH116" t="str">
        <f t="shared" ref="DH116" si="254">IF(DH115 &gt;0, "Above", "Below")</f>
        <v>Above</v>
      </c>
      <c r="DI116" t="str">
        <f t="shared" ref="DI116" si="255">IF(DI115 &gt;0, "Above", "Below")</f>
        <v>Above</v>
      </c>
      <c r="DJ116" t="str">
        <f t="shared" ref="DJ116" si="256">IF(DJ115 &gt;0, "Above", "Below")</f>
        <v>Above</v>
      </c>
      <c r="DK116" t="str">
        <f t="shared" ref="DK116" si="257">IF(DK115 &gt;0, "Above", "Below")</f>
        <v>Above</v>
      </c>
      <c r="DL116" t="str">
        <f t="shared" ref="DL116" si="258">IF(DL115 &gt;0, "Above", "Below")</f>
        <v>Above</v>
      </c>
      <c r="DM116" t="str">
        <f t="shared" ref="DM116" si="259">IF(DM115 &gt;0, "Above", "Below")</f>
        <v>Above</v>
      </c>
      <c r="DN116" t="str">
        <f t="shared" ref="DN116" si="260">IF(DN115 &gt;0, "Above", "Below")</f>
        <v>Above</v>
      </c>
      <c r="DO116" t="str">
        <f t="shared" ref="DO116" si="261">IF(DO115 &gt;0, "Above", "Below")</f>
        <v>Above</v>
      </c>
      <c r="DP116" t="str">
        <f t="shared" ref="DP116" si="262">IF(DP115 &gt;0, "Above", "Below")</f>
        <v>Above</v>
      </c>
      <c r="DQ116" t="str">
        <f t="shared" ref="DQ116" si="263">IF(DQ115 &gt;0, "Above", "Below")</f>
        <v>Above</v>
      </c>
      <c r="DR116" t="str">
        <f t="shared" ref="DR116" si="264">IF(DR115 &gt;0, "Above", "Below")</f>
        <v>Above</v>
      </c>
      <c r="DS116" t="str">
        <f t="shared" ref="DS116" si="265">IF(DS115 &gt;0, "Above", "Below")</f>
        <v>Above</v>
      </c>
      <c r="DT116" t="str">
        <f t="shared" ref="DT116" si="266">IF(DT115 &gt;0, "Above", "Below")</f>
        <v>Above</v>
      </c>
      <c r="DU116" t="str">
        <f t="shared" ref="DU116" si="267">IF(DU115 &gt;0, "Above", "Below")</f>
        <v>Above</v>
      </c>
      <c r="DV116" t="str">
        <f t="shared" ref="DV116" si="268">IF(DV115 &gt;0, "Above", "Below")</f>
        <v>Above</v>
      </c>
      <c r="DW116" t="str">
        <f t="shared" ref="DW116" si="269">IF(DW115 &gt;0, "Above", "Below")</f>
        <v>Above</v>
      </c>
      <c r="DX116" t="str">
        <f t="shared" ref="DX116" si="270">IF(DX115 &gt;0, "Above", "Below")</f>
        <v>Above</v>
      </c>
      <c r="DY116" t="str">
        <f t="shared" ref="DY116" si="271">IF(DY115 &gt;0, "Above", "Below")</f>
        <v>Above</v>
      </c>
      <c r="DZ116" t="str">
        <f t="shared" ref="DZ116" si="272">IF(DZ115 &gt;0, "Above", "Below")</f>
        <v>Above</v>
      </c>
      <c r="EA116" t="str">
        <f t="shared" ref="EA116" si="273">IF(EA115 &gt;0, "Above", "Below")</f>
        <v>Above</v>
      </c>
      <c r="EB116" t="str">
        <f t="shared" ref="EB116" si="274">IF(EB115 &gt;0, "Above", "Below")</f>
        <v>Above</v>
      </c>
      <c r="EC116" t="str">
        <f t="shared" ref="EC116" si="275">IF(EC115 &gt;0, "Above", "Below")</f>
        <v>Above</v>
      </c>
      <c r="ED116" t="str">
        <f t="shared" ref="ED116" si="276">IF(ED115 &gt;0, "Above", "Below")</f>
        <v>Above</v>
      </c>
      <c r="EE116" t="str">
        <f t="shared" ref="EE116" si="277">IF(EE115 &gt;0, "Above", "Below")</f>
        <v>Above</v>
      </c>
      <c r="EF116" t="str">
        <f t="shared" ref="EF116" si="278">IF(EF115 &gt;0, "Above", "Below")</f>
        <v>Above</v>
      </c>
      <c r="EG116" t="str">
        <f t="shared" ref="EG116" si="279">IF(EG115 &gt;0, "Above", "Below")</f>
        <v>Above</v>
      </c>
      <c r="EH116" t="str">
        <f t="shared" ref="EH116:EI116" si="280">IF(EH115 &gt;0, "Above", "Below")</f>
        <v>Above</v>
      </c>
      <c r="EI116" t="str">
        <f t="shared" si="280"/>
        <v>Above</v>
      </c>
      <c r="EJ116" t="str">
        <f t="shared" ref="EJ116" si="281">IF(EJ115 &gt;0, "Above", "Below")</f>
        <v>Above</v>
      </c>
      <c r="EK116" t="str">
        <f t="shared" ref="EK116:EL116" si="282">IF(EK115 &gt;0, "Above", "Below")</f>
        <v>Above</v>
      </c>
      <c r="EL116" t="str">
        <f t="shared" si="282"/>
        <v>Above</v>
      </c>
      <c r="EM116" t="str">
        <f t="shared" ref="EM116" si="283">IF(EM115 &gt;0, "Above", "Below")</f>
        <v>Above</v>
      </c>
      <c r="EN116" t="str">
        <f t="shared" ref="EN116" si="284">IF(EN115 &gt;0, "Above", "Below")</f>
        <v>Above</v>
      </c>
      <c r="EO116" t="str">
        <f t="shared" ref="EO116" si="285">IF(EO115 &gt;0, "Above", "Below")</f>
        <v>Above</v>
      </c>
      <c r="EP116" t="str">
        <f t="shared" ref="EP116" si="286">IF(EP115 &gt;0, "Above", "Below")</f>
        <v>Above</v>
      </c>
      <c r="EQ116" t="str">
        <f t="shared" ref="EQ116" si="287">IF(EQ115 &gt;0, "Above", "Below")</f>
        <v>Above</v>
      </c>
      <c r="ER116" t="str">
        <f t="shared" ref="ER116" si="288">IF(ER115 &gt;0, "Above", "Below")</f>
        <v>Above</v>
      </c>
      <c r="ES116" t="str">
        <f t="shared" ref="ES116" si="289">IF(ES115 &gt;0, "Above", "Below")</f>
        <v>Above</v>
      </c>
      <c r="ET116" t="str">
        <f t="shared" ref="ET116" si="290">IF(ET115 &gt;0, "Above", "Below")</f>
        <v>Above</v>
      </c>
      <c r="EU116" t="str">
        <f t="shared" ref="EU116" si="291">IF(EU115 &gt;0, "Above", "Below")</f>
        <v>Above</v>
      </c>
      <c r="EV116" t="str">
        <f t="shared" ref="EV116" si="292">IF(EV115 &gt;0, "Above", "Below")</f>
        <v>Above</v>
      </c>
      <c r="EW116" t="str">
        <f t="shared" ref="EW116" si="293">IF(EW115 &gt;0, "Above", "Below")</f>
        <v>Above</v>
      </c>
      <c r="EX116" t="str">
        <f t="shared" ref="EX116" si="294">IF(EX115 &gt;0, "Above", "Below")</f>
        <v>Above</v>
      </c>
      <c r="EY116" t="str">
        <f t="shared" ref="EY116" si="295">IF(EY115 &gt;0, "Above", "Below")</f>
        <v>Above</v>
      </c>
      <c r="EZ116" t="str">
        <f t="shared" ref="EZ116" si="296">IF(EZ115 &gt;0, "Above", "Below")</f>
        <v>Above</v>
      </c>
      <c r="FA116" t="str">
        <f t="shared" ref="FA116" si="297">IF(FA115 &gt;0, "Above", "Below")</f>
        <v>Above</v>
      </c>
      <c r="FB116" t="str">
        <f t="shared" ref="FB116" si="298">IF(FB115 &gt;0, "Above", "Below")</f>
        <v>Above</v>
      </c>
      <c r="FC116" t="str">
        <f t="shared" ref="FC116" si="299">IF(FC115 &gt;0, "Above", "Below")</f>
        <v>Above</v>
      </c>
      <c r="FD116" t="str">
        <f t="shared" ref="FD116" si="300">IF(FD115 &gt;0, "Above", "Below")</f>
        <v>Above</v>
      </c>
      <c r="FE116" t="str">
        <f t="shared" ref="FE116" si="301">IF(FE115 &gt;0, "Above", "Below")</f>
        <v>Above</v>
      </c>
      <c r="FF116" t="str">
        <f t="shared" ref="FF116" si="302">IF(FF115 &gt;0, "Above", "Below")</f>
        <v>Above</v>
      </c>
      <c r="FG116" t="str">
        <f t="shared" ref="FG116" si="303">IF(FG115 &gt;0, "Above", "Below")</f>
        <v>Above</v>
      </c>
      <c r="FH116" t="str">
        <f t="shared" ref="FH116" si="304">IF(FH115 &gt;0, "Above", "Below")</f>
        <v>Above</v>
      </c>
      <c r="FI116" t="str">
        <f t="shared" ref="FI116" si="305">IF(FI115 &gt;0, "Above", "Below")</f>
        <v>Above</v>
      </c>
      <c r="FJ116" t="str">
        <f t="shared" ref="FJ116" si="306">IF(FJ115 &gt;0, "Above", "Below")</f>
        <v>Above</v>
      </c>
      <c r="FK116" t="str">
        <f t="shared" ref="FK116" si="307">IF(FK115 &gt;0, "Above", "Below")</f>
        <v>Above</v>
      </c>
      <c r="FL116" t="str">
        <f t="shared" ref="FL116" si="308">IF(FL115 &gt;0, "Above", "Below")</f>
        <v>Above</v>
      </c>
      <c r="FM116" t="str">
        <f t="shared" ref="FM116" si="309">IF(FM115 &gt;0, "Above", "Below")</f>
        <v>Above</v>
      </c>
      <c r="FN116" t="str">
        <f t="shared" ref="FN116" si="310">IF(FN115 &gt;0, "Above", "Below")</f>
        <v>Above</v>
      </c>
      <c r="FO116" t="str">
        <f t="shared" ref="FO116" si="311">IF(FO115 &gt;0, "Above", "Below")</f>
        <v>Above</v>
      </c>
      <c r="FP116" t="str">
        <f t="shared" ref="FP116" si="312">IF(FP115 &gt;0, "Above", "Below")</f>
        <v>Above</v>
      </c>
      <c r="FQ116" t="str">
        <f t="shared" ref="FQ116:FR116" si="313">IF(FQ115 &gt;0, "Above", "Below")</f>
        <v>Above</v>
      </c>
      <c r="FR116" t="str">
        <f t="shared" si="313"/>
        <v>Above</v>
      </c>
      <c r="FS116" t="str">
        <f t="shared" ref="FS116" si="314">IF(FS115 &gt;0, "Above", "Below")</f>
        <v>Above</v>
      </c>
      <c r="FT116" t="str">
        <f t="shared" ref="FT116:FU116" si="315">IF(FT115 &gt;0, "Above", "Below")</f>
        <v>Above</v>
      </c>
      <c r="FU116" t="str">
        <f t="shared" si="315"/>
        <v>Above</v>
      </c>
      <c r="FV116" t="str">
        <f t="shared" ref="FV116" si="316">IF(FV115 &gt;0, "Above", "Below")</f>
        <v>Above</v>
      </c>
      <c r="FW116" t="str">
        <f t="shared" ref="FW116" si="317">IF(FW115 &gt;0, "Above", "Below")</f>
        <v>Above</v>
      </c>
      <c r="FX116" t="str">
        <f t="shared" ref="FX116" si="318">IF(FX115 &gt;0, "Above", "Below")</f>
        <v>Above</v>
      </c>
      <c r="FY116" t="str">
        <f t="shared" ref="FY116" si="319">IF(FY115 &gt;0, "Above", "Below")</f>
        <v>Above</v>
      </c>
      <c r="FZ116" t="str">
        <f t="shared" ref="FZ116" si="320">IF(FZ115 &gt;0, "Above", "Below")</f>
        <v>Above</v>
      </c>
      <c r="GA116" t="str">
        <f t="shared" ref="GA116" si="321">IF(GA115 &gt;0, "Above", "Below")</f>
        <v>Above</v>
      </c>
      <c r="GB116" t="str">
        <f t="shared" ref="GB116" si="322">IF(GB115 &gt;0, "Above", "Below")</f>
        <v>Above</v>
      </c>
      <c r="GC116" t="str">
        <f t="shared" ref="GC116" si="323">IF(GC115 &gt;0, "Above", "Below")</f>
        <v>Above</v>
      </c>
      <c r="GD116" t="str">
        <f t="shared" ref="GD116" si="324">IF(GD115 &gt;0, "Above", "Below")</f>
        <v>Above</v>
      </c>
      <c r="GE116" t="str">
        <f t="shared" ref="GE116" si="325">IF(GE115 &gt;0, "Above", "Below")</f>
        <v>Above</v>
      </c>
      <c r="GF116" t="str">
        <f t="shared" ref="GF116" si="326">IF(GF115 &gt;0, "Above", "Below")</f>
        <v>Above</v>
      </c>
      <c r="GG116" t="str">
        <f t="shared" ref="GG116" si="327">IF(GG115 &gt;0, "Above", "Below")</f>
        <v>Above</v>
      </c>
      <c r="GH116" t="str">
        <f t="shared" ref="GH116" si="328">IF(GH115 &gt;0, "Above", "Below")</f>
        <v>Above</v>
      </c>
      <c r="GI116" t="str">
        <f t="shared" ref="GI116" si="329">IF(GI115 &gt;0, "Above", "Below")</f>
        <v>Above</v>
      </c>
      <c r="GJ116" t="str">
        <f t="shared" ref="GJ116" si="330">IF(GJ115 &gt;0, "Above", "Below")</f>
        <v>Above</v>
      </c>
      <c r="GK116" t="str">
        <f t="shared" ref="GK116" si="331">IF(GK115 &gt;0, "Above", "Below")</f>
        <v>Above</v>
      </c>
      <c r="GL116" t="str">
        <f t="shared" ref="GL116" si="332">IF(GL115 &gt;0, "Above", "Below")</f>
        <v>Above</v>
      </c>
      <c r="GM116" t="str">
        <f t="shared" ref="GM116" si="333">IF(GM115 &gt;0, "Above", "Below")</f>
        <v>Above</v>
      </c>
      <c r="GN116" t="str">
        <f t="shared" ref="GN116" si="334">IF(GN115 &gt;0, "Above", "Below")</f>
        <v>Above</v>
      </c>
      <c r="GO116" t="str">
        <f t="shared" ref="GO116" si="335">IF(GO115 &gt;0, "Above", "Below")</f>
        <v>Above</v>
      </c>
      <c r="GP116" t="str">
        <f t="shared" ref="GP116" si="336">IF(GP115 &gt;0, "Above", "Below")</f>
        <v>Above</v>
      </c>
      <c r="GQ116" t="str">
        <f t="shared" ref="GQ116" si="337">IF(GQ115 &gt;0, "Above", "Below")</f>
        <v>Above</v>
      </c>
      <c r="GR116" t="str">
        <f t="shared" ref="GR116" si="338">IF(GR115 &gt;0, "Above", "Below")</f>
        <v>Above</v>
      </c>
      <c r="GS116" t="str">
        <f t="shared" ref="GS116" si="339">IF(GS115 &gt;0, "Above", "Below")</f>
        <v>Above</v>
      </c>
      <c r="GT116" t="str">
        <f t="shared" ref="GT116" si="340">IF(GT115 &gt;0, "Above", "Below")</f>
        <v>Above</v>
      </c>
      <c r="GU116" t="str">
        <f t="shared" ref="GU116" si="341">IF(GU115 &gt;0, "Above", "Below")</f>
        <v>Above</v>
      </c>
      <c r="GV116" t="str">
        <f t="shared" ref="GV116" si="342">IF(GV115 &gt;0, "Above", "Below")</f>
        <v>Above</v>
      </c>
      <c r="GW116" t="str">
        <f t="shared" ref="GW116" si="343">IF(GW115 &gt;0, "Above", "Below")</f>
        <v>Above</v>
      </c>
      <c r="GX116" t="str">
        <f t="shared" ref="GX116" si="344">IF(GX115 &gt;0, "Above", "Below")</f>
        <v>Above</v>
      </c>
      <c r="GY116" t="str">
        <f t="shared" ref="GY116" si="345">IF(GY115 &gt;0, "Above", "Below")</f>
        <v>Above</v>
      </c>
      <c r="GZ116" t="str">
        <f t="shared" ref="GZ116:HA116" si="346">IF(GZ115 &gt;0, "Above", "Below")</f>
        <v>Above</v>
      </c>
      <c r="HA116" t="str">
        <f t="shared" si="346"/>
        <v>Above</v>
      </c>
      <c r="HB116" t="str">
        <f t="shared" ref="HB116" si="347">IF(HB115 &gt;0, "Above", "Below")</f>
        <v>Above</v>
      </c>
      <c r="HC116" t="str">
        <f t="shared" ref="HC116:HD116" si="348">IF(HC115 &gt;0, "Above", "Below")</f>
        <v>Above</v>
      </c>
      <c r="HD116" t="str">
        <f t="shared" si="348"/>
        <v>Above</v>
      </c>
      <c r="HE116" t="str">
        <f t="shared" ref="HE116" si="349">IF(HE115 &gt;0, "Above", "Below")</f>
        <v>Above</v>
      </c>
      <c r="HF116" t="str">
        <f t="shared" ref="HF116" si="350">IF(HF115 &gt;0, "Above", "Below")</f>
        <v>Above</v>
      </c>
      <c r="HG116" t="str">
        <f t="shared" ref="HG116" si="351">IF(HG115 &gt;0, "Above", "Below")</f>
        <v>Above</v>
      </c>
      <c r="HH116" t="str">
        <f t="shared" ref="HH116" si="352">IF(HH115 &gt;0, "Above", "Below")</f>
        <v>Above</v>
      </c>
      <c r="HI116" t="str">
        <f t="shared" ref="HI116" si="353">IF(HI115 &gt;0, "Above", "Below")</f>
        <v>Above</v>
      </c>
      <c r="HJ116" t="str">
        <f t="shared" ref="HJ116" si="354">IF(HJ115 &gt;0, "Above", "Below")</f>
        <v>Above</v>
      </c>
      <c r="HK116" t="str">
        <f t="shared" ref="HK116" si="355">IF(HK115 &gt;0, "Above", "Below")</f>
        <v>Above</v>
      </c>
      <c r="HL116" t="str">
        <f t="shared" ref="HL116" si="356">IF(HL115 &gt;0, "Above", "Below")</f>
        <v>Above</v>
      </c>
      <c r="HM116" t="str">
        <f t="shared" ref="HM116" si="357">IF(HM115 &gt;0, "Above", "Below")</f>
        <v>Above</v>
      </c>
      <c r="HN116" t="str">
        <f t="shared" ref="HN116" si="358">IF(HN115 &gt;0, "Above", "Below")</f>
        <v>Above</v>
      </c>
      <c r="HO116" t="str">
        <f t="shared" ref="HO116" si="359">IF(HO115 &gt;0, "Above", "Below")</f>
        <v>Above</v>
      </c>
      <c r="HP116" t="str">
        <f t="shared" ref="HP116" si="360">IF(HP115 &gt;0, "Above", "Below")</f>
        <v>Above</v>
      </c>
      <c r="HQ116" t="str">
        <f t="shared" ref="HQ116" si="361">IF(HQ115 &gt;0, "Above", "Below")</f>
        <v>Above</v>
      </c>
      <c r="HR116" t="str">
        <f t="shared" ref="HR116" si="362">IF(HR115 &gt;0, "Above", "Below")</f>
        <v>Above</v>
      </c>
      <c r="HS116" t="str">
        <f t="shared" ref="HS116" si="363">IF(HS115 &gt;0, "Above", "Below")</f>
        <v>Above</v>
      </c>
      <c r="HT116" t="str">
        <f t="shared" ref="HT116" si="364">IF(HT115 &gt;0, "Above", "Below")</f>
        <v>Above</v>
      </c>
      <c r="HU116" t="str">
        <f t="shared" ref="HU116" si="365">IF(HU115 &gt;0, "Above", "Below")</f>
        <v>Above</v>
      </c>
      <c r="HV116" t="str">
        <f t="shared" ref="HV116" si="366">IF(HV115 &gt;0, "Above", "Below")</f>
        <v>Above</v>
      </c>
      <c r="HW116" t="str">
        <f t="shared" ref="HW116" si="367">IF(HW115 &gt;0, "Above", "Below")</f>
        <v>Above</v>
      </c>
      <c r="HX116" t="str">
        <f t="shared" ref="HX116" si="368">IF(HX115 &gt;0, "Above", "Below")</f>
        <v>Above</v>
      </c>
      <c r="HY116" t="str">
        <f t="shared" ref="HY116" si="369">IF(HY115 &gt;0, "Above", "Below")</f>
        <v>Above</v>
      </c>
      <c r="HZ116" t="str">
        <f t="shared" ref="HZ116" si="370">IF(HZ115 &gt;0, "Above", "Below")</f>
        <v>Above</v>
      </c>
      <c r="IA116" t="str">
        <f t="shared" ref="IA116" si="371">IF(IA115 &gt;0, "Above", "Below")</f>
        <v>Above</v>
      </c>
      <c r="IB116" t="str">
        <f t="shared" ref="IB116" si="372">IF(IB115 &gt;0, "Above", "Below")</f>
        <v>Above</v>
      </c>
      <c r="IC116" t="str">
        <f t="shared" ref="IC116" si="373">IF(IC115 &gt;0, "Above", "Below")</f>
        <v>Above</v>
      </c>
      <c r="ID116" t="str">
        <f t="shared" ref="ID116" si="374">IF(ID115 &gt;0, "Above", "Below")</f>
        <v>Above</v>
      </c>
      <c r="IE116" t="str">
        <f t="shared" ref="IE116" si="375">IF(IE115 &gt;0, "Above", "Below")</f>
        <v>Above</v>
      </c>
      <c r="IF116" t="str">
        <f t="shared" ref="IF116" si="376">IF(IF115 &gt;0, "Above", "Below")</f>
        <v>Above</v>
      </c>
      <c r="IG116" t="str">
        <f t="shared" ref="IG116" si="377">IF(IG115 &gt;0, "Above", "Below")</f>
        <v>Above</v>
      </c>
      <c r="IH116" t="str">
        <f t="shared" ref="IH116" si="378">IF(IH115 &gt;0, "Above", "Below")</f>
        <v>Above</v>
      </c>
      <c r="II116" t="str">
        <f t="shared" ref="II116:IJ116" si="379">IF(II115 &gt;0, "Above", "Below")</f>
        <v>Above</v>
      </c>
      <c r="IJ116" t="str">
        <f t="shared" si="379"/>
        <v>Above</v>
      </c>
      <c r="IK116" t="str">
        <f t="shared" ref="IK116" si="380">IF(IK115 &gt;0, "Above", "Below")</f>
        <v>Above</v>
      </c>
      <c r="IL116" t="str">
        <f t="shared" ref="IL116:IM116" si="381">IF(IL115 &gt;0, "Above", "Below")</f>
        <v>Above</v>
      </c>
      <c r="IM116" t="str">
        <f t="shared" si="381"/>
        <v>Above</v>
      </c>
      <c r="IN116" t="str">
        <f t="shared" ref="IN116" si="382">IF(IN115 &gt;0, "Above", "Below")</f>
        <v>Above</v>
      </c>
      <c r="IO116" t="str">
        <f t="shared" ref="IO116" si="383">IF(IO115 &gt;0, "Above", "Below")</f>
        <v>Above</v>
      </c>
      <c r="IP116" t="str">
        <f t="shared" ref="IP116" si="384">IF(IP115 &gt;0, "Above", "Below")</f>
        <v>Above</v>
      </c>
      <c r="IQ116" t="str">
        <f t="shared" ref="IQ116" si="385">IF(IQ115 &gt;0, "Above", "Below")</f>
        <v>Above</v>
      </c>
      <c r="IR116" t="str">
        <f t="shared" ref="IR116" si="386">IF(IR115 &gt;0, "Above", "Below")</f>
        <v>Above</v>
      </c>
      <c r="IS116" t="str">
        <f t="shared" ref="IS116" si="387">IF(IS115 &gt;0, "Above", "Below")</f>
        <v>Above</v>
      </c>
      <c r="IT116" t="str">
        <f t="shared" ref="IT116" si="388">IF(IT115 &gt;0, "Above", "Below")</f>
        <v>Above</v>
      </c>
      <c r="IU116" t="str">
        <f t="shared" ref="IU116" si="389">IF(IU115 &gt;0, "Above", "Below")</f>
        <v>Above</v>
      </c>
      <c r="IV116" t="str">
        <f t="shared" ref="IV116" si="390">IF(IV115 &gt;0, "Above", "Below")</f>
        <v>Above</v>
      </c>
      <c r="IW116" t="str">
        <f t="shared" ref="IW116" si="391">IF(IW115 &gt;0, "Above", "Below")</f>
        <v>Above</v>
      </c>
      <c r="IX116" t="str">
        <f t="shared" ref="IX116" si="392">IF(IX115 &gt;0, "Above", "Below")</f>
        <v>Above</v>
      </c>
      <c r="IY116" t="str">
        <f t="shared" ref="IY116" si="393">IF(IY115 &gt;0, "Above", "Below")</f>
        <v>Above</v>
      </c>
      <c r="IZ116" t="str">
        <f t="shared" ref="IZ116" si="394">IF(IZ115 &gt;0, "Above", "Below")</f>
        <v>Above</v>
      </c>
      <c r="JA116" t="str">
        <f t="shared" ref="JA116" si="395">IF(JA115 &gt;0, "Above", "Below")</f>
        <v>Above</v>
      </c>
      <c r="JB116" t="str">
        <f t="shared" ref="JB116" si="396">IF(JB115 &gt;0, "Above", "Below")</f>
        <v>Above</v>
      </c>
      <c r="JC116" t="str">
        <f t="shared" ref="JC116" si="397">IF(JC115 &gt;0, "Above", "Below")</f>
        <v>Above</v>
      </c>
      <c r="JD116" t="str">
        <f t="shared" ref="JD116" si="398">IF(JD115 &gt;0, "Above", "Below")</f>
        <v>Above</v>
      </c>
      <c r="JE116" t="str">
        <f t="shared" ref="JE116" si="399">IF(JE115 &gt;0, "Above", "Below")</f>
        <v>Above</v>
      </c>
      <c r="JF116" t="str">
        <f t="shared" ref="JF116" si="400">IF(JF115 &gt;0, "Above", "Below")</f>
        <v>Above</v>
      </c>
      <c r="JG116" t="str">
        <f t="shared" ref="JG116" si="401">IF(JG115 &gt;0, "Above", "Below")</f>
        <v>Above</v>
      </c>
      <c r="JH116" t="str">
        <f t="shared" ref="JH116" si="402">IF(JH115 &gt;0, "Above", "Below")</f>
        <v>Above</v>
      </c>
      <c r="JI116" t="str">
        <f t="shared" ref="JI116" si="403">IF(JI115 &gt;0, "Above", "Below")</f>
        <v>Above</v>
      </c>
      <c r="JJ116" t="str">
        <f t="shared" ref="JJ116" si="404">IF(JJ115 &gt;0, "Above", "Below")</f>
        <v>Above</v>
      </c>
      <c r="JK116" t="str">
        <f t="shared" ref="JK116" si="405">IF(JK115 &gt;0, "Above", "Below")</f>
        <v>Above</v>
      </c>
      <c r="JL116" t="str">
        <f t="shared" ref="JL116" si="406">IF(JL115 &gt;0, "Above", "Below")</f>
        <v>Above</v>
      </c>
      <c r="JM116" t="str">
        <f t="shared" ref="JM116" si="407">IF(JM115 &gt;0, "Above", "Below")</f>
        <v>Above</v>
      </c>
      <c r="JN116" t="str">
        <f t="shared" ref="JN116" si="408">IF(JN115 &gt;0, "Above", "Below")</f>
        <v>Above</v>
      </c>
      <c r="JO116" t="str">
        <f t="shared" ref="JO116" si="409">IF(JO115 &gt;0, "Above", "Below")</f>
        <v>Above</v>
      </c>
      <c r="JP116" t="str">
        <f t="shared" ref="JP116" si="410">IF(JP115 &gt;0, "Above", "Below")</f>
        <v>Above</v>
      </c>
      <c r="JQ116" t="str">
        <f t="shared" ref="JQ116" si="411">IF(JQ115 &gt;0, "Above", "Below")</f>
        <v>Above</v>
      </c>
      <c r="JR116" t="str">
        <f t="shared" ref="JR116:JS116" si="412">IF(JR115 &gt;0, "Above", "Below")</f>
        <v>Above</v>
      </c>
      <c r="JS116" t="str">
        <f t="shared" si="412"/>
        <v>Above</v>
      </c>
      <c r="JT116" t="str">
        <f t="shared" ref="JT116" si="413">IF(JT115 &gt;0, "Above", "Below")</f>
        <v>Above</v>
      </c>
      <c r="JU116" t="str">
        <f t="shared" ref="JU116:JV116" si="414">IF(JU115 &gt;0, "Above", "Below")</f>
        <v>Above</v>
      </c>
      <c r="JV116" t="str">
        <f t="shared" si="414"/>
        <v>Above</v>
      </c>
      <c r="JW116" t="str">
        <f t="shared" ref="JW116" si="415">IF(JW115 &gt;0, "Above", "Below")</f>
        <v>Above</v>
      </c>
      <c r="JX116" t="str">
        <f t="shared" ref="JX116" si="416">IF(JX115 &gt;0, "Above", "Below")</f>
        <v>Above</v>
      </c>
      <c r="JY116" t="str">
        <f t="shared" ref="JY116" si="417">IF(JY115 &gt;0, "Above", "Below")</f>
        <v>Above</v>
      </c>
      <c r="JZ116" t="str">
        <f t="shared" ref="JZ116" si="418">IF(JZ115 &gt;0, "Above", "Below")</f>
        <v>Above</v>
      </c>
      <c r="KA116" t="str">
        <f t="shared" ref="KA116" si="419">IF(KA115 &gt;0, "Above", "Below")</f>
        <v>Above</v>
      </c>
      <c r="KB116" t="str">
        <f t="shared" ref="KB116" si="420">IF(KB115 &gt;0, "Above", "Below")</f>
        <v>Above</v>
      </c>
      <c r="KC116" t="str">
        <f t="shared" ref="KC116" si="421">IF(KC115 &gt;0, "Above", "Below")</f>
        <v>Above</v>
      </c>
      <c r="KD116" t="str">
        <f t="shared" ref="KD116" si="422">IF(KD115 &gt;0, "Above", "Below")</f>
        <v>Above</v>
      </c>
      <c r="KE116" t="str">
        <f t="shared" ref="KE116" si="423">IF(KE115 &gt;0, "Above", "Below")</f>
        <v>Above</v>
      </c>
      <c r="KF116" t="str">
        <f t="shared" ref="KF116" si="424">IF(KF115 &gt;0, "Above", "Below")</f>
        <v>Above</v>
      </c>
    </row>
    <row r="117" spans="1:292" x14ac:dyDescent="0.2">
      <c r="A117" t="s">
        <v>78</v>
      </c>
      <c r="B117" s="25">
        <v>2035</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AFB63-CF00-434B-9F1D-3890A1D79D39}">
  <dimension ref="A1:KF117"/>
  <sheetViews>
    <sheetView topLeftCell="A77" workbookViewId="0">
      <selection activeCell="A96" sqref="A96:XFD97"/>
    </sheetView>
  </sheetViews>
  <sheetFormatPr baseColWidth="10" defaultColWidth="8.83203125" defaultRowHeight="15" x14ac:dyDescent="0.2"/>
  <cols>
    <col min="1" max="1" width="51.1640625" customWidth="1"/>
    <col min="2" max="2" width="15.1640625" customWidth="1"/>
    <col min="3" max="3" width="16.83203125" customWidth="1"/>
    <col min="4" max="4" width="14.1640625" customWidth="1"/>
    <col min="5" max="5" width="14.5" customWidth="1"/>
    <col min="6" max="6" width="15.83203125" customWidth="1"/>
    <col min="7" max="7" width="15.5" customWidth="1"/>
    <col min="8" max="40" width="17.1640625" bestFit="1" customWidth="1"/>
    <col min="41" max="283" width="18.1640625" bestFit="1" customWidth="1"/>
    <col min="284" max="284" width="15.1640625" customWidth="1"/>
    <col min="285" max="292" width="18.1640625" bestFit="1" customWidth="1"/>
  </cols>
  <sheetData>
    <row r="1" spans="1:292" ht="21" x14ac:dyDescent="0.25">
      <c r="A1" s="1" t="s">
        <v>3</v>
      </c>
      <c r="B1" t="s">
        <v>4</v>
      </c>
    </row>
    <row r="3" spans="1:292" x14ac:dyDescent="0.2">
      <c r="B3" t="s">
        <v>1</v>
      </c>
    </row>
    <row r="4" spans="1:292" x14ac:dyDescent="0.2">
      <c r="A4" t="s">
        <v>0</v>
      </c>
      <c r="B4">
        <v>2010</v>
      </c>
      <c r="C4">
        <v>2011</v>
      </c>
      <c r="D4">
        <v>2012</v>
      </c>
      <c r="E4">
        <v>2013</v>
      </c>
      <c r="F4">
        <v>2014</v>
      </c>
      <c r="G4">
        <v>2015</v>
      </c>
      <c r="H4">
        <v>2016</v>
      </c>
      <c r="I4">
        <v>2017</v>
      </c>
      <c r="J4">
        <v>2018</v>
      </c>
      <c r="K4">
        <v>2019</v>
      </c>
      <c r="L4">
        <v>2020</v>
      </c>
      <c r="M4">
        <v>2021</v>
      </c>
      <c r="N4">
        <v>2022</v>
      </c>
      <c r="O4">
        <v>2023</v>
      </c>
      <c r="P4">
        <v>2024</v>
      </c>
      <c r="Q4">
        <v>2025</v>
      </c>
      <c r="R4">
        <v>2026</v>
      </c>
      <c r="S4">
        <v>2027</v>
      </c>
      <c r="T4">
        <v>2028</v>
      </c>
      <c r="U4">
        <v>2029</v>
      </c>
      <c r="V4">
        <v>2030</v>
      </c>
      <c r="W4">
        <v>2031</v>
      </c>
      <c r="X4">
        <v>2032</v>
      </c>
      <c r="Y4">
        <v>2033</v>
      </c>
      <c r="Z4">
        <v>2034</v>
      </c>
      <c r="AA4">
        <v>2035</v>
      </c>
      <c r="AB4">
        <v>2036</v>
      </c>
      <c r="AC4">
        <v>2037</v>
      </c>
      <c r="AD4">
        <v>2038</v>
      </c>
      <c r="AE4">
        <v>2039</v>
      </c>
      <c r="AF4">
        <v>2040</v>
      </c>
      <c r="AG4">
        <v>2041</v>
      </c>
      <c r="AH4">
        <v>2042</v>
      </c>
      <c r="AI4">
        <v>2043</v>
      </c>
      <c r="AJ4">
        <v>2044</v>
      </c>
      <c r="AK4">
        <v>2045</v>
      </c>
      <c r="AL4">
        <v>2046</v>
      </c>
      <c r="AM4">
        <v>2047</v>
      </c>
      <c r="AN4">
        <v>2048</v>
      </c>
      <c r="AO4">
        <v>2049</v>
      </c>
      <c r="AP4">
        <v>2050</v>
      </c>
      <c r="AQ4">
        <v>2051</v>
      </c>
      <c r="AR4">
        <v>2052</v>
      </c>
      <c r="AS4">
        <v>2053</v>
      </c>
      <c r="AT4">
        <v>2054</v>
      </c>
      <c r="AU4">
        <v>2055</v>
      </c>
      <c r="AV4">
        <v>2056</v>
      </c>
      <c r="AW4">
        <v>2057</v>
      </c>
      <c r="AX4">
        <v>2058</v>
      </c>
      <c r="AY4">
        <v>2059</v>
      </c>
      <c r="AZ4">
        <v>2060</v>
      </c>
      <c r="BA4">
        <v>2061</v>
      </c>
      <c r="BB4">
        <v>2062</v>
      </c>
      <c r="BC4">
        <v>2063</v>
      </c>
      <c r="BD4">
        <v>2064</v>
      </c>
      <c r="BE4">
        <v>2065</v>
      </c>
      <c r="BF4">
        <v>2066</v>
      </c>
      <c r="BG4">
        <v>2067</v>
      </c>
      <c r="BH4">
        <v>2068</v>
      </c>
      <c r="BI4">
        <v>2069</v>
      </c>
      <c r="BJ4">
        <v>2070</v>
      </c>
      <c r="BK4">
        <v>2071</v>
      </c>
      <c r="BL4">
        <v>2072</v>
      </c>
      <c r="BM4">
        <v>2073</v>
      </c>
      <c r="BN4">
        <v>2074</v>
      </c>
      <c r="BO4">
        <v>2075</v>
      </c>
      <c r="BP4">
        <v>2076</v>
      </c>
      <c r="BQ4">
        <v>2077</v>
      </c>
      <c r="BR4">
        <v>2078</v>
      </c>
      <c r="BS4">
        <v>2079</v>
      </c>
      <c r="BT4">
        <v>2080</v>
      </c>
      <c r="BU4">
        <v>2081</v>
      </c>
      <c r="BV4">
        <v>2082</v>
      </c>
      <c r="BW4">
        <v>2083</v>
      </c>
      <c r="BX4">
        <v>2084</v>
      </c>
      <c r="BY4">
        <v>2085</v>
      </c>
      <c r="BZ4">
        <v>2086</v>
      </c>
      <c r="CA4">
        <v>2087</v>
      </c>
      <c r="CB4">
        <v>2088</v>
      </c>
      <c r="CC4">
        <v>2089</v>
      </c>
      <c r="CD4">
        <v>2090</v>
      </c>
      <c r="CE4">
        <v>2091</v>
      </c>
      <c r="CF4">
        <v>2092</v>
      </c>
      <c r="CG4">
        <v>2093</v>
      </c>
      <c r="CH4">
        <v>2094</v>
      </c>
      <c r="CI4">
        <v>2095</v>
      </c>
      <c r="CJ4">
        <v>2096</v>
      </c>
      <c r="CK4">
        <v>2097</v>
      </c>
      <c r="CL4">
        <v>2098</v>
      </c>
      <c r="CM4">
        <v>2099</v>
      </c>
      <c r="CN4">
        <v>2100</v>
      </c>
      <c r="CO4">
        <v>2101</v>
      </c>
      <c r="CP4">
        <v>2102</v>
      </c>
      <c r="CQ4">
        <v>2103</v>
      </c>
      <c r="CR4">
        <v>2104</v>
      </c>
      <c r="CS4">
        <v>2105</v>
      </c>
      <c r="CT4">
        <v>2106</v>
      </c>
      <c r="CU4">
        <v>2107</v>
      </c>
      <c r="CV4">
        <v>2108</v>
      </c>
      <c r="CW4">
        <v>2109</v>
      </c>
      <c r="CX4">
        <v>2110</v>
      </c>
      <c r="CY4">
        <v>2111</v>
      </c>
      <c r="CZ4">
        <v>2112</v>
      </c>
      <c r="DA4">
        <v>2113</v>
      </c>
      <c r="DB4">
        <v>2114</v>
      </c>
      <c r="DC4">
        <v>2115</v>
      </c>
      <c r="DD4">
        <v>2116</v>
      </c>
      <c r="DE4">
        <v>2117</v>
      </c>
      <c r="DF4">
        <v>2118</v>
      </c>
      <c r="DG4">
        <v>2119</v>
      </c>
      <c r="DH4">
        <v>2120</v>
      </c>
      <c r="DI4">
        <v>2121</v>
      </c>
      <c r="DJ4">
        <v>2122</v>
      </c>
      <c r="DK4">
        <v>2123</v>
      </c>
      <c r="DL4">
        <v>2124</v>
      </c>
      <c r="DM4">
        <v>2125</v>
      </c>
      <c r="DN4">
        <v>2126</v>
      </c>
      <c r="DO4">
        <v>2127</v>
      </c>
      <c r="DP4">
        <v>2128</v>
      </c>
      <c r="DQ4">
        <v>2129</v>
      </c>
      <c r="DR4">
        <v>2130</v>
      </c>
      <c r="DS4">
        <v>2131</v>
      </c>
      <c r="DT4">
        <v>2132</v>
      </c>
      <c r="DU4">
        <v>2133</v>
      </c>
      <c r="DV4">
        <v>2134</v>
      </c>
      <c r="DW4">
        <v>2135</v>
      </c>
      <c r="DX4">
        <v>2136</v>
      </c>
      <c r="DY4">
        <v>2137</v>
      </c>
      <c r="DZ4">
        <v>2138</v>
      </c>
      <c r="EA4">
        <v>2139</v>
      </c>
      <c r="EB4">
        <v>2140</v>
      </c>
      <c r="EC4">
        <v>2141</v>
      </c>
      <c r="ED4">
        <v>2142</v>
      </c>
      <c r="EE4">
        <v>2143</v>
      </c>
      <c r="EF4">
        <v>2144</v>
      </c>
      <c r="EG4">
        <v>2145</v>
      </c>
      <c r="EH4">
        <v>2146</v>
      </c>
      <c r="EI4">
        <v>2147</v>
      </c>
      <c r="EJ4">
        <v>2148</v>
      </c>
      <c r="EK4">
        <v>2149</v>
      </c>
      <c r="EL4">
        <v>2150</v>
      </c>
      <c r="EM4">
        <v>2151</v>
      </c>
      <c r="EN4">
        <v>2152</v>
      </c>
      <c r="EO4">
        <v>2153</v>
      </c>
      <c r="EP4">
        <v>2154</v>
      </c>
      <c r="EQ4">
        <v>2155</v>
      </c>
      <c r="ER4">
        <v>2156</v>
      </c>
      <c r="ES4">
        <v>2157</v>
      </c>
      <c r="ET4">
        <v>2158</v>
      </c>
      <c r="EU4">
        <v>2159</v>
      </c>
      <c r="EV4">
        <v>2160</v>
      </c>
      <c r="EW4">
        <v>2161</v>
      </c>
      <c r="EX4">
        <v>2162</v>
      </c>
      <c r="EY4">
        <v>2163</v>
      </c>
      <c r="EZ4">
        <v>2164</v>
      </c>
      <c r="FA4">
        <v>2165</v>
      </c>
      <c r="FB4">
        <v>2166</v>
      </c>
      <c r="FC4">
        <v>2167</v>
      </c>
      <c r="FD4">
        <v>2168</v>
      </c>
      <c r="FE4">
        <v>2169</v>
      </c>
      <c r="FF4">
        <v>2170</v>
      </c>
      <c r="FG4">
        <v>2171</v>
      </c>
      <c r="FH4">
        <v>2172</v>
      </c>
      <c r="FI4">
        <v>2173</v>
      </c>
      <c r="FJ4">
        <v>2174</v>
      </c>
      <c r="FK4">
        <v>2175</v>
      </c>
      <c r="FL4">
        <v>2176</v>
      </c>
      <c r="FM4">
        <v>2177</v>
      </c>
      <c r="FN4">
        <v>2178</v>
      </c>
      <c r="FO4">
        <v>2179</v>
      </c>
      <c r="FP4">
        <v>2180</v>
      </c>
      <c r="FQ4">
        <v>2181</v>
      </c>
      <c r="FR4">
        <v>2182</v>
      </c>
      <c r="FS4">
        <v>2183</v>
      </c>
      <c r="FT4">
        <v>2184</v>
      </c>
      <c r="FU4">
        <v>2185</v>
      </c>
      <c r="FV4">
        <v>2186</v>
      </c>
      <c r="FW4">
        <v>2187</v>
      </c>
      <c r="FX4">
        <v>2188</v>
      </c>
      <c r="FY4">
        <v>2189</v>
      </c>
      <c r="FZ4">
        <v>2190</v>
      </c>
      <c r="GA4">
        <v>2191</v>
      </c>
      <c r="GB4">
        <v>2192</v>
      </c>
      <c r="GC4">
        <v>2193</v>
      </c>
      <c r="GD4">
        <v>2194</v>
      </c>
      <c r="GE4">
        <v>2195</v>
      </c>
      <c r="GF4">
        <v>2196</v>
      </c>
      <c r="GG4">
        <v>2197</v>
      </c>
      <c r="GH4">
        <v>2198</v>
      </c>
      <c r="GI4">
        <v>2199</v>
      </c>
      <c r="GJ4">
        <v>2200</v>
      </c>
      <c r="GK4">
        <v>2201</v>
      </c>
      <c r="GL4">
        <v>2202</v>
      </c>
      <c r="GM4">
        <v>2203</v>
      </c>
      <c r="GN4">
        <v>2204</v>
      </c>
      <c r="GO4">
        <v>2205</v>
      </c>
      <c r="GP4">
        <v>2206</v>
      </c>
      <c r="GQ4">
        <v>2207</v>
      </c>
      <c r="GR4">
        <v>2208</v>
      </c>
      <c r="GS4">
        <v>2209</v>
      </c>
      <c r="GT4">
        <v>2210</v>
      </c>
      <c r="GU4">
        <v>2211</v>
      </c>
      <c r="GV4">
        <v>2212</v>
      </c>
      <c r="GW4">
        <v>2213</v>
      </c>
      <c r="GX4">
        <v>2214</v>
      </c>
      <c r="GY4">
        <v>2215</v>
      </c>
      <c r="GZ4">
        <v>2216</v>
      </c>
      <c r="HA4">
        <v>2217</v>
      </c>
      <c r="HB4">
        <v>2218</v>
      </c>
      <c r="HC4">
        <v>2219</v>
      </c>
      <c r="HD4">
        <v>2220</v>
      </c>
      <c r="HE4">
        <v>2221</v>
      </c>
      <c r="HF4">
        <v>2222</v>
      </c>
      <c r="HG4">
        <v>2223</v>
      </c>
      <c r="HH4">
        <v>2224</v>
      </c>
      <c r="HI4">
        <v>2225</v>
      </c>
      <c r="HJ4">
        <v>2226</v>
      </c>
      <c r="HK4">
        <v>2227</v>
      </c>
      <c r="HL4">
        <v>2228</v>
      </c>
      <c r="HM4">
        <v>2229</v>
      </c>
      <c r="HN4">
        <v>2230</v>
      </c>
      <c r="HO4">
        <v>2231</v>
      </c>
      <c r="HP4">
        <v>2232</v>
      </c>
      <c r="HQ4">
        <v>2233</v>
      </c>
      <c r="HR4">
        <v>2234</v>
      </c>
      <c r="HS4">
        <v>2235</v>
      </c>
      <c r="HT4">
        <v>2236</v>
      </c>
      <c r="HU4">
        <v>2237</v>
      </c>
      <c r="HV4">
        <v>2238</v>
      </c>
      <c r="HW4">
        <v>2239</v>
      </c>
      <c r="HX4">
        <v>2240</v>
      </c>
      <c r="HY4">
        <v>2241</v>
      </c>
      <c r="HZ4">
        <v>2242</v>
      </c>
      <c r="IA4">
        <v>2243</v>
      </c>
      <c r="IB4">
        <v>2244</v>
      </c>
      <c r="IC4">
        <v>2245</v>
      </c>
      <c r="ID4">
        <v>2246</v>
      </c>
      <c r="IE4">
        <v>2247</v>
      </c>
      <c r="IF4">
        <v>2248</v>
      </c>
      <c r="IG4">
        <v>2249</v>
      </c>
      <c r="IH4">
        <v>2250</v>
      </c>
      <c r="II4">
        <v>2251</v>
      </c>
      <c r="IJ4">
        <v>2252</v>
      </c>
      <c r="IK4">
        <v>2253</v>
      </c>
      <c r="IL4">
        <v>2254</v>
      </c>
      <c r="IM4">
        <v>2255</v>
      </c>
      <c r="IN4">
        <v>2256</v>
      </c>
      <c r="IO4">
        <v>2257</v>
      </c>
      <c r="IP4">
        <v>2258</v>
      </c>
      <c r="IQ4">
        <v>2259</v>
      </c>
      <c r="IR4">
        <v>2260</v>
      </c>
      <c r="IS4">
        <v>2261</v>
      </c>
      <c r="IT4">
        <v>2262</v>
      </c>
      <c r="IU4">
        <v>2263</v>
      </c>
      <c r="IV4">
        <v>2264</v>
      </c>
      <c r="IW4">
        <v>2265</v>
      </c>
      <c r="IX4">
        <v>2266</v>
      </c>
      <c r="IY4">
        <v>2267</v>
      </c>
      <c r="IZ4">
        <v>2268</v>
      </c>
      <c r="JA4">
        <v>2269</v>
      </c>
      <c r="JB4">
        <v>2270</v>
      </c>
      <c r="JC4">
        <v>2271</v>
      </c>
      <c r="JD4">
        <v>2272</v>
      </c>
      <c r="JE4">
        <v>2273</v>
      </c>
      <c r="JF4">
        <v>2274</v>
      </c>
      <c r="JG4">
        <v>2275</v>
      </c>
      <c r="JH4">
        <v>2276</v>
      </c>
      <c r="JI4">
        <v>2277</v>
      </c>
      <c r="JJ4">
        <v>2278</v>
      </c>
      <c r="JK4">
        <v>2279</v>
      </c>
      <c r="JL4">
        <v>2280</v>
      </c>
      <c r="JM4">
        <v>2281</v>
      </c>
      <c r="JN4">
        <v>2282</v>
      </c>
      <c r="JO4">
        <v>2283</v>
      </c>
      <c r="JP4">
        <v>2284</v>
      </c>
      <c r="JQ4">
        <v>2285</v>
      </c>
      <c r="JR4">
        <v>2286</v>
      </c>
      <c r="JS4">
        <v>2287</v>
      </c>
      <c r="JT4">
        <v>2288</v>
      </c>
      <c r="JU4">
        <v>2289</v>
      </c>
      <c r="JV4">
        <v>2290</v>
      </c>
      <c r="JW4">
        <v>2291</v>
      </c>
      <c r="JX4">
        <v>2292</v>
      </c>
      <c r="JY4">
        <v>2293</v>
      </c>
      <c r="JZ4">
        <v>2294</v>
      </c>
      <c r="KA4">
        <v>2295</v>
      </c>
      <c r="KB4">
        <v>2296</v>
      </c>
      <c r="KC4">
        <v>2297</v>
      </c>
      <c r="KD4">
        <v>2298</v>
      </c>
      <c r="KE4">
        <v>2299</v>
      </c>
      <c r="KF4">
        <v>2300</v>
      </c>
    </row>
    <row r="6" spans="1:292" ht="21" x14ac:dyDescent="0.25">
      <c r="A6" s="41" t="s">
        <v>5</v>
      </c>
    </row>
    <row r="7" spans="1:292" ht="19" x14ac:dyDescent="0.25">
      <c r="A7" s="21"/>
    </row>
    <row r="8" spans="1:292" ht="16" x14ac:dyDescent="0.2">
      <c r="A8" s="18" t="s">
        <v>41</v>
      </c>
    </row>
    <row r="9" spans="1:292" x14ac:dyDescent="0.2">
      <c r="A9" t="s">
        <v>6</v>
      </c>
      <c r="B9" s="12">
        <v>275</v>
      </c>
    </row>
    <row r="10" spans="1:292" x14ac:dyDescent="0.2">
      <c r="A10" s="4" t="s">
        <v>7</v>
      </c>
      <c r="B10" s="12">
        <v>0.8</v>
      </c>
    </row>
    <row r="11" spans="1:292" x14ac:dyDescent="0.2">
      <c r="A11" s="3" t="s">
        <v>8</v>
      </c>
      <c r="B11" s="6">
        <f>1/66</f>
        <v>1.5151515151515152E-2</v>
      </c>
    </row>
    <row r="12" spans="1:292" x14ac:dyDescent="0.2">
      <c r="A12" s="3" t="s">
        <v>51</v>
      </c>
      <c r="B12" s="12">
        <v>0.8</v>
      </c>
    </row>
    <row r="13" spans="1:292" x14ac:dyDescent="0.2">
      <c r="A13" s="3"/>
    </row>
    <row r="14" spans="1:292" ht="16" x14ac:dyDescent="0.2">
      <c r="A14" s="18" t="s">
        <v>2</v>
      </c>
    </row>
    <row r="15" spans="1:292" s="10" customFormat="1" x14ac:dyDescent="0.2">
      <c r="A15" t="s">
        <v>9</v>
      </c>
      <c r="B15" s="32">
        <f>B48</f>
        <v>379.32900000000001</v>
      </c>
      <c r="C15" s="20">
        <f>C48</f>
        <v>380.64383255621902</v>
      </c>
      <c r="D15" s="20">
        <f>D48</f>
        <v>382.01123774836896</v>
      </c>
      <c r="E15" s="20">
        <f t="shared" ref="E15:BP15" si="0">E48</f>
        <v>383.4194059445017</v>
      </c>
      <c r="F15" s="20">
        <f t="shared" si="0"/>
        <v>384.86076886973956</v>
      </c>
      <c r="G15" s="20">
        <f t="shared" si="0"/>
        <v>386.33031567914793</v>
      </c>
      <c r="H15" s="20">
        <f t="shared" si="0"/>
        <v>387.8245717801438</v>
      </c>
      <c r="I15" s="20">
        <f t="shared" si="0"/>
        <v>389.34097977288843</v>
      </c>
      <c r="J15" s="20">
        <f t="shared" si="0"/>
        <v>390.87752442216834</v>
      </c>
      <c r="K15" s="20">
        <f t="shared" si="0"/>
        <v>392.4325057746783</v>
      </c>
      <c r="L15" s="20">
        <f t="shared" si="0"/>
        <v>394.00440225949581</v>
      </c>
      <c r="M15" s="20">
        <f t="shared" si="0"/>
        <v>395.58502049036559</v>
      </c>
      <c r="N15" s="20">
        <f t="shared" si="0"/>
        <v>397.17695007327433</v>
      </c>
      <c r="O15" s="20">
        <f t="shared" si="0"/>
        <v>398.78262083496207</v>
      </c>
      <c r="P15" s="20">
        <f t="shared" si="0"/>
        <v>400.40438360608817</v>
      </c>
      <c r="Q15" s="20">
        <f t="shared" si="0"/>
        <v>402.04456276466306</v>
      </c>
      <c r="R15" s="20">
        <f t="shared" si="0"/>
        <v>403.70113389322808</v>
      </c>
      <c r="S15" s="20">
        <f t="shared" si="0"/>
        <v>405.37213373565794</v>
      </c>
      <c r="T15" s="20">
        <f t="shared" si="0"/>
        <v>407.05561496068162</v>
      </c>
      <c r="U15" s="20">
        <f t="shared" si="0"/>
        <v>408.74962089785305</v>
      </c>
      <c r="V15" s="20">
        <f t="shared" si="0"/>
        <v>410.45217258250568</v>
      </c>
      <c r="W15" s="20">
        <f t="shared" si="0"/>
        <v>412.17223248890025</v>
      </c>
      <c r="X15" s="20">
        <f t="shared" si="0"/>
        <v>413.90972250876263</v>
      </c>
      <c r="Y15" s="20">
        <f t="shared" si="0"/>
        <v>415.66461254479782</v>
      </c>
      <c r="Z15" s="20">
        <f t="shared" si="0"/>
        <v>417.43688730734567</v>
      </c>
      <c r="AA15" s="20">
        <f t="shared" si="0"/>
        <v>419.22652522561373</v>
      </c>
      <c r="AB15" s="20">
        <f t="shared" si="0"/>
        <v>421.03348493511658</v>
      </c>
      <c r="AC15" s="20">
        <f t="shared" si="0"/>
        <v>422.85769635605016</v>
      </c>
      <c r="AD15" s="20">
        <f t="shared" si="0"/>
        <v>424.69905456456218</v>
      </c>
      <c r="AE15" s="20">
        <f t="shared" si="0"/>
        <v>426.55741536174554</v>
      </c>
      <c r="AF15" s="20">
        <f t="shared" si="0"/>
        <v>428.43259188101365</v>
      </c>
      <c r="AG15" s="20">
        <f t="shared" si="0"/>
        <v>430.31187077197234</v>
      </c>
      <c r="AH15" s="20">
        <f t="shared" si="0"/>
        <v>432.19656209153015</v>
      </c>
      <c r="AI15" s="20">
        <f t="shared" si="0"/>
        <v>434.08774036850826</v>
      </c>
      <c r="AJ15" s="20">
        <f t="shared" si="0"/>
        <v>435.98633287729217</v>
      </c>
      <c r="AK15" s="20">
        <f t="shared" si="0"/>
        <v>437.89317447151393</v>
      </c>
      <c r="AL15" s="20">
        <f t="shared" si="0"/>
        <v>439.80904167921005</v>
      </c>
      <c r="AM15" s="20">
        <f t="shared" si="0"/>
        <v>441.73467422838547</v>
      </c>
      <c r="AN15" s="20">
        <f t="shared" si="0"/>
        <v>443.67078896911431</v>
      </c>
      <c r="AO15" s="20">
        <f t="shared" si="0"/>
        <v>445.61808919977653</v>
      </c>
      <c r="AP15" s="20">
        <f t="shared" si="0"/>
        <v>447.57727122995743</v>
      </c>
      <c r="AQ15" s="20">
        <f t="shared" si="0"/>
        <v>449.55223786722013</v>
      </c>
      <c r="AR15" s="20">
        <f t="shared" si="0"/>
        <v>451.54282151320268</v>
      </c>
      <c r="AS15" s="20">
        <f t="shared" si="0"/>
        <v>453.54890773699321</v>
      </c>
      <c r="AT15" s="20">
        <f t="shared" si="0"/>
        <v>455.57040698657909</v>
      </c>
      <c r="AU15" s="20">
        <f t="shared" si="0"/>
        <v>457.60723703232537</v>
      </c>
      <c r="AV15" s="20">
        <f t="shared" si="0"/>
        <v>459.65931210935281</v>
      </c>
      <c r="AW15" s="20">
        <f t="shared" si="0"/>
        <v>461.72653613089767</v>
      </c>
      <c r="AX15" s="20">
        <f t="shared" si="0"/>
        <v>463.80879837673814</v>
      </c>
      <c r="AY15" s="20">
        <f t="shared" si="0"/>
        <v>465.90597068669211</v>
      </c>
      <c r="AZ15" s="20">
        <f t="shared" si="0"/>
        <v>468.01790557186871</v>
      </c>
      <c r="BA15" s="20">
        <f t="shared" si="0"/>
        <v>470.12966187659367</v>
      </c>
      <c r="BB15" s="20">
        <f t="shared" si="0"/>
        <v>472.24295027148793</v>
      </c>
      <c r="BC15" s="20">
        <f t="shared" si="0"/>
        <v>474.35915786978984</v>
      </c>
      <c r="BD15" s="20">
        <f t="shared" si="0"/>
        <v>476.47945500739763</v>
      </c>
      <c r="BE15" s="20">
        <f t="shared" si="0"/>
        <v>478.60486099762028</v>
      </c>
      <c r="BF15" s="20">
        <f t="shared" si="0"/>
        <v>480.73628446443826</v>
      </c>
      <c r="BG15" s="20">
        <f t="shared" si="0"/>
        <v>482.87454820645434</v>
      </c>
      <c r="BH15" s="20">
        <f t="shared" si="0"/>
        <v>485.02040464191646</v>
      </c>
      <c r="BI15" s="20">
        <f t="shared" si="0"/>
        <v>487.17454550483848</v>
      </c>
      <c r="BJ15" s="20">
        <f t="shared" si="0"/>
        <v>489.33760802236822</v>
      </c>
      <c r="BK15" s="20">
        <f t="shared" si="0"/>
        <v>491.52713829282118</v>
      </c>
      <c r="BL15" s="20">
        <f t="shared" si="0"/>
        <v>493.74320426810038</v>
      </c>
      <c r="BM15" s="20">
        <f t="shared" si="0"/>
        <v>495.98613339445421</v>
      </c>
      <c r="BN15" s="20">
        <f t="shared" si="0"/>
        <v>498.25641667488679</v>
      </c>
      <c r="BO15" s="20">
        <f t="shared" si="0"/>
        <v>500.55465053078069</v>
      </c>
      <c r="BP15" s="20">
        <f t="shared" si="0"/>
        <v>502.88150177319142</v>
      </c>
      <c r="BQ15" s="20">
        <f t="shared" ref="BQ15:EB15" si="1">BQ48</f>
        <v>505.23768659808036</v>
      </c>
      <c r="BR15" s="20">
        <f t="shared" si="1"/>
        <v>507.62395810860505</v>
      </c>
      <c r="BS15" s="20">
        <f t="shared" si="1"/>
        <v>510.04109901634098</v>
      </c>
      <c r="BT15" s="20">
        <f t="shared" si="1"/>
        <v>512.48991749691902</v>
      </c>
      <c r="BU15" s="20">
        <f t="shared" si="1"/>
        <v>514.98469262157414</v>
      </c>
      <c r="BV15" s="20">
        <f t="shared" si="1"/>
        <v>517.52439999153751</v>
      </c>
      <c r="BW15" s="20">
        <f t="shared" si="1"/>
        <v>520.10822339288438</v>
      </c>
      <c r="BX15" s="20">
        <f t="shared" si="1"/>
        <v>522.73545601927469</v>
      </c>
      <c r="BY15" s="20">
        <f t="shared" si="1"/>
        <v>525.40543943211799</v>
      </c>
      <c r="BZ15" s="20">
        <f t="shared" si="1"/>
        <v>528.11752553033966</v>
      </c>
      <c r="CA15" s="20">
        <f t="shared" si="1"/>
        <v>530.87105249765796</v>
      </c>
      <c r="CB15" s="20">
        <f t="shared" si="1"/>
        <v>533.66532927596904</v>
      </c>
      <c r="CC15" s="20">
        <f t="shared" si="1"/>
        <v>536.49962524433863</v>
      </c>
      <c r="CD15" s="20">
        <f t="shared" si="1"/>
        <v>539.37316309066205</v>
      </c>
      <c r="CE15" s="20">
        <f t="shared" si="1"/>
        <v>542.2671921020891</v>
      </c>
      <c r="CF15" s="20">
        <f t="shared" si="1"/>
        <v>545.17777040730709</v>
      </c>
      <c r="CG15" s="20">
        <f t="shared" si="1"/>
        <v>548.10080600913727</v>
      </c>
      <c r="CH15" s="20">
        <f t="shared" si="1"/>
        <v>551.03211267323695</v>
      </c>
      <c r="CI15" s="20">
        <f t="shared" si="1"/>
        <v>553.96744777957031</v>
      </c>
      <c r="CJ15" s="20">
        <f t="shared" si="1"/>
        <v>556.90253908960176</v>
      </c>
      <c r="CK15" s="20">
        <f t="shared" si="1"/>
        <v>559.83310484294839</v>
      </c>
      <c r="CL15" s="20">
        <f t="shared" si="1"/>
        <v>562.75486987834768</v>
      </c>
      <c r="CM15" s="20">
        <f t="shared" si="1"/>
        <v>565.66357936655197</v>
      </c>
      <c r="CN15" s="20">
        <f t="shared" si="1"/>
        <v>568.55501110258206</v>
      </c>
      <c r="CO15" s="20">
        <f t="shared" si="1"/>
        <v>571.43147232133924</v>
      </c>
      <c r="CP15" s="20">
        <f t="shared" si="1"/>
        <v>574.2936299602685</v>
      </c>
      <c r="CQ15" s="20">
        <f t="shared" si="1"/>
        <v>577.14202474507067</v>
      </c>
      <c r="CR15" s="20">
        <f t="shared" si="1"/>
        <v>579.97711199788228</v>
      </c>
      <c r="CS15" s="20">
        <f t="shared" si="1"/>
        <v>582.79928687713618</v>
      </c>
      <c r="CT15" s="20">
        <f t="shared" si="1"/>
        <v>585.60890015440418</v>
      </c>
      <c r="CU15" s="20">
        <f t="shared" si="1"/>
        <v>588.40626822442141</v>
      </c>
      <c r="CV15" s="20">
        <f t="shared" si="1"/>
        <v>591.19167959355991</v>
      </c>
      <c r="CW15" s="20">
        <f t="shared" si="1"/>
        <v>593.96539920740452</v>
      </c>
      <c r="CX15" s="20">
        <f t="shared" si="1"/>
        <v>596.72767144761895</v>
      </c>
      <c r="CY15" s="20">
        <f t="shared" si="1"/>
        <v>599.47872229787595</v>
      </c>
      <c r="CZ15" s="20">
        <f t="shared" si="1"/>
        <v>602.21876098913719</v>
      </c>
      <c r="DA15" s="20">
        <f t="shared" si="1"/>
        <v>604.94798130809374</v>
      </c>
      <c r="DB15" s="20">
        <f t="shared" si="1"/>
        <v>607.66656268601776</v>
      </c>
      <c r="DC15" s="20">
        <f t="shared" si="1"/>
        <v>610.37467113627042</v>
      </c>
      <c r="DD15" s="20">
        <f t="shared" si="1"/>
        <v>613.07246008535685</v>
      </c>
      <c r="DE15" s="20">
        <f t="shared" si="1"/>
        <v>615.76007112436446</v>
      </c>
      <c r="DF15" s="20">
        <f t="shared" si="1"/>
        <v>618.43763469944531</v>
      </c>
      <c r="DG15" s="20">
        <f t="shared" si="1"/>
        <v>621.10527075096991</v>
      </c>
      <c r="DH15" s="20">
        <f t="shared" si="1"/>
        <v>623.76308931077244</v>
      </c>
      <c r="DI15" s="20">
        <f t="shared" si="1"/>
        <v>626.41119106188432</v>
      </c>
      <c r="DJ15" s="20">
        <f t="shared" si="1"/>
        <v>629.04966786335331</v>
      </c>
      <c r="DK15" s="20">
        <f t="shared" si="1"/>
        <v>631.6786032458059</v>
      </c>
      <c r="DL15" s="20">
        <f t="shared" si="1"/>
        <v>634.29807287792448</v>
      </c>
      <c r="DM15" s="20">
        <f t="shared" si="1"/>
        <v>636.9081450078894</v>
      </c>
      <c r="DN15" s="20">
        <f t="shared" si="1"/>
        <v>639.50888087983003</v>
      </c>
      <c r="DO15" s="20">
        <f t="shared" si="1"/>
        <v>642.10033512774692</v>
      </c>
      <c r="DP15" s="20">
        <f t="shared" si="1"/>
        <v>644.68255614736574</v>
      </c>
      <c r="DQ15" s="20">
        <f t="shared" si="1"/>
        <v>647.25558644802948</v>
      </c>
      <c r="DR15" s="20">
        <f t="shared" si="1"/>
        <v>649.81946298572507</v>
      </c>
      <c r="DS15" s="20">
        <f t="shared" si="1"/>
        <v>652.37421747767849</v>
      </c>
      <c r="DT15" s="20">
        <f t="shared" si="1"/>
        <v>654.91987670080709</v>
      </c>
      <c r="DU15" s="20">
        <f t="shared" si="1"/>
        <v>657.45646277418666</v>
      </c>
      <c r="DV15" s="20">
        <f t="shared" si="1"/>
        <v>659.98399342591279</v>
      </c>
      <c r="DW15" s="20">
        <f t="shared" si="1"/>
        <v>662.50248224654365</v>
      </c>
      <c r="DX15" s="20">
        <f t="shared" si="1"/>
        <v>665.01193892845254</v>
      </c>
      <c r="DY15" s="20">
        <f t="shared" si="1"/>
        <v>667.51236949220959</v>
      </c>
      <c r="DZ15" s="20">
        <f t="shared" si="1"/>
        <v>670.00377650186101</v>
      </c>
      <c r="EA15" s="20">
        <f t="shared" si="1"/>
        <v>672.4861592689839</v>
      </c>
      <c r="EB15" s="20">
        <f t="shared" si="1"/>
        <v>674.95951404674906</v>
      </c>
      <c r="EC15" s="20">
        <f t="shared" ref="EC15:GN15" si="2">EC48</f>
        <v>677.42383421280772</v>
      </c>
      <c r="ED15" s="20">
        <f t="shared" si="2"/>
        <v>679.87911044227872</v>
      </c>
      <c r="EE15" s="20">
        <f t="shared" si="2"/>
        <v>682.32533087317051</v>
      </c>
      <c r="EF15" s="20">
        <f t="shared" si="2"/>
        <v>684.76248126252472</v>
      </c>
      <c r="EG15" s="20">
        <f t="shared" si="2"/>
        <v>687.19054513448577</v>
      </c>
      <c r="EH15" s="20">
        <f t="shared" si="2"/>
        <v>689.60950392175585</v>
      </c>
      <c r="EI15" s="20">
        <f t="shared" si="2"/>
        <v>692.01933709829621</v>
      </c>
      <c r="EJ15" s="20">
        <f t="shared" si="2"/>
        <v>694.42002230828666</v>
      </c>
      <c r="EK15" s="20">
        <f t="shared" si="2"/>
        <v>696.81153548647808</v>
      </c>
      <c r="EL15" s="20">
        <f t="shared" si="2"/>
        <v>699.1938509722894</v>
      </c>
      <c r="EM15" s="20">
        <f t="shared" si="2"/>
        <v>701.56694161827795</v>
      </c>
      <c r="EN15" s="20">
        <f t="shared" si="2"/>
        <v>703.93077889473921</v>
      </c>
      <c r="EO15" s="20">
        <f t="shared" si="2"/>
        <v>706.2853329887281</v>
      </c>
      <c r="EP15" s="20">
        <f t="shared" si="2"/>
        <v>708.63057289785934</v>
      </c>
      <c r="EQ15" s="20">
        <f t="shared" si="2"/>
        <v>710.96646651943252</v>
      </c>
      <c r="ER15" s="20">
        <f t="shared" si="2"/>
        <v>713.29298073466259</v>
      </c>
      <c r="ES15" s="20">
        <f t="shared" si="2"/>
        <v>715.6100814900351</v>
      </c>
      <c r="ET15" s="20">
        <f t="shared" si="2"/>
        <v>717.91773387395892</v>
      </c>
      <c r="EU15" s="20">
        <f t="shared" si="2"/>
        <v>720.21590218946562</v>
      </c>
      <c r="EV15" s="20">
        <f t="shared" si="2"/>
        <v>722.50455002565798</v>
      </c>
      <c r="EW15" s="20">
        <f t="shared" si="2"/>
        <v>724.7836403229918</v>
      </c>
      <c r="EX15" s="20">
        <f t="shared" si="2"/>
        <v>727.05313543686339</v>
      </c>
      <c r="EY15" s="20">
        <f t="shared" si="2"/>
        <v>729.31299719825302</v>
      </c>
      <c r="EZ15" s="20">
        <f t="shared" si="2"/>
        <v>731.56318697114</v>
      </c>
      <c r="FA15" s="20">
        <f t="shared" si="2"/>
        <v>733.80366570733759</v>
      </c>
      <c r="FB15" s="20">
        <f t="shared" si="2"/>
        <v>736.03439399948843</v>
      </c>
      <c r="FC15" s="20">
        <f t="shared" si="2"/>
        <v>738.25533213072811</v>
      </c>
      <c r="FD15" s="20">
        <f t="shared" si="2"/>
        <v>740.46644012300158</v>
      </c>
      <c r="FE15" s="20">
        <f t="shared" si="2"/>
        <v>742.66767778244321</v>
      </c>
      <c r="FF15" s="20">
        <f t="shared" si="2"/>
        <v>744.85900474310756</v>
      </c>
      <c r="FG15" s="20">
        <f t="shared" si="2"/>
        <v>747.04038050873328</v>
      </c>
      <c r="FH15" s="20">
        <f t="shared" si="2"/>
        <v>749.21176449368238</v>
      </c>
      <c r="FI15" s="20">
        <f t="shared" si="2"/>
        <v>751.37311605933314</v>
      </c>
      <c r="FJ15" s="20">
        <f t="shared" si="2"/>
        <v>753.5243945507948</v>
      </c>
      <c r="FK15" s="20">
        <f t="shared" si="2"/>
        <v>755.66555933141387</v>
      </c>
      <c r="FL15" s="20">
        <f t="shared" si="2"/>
        <v>757.79656981667756</v>
      </c>
      <c r="FM15" s="20">
        <f t="shared" si="2"/>
        <v>759.91738550566151</v>
      </c>
      <c r="FN15" s="20">
        <f t="shared" si="2"/>
        <v>762.02796601149407</v>
      </c>
      <c r="FO15" s="20">
        <f t="shared" si="2"/>
        <v>764.12827109051113</v>
      </c>
      <c r="FP15" s="20">
        <f t="shared" si="2"/>
        <v>766.21826066974245</v>
      </c>
      <c r="FQ15" s="20">
        <f t="shared" si="2"/>
        <v>768.29789487343021</v>
      </c>
      <c r="FR15" s="20">
        <f t="shared" si="2"/>
        <v>770.36713404786985</v>
      </c>
      <c r="FS15" s="20">
        <f t="shared" si="2"/>
        <v>772.42593878628247</v>
      </c>
      <c r="FT15" s="20">
        <f t="shared" si="2"/>
        <v>774.47426995137596</v>
      </c>
      <c r="FU15" s="20">
        <f t="shared" si="2"/>
        <v>776.51208869781283</v>
      </c>
      <c r="FV15" s="20">
        <f t="shared" si="2"/>
        <v>778.53935650107269</v>
      </c>
      <c r="FW15" s="20">
        <f t="shared" si="2"/>
        <v>780.55603516646431</v>
      </c>
      <c r="FX15" s="20">
        <f t="shared" si="2"/>
        <v>782.56208686786715</v>
      </c>
      <c r="FY15" s="20">
        <f t="shared" si="2"/>
        <v>784.55747414222276</v>
      </c>
      <c r="FZ15" s="20">
        <f t="shared" si="2"/>
        <v>786.54215990900661</v>
      </c>
      <c r="GA15" s="20">
        <f t="shared" si="2"/>
        <v>788.5161074949865</v>
      </c>
      <c r="GB15" s="20">
        <f t="shared" si="2"/>
        <v>790.47928064986957</v>
      </c>
      <c r="GC15" s="20">
        <f t="shared" si="2"/>
        <v>792.43164356323427</v>
      </c>
      <c r="GD15" s="20">
        <f t="shared" si="2"/>
        <v>794.37316087869692</v>
      </c>
      <c r="GE15" s="20">
        <f t="shared" si="2"/>
        <v>796.30379770840523</v>
      </c>
      <c r="GF15" s="20">
        <f t="shared" si="2"/>
        <v>798.22351964600591</v>
      </c>
      <c r="GG15" s="20">
        <f t="shared" si="2"/>
        <v>800.13229278011784</v>
      </c>
      <c r="GH15" s="20">
        <f t="shared" si="2"/>
        <v>802.0300837064691</v>
      </c>
      <c r="GI15" s="20">
        <f t="shared" si="2"/>
        <v>803.91685954051741</v>
      </c>
      <c r="GJ15" s="20">
        <f t="shared" si="2"/>
        <v>805.79258792806706</v>
      </c>
      <c r="GK15" s="20">
        <f t="shared" si="2"/>
        <v>807.65791385580849</v>
      </c>
      <c r="GL15" s="20">
        <f t="shared" si="2"/>
        <v>809.51266051861569</v>
      </c>
      <c r="GM15" s="20">
        <f t="shared" si="2"/>
        <v>811.35666924202735</v>
      </c>
      <c r="GN15" s="20">
        <f t="shared" si="2"/>
        <v>813.18979360038918</v>
      </c>
      <c r="GO15" s="20">
        <f t="shared" ref="GO15:IZ15" si="3">GO48</f>
        <v>815.01189581390395</v>
      </c>
      <c r="GP15" s="20">
        <f t="shared" si="3"/>
        <v>816.82284453000841</v>
      </c>
      <c r="GQ15" s="20">
        <f t="shared" si="3"/>
        <v>818.62251344742742</v>
      </c>
      <c r="GR15" s="20">
        <f t="shared" si="3"/>
        <v>820.41078045088216</v>
      </c>
      <c r="GS15" s="20">
        <f t="shared" si="3"/>
        <v>822.18752706115038</v>
      </c>
      <c r="GT15" s="20">
        <f t="shared" si="3"/>
        <v>823.95263807468564</v>
      </c>
      <c r="GU15" s="20">
        <f t="shared" si="3"/>
        <v>825.70600132166078</v>
      </c>
      <c r="GV15" s="20">
        <f t="shared" si="3"/>
        <v>827.44750749685147</v>
      </c>
      <c r="GW15" s="20">
        <f t="shared" si="3"/>
        <v>829.17705003482831</v>
      </c>
      <c r="GX15" s="20">
        <f t="shared" si="3"/>
        <v>830.89452501521453</v>
      </c>
      <c r="GY15" s="20">
        <f t="shared" si="3"/>
        <v>832.59983108734571</v>
      </c>
      <c r="GZ15" s="20">
        <f t="shared" si="3"/>
        <v>834.29286940718725</v>
      </c>
      <c r="HA15" s="20">
        <f t="shared" si="3"/>
        <v>835.97354358142309</v>
      </c>
      <c r="HB15" s="20">
        <f t="shared" si="3"/>
        <v>837.64175961917863</v>
      </c>
      <c r="HC15" s="20">
        <f t="shared" si="3"/>
        <v>839.29742588822785</v>
      </c>
      <c r="HD15" s="20">
        <f t="shared" si="3"/>
        <v>840.94045307633633</v>
      </c>
      <c r="HE15" s="20">
        <f t="shared" si="3"/>
        <v>842.57075416399732</v>
      </c>
      <c r="HF15" s="20">
        <f t="shared" si="3"/>
        <v>844.18824436620866</v>
      </c>
      <c r="HG15" s="20">
        <f t="shared" si="3"/>
        <v>845.79284111192146</v>
      </c>
      <c r="HH15" s="20">
        <f t="shared" si="3"/>
        <v>847.38446401461465</v>
      </c>
      <c r="HI15" s="20">
        <f t="shared" si="3"/>
        <v>848.96303484303508</v>
      </c>
      <c r="HJ15" s="20">
        <f t="shared" si="3"/>
        <v>850.52847749487171</v>
      </c>
      <c r="HK15" s="20">
        <f t="shared" si="3"/>
        <v>852.08071797094533</v>
      </c>
      <c r="HL15" s="20">
        <f t="shared" si="3"/>
        <v>853.61968435072231</v>
      </c>
      <c r="HM15" s="20">
        <f t="shared" si="3"/>
        <v>855.14530676992217</v>
      </c>
      <c r="HN15" s="20">
        <f t="shared" si="3"/>
        <v>856.65751739895143</v>
      </c>
      <c r="HO15" s="20">
        <f t="shared" si="3"/>
        <v>858.15625042287684</v>
      </c>
      <c r="HP15" s="20">
        <f t="shared" si="3"/>
        <v>859.64144202157945</v>
      </c>
      <c r="HQ15" s="20">
        <f t="shared" si="3"/>
        <v>861.113030353216</v>
      </c>
      <c r="HR15" s="20">
        <f t="shared" si="3"/>
        <v>862.57095553564432</v>
      </c>
      <c r="HS15" s="20">
        <f t="shared" si="3"/>
        <v>864.01515962653605</v>
      </c>
      <c r="HT15" s="20">
        <f t="shared" si="3"/>
        <v>865.44558660882512</v>
      </c>
      <c r="HU15" s="20">
        <f t="shared" si="3"/>
        <v>866.86218237519017</v>
      </c>
      <c r="HV15" s="20">
        <f t="shared" si="3"/>
        <v>868.26489471354614</v>
      </c>
      <c r="HW15" s="20">
        <f t="shared" si="3"/>
        <v>869.65367329314563</v>
      </c>
      <c r="HX15" s="20">
        <f t="shared" si="3"/>
        <v>871.02846964969842</v>
      </c>
      <c r="HY15" s="20">
        <f t="shared" si="3"/>
        <v>872.38923717253294</v>
      </c>
      <c r="HZ15" s="20">
        <f t="shared" si="3"/>
        <v>873.73593109179069</v>
      </c>
      <c r="IA15" s="20">
        <f t="shared" si="3"/>
        <v>875.06850846582415</v>
      </c>
      <c r="IB15" s="20">
        <f t="shared" si="3"/>
        <v>876.38692816891978</v>
      </c>
      <c r="IC15" s="20">
        <f t="shared" si="3"/>
        <v>877.69115087862838</v>
      </c>
      <c r="ID15" s="20">
        <f t="shared" si="3"/>
        <v>878.98113906430615</v>
      </c>
      <c r="IE15" s="20">
        <f t="shared" si="3"/>
        <v>880.25685697584743</v>
      </c>
      <c r="IF15" s="20">
        <f t="shared" si="3"/>
        <v>881.51827063204871</v>
      </c>
      <c r="IG15" s="20">
        <f t="shared" si="3"/>
        <v>882.76534780933321</v>
      </c>
      <c r="IH15" s="20">
        <f t="shared" si="3"/>
        <v>883.99805802955734</v>
      </c>
      <c r="II15" s="20">
        <f t="shared" si="3"/>
        <v>885.21637255016549</v>
      </c>
      <c r="IJ15" s="20">
        <f t="shared" si="3"/>
        <v>886.42026435376067</v>
      </c>
      <c r="IK15" s="20">
        <f t="shared" si="3"/>
        <v>887.6097081374669</v>
      </c>
      <c r="IL15" s="20">
        <f t="shared" si="3"/>
        <v>888.78468030225508</v>
      </c>
      <c r="IM15" s="20">
        <f t="shared" si="3"/>
        <v>889.94515894287019</v>
      </c>
      <c r="IN15" s="20">
        <f t="shared" si="3"/>
        <v>891.09112383708919</v>
      </c>
      <c r="IO15" s="20">
        <f t="shared" si="3"/>
        <v>892.22255643609731</v>
      </c>
      <c r="IP15" s="20">
        <f t="shared" si="3"/>
        <v>893.33943985398537</v>
      </c>
      <c r="IQ15" s="20">
        <f t="shared" si="3"/>
        <v>894.44175885613606</v>
      </c>
      <c r="IR15" s="20">
        <f t="shared" si="3"/>
        <v>895.52949984946633</v>
      </c>
      <c r="IS15" s="20">
        <f t="shared" si="3"/>
        <v>896.60265087226799</v>
      </c>
      <c r="IT15" s="20">
        <f t="shared" si="3"/>
        <v>897.66120158348133</v>
      </c>
      <c r="IU15" s="20">
        <f t="shared" si="3"/>
        <v>898.70514325248837</v>
      </c>
      <c r="IV15" s="20">
        <f t="shared" si="3"/>
        <v>899.73446874805961</v>
      </c>
      <c r="IW15" s="20">
        <f t="shared" si="3"/>
        <v>900.74917252808382</v>
      </c>
      <c r="IX15" s="20">
        <f t="shared" si="3"/>
        <v>901.74925062942657</v>
      </c>
      <c r="IY15" s="20">
        <f t="shared" si="3"/>
        <v>902.73470065703145</v>
      </c>
      <c r="IZ15" s="20">
        <f t="shared" si="3"/>
        <v>903.70552177286834</v>
      </c>
      <c r="JA15" s="20">
        <f t="shared" ref="JA15:KF15" si="4">JA48</f>
        <v>904.66171468580762</v>
      </c>
      <c r="JB15" s="20">
        <f t="shared" si="4"/>
        <v>905.60328164021757</v>
      </c>
      <c r="JC15" s="20">
        <f t="shared" si="4"/>
        <v>906.53022640525785</v>
      </c>
      <c r="JD15" s="20">
        <f t="shared" si="4"/>
        <v>907.44255426308678</v>
      </c>
      <c r="JE15" s="20">
        <f t="shared" si="4"/>
        <v>908.34027199766876</v>
      </c>
      <c r="JF15" s="20">
        <f t="shared" si="4"/>
        <v>909.22338788347656</v>
      </c>
      <c r="JG15" s="20">
        <f t="shared" si="4"/>
        <v>910.09191167386678</v>
      </c>
      <c r="JH15" s="20">
        <f t="shared" si="4"/>
        <v>910.945854590419</v>
      </c>
      <c r="JI15" s="20">
        <f t="shared" si="4"/>
        <v>911.78522931054579</v>
      </c>
      <c r="JJ15" s="20">
        <f t="shared" si="4"/>
        <v>912.61004995649819</v>
      </c>
      <c r="JK15" s="20">
        <f t="shared" si="4"/>
        <v>913.4203320833509</v>
      </c>
      <c r="JL15" s="20">
        <f t="shared" si="4"/>
        <v>914.21609266713415</v>
      </c>
      <c r="JM15" s="20">
        <f t="shared" si="4"/>
        <v>914.99735009240737</v>
      </c>
      <c r="JN15" s="20">
        <f t="shared" si="4"/>
        <v>915.76412414022946</v>
      </c>
      <c r="JO15" s="20">
        <f t="shared" si="4"/>
        <v>916.51643597589589</v>
      </c>
      <c r="JP15" s="20">
        <f t="shared" si="4"/>
        <v>917.25430813667685</v>
      </c>
      <c r="JQ15" s="20">
        <f t="shared" si="4"/>
        <v>917.97776451921573</v>
      </c>
      <c r="JR15" s="20">
        <f t="shared" si="4"/>
        <v>918.68683036759364</v>
      </c>
      <c r="JS15" s="20">
        <f t="shared" si="4"/>
        <v>919.38153225949168</v>
      </c>
      <c r="JT15" s="20">
        <f t="shared" si="4"/>
        <v>920.06189809435796</v>
      </c>
      <c r="JU15" s="20">
        <f t="shared" si="4"/>
        <v>920.72795708025797</v>
      </c>
      <c r="JV15" s="20">
        <f t="shared" si="4"/>
        <v>921.37973972108489</v>
      </c>
      <c r="JW15" s="20">
        <f t="shared" si="4"/>
        <v>922.01727780331828</v>
      </c>
      <c r="JX15" s="20">
        <f t="shared" si="4"/>
        <v>922.64060438251306</v>
      </c>
      <c r="JY15" s="20">
        <f t="shared" si="4"/>
        <v>923.24975377026226</v>
      </c>
      <c r="JZ15" s="20">
        <f t="shared" si="4"/>
        <v>923.84476152142543</v>
      </c>
      <c r="KA15" s="20">
        <f t="shared" si="4"/>
        <v>924.42566441976828</v>
      </c>
      <c r="KB15" s="20">
        <f t="shared" si="4"/>
        <v>924.99250046467478</v>
      </c>
      <c r="KC15" s="20">
        <f t="shared" si="4"/>
        <v>925.5453088579211</v>
      </c>
      <c r="KD15" s="20">
        <f t="shared" si="4"/>
        <v>926.08412998990389</v>
      </c>
      <c r="KE15" s="20">
        <f t="shared" si="4"/>
        <v>926.60900542637569</v>
      </c>
      <c r="KF15" s="20">
        <f t="shared" si="4"/>
        <v>927.11997789423833</v>
      </c>
    </row>
    <row r="16" spans="1:292" s="8" customFormat="1" x14ac:dyDescent="0.2">
      <c r="A16" s="8" t="s">
        <v>10</v>
      </c>
      <c r="B16" s="9">
        <v>0.83</v>
      </c>
      <c r="C16" s="9">
        <v>0.82411111111111102</v>
      </c>
      <c r="D16" s="9">
        <v>0.81822222222222196</v>
      </c>
      <c r="E16" s="9">
        <v>0.81233333333333324</v>
      </c>
      <c r="F16" s="9">
        <v>0.80644444444444441</v>
      </c>
      <c r="G16" s="9">
        <v>0.80055555555555546</v>
      </c>
      <c r="H16" s="9">
        <v>0.79466666666666663</v>
      </c>
      <c r="I16" s="9">
        <v>0.78877777777777769</v>
      </c>
      <c r="J16" s="9">
        <v>0.78288888888888886</v>
      </c>
      <c r="K16" s="9">
        <v>0.77699999999999991</v>
      </c>
      <c r="L16" s="9">
        <v>0.77111111111111108</v>
      </c>
      <c r="M16" s="9">
        <v>0.76522222222222214</v>
      </c>
      <c r="N16" s="9">
        <v>0.7593333333333333</v>
      </c>
      <c r="O16" s="9">
        <v>0.75344444444444436</v>
      </c>
      <c r="P16" s="9">
        <v>0.74755555555555553</v>
      </c>
      <c r="Q16" s="9">
        <v>0.74166666666666659</v>
      </c>
      <c r="R16" s="9">
        <v>0.73577777777777775</v>
      </c>
      <c r="S16" s="9">
        <v>0.72988888888888881</v>
      </c>
      <c r="T16" s="9">
        <v>0.72399999999999998</v>
      </c>
      <c r="U16" s="9">
        <v>0.71811111111111103</v>
      </c>
      <c r="V16" s="9">
        <v>0.7122222222222222</v>
      </c>
      <c r="W16" s="9">
        <v>0.70633333333333326</v>
      </c>
      <c r="X16" s="9">
        <v>0.70044444444444443</v>
      </c>
      <c r="Y16" s="9">
        <v>0.69455555555555548</v>
      </c>
      <c r="Z16" s="9">
        <v>0.68866666666666654</v>
      </c>
      <c r="AA16" s="9">
        <v>0.68277777777777771</v>
      </c>
      <c r="AB16" s="9">
        <v>0.67688888888888887</v>
      </c>
      <c r="AC16" s="9">
        <v>0.67099999999999993</v>
      </c>
      <c r="AD16" s="9">
        <v>0.66511111111111099</v>
      </c>
      <c r="AE16" s="9">
        <v>0.65922222222222215</v>
      </c>
      <c r="AF16" s="9">
        <v>0.65333333333333332</v>
      </c>
      <c r="AG16" s="9">
        <v>0.64744444444444438</v>
      </c>
      <c r="AH16" s="9">
        <v>0.64155555555555543</v>
      </c>
      <c r="AI16" s="9">
        <v>0.6356666666666666</v>
      </c>
      <c r="AJ16" s="9">
        <v>0.62977777777777777</v>
      </c>
      <c r="AK16" s="9">
        <v>0.62388888888888883</v>
      </c>
      <c r="AL16" s="9">
        <v>0.61799999999999988</v>
      </c>
      <c r="AM16" s="9">
        <v>0.61211111111111105</v>
      </c>
      <c r="AN16" s="9">
        <v>0.60622222222222222</v>
      </c>
      <c r="AO16" s="9">
        <v>0.60033333333333327</v>
      </c>
      <c r="AP16" s="9">
        <v>0.59444444444444433</v>
      </c>
      <c r="AQ16" s="9">
        <v>0.5885555555555555</v>
      </c>
      <c r="AR16" s="9">
        <v>0.58266666666666656</v>
      </c>
      <c r="AS16" s="9">
        <v>0.57677777777777772</v>
      </c>
      <c r="AT16" s="9">
        <v>0.57088888888888878</v>
      </c>
      <c r="AU16" s="9">
        <v>0.56499999999999995</v>
      </c>
      <c r="AV16" s="9">
        <v>0.55911111111111111</v>
      </c>
      <c r="AW16" s="9">
        <v>0.55322222222222217</v>
      </c>
      <c r="AX16" s="9">
        <v>0.54733333333333323</v>
      </c>
      <c r="AY16" s="9">
        <v>0.54144444444444439</v>
      </c>
      <c r="AZ16" s="9">
        <v>0.53555555555555545</v>
      </c>
      <c r="BA16" s="9">
        <v>0.52966666666666651</v>
      </c>
      <c r="BB16" s="9">
        <v>0.52377777777777768</v>
      </c>
      <c r="BC16" s="9">
        <v>0.51788888888888884</v>
      </c>
      <c r="BD16" s="9">
        <v>0.5119999999999999</v>
      </c>
      <c r="BE16" s="9">
        <v>0.50611111111111096</v>
      </c>
      <c r="BF16" s="9">
        <v>0.50022222222222212</v>
      </c>
      <c r="BG16" s="9">
        <v>0.49433333333333324</v>
      </c>
      <c r="BH16" s="9">
        <v>0.48844444444444435</v>
      </c>
      <c r="BI16" s="9">
        <v>0.48255555555555546</v>
      </c>
      <c r="BJ16" s="9">
        <v>0.47666666666666657</v>
      </c>
      <c r="BK16" s="9">
        <v>0.47077777777777768</v>
      </c>
      <c r="BL16" s="9">
        <v>0.4648888888888888</v>
      </c>
      <c r="BM16" s="9">
        <v>0.45899999999999991</v>
      </c>
      <c r="BN16" s="9">
        <v>0.45311111111111102</v>
      </c>
      <c r="BO16" s="9">
        <v>0.44722222222222213</v>
      </c>
      <c r="BP16" s="9">
        <v>0.44133333333333324</v>
      </c>
      <c r="BQ16" s="9">
        <v>0.43544444444444436</v>
      </c>
      <c r="BR16" s="9">
        <v>0.42955555555555547</v>
      </c>
      <c r="BS16" s="9">
        <v>0.42366666666666658</v>
      </c>
      <c r="BT16" s="9">
        <v>0.41777777777777769</v>
      </c>
      <c r="BU16" s="9">
        <v>0.4118888888888888</v>
      </c>
      <c r="BV16" s="9">
        <v>0.40599999999999992</v>
      </c>
      <c r="BW16" s="9">
        <v>0.40011111111111103</v>
      </c>
      <c r="BX16" s="9">
        <v>0.39422222222222214</v>
      </c>
      <c r="BY16" s="9">
        <v>0.38833333333333325</v>
      </c>
      <c r="BZ16" s="9">
        <v>0.38244444444444436</v>
      </c>
      <c r="CA16" s="9">
        <v>0.37655555555555548</v>
      </c>
      <c r="CB16" s="9">
        <v>0.37066666666666659</v>
      </c>
      <c r="CC16" s="9">
        <v>0.3647777777777777</v>
      </c>
      <c r="CD16" s="9">
        <v>0.35888888888888881</v>
      </c>
      <c r="CE16" s="9">
        <v>0.35299999999999987</v>
      </c>
      <c r="CF16" s="9">
        <v>0.34711111111111098</v>
      </c>
      <c r="CG16" s="9">
        <v>0.34122222222222209</v>
      </c>
      <c r="CH16" s="9">
        <v>0.33533333333333321</v>
      </c>
      <c r="CI16" s="9">
        <v>0.32944444444444432</v>
      </c>
      <c r="CJ16" s="9">
        <v>0.32355555555555549</v>
      </c>
      <c r="CK16" s="9">
        <v>0.31766666666666654</v>
      </c>
      <c r="CL16" s="9">
        <v>0.31177777777777771</v>
      </c>
      <c r="CM16" s="9">
        <v>0.30588888888888877</v>
      </c>
      <c r="CN16" s="9">
        <v>0.29999999999999993</v>
      </c>
      <c r="CO16" s="9">
        <v>0.29999999999999993</v>
      </c>
      <c r="CP16" s="9">
        <v>0.29999999999999993</v>
      </c>
      <c r="CQ16" s="9">
        <v>0.29999999999999993</v>
      </c>
      <c r="CR16" s="9">
        <v>0.29999999999999993</v>
      </c>
      <c r="CS16" s="9">
        <v>0.29999999999999993</v>
      </c>
      <c r="CT16" s="9">
        <v>0.29999999999999993</v>
      </c>
      <c r="CU16" s="9">
        <v>0.29999999999999993</v>
      </c>
      <c r="CV16" s="9">
        <v>0.29999999999999993</v>
      </c>
      <c r="CW16" s="9">
        <v>0.29999999999999993</v>
      </c>
      <c r="CX16" s="9">
        <v>0.29999999999999993</v>
      </c>
      <c r="CY16" s="9">
        <v>0.29999999999999993</v>
      </c>
      <c r="CZ16" s="9">
        <v>0.29999999999999993</v>
      </c>
      <c r="DA16" s="9">
        <v>0.29999999999999993</v>
      </c>
      <c r="DB16" s="9">
        <v>0.29999999999999993</v>
      </c>
      <c r="DC16" s="9">
        <v>0.29999999999999993</v>
      </c>
      <c r="DD16" s="9">
        <v>0.29999999999999993</v>
      </c>
      <c r="DE16" s="9">
        <v>0.29999999999999993</v>
      </c>
      <c r="DF16" s="9">
        <v>0.29999999999999993</v>
      </c>
      <c r="DG16" s="9">
        <v>0.29999999999999993</v>
      </c>
      <c r="DH16" s="9">
        <v>0.29999999999999993</v>
      </c>
      <c r="DI16" s="9">
        <v>0.29999999999999993</v>
      </c>
      <c r="DJ16" s="9">
        <v>0.29999999999999993</v>
      </c>
      <c r="DK16" s="9">
        <v>0.29999999999999993</v>
      </c>
      <c r="DL16" s="9">
        <v>0.29999999999999993</v>
      </c>
      <c r="DM16" s="9">
        <v>0.29999999999999993</v>
      </c>
      <c r="DN16" s="9">
        <v>0.29999999999999993</v>
      </c>
      <c r="DO16" s="9">
        <v>0.29999999999999993</v>
      </c>
      <c r="DP16" s="9">
        <v>0.29999999999999993</v>
      </c>
      <c r="DQ16" s="9">
        <v>0.29999999999999993</v>
      </c>
      <c r="DR16" s="9">
        <v>0.29999999999999993</v>
      </c>
      <c r="DS16" s="9">
        <v>0.29999999999999993</v>
      </c>
      <c r="DT16" s="9">
        <v>0.29999999999999993</v>
      </c>
      <c r="DU16" s="9">
        <v>0.29999999999999993</v>
      </c>
      <c r="DV16" s="9">
        <v>0.29999999999999993</v>
      </c>
      <c r="DW16" s="9">
        <v>0.29999999999999993</v>
      </c>
      <c r="DX16" s="9">
        <v>0.29999999999999993</v>
      </c>
      <c r="DY16" s="9">
        <v>0.29999999999999993</v>
      </c>
      <c r="DZ16" s="9">
        <v>0.29999999999999993</v>
      </c>
      <c r="EA16" s="9">
        <v>0.29999999999999993</v>
      </c>
      <c r="EB16" s="9">
        <v>0.29999999999999993</v>
      </c>
      <c r="EC16" s="9">
        <v>0.29999999999999993</v>
      </c>
      <c r="ED16" s="9">
        <v>0.29999999999999993</v>
      </c>
      <c r="EE16" s="9">
        <v>0.29999999999999993</v>
      </c>
      <c r="EF16" s="9">
        <v>0.29999999999999993</v>
      </c>
      <c r="EG16" s="9">
        <v>0.29999999999999993</v>
      </c>
      <c r="EH16" s="9">
        <v>0.29999999999999993</v>
      </c>
      <c r="EI16" s="9">
        <v>0.29999999999999993</v>
      </c>
      <c r="EJ16" s="9">
        <v>0.29999999999999993</v>
      </c>
      <c r="EK16" s="9">
        <v>0.29999999999999993</v>
      </c>
      <c r="EL16" s="9">
        <v>0.29999999999999993</v>
      </c>
      <c r="EM16" s="9">
        <v>0.29999999999999993</v>
      </c>
      <c r="EN16" s="9">
        <v>0.29999999999999993</v>
      </c>
      <c r="EO16" s="9">
        <v>0.29999999999999993</v>
      </c>
      <c r="EP16" s="9">
        <v>0.29999999999999993</v>
      </c>
      <c r="EQ16" s="9">
        <v>0.29999999999999993</v>
      </c>
      <c r="ER16" s="9">
        <v>0.29999999999999993</v>
      </c>
      <c r="ES16" s="9">
        <v>0.29999999999999993</v>
      </c>
      <c r="ET16" s="9">
        <v>0.29999999999999993</v>
      </c>
      <c r="EU16" s="9">
        <v>0.29999999999999993</v>
      </c>
      <c r="EV16" s="9">
        <v>0.29999999999999993</v>
      </c>
      <c r="EW16" s="9">
        <v>0.29999999999999993</v>
      </c>
      <c r="EX16" s="9">
        <v>0.29999999999999993</v>
      </c>
      <c r="EY16" s="9">
        <v>0.29999999999999993</v>
      </c>
      <c r="EZ16" s="9">
        <v>0.29999999999999993</v>
      </c>
      <c r="FA16" s="9">
        <v>0.29999999999999993</v>
      </c>
      <c r="FB16" s="9">
        <v>0.29999999999999993</v>
      </c>
      <c r="FC16" s="9">
        <v>0.29999999999999993</v>
      </c>
      <c r="FD16" s="9">
        <v>0.29999999999999993</v>
      </c>
      <c r="FE16" s="9">
        <v>0.29999999999999993</v>
      </c>
      <c r="FF16" s="9">
        <v>0.29999999999999993</v>
      </c>
      <c r="FG16" s="9">
        <v>0.29999999999999993</v>
      </c>
      <c r="FH16" s="9">
        <v>0.29999999999999993</v>
      </c>
      <c r="FI16" s="9">
        <v>0.29999999999999993</v>
      </c>
      <c r="FJ16" s="9">
        <v>0.29999999999999993</v>
      </c>
      <c r="FK16" s="9">
        <v>0.29999999999999993</v>
      </c>
      <c r="FL16" s="9">
        <v>0.29999999999999993</v>
      </c>
      <c r="FM16" s="9">
        <v>0.29999999999999993</v>
      </c>
      <c r="FN16" s="9">
        <v>0.29999999999999993</v>
      </c>
      <c r="FO16" s="9">
        <v>0.29999999999999993</v>
      </c>
      <c r="FP16" s="9">
        <v>0.29999999999999993</v>
      </c>
      <c r="FQ16" s="9">
        <v>0.29999999999999993</v>
      </c>
      <c r="FR16" s="9">
        <v>0.29999999999999993</v>
      </c>
      <c r="FS16" s="9">
        <v>0.29999999999999993</v>
      </c>
      <c r="FT16" s="9">
        <v>0.29999999999999993</v>
      </c>
      <c r="FU16" s="9">
        <v>0.29999999999999993</v>
      </c>
      <c r="FV16" s="9">
        <v>0.29999999999999993</v>
      </c>
      <c r="FW16" s="9">
        <v>0.29999999999999993</v>
      </c>
      <c r="FX16" s="9">
        <v>0.29999999999999993</v>
      </c>
      <c r="FY16" s="9">
        <v>0.29999999999999993</v>
      </c>
      <c r="FZ16" s="9">
        <v>0.29999999999999993</v>
      </c>
      <c r="GA16" s="9">
        <v>0.29999999999999993</v>
      </c>
      <c r="GB16" s="9">
        <v>0.29999999999999993</v>
      </c>
      <c r="GC16" s="9">
        <v>0.29999999999999993</v>
      </c>
      <c r="GD16" s="9">
        <v>0.29999999999999993</v>
      </c>
      <c r="GE16" s="9">
        <v>0.29999999999999993</v>
      </c>
      <c r="GF16" s="9">
        <v>0.29999999999999993</v>
      </c>
      <c r="GG16" s="9">
        <v>0.29999999999999993</v>
      </c>
      <c r="GH16" s="9">
        <v>0.29999999999999993</v>
      </c>
      <c r="GI16" s="9">
        <v>0.29999999999999993</v>
      </c>
      <c r="GJ16" s="9">
        <v>0.29999999999999993</v>
      </c>
      <c r="GK16" s="9">
        <v>0.29999999999999993</v>
      </c>
      <c r="GL16" s="9">
        <v>0.29999999999999993</v>
      </c>
      <c r="GM16" s="9">
        <v>0.29999999999999993</v>
      </c>
      <c r="GN16" s="9">
        <v>0.29999999999999993</v>
      </c>
      <c r="GO16" s="9">
        <v>0.29999999999999993</v>
      </c>
      <c r="GP16" s="9">
        <v>0.29999999999999993</v>
      </c>
      <c r="GQ16" s="9">
        <v>0.29999999999999993</v>
      </c>
      <c r="GR16" s="9">
        <v>0.29999999999999993</v>
      </c>
      <c r="GS16" s="9">
        <v>0.29999999999999993</v>
      </c>
      <c r="GT16" s="9">
        <v>0.29999999999999993</v>
      </c>
      <c r="GU16" s="9">
        <v>0.29999999999999993</v>
      </c>
      <c r="GV16" s="9">
        <v>0.29999999999999993</v>
      </c>
      <c r="GW16" s="9">
        <v>0.29999999999999993</v>
      </c>
      <c r="GX16" s="9">
        <v>0.29999999999999993</v>
      </c>
      <c r="GY16" s="9">
        <v>0.29999999999999993</v>
      </c>
      <c r="GZ16" s="9">
        <v>0.29999999999999993</v>
      </c>
      <c r="HA16" s="9">
        <v>0.29999999999999993</v>
      </c>
      <c r="HB16" s="9">
        <v>0.29999999999999993</v>
      </c>
      <c r="HC16" s="9">
        <v>0.29999999999999993</v>
      </c>
      <c r="HD16" s="9">
        <v>0.29999999999999993</v>
      </c>
      <c r="HE16" s="9">
        <v>0.29999999999999993</v>
      </c>
      <c r="HF16" s="9">
        <v>0.29999999999999993</v>
      </c>
      <c r="HG16" s="9">
        <v>0.29999999999999993</v>
      </c>
      <c r="HH16" s="9">
        <v>0.29999999999999993</v>
      </c>
      <c r="HI16" s="9">
        <v>0.29999999999999993</v>
      </c>
      <c r="HJ16" s="9">
        <v>0.29999999999999993</v>
      </c>
      <c r="HK16" s="9">
        <v>0.29999999999999993</v>
      </c>
      <c r="HL16" s="9">
        <v>0.29999999999999993</v>
      </c>
      <c r="HM16" s="9">
        <v>0.29999999999999993</v>
      </c>
      <c r="HN16" s="9">
        <v>0.29999999999999993</v>
      </c>
      <c r="HO16" s="9">
        <v>0.29999999999999993</v>
      </c>
      <c r="HP16" s="9">
        <v>0.29999999999999993</v>
      </c>
      <c r="HQ16" s="9">
        <v>0.29999999999999993</v>
      </c>
      <c r="HR16" s="9">
        <v>0.29999999999999993</v>
      </c>
      <c r="HS16" s="9">
        <v>0.29999999999999993</v>
      </c>
      <c r="HT16" s="9">
        <v>0.29999999999999993</v>
      </c>
      <c r="HU16" s="9">
        <v>0.29999999999999993</v>
      </c>
      <c r="HV16" s="9">
        <v>0.29999999999999993</v>
      </c>
      <c r="HW16" s="9">
        <v>0.29999999999999993</v>
      </c>
      <c r="HX16" s="9">
        <v>0.29999999999999993</v>
      </c>
      <c r="HY16" s="9">
        <v>0.29999999999999993</v>
      </c>
      <c r="HZ16" s="9">
        <v>0.29999999999999993</v>
      </c>
      <c r="IA16" s="9">
        <v>0.29999999999999993</v>
      </c>
      <c r="IB16" s="9">
        <v>0.29999999999999993</v>
      </c>
      <c r="IC16" s="9">
        <v>0.29999999999999993</v>
      </c>
      <c r="ID16" s="9">
        <v>0.29999999999999993</v>
      </c>
      <c r="IE16" s="9">
        <v>0.29999999999999993</v>
      </c>
      <c r="IF16" s="9">
        <v>0.29999999999999993</v>
      </c>
      <c r="IG16" s="9">
        <v>0.29999999999999993</v>
      </c>
      <c r="IH16" s="9">
        <v>0.29999999999999993</v>
      </c>
      <c r="II16" s="9">
        <v>0.29999999999999993</v>
      </c>
      <c r="IJ16" s="9">
        <v>0.29999999999999993</v>
      </c>
      <c r="IK16" s="9">
        <v>0.29999999999999993</v>
      </c>
      <c r="IL16" s="9">
        <v>0.29999999999999993</v>
      </c>
      <c r="IM16" s="9">
        <v>0.29999999999999993</v>
      </c>
      <c r="IN16" s="9">
        <v>0.29999999999999993</v>
      </c>
      <c r="IO16" s="9">
        <v>0.29999999999999993</v>
      </c>
      <c r="IP16" s="9">
        <v>0.29999999999999993</v>
      </c>
      <c r="IQ16" s="9">
        <v>0.29999999999999993</v>
      </c>
      <c r="IR16" s="9">
        <v>0.29999999999999993</v>
      </c>
      <c r="IS16" s="9">
        <v>0.29999999999999993</v>
      </c>
      <c r="IT16" s="9">
        <v>0.29999999999999993</v>
      </c>
      <c r="IU16" s="9">
        <v>0.29999999999999993</v>
      </c>
      <c r="IV16" s="9">
        <v>0.29999999999999993</v>
      </c>
      <c r="IW16" s="9">
        <v>0.29999999999999993</v>
      </c>
      <c r="IX16" s="9">
        <v>0.29999999999999993</v>
      </c>
      <c r="IY16" s="9">
        <v>0.29999999999999993</v>
      </c>
      <c r="IZ16" s="9">
        <v>0.29999999999999993</v>
      </c>
      <c r="JA16" s="9">
        <v>0.29999999999999993</v>
      </c>
      <c r="JB16" s="9">
        <v>0.29999999999999993</v>
      </c>
      <c r="JC16" s="9">
        <v>0.29999999999999993</v>
      </c>
      <c r="JD16" s="9">
        <v>0.29999999999999993</v>
      </c>
      <c r="JE16" s="9">
        <v>0.29999999999999993</v>
      </c>
      <c r="JF16" s="9">
        <v>0.29999999999999993</v>
      </c>
      <c r="JG16" s="9">
        <v>0.29999999999999993</v>
      </c>
      <c r="JH16" s="9">
        <v>0.29999999999999993</v>
      </c>
      <c r="JI16" s="9">
        <v>0.29999999999999993</v>
      </c>
      <c r="JJ16" s="9">
        <v>0.29999999999999993</v>
      </c>
      <c r="JK16" s="9">
        <v>0.29999999999999993</v>
      </c>
      <c r="JL16" s="9">
        <v>0.29999999999999993</v>
      </c>
      <c r="JM16" s="9">
        <v>0.29999999999999993</v>
      </c>
      <c r="JN16" s="9">
        <v>0.29999999999999993</v>
      </c>
      <c r="JO16" s="9">
        <v>0.29999999999999993</v>
      </c>
      <c r="JP16" s="9">
        <v>0.29999999999999993</v>
      </c>
      <c r="JQ16" s="9">
        <v>0.29999999999999993</v>
      </c>
      <c r="JR16" s="9">
        <v>0.29999999999999993</v>
      </c>
      <c r="JS16" s="9">
        <v>0.29999999999999993</v>
      </c>
      <c r="JT16" s="9">
        <v>0.29999999999999993</v>
      </c>
      <c r="JU16" s="9">
        <v>0.29999999999999993</v>
      </c>
      <c r="JV16" s="9">
        <v>0.29999999999999993</v>
      </c>
      <c r="JW16" s="9">
        <v>0.29999999999999993</v>
      </c>
      <c r="JX16" s="9">
        <v>0.29999999999999993</v>
      </c>
      <c r="JY16" s="9">
        <v>0.29999999999999993</v>
      </c>
      <c r="JZ16" s="9">
        <v>0.29999999999999993</v>
      </c>
      <c r="KA16" s="9">
        <v>0.29999999999999993</v>
      </c>
      <c r="KB16" s="9">
        <v>0.29999999999999993</v>
      </c>
      <c r="KC16" s="9">
        <v>0.29999999999999993</v>
      </c>
      <c r="KD16" s="9">
        <v>0.29999999999999993</v>
      </c>
      <c r="KE16" s="9">
        <v>0.29999999999999993</v>
      </c>
      <c r="KF16" s="9">
        <v>0.29999999999999993</v>
      </c>
    </row>
    <row r="17" spans="1:292" s="8" customFormat="1" x14ac:dyDescent="0.2"/>
    <row r="18" spans="1:292" s="8" customFormat="1" ht="16" x14ac:dyDescent="0.2">
      <c r="A18" s="42" t="s">
        <v>11</v>
      </c>
    </row>
    <row r="19" spans="1:292" s="37" customFormat="1" x14ac:dyDescent="0.2">
      <c r="A19" s="40" t="s">
        <v>53</v>
      </c>
      <c r="B19" s="37">
        <f>5.35*LN(B15/$B$9)</f>
        <v>1.720735505338981</v>
      </c>
      <c r="C19" s="37">
        <f>5.35*LN(C15/$B$9)</f>
        <v>1.7392476439128806</v>
      </c>
      <c r="D19" s="37">
        <f>5.35*LN(D15/$B$9)</f>
        <v>1.7584322685275853</v>
      </c>
      <c r="E19" s="37">
        <f t="shared" ref="E19:BP19" si="5">5.35*LN(E15/$B$9)</f>
        <v>1.7781171567946805</v>
      </c>
      <c r="F19" s="37">
        <f t="shared" si="5"/>
        <v>1.7981913457429708</v>
      </c>
      <c r="G19" s="37">
        <f t="shared" si="5"/>
        <v>1.818580805901344</v>
      </c>
      <c r="H19" s="37">
        <f t="shared" si="5"/>
        <v>1.8392337274229316</v>
      </c>
      <c r="I19" s="37">
        <f t="shared" si="5"/>
        <v>1.8601116292821742</v>
      </c>
      <c r="J19" s="37">
        <f t="shared" si="5"/>
        <v>1.8811839941570949</v>
      </c>
      <c r="K19" s="37">
        <f t="shared" si="5"/>
        <v>1.9024250375326384</v>
      </c>
      <c r="L19" s="37">
        <f t="shared" si="5"/>
        <v>1.9238117687677054</v>
      </c>
      <c r="M19" s="37">
        <f t="shared" si="5"/>
        <v>1.945231302989352</v>
      </c>
      <c r="N19" s="37">
        <f t="shared" si="5"/>
        <v>1.9667177895579255</v>
      </c>
      <c r="O19" s="37">
        <f t="shared" si="5"/>
        <v>1.9883026804030213</v>
      </c>
      <c r="P19" s="37">
        <f t="shared" si="5"/>
        <v>2.0100158531321903</v>
      </c>
      <c r="Q19" s="37">
        <f t="shared" si="5"/>
        <v>2.0318863303958303</v>
      </c>
      <c r="R19" s="37">
        <f t="shared" si="5"/>
        <v>2.0538850033316343</v>
      </c>
      <c r="S19" s="37">
        <f t="shared" si="5"/>
        <v>2.0759840201349387</v>
      </c>
      <c r="T19" s="37">
        <f t="shared" si="5"/>
        <v>2.0981561762667291</v>
      </c>
      <c r="U19" s="37">
        <f t="shared" si="5"/>
        <v>2.1203745793642801</v>
      </c>
      <c r="V19" s="37">
        <f t="shared" si="5"/>
        <v>2.1426124814292282</v>
      </c>
      <c r="W19" s="37">
        <f t="shared" si="5"/>
        <v>2.1649855932734203</v>
      </c>
      <c r="X19" s="37">
        <f t="shared" si="5"/>
        <v>2.1874908308165093</v>
      </c>
      <c r="Y19" s="37">
        <f t="shared" si="5"/>
        <v>2.2101257540554244</v>
      </c>
      <c r="Z19" s="37">
        <f t="shared" si="5"/>
        <v>2.2328881288307483</v>
      </c>
      <c r="AA19" s="37">
        <f t="shared" si="5"/>
        <v>2.2557756540214653</v>
      </c>
      <c r="AB19" s="37">
        <f t="shared" si="5"/>
        <v>2.2787857919101837</v>
      </c>
      <c r="AC19" s="37">
        <f t="shared" si="5"/>
        <v>2.3019156610683358</v>
      </c>
      <c r="AD19" s="37">
        <f t="shared" si="5"/>
        <v>2.3251619673577997</v>
      </c>
      <c r="AE19" s="37">
        <f t="shared" si="5"/>
        <v>2.3485209582390967</v>
      </c>
      <c r="AF19" s="37">
        <f t="shared" si="5"/>
        <v>2.3719883914926636</v>
      </c>
      <c r="AG19" s="37">
        <f t="shared" si="5"/>
        <v>2.3954043401340934</v>
      </c>
      <c r="AH19" s="37">
        <f t="shared" si="5"/>
        <v>2.4187852468561566</v>
      </c>
      <c r="AI19" s="37">
        <f t="shared" si="5"/>
        <v>2.4421443677050387</v>
      </c>
      <c r="AJ19" s="37">
        <f t="shared" si="5"/>
        <v>2.4654929223999638</v>
      </c>
      <c r="AK19" s="37">
        <f t="shared" si="5"/>
        <v>2.4888408064831311</v>
      </c>
      <c r="AL19" s="37">
        <f t="shared" si="5"/>
        <v>2.5121970328930887</v>
      </c>
      <c r="AM19" s="37">
        <f t="shared" si="5"/>
        <v>2.5355700099512526</v>
      </c>
      <c r="AN19" s="37">
        <f t="shared" si="5"/>
        <v>2.5589677204991954</v>
      </c>
      <c r="AO19" s="37">
        <f t="shared" si="5"/>
        <v>2.5823978412193447</v>
      </c>
      <c r="AP19" s="37">
        <f t="shared" si="5"/>
        <v>2.6058678258066554</v>
      </c>
      <c r="AQ19" s="37">
        <f t="shared" si="5"/>
        <v>2.629423150809354</v>
      </c>
      <c r="AR19" s="37">
        <f t="shared" si="5"/>
        <v>2.6530602570581863</v>
      </c>
      <c r="AS19" s="37">
        <f t="shared" si="5"/>
        <v>2.6767762595925459</v>
      </c>
      <c r="AT19" s="37">
        <f t="shared" si="5"/>
        <v>2.7005686015534818</v>
      </c>
      <c r="AU19" s="37">
        <f t="shared" si="5"/>
        <v>2.7244348424483258</v>
      </c>
      <c r="AV19" s="37">
        <f t="shared" si="5"/>
        <v>2.7483725298915771</v>
      </c>
      <c r="AW19" s="37">
        <f t="shared" si="5"/>
        <v>2.7723791219043115</v>
      </c>
      <c r="AX19" s="37">
        <f t="shared" si="5"/>
        <v>2.7964519398625427</v>
      </c>
      <c r="AY19" s="37">
        <f t="shared" si="5"/>
        <v>2.8205881400424464</v>
      </c>
      <c r="AZ19" s="37">
        <f t="shared" si="5"/>
        <v>2.8447846964915451</v>
      </c>
      <c r="BA19" s="37">
        <f t="shared" si="5"/>
        <v>2.8688702789825049</v>
      </c>
      <c r="BB19" s="37">
        <f t="shared" si="5"/>
        <v>2.8928652714501646</v>
      </c>
      <c r="BC19" s="37">
        <f t="shared" si="5"/>
        <v>2.9167860495995748</v>
      </c>
      <c r="BD19" s="37">
        <f t="shared" si="5"/>
        <v>2.9406462680106693</v>
      </c>
      <c r="BE19" s="37">
        <f t="shared" si="5"/>
        <v>2.9644576543514374</v>
      </c>
      <c r="BF19" s="37">
        <f t="shared" si="5"/>
        <v>2.9882304996300619</v>
      </c>
      <c r="BG19" s="37">
        <f t="shared" si="5"/>
        <v>3.0119739641250844</v>
      </c>
      <c r="BH19" s="37">
        <f t="shared" si="5"/>
        <v>3.0356962713972289</v>
      </c>
      <c r="BI19" s="37">
        <f t="shared" si="5"/>
        <v>3.0594048341196074</v>
      </c>
      <c r="BJ19" s="37">
        <f t="shared" si="5"/>
        <v>3.0831063382005452</v>
      </c>
      <c r="BK19" s="37">
        <f t="shared" si="5"/>
        <v>3.1069913976801442</v>
      </c>
      <c r="BL19" s="37">
        <f t="shared" si="5"/>
        <v>3.1310578339632271</v>
      </c>
      <c r="BM19" s="37">
        <f t="shared" si="5"/>
        <v>3.155306264138217</v>
      </c>
      <c r="BN19" s="37">
        <f t="shared" si="5"/>
        <v>3.179739007757008</v>
      </c>
      <c r="BO19" s="37">
        <f t="shared" si="5"/>
        <v>3.2043594254360763</v>
      </c>
      <c r="BP19" s="37">
        <f t="shared" si="5"/>
        <v>3.2291715202194542</v>
      </c>
      <c r="BQ19" s="37">
        <f t="shared" ref="BQ19:EB19" si="6">5.35*LN(BQ15/$B$9)</f>
        <v>3.2541796976482718</v>
      </c>
      <c r="BR19" s="37">
        <f t="shared" si="6"/>
        <v>3.2793886218261301</v>
      </c>
      <c r="BS19" s="37">
        <f t="shared" si="6"/>
        <v>3.3048031294462525</v>
      </c>
      <c r="BT19" s="37">
        <f t="shared" si="6"/>
        <v>3.3304281788701506</v>
      </c>
      <c r="BU19" s="37">
        <f t="shared" si="6"/>
        <v>3.3564085252742886</v>
      </c>
      <c r="BV19" s="37">
        <f t="shared" si="6"/>
        <v>3.38272783215394</v>
      </c>
      <c r="BW19" s="37">
        <f t="shared" si="6"/>
        <v>3.4093721057770496</v>
      </c>
      <c r="BX19" s="37">
        <f t="shared" si="6"/>
        <v>3.4363286373556146</v>
      </c>
      <c r="BY19" s="37">
        <f t="shared" si="6"/>
        <v>3.4635853586952838</v>
      </c>
      <c r="BZ19" s="37">
        <f t="shared" si="6"/>
        <v>3.4911304491397348</v>
      </c>
      <c r="CA19" s="37">
        <f t="shared" si="6"/>
        <v>3.5189520947729345</v>
      </c>
      <c r="CB19" s="37">
        <f t="shared" si="6"/>
        <v>3.5470383403042205</v>
      </c>
      <c r="CC19" s="37">
        <f t="shared" si="6"/>
        <v>3.5753769974822451</v>
      </c>
      <c r="CD19" s="37">
        <f t="shared" si="6"/>
        <v>3.603955588187215</v>
      </c>
      <c r="CE19" s="37">
        <f t="shared" si="6"/>
        <v>3.632584498126902</v>
      </c>
      <c r="CF19" s="37">
        <f t="shared" si="6"/>
        <v>3.6612234300340734</v>
      </c>
      <c r="CG19" s="37">
        <f t="shared" si="6"/>
        <v>3.6898314684057967</v>
      </c>
      <c r="CH19" s="37">
        <f t="shared" si="6"/>
        <v>3.7183676491844539</v>
      </c>
      <c r="CI19" s="37">
        <f t="shared" si="6"/>
        <v>3.7467913342604655</v>
      </c>
      <c r="CJ19" s="37">
        <f t="shared" si="6"/>
        <v>3.775062464518069</v>
      </c>
      <c r="CK19" s="37">
        <f t="shared" si="6"/>
        <v>3.803141737989991</v>
      </c>
      <c r="CL19" s="37">
        <f t="shared" si="6"/>
        <v>3.8309907415205746</v>
      </c>
      <c r="CM19" s="37">
        <f t="shared" si="6"/>
        <v>3.8585720527595555</v>
      </c>
      <c r="CN19" s="37">
        <f t="shared" si="6"/>
        <v>3.8858493226405857</v>
      </c>
      <c r="CO19" s="37">
        <f t="shared" si="6"/>
        <v>3.9128480641233656</v>
      </c>
      <c r="CP19" s="37">
        <f t="shared" si="6"/>
        <v>3.9395779929536623</v>
      </c>
      <c r="CQ19" s="37">
        <f t="shared" si="6"/>
        <v>3.9660474584800012</v>
      </c>
      <c r="CR19" s="37">
        <f t="shared" si="6"/>
        <v>3.9922638551710636</v>
      </c>
      <c r="CS19" s="37">
        <f t="shared" si="6"/>
        <v>4.0182338787568206</v>
      </c>
      <c r="CT19" s="37">
        <f t="shared" si="6"/>
        <v>4.0439636882063308</v>
      </c>
      <c r="CU19" s="37">
        <f t="shared" si="6"/>
        <v>4.0694590104141506</v>
      </c>
      <c r="CV19" s="37">
        <f t="shared" si="6"/>
        <v>4.0947252098841274</v>
      </c>
      <c r="CW19" s="37">
        <f t="shared" si="6"/>
        <v>4.1197673368617158</v>
      </c>
      <c r="CX19" s="37">
        <f t="shared" si="6"/>
        <v>4.1445901620898518</v>
      </c>
      <c r="CY19" s="37">
        <f t="shared" si="6"/>
        <v>4.169198203101244</v>
      </c>
      <c r="CZ19" s="37">
        <f t="shared" si="6"/>
        <v>4.1935957450896435</v>
      </c>
      <c r="DA19" s="37">
        <f t="shared" si="6"/>
        <v>4.2177868581692026</v>
      </c>
      <c r="DB19" s="37">
        <f t="shared" si="6"/>
        <v>4.2417754121770246</v>
      </c>
      <c r="DC19" s="37">
        <f t="shared" si="6"/>
        <v>4.2655650897012265</v>
      </c>
      <c r="DD19" s="37">
        <f t="shared" si="6"/>
        <v>4.2891593977875502</v>
      </c>
      <c r="DE19" s="37">
        <f t="shared" si="6"/>
        <v>4.3125616786037275</v>
      </c>
      <c r="DF19" s="37">
        <f t="shared" si="6"/>
        <v>4.3357751192595577</v>
      </c>
      <c r="DG19" s="37">
        <f t="shared" si="6"/>
        <v>4.3588027608954381</v>
      </c>
      <c r="DH19" s="37">
        <f t="shared" si="6"/>
        <v>4.3816475071458196</v>
      </c>
      <c r="DI19" s="37">
        <f t="shared" si="6"/>
        <v>4.4043121320372371</v>
      </c>
      <c r="DJ19" s="37">
        <f t="shared" si="6"/>
        <v>4.4267992873627078</v>
      </c>
      <c r="DK19" s="37">
        <f t="shared" si="6"/>
        <v>4.4491115095986249</v>
      </c>
      <c r="DL19" s="37">
        <f t="shared" si="6"/>
        <v>4.4712512263813888</v>
      </c>
      <c r="DM19" s="37">
        <f t="shared" si="6"/>
        <v>4.4932207625928351</v>
      </c>
      <c r="DN19" s="37">
        <f t="shared" si="6"/>
        <v>4.5150223460681485</v>
      </c>
      <c r="DO19" s="37">
        <f t="shared" si="6"/>
        <v>4.5366581129594161</v>
      </c>
      <c r="DP19" s="37">
        <f t="shared" si="6"/>
        <v>4.5581301127701446</v>
      </c>
      <c r="DQ19" s="37">
        <f t="shared" si="6"/>
        <v>4.5794403130889609</v>
      </c>
      <c r="DR19" s="37">
        <f t="shared" si="6"/>
        <v>4.6005906040413871</v>
      </c>
      <c r="DS19" s="37">
        <f t="shared" si="6"/>
        <v>4.6215828024723598</v>
      </c>
      <c r="DT19" s="37">
        <f t="shared" si="6"/>
        <v>4.6424186558868605</v>
      </c>
      <c r="DU19" s="37">
        <f t="shared" si="6"/>
        <v>4.6630998461576114</v>
      </c>
      <c r="DV19" s="37">
        <f t="shared" si="6"/>
        <v>4.6836279930103153</v>
      </c>
      <c r="DW19" s="37">
        <f t="shared" si="6"/>
        <v>4.7040046573110201</v>
      </c>
      <c r="DX19" s="37">
        <f t="shared" si="6"/>
        <v>4.7242313441563635</v>
      </c>
      <c r="DY19" s="37">
        <f t="shared" si="6"/>
        <v>4.7443095057817439</v>
      </c>
      <c r="DZ19" s="37">
        <f t="shared" si="6"/>
        <v>4.7642405443078575</v>
      </c>
      <c r="EA19" s="37">
        <f t="shared" si="6"/>
        <v>4.7840258143295769</v>
      </c>
      <c r="EB19" s="37">
        <f t="shared" si="6"/>
        <v>4.8036666253616644</v>
      </c>
      <c r="EC19" s="37">
        <f t="shared" ref="EC19:GN19" si="7">5.35*LN(EC15/$B$9)</f>
        <v>4.8231642441362936</v>
      </c>
      <c r="ED19" s="37">
        <f t="shared" si="7"/>
        <v>4.8425198967667438</v>
      </c>
      <c r="EE19" s="37">
        <f t="shared" si="7"/>
        <v>4.8617347707995089</v>
      </c>
      <c r="EF19" s="37">
        <f t="shared" si="7"/>
        <v>4.8808100171447446</v>
      </c>
      <c r="EG19" s="37">
        <f t="shared" si="7"/>
        <v>4.8997467518979212</v>
      </c>
      <c r="EH19" s="37">
        <f t="shared" si="7"/>
        <v>4.9185460580671272</v>
      </c>
      <c r="EI19" s="37">
        <f t="shared" si="7"/>
        <v>4.9372089871922347</v>
      </c>
      <c r="EJ19" s="37">
        <f t="shared" si="7"/>
        <v>4.9557365608975399</v>
      </c>
      <c r="EK19" s="37">
        <f t="shared" si="7"/>
        <v>4.9741297723424998</v>
      </c>
      <c r="EL19" s="37">
        <f t="shared" si="7"/>
        <v>4.9923895875913598</v>
      </c>
      <c r="EM19" s="37">
        <f t="shared" si="7"/>
        <v>5.0105169469086901</v>
      </c>
      <c r="EN19" s="37">
        <f t="shared" si="7"/>
        <v>5.0285127659962576</v>
      </c>
      <c r="EO19" s="37">
        <f t="shared" si="7"/>
        <v>5.0463779371599324</v>
      </c>
      <c r="EP19" s="37">
        <f t="shared" si="7"/>
        <v>5.064113330411244</v>
      </c>
      <c r="EQ19" s="37">
        <f t="shared" si="7"/>
        <v>5.0817197945094366</v>
      </c>
      <c r="ER19" s="37">
        <f t="shared" si="7"/>
        <v>5.0991981579439951</v>
      </c>
      <c r="ES19" s="37">
        <f t="shared" si="7"/>
        <v>5.1165492298743205</v>
      </c>
      <c r="ET19" s="37">
        <f t="shared" si="7"/>
        <v>5.1337738010140885</v>
      </c>
      <c r="EU19" s="37">
        <f t="shared" si="7"/>
        <v>5.1508726444673343</v>
      </c>
      <c r="EV19" s="37">
        <f t="shared" si="7"/>
        <v>5.1678465165375105</v>
      </c>
      <c r="EW19" s="37">
        <f t="shared" si="7"/>
        <v>5.1846961574740167</v>
      </c>
      <c r="EX19" s="37">
        <f t="shared" si="7"/>
        <v>5.2014222921906539</v>
      </c>
      <c r="EY19" s="37">
        <f t="shared" si="7"/>
        <v>5.218025630947599</v>
      </c>
      <c r="EZ19" s="37">
        <f t="shared" si="7"/>
        <v>5.2345068699957631</v>
      </c>
      <c r="FA19" s="37">
        <f t="shared" si="7"/>
        <v>5.2508666921892173</v>
      </c>
      <c r="FB19" s="37">
        <f t="shared" si="7"/>
        <v>5.2671057675718673</v>
      </c>
      <c r="FC19" s="37">
        <f t="shared" si="7"/>
        <v>5.2832247539282404</v>
      </c>
      <c r="FD19" s="37">
        <f t="shared" si="7"/>
        <v>5.299224297313617</v>
      </c>
      <c r="FE19" s="37">
        <f t="shared" si="7"/>
        <v>5.3151050325525802</v>
      </c>
      <c r="FF19" s="37">
        <f t="shared" si="7"/>
        <v>5.3308675837159933</v>
      </c>
      <c r="FG19" s="37">
        <f t="shared" si="7"/>
        <v>5.3465125645746996</v>
      </c>
      <c r="FH19" s="37">
        <f t="shared" si="7"/>
        <v>5.3620405790386467</v>
      </c>
      <c r="FI19" s="37">
        <f t="shared" si="7"/>
        <v>5.3774522215553349</v>
      </c>
      <c r="FJ19" s="37">
        <f t="shared" si="7"/>
        <v>5.3927480775030654</v>
      </c>
      <c r="FK19" s="37">
        <f t="shared" si="7"/>
        <v>5.4079287235612483</v>
      </c>
      <c r="FL19" s="37">
        <f t="shared" si="7"/>
        <v>5.4229947280696571</v>
      </c>
      <c r="FM19" s="37">
        <f t="shared" si="7"/>
        <v>5.4379466513638581</v>
      </c>
      <c r="FN19" s="37">
        <f t="shared" si="7"/>
        <v>5.4527850460976994</v>
      </c>
      <c r="FO19" s="37">
        <f t="shared" si="7"/>
        <v>5.4675104575508948</v>
      </c>
      <c r="FP19" s="37">
        <f t="shared" si="7"/>
        <v>5.4821234239195551</v>
      </c>
      <c r="FQ19" s="37">
        <f t="shared" si="7"/>
        <v>5.4966244765949099</v>
      </c>
      <c r="FR19" s="37">
        <f t="shared" si="7"/>
        <v>5.5110141404256012</v>
      </c>
      <c r="FS19" s="37">
        <f t="shared" si="7"/>
        <v>5.5252929339757282</v>
      </c>
      <c r="FT19" s="37">
        <f t="shared" si="7"/>
        <v>5.5394613697625994</v>
      </c>
      <c r="FU19" s="37">
        <f t="shared" si="7"/>
        <v>5.553519954489917</v>
      </c>
      <c r="FV19" s="37">
        <f t="shared" si="7"/>
        <v>5.5674691893210708</v>
      </c>
      <c r="FW19" s="37">
        <f t="shared" si="7"/>
        <v>5.581309570012019</v>
      </c>
      <c r="FX19" s="37">
        <f t="shared" si="7"/>
        <v>5.595041587245257</v>
      </c>
      <c r="FY19" s="37">
        <f t="shared" si="7"/>
        <v>5.6086657266568674</v>
      </c>
      <c r="FZ19" s="37">
        <f t="shared" si="7"/>
        <v>5.6221824690330244</v>
      </c>
      <c r="GA19" s="37">
        <f t="shared" si="7"/>
        <v>5.6355922905393721</v>
      </c>
      <c r="GB19" s="37">
        <f t="shared" si="7"/>
        <v>5.6488956628852902</v>
      </c>
      <c r="GC19" s="37">
        <f t="shared" si="7"/>
        <v>5.6620930534944289</v>
      </c>
      <c r="GD19" s="37">
        <f t="shared" si="7"/>
        <v>5.6751849256541158</v>
      </c>
      <c r="GE19" s="37">
        <f t="shared" si="7"/>
        <v>5.6881717386648658</v>
      </c>
      <c r="GF19" s="37">
        <f t="shared" si="7"/>
        <v>5.7010539479775479</v>
      </c>
      <c r="GG19" s="37">
        <f t="shared" si="7"/>
        <v>5.7138320053320575</v>
      </c>
      <c r="GH19" s="37">
        <f t="shared" si="7"/>
        <v>5.7265063588852065</v>
      </c>
      <c r="GI19" s="37">
        <f t="shared" si="7"/>
        <v>5.7390774533401308</v>
      </c>
      <c r="GJ19" s="37">
        <f t="shared" si="7"/>
        <v>5.7515457300607258</v>
      </c>
      <c r="GK19" s="37">
        <f t="shared" si="7"/>
        <v>5.7639161103711851</v>
      </c>
      <c r="GL19" s="37">
        <f t="shared" si="7"/>
        <v>5.776188036603477</v>
      </c>
      <c r="GM19" s="37">
        <f t="shared" si="7"/>
        <v>5.7883610733132844</v>
      </c>
      <c r="GN19" s="37">
        <f t="shared" si="7"/>
        <v>5.800434867081524</v>
      </c>
      <c r="GO19" s="37">
        <f t="shared" ref="GO19:IZ19" si="8">5.35*LN(GO15/$B$9)</f>
        <v>5.8124091218377023</v>
      </c>
      <c r="GP19" s="37">
        <f t="shared" si="8"/>
        <v>5.8242835835941849</v>
      </c>
      <c r="GQ19" s="37">
        <f t="shared" si="8"/>
        <v>5.836058030899987</v>
      </c>
      <c r="GR19" s="37">
        <f t="shared" si="8"/>
        <v>5.8477322687575644</v>
      </c>
      <c r="GS19" s="37">
        <f t="shared" si="8"/>
        <v>5.859306124676773</v>
      </c>
      <c r="GT19" s="37">
        <f t="shared" si="8"/>
        <v>5.8707794460155496</v>
      </c>
      <c r="GU19" s="37">
        <f t="shared" si="8"/>
        <v>5.8821520981262587</v>
      </c>
      <c r="GV19" s="37">
        <f t="shared" si="8"/>
        <v>5.8934239630003864</v>
      </c>
      <c r="GW19" s="37">
        <f t="shared" si="8"/>
        <v>5.9045949382197973</v>
      </c>
      <c r="GX19" s="37">
        <f t="shared" si="8"/>
        <v>5.915664936118052</v>
      </c>
      <c r="GY19" s="37">
        <f t="shared" si="8"/>
        <v>5.9266338830800454</v>
      </c>
      <c r="GZ19" s="37">
        <f t="shared" si="8"/>
        <v>5.9375017189319585</v>
      </c>
      <c r="HA19" s="37">
        <f t="shared" si="8"/>
        <v>5.9482683963876184</v>
      </c>
      <c r="HB19" s="37">
        <f t="shared" si="8"/>
        <v>5.958933880553241</v>
      </c>
      <c r="HC19" s="37">
        <f t="shared" si="8"/>
        <v>5.969498148469615</v>
      </c>
      <c r="HD19" s="37">
        <f t="shared" si="8"/>
        <v>5.9799611886952322</v>
      </c>
      <c r="HE19" s="37">
        <f t="shared" si="8"/>
        <v>5.9903230009694433</v>
      </c>
      <c r="HF19" s="37">
        <f t="shared" si="8"/>
        <v>6.0005835956861144</v>
      </c>
      <c r="HG19" s="37">
        <f t="shared" si="8"/>
        <v>6.0107429936143113</v>
      </c>
      <c r="HH19" s="37">
        <f t="shared" si="8"/>
        <v>6.0208012255688121</v>
      </c>
      <c r="HI19" s="37">
        <f t="shared" si="8"/>
        <v>6.0307583320879905</v>
      </c>
      <c r="HJ19" s="37">
        <f t="shared" si="8"/>
        <v>6.0406143631363403</v>
      </c>
      <c r="HK19" s="37">
        <f t="shared" si="8"/>
        <v>6.0503693778160628</v>
      </c>
      <c r="HL19" s="37">
        <f t="shared" si="8"/>
        <v>6.0600234440926037</v>
      </c>
      <c r="HM19" s="37">
        <f t="shared" si="8"/>
        <v>6.069576638538746</v>
      </c>
      <c r="HN19" s="37">
        <f t="shared" si="8"/>
        <v>6.079029046089012</v>
      </c>
      <c r="HO19" s="37">
        <f t="shared" si="8"/>
        <v>6.0883807598086781</v>
      </c>
      <c r="HP19" s="37">
        <f t="shared" si="8"/>
        <v>6.0976318806686898</v>
      </c>
      <c r="HQ19" s="37">
        <f t="shared" si="8"/>
        <v>6.1067825173457964</v>
      </c>
      <c r="HR19" s="37">
        <f t="shared" si="8"/>
        <v>6.1158327860144039</v>
      </c>
      <c r="HS19" s="37">
        <f t="shared" si="8"/>
        <v>6.1247828101346791</v>
      </c>
      <c r="HT19" s="37">
        <f t="shared" si="8"/>
        <v>6.1336327202780092</v>
      </c>
      <c r="HU19" s="37">
        <f t="shared" si="8"/>
        <v>6.1423826539504205</v>
      </c>
      <c r="HV19" s="37">
        <f t="shared" si="8"/>
        <v>6.1510327554261437</v>
      </c>
      <c r="HW19" s="37">
        <f t="shared" si="8"/>
        <v>6.1595831755886854</v>
      </c>
      <c r="HX19" s="37">
        <f t="shared" si="8"/>
        <v>6.1680340717695126</v>
      </c>
      <c r="HY19" s="37">
        <f t="shared" si="8"/>
        <v>6.1763856076028834</v>
      </c>
      <c r="HZ19" s="37">
        <f t="shared" si="8"/>
        <v>6.1846379528843141</v>
      </c>
      <c r="IA19" s="37">
        <f t="shared" si="8"/>
        <v>6.1927912834336336</v>
      </c>
      <c r="IB19" s="37">
        <f t="shared" si="8"/>
        <v>6.2008457809632915</v>
      </c>
      <c r="IC19" s="37">
        <f t="shared" si="8"/>
        <v>6.2088016329474627</v>
      </c>
      <c r="ID19" s="37">
        <f t="shared" si="8"/>
        <v>6.2166590325016315</v>
      </c>
      <c r="IE19" s="37">
        <f t="shared" si="8"/>
        <v>6.2244181782663643</v>
      </c>
      <c r="IF19" s="37">
        <f t="shared" si="8"/>
        <v>6.232079274291757</v>
      </c>
      <c r="IG19" s="37">
        <f t="shared" si="8"/>
        <v>6.2396425299269538</v>
      </c>
      <c r="IH19" s="37">
        <f t="shared" si="8"/>
        <v>6.2471081597069107</v>
      </c>
      <c r="II19" s="37">
        <f t="shared" si="8"/>
        <v>6.2544763832561436</v>
      </c>
      <c r="IJ19" s="37">
        <f t="shared" si="8"/>
        <v>6.2617474251915626</v>
      </c>
      <c r="IK19" s="37">
        <f t="shared" si="8"/>
        <v>6.26892151502663</v>
      </c>
      <c r="IL19" s="37">
        <f t="shared" si="8"/>
        <v>6.2759988870778409</v>
      </c>
      <c r="IM19" s="37">
        <f t="shared" si="8"/>
        <v>6.2829797803773211</v>
      </c>
      <c r="IN19" s="37">
        <f t="shared" si="8"/>
        <v>6.2898644385837912</v>
      </c>
      <c r="IO19" s="37">
        <f t="shared" si="8"/>
        <v>6.2966531099026444</v>
      </c>
      <c r="IP19" s="37">
        <f t="shared" si="8"/>
        <v>6.3033460470030303</v>
      </c>
      <c r="IQ19" s="37">
        <f t="shared" si="8"/>
        <v>6.3099435069305807</v>
      </c>
      <c r="IR19" s="37">
        <f t="shared" si="8"/>
        <v>6.3164457510334957</v>
      </c>
      <c r="IS19" s="37">
        <f t="shared" si="8"/>
        <v>6.3228530448883768</v>
      </c>
      <c r="IT19" s="37">
        <f t="shared" si="8"/>
        <v>6.3291656582247997</v>
      </c>
      <c r="IU19" s="37">
        <f t="shared" si="8"/>
        <v>6.3353838648550713</v>
      </c>
      <c r="IV19" s="37">
        <f t="shared" si="8"/>
        <v>6.341507942600991</v>
      </c>
      <c r="IW19" s="37">
        <f t="shared" si="8"/>
        <v>6.3475381732272718</v>
      </c>
      <c r="IX19" s="37">
        <f t="shared" si="8"/>
        <v>6.3534748423776692</v>
      </c>
      <c r="IY19" s="37">
        <f t="shared" si="8"/>
        <v>6.3593182395085188</v>
      </c>
      <c r="IZ19" s="37">
        <f t="shared" si="8"/>
        <v>6.3650686578232518</v>
      </c>
      <c r="JA19" s="37">
        <f t="shared" ref="JA19:KF19" si="9">5.35*LN(JA15/$B$9)</f>
        <v>6.3707263942142278</v>
      </c>
      <c r="JB19" s="37">
        <f t="shared" si="9"/>
        <v>6.3762917491988009</v>
      </c>
      <c r="JC19" s="37">
        <f t="shared" si="9"/>
        <v>6.3817650268612649</v>
      </c>
      <c r="JD19" s="37">
        <f t="shared" si="9"/>
        <v>6.3871465347901069</v>
      </c>
      <c r="JE19" s="37">
        <f t="shared" si="9"/>
        <v>6.3924365840205182</v>
      </c>
      <c r="JF19" s="37">
        <f t="shared" si="9"/>
        <v>6.3976354889779126</v>
      </c>
      <c r="JG19" s="37">
        <f t="shared" si="9"/>
        <v>6.4027435674211688</v>
      </c>
      <c r="JH19" s="37">
        <f t="shared" si="9"/>
        <v>6.4077611403930899</v>
      </c>
      <c r="JI19" s="37">
        <f t="shared" si="9"/>
        <v>6.412688532162262</v>
      </c>
      <c r="JJ19" s="37">
        <f t="shared" si="9"/>
        <v>6.4175260701746124</v>
      </c>
      <c r="JK19" s="37">
        <f t="shared" si="9"/>
        <v>6.4222740850004643</v>
      </c>
      <c r="JL19" s="37">
        <f t="shared" si="9"/>
        <v>6.4269329102838917</v>
      </c>
      <c r="JM19" s="37">
        <f t="shared" si="9"/>
        <v>6.4315028826902321</v>
      </c>
      <c r="JN19" s="37">
        <f t="shared" si="9"/>
        <v>6.4359843418573099</v>
      </c>
      <c r="JO19" s="37">
        <f t="shared" si="9"/>
        <v>6.4403776303466387</v>
      </c>
      <c r="JP19" s="37">
        <f t="shared" si="9"/>
        <v>6.4446830935959607</v>
      </c>
      <c r="JQ19" s="37">
        <f t="shared" si="9"/>
        <v>6.4489010798710913</v>
      </c>
      <c r="JR19" s="37">
        <f t="shared" si="9"/>
        <v>6.4530319402228917</v>
      </c>
      <c r="JS19" s="37">
        <f t="shared" si="9"/>
        <v>6.4570760284344049</v>
      </c>
      <c r="JT19" s="37">
        <f t="shared" si="9"/>
        <v>6.4610337009808516</v>
      </c>
      <c r="JU19" s="37">
        <f t="shared" si="9"/>
        <v>6.4649053169831436</v>
      </c>
      <c r="JV19" s="37">
        <f t="shared" si="9"/>
        <v>6.4686912381646211</v>
      </c>
      <c r="JW19" s="37">
        <f t="shared" si="9"/>
        <v>6.4723918288062618</v>
      </c>
      <c r="JX19" s="37">
        <f t="shared" si="9"/>
        <v>6.4760074557014411</v>
      </c>
      <c r="JY19" s="37">
        <f t="shared" si="9"/>
        <v>6.4795384881144624</v>
      </c>
      <c r="JZ19" s="37">
        <f t="shared" si="9"/>
        <v>6.4829852977416662</v>
      </c>
      <c r="KA19" s="37">
        <f t="shared" si="9"/>
        <v>6.486348258664318</v>
      </c>
      <c r="KB19" s="37">
        <f t="shared" si="9"/>
        <v>6.4896277473086803</v>
      </c>
      <c r="KC19" s="37">
        <f t="shared" si="9"/>
        <v>6.492824142407386</v>
      </c>
      <c r="KD19" s="37">
        <f t="shared" si="9"/>
        <v>6.4959378249585447</v>
      </c>
      <c r="KE19" s="37">
        <f t="shared" si="9"/>
        <v>6.498969178188684</v>
      </c>
      <c r="KF19" s="37">
        <f t="shared" si="9"/>
        <v>6.5019185875110805</v>
      </c>
    </row>
    <row r="20" spans="1:292" s="37" customFormat="1" x14ac:dyDescent="0.2">
      <c r="A20" s="40" t="s">
        <v>12</v>
      </c>
      <c r="B20" s="37">
        <f>B19+B16</f>
        <v>2.5507355053389809</v>
      </c>
      <c r="C20" s="37">
        <f t="shared" ref="C20" si="10">C19+C16</f>
        <v>2.5633587550239918</v>
      </c>
      <c r="D20" s="37">
        <f>D19+D16</f>
        <v>2.5766544907498075</v>
      </c>
      <c r="E20" s="37">
        <f t="shared" ref="E20:BP20" si="11">E19+E16</f>
        <v>2.5904504901280139</v>
      </c>
      <c r="F20" s="37">
        <f t="shared" si="11"/>
        <v>2.6046357901874151</v>
      </c>
      <c r="G20" s="37">
        <f t="shared" si="11"/>
        <v>2.6191363614568992</v>
      </c>
      <c r="H20" s="37">
        <f t="shared" si="11"/>
        <v>2.633900394089598</v>
      </c>
      <c r="I20" s="37">
        <f t="shared" si="11"/>
        <v>2.648889407059952</v>
      </c>
      <c r="J20" s="37">
        <f t="shared" si="11"/>
        <v>2.6640728830459839</v>
      </c>
      <c r="K20" s="37">
        <f t="shared" si="11"/>
        <v>2.6794250375326385</v>
      </c>
      <c r="L20" s="37">
        <f t="shared" si="11"/>
        <v>2.6949228798788165</v>
      </c>
      <c r="M20" s="37">
        <f t="shared" si="11"/>
        <v>2.710453525211574</v>
      </c>
      <c r="N20" s="37">
        <f t="shared" si="11"/>
        <v>2.7260511228912589</v>
      </c>
      <c r="O20" s="37">
        <f t="shared" si="11"/>
        <v>2.7417471248474659</v>
      </c>
      <c r="P20" s="37">
        <f t="shared" si="11"/>
        <v>2.7575714086877459</v>
      </c>
      <c r="Q20" s="37">
        <f t="shared" si="11"/>
        <v>2.773552997062497</v>
      </c>
      <c r="R20" s="37">
        <f t="shared" si="11"/>
        <v>2.7896627811094121</v>
      </c>
      <c r="S20" s="37">
        <f t="shared" si="11"/>
        <v>2.8058729090238277</v>
      </c>
      <c r="T20" s="37">
        <f t="shared" si="11"/>
        <v>2.8221561762667289</v>
      </c>
      <c r="U20" s="37">
        <f t="shared" si="11"/>
        <v>2.838485690475391</v>
      </c>
      <c r="V20" s="37">
        <f t="shared" si="11"/>
        <v>2.8548347036514503</v>
      </c>
      <c r="W20" s="37">
        <f t="shared" si="11"/>
        <v>2.8713189266067536</v>
      </c>
      <c r="X20" s="37">
        <f t="shared" si="11"/>
        <v>2.8879352752609537</v>
      </c>
      <c r="Y20" s="37">
        <f t="shared" si="11"/>
        <v>2.90468130961098</v>
      </c>
      <c r="Z20" s="37">
        <f t="shared" si="11"/>
        <v>2.921554795497415</v>
      </c>
      <c r="AA20" s="37">
        <f t="shared" si="11"/>
        <v>2.9385534317992432</v>
      </c>
      <c r="AB20" s="37">
        <f t="shared" si="11"/>
        <v>2.9556746807990724</v>
      </c>
      <c r="AC20" s="37">
        <f t="shared" si="11"/>
        <v>2.9729156610683356</v>
      </c>
      <c r="AD20" s="37">
        <f t="shared" si="11"/>
        <v>2.9902730784689107</v>
      </c>
      <c r="AE20" s="37">
        <f t="shared" si="11"/>
        <v>3.0077431804613188</v>
      </c>
      <c r="AF20" s="37">
        <f t="shared" si="11"/>
        <v>3.0253217248259969</v>
      </c>
      <c r="AG20" s="37">
        <f t="shared" si="11"/>
        <v>3.0428487845785379</v>
      </c>
      <c r="AH20" s="37">
        <f t="shared" si="11"/>
        <v>3.0603408024117122</v>
      </c>
      <c r="AI20" s="37">
        <f t="shared" si="11"/>
        <v>3.0778110343717051</v>
      </c>
      <c r="AJ20" s="37">
        <f t="shared" si="11"/>
        <v>3.0952707001777418</v>
      </c>
      <c r="AK20" s="37">
        <f t="shared" si="11"/>
        <v>3.1127296953720198</v>
      </c>
      <c r="AL20" s="37">
        <f t="shared" si="11"/>
        <v>3.1301970328930886</v>
      </c>
      <c r="AM20" s="37">
        <f t="shared" si="11"/>
        <v>3.1476811210623636</v>
      </c>
      <c r="AN20" s="37">
        <f t="shared" si="11"/>
        <v>3.1651899427214176</v>
      </c>
      <c r="AO20" s="37">
        <f t="shared" si="11"/>
        <v>3.1827311745526781</v>
      </c>
      <c r="AP20" s="37">
        <f t="shared" si="11"/>
        <v>3.2003122702511</v>
      </c>
      <c r="AQ20" s="37">
        <f t="shared" si="11"/>
        <v>3.2179787063649092</v>
      </c>
      <c r="AR20" s="37">
        <f t="shared" si="11"/>
        <v>3.2357269237248527</v>
      </c>
      <c r="AS20" s="37">
        <f t="shared" si="11"/>
        <v>3.2535540373703236</v>
      </c>
      <c r="AT20" s="37">
        <f t="shared" si="11"/>
        <v>3.2714574904423706</v>
      </c>
      <c r="AU20" s="37">
        <f t="shared" si="11"/>
        <v>3.2894348424483257</v>
      </c>
      <c r="AV20" s="37">
        <f t="shared" si="11"/>
        <v>3.3074836410026882</v>
      </c>
      <c r="AW20" s="37">
        <f t="shared" si="11"/>
        <v>3.3256013441265337</v>
      </c>
      <c r="AX20" s="37">
        <f t="shared" si="11"/>
        <v>3.3437852731958762</v>
      </c>
      <c r="AY20" s="37">
        <f t="shared" si="11"/>
        <v>3.362032584486891</v>
      </c>
      <c r="AZ20" s="37">
        <f t="shared" si="11"/>
        <v>3.3803402520471004</v>
      </c>
      <c r="BA20" s="37">
        <f t="shared" si="11"/>
        <v>3.3985369456491714</v>
      </c>
      <c r="BB20" s="37">
        <f t="shared" si="11"/>
        <v>3.4166430492279423</v>
      </c>
      <c r="BC20" s="37">
        <f t="shared" si="11"/>
        <v>3.4346749384884636</v>
      </c>
      <c r="BD20" s="37">
        <f t="shared" si="11"/>
        <v>3.4526462680106693</v>
      </c>
      <c r="BE20" s="37">
        <f t="shared" si="11"/>
        <v>3.4705687654625486</v>
      </c>
      <c r="BF20" s="37">
        <f t="shared" si="11"/>
        <v>3.4884527218522843</v>
      </c>
      <c r="BG20" s="37">
        <f t="shared" si="11"/>
        <v>3.5063072974584175</v>
      </c>
      <c r="BH20" s="37">
        <f t="shared" si="11"/>
        <v>3.5241407158416731</v>
      </c>
      <c r="BI20" s="37">
        <f t="shared" si="11"/>
        <v>3.5419603896751628</v>
      </c>
      <c r="BJ20" s="37">
        <f t="shared" si="11"/>
        <v>3.5597730048672118</v>
      </c>
      <c r="BK20" s="37">
        <f t="shared" si="11"/>
        <v>3.5777691754579219</v>
      </c>
      <c r="BL20" s="37">
        <f t="shared" si="11"/>
        <v>3.595946722852116</v>
      </c>
      <c r="BM20" s="37">
        <f t="shared" si="11"/>
        <v>3.6143062641382171</v>
      </c>
      <c r="BN20" s="37">
        <f t="shared" si="11"/>
        <v>3.6328501188681193</v>
      </c>
      <c r="BO20" s="37">
        <f t="shared" si="11"/>
        <v>3.6515816476582983</v>
      </c>
      <c r="BP20" s="37">
        <f t="shared" si="11"/>
        <v>3.6705048535527873</v>
      </c>
      <c r="BQ20" s="37">
        <f t="shared" ref="BQ20:EB20" si="12">BQ19+BQ16</f>
        <v>3.6896241420927161</v>
      </c>
      <c r="BR20" s="37">
        <f t="shared" si="12"/>
        <v>3.7089441773816856</v>
      </c>
      <c r="BS20" s="37">
        <f t="shared" si="12"/>
        <v>3.7284697961129192</v>
      </c>
      <c r="BT20" s="37">
        <f t="shared" si="12"/>
        <v>3.7482059566479284</v>
      </c>
      <c r="BU20" s="37">
        <f t="shared" si="12"/>
        <v>3.7682974141631775</v>
      </c>
      <c r="BV20" s="37">
        <f t="shared" si="12"/>
        <v>3.7887278321539402</v>
      </c>
      <c r="BW20" s="37">
        <f t="shared" si="12"/>
        <v>3.8094832168881605</v>
      </c>
      <c r="BX20" s="37">
        <f t="shared" si="12"/>
        <v>3.8305508595778366</v>
      </c>
      <c r="BY20" s="37">
        <f t="shared" si="12"/>
        <v>3.851918692028617</v>
      </c>
      <c r="BZ20" s="37">
        <f t="shared" si="12"/>
        <v>3.8735748935841792</v>
      </c>
      <c r="CA20" s="37">
        <f t="shared" si="12"/>
        <v>3.89550765032849</v>
      </c>
      <c r="CB20" s="37">
        <f t="shared" si="12"/>
        <v>3.9177050069708872</v>
      </c>
      <c r="CC20" s="37">
        <f t="shared" si="12"/>
        <v>3.940154775260023</v>
      </c>
      <c r="CD20" s="37">
        <f t="shared" si="12"/>
        <v>3.9628444770761035</v>
      </c>
      <c r="CE20" s="37">
        <f t="shared" si="12"/>
        <v>3.9855844981269017</v>
      </c>
      <c r="CF20" s="37">
        <f t="shared" si="12"/>
        <v>4.0083345411451843</v>
      </c>
      <c r="CG20" s="37">
        <f t="shared" si="12"/>
        <v>4.0310536906280188</v>
      </c>
      <c r="CH20" s="37">
        <f t="shared" si="12"/>
        <v>4.0537009825177872</v>
      </c>
      <c r="CI20" s="37">
        <f t="shared" si="12"/>
        <v>4.0762357787049099</v>
      </c>
      <c r="CJ20" s="37">
        <f t="shared" si="12"/>
        <v>4.0986180200736246</v>
      </c>
      <c r="CK20" s="37">
        <f t="shared" si="12"/>
        <v>4.1208084046566578</v>
      </c>
      <c r="CL20" s="37">
        <f t="shared" si="12"/>
        <v>4.1427685192983521</v>
      </c>
      <c r="CM20" s="37">
        <f t="shared" si="12"/>
        <v>4.1644609416484446</v>
      </c>
      <c r="CN20" s="37">
        <f t="shared" si="12"/>
        <v>4.1858493226405855</v>
      </c>
      <c r="CO20" s="37">
        <f t="shared" si="12"/>
        <v>4.2128480641233654</v>
      </c>
      <c r="CP20" s="37">
        <f t="shared" si="12"/>
        <v>4.2395779929536621</v>
      </c>
      <c r="CQ20" s="37">
        <f t="shared" si="12"/>
        <v>4.266047458480001</v>
      </c>
      <c r="CR20" s="37">
        <f t="shared" si="12"/>
        <v>4.2922638551710639</v>
      </c>
      <c r="CS20" s="37">
        <f t="shared" si="12"/>
        <v>4.3182338787568204</v>
      </c>
      <c r="CT20" s="37">
        <f t="shared" si="12"/>
        <v>4.3439636882063306</v>
      </c>
      <c r="CU20" s="37">
        <f t="shared" si="12"/>
        <v>4.3694590104141504</v>
      </c>
      <c r="CV20" s="37">
        <f t="shared" si="12"/>
        <v>4.3947252098841272</v>
      </c>
      <c r="CW20" s="37">
        <f t="shared" si="12"/>
        <v>4.4197673368617156</v>
      </c>
      <c r="CX20" s="37">
        <f t="shared" si="12"/>
        <v>4.4445901620898516</v>
      </c>
      <c r="CY20" s="37">
        <f t="shared" si="12"/>
        <v>4.4691982031012438</v>
      </c>
      <c r="CZ20" s="37">
        <f t="shared" si="12"/>
        <v>4.4935957450896433</v>
      </c>
      <c r="DA20" s="37">
        <f t="shared" si="12"/>
        <v>4.5177868581692024</v>
      </c>
      <c r="DB20" s="37">
        <f t="shared" si="12"/>
        <v>4.5417754121770244</v>
      </c>
      <c r="DC20" s="37">
        <f t="shared" si="12"/>
        <v>4.5655650897012263</v>
      </c>
      <c r="DD20" s="37">
        <f t="shared" si="12"/>
        <v>4.58915939778755</v>
      </c>
      <c r="DE20" s="37">
        <f t="shared" si="12"/>
        <v>4.6125616786037273</v>
      </c>
      <c r="DF20" s="37">
        <f t="shared" si="12"/>
        <v>4.6357751192595575</v>
      </c>
      <c r="DG20" s="37">
        <f t="shared" si="12"/>
        <v>4.6588027608954379</v>
      </c>
      <c r="DH20" s="37">
        <f t="shared" si="12"/>
        <v>4.6816475071458195</v>
      </c>
      <c r="DI20" s="37">
        <f t="shared" si="12"/>
        <v>4.704312132037237</v>
      </c>
      <c r="DJ20" s="37">
        <f t="shared" si="12"/>
        <v>4.7267992873627076</v>
      </c>
      <c r="DK20" s="37">
        <f t="shared" si="12"/>
        <v>4.7491115095986247</v>
      </c>
      <c r="DL20" s="37">
        <f t="shared" si="12"/>
        <v>4.7712512263813887</v>
      </c>
      <c r="DM20" s="37">
        <f t="shared" si="12"/>
        <v>4.7932207625928349</v>
      </c>
      <c r="DN20" s="37">
        <f t="shared" si="12"/>
        <v>4.8150223460681483</v>
      </c>
      <c r="DO20" s="37">
        <f t="shared" si="12"/>
        <v>4.8366581129594159</v>
      </c>
      <c r="DP20" s="37">
        <f t="shared" si="12"/>
        <v>4.8581301127701444</v>
      </c>
      <c r="DQ20" s="37">
        <f t="shared" si="12"/>
        <v>4.8794403130889608</v>
      </c>
      <c r="DR20" s="37">
        <f t="shared" si="12"/>
        <v>4.9005906040413869</v>
      </c>
      <c r="DS20" s="37">
        <f t="shared" si="12"/>
        <v>4.9215828024723596</v>
      </c>
      <c r="DT20" s="37">
        <f t="shared" si="12"/>
        <v>4.9424186558868604</v>
      </c>
      <c r="DU20" s="37">
        <f t="shared" si="12"/>
        <v>4.9630998461576112</v>
      </c>
      <c r="DV20" s="37">
        <f t="shared" si="12"/>
        <v>4.9836279930103151</v>
      </c>
      <c r="DW20" s="37">
        <f t="shared" si="12"/>
        <v>5.00400465731102</v>
      </c>
      <c r="DX20" s="37">
        <f t="shared" si="12"/>
        <v>5.0242313441563633</v>
      </c>
      <c r="DY20" s="37">
        <f t="shared" si="12"/>
        <v>5.0443095057817438</v>
      </c>
      <c r="DZ20" s="37">
        <f t="shared" si="12"/>
        <v>5.0642405443078573</v>
      </c>
      <c r="EA20" s="37">
        <f t="shared" si="12"/>
        <v>5.0840258143295767</v>
      </c>
      <c r="EB20" s="37">
        <f t="shared" si="12"/>
        <v>5.1036666253616643</v>
      </c>
      <c r="EC20" s="37">
        <f t="shared" ref="EC20:GN20" si="13">EC19+EC16</f>
        <v>5.1231642441362935</v>
      </c>
      <c r="ED20" s="37">
        <f t="shared" si="13"/>
        <v>5.1425198967667436</v>
      </c>
      <c r="EE20" s="37">
        <f t="shared" si="13"/>
        <v>5.1617347707995087</v>
      </c>
      <c r="EF20" s="37">
        <f t="shared" si="13"/>
        <v>5.1808100171447444</v>
      </c>
      <c r="EG20" s="37">
        <f t="shared" si="13"/>
        <v>5.199746751897921</v>
      </c>
      <c r="EH20" s="37">
        <f t="shared" si="13"/>
        <v>5.218546058067127</v>
      </c>
      <c r="EI20" s="37">
        <f t="shared" si="13"/>
        <v>5.2372089871922345</v>
      </c>
      <c r="EJ20" s="37">
        <f t="shared" si="13"/>
        <v>5.2557365608975397</v>
      </c>
      <c r="EK20" s="37">
        <f t="shared" si="13"/>
        <v>5.2741297723424996</v>
      </c>
      <c r="EL20" s="37">
        <f t="shared" si="13"/>
        <v>5.2923895875913596</v>
      </c>
      <c r="EM20" s="37">
        <f t="shared" si="13"/>
        <v>5.3105169469086899</v>
      </c>
      <c r="EN20" s="37">
        <f t="shared" si="13"/>
        <v>5.3285127659962574</v>
      </c>
      <c r="EO20" s="37">
        <f t="shared" si="13"/>
        <v>5.3463779371599323</v>
      </c>
      <c r="EP20" s="37">
        <f t="shared" si="13"/>
        <v>5.3641133304112438</v>
      </c>
      <c r="EQ20" s="37">
        <f t="shared" si="13"/>
        <v>5.3817197945094364</v>
      </c>
      <c r="ER20" s="37">
        <f t="shared" si="13"/>
        <v>5.3991981579439949</v>
      </c>
      <c r="ES20" s="37">
        <f t="shared" si="13"/>
        <v>5.4165492298743203</v>
      </c>
      <c r="ET20" s="37">
        <f t="shared" si="13"/>
        <v>5.4337738010140884</v>
      </c>
      <c r="EU20" s="37">
        <f t="shared" si="13"/>
        <v>5.4508726444673341</v>
      </c>
      <c r="EV20" s="37">
        <f t="shared" si="13"/>
        <v>5.4678465165375103</v>
      </c>
      <c r="EW20" s="37">
        <f t="shared" si="13"/>
        <v>5.4846961574740165</v>
      </c>
      <c r="EX20" s="37">
        <f t="shared" si="13"/>
        <v>5.5014222921906537</v>
      </c>
      <c r="EY20" s="37">
        <f t="shared" si="13"/>
        <v>5.5180256309475988</v>
      </c>
      <c r="EZ20" s="37">
        <f t="shared" si="13"/>
        <v>5.5345068699957629</v>
      </c>
      <c r="FA20" s="37">
        <f t="shared" si="13"/>
        <v>5.5508666921892171</v>
      </c>
      <c r="FB20" s="37">
        <f t="shared" si="13"/>
        <v>5.5671057675718671</v>
      </c>
      <c r="FC20" s="37">
        <f t="shared" si="13"/>
        <v>5.5832247539282402</v>
      </c>
      <c r="FD20" s="37">
        <f t="shared" si="13"/>
        <v>5.5992242973136168</v>
      </c>
      <c r="FE20" s="37">
        <f t="shared" si="13"/>
        <v>5.61510503255258</v>
      </c>
      <c r="FF20" s="37">
        <f t="shared" si="13"/>
        <v>5.6308675837159932</v>
      </c>
      <c r="FG20" s="37">
        <f t="shared" si="13"/>
        <v>5.6465125645746994</v>
      </c>
      <c r="FH20" s="37">
        <f t="shared" si="13"/>
        <v>5.6620405790386465</v>
      </c>
      <c r="FI20" s="37">
        <f t="shared" si="13"/>
        <v>5.6774522215553347</v>
      </c>
      <c r="FJ20" s="37">
        <f t="shared" si="13"/>
        <v>5.6927480775030652</v>
      </c>
      <c r="FK20" s="37">
        <f t="shared" si="13"/>
        <v>5.7079287235612481</v>
      </c>
      <c r="FL20" s="37">
        <f t="shared" si="13"/>
        <v>5.7229947280696569</v>
      </c>
      <c r="FM20" s="37">
        <f t="shared" si="13"/>
        <v>5.737946651363858</v>
      </c>
      <c r="FN20" s="37">
        <f t="shared" si="13"/>
        <v>5.7527850460976993</v>
      </c>
      <c r="FO20" s="37">
        <f t="shared" si="13"/>
        <v>5.7675104575508946</v>
      </c>
      <c r="FP20" s="37">
        <f t="shared" si="13"/>
        <v>5.7821234239195549</v>
      </c>
      <c r="FQ20" s="37">
        <f t="shared" si="13"/>
        <v>5.7966244765949098</v>
      </c>
      <c r="FR20" s="37">
        <f t="shared" si="13"/>
        <v>5.811014140425601</v>
      </c>
      <c r="FS20" s="37">
        <f t="shared" si="13"/>
        <v>5.825292933975728</v>
      </c>
      <c r="FT20" s="37">
        <f t="shared" si="13"/>
        <v>5.8394613697625992</v>
      </c>
      <c r="FU20" s="37">
        <f t="shared" si="13"/>
        <v>5.8535199544899168</v>
      </c>
      <c r="FV20" s="37">
        <f t="shared" si="13"/>
        <v>5.8674691893210706</v>
      </c>
      <c r="FW20" s="37">
        <f t="shared" si="13"/>
        <v>5.8813095700120188</v>
      </c>
      <c r="FX20" s="37">
        <f t="shared" si="13"/>
        <v>5.8950415872452568</v>
      </c>
      <c r="FY20" s="37">
        <f t="shared" si="13"/>
        <v>5.9086657266568672</v>
      </c>
      <c r="FZ20" s="37">
        <f t="shared" si="13"/>
        <v>5.9221824690330243</v>
      </c>
      <c r="GA20" s="37">
        <f t="shared" si="13"/>
        <v>5.9355922905393719</v>
      </c>
      <c r="GB20" s="37">
        <f t="shared" si="13"/>
        <v>5.94889566288529</v>
      </c>
      <c r="GC20" s="37">
        <f t="shared" si="13"/>
        <v>5.9620930534944288</v>
      </c>
      <c r="GD20" s="37">
        <f t="shared" si="13"/>
        <v>5.9751849256541156</v>
      </c>
      <c r="GE20" s="37">
        <f t="shared" si="13"/>
        <v>5.9881717386648656</v>
      </c>
      <c r="GF20" s="37">
        <f t="shared" si="13"/>
        <v>6.0010539479775478</v>
      </c>
      <c r="GG20" s="37">
        <f t="shared" si="13"/>
        <v>6.0138320053320573</v>
      </c>
      <c r="GH20" s="37">
        <f t="shared" si="13"/>
        <v>6.0265063588852064</v>
      </c>
      <c r="GI20" s="37">
        <f t="shared" si="13"/>
        <v>6.0390774533401306</v>
      </c>
      <c r="GJ20" s="37">
        <f t="shared" si="13"/>
        <v>6.0515457300607256</v>
      </c>
      <c r="GK20" s="37">
        <f t="shared" si="13"/>
        <v>6.0639161103711849</v>
      </c>
      <c r="GL20" s="37">
        <f t="shared" si="13"/>
        <v>6.0761880366034768</v>
      </c>
      <c r="GM20" s="37">
        <f t="shared" si="13"/>
        <v>6.0883610733132842</v>
      </c>
      <c r="GN20" s="37">
        <f t="shared" si="13"/>
        <v>6.1004348670815238</v>
      </c>
      <c r="GO20" s="37">
        <f t="shared" ref="GO20:IZ20" si="14">GO19+GO16</f>
        <v>6.1124091218377021</v>
      </c>
      <c r="GP20" s="37">
        <f t="shared" si="14"/>
        <v>6.1242835835941847</v>
      </c>
      <c r="GQ20" s="37">
        <f t="shared" si="14"/>
        <v>6.1360580308999868</v>
      </c>
      <c r="GR20" s="37">
        <f t="shared" si="14"/>
        <v>6.1477322687575642</v>
      </c>
      <c r="GS20" s="37">
        <f t="shared" si="14"/>
        <v>6.1593061246767729</v>
      </c>
      <c r="GT20" s="37">
        <f t="shared" si="14"/>
        <v>6.1707794460155494</v>
      </c>
      <c r="GU20" s="37">
        <f t="shared" si="14"/>
        <v>6.1821520981262585</v>
      </c>
      <c r="GV20" s="37">
        <f t="shared" si="14"/>
        <v>6.1934239630003862</v>
      </c>
      <c r="GW20" s="37">
        <f t="shared" si="14"/>
        <v>6.2045949382197971</v>
      </c>
      <c r="GX20" s="37">
        <f t="shared" si="14"/>
        <v>6.2156649361180518</v>
      </c>
      <c r="GY20" s="37">
        <f t="shared" si="14"/>
        <v>6.2266338830800452</v>
      </c>
      <c r="GZ20" s="37">
        <f t="shared" si="14"/>
        <v>6.2375017189319584</v>
      </c>
      <c r="HA20" s="37">
        <f t="shared" si="14"/>
        <v>6.2482683963876182</v>
      </c>
      <c r="HB20" s="37">
        <f t="shared" si="14"/>
        <v>6.2589338805532408</v>
      </c>
      <c r="HC20" s="37">
        <f t="shared" si="14"/>
        <v>6.2694981484696148</v>
      </c>
      <c r="HD20" s="37">
        <f t="shared" si="14"/>
        <v>6.279961188695232</v>
      </c>
      <c r="HE20" s="37">
        <f t="shared" si="14"/>
        <v>6.2903230009694431</v>
      </c>
      <c r="HF20" s="37">
        <f t="shared" si="14"/>
        <v>6.3005835956861143</v>
      </c>
      <c r="HG20" s="37">
        <f t="shared" si="14"/>
        <v>6.3107429936143111</v>
      </c>
      <c r="HH20" s="37">
        <f t="shared" si="14"/>
        <v>6.320801225568812</v>
      </c>
      <c r="HI20" s="37">
        <f t="shared" si="14"/>
        <v>6.3307583320879903</v>
      </c>
      <c r="HJ20" s="37">
        <f t="shared" si="14"/>
        <v>6.3406143631363401</v>
      </c>
      <c r="HK20" s="37">
        <f t="shared" si="14"/>
        <v>6.3503693778160626</v>
      </c>
      <c r="HL20" s="37">
        <f t="shared" si="14"/>
        <v>6.3600234440926036</v>
      </c>
      <c r="HM20" s="37">
        <f t="shared" si="14"/>
        <v>6.3695766385387458</v>
      </c>
      <c r="HN20" s="37">
        <f t="shared" si="14"/>
        <v>6.3790290460890118</v>
      </c>
      <c r="HO20" s="37">
        <f t="shared" si="14"/>
        <v>6.3883807598086779</v>
      </c>
      <c r="HP20" s="37">
        <f t="shared" si="14"/>
        <v>6.3976318806686896</v>
      </c>
      <c r="HQ20" s="37">
        <f t="shared" si="14"/>
        <v>6.4067825173457962</v>
      </c>
      <c r="HR20" s="37">
        <f t="shared" si="14"/>
        <v>6.4158327860144038</v>
      </c>
      <c r="HS20" s="37">
        <f t="shared" si="14"/>
        <v>6.4247828101346789</v>
      </c>
      <c r="HT20" s="37">
        <f t="shared" si="14"/>
        <v>6.433632720278009</v>
      </c>
      <c r="HU20" s="37">
        <f t="shared" si="14"/>
        <v>6.4423826539504203</v>
      </c>
      <c r="HV20" s="37">
        <f t="shared" si="14"/>
        <v>6.4510327554261435</v>
      </c>
      <c r="HW20" s="37">
        <f t="shared" si="14"/>
        <v>6.4595831755886852</v>
      </c>
      <c r="HX20" s="37">
        <f t="shared" si="14"/>
        <v>6.4680340717695124</v>
      </c>
      <c r="HY20" s="37">
        <f t="shared" si="14"/>
        <v>6.4763856076028832</v>
      </c>
      <c r="HZ20" s="37">
        <f t="shared" si="14"/>
        <v>6.4846379528843139</v>
      </c>
      <c r="IA20" s="37">
        <f t="shared" si="14"/>
        <v>6.4927912834336334</v>
      </c>
      <c r="IB20" s="37">
        <f t="shared" si="14"/>
        <v>6.5008457809632914</v>
      </c>
      <c r="IC20" s="37">
        <f t="shared" si="14"/>
        <v>6.5088016329474625</v>
      </c>
      <c r="ID20" s="37">
        <f t="shared" si="14"/>
        <v>6.5166590325016314</v>
      </c>
      <c r="IE20" s="37">
        <f t="shared" si="14"/>
        <v>6.5244181782663642</v>
      </c>
      <c r="IF20" s="37">
        <f t="shared" si="14"/>
        <v>6.5320792742917568</v>
      </c>
      <c r="IG20" s="37">
        <f t="shared" si="14"/>
        <v>6.5396425299269536</v>
      </c>
      <c r="IH20" s="37">
        <f t="shared" si="14"/>
        <v>6.5471081597069105</v>
      </c>
      <c r="II20" s="37">
        <f t="shared" si="14"/>
        <v>6.5544763832561435</v>
      </c>
      <c r="IJ20" s="37">
        <f t="shared" si="14"/>
        <v>6.5617474251915624</v>
      </c>
      <c r="IK20" s="37">
        <f t="shared" si="14"/>
        <v>6.5689215150266298</v>
      </c>
      <c r="IL20" s="37">
        <f t="shared" si="14"/>
        <v>6.5759988870778407</v>
      </c>
      <c r="IM20" s="37">
        <f t="shared" si="14"/>
        <v>6.5829797803773209</v>
      </c>
      <c r="IN20" s="37">
        <f t="shared" si="14"/>
        <v>6.589864438583791</v>
      </c>
      <c r="IO20" s="37">
        <f t="shared" si="14"/>
        <v>6.5966531099026442</v>
      </c>
      <c r="IP20" s="37">
        <f t="shared" si="14"/>
        <v>6.6033460470030301</v>
      </c>
      <c r="IQ20" s="37">
        <f t="shared" si="14"/>
        <v>6.6099435069305805</v>
      </c>
      <c r="IR20" s="37">
        <f t="shared" si="14"/>
        <v>6.6164457510334955</v>
      </c>
      <c r="IS20" s="37">
        <f t="shared" si="14"/>
        <v>6.6228530448883767</v>
      </c>
      <c r="IT20" s="37">
        <f t="shared" si="14"/>
        <v>6.6291656582247995</v>
      </c>
      <c r="IU20" s="37">
        <f t="shared" si="14"/>
        <v>6.6353838648550711</v>
      </c>
      <c r="IV20" s="37">
        <f t="shared" si="14"/>
        <v>6.6415079426009909</v>
      </c>
      <c r="IW20" s="37">
        <f t="shared" si="14"/>
        <v>6.6475381732272716</v>
      </c>
      <c r="IX20" s="37">
        <f t="shared" si="14"/>
        <v>6.6534748423776691</v>
      </c>
      <c r="IY20" s="37">
        <f t="shared" si="14"/>
        <v>6.6593182395085186</v>
      </c>
      <c r="IZ20" s="37">
        <f t="shared" si="14"/>
        <v>6.6650686578232516</v>
      </c>
      <c r="JA20" s="37">
        <f t="shared" ref="JA20:KF20" si="15">JA19+JA16</f>
        <v>6.6707263942142276</v>
      </c>
      <c r="JB20" s="37">
        <f t="shared" si="15"/>
        <v>6.6762917491988008</v>
      </c>
      <c r="JC20" s="37">
        <f t="shared" si="15"/>
        <v>6.6817650268612647</v>
      </c>
      <c r="JD20" s="37">
        <f t="shared" si="15"/>
        <v>6.6871465347901067</v>
      </c>
      <c r="JE20" s="37">
        <f t="shared" si="15"/>
        <v>6.692436584020518</v>
      </c>
      <c r="JF20" s="37">
        <f t="shared" si="15"/>
        <v>6.6976354889779124</v>
      </c>
      <c r="JG20" s="37">
        <f t="shared" si="15"/>
        <v>6.7027435674211686</v>
      </c>
      <c r="JH20" s="37">
        <f t="shared" si="15"/>
        <v>6.7077611403930897</v>
      </c>
      <c r="JI20" s="37">
        <f t="shared" si="15"/>
        <v>6.7126885321622618</v>
      </c>
      <c r="JJ20" s="37">
        <f t="shared" si="15"/>
        <v>6.7175260701746122</v>
      </c>
      <c r="JK20" s="37">
        <f t="shared" si="15"/>
        <v>6.7222740850004641</v>
      </c>
      <c r="JL20" s="37">
        <f t="shared" si="15"/>
        <v>6.7269329102838915</v>
      </c>
      <c r="JM20" s="37">
        <f t="shared" si="15"/>
        <v>6.7315028826902319</v>
      </c>
      <c r="JN20" s="37">
        <f t="shared" si="15"/>
        <v>6.7359843418573098</v>
      </c>
      <c r="JO20" s="37">
        <f t="shared" si="15"/>
        <v>6.7403776303466385</v>
      </c>
      <c r="JP20" s="37">
        <f t="shared" si="15"/>
        <v>6.7446830935959605</v>
      </c>
      <c r="JQ20" s="37">
        <f t="shared" si="15"/>
        <v>6.7489010798710911</v>
      </c>
      <c r="JR20" s="37">
        <f t="shared" si="15"/>
        <v>6.7530319402228915</v>
      </c>
      <c r="JS20" s="37">
        <f t="shared" si="15"/>
        <v>6.7570760284344047</v>
      </c>
      <c r="JT20" s="37">
        <f t="shared" si="15"/>
        <v>6.7610337009808514</v>
      </c>
      <c r="JU20" s="37">
        <f t="shared" si="15"/>
        <v>6.7649053169831435</v>
      </c>
      <c r="JV20" s="37">
        <f t="shared" si="15"/>
        <v>6.7686912381646209</v>
      </c>
      <c r="JW20" s="37">
        <f t="shared" si="15"/>
        <v>6.7723918288062617</v>
      </c>
      <c r="JX20" s="37">
        <f t="shared" si="15"/>
        <v>6.7760074557014409</v>
      </c>
      <c r="JY20" s="37">
        <f t="shared" si="15"/>
        <v>6.7795384881144622</v>
      </c>
      <c r="JZ20" s="37">
        <f t="shared" si="15"/>
        <v>6.782985297741666</v>
      </c>
      <c r="KA20" s="37">
        <f t="shared" si="15"/>
        <v>6.7863482586643178</v>
      </c>
      <c r="KB20" s="37">
        <f t="shared" si="15"/>
        <v>6.7896277473086801</v>
      </c>
      <c r="KC20" s="37">
        <f t="shared" si="15"/>
        <v>6.7928241424073859</v>
      </c>
      <c r="KD20" s="37">
        <f t="shared" si="15"/>
        <v>6.7959378249585445</v>
      </c>
      <c r="KE20" s="37">
        <f t="shared" si="15"/>
        <v>6.7989691781886838</v>
      </c>
      <c r="KF20" s="37">
        <f t="shared" si="15"/>
        <v>6.8019185875110804</v>
      </c>
    </row>
    <row r="21" spans="1:292" s="37" customFormat="1" x14ac:dyDescent="0.2">
      <c r="A21" s="10" t="s">
        <v>13</v>
      </c>
      <c r="B21" s="37">
        <f>$B$10*B20</f>
        <v>2.0405884042711846</v>
      </c>
      <c r="C21" s="37">
        <f>$B$10*C20</f>
        <v>2.0506870040191933</v>
      </c>
      <c r="D21" s="37">
        <f t="shared" ref="D21" si="16">$B$10*D20</f>
        <v>2.0613235925998459</v>
      </c>
      <c r="E21" s="37">
        <f t="shared" ref="E21:BP21" si="17">$B10*E20</f>
        <v>2.0723603921024112</v>
      </c>
      <c r="F21" s="37">
        <f t="shared" si="17"/>
        <v>2.0837086321499321</v>
      </c>
      <c r="G21" s="37">
        <f t="shared" si="17"/>
        <v>2.0953090891655193</v>
      </c>
      <c r="H21" s="37">
        <f t="shared" si="17"/>
        <v>2.1071203152716786</v>
      </c>
      <c r="I21" s="37">
        <f t="shared" si="17"/>
        <v>2.1191115256479618</v>
      </c>
      <c r="J21" s="37">
        <f t="shared" si="17"/>
        <v>2.1312583064367874</v>
      </c>
      <c r="K21" s="37">
        <f t="shared" si="17"/>
        <v>2.1435400300261107</v>
      </c>
      <c r="L21" s="37">
        <f t="shared" si="17"/>
        <v>2.1559383039030533</v>
      </c>
      <c r="M21" s="37">
        <f t="shared" si="17"/>
        <v>2.1683628201692593</v>
      </c>
      <c r="N21" s="37">
        <f t="shared" si="17"/>
        <v>2.1808408983130074</v>
      </c>
      <c r="O21" s="37">
        <f t="shared" si="17"/>
        <v>2.193397699877973</v>
      </c>
      <c r="P21" s="37">
        <f t="shared" si="17"/>
        <v>2.206057126950197</v>
      </c>
      <c r="Q21" s="37">
        <f t="shared" si="17"/>
        <v>2.2188423976499978</v>
      </c>
      <c r="R21" s="37">
        <f t="shared" si="17"/>
        <v>2.2317302248875297</v>
      </c>
      <c r="S21" s="37">
        <f t="shared" si="17"/>
        <v>2.2446983272190622</v>
      </c>
      <c r="T21" s="37">
        <f t="shared" si="17"/>
        <v>2.2577249410133833</v>
      </c>
      <c r="U21" s="37">
        <f t="shared" si="17"/>
        <v>2.2707885523803131</v>
      </c>
      <c r="V21" s="37">
        <f t="shared" si="17"/>
        <v>2.2838677629211603</v>
      </c>
      <c r="W21" s="37">
        <f t="shared" si="17"/>
        <v>2.2970551412854028</v>
      </c>
      <c r="X21" s="37">
        <f t="shared" si="17"/>
        <v>2.3103482202087631</v>
      </c>
      <c r="Y21" s="37">
        <f t="shared" si="17"/>
        <v>2.3237450476887842</v>
      </c>
      <c r="Z21" s="37">
        <f t="shared" si="17"/>
        <v>2.3372438363979322</v>
      </c>
      <c r="AA21" s="37">
        <f t="shared" si="17"/>
        <v>2.3508427454393948</v>
      </c>
      <c r="AB21" s="37">
        <f t="shared" si="17"/>
        <v>2.364539744639258</v>
      </c>
      <c r="AC21" s="37">
        <f t="shared" si="17"/>
        <v>2.3783325288546684</v>
      </c>
      <c r="AD21" s="37">
        <f t="shared" si="17"/>
        <v>2.3922184627751286</v>
      </c>
      <c r="AE21" s="37">
        <f t="shared" si="17"/>
        <v>2.4061945443690553</v>
      </c>
      <c r="AF21" s="37">
        <f t="shared" si="17"/>
        <v>2.4202573798607978</v>
      </c>
      <c r="AG21" s="37">
        <f t="shared" si="17"/>
        <v>2.4342790276628303</v>
      </c>
      <c r="AH21" s="37">
        <f t="shared" si="17"/>
        <v>2.4482726419293699</v>
      </c>
      <c r="AI21" s="37">
        <f t="shared" si="17"/>
        <v>2.4622488274973642</v>
      </c>
      <c r="AJ21" s="37">
        <f t="shared" si="17"/>
        <v>2.4762165601421935</v>
      </c>
      <c r="AK21" s="37">
        <f t="shared" si="17"/>
        <v>2.4901837562976161</v>
      </c>
      <c r="AL21" s="37">
        <f t="shared" si="17"/>
        <v>2.5041576263144711</v>
      </c>
      <c r="AM21" s="37">
        <f t="shared" si="17"/>
        <v>2.5181448968498912</v>
      </c>
      <c r="AN21" s="37">
        <f t="shared" si="17"/>
        <v>2.5321519541771345</v>
      </c>
      <c r="AO21" s="37">
        <f t="shared" si="17"/>
        <v>2.5461849396421425</v>
      </c>
      <c r="AP21" s="37">
        <f t="shared" si="17"/>
        <v>2.56024981620088</v>
      </c>
      <c r="AQ21" s="37">
        <f t="shared" si="17"/>
        <v>2.5743829650919277</v>
      </c>
      <c r="AR21" s="37">
        <f t="shared" si="17"/>
        <v>2.5885815389798825</v>
      </c>
      <c r="AS21" s="37">
        <f t="shared" si="17"/>
        <v>2.6028432298962589</v>
      </c>
      <c r="AT21" s="37">
        <f t="shared" si="17"/>
        <v>2.6171659923538968</v>
      </c>
      <c r="AU21" s="37">
        <f t="shared" si="17"/>
        <v>2.6315478739586609</v>
      </c>
      <c r="AV21" s="37">
        <f t="shared" si="17"/>
        <v>2.6459869128021509</v>
      </c>
      <c r="AW21" s="37">
        <f t="shared" si="17"/>
        <v>2.6604810753012273</v>
      </c>
      <c r="AX21" s="37">
        <f t="shared" si="17"/>
        <v>2.6750282185567009</v>
      </c>
      <c r="AY21" s="37">
        <f t="shared" si="17"/>
        <v>2.6896260675895132</v>
      </c>
      <c r="AZ21" s="37">
        <f t="shared" si="17"/>
        <v>2.7042722016376803</v>
      </c>
      <c r="BA21" s="37">
        <f t="shared" si="17"/>
        <v>2.7188295565193372</v>
      </c>
      <c r="BB21" s="37">
        <f t="shared" si="17"/>
        <v>2.7333144393823541</v>
      </c>
      <c r="BC21" s="37">
        <f t="shared" si="17"/>
        <v>2.7477399507907712</v>
      </c>
      <c r="BD21" s="37">
        <f t="shared" si="17"/>
        <v>2.7621170144085356</v>
      </c>
      <c r="BE21" s="37">
        <f t="shared" si="17"/>
        <v>2.7764550123700391</v>
      </c>
      <c r="BF21" s="37">
        <f t="shared" si="17"/>
        <v>2.7907621774818274</v>
      </c>
      <c r="BG21" s="37">
        <f t="shared" si="17"/>
        <v>2.805045837966734</v>
      </c>
      <c r="BH21" s="37">
        <f t="shared" si="17"/>
        <v>2.8193125726733386</v>
      </c>
      <c r="BI21" s="37">
        <f t="shared" si="17"/>
        <v>2.8335683117401302</v>
      </c>
      <c r="BJ21" s="37">
        <f t="shared" si="17"/>
        <v>2.8478184038937697</v>
      </c>
      <c r="BK21" s="37">
        <f t="shared" si="17"/>
        <v>2.8622153403663377</v>
      </c>
      <c r="BL21" s="37">
        <f t="shared" si="17"/>
        <v>2.8767573782816931</v>
      </c>
      <c r="BM21" s="37">
        <f t="shared" si="17"/>
        <v>2.8914450113105739</v>
      </c>
      <c r="BN21" s="37">
        <f t="shared" si="17"/>
        <v>2.9062800950944956</v>
      </c>
      <c r="BO21" s="37">
        <f t="shared" si="17"/>
        <v>2.9212653181266388</v>
      </c>
      <c r="BP21" s="37">
        <f t="shared" si="17"/>
        <v>2.9364038828422299</v>
      </c>
      <c r="BQ21" s="37">
        <f t="shared" ref="BQ21:EB21" si="18">$B10*BQ20</f>
        <v>2.9516993136741729</v>
      </c>
      <c r="BR21" s="37">
        <f t="shared" si="18"/>
        <v>2.9671553419053485</v>
      </c>
      <c r="BS21" s="37">
        <f t="shared" si="18"/>
        <v>2.9827758368903354</v>
      </c>
      <c r="BT21" s="37">
        <f t="shared" si="18"/>
        <v>2.9985647653183429</v>
      </c>
      <c r="BU21" s="37">
        <f t="shared" si="18"/>
        <v>3.014637931330542</v>
      </c>
      <c r="BV21" s="37">
        <f t="shared" si="18"/>
        <v>3.0309822657231522</v>
      </c>
      <c r="BW21" s="37">
        <f t="shared" si="18"/>
        <v>3.0475865735105288</v>
      </c>
      <c r="BX21" s="37">
        <f t="shared" si="18"/>
        <v>3.0644406876622696</v>
      </c>
      <c r="BY21" s="37">
        <f t="shared" si="18"/>
        <v>3.081534953622894</v>
      </c>
      <c r="BZ21" s="37">
        <f t="shared" si="18"/>
        <v>3.0988599148673437</v>
      </c>
      <c r="CA21" s="37">
        <f t="shared" si="18"/>
        <v>3.1164061202627922</v>
      </c>
      <c r="CB21" s="37">
        <f t="shared" si="18"/>
        <v>3.1341640055767099</v>
      </c>
      <c r="CC21" s="37">
        <f t="shared" si="18"/>
        <v>3.1521238202080184</v>
      </c>
      <c r="CD21" s="37">
        <f t="shared" si="18"/>
        <v>3.1702755816608832</v>
      </c>
      <c r="CE21" s="37">
        <f t="shared" si="18"/>
        <v>3.1884675985015214</v>
      </c>
      <c r="CF21" s="37">
        <f t="shared" si="18"/>
        <v>3.2066676329161474</v>
      </c>
      <c r="CG21" s="37">
        <f t="shared" si="18"/>
        <v>3.2248429525024154</v>
      </c>
      <c r="CH21" s="37">
        <f t="shared" si="18"/>
        <v>3.2429607860142298</v>
      </c>
      <c r="CI21" s="37">
        <f t="shared" si="18"/>
        <v>3.2609886229639282</v>
      </c>
      <c r="CJ21" s="37">
        <f t="shared" si="18"/>
        <v>3.2788944160589</v>
      </c>
      <c r="CK21" s="37">
        <f t="shared" si="18"/>
        <v>3.2966467237253263</v>
      </c>
      <c r="CL21" s="37">
        <f t="shared" si="18"/>
        <v>3.3142148154386817</v>
      </c>
      <c r="CM21" s="37">
        <f t="shared" si="18"/>
        <v>3.3315687533187557</v>
      </c>
      <c r="CN21" s="37">
        <f t="shared" si="18"/>
        <v>3.3486794581124686</v>
      </c>
      <c r="CO21" s="37">
        <f t="shared" si="18"/>
        <v>3.3702784512986925</v>
      </c>
      <c r="CP21" s="37">
        <f t="shared" si="18"/>
        <v>3.39166239436293</v>
      </c>
      <c r="CQ21" s="37">
        <f t="shared" si="18"/>
        <v>3.412837966784001</v>
      </c>
      <c r="CR21" s="37">
        <f t="shared" si="18"/>
        <v>3.4338110841368512</v>
      </c>
      <c r="CS21" s="37">
        <f t="shared" si="18"/>
        <v>3.4545871030054567</v>
      </c>
      <c r="CT21" s="37">
        <f t="shared" si="18"/>
        <v>3.4751709505650648</v>
      </c>
      <c r="CU21" s="37">
        <f t="shared" si="18"/>
        <v>3.4955672083313205</v>
      </c>
      <c r="CV21" s="37">
        <f t="shared" si="18"/>
        <v>3.5157801679073017</v>
      </c>
      <c r="CW21" s="37">
        <f t="shared" si="18"/>
        <v>3.5358138694893726</v>
      </c>
      <c r="CX21" s="37">
        <f t="shared" si="18"/>
        <v>3.5556721296718816</v>
      </c>
      <c r="CY21" s="37">
        <f t="shared" si="18"/>
        <v>3.5753585624809952</v>
      </c>
      <c r="CZ21" s="37">
        <f t="shared" si="18"/>
        <v>3.5948765960717148</v>
      </c>
      <c r="DA21" s="37">
        <f t="shared" si="18"/>
        <v>3.6142294865353621</v>
      </c>
      <c r="DB21" s="37">
        <f t="shared" si="18"/>
        <v>3.6334203297416199</v>
      </c>
      <c r="DC21" s="37">
        <f t="shared" si="18"/>
        <v>3.6524520717609814</v>
      </c>
      <c r="DD21" s="37">
        <f t="shared" si="18"/>
        <v>3.67132751823004</v>
      </c>
      <c r="DE21" s="37">
        <f t="shared" si="18"/>
        <v>3.6900493428829821</v>
      </c>
      <c r="DF21" s="37">
        <f t="shared" si="18"/>
        <v>3.708620095407646</v>
      </c>
      <c r="DG21" s="37">
        <f t="shared" si="18"/>
        <v>3.7270422087163504</v>
      </c>
      <c r="DH21" s="37">
        <f t="shared" si="18"/>
        <v>3.7453180057166557</v>
      </c>
      <c r="DI21" s="37">
        <f t="shared" si="18"/>
        <v>3.7634497056297898</v>
      </c>
      <c r="DJ21" s="37">
        <f t="shared" si="18"/>
        <v>3.7814394298901663</v>
      </c>
      <c r="DK21" s="37">
        <f t="shared" si="18"/>
        <v>3.7992892076788998</v>
      </c>
      <c r="DL21" s="37">
        <f t="shared" si="18"/>
        <v>3.8170009811051111</v>
      </c>
      <c r="DM21" s="37">
        <f t="shared" si="18"/>
        <v>3.8345766100742682</v>
      </c>
      <c r="DN21" s="37">
        <f t="shared" si="18"/>
        <v>3.8520178768545188</v>
      </c>
      <c r="DO21" s="37">
        <f t="shared" si="18"/>
        <v>3.8693264903675328</v>
      </c>
      <c r="DP21" s="37">
        <f t="shared" si="18"/>
        <v>3.8865040902161159</v>
      </c>
      <c r="DQ21" s="37">
        <f t="shared" si="18"/>
        <v>3.9035522504711686</v>
      </c>
      <c r="DR21" s="37">
        <f t="shared" si="18"/>
        <v>3.9204724832331097</v>
      </c>
      <c r="DS21" s="37">
        <f t="shared" si="18"/>
        <v>3.9372662419778877</v>
      </c>
      <c r="DT21" s="37">
        <f t="shared" si="18"/>
        <v>3.9539349247094884</v>
      </c>
      <c r="DU21" s="37">
        <f t="shared" si="18"/>
        <v>3.9704798769260892</v>
      </c>
      <c r="DV21" s="37">
        <f t="shared" si="18"/>
        <v>3.9869023944082524</v>
      </c>
      <c r="DW21" s="37">
        <f t="shared" si="18"/>
        <v>4.0032037258488158</v>
      </c>
      <c r="DX21" s="37">
        <f t="shared" si="18"/>
        <v>4.0193850753250908</v>
      </c>
      <c r="DY21" s="37">
        <f t="shared" si="18"/>
        <v>4.0354476046253955</v>
      </c>
      <c r="DZ21" s="37">
        <f t="shared" si="18"/>
        <v>4.051392435446286</v>
      </c>
      <c r="EA21" s="37">
        <f t="shared" si="18"/>
        <v>4.0672206514636615</v>
      </c>
      <c r="EB21" s="37">
        <f t="shared" si="18"/>
        <v>4.0829333002893318</v>
      </c>
      <c r="EC21" s="37">
        <f t="shared" ref="EC21:GN21" si="19">$B10*EC20</f>
        <v>4.0985313953090348</v>
      </c>
      <c r="ED21" s="37">
        <f t="shared" si="19"/>
        <v>4.1140159174133952</v>
      </c>
      <c r="EE21" s="37">
        <f t="shared" si="19"/>
        <v>4.129387816639607</v>
      </c>
      <c r="EF21" s="37">
        <f t="shared" si="19"/>
        <v>4.1446480137157957</v>
      </c>
      <c r="EG21" s="37">
        <f t="shared" si="19"/>
        <v>4.159797401518337</v>
      </c>
      <c r="EH21" s="37">
        <f t="shared" si="19"/>
        <v>4.1748368464537018</v>
      </c>
      <c r="EI21" s="37">
        <f t="shared" si="19"/>
        <v>4.1897671897537876</v>
      </c>
      <c r="EJ21" s="37">
        <f t="shared" si="19"/>
        <v>4.2045892487180323</v>
      </c>
      <c r="EK21" s="37">
        <f t="shared" si="19"/>
        <v>4.2193038178739997</v>
      </c>
      <c r="EL21" s="37">
        <f t="shared" si="19"/>
        <v>4.2339116700730877</v>
      </c>
      <c r="EM21" s="37">
        <f t="shared" si="19"/>
        <v>4.2484135575269519</v>
      </c>
      <c r="EN21" s="37">
        <f t="shared" si="19"/>
        <v>4.2628102127970058</v>
      </c>
      <c r="EO21" s="37">
        <f t="shared" si="19"/>
        <v>4.2771023497279463</v>
      </c>
      <c r="EP21" s="37">
        <f t="shared" si="19"/>
        <v>4.2912906643289954</v>
      </c>
      <c r="EQ21" s="37">
        <f t="shared" si="19"/>
        <v>4.3053758356075491</v>
      </c>
      <c r="ER21" s="37">
        <f t="shared" si="19"/>
        <v>4.3193585263551961</v>
      </c>
      <c r="ES21" s="37">
        <f t="shared" si="19"/>
        <v>4.3332393838994561</v>
      </c>
      <c r="ET21" s="37">
        <f t="shared" si="19"/>
        <v>4.3470190408112712</v>
      </c>
      <c r="EU21" s="37">
        <f t="shared" si="19"/>
        <v>4.3606981155738671</v>
      </c>
      <c r="EV21" s="37">
        <f t="shared" si="19"/>
        <v>4.3742772132300081</v>
      </c>
      <c r="EW21" s="37">
        <f t="shared" si="19"/>
        <v>4.3877569259792137</v>
      </c>
      <c r="EX21" s="37">
        <f t="shared" si="19"/>
        <v>4.4011378337525233</v>
      </c>
      <c r="EY21" s="37">
        <f t="shared" si="19"/>
        <v>4.4144205047580796</v>
      </c>
      <c r="EZ21" s="37">
        <f t="shared" si="19"/>
        <v>4.4276054959966107</v>
      </c>
      <c r="FA21" s="37">
        <f t="shared" si="19"/>
        <v>4.4406933537513735</v>
      </c>
      <c r="FB21" s="37">
        <f t="shared" si="19"/>
        <v>4.4536846140574937</v>
      </c>
      <c r="FC21" s="37">
        <f t="shared" si="19"/>
        <v>4.4665798031425927</v>
      </c>
      <c r="FD21" s="37">
        <f t="shared" si="19"/>
        <v>4.479379437850894</v>
      </c>
      <c r="FE21" s="37">
        <f t="shared" si="19"/>
        <v>4.4920840260420638</v>
      </c>
      <c r="FF21" s="37">
        <f t="shared" si="19"/>
        <v>4.5046940669727951</v>
      </c>
      <c r="FG21" s="37">
        <f t="shared" si="19"/>
        <v>4.5172100516597595</v>
      </c>
      <c r="FH21" s="37">
        <f t="shared" si="19"/>
        <v>4.5296324632309171</v>
      </c>
      <c r="FI21" s="37">
        <f t="shared" si="19"/>
        <v>4.5419617772442678</v>
      </c>
      <c r="FJ21" s="37">
        <f t="shared" si="19"/>
        <v>4.5541984620024527</v>
      </c>
      <c r="FK21" s="37">
        <f t="shared" si="19"/>
        <v>4.5663429788489989</v>
      </c>
      <c r="FL21" s="37">
        <f t="shared" si="19"/>
        <v>4.5783957824557255</v>
      </c>
      <c r="FM21" s="37">
        <f t="shared" si="19"/>
        <v>4.5903573210910862</v>
      </c>
      <c r="FN21" s="37">
        <f t="shared" si="19"/>
        <v>4.6022280368781594</v>
      </c>
      <c r="FO21" s="37">
        <f t="shared" si="19"/>
        <v>4.6140083660407161</v>
      </c>
      <c r="FP21" s="37">
        <f t="shared" si="19"/>
        <v>4.6256987391356441</v>
      </c>
      <c r="FQ21" s="37">
        <f t="shared" si="19"/>
        <v>4.6372995812759283</v>
      </c>
      <c r="FR21" s="37">
        <f t="shared" si="19"/>
        <v>4.6488113123404808</v>
      </c>
      <c r="FS21" s="37">
        <f t="shared" si="19"/>
        <v>4.6602343471805829</v>
      </c>
      <c r="FT21" s="37">
        <f t="shared" si="19"/>
        <v>4.6715690958100797</v>
      </c>
      <c r="FU21" s="37">
        <f t="shared" si="19"/>
        <v>4.682815963591934</v>
      </c>
      <c r="FV21" s="37">
        <f t="shared" si="19"/>
        <v>4.6939753514568565</v>
      </c>
      <c r="FW21" s="37">
        <f t="shared" si="19"/>
        <v>4.7050476560096151</v>
      </c>
      <c r="FX21" s="37">
        <f t="shared" si="19"/>
        <v>4.7160332697962053</v>
      </c>
      <c r="FY21" s="37">
        <f t="shared" si="19"/>
        <v>4.7269325813254941</v>
      </c>
      <c r="FZ21" s="37">
        <f t="shared" si="19"/>
        <v>4.7377459752264199</v>
      </c>
      <c r="GA21" s="37">
        <f t="shared" si="19"/>
        <v>4.7484738324314977</v>
      </c>
      <c r="GB21" s="37">
        <f t="shared" si="19"/>
        <v>4.7591165303082326</v>
      </c>
      <c r="GC21" s="37">
        <f t="shared" si="19"/>
        <v>4.7696744427955435</v>
      </c>
      <c r="GD21" s="37">
        <f t="shared" si="19"/>
        <v>4.7801479405232925</v>
      </c>
      <c r="GE21" s="37">
        <f t="shared" si="19"/>
        <v>4.7905373909318927</v>
      </c>
      <c r="GF21" s="37">
        <f t="shared" si="19"/>
        <v>4.8008431583820386</v>
      </c>
      <c r="GG21" s="37">
        <f t="shared" si="19"/>
        <v>4.8110656042656466</v>
      </c>
      <c r="GH21" s="37">
        <f t="shared" si="19"/>
        <v>4.8212050871081651</v>
      </c>
      <c r="GI21" s="37">
        <f t="shared" si="19"/>
        <v>4.8312619626721052</v>
      </c>
      <c r="GJ21" s="37">
        <f t="shared" si="19"/>
        <v>4.8412365840485805</v>
      </c>
      <c r="GK21" s="37">
        <f t="shared" si="19"/>
        <v>4.8511328882969487</v>
      </c>
      <c r="GL21" s="37">
        <f t="shared" si="19"/>
        <v>4.8609504292827816</v>
      </c>
      <c r="GM21" s="37">
        <f t="shared" si="19"/>
        <v>4.8706888586506274</v>
      </c>
      <c r="GN21" s="37">
        <f t="shared" si="19"/>
        <v>4.8803478936652196</v>
      </c>
      <c r="GO21" s="37">
        <f t="shared" ref="GO21:IZ21" si="20">$B10*GO20</f>
        <v>4.8899272974701624</v>
      </c>
      <c r="GP21" s="37">
        <f t="shared" si="20"/>
        <v>4.8994268668753485</v>
      </c>
      <c r="GQ21" s="37">
        <f t="shared" si="20"/>
        <v>4.9088464247199894</v>
      </c>
      <c r="GR21" s="37">
        <f t="shared" si="20"/>
        <v>4.9181858150060513</v>
      </c>
      <c r="GS21" s="37">
        <f t="shared" si="20"/>
        <v>4.9274448997414186</v>
      </c>
      <c r="GT21" s="37">
        <f t="shared" si="20"/>
        <v>4.9366235568124397</v>
      </c>
      <c r="GU21" s="37">
        <f t="shared" si="20"/>
        <v>4.9457216785010072</v>
      </c>
      <c r="GV21" s="37">
        <f t="shared" si="20"/>
        <v>4.954739170400309</v>
      </c>
      <c r="GW21" s="37">
        <f t="shared" si="20"/>
        <v>4.9636759505758379</v>
      </c>
      <c r="GX21" s="37">
        <f t="shared" si="20"/>
        <v>4.9725319488944422</v>
      </c>
      <c r="GY21" s="37">
        <f t="shared" si="20"/>
        <v>4.9813071064640368</v>
      </c>
      <c r="GZ21" s="37">
        <f t="shared" si="20"/>
        <v>4.9900013751455674</v>
      </c>
      <c r="HA21" s="37">
        <f t="shared" si="20"/>
        <v>4.9986147171100948</v>
      </c>
      <c r="HB21" s="37">
        <f t="shared" si="20"/>
        <v>5.007147104442593</v>
      </c>
      <c r="HC21" s="37">
        <f t="shared" si="20"/>
        <v>5.0155985187756924</v>
      </c>
      <c r="HD21" s="37">
        <f t="shared" si="20"/>
        <v>5.0239689509561858</v>
      </c>
      <c r="HE21" s="37">
        <f t="shared" si="20"/>
        <v>5.0322584007755546</v>
      </c>
      <c r="HF21" s="37">
        <f t="shared" si="20"/>
        <v>5.0404668765488916</v>
      </c>
      <c r="HG21" s="37">
        <f t="shared" si="20"/>
        <v>5.0485943948914489</v>
      </c>
      <c r="HH21" s="37">
        <f t="shared" si="20"/>
        <v>5.0566409804550503</v>
      </c>
      <c r="HI21" s="37">
        <f t="shared" si="20"/>
        <v>5.064606665670393</v>
      </c>
      <c r="HJ21" s="37">
        <f t="shared" si="20"/>
        <v>5.0724914905090728</v>
      </c>
      <c r="HK21" s="37">
        <f t="shared" si="20"/>
        <v>5.0802955022528504</v>
      </c>
      <c r="HL21" s="37">
        <f t="shared" si="20"/>
        <v>5.0880187552740832</v>
      </c>
      <c r="HM21" s="37">
        <f t="shared" si="20"/>
        <v>5.0956613108309972</v>
      </c>
      <c r="HN21" s="37">
        <f t="shared" si="20"/>
        <v>5.1032232368712096</v>
      </c>
      <c r="HO21" s="37">
        <f t="shared" si="20"/>
        <v>5.1107046078469427</v>
      </c>
      <c r="HP21" s="37">
        <f t="shared" si="20"/>
        <v>5.1181055045349524</v>
      </c>
      <c r="HQ21" s="37">
        <f t="shared" si="20"/>
        <v>5.1254260138766377</v>
      </c>
      <c r="HR21" s="37">
        <f t="shared" si="20"/>
        <v>5.132666228811523</v>
      </c>
      <c r="HS21" s="37">
        <f t="shared" si="20"/>
        <v>5.1398262481077435</v>
      </c>
      <c r="HT21" s="37">
        <f t="shared" si="20"/>
        <v>5.1469061762224078</v>
      </c>
      <c r="HU21" s="37">
        <f t="shared" si="20"/>
        <v>5.1539061231603363</v>
      </c>
      <c r="HV21" s="37">
        <f t="shared" si="20"/>
        <v>5.160826204340915</v>
      </c>
      <c r="HW21" s="37">
        <f t="shared" si="20"/>
        <v>5.1676665404709485</v>
      </c>
      <c r="HX21" s="37">
        <f t="shared" si="20"/>
        <v>5.1744272574156103</v>
      </c>
      <c r="HY21" s="37">
        <f t="shared" si="20"/>
        <v>5.1811084860823069</v>
      </c>
      <c r="HZ21" s="37">
        <f t="shared" si="20"/>
        <v>5.1877103623074516</v>
      </c>
      <c r="IA21" s="37">
        <f t="shared" si="20"/>
        <v>5.1942330267469075</v>
      </c>
      <c r="IB21" s="37">
        <f t="shared" si="20"/>
        <v>5.2006766247706331</v>
      </c>
      <c r="IC21" s="37">
        <f t="shared" si="20"/>
        <v>5.2070413063579704</v>
      </c>
      <c r="ID21" s="37">
        <f t="shared" si="20"/>
        <v>5.2133272260013053</v>
      </c>
      <c r="IE21" s="37">
        <f t="shared" si="20"/>
        <v>5.2195345426130917</v>
      </c>
      <c r="IF21" s="37">
        <f t="shared" si="20"/>
        <v>5.2256634194334062</v>
      </c>
      <c r="IG21" s="37">
        <f t="shared" si="20"/>
        <v>5.2317140239415636</v>
      </c>
      <c r="IH21" s="37">
        <f t="shared" si="20"/>
        <v>5.2376865277655291</v>
      </c>
      <c r="II21" s="37">
        <f t="shared" si="20"/>
        <v>5.2435811066049149</v>
      </c>
      <c r="IJ21" s="37">
        <f t="shared" si="20"/>
        <v>5.2493979401532505</v>
      </c>
      <c r="IK21" s="37">
        <f t="shared" si="20"/>
        <v>5.255137212021304</v>
      </c>
      <c r="IL21" s="37">
        <f t="shared" si="20"/>
        <v>5.2607991096622726</v>
      </c>
      <c r="IM21" s="37">
        <f t="shared" si="20"/>
        <v>5.2663838243018573</v>
      </c>
      <c r="IN21" s="37">
        <f t="shared" si="20"/>
        <v>5.271891550867033</v>
      </c>
      <c r="IO21" s="37">
        <f t="shared" si="20"/>
        <v>5.2773224879221159</v>
      </c>
      <c r="IP21" s="37">
        <f t="shared" si="20"/>
        <v>5.2826768376024242</v>
      </c>
      <c r="IQ21" s="37">
        <f t="shared" si="20"/>
        <v>5.287954805544465</v>
      </c>
      <c r="IR21" s="37">
        <f t="shared" si="20"/>
        <v>5.293156600826797</v>
      </c>
      <c r="IS21" s="37">
        <f t="shared" si="20"/>
        <v>5.2982824359107017</v>
      </c>
      <c r="IT21" s="37">
        <f t="shared" si="20"/>
        <v>5.3033325265798403</v>
      </c>
      <c r="IU21" s="37">
        <f t="shared" si="20"/>
        <v>5.3083070918840569</v>
      </c>
      <c r="IV21" s="37">
        <f t="shared" si="20"/>
        <v>5.3132063540807932</v>
      </c>
      <c r="IW21" s="37">
        <f t="shared" si="20"/>
        <v>5.3180305385818176</v>
      </c>
      <c r="IX21" s="37">
        <f t="shared" si="20"/>
        <v>5.3227798739021353</v>
      </c>
      <c r="IY21" s="37">
        <f t="shared" si="20"/>
        <v>5.3274545916068154</v>
      </c>
      <c r="IZ21" s="37">
        <f t="shared" si="20"/>
        <v>5.3320549262586017</v>
      </c>
      <c r="JA21" s="37">
        <f t="shared" ref="JA21:KF21" si="21">$B10*JA20</f>
        <v>5.3365811153713825</v>
      </c>
      <c r="JB21" s="37">
        <f t="shared" si="21"/>
        <v>5.3410333993590413</v>
      </c>
      <c r="JC21" s="37">
        <f t="shared" si="21"/>
        <v>5.345412021489012</v>
      </c>
      <c r="JD21" s="37">
        <f t="shared" si="21"/>
        <v>5.3497172278320857</v>
      </c>
      <c r="JE21" s="37">
        <f t="shared" si="21"/>
        <v>5.3539492672164144</v>
      </c>
      <c r="JF21" s="37">
        <f t="shared" si="21"/>
        <v>5.3581083911823306</v>
      </c>
      <c r="JG21" s="37">
        <f t="shared" si="21"/>
        <v>5.3621948539369351</v>
      </c>
      <c r="JH21" s="37">
        <f t="shared" si="21"/>
        <v>5.3662089123144723</v>
      </c>
      <c r="JI21" s="37">
        <f t="shared" si="21"/>
        <v>5.3701508257298096</v>
      </c>
      <c r="JJ21" s="37">
        <f t="shared" si="21"/>
        <v>5.3740208561396905</v>
      </c>
      <c r="JK21" s="37">
        <f t="shared" si="21"/>
        <v>5.3778192680003718</v>
      </c>
      <c r="JL21" s="37">
        <f t="shared" si="21"/>
        <v>5.3815463282271132</v>
      </c>
      <c r="JM21" s="37">
        <f t="shared" si="21"/>
        <v>5.3852023061521859</v>
      </c>
      <c r="JN21" s="37">
        <f t="shared" si="21"/>
        <v>5.3887874734858485</v>
      </c>
      <c r="JO21" s="37">
        <f t="shared" si="21"/>
        <v>5.3923021042773112</v>
      </c>
      <c r="JP21" s="37">
        <f t="shared" si="21"/>
        <v>5.3957464748767689</v>
      </c>
      <c r="JQ21" s="37">
        <f t="shared" si="21"/>
        <v>5.3991208638968731</v>
      </c>
      <c r="JR21" s="37">
        <f t="shared" si="21"/>
        <v>5.4024255521783138</v>
      </c>
      <c r="JS21" s="37">
        <f t="shared" si="21"/>
        <v>5.4056608227475245</v>
      </c>
      <c r="JT21" s="37">
        <f t="shared" si="21"/>
        <v>5.4088269607846815</v>
      </c>
      <c r="JU21" s="37">
        <f t="shared" si="21"/>
        <v>5.4119242535865153</v>
      </c>
      <c r="JV21" s="37">
        <f t="shared" si="21"/>
        <v>5.4149529905316971</v>
      </c>
      <c r="JW21" s="37">
        <f t="shared" si="21"/>
        <v>5.4179134630450099</v>
      </c>
      <c r="JX21" s="37">
        <f t="shared" si="21"/>
        <v>5.4208059645611533</v>
      </c>
      <c r="JY21" s="37">
        <f t="shared" si="21"/>
        <v>5.4236307904915702</v>
      </c>
      <c r="JZ21" s="37">
        <f t="shared" si="21"/>
        <v>5.4263882381933328</v>
      </c>
      <c r="KA21" s="37">
        <f t="shared" si="21"/>
        <v>5.4290786069314549</v>
      </c>
      <c r="KB21" s="37">
        <f t="shared" si="21"/>
        <v>5.4317021978469446</v>
      </c>
      <c r="KC21" s="37">
        <f t="shared" si="21"/>
        <v>5.4342593139259092</v>
      </c>
      <c r="KD21" s="37">
        <f t="shared" si="21"/>
        <v>5.4367502599668356</v>
      </c>
      <c r="KE21" s="37">
        <f t="shared" si="21"/>
        <v>5.4391753425509473</v>
      </c>
      <c r="KF21" s="37">
        <f t="shared" si="21"/>
        <v>5.4415348700088648</v>
      </c>
    </row>
    <row r="22" spans="1:292" s="37" customFormat="1" x14ac:dyDescent="0.2">
      <c r="A22" s="40" t="s">
        <v>54</v>
      </c>
      <c r="B22" s="39">
        <v>0.8</v>
      </c>
      <c r="C22" s="38">
        <f>B22+$B$11*(C21-B22)</f>
        <v>0.81894980309119991</v>
      </c>
      <c r="D22" s="37">
        <f>C22+$B$11*(D21-C22)</f>
        <v>0.83777364838678547</v>
      </c>
      <c r="E22" s="37">
        <f t="shared" ref="E22:BP22" si="22">D22+$B11*(E21-D22)</f>
        <v>0.85647950814005258</v>
      </c>
      <c r="F22" s="37">
        <f t="shared" si="22"/>
        <v>0.87507388880686898</v>
      </c>
      <c r="G22" s="37">
        <f t="shared" si="22"/>
        <v>0.89356230093351519</v>
      </c>
      <c r="H22" s="37">
        <f t="shared" si="22"/>
        <v>0.91194954357500246</v>
      </c>
      <c r="I22" s="37">
        <f t="shared" si="22"/>
        <v>0.93023987663671392</v>
      </c>
      <c r="J22" s="37">
        <f t="shared" si="22"/>
        <v>0.94843712557307869</v>
      </c>
      <c r="K22" s="37">
        <f t="shared" si="22"/>
        <v>0.96654474533751855</v>
      </c>
      <c r="L22" s="37">
        <f t="shared" si="22"/>
        <v>0.98456585986123879</v>
      </c>
      <c r="M22" s="37">
        <f t="shared" si="22"/>
        <v>1.0025021774416634</v>
      </c>
      <c r="N22" s="37">
        <f t="shared" si="22"/>
        <v>1.0203557944245625</v>
      </c>
      <c r="O22" s="37">
        <f t="shared" si="22"/>
        <v>1.0381291566284021</v>
      </c>
      <c r="P22" s="37">
        <f t="shared" si="22"/>
        <v>1.0558250349666112</v>
      </c>
      <c r="Q22" s="37">
        <f t="shared" si="22"/>
        <v>1.0734465101587838</v>
      </c>
      <c r="R22" s="37">
        <f t="shared" si="22"/>
        <v>1.0909962634122496</v>
      </c>
      <c r="S22" s="37">
        <f t="shared" si="22"/>
        <v>1.108476597712353</v>
      </c>
      <c r="T22" s="37">
        <f t="shared" si="22"/>
        <v>1.1258894513987323</v>
      </c>
      <c r="U22" s="37">
        <f t="shared" si="22"/>
        <v>1.1432364074742107</v>
      </c>
      <c r="V22" s="37">
        <f t="shared" si="22"/>
        <v>1.1605187007385585</v>
      </c>
      <c r="W22" s="37">
        <f t="shared" si="22"/>
        <v>1.1777389498377531</v>
      </c>
      <c r="X22" s="37">
        <f t="shared" si="22"/>
        <v>1.1948996963585259</v>
      </c>
      <c r="Y22" s="37">
        <f t="shared" si="22"/>
        <v>1.2120034138029236</v>
      </c>
      <c r="Z22" s="37">
        <f t="shared" si="22"/>
        <v>1.2290525111149693</v>
      </c>
      <c r="AA22" s="37">
        <f t="shared" si="22"/>
        <v>1.2460493328471576</v>
      </c>
      <c r="AB22" s="37">
        <f t="shared" si="22"/>
        <v>1.26299615726825</v>
      </c>
      <c r="AC22" s="37">
        <f t="shared" si="22"/>
        <v>1.2798951932013776</v>
      </c>
      <c r="AD22" s="37">
        <f t="shared" si="22"/>
        <v>1.2967485760737072</v>
      </c>
      <c r="AE22" s="37">
        <f t="shared" si="22"/>
        <v>1.3135583634721215</v>
      </c>
      <c r="AF22" s="37">
        <f t="shared" si="22"/>
        <v>1.3303265303871015</v>
      </c>
      <c r="AG22" s="37">
        <f t="shared" si="22"/>
        <v>1.3470530833761276</v>
      </c>
      <c r="AH22" s="37">
        <f t="shared" si="22"/>
        <v>1.363738228202692</v>
      </c>
      <c r="AI22" s="37">
        <f t="shared" si="22"/>
        <v>1.3803823281920051</v>
      </c>
      <c r="AJ22" s="37">
        <f t="shared" si="22"/>
        <v>1.3969858771609474</v>
      </c>
      <c r="AK22" s="37">
        <f t="shared" si="22"/>
        <v>1.4135494813902909</v>
      </c>
      <c r="AL22" s="37">
        <f t="shared" si="22"/>
        <v>1.4300738472224754</v>
      </c>
      <c r="AM22" s="37">
        <f t="shared" si="22"/>
        <v>1.4465597722168302</v>
      </c>
      <c r="AN22" s="37">
        <f t="shared" si="22"/>
        <v>1.4630081386101681</v>
      </c>
      <c r="AO22" s="37">
        <f t="shared" si="22"/>
        <v>1.4794199083227737</v>
      </c>
      <c r="AP22" s="37">
        <f t="shared" si="22"/>
        <v>1.4957961190481996</v>
      </c>
      <c r="AQ22" s="37">
        <f t="shared" si="22"/>
        <v>1.5121383439882561</v>
      </c>
      <c r="AR22" s="37">
        <f t="shared" si="22"/>
        <v>1.528448089366917</v>
      </c>
      <c r="AS22" s="37">
        <f t="shared" si="22"/>
        <v>1.5447268036173616</v>
      </c>
      <c r="AT22" s="37">
        <f t="shared" si="22"/>
        <v>1.5609758822345818</v>
      </c>
      <c r="AU22" s="37">
        <f t="shared" si="22"/>
        <v>1.5771966699879769</v>
      </c>
      <c r="AV22" s="37">
        <f t="shared" si="22"/>
        <v>1.5933904615457675</v>
      </c>
      <c r="AW22" s="37">
        <f t="shared" si="22"/>
        <v>1.6095585011481228</v>
      </c>
      <c r="AX22" s="37">
        <f t="shared" si="22"/>
        <v>1.6257019817149194</v>
      </c>
      <c r="AY22" s="37">
        <f t="shared" si="22"/>
        <v>1.6418220436221103</v>
      </c>
      <c r="AZ22" s="37">
        <f t="shared" si="22"/>
        <v>1.6579197732890127</v>
      </c>
      <c r="BA22" s="37">
        <f t="shared" si="22"/>
        <v>1.6739941639440177</v>
      </c>
      <c r="BB22" s="37">
        <f t="shared" si="22"/>
        <v>1.6900444711476288</v>
      </c>
      <c r="BC22" s="37">
        <f t="shared" si="22"/>
        <v>1.706070160233131</v>
      </c>
      <c r="BD22" s="37">
        <f t="shared" si="22"/>
        <v>1.7220708701448795</v>
      </c>
      <c r="BE22" s="37">
        <f t="shared" si="22"/>
        <v>1.7380463874513212</v>
      </c>
      <c r="BF22" s="37">
        <f t="shared" si="22"/>
        <v>1.7539966266942077</v>
      </c>
      <c r="BG22" s="37">
        <f t="shared" si="22"/>
        <v>1.7699216147437915</v>
      </c>
      <c r="BH22" s="37">
        <f t="shared" si="22"/>
        <v>1.7858214777427239</v>
      </c>
      <c r="BI22" s="37">
        <f t="shared" si="22"/>
        <v>1.8016964297729876</v>
      </c>
      <c r="BJ22" s="37">
        <f t="shared" si="22"/>
        <v>1.8175467627142117</v>
      </c>
      <c r="BK22" s="37">
        <f t="shared" si="22"/>
        <v>1.8333750744968196</v>
      </c>
      <c r="BL22" s="37">
        <f t="shared" si="22"/>
        <v>1.8491838972814389</v>
      </c>
      <c r="BM22" s="37">
        <f t="shared" si="22"/>
        <v>1.8649757323424865</v>
      </c>
      <c r="BN22" s="37">
        <f t="shared" si="22"/>
        <v>1.8807530711720624</v>
      </c>
      <c r="BO22" s="37">
        <f t="shared" si="22"/>
        <v>1.8965184082471318</v>
      </c>
      <c r="BP22" s="37">
        <f t="shared" si="22"/>
        <v>1.9122742487713</v>
      </c>
      <c r="BQ22" s="37">
        <f t="shared" ref="BQ22:EB22" si="23">BP22+$B11*(BQ21-BP22)</f>
        <v>1.9280231133910406</v>
      </c>
      <c r="BR22" s="37">
        <f t="shared" si="23"/>
        <v>1.9437675410958029</v>
      </c>
      <c r="BS22" s="37">
        <f t="shared" si="23"/>
        <v>1.9595100910320837</v>
      </c>
      <c r="BT22" s="37">
        <f t="shared" si="23"/>
        <v>1.9752533436727846</v>
      </c>
      <c r="BU22" s="37">
        <f t="shared" si="23"/>
        <v>1.9910015950009325</v>
      </c>
      <c r="BV22" s="37">
        <f t="shared" si="23"/>
        <v>2.0067588778906633</v>
      </c>
      <c r="BW22" s="37">
        <f t="shared" si="23"/>
        <v>2.0225289944909641</v>
      </c>
      <c r="BX22" s="37">
        <f t="shared" si="23"/>
        <v>2.03831553529659</v>
      </c>
      <c r="BY22" s="37">
        <f t="shared" si="23"/>
        <v>2.054121890119716</v>
      </c>
      <c r="BZ22" s="37">
        <f t="shared" si="23"/>
        <v>2.0699512541310439</v>
      </c>
      <c r="CA22" s="37">
        <f t="shared" si="23"/>
        <v>2.085806630890616</v>
      </c>
      <c r="CB22" s="37">
        <f t="shared" si="23"/>
        <v>2.1016908335373752</v>
      </c>
      <c r="CC22" s="37">
        <f t="shared" si="23"/>
        <v>2.1176064848505667</v>
      </c>
      <c r="CD22" s="37">
        <f t="shared" si="23"/>
        <v>2.1335560166204202</v>
      </c>
      <c r="CE22" s="37">
        <f t="shared" si="23"/>
        <v>2.1495395254368006</v>
      </c>
      <c r="CF22" s="37">
        <f t="shared" si="23"/>
        <v>2.1655566179743664</v>
      </c>
      <c r="CG22" s="37">
        <f t="shared" si="23"/>
        <v>2.181606410921761</v>
      </c>
      <c r="CH22" s="37">
        <f t="shared" si="23"/>
        <v>2.1976875378171012</v>
      </c>
      <c r="CI22" s="37">
        <f t="shared" si="23"/>
        <v>2.213798160319326</v>
      </c>
      <c r="CJ22" s="37">
        <f t="shared" si="23"/>
        <v>2.2299359823759861</v>
      </c>
      <c r="CK22" s="37">
        <f t="shared" si="23"/>
        <v>2.2460982663358244</v>
      </c>
      <c r="CL22" s="37">
        <f t="shared" si="23"/>
        <v>2.2622818504131406</v>
      </c>
      <c r="CM22" s="37">
        <f t="shared" si="23"/>
        <v>2.2784831671238317</v>
      </c>
      <c r="CN22" s="37">
        <f t="shared" si="23"/>
        <v>2.2946982624418415</v>
      </c>
      <c r="CO22" s="37">
        <f t="shared" si="23"/>
        <v>2.3109949319699754</v>
      </c>
      <c r="CP22" s="37">
        <f t="shared" si="23"/>
        <v>2.3273686814001717</v>
      </c>
      <c r="CQ22" s="37">
        <f t="shared" si="23"/>
        <v>2.3438151857241691</v>
      </c>
      <c r="CR22" s="37">
        <f t="shared" si="23"/>
        <v>2.3603302750940585</v>
      </c>
      <c r="CS22" s="37">
        <f t="shared" si="23"/>
        <v>2.376909924001807</v>
      </c>
      <c r="CT22" s="37">
        <f t="shared" si="23"/>
        <v>2.3935502425860986</v>
      </c>
      <c r="CU22" s="37">
        <f t="shared" si="23"/>
        <v>2.4102474693398142</v>
      </c>
      <c r="CV22" s="37">
        <f t="shared" si="23"/>
        <v>2.4269979647726547</v>
      </c>
      <c r="CW22" s="37">
        <f t="shared" si="23"/>
        <v>2.4437982057532111</v>
      </c>
      <c r="CX22" s="37">
        <f t="shared" si="23"/>
        <v>2.4606447803580394</v>
      </c>
      <c r="CY22" s="37">
        <f t="shared" si="23"/>
        <v>2.4775343831174781</v>
      </c>
      <c r="CZ22" s="37">
        <f t="shared" si="23"/>
        <v>2.4944638105864816</v>
      </c>
      <c r="DA22" s="37">
        <f t="shared" si="23"/>
        <v>2.5114299571917678</v>
      </c>
      <c r="DB22" s="37">
        <f t="shared" si="23"/>
        <v>2.5284298113213111</v>
      </c>
      <c r="DC22" s="37">
        <f t="shared" si="23"/>
        <v>2.5454604516310031</v>
      </c>
      <c r="DD22" s="37">
        <f t="shared" si="23"/>
        <v>2.5625190435491705</v>
      </c>
      <c r="DE22" s="37">
        <f t="shared" si="23"/>
        <v>2.579602835963319</v>
      </c>
      <c r="DF22" s="37">
        <f t="shared" si="23"/>
        <v>2.5967091580761119</v>
      </c>
      <c r="DG22" s="37">
        <f t="shared" si="23"/>
        <v>2.6138354164191457</v>
      </c>
      <c r="DH22" s="37">
        <f t="shared" si="23"/>
        <v>2.6309790920145626</v>
      </c>
      <c r="DI22" s="37">
        <f t="shared" si="23"/>
        <v>2.6481377376753992</v>
      </c>
      <c r="DJ22" s="37">
        <f t="shared" si="23"/>
        <v>2.6653089754362291</v>
      </c>
      <c r="DK22" s="37">
        <f t="shared" si="23"/>
        <v>2.6824904941065726</v>
      </c>
      <c r="DL22" s="37">
        <f t="shared" si="23"/>
        <v>2.6996800469398838</v>
      </c>
      <c r="DM22" s="37">
        <f t="shared" si="23"/>
        <v>2.7168754494116167</v>
      </c>
      <c r="DN22" s="37">
        <f t="shared" si="23"/>
        <v>2.7340745771001456</v>
      </c>
      <c r="DO22" s="37">
        <f t="shared" si="23"/>
        <v>2.7512753636648029</v>
      </c>
      <c r="DP22" s="37">
        <f t="shared" si="23"/>
        <v>2.7684757989155804</v>
      </c>
      <c r="DQ22" s="37">
        <f t="shared" si="23"/>
        <v>2.7856739269694528</v>
      </c>
      <c r="DR22" s="37">
        <f t="shared" si="23"/>
        <v>2.802867844488599</v>
      </c>
      <c r="DS22" s="37">
        <f t="shared" si="23"/>
        <v>2.8200556989960126</v>
      </c>
      <c r="DT22" s="37">
        <f t="shared" si="23"/>
        <v>2.8372356872643985</v>
      </c>
      <c r="DU22" s="37">
        <f t="shared" si="23"/>
        <v>2.854406053774424</v>
      </c>
      <c r="DV22" s="37">
        <f t="shared" si="23"/>
        <v>2.8715650892385729</v>
      </c>
      <c r="DW22" s="37">
        <f t="shared" si="23"/>
        <v>2.8887111291872127</v>
      </c>
      <c r="DX22" s="37">
        <f t="shared" si="23"/>
        <v>2.9058425526135441</v>
      </c>
      <c r="DY22" s="37">
        <f t="shared" si="23"/>
        <v>2.9229577806743299</v>
      </c>
      <c r="DZ22" s="37">
        <f t="shared" si="23"/>
        <v>2.9400552754436018</v>
      </c>
      <c r="EA22" s="37">
        <f t="shared" si="23"/>
        <v>2.9571335387166329</v>
      </c>
      <c r="EB22" s="37">
        <f t="shared" si="23"/>
        <v>2.9741911108616739</v>
      </c>
      <c r="EC22" s="37">
        <f t="shared" ref="EC22:GN22" si="24">EB22+$B11*(EC21-EB22)</f>
        <v>2.9912265697169369</v>
      </c>
      <c r="ED22" s="37">
        <f t="shared" si="24"/>
        <v>3.0082385295305194</v>
      </c>
      <c r="EE22" s="37">
        <f t="shared" si="24"/>
        <v>3.0252256399412634</v>
      </c>
      <c r="EF22" s="37">
        <f t="shared" si="24"/>
        <v>3.0421865849984533</v>
      </c>
      <c r="EG22" s="37">
        <f t="shared" si="24"/>
        <v>3.0591200822184517</v>
      </c>
      <c r="EH22" s="37">
        <f t="shared" si="24"/>
        <v>3.0760248816765614</v>
      </c>
      <c r="EI22" s="37">
        <f t="shared" si="24"/>
        <v>3.0928997651322772</v>
      </c>
      <c r="EJ22" s="37">
        <f t="shared" si="24"/>
        <v>3.1097435451866069</v>
      </c>
      <c r="EK22" s="37">
        <f t="shared" si="24"/>
        <v>3.1265550644697493</v>
      </c>
      <c r="EL22" s="37">
        <f t="shared" si="24"/>
        <v>3.1433331948576786</v>
      </c>
      <c r="EM22" s="37">
        <f t="shared" si="24"/>
        <v>3.1600768367163039</v>
      </c>
      <c r="EN22" s="37">
        <f t="shared" si="24"/>
        <v>3.1767849181720722</v>
      </c>
      <c r="EO22" s="37">
        <f t="shared" si="24"/>
        <v>3.1934563944077672</v>
      </c>
      <c r="EP22" s="37">
        <f t="shared" si="24"/>
        <v>3.2100902469823311</v>
      </c>
      <c r="EQ22" s="37">
        <f t="shared" si="24"/>
        <v>3.2266854831736222</v>
      </c>
      <c r="ER22" s="37">
        <f t="shared" si="24"/>
        <v>3.2432411353430401</v>
      </c>
      <c r="ES22" s="37">
        <f t="shared" si="24"/>
        <v>3.2597562603211676</v>
      </c>
      <c r="ET22" s="37">
        <f t="shared" si="24"/>
        <v>3.2762299388134419</v>
      </c>
      <c r="EU22" s="37">
        <f t="shared" si="24"/>
        <v>3.2926612748249635</v>
      </c>
      <c r="EV22" s="37">
        <f t="shared" si="24"/>
        <v>3.3090493951038278</v>
      </c>
      <c r="EW22" s="37">
        <f t="shared" si="24"/>
        <v>3.3253934486019396</v>
      </c>
      <c r="EX22" s="37">
        <f t="shared" si="24"/>
        <v>3.3416926059527059</v>
      </c>
      <c r="EY22" s="37">
        <f t="shared" si="24"/>
        <v>3.3579460589649086</v>
      </c>
      <c r="EZ22" s="37">
        <f t="shared" si="24"/>
        <v>3.3741530201320558</v>
      </c>
      <c r="FA22" s="37">
        <f t="shared" si="24"/>
        <v>3.3903127221565907</v>
      </c>
      <c r="FB22" s="37">
        <f t="shared" si="24"/>
        <v>3.4064244174884224</v>
      </c>
      <c r="FC22" s="37">
        <f t="shared" si="24"/>
        <v>3.4224873778771219</v>
      </c>
      <c r="FD22" s="37">
        <f t="shared" si="24"/>
        <v>3.4385008939373307</v>
      </c>
      <c r="FE22" s="37">
        <f t="shared" si="24"/>
        <v>3.4544642747267962</v>
      </c>
      <c r="FF22" s="37">
        <f t="shared" si="24"/>
        <v>3.4703768473365839</v>
      </c>
      <c r="FG22" s="37">
        <f t="shared" si="24"/>
        <v>3.4862379564929955</v>
      </c>
      <c r="FH22" s="37">
        <f t="shared" si="24"/>
        <v>3.5020469641708427</v>
      </c>
      <c r="FI22" s="37">
        <f t="shared" si="24"/>
        <v>3.5178032492174096</v>
      </c>
      <c r="FJ22" s="37">
        <f t="shared" si="24"/>
        <v>3.5335062069868801</v>
      </c>
      <c r="FK22" s="37">
        <f t="shared" si="24"/>
        <v>3.5491552489847908</v>
      </c>
      <c r="FL22" s="37">
        <f t="shared" si="24"/>
        <v>3.5647498025222291</v>
      </c>
      <c r="FM22" s="37">
        <f t="shared" si="24"/>
        <v>3.580289310379333</v>
      </c>
      <c r="FN22" s="37">
        <f t="shared" si="24"/>
        <v>3.5957732304777998</v>
      </c>
      <c r="FO22" s="37">
        <f t="shared" si="24"/>
        <v>3.6112010355620865</v>
      </c>
      <c r="FP22" s="37">
        <f t="shared" si="24"/>
        <v>3.6265722128889584</v>
      </c>
      <c r="FQ22" s="37">
        <f t="shared" si="24"/>
        <v>3.6418862639251244</v>
      </c>
      <c r="FR22" s="37">
        <f t="shared" si="24"/>
        <v>3.6571427040526299</v>
      </c>
      <c r="FS22" s="37">
        <f t="shared" si="24"/>
        <v>3.6723410622818413</v>
      </c>
      <c r="FT22" s="37">
        <f t="shared" si="24"/>
        <v>3.687480880971663</v>
      </c>
      <c r="FU22" s="37">
        <f t="shared" si="24"/>
        <v>3.7025617155568185</v>
      </c>
      <c r="FV22" s="37">
        <f t="shared" si="24"/>
        <v>3.7175831342825765</v>
      </c>
      <c r="FW22" s="37">
        <f t="shared" si="24"/>
        <v>3.7325447179451072</v>
      </c>
      <c r="FX22" s="37">
        <f t="shared" si="24"/>
        <v>3.7474460596398207</v>
      </c>
      <c r="FY22" s="37">
        <f t="shared" si="24"/>
        <v>3.762286764513846</v>
      </c>
      <c r="FZ22" s="37">
        <f t="shared" si="24"/>
        <v>3.7770664495246424</v>
      </c>
      <c r="GA22" s="37">
        <f t="shared" si="24"/>
        <v>3.7917847432050493</v>
      </c>
      <c r="GB22" s="37">
        <f t="shared" si="24"/>
        <v>3.8064412854338854</v>
      </c>
      <c r="GC22" s="37">
        <f t="shared" si="24"/>
        <v>3.8210357272120925</v>
      </c>
      <c r="GD22" s="37">
        <f t="shared" si="24"/>
        <v>3.8355677304440805</v>
      </c>
      <c r="GE22" s="37">
        <f t="shared" si="24"/>
        <v>3.8500369677241988</v>
      </c>
      <c r="GF22" s="37">
        <f t="shared" si="24"/>
        <v>3.8644431221281055</v>
      </c>
      <c r="GG22" s="37">
        <f t="shared" si="24"/>
        <v>3.8787858870089775</v>
      </c>
      <c r="GH22" s="37">
        <f t="shared" si="24"/>
        <v>3.8930649657983594</v>
      </c>
      <c r="GI22" s="37">
        <f t="shared" si="24"/>
        <v>3.9072800718115981</v>
      </c>
      <c r="GJ22" s="37">
        <f t="shared" si="24"/>
        <v>3.921430928057613</v>
      </c>
      <c r="GK22" s="37">
        <f t="shared" si="24"/>
        <v>3.9355173213945727</v>
      </c>
      <c r="GL22" s="37">
        <f t="shared" si="24"/>
        <v>3.9495390351504547</v>
      </c>
      <c r="GM22" s="37">
        <f t="shared" si="24"/>
        <v>3.9634958506580329</v>
      </c>
      <c r="GN22" s="37">
        <f t="shared" si="24"/>
        <v>3.9773875482793537</v>
      </c>
      <c r="GO22" s="37">
        <f t="shared" ref="GO22:IZ22" si="25">GN22+$B11*(GO21-GN22)</f>
        <v>3.991213908115578</v>
      </c>
      <c r="GP22" s="37">
        <f t="shared" si="25"/>
        <v>4.0049747105210294</v>
      </c>
      <c r="GQ22" s="37">
        <f t="shared" si="25"/>
        <v>4.0186697364937407</v>
      </c>
      <c r="GR22" s="37">
        <f t="shared" si="25"/>
        <v>4.0322987679863518</v>
      </c>
      <c r="GS22" s="37">
        <f t="shared" si="25"/>
        <v>4.0458615881644588</v>
      </c>
      <c r="GT22" s="37">
        <f t="shared" si="25"/>
        <v>4.0593579816288221</v>
      </c>
      <c r="GU22" s="37">
        <f t="shared" si="25"/>
        <v>4.072787734611734</v>
      </c>
      <c r="GV22" s="37">
        <f t="shared" si="25"/>
        <v>4.0861506351539854</v>
      </c>
      <c r="GW22" s="37">
        <f t="shared" si="25"/>
        <v>4.099446473266438</v>
      </c>
      <c r="GX22" s="37">
        <f t="shared" si="25"/>
        <v>4.1126750410789832</v>
      </c>
      <c r="GY22" s="37">
        <f t="shared" si="25"/>
        <v>4.1258361329787565</v>
      </c>
      <c r="GZ22" s="37">
        <f t="shared" si="25"/>
        <v>4.1389295457388595</v>
      </c>
      <c r="HA22" s="37">
        <f t="shared" si="25"/>
        <v>4.1519550786384238</v>
      </c>
      <c r="HB22" s="37">
        <f t="shared" si="25"/>
        <v>4.1649125335748503</v>
      </c>
      <c r="HC22" s="37">
        <f t="shared" si="25"/>
        <v>4.1778017151688021</v>
      </c>
      <c r="HD22" s="37">
        <f t="shared" si="25"/>
        <v>4.1906224308625504</v>
      </c>
      <c r="HE22" s="37">
        <f t="shared" si="25"/>
        <v>4.2033744910127471</v>
      </c>
      <c r="HF22" s="37">
        <f t="shared" si="25"/>
        <v>4.2160577089754163</v>
      </c>
      <c r="HG22" s="37">
        <f t="shared" si="25"/>
        <v>4.2286719011862655</v>
      </c>
      <c r="HH22" s="37">
        <f t="shared" si="25"/>
        <v>4.2412168872357929</v>
      </c>
      <c r="HI22" s="37">
        <f t="shared" si="25"/>
        <v>4.2536924899393478</v>
      </c>
      <c r="HJ22" s="37">
        <f t="shared" si="25"/>
        <v>4.2660985354025254</v>
      </c>
      <c r="HK22" s="37">
        <f t="shared" si="25"/>
        <v>4.2784348530820759</v>
      </c>
      <c r="HL22" s="37">
        <f t="shared" si="25"/>
        <v>4.2907012758425607</v>
      </c>
      <c r="HM22" s="37">
        <f t="shared" si="25"/>
        <v>4.3028976400090517</v>
      </c>
      <c r="HN22" s="37">
        <f t="shared" si="25"/>
        <v>4.315023785416054</v>
      </c>
      <c r="HO22" s="37">
        <f t="shared" si="25"/>
        <v>4.3270795554528858</v>
      </c>
      <c r="HP22" s="37">
        <f t="shared" si="25"/>
        <v>4.3390647971056442</v>
      </c>
      <c r="HQ22" s="37">
        <f t="shared" si="25"/>
        <v>4.3509793609961136</v>
      </c>
      <c r="HR22" s="37">
        <f t="shared" si="25"/>
        <v>4.3628231014175594</v>
      </c>
      <c r="HS22" s="37">
        <f t="shared" si="25"/>
        <v>4.3745958763674109</v>
      </c>
      <c r="HT22" s="37">
        <f t="shared" si="25"/>
        <v>4.3862975475773354</v>
      </c>
      <c r="HU22" s="37">
        <f t="shared" si="25"/>
        <v>4.3979279805407145</v>
      </c>
      <c r="HV22" s="37">
        <f t="shared" si="25"/>
        <v>4.4094870445376877</v>
      </c>
      <c r="HW22" s="37">
        <f t="shared" si="25"/>
        <v>4.420974612657889</v>
      </c>
      <c r="HX22" s="37">
        <f t="shared" si="25"/>
        <v>4.4323905618208848</v>
      </c>
      <c r="HY22" s="37">
        <f t="shared" si="25"/>
        <v>4.4437347727945431</v>
      </c>
      <c r="HZ22" s="37">
        <f t="shared" si="25"/>
        <v>4.4550071302114054</v>
      </c>
      <c r="IA22" s="37">
        <f t="shared" si="25"/>
        <v>4.4662075225831552</v>
      </c>
      <c r="IB22" s="37">
        <f t="shared" si="25"/>
        <v>4.4773358423132681</v>
      </c>
      <c r="IC22" s="37">
        <f t="shared" si="25"/>
        <v>4.4883919857078851</v>
      </c>
      <c r="ID22" s="37">
        <f t="shared" si="25"/>
        <v>4.4993758529850583</v>
      </c>
      <c r="IE22" s="37">
        <f t="shared" si="25"/>
        <v>4.5102873482824526</v>
      </c>
      <c r="IF22" s="37">
        <f t="shared" si="25"/>
        <v>4.5211263796635279</v>
      </c>
      <c r="IG22" s="37">
        <f t="shared" si="25"/>
        <v>4.5318928591222862</v>
      </c>
      <c r="IH22" s="37">
        <f t="shared" si="25"/>
        <v>4.5425867025865774</v>
      </c>
      <c r="II22" s="37">
        <f t="shared" si="25"/>
        <v>4.5532078299201881</v>
      </c>
      <c r="IJ22" s="37">
        <f t="shared" si="25"/>
        <v>4.5637561649237197</v>
      </c>
      <c r="IK22" s="37">
        <f t="shared" si="25"/>
        <v>4.5742316353342893</v>
      </c>
      <c r="IL22" s="37">
        <f t="shared" si="25"/>
        <v>4.5846341728241073</v>
      </c>
      <c r="IM22" s="37">
        <f t="shared" si="25"/>
        <v>4.5949637129980125</v>
      </c>
      <c r="IN22" s="37">
        <f t="shared" si="25"/>
        <v>4.6052201953899674</v>
      </c>
      <c r="IO22" s="37">
        <f t="shared" si="25"/>
        <v>4.6154035634586359</v>
      </c>
      <c r="IP22" s="37">
        <f t="shared" si="25"/>
        <v>4.6255137645820268</v>
      </c>
      <c r="IQ22" s="37">
        <f t="shared" si="25"/>
        <v>4.6355507500511548</v>
      </c>
      <c r="IR22" s="37">
        <f t="shared" si="25"/>
        <v>4.6455144750629067</v>
      </c>
      <c r="IS22" s="37">
        <f t="shared" si="25"/>
        <v>4.6554048987121162</v>
      </c>
      <c r="IT22" s="37">
        <f t="shared" si="25"/>
        <v>4.665221983982839</v>
      </c>
      <c r="IU22" s="37">
        <f t="shared" si="25"/>
        <v>4.6749656977389185</v>
      </c>
      <c r="IV22" s="37">
        <f t="shared" si="25"/>
        <v>4.6846360107137954</v>
      </c>
      <c r="IW22" s="37">
        <f t="shared" si="25"/>
        <v>4.694232897499675</v>
      </c>
      <c r="IX22" s="37">
        <f t="shared" si="25"/>
        <v>4.7037563365360757</v>
      </c>
      <c r="IY22" s="37">
        <f t="shared" si="25"/>
        <v>4.7132063100977533</v>
      </c>
      <c r="IZ22" s="37">
        <f t="shared" si="25"/>
        <v>4.7225828042820082</v>
      </c>
      <c r="JA22" s="37">
        <f t="shared" ref="JA22:KF22" si="26">IZ22+$B11*(JA21-IZ22)</f>
        <v>4.7318858089954832</v>
      </c>
      <c r="JB22" s="37">
        <f t="shared" si="26"/>
        <v>4.7411153179403858</v>
      </c>
      <c r="JC22" s="37">
        <f t="shared" si="26"/>
        <v>4.7502713286002134</v>
      </c>
      <c r="JD22" s="37">
        <f t="shared" si="26"/>
        <v>4.7593538422249386</v>
      </c>
      <c r="JE22" s="37">
        <f t="shared" si="26"/>
        <v>4.7683628638157183</v>
      </c>
      <c r="JF22" s="37">
        <f t="shared" si="26"/>
        <v>4.7772984021091514</v>
      </c>
      <c r="JG22" s="37">
        <f t="shared" si="26"/>
        <v>4.7861604695610875</v>
      </c>
      <c r="JH22" s="37">
        <f t="shared" si="26"/>
        <v>4.7949490823300778</v>
      </c>
      <c r="JI22" s="37">
        <f t="shared" si="26"/>
        <v>4.8036642602603763</v>
      </c>
      <c r="JJ22" s="37">
        <f t="shared" si="26"/>
        <v>4.8123060268646087</v>
      </c>
      <c r="JK22" s="37">
        <f t="shared" si="26"/>
        <v>4.82087440930606</v>
      </c>
      <c r="JL22" s="37">
        <f t="shared" si="26"/>
        <v>4.8293694383806214</v>
      </c>
      <c r="JM22" s="37">
        <f t="shared" si="26"/>
        <v>4.837791148498372</v>
      </c>
      <c r="JN22" s="37">
        <f t="shared" si="26"/>
        <v>4.8461395776648493</v>
      </c>
      <c r="JO22" s="37">
        <f t="shared" si="26"/>
        <v>4.854414767462008</v>
      </c>
      <c r="JP22" s="37">
        <f t="shared" si="26"/>
        <v>4.8626167630288979</v>
      </c>
      <c r="JQ22" s="37">
        <f t="shared" si="26"/>
        <v>4.8707456130420494</v>
      </c>
      <c r="JR22" s="37">
        <f t="shared" si="26"/>
        <v>4.8788013696956289</v>
      </c>
      <c r="JS22" s="37">
        <f t="shared" si="26"/>
        <v>4.8867840886812637</v>
      </c>
      <c r="JT22" s="37">
        <f t="shared" si="26"/>
        <v>4.8946938291676787</v>
      </c>
      <c r="JU22" s="37">
        <f t="shared" si="26"/>
        <v>4.9025306537800857</v>
      </c>
      <c r="JV22" s="37">
        <f t="shared" si="26"/>
        <v>4.9102946285793525</v>
      </c>
      <c r="JW22" s="37">
        <f t="shared" si="26"/>
        <v>4.9179858230409534</v>
      </c>
      <c r="JX22" s="37">
        <f t="shared" si="26"/>
        <v>4.9256043100336839</v>
      </c>
      <c r="JY22" s="37">
        <f t="shared" si="26"/>
        <v>4.9331501657981978</v>
      </c>
      <c r="JZ22" s="37">
        <f t="shared" si="26"/>
        <v>4.9406234699253968</v>
      </c>
      <c r="KA22" s="37">
        <f t="shared" si="26"/>
        <v>4.9480243053345792</v>
      </c>
      <c r="KB22" s="37">
        <f t="shared" si="26"/>
        <v>4.9553527582514327</v>
      </c>
      <c r="KC22" s="37">
        <f t="shared" si="26"/>
        <v>4.9626089181858948</v>
      </c>
      <c r="KD22" s="37">
        <f t="shared" si="26"/>
        <v>4.9697928779098488</v>
      </c>
      <c r="KE22" s="37">
        <f t="shared" si="26"/>
        <v>4.9769047334347141</v>
      </c>
      <c r="KF22" s="37">
        <f t="shared" si="26"/>
        <v>4.9839445839888681</v>
      </c>
    </row>
    <row r="23" spans="1:292" x14ac:dyDescent="0.2">
      <c r="A23" s="8"/>
    </row>
    <row r="24" spans="1:292" ht="21" x14ac:dyDescent="0.25">
      <c r="A24" s="5" t="s">
        <v>14</v>
      </c>
    </row>
    <row r="25" spans="1:292" ht="19" x14ac:dyDescent="0.25">
      <c r="A25" s="21"/>
    </row>
    <row r="26" spans="1:292" ht="16" x14ac:dyDescent="0.2">
      <c r="A26" s="42" t="s">
        <v>41</v>
      </c>
    </row>
    <row r="27" spans="1:292" x14ac:dyDescent="0.2">
      <c r="A27" s="3" t="s">
        <v>15</v>
      </c>
      <c r="B27" s="12">
        <v>1</v>
      </c>
    </row>
    <row r="28" spans="1:292" x14ac:dyDescent="0.2">
      <c r="A28" s="3" t="s">
        <v>16</v>
      </c>
      <c r="B28" s="12">
        <f>EXP(-1/363)</f>
        <v>0.9972489701005488</v>
      </c>
    </row>
    <row r="29" spans="1:292" x14ac:dyDescent="0.2">
      <c r="A29" s="3" t="s">
        <v>17</v>
      </c>
      <c r="B29" s="12">
        <f>EXP(-1/74)</f>
        <v>0.98657738410083806</v>
      </c>
    </row>
    <row r="30" spans="1:292" x14ac:dyDescent="0.2">
      <c r="A30" s="3" t="s">
        <v>18</v>
      </c>
      <c r="B30" s="12">
        <f>EXP(-1/17)</f>
        <v>0.94287314385487497</v>
      </c>
    </row>
    <row r="31" spans="1:292" x14ac:dyDescent="0.2">
      <c r="A31" s="3" t="s">
        <v>19</v>
      </c>
      <c r="B31" s="12">
        <f>EXP(-1/2)</f>
        <v>0.60653065971263342</v>
      </c>
    </row>
    <row r="32" spans="1:292" x14ac:dyDescent="0.2">
      <c r="A32" s="3" t="s">
        <v>20</v>
      </c>
      <c r="B32" s="12">
        <v>0.13</v>
      </c>
    </row>
    <row r="33" spans="1:292" x14ac:dyDescent="0.2">
      <c r="A33" s="3" t="s">
        <v>21</v>
      </c>
      <c r="B33" s="12">
        <v>0.2</v>
      </c>
    </row>
    <row r="34" spans="1:292" x14ac:dyDescent="0.2">
      <c r="A34" s="3" t="s">
        <v>22</v>
      </c>
      <c r="B34" s="12">
        <v>0.32</v>
      </c>
    </row>
    <row r="35" spans="1:292" x14ac:dyDescent="0.2">
      <c r="A35" s="3" t="s">
        <v>23</v>
      </c>
      <c r="B35" s="12">
        <v>0.25</v>
      </c>
    </row>
    <row r="36" spans="1:292" x14ac:dyDescent="0.2">
      <c r="A36" s="3" t="s">
        <v>24</v>
      </c>
      <c r="B36" s="12">
        <v>0.1</v>
      </c>
    </row>
    <row r="37" spans="1:292" x14ac:dyDescent="0.2">
      <c r="A37" s="3" t="s">
        <v>25</v>
      </c>
      <c r="B37" s="12">
        <v>4.6999999999999999E-4</v>
      </c>
    </row>
    <row r="38" spans="1:292" ht="19" x14ac:dyDescent="0.25">
      <c r="A38" s="23"/>
    </row>
    <row r="39" spans="1:292" ht="16" x14ac:dyDescent="0.2">
      <c r="A39" s="42" t="s">
        <v>2</v>
      </c>
    </row>
    <row r="40" spans="1:292" s="2" customFormat="1" x14ac:dyDescent="0.2">
      <c r="A40" s="7" t="s">
        <v>50</v>
      </c>
      <c r="B40" s="43">
        <f>B73</f>
        <v>6141.3740720885262</v>
      </c>
      <c r="C40" s="43">
        <f t="shared" ref="C40:BN40" si="27">C73</f>
        <v>6222.6502363547834</v>
      </c>
      <c r="D40" s="43">
        <f t="shared" si="27"/>
        <v>6303.2424553588826</v>
      </c>
      <c r="E40" s="43">
        <f t="shared" si="27"/>
        <v>6382.9789658170885</v>
      </c>
      <c r="F40" s="43">
        <f t="shared" si="27"/>
        <v>6461.6896885614533</v>
      </c>
      <c r="G40" s="43">
        <f t="shared" si="27"/>
        <v>6539.20409948425</v>
      </c>
      <c r="H40" s="43">
        <f t="shared" si="27"/>
        <v>6615.3519581213832</v>
      </c>
      <c r="I40" s="43">
        <f t="shared" si="27"/>
        <v>6689.9640627217923</v>
      </c>
      <c r="J40" s="43">
        <f t="shared" si="27"/>
        <v>6762.8730178281185</v>
      </c>
      <c r="K40" s="43">
        <f t="shared" si="27"/>
        <v>6833.9140127743003</v>
      </c>
      <c r="L40" s="43">
        <f t="shared" si="27"/>
        <v>6902.9256043426203</v>
      </c>
      <c r="M40" s="43">
        <f t="shared" si="27"/>
        <v>6955.350499161671</v>
      </c>
      <c r="N40" s="43">
        <f t="shared" si="27"/>
        <v>7013.0362353954033</v>
      </c>
      <c r="O40" s="43">
        <f t="shared" si="27"/>
        <v>7076.1363471015566</v>
      </c>
      <c r="P40" s="43">
        <f t="shared" si="27"/>
        <v>7144.8219296862508</v>
      </c>
      <c r="Q40" s="43">
        <f t="shared" si="27"/>
        <v>7219.2829878577359</v>
      </c>
      <c r="R40" s="43">
        <f t="shared" si="27"/>
        <v>7290.4576488729581</v>
      </c>
      <c r="S40" s="43">
        <f t="shared" si="27"/>
        <v>7358.0923010627366</v>
      </c>
      <c r="T40" s="43">
        <f t="shared" si="27"/>
        <v>7421.9420636560917</v>
      </c>
      <c r="U40" s="43">
        <f t="shared" si="27"/>
        <v>7481.7722789604159</v>
      </c>
      <c r="V40" s="43">
        <f t="shared" si="27"/>
        <v>7537.3599721901019</v>
      </c>
      <c r="W40" s="43">
        <f t="shared" si="27"/>
        <v>7611.8336536714478</v>
      </c>
      <c r="X40" s="43">
        <f t="shared" si="27"/>
        <v>7687.1871199771595</v>
      </c>
      <c r="Y40" s="43">
        <f t="shared" si="27"/>
        <v>7763.3387040661055</v>
      </c>
      <c r="Z40" s="43">
        <f t="shared" si="27"/>
        <v>7840.2019899110019</v>
      </c>
      <c r="AA40" s="43">
        <f t="shared" si="27"/>
        <v>7917.6849793917763</v>
      </c>
      <c r="AB40" s="43">
        <f t="shared" si="27"/>
        <v>7995.6900082412021</v>
      </c>
      <c r="AC40" s="43">
        <f t="shared" si="27"/>
        <v>8074.1136602562001</v>
      </c>
      <c r="AD40" s="43">
        <f>AD73</f>
        <v>8152.8467074599994</v>
      </c>
      <c r="AE40" s="43">
        <f t="shared" si="27"/>
        <v>8231.7740579557485</v>
      </c>
      <c r="AF40" s="43">
        <f t="shared" si="27"/>
        <v>8310.7747197313511</v>
      </c>
      <c r="AG40" s="43">
        <f t="shared" si="27"/>
        <v>8363.1663244774718</v>
      </c>
      <c r="AH40" s="43">
        <f t="shared" si="27"/>
        <v>8417.20190294643</v>
      </c>
      <c r="AI40" s="43">
        <f t="shared" si="27"/>
        <v>8472.8890620923539</v>
      </c>
      <c r="AJ40" s="43">
        <f t="shared" si="27"/>
        <v>8530.2370099880554</v>
      </c>
      <c r="AK40" s="43">
        <f t="shared" si="27"/>
        <v>8589.2581840205439</v>
      </c>
      <c r="AL40" s="43">
        <f t="shared" si="27"/>
        <v>8649.9684062693395</v>
      </c>
      <c r="AM40" s="43">
        <f t="shared" si="27"/>
        <v>8712.38705757555</v>
      </c>
      <c r="AN40" s="43">
        <f t="shared" si="27"/>
        <v>8776.537286702338</v>
      </c>
      <c r="AO40" s="43">
        <f t="shared" si="27"/>
        <v>8842.4462318262704</v>
      </c>
      <c r="AP40" s="43">
        <f t="shared" si="27"/>
        <v>8910.1452668506699</v>
      </c>
      <c r="AQ40" s="43">
        <f t="shared" si="27"/>
        <v>8986.4970201691722</v>
      </c>
      <c r="AR40" s="43">
        <f t="shared" si="27"/>
        <v>9063.2769346891964</v>
      </c>
      <c r="AS40" s="43">
        <f t="shared" si="27"/>
        <v>9140.4369375995229</v>
      </c>
      <c r="AT40" s="43">
        <f t="shared" si="27"/>
        <v>9217.9275745754985</v>
      </c>
      <c r="AU40" s="43">
        <f t="shared" si="27"/>
        <v>9295.6974189856792</v>
      </c>
      <c r="AV40" s="43">
        <f t="shared" si="27"/>
        <v>9373.6930808458874</v>
      </c>
      <c r="AW40" s="43">
        <f t="shared" si="27"/>
        <v>9451.8592241012429</v>
      </c>
      <c r="AX40" s="43">
        <f t="shared" si="27"/>
        <v>9530.1385854472228</v>
      </c>
      <c r="AY40" s="43">
        <f t="shared" si="27"/>
        <v>9608.4719901641674</v>
      </c>
      <c r="AZ40" s="43">
        <f t="shared" si="27"/>
        <v>9686.7983684261162</v>
      </c>
      <c r="BA40" s="43">
        <f t="shared" si="27"/>
        <v>9733.6228341940205</v>
      </c>
      <c r="BB40" s="43">
        <f t="shared" si="27"/>
        <v>9782.5180799778591</v>
      </c>
      <c r="BC40" s="43">
        <f t="shared" si="27"/>
        <v>9833.4198005495855</v>
      </c>
      <c r="BD40" s="43">
        <f t="shared" si="27"/>
        <v>9886.2615044558843</v>
      </c>
      <c r="BE40" s="43">
        <f t="shared" si="27"/>
        <v>9940.975963719553</v>
      </c>
      <c r="BF40" s="43">
        <f t="shared" si="27"/>
        <v>9997.4950896107548</v>
      </c>
      <c r="BG40" s="43">
        <f t="shared" si="27"/>
        <v>10055.749806329826</v>
      </c>
      <c r="BH40" s="43">
        <f t="shared" si="27"/>
        <v>10115.669948823566</v>
      </c>
      <c r="BI40" s="43">
        <f t="shared" si="27"/>
        <v>10177.184173069285</v>
      </c>
      <c r="BJ40" s="43">
        <f t="shared" si="27"/>
        <v>10240.219879699709</v>
      </c>
      <c r="BK40" s="43">
        <f t="shared" si="27"/>
        <v>10340.786902068579</v>
      </c>
      <c r="BL40" s="43">
        <f t="shared" si="27"/>
        <v>10443.834102835608</v>
      </c>
      <c r="BM40" s="43">
        <f t="shared" si="27"/>
        <v>10549.409272687342</v>
      </c>
      <c r="BN40" s="43">
        <f t="shared" si="27"/>
        <v>10657.56250700949</v>
      </c>
      <c r="BO40" s="43">
        <f t="shared" ref="BO40:DZ40" si="28">BO73</f>
        <v>10768.345723285704</v>
      </c>
      <c r="BP40" s="43">
        <f t="shared" si="28"/>
        <v>10881.812737194925</v>
      </c>
      <c r="BQ40" s="43">
        <f t="shared" si="28"/>
        <v>10998.019332173009</v>
      </c>
      <c r="BR40" s="43">
        <f t="shared" si="28"/>
        <v>11117.023354620273</v>
      </c>
      <c r="BS40" s="43">
        <f t="shared" si="28"/>
        <v>11238.884796522922</v>
      </c>
      <c r="BT40" s="43">
        <f t="shared" si="28"/>
        <v>11363.665883476342</v>
      </c>
      <c r="BU40" s="43">
        <f t="shared" si="28"/>
        <v>11520.043186757121</v>
      </c>
      <c r="BV40" s="43">
        <f t="shared" si="28"/>
        <v>11677.148910375541</v>
      </c>
      <c r="BW40" s="43">
        <f t="shared" si="28"/>
        <v>11834.84506418138</v>
      </c>
      <c r="BX40" s="43">
        <f t="shared" si="28"/>
        <v>11992.987302871372</v>
      </c>
      <c r="BY40" s="43">
        <f t="shared" si="28"/>
        <v>12151.424657325588</v>
      </c>
      <c r="BZ40" s="43">
        <f t="shared" si="28"/>
        <v>12309.999559326352</v>
      </c>
      <c r="CA40" s="43">
        <f t="shared" si="28"/>
        <v>12468.54785115216</v>
      </c>
      <c r="CB40" s="43">
        <f t="shared" si="28"/>
        <v>12626.898844959203</v>
      </c>
      <c r="CC40" s="43">
        <f t="shared" si="28"/>
        <v>12784.875387870734</v>
      </c>
      <c r="CD40" s="43">
        <f t="shared" si="28"/>
        <v>12942.293935774138</v>
      </c>
      <c r="CE40" s="43">
        <f t="shared" si="28"/>
        <v>13060.833671683133</v>
      </c>
      <c r="CF40" s="43">
        <f t="shared" si="28"/>
        <v>13169.695689819644</v>
      </c>
      <c r="CG40" s="43">
        <f t="shared" si="28"/>
        <v>13268.596736195155</v>
      </c>
      <c r="CH40" s="43">
        <f t="shared" si="28"/>
        <v>13357.276088452369</v>
      </c>
      <c r="CI40" s="43">
        <f t="shared" si="28"/>
        <v>13435.497433878059</v>
      </c>
      <c r="CJ40" s="43">
        <f t="shared" si="28"/>
        <v>13503.049890105258</v>
      </c>
      <c r="CK40" s="43">
        <f t="shared" si="28"/>
        <v>13559.748883943277</v>
      </c>
      <c r="CL40" s="43">
        <f t="shared" si="28"/>
        <v>13605.436977582833</v>
      </c>
      <c r="CM40" s="43">
        <f t="shared" si="28"/>
        <v>13639.984562794647</v>
      </c>
      <c r="CN40" s="43">
        <f t="shared" si="28"/>
        <v>13663.290436673189</v>
      </c>
      <c r="CO40" s="43">
        <f t="shared" si="28"/>
        <v>13689.081000697501</v>
      </c>
      <c r="CP40" s="43">
        <f t="shared" si="28"/>
        <v>13714.513243704077</v>
      </c>
      <c r="CQ40" s="43">
        <f t="shared" si="28"/>
        <v>13739.583384430747</v>
      </c>
      <c r="CR40" s="43">
        <f t="shared" si="28"/>
        <v>13764.287798784357</v>
      </c>
      <c r="CS40" s="43">
        <f t="shared" si="28"/>
        <v>13788.622985707638</v>
      </c>
      <c r="CT40" s="43">
        <f t="shared" si="28"/>
        <v>13812.585559938205</v>
      </c>
      <c r="CU40" s="43">
        <f t="shared" si="28"/>
        <v>13836.172244519135</v>
      </c>
      <c r="CV40" s="43">
        <f t="shared" si="28"/>
        <v>13859.379867197469</v>
      </c>
      <c r="CW40" s="43">
        <f t="shared" si="28"/>
        <v>13882.205353928908</v>
      </c>
      <c r="CX40" s="43">
        <f t="shared" si="28"/>
        <v>13904.645728084113</v>
      </c>
      <c r="CY40" s="43">
        <f t="shared" si="28"/>
        <v>13926.698102786084</v>
      </c>
      <c r="CZ40" s="43">
        <f t="shared" si="28"/>
        <v>13948.359681421633</v>
      </c>
      <c r="DA40" s="43">
        <f t="shared" si="28"/>
        <v>13969.62775188615</v>
      </c>
      <c r="DB40" s="43">
        <f t="shared" si="28"/>
        <v>13990.499686713785</v>
      </c>
      <c r="DC40" s="43">
        <f t="shared" si="28"/>
        <v>14010.972938917354</v>
      </c>
      <c r="DD40" s="43">
        <f t="shared" si="28"/>
        <v>14031.0450404641</v>
      </c>
      <c r="DE40" s="43">
        <f t="shared" si="28"/>
        <v>14050.71359979646</v>
      </c>
      <c r="DF40" s="43">
        <f t="shared" si="28"/>
        <v>14069.976302059031</v>
      </c>
      <c r="DG40" s="43">
        <f t="shared" si="28"/>
        <v>14088.830905864255</v>
      </c>
      <c r="DH40" s="43">
        <f t="shared" si="28"/>
        <v>14107.275243842008</v>
      </c>
      <c r="DI40" s="43">
        <f t="shared" si="28"/>
        <v>14125.307221430514</v>
      </c>
      <c r="DJ40" s="43">
        <f t="shared" si="28"/>
        <v>14142.924812979691</v>
      </c>
      <c r="DK40" s="43">
        <f t="shared" si="28"/>
        <v>14160.126063461143</v>
      </c>
      <c r="DL40" s="43">
        <f t="shared" si="28"/>
        <v>14176.909085719346</v>
      </c>
      <c r="DM40" s="43">
        <f t="shared" si="28"/>
        <v>14193.272062024071</v>
      </c>
      <c r="DN40" s="43">
        <f t="shared" si="28"/>
        <v>14209.213242253863</v>
      </c>
      <c r="DO40" s="43">
        <f t="shared" si="28"/>
        <v>14224.730943997374</v>
      </c>
      <c r="DP40" s="43">
        <f t="shared" si="28"/>
        <v>14239.82355077905</v>
      </c>
      <c r="DQ40" s="43">
        <f t="shared" si="28"/>
        <v>14254.489512003898</v>
      </c>
      <c r="DR40" s="43">
        <f t="shared" si="28"/>
        <v>14268.727342799228</v>
      </c>
      <c r="DS40" s="43">
        <f t="shared" si="28"/>
        <v>14282.535622492818</v>
      </c>
      <c r="DT40" s="43">
        <f t="shared" si="28"/>
        <v>14295.91299572959</v>
      </c>
      <c r="DU40" s="43">
        <f t="shared" si="28"/>
        <v>14308.858171999294</v>
      </c>
      <c r="DV40" s="43">
        <f t="shared" si="28"/>
        <v>14321.369924046243</v>
      </c>
      <c r="DW40" s="43">
        <f t="shared" si="28"/>
        <v>14333.447089057599</v>
      </c>
      <c r="DX40" s="43">
        <f t="shared" si="28"/>
        <v>14345.08856683546</v>
      </c>
      <c r="DY40" s="43">
        <f t="shared" si="28"/>
        <v>14356.293318660726</v>
      </c>
      <c r="DZ40" s="43">
        <f t="shared" si="28"/>
        <v>14367.0603685925</v>
      </c>
      <c r="EA40" s="43">
        <f t="shared" ref="EA40:GL40" si="29">EA73</f>
        <v>14377.388803208938</v>
      </c>
      <c r="EB40" s="43">
        <f t="shared" si="29"/>
        <v>14387.277772636788</v>
      </c>
      <c r="EC40" s="43">
        <f t="shared" si="29"/>
        <v>14396.726487856702</v>
      </c>
      <c r="ED40" s="43">
        <f t="shared" si="29"/>
        <v>14405.734219385771</v>
      </c>
      <c r="EE40" s="43">
        <f t="shared" si="29"/>
        <v>14414.300299760895</v>
      </c>
      <c r="EF40" s="43">
        <f t="shared" si="29"/>
        <v>14422.424121519114</v>
      </c>
      <c r="EG40" s="43">
        <f t="shared" si="29"/>
        <v>14430.105136612248</v>
      </c>
      <c r="EH40" s="43">
        <f t="shared" si="29"/>
        <v>14437.342857992609</v>
      </c>
      <c r="EI40" s="43">
        <f t="shared" si="29"/>
        <v>14444.13685586984</v>
      </c>
      <c r="EJ40" s="43">
        <f t="shared" si="29"/>
        <v>14450.48676358378</v>
      </c>
      <c r="EK40" s="43">
        <f t="shared" si="29"/>
        <v>14456.39227273186</v>
      </c>
      <c r="EL40" s="43">
        <f t="shared" si="29"/>
        <v>14461.853132219927</v>
      </c>
      <c r="EM40" s="43">
        <f t="shared" si="29"/>
        <v>14466.86914793462</v>
      </c>
      <c r="EN40" s="43">
        <f t="shared" si="29"/>
        <v>14471.440185522722</v>
      </c>
      <c r="EO40" s="43">
        <f t="shared" si="29"/>
        <v>14475.566169106105</v>
      </c>
      <c r="EP40" s="43">
        <f t="shared" si="29"/>
        <v>14479.247080074645</v>
      </c>
      <c r="EQ40" s="43">
        <f t="shared" si="29"/>
        <v>14482.482956422176</v>
      </c>
      <c r="ER40" s="43">
        <f t="shared" si="29"/>
        <v>14485.273891084433</v>
      </c>
      <c r="ES40" s="43">
        <f t="shared" si="29"/>
        <v>14487.620034004245</v>
      </c>
      <c r="ET40" s="43">
        <f t="shared" si="29"/>
        <v>14489.521590018929</v>
      </c>
      <c r="EU40" s="43">
        <f t="shared" si="29"/>
        <v>14490.978817772324</v>
      </c>
      <c r="EV40" s="43">
        <f t="shared" si="29"/>
        <v>14491.992033928975</v>
      </c>
      <c r="EW40" s="43">
        <f t="shared" si="29"/>
        <v>14492.561606834175</v>
      </c>
      <c r="EX40" s="43">
        <f t="shared" si="29"/>
        <v>14492.687958904386</v>
      </c>
      <c r="EY40" s="43">
        <f t="shared" si="29"/>
        <v>14492.371566223701</v>
      </c>
      <c r="EZ40" s="43">
        <f t="shared" si="29"/>
        <v>14491.61295720737</v>
      </c>
      <c r="FA40" s="43">
        <f t="shared" si="29"/>
        <v>14490.412712262094</v>
      </c>
      <c r="FB40" s="43">
        <f t="shared" si="29"/>
        <v>14488.771464752368</v>
      </c>
      <c r="FC40" s="43">
        <f t="shared" si="29"/>
        <v>14486.689898590215</v>
      </c>
      <c r="FD40" s="43">
        <f t="shared" si="29"/>
        <v>14484.168749659621</v>
      </c>
      <c r="FE40" s="43">
        <f t="shared" si="29"/>
        <v>14481.208803738695</v>
      </c>
      <c r="FF40" s="43">
        <f t="shared" si="29"/>
        <v>14477.810896808436</v>
      </c>
      <c r="FG40" s="43">
        <f t="shared" si="29"/>
        <v>14473.975914527258</v>
      </c>
      <c r="FH40" s="43">
        <f t="shared" si="29"/>
        <v>14469.704793925273</v>
      </c>
      <c r="FI40" s="43">
        <f t="shared" si="29"/>
        <v>14464.99851709657</v>
      </c>
      <c r="FJ40" s="43">
        <f t="shared" si="29"/>
        <v>14459.858114697534</v>
      </c>
      <c r="FK40" s="43">
        <f t="shared" si="29"/>
        <v>14454.28466418555</v>
      </c>
      <c r="FL40" s="43">
        <f t="shared" si="29"/>
        <v>14448.279291211009</v>
      </c>
      <c r="FM40" s="43">
        <f t="shared" si="29"/>
        <v>14441.843167031409</v>
      </c>
      <c r="FN40" s="43">
        <f t="shared" si="29"/>
        <v>14434.977508764141</v>
      </c>
      <c r="FO40" s="43">
        <f t="shared" si="29"/>
        <v>14427.683578862008</v>
      </c>
      <c r="FP40" s="43">
        <f t="shared" si="29"/>
        <v>14419.962683693753</v>
      </c>
      <c r="FQ40" s="43">
        <f t="shared" si="29"/>
        <v>14411.816173436449</v>
      </c>
      <c r="FR40" s="43">
        <f t="shared" si="29"/>
        <v>14403.245440376486</v>
      </c>
      <c r="FS40" s="43">
        <f t="shared" si="29"/>
        <v>14394.251920667277</v>
      </c>
      <c r="FT40" s="43">
        <f t="shared" si="29"/>
        <v>14384.8370911561</v>
      </c>
      <c r="FU40" s="43">
        <f t="shared" si="29"/>
        <v>14375.00247064283</v>
      </c>
      <c r="FV40" s="43">
        <f t="shared" si="29"/>
        <v>14364.749634988257</v>
      </c>
      <c r="FW40" s="43">
        <f t="shared" si="29"/>
        <v>14354.080177192352</v>
      </c>
      <c r="FX40" s="43">
        <f t="shared" si="29"/>
        <v>14342.995770308522</v>
      </c>
      <c r="FY40" s="43">
        <f t="shared" si="29"/>
        <v>14331.498077071212</v>
      </c>
      <c r="FZ40" s="43">
        <f t="shared" si="29"/>
        <v>14319.588800747815</v>
      </c>
      <c r="GA40" s="43">
        <f t="shared" si="29"/>
        <v>14307.269698037351</v>
      </c>
      <c r="GB40" s="43">
        <f t="shared" si="29"/>
        <v>14294.542561835258</v>
      </c>
      <c r="GC40" s="43">
        <f t="shared" si="29"/>
        <v>14281.409224730332</v>
      </c>
      <c r="GD40" s="43">
        <f t="shared" si="29"/>
        <v>14267.871554114965</v>
      </c>
      <c r="GE40" s="43">
        <f t="shared" si="29"/>
        <v>14253.931453534158</v>
      </c>
      <c r="GF40" s="43">
        <f t="shared" si="29"/>
        <v>14239.590860197421</v>
      </c>
      <c r="GG40" s="43">
        <f t="shared" si="29"/>
        <v>14224.851746646449</v>
      </c>
      <c r="GH40" s="43">
        <f t="shared" si="29"/>
        <v>14209.716118629129</v>
      </c>
      <c r="GI40" s="43">
        <f t="shared" si="29"/>
        <v>14194.186016670872</v>
      </c>
      <c r="GJ40" s="43">
        <f t="shared" si="29"/>
        <v>14178.263512469774</v>
      </c>
      <c r="GK40" s="43">
        <f t="shared" si="29"/>
        <v>14163.390709138046</v>
      </c>
      <c r="GL40" s="43">
        <f t="shared" si="29"/>
        <v>14147.90427786185</v>
      </c>
      <c r="GM40" s="43">
        <f t="shared" ref="GM40:IX40" si="30">GM73</f>
        <v>14131.807028508667</v>
      </c>
      <c r="GN40" s="43">
        <f t="shared" si="30"/>
        <v>14115.101832374603</v>
      </c>
      <c r="GO40" s="43">
        <f t="shared" si="30"/>
        <v>14097.791623126932</v>
      </c>
      <c r="GP40" s="43">
        <f t="shared" si="30"/>
        <v>14079.879397163957</v>
      </c>
      <c r="GQ40" s="43">
        <f t="shared" si="30"/>
        <v>14061.368215868539</v>
      </c>
      <c r="GR40" s="43">
        <f t="shared" si="30"/>
        <v>14042.261201940137</v>
      </c>
      <c r="GS40" s="43">
        <f t="shared" si="30"/>
        <v>14022.561544977531</v>
      </c>
      <c r="GT40" s="43">
        <f t="shared" si="30"/>
        <v>14002.272497814018</v>
      </c>
      <c r="GU40" s="43">
        <f t="shared" si="30"/>
        <v>13981.397377926143</v>
      </c>
      <c r="GV40" s="43">
        <f t="shared" si="30"/>
        <v>13959.939567213625</v>
      </c>
      <c r="GW40" s="43">
        <f t="shared" si="30"/>
        <v>13937.902509011496</v>
      </c>
      <c r="GX40" s="43">
        <f t="shared" si="30"/>
        <v>13915.289709952809</v>
      </c>
      <c r="GY40" s="43">
        <f t="shared" si="30"/>
        <v>13892.104740902669</v>
      </c>
      <c r="GZ40" s="43">
        <f t="shared" si="30"/>
        <v>13868.351236001088</v>
      </c>
      <c r="HA40" s="43">
        <f t="shared" si="30"/>
        <v>13844.032889006579</v>
      </c>
      <c r="HB40" s="43">
        <f t="shared" si="30"/>
        <v>13819.153455527128</v>
      </c>
      <c r="HC40" s="43">
        <f t="shared" si="30"/>
        <v>13793.716751972406</v>
      </c>
      <c r="HD40" s="43">
        <f t="shared" si="30"/>
        <v>13767.726657928</v>
      </c>
      <c r="HE40" s="43">
        <f t="shared" si="30"/>
        <v>13741.187133375757</v>
      </c>
      <c r="HF40" s="43">
        <f t="shared" si="30"/>
        <v>13714.102147745525</v>
      </c>
      <c r="HG40" s="43">
        <f t="shared" si="30"/>
        <v>13686.475751213198</v>
      </c>
      <c r="HH40" s="43">
        <f t="shared" si="30"/>
        <v>13658.31205263626</v>
      </c>
      <c r="HI40" s="43">
        <f t="shared" si="30"/>
        <v>13629.615215268415</v>
      </c>
      <c r="HJ40" s="43">
        <f t="shared" si="30"/>
        <v>13600.389458467111</v>
      </c>
      <c r="HK40" s="43">
        <f t="shared" si="30"/>
        <v>13570.639054724345</v>
      </c>
      <c r="HL40" s="43">
        <f t="shared" si="30"/>
        <v>13540.368328513177</v>
      </c>
      <c r="HM40" s="43">
        <f t="shared" si="30"/>
        <v>13509.581657004415</v>
      </c>
      <c r="HN40" s="43">
        <f t="shared" si="30"/>
        <v>13478.283468390062</v>
      </c>
      <c r="HO40" s="43">
        <f t="shared" si="30"/>
        <v>13446.478241841854</v>
      </c>
      <c r="HP40" s="43">
        <f t="shared" si="30"/>
        <v>13414.170504814227</v>
      </c>
      <c r="HQ40" s="43">
        <f t="shared" si="30"/>
        <v>13381.364837021443</v>
      </c>
      <c r="HR40" s="43">
        <f t="shared" si="30"/>
        <v>13348.065863520527</v>
      </c>
      <c r="HS40" s="43">
        <f t="shared" si="30"/>
        <v>13314.278249036324</v>
      </c>
      <c r="HT40" s="43">
        <f t="shared" si="30"/>
        <v>13280.006706350103</v>
      </c>
      <c r="HU40" s="43">
        <f t="shared" si="30"/>
        <v>13245.255992054588</v>
      </c>
      <c r="HV40" s="43">
        <f t="shared" si="30"/>
        <v>13210.030906351176</v>
      </c>
      <c r="HW40" s="43">
        <f t="shared" si="30"/>
        <v>13174.336292153572</v>
      </c>
      <c r="HX40" s="43">
        <f t="shared" si="30"/>
        <v>13138.177030891862</v>
      </c>
      <c r="HY40" s="43">
        <f t="shared" si="30"/>
        <v>13101.558044654868</v>
      </c>
      <c r="HZ40" s="43">
        <f t="shared" si="30"/>
        <v>13064.48429437411</v>
      </c>
      <c r="IA40" s="43">
        <f t="shared" si="30"/>
        <v>13026.960778384791</v>
      </c>
      <c r="IB40" s="43">
        <f t="shared" si="30"/>
        <v>12988.992531296506</v>
      </c>
      <c r="IC40" s="43">
        <f t="shared" si="30"/>
        <v>12950.584621410722</v>
      </c>
      <c r="ID40" s="43">
        <f t="shared" si="30"/>
        <v>12911.742151535314</v>
      </c>
      <c r="IE40" s="43">
        <f t="shared" si="30"/>
        <v>12872.470257829766</v>
      </c>
      <c r="IF40" s="43">
        <f t="shared" si="30"/>
        <v>12832.774107500933</v>
      </c>
      <c r="IG40" s="43">
        <f t="shared" si="30"/>
        <v>12792.658898028105</v>
      </c>
      <c r="IH40" s="43">
        <f t="shared" si="30"/>
        <v>12752.12985375555</v>
      </c>
      <c r="II40" s="43">
        <f t="shared" si="30"/>
        <v>12711.192229350188</v>
      </c>
      <c r="IJ40" s="43">
        <f t="shared" si="30"/>
        <v>12669.851307375116</v>
      </c>
      <c r="IK40" s="43">
        <f t="shared" si="30"/>
        <v>12628.112396585922</v>
      </c>
      <c r="IL40" s="43">
        <f t="shared" si="30"/>
        <v>12585.980830577944</v>
      </c>
      <c r="IM40" s="43">
        <f t="shared" si="30"/>
        <v>12543.461967831283</v>
      </c>
      <c r="IN40" s="43">
        <f t="shared" si="30"/>
        <v>12500.561189152626</v>
      </c>
      <c r="IO40" s="43">
        <f t="shared" si="30"/>
        <v>12457.283898864971</v>
      </c>
      <c r="IP40" s="43">
        <f t="shared" si="30"/>
        <v>12413.635521916431</v>
      </c>
      <c r="IQ40" s="43">
        <f t="shared" si="30"/>
        <v>12369.621500408533</v>
      </c>
      <c r="IR40" s="43">
        <f t="shared" si="30"/>
        <v>12325.24729632156</v>
      </c>
      <c r="IS40" s="43">
        <f t="shared" si="30"/>
        <v>12280.518389745703</v>
      </c>
      <c r="IT40" s="43">
        <f t="shared" si="30"/>
        <v>12235.440276702788</v>
      </c>
      <c r="IU40" s="43">
        <f t="shared" si="30"/>
        <v>12190.018469240029</v>
      </c>
      <c r="IV40" s="43">
        <f t="shared" si="30"/>
        <v>12144.258492710536</v>
      </c>
      <c r="IW40" s="43">
        <f t="shared" si="30"/>
        <v>12098.165886437986</v>
      </c>
      <c r="IX40" s="43">
        <f t="shared" si="30"/>
        <v>12051.746203134368</v>
      </c>
      <c r="IY40" s="43">
        <f t="shared" ref="IY40:KF40" si="31">IY73</f>
        <v>12005.005006456919</v>
      </c>
      <c r="IZ40" s="43">
        <f t="shared" si="31"/>
        <v>11957.94786976994</v>
      </c>
      <c r="JA40" s="43">
        <f t="shared" si="31"/>
        <v>11910.580377230401</v>
      </c>
      <c r="JB40" s="43">
        <f t="shared" si="31"/>
        <v>11862.908120318509</v>
      </c>
      <c r="JC40" s="43">
        <f t="shared" si="31"/>
        <v>11814.936698430989</v>
      </c>
      <c r="JD40" s="43">
        <f t="shared" si="31"/>
        <v>11766.671715797547</v>
      </c>
      <c r="JE40" s="43">
        <f t="shared" si="31"/>
        <v>11718.118781874429</v>
      </c>
      <c r="JF40" s="43">
        <f t="shared" si="31"/>
        <v>11669.28351035368</v>
      </c>
      <c r="JG40" s="43">
        <f t="shared" si="31"/>
        <v>11620.17151771204</v>
      </c>
      <c r="JH40" s="43">
        <f t="shared" si="31"/>
        <v>11570.788424477498</v>
      </c>
      <c r="JI40" s="43">
        <f t="shared" si="31"/>
        <v>11521.139850926276</v>
      </c>
      <c r="JJ40" s="43">
        <f t="shared" si="31"/>
        <v>11471.231419199008</v>
      </c>
      <c r="JK40" s="43">
        <f t="shared" si="31"/>
        <v>11421.068750505108</v>
      </c>
      <c r="JL40" s="43">
        <f t="shared" si="31"/>
        <v>11370.657464687893</v>
      </c>
      <c r="JM40" s="43">
        <f t="shared" si="31"/>
        <v>11320.003178329618</v>
      </c>
      <c r="JN40" s="43">
        <f t="shared" si="31"/>
        <v>11269.111504851588</v>
      </c>
      <c r="JO40" s="43">
        <f t="shared" si="31"/>
        <v>11217.988053348687</v>
      </c>
      <c r="JP40" s="43">
        <f t="shared" si="31"/>
        <v>11166.638427915801</v>
      </c>
      <c r="JQ40" s="43">
        <f t="shared" si="31"/>
        <v>11115.068226264884</v>
      </c>
      <c r="JR40" s="43">
        <f t="shared" si="31"/>
        <v>11063.283040460001</v>
      </c>
      <c r="JS40" s="43">
        <f t="shared" si="31"/>
        <v>11011.288452294171</v>
      </c>
      <c r="JT40" s="43">
        <f t="shared" si="31"/>
        <v>10959.090036744319</v>
      </c>
      <c r="JU40" s="43">
        <f t="shared" si="31"/>
        <v>10906.693358670453</v>
      </c>
      <c r="JV40" s="43">
        <f t="shared" si="31"/>
        <v>10854.103972890778</v>
      </c>
      <c r="JW40" s="43">
        <f t="shared" si="31"/>
        <v>10801.327422624861</v>
      </c>
      <c r="JX40" s="43">
        <f t="shared" si="31"/>
        <v>10748.369238263223</v>
      </c>
      <c r="JY40" s="43">
        <f t="shared" si="31"/>
        <v>10695.234937719932</v>
      </c>
      <c r="JZ40" s="43">
        <f t="shared" si="31"/>
        <v>10641.930026425971</v>
      </c>
      <c r="KA40" s="43">
        <f t="shared" si="31"/>
        <v>10588.459993414192</v>
      </c>
      <c r="KB40" s="43">
        <f t="shared" si="31"/>
        <v>10534.830312875349</v>
      </c>
      <c r="KC40" s="43">
        <f t="shared" si="31"/>
        <v>10481.046443740883</v>
      </c>
      <c r="KD40" s="43">
        <f t="shared" si="31"/>
        <v>10427.113827982434</v>
      </c>
      <c r="KE40" s="43">
        <f t="shared" si="31"/>
        <v>10373.037891097303</v>
      </c>
      <c r="KF40" s="43">
        <f t="shared" si="31"/>
        <v>10318.824039580375</v>
      </c>
    </row>
    <row r="41" spans="1:292"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row>
    <row r="42" spans="1:292" ht="16" x14ac:dyDescent="0.2">
      <c r="A42" s="18" t="s">
        <v>11</v>
      </c>
    </row>
    <row r="43" spans="1:292" s="26" customFormat="1" x14ac:dyDescent="0.2">
      <c r="A43" s="4" t="s">
        <v>26</v>
      </c>
      <c r="B43" s="12">
        <v>301.09899999999999</v>
      </c>
      <c r="C43" s="33">
        <f>$B$27*B43+$B$32*$B$37*C40</f>
        <v>301.47920392944127</v>
      </c>
      <c r="D43" s="33">
        <f t="shared" ref="D43:BO43" si="32">$B$27*C43+$B$32*$B$37*D40</f>
        <v>301.86433204346372</v>
      </c>
      <c r="E43" s="33">
        <f t="shared" si="32"/>
        <v>302.25433205827517</v>
      </c>
      <c r="F43" s="33">
        <f t="shared" si="32"/>
        <v>302.64914129824626</v>
      </c>
      <c r="G43" s="33">
        <f t="shared" si="32"/>
        <v>303.04868666872477</v>
      </c>
      <c r="H43" s="33">
        <f t="shared" si="32"/>
        <v>303.45288467336599</v>
      </c>
      <c r="I43" s="33">
        <f t="shared" si="32"/>
        <v>303.86164147759831</v>
      </c>
      <c r="J43" s="33">
        <f t="shared" si="32"/>
        <v>304.27485301898759</v>
      </c>
      <c r="K43" s="33">
        <f t="shared" si="32"/>
        <v>304.69240516516811</v>
      </c>
      <c r="L43" s="33">
        <f t="shared" si="32"/>
        <v>305.11417391959344</v>
      </c>
      <c r="M43" s="33">
        <f t="shared" si="32"/>
        <v>305.5391458350922</v>
      </c>
      <c r="N43" s="33">
        <f t="shared" si="32"/>
        <v>305.96764234907488</v>
      </c>
      <c r="O43" s="33">
        <f t="shared" si="32"/>
        <v>306.39999427988278</v>
      </c>
      <c r="P43" s="33">
        <f t="shared" si="32"/>
        <v>306.83654289978659</v>
      </c>
      <c r="Q43" s="33">
        <f t="shared" si="32"/>
        <v>307.27764109034467</v>
      </c>
      <c r="R43" s="33">
        <f t="shared" si="32"/>
        <v>307.7230880526908</v>
      </c>
      <c r="S43" s="33">
        <f t="shared" si="32"/>
        <v>308.17266749228571</v>
      </c>
      <c r="T43" s="33">
        <f t="shared" si="32"/>
        <v>308.62614815237509</v>
      </c>
      <c r="U43" s="33">
        <f t="shared" si="32"/>
        <v>309.08328443861956</v>
      </c>
      <c r="V43" s="33">
        <f t="shared" si="32"/>
        <v>309.54381713292037</v>
      </c>
      <c r="W43" s="33">
        <f t="shared" si="32"/>
        <v>310.00890016915969</v>
      </c>
      <c r="X43" s="33">
        <f t="shared" si="32"/>
        <v>310.47858730219031</v>
      </c>
      <c r="Y43" s="33">
        <f t="shared" si="32"/>
        <v>310.95292729700873</v>
      </c>
      <c r="Z43" s="33">
        <f t="shared" si="32"/>
        <v>311.43196363859226</v>
      </c>
      <c r="AA43" s="33">
        <f t="shared" si="32"/>
        <v>311.91573419083312</v>
      </c>
      <c r="AB43" s="33">
        <f t="shared" si="32"/>
        <v>312.40427085033667</v>
      </c>
      <c r="AC43" s="33">
        <f t="shared" si="32"/>
        <v>312.89759919497834</v>
      </c>
      <c r="AD43" s="33">
        <f t="shared" si="32"/>
        <v>313.39573812880417</v>
      </c>
      <c r="AE43" s="33">
        <f t="shared" si="32"/>
        <v>313.89869952374528</v>
      </c>
      <c r="AF43" s="33">
        <f t="shared" si="32"/>
        <v>314.40648785912089</v>
      </c>
      <c r="AG43" s="33">
        <f t="shared" si="32"/>
        <v>314.91747732154647</v>
      </c>
      <c r="AH43" s="33">
        <f t="shared" si="32"/>
        <v>315.43176835781651</v>
      </c>
      <c r="AI43" s="33">
        <f t="shared" si="32"/>
        <v>315.94946187951035</v>
      </c>
      <c r="AJ43" s="33">
        <f t="shared" si="32"/>
        <v>316.4706593608206</v>
      </c>
      <c r="AK43" s="33">
        <f t="shared" si="32"/>
        <v>316.99546303586425</v>
      </c>
      <c r="AL43" s="33">
        <f t="shared" si="32"/>
        <v>317.52397610548729</v>
      </c>
      <c r="AM43" s="33">
        <f t="shared" si="32"/>
        <v>318.05630295470513</v>
      </c>
      <c r="AN43" s="33">
        <f t="shared" si="32"/>
        <v>318.59254938292264</v>
      </c>
      <c r="AO43" s="33">
        <f t="shared" si="32"/>
        <v>319.13282284768724</v>
      </c>
      <c r="AP43" s="33">
        <f t="shared" si="32"/>
        <v>319.67723272349184</v>
      </c>
      <c r="AQ43" s="33">
        <f t="shared" si="32"/>
        <v>320.22630769142415</v>
      </c>
      <c r="AR43" s="33">
        <f t="shared" si="32"/>
        <v>320.78007391213367</v>
      </c>
      <c r="AS43" s="33">
        <f t="shared" si="32"/>
        <v>321.338554609021</v>
      </c>
      <c r="AT43" s="33">
        <f t="shared" si="32"/>
        <v>321.90176998382759</v>
      </c>
      <c r="AU43" s="33">
        <f t="shared" si="32"/>
        <v>322.46973709612763</v>
      </c>
      <c r="AV43" s="33">
        <f t="shared" si="32"/>
        <v>323.04246974336729</v>
      </c>
      <c r="AW43" s="33">
        <f t="shared" si="32"/>
        <v>323.61997834195989</v>
      </c>
      <c r="AX43" s="33">
        <f t="shared" si="32"/>
        <v>324.20226980953072</v>
      </c>
      <c r="AY43" s="33">
        <f t="shared" si="32"/>
        <v>324.78934744812977</v>
      </c>
      <c r="AZ43" s="33">
        <f t="shared" si="32"/>
        <v>325.3812108284406</v>
      </c>
      <c r="BA43" s="33">
        <f t="shared" si="32"/>
        <v>325.97593518360986</v>
      </c>
      <c r="BB43" s="33">
        <f t="shared" si="32"/>
        <v>326.57364703829649</v>
      </c>
      <c r="BC43" s="33">
        <f t="shared" si="32"/>
        <v>327.17446898811005</v>
      </c>
      <c r="BD43" s="33">
        <f t="shared" si="32"/>
        <v>327.77851956603229</v>
      </c>
      <c r="BE43" s="33">
        <f t="shared" si="32"/>
        <v>328.38591319741556</v>
      </c>
      <c r="BF43" s="33">
        <f t="shared" si="32"/>
        <v>328.99676014739077</v>
      </c>
      <c r="BG43" s="33">
        <f t="shared" si="32"/>
        <v>329.61116646055751</v>
      </c>
      <c r="BH43" s="33">
        <f t="shared" si="32"/>
        <v>330.22923389443065</v>
      </c>
      <c r="BI43" s="33">
        <f t="shared" si="32"/>
        <v>330.85105984740517</v>
      </c>
      <c r="BJ43" s="33">
        <f t="shared" si="32"/>
        <v>331.47673728205484</v>
      </c>
      <c r="BK43" s="33">
        <f t="shared" si="32"/>
        <v>332.10855936177126</v>
      </c>
      <c r="BL43" s="33">
        <f t="shared" si="32"/>
        <v>332.74667762545454</v>
      </c>
      <c r="BM43" s="33">
        <f t="shared" si="32"/>
        <v>333.39124653201571</v>
      </c>
      <c r="BN43" s="33">
        <f t="shared" si="32"/>
        <v>334.042423601194</v>
      </c>
      <c r="BO43" s="33">
        <f t="shared" si="32"/>
        <v>334.70036952488675</v>
      </c>
      <c r="BP43" s="33">
        <f t="shared" ref="BP43:EA43" si="33">$B$27*BO43+$B$32*$B$37*BP40</f>
        <v>335.36524828312935</v>
      </c>
      <c r="BQ43" s="33">
        <f t="shared" si="33"/>
        <v>336.03722726432511</v>
      </c>
      <c r="BR43" s="33">
        <f t="shared" si="33"/>
        <v>336.71647739129241</v>
      </c>
      <c r="BS43" s="33">
        <f t="shared" si="33"/>
        <v>337.40317325235998</v>
      </c>
      <c r="BT43" s="33">
        <f t="shared" si="33"/>
        <v>338.09749323784035</v>
      </c>
      <c r="BU43" s="33">
        <f t="shared" si="33"/>
        <v>338.80136787655124</v>
      </c>
      <c r="BV43" s="33">
        <f t="shared" si="33"/>
        <v>339.51484167497517</v>
      </c>
      <c r="BW43" s="33">
        <f t="shared" si="33"/>
        <v>340.23795070839668</v>
      </c>
      <c r="BX43" s="33">
        <f t="shared" si="33"/>
        <v>340.9707222326021</v>
      </c>
      <c r="BY43" s="33">
        <f t="shared" si="33"/>
        <v>341.71317427916472</v>
      </c>
      <c r="BZ43" s="33">
        <f t="shared" si="33"/>
        <v>342.46531525223958</v>
      </c>
      <c r="CA43" s="33">
        <f t="shared" si="33"/>
        <v>343.227143525945</v>
      </c>
      <c r="CB43" s="33">
        <f t="shared" si="33"/>
        <v>343.99864704537202</v>
      </c>
      <c r="CC43" s="33">
        <f t="shared" si="33"/>
        <v>344.77980293157094</v>
      </c>
      <c r="CD43" s="33">
        <f t="shared" si="33"/>
        <v>345.57057709104674</v>
      </c>
      <c r="CE43" s="33">
        <f t="shared" si="33"/>
        <v>346.36859402838661</v>
      </c>
      <c r="CF43" s="33">
        <f t="shared" si="33"/>
        <v>347.17326243503459</v>
      </c>
      <c r="CG43" s="33">
        <f t="shared" si="33"/>
        <v>347.9839736956161</v>
      </c>
      <c r="CH43" s="33">
        <f t="shared" si="33"/>
        <v>348.80010326462053</v>
      </c>
      <c r="CI43" s="33">
        <f t="shared" si="33"/>
        <v>349.62101215783048</v>
      </c>
      <c r="CJ43" s="33">
        <f t="shared" si="33"/>
        <v>350.44604850611591</v>
      </c>
      <c r="CK43" s="33">
        <f t="shared" si="33"/>
        <v>351.27454916292487</v>
      </c>
      <c r="CL43" s="33">
        <f t="shared" si="33"/>
        <v>352.10584136225521</v>
      </c>
      <c r="CM43" s="33">
        <f t="shared" si="33"/>
        <v>352.93924441904198</v>
      </c>
      <c r="CN43" s="33">
        <f t="shared" si="33"/>
        <v>353.77407146472274</v>
      </c>
      <c r="CO43" s="33">
        <f t="shared" si="33"/>
        <v>354.61047431386538</v>
      </c>
      <c r="CP43" s="33">
        <f t="shared" si="33"/>
        <v>355.4484310730557</v>
      </c>
      <c r="CQ43" s="33">
        <f t="shared" si="33"/>
        <v>356.28791961784441</v>
      </c>
      <c r="CR43" s="33">
        <f t="shared" si="33"/>
        <v>357.12891760235016</v>
      </c>
      <c r="CS43" s="33">
        <f t="shared" si="33"/>
        <v>357.97140246677691</v>
      </c>
      <c r="CT43" s="33">
        <f t="shared" si="33"/>
        <v>358.81535144448912</v>
      </c>
      <c r="CU43" s="33">
        <f t="shared" si="33"/>
        <v>359.66074156862925</v>
      </c>
      <c r="CV43" s="33">
        <f t="shared" si="33"/>
        <v>360.50754967851503</v>
      </c>
      <c r="CW43" s="33">
        <f t="shared" si="33"/>
        <v>361.35575242564011</v>
      </c>
      <c r="CX43" s="33">
        <f t="shared" si="33"/>
        <v>362.20532627962604</v>
      </c>
      <c r="CY43" s="33">
        <f t="shared" si="33"/>
        <v>363.05624753370626</v>
      </c>
      <c r="CZ43" s="33">
        <f t="shared" si="33"/>
        <v>363.90849231024112</v>
      </c>
      <c r="DA43" s="33">
        <f t="shared" si="33"/>
        <v>364.76203656588137</v>
      </c>
      <c r="DB43" s="33">
        <f t="shared" si="33"/>
        <v>365.61685609673958</v>
      </c>
      <c r="DC43" s="33">
        <f t="shared" si="33"/>
        <v>366.47292654330744</v>
      </c>
      <c r="DD43" s="33">
        <f t="shared" si="33"/>
        <v>367.3302233952798</v>
      </c>
      <c r="DE43" s="33">
        <f t="shared" si="33"/>
        <v>368.18872199622734</v>
      </c>
      <c r="DF43" s="33">
        <f t="shared" si="33"/>
        <v>369.04839754828316</v>
      </c>
      <c r="DG43" s="33">
        <f t="shared" si="33"/>
        <v>369.90922511663149</v>
      </c>
      <c r="DH43" s="33">
        <f t="shared" si="33"/>
        <v>370.77117963403026</v>
      </c>
      <c r="DI43" s="33">
        <f t="shared" si="33"/>
        <v>371.63423590525969</v>
      </c>
      <c r="DJ43" s="33">
        <f t="shared" si="33"/>
        <v>372.49836861133275</v>
      </c>
      <c r="DK43" s="33">
        <f t="shared" si="33"/>
        <v>373.3635523138102</v>
      </c>
      <c r="DL43" s="33">
        <f t="shared" si="33"/>
        <v>374.22976145894768</v>
      </c>
      <c r="DM43" s="33">
        <f t="shared" si="33"/>
        <v>375.09697038193735</v>
      </c>
      <c r="DN43" s="33">
        <f t="shared" si="33"/>
        <v>375.96515331103905</v>
      </c>
      <c r="DO43" s="33">
        <f t="shared" si="33"/>
        <v>376.83428437171727</v>
      </c>
      <c r="DP43" s="33">
        <f t="shared" si="33"/>
        <v>377.70433759066987</v>
      </c>
      <c r="DQ43" s="33">
        <f t="shared" si="33"/>
        <v>378.57528689985332</v>
      </c>
      <c r="DR43" s="33">
        <f t="shared" si="33"/>
        <v>379.44710614049836</v>
      </c>
      <c r="DS43" s="33">
        <f t="shared" si="33"/>
        <v>380.31976906703267</v>
      </c>
      <c r="DT43" s="33">
        <f t="shared" si="33"/>
        <v>381.19324935107176</v>
      </c>
      <c r="DU43" s="33">
        <f t="shared" si="33"/>
        <v>382.06752058538092</v>
      </c>
      <c r="DV43" s="33">
        <f t="shared" si="33"/>
        <v>382.94255628774016</v>
      </c>
      <c r="DW43" s="33">
        <f t="shared" si="33"/>
        <v>383.81832990488158</v>
      </c>
      <c r="DX43" s="33">
        <f t="shared" si="33"/>
        <v>384.69481481631522</v>
      </c>
      <c r="DY43" s="33">
        <f t="shared" si="33"/>
        <v>385.57198433808537</v>
      </c>
      <c r="DZ43" s="33">
        <f t="shared" si="33"/>
        <v>386.44981172660636</v>
      </c>
      <c r="EA43" s="33">
        <f t="shared" si="33"/>
        <v>387.32827018248241</v>
      </c>
      <c r="EB43" s="33">
        <f t="shared" ref="EB43:GM43" si="34">$B$27*EA43+$B$32*$B$37*EB40</f>
        <v>388.20733285439053</v>
      </c>
      <c r="EC43" s="33">
        <f t="shared" si="34"/>
        <v>389.08697284279856</v>
      </c>
      <c r="ED43" s="33">
        <f t="shared" si="34"/>
        <v>389.96716320360304</v>
      </c>
      <c r="EE43" s="33">
        <f t="shared" si="34"/>
        <v>390.84787695191841</v>
      </c>
      <c r="EF43" s="33">
        <f t="shared" si="34"/>
        <v>391.72908706574322</v>
      </c>
      <c r="EG43" s="33">
        <f t="shared" si="34"/>
        <v>392.61076648959022</v>
      </c>
      <c r="EH43" s="33">
        <f t="shared" si="34"/>
        <v>393.49288813821357</v>
      </c>
      <c r="EI43" s="33">
        <f t="shared" si="34"/>
        <v>394.37542490010725</v>
      </c>
      <c r="EJ43" s="33">
        <f t="shared" si="34"/>
        <v>395.2583496413622</v>
      </c>
      <c r="EK43" s="33">
        <f t="shared" si="34"/>
        <v>396.14163520922614</v>
      </c>
      <c r="EL43" s="33">
        <f t="shared" si="34"/>
        <v>397.02525443560478</v>
      </c>
      <c r="EM43" s="33">
        <f t="shared" si="34"/>
        <v>397.90918014054358</v>
      </c>
      <c r="EN43" s="33">
        <f t="shared" si="34"/>
        <v>398.79338513587902</v>
      </c>
      <c r="EO43" s="33">
        <f t="shared" si="34"/>
        <v>399.67784222881141</v>
      </c>
      <c r="EP43" s="33">
        <f t="shared" si="34"/>
        <v>400.56252422540399</v>
      </c>
      <c r="EQ43" s="33">
        <f t="shared" si="34"/>
        <v>401.4474039340414</v>
      </c>
      <c r="ER43" s="33">
        <f t="shared" si="34"/>
        <v>402.33245416878668</v>
      </c>
      <c r="ES43" s="33">
        <f t="shared" si="34"/>
        <v>403.21764775286437</v>
      </c>
      <c r="ET43" s="33">
        <f t="shared" si="34"/>
        <v>404.10295752201455</v>
      </c>
      <c r="EU43" s="33">
        <f t="shared" si="34"/>
        <v>404.98835632778042</v>
      </c>
      <c r="EV43" s="33">
        <f t="shared" si="34"/>
        <v>405.87381704105348</v>
      </c>
      <c r="EW43" s="33">
        <f t="shared" si="34"/>
        <v>406.75931255523108</v>
      </c>
      <c r="EX43" s="33">
        <f t="shared" si="34"/>
        <v>407.64481578952012</v>
      </c>
      <c r="EY43" s="33">
        <f t="shared" si="34"/>
        <v>408.53029969221637</v>
      </c>
      <c r="EZ43" s="33">
        <f t="shared" si="34"/>
        <v>409.41573724390173</v>
      </c>
      <c r="FA43" s="33">
        <f t="shared" si="34"/>
        <v>410.30110146062094</v>
      </c>
      <c r="FB43" s="33">
        <f t="shared" si="34"/>
        <v>411.1863653971173</v>
      </c>
      <c r="FC43" s="33">
        <f t="shared" si="34"/>
        <v>412.07150214992117</v>
      </c>
      <c r="FD43" s="33">
        <f t="shared" si="34"/>
        <v>412.95648486052539</v>
      </c>
      <c r="FE43" s="33">
        <f t="shared" si="34"/>
        <v>413.84128671843382</v>
      </c>
      <c r="FF43" s="33">
        <f t="shared" si="34"/>
        <v>414.72588096422879</v>
      </c>
      <c r="FG43" s="33">
        <f t="shared" si="34"/>
        <v>415.61024089260638</v>
      </c>
      <c r="FH43" s="33">
        <f t="shared" si="34"/>
        <v>416.49433985551519</v>
      </c>
      <c r="FI43" s="33">
        <f t="shared" si="34"/>
        <v>417.37815126490977</v>
      </c>
      <c r="FJ43" s="33">
        <f t="shared" si="34"/>
        <v>418.26164859571782</v>
      </c>
      <c r="FK43" s="33">
        <f t="shared" si="34"/>
        <v>419.14480538869958</v>
      </c>
      <c r="FL43" s="33">
        <f t="shared" si="34"/>
        <v>420.02759525339258</v>
      </c>
      <c r="FM43" s="33">
        <f t="shared" si="34"/>
        <v>420.90999187089818</v>
      </c>
      <c r="FN43" s="33">
        <f t="shared" si="34"/>
        <v>421.79196899668369</v>
      </c>
      <c r="FO43" s="33">
        <f t="shared" si="34"/>
        <v>422.67350046335218</v>
      </c>
      <c r="FP43" s="33">
        <f t="shared" si="34"/>
        <v>423.55456018332586</v>
      </c>
      <c r="FQ43" s="33">
        <f t="shared" si="34"/>
        <v>424.43512215152282</v>
      </c>
      <c r="FR43" s="33">
        <f t="shared" si="34"/>
        <v>425.31516044792983</v>
      </c>
      <c r="FS43" s="33">
        <f t="shared" si="34"/>
        <v>426.19464924028262</v>
      </c>
      <c r="FT43" s="33">
        <f t="shared" si="34"/>
        <v>427.07356278655226</v>
      </c>
      <c r="FU43" s="33">
        <f t="shared" si="34"/>
        <v>427.95187543750853</v>
      </c>
      <c r="FV43" s="33">
        <f t="shared" si="34"/>
        <v>428.82956164020629</v>
      </c>
      <c r="FW43" s="33">
        <f t="shared" si="34"/>
        <v>429.70659593903275</v>
      </c>
      <c r="FX43" s="33">
        <f t="shared" si="34"/>
        <v>430.58295298059858</v>
      </c>
      <c r="FY43" s="33">
        <f t="shared" si="34"/>
        <v>431.45860751310761</v>
      </c>
      <c r="FZ43" s="33">
        <f t="shared" si="34"/>
        <v>432.3335343888333</v>
      </c>
      <c r="GA43" s="33">
        <f t="shared" si="34"/>
        <v>433.20770856738341</v>
      </c>
      <c r="GB43" s="33">
        <f t="shared" si="34"/>
        <v>434.08110511791153</v>
      </c>
      <c r="GC43" s="33">
        <f t="shared" si="34"/>
        <v>434.95369922154254</v>
      </c>
      <c r="GD43" s="33">
        <f t="shared" si="34"/>
        <v>435.82546617349897</v>
      </c>
      <c r="GE43" s="33">
        <f t="shared" si="34"/>
        <v>436.69638138530991</v>
      </c>
      <c r="GF43" s="33">
        <f t="shared" si="34"/>
        <v>437.56642038686795</v>
      </c>
      <c r="GG43" s="33">
        <f t="shared" si="34"/>
        <v>438.43555882858806</v>
      </c>
      <c r="GH43" s="33">
        <f t="shared" si="34"/>
        <v>439.30377248343632</v>
      </c>
      <c r="GI43" s="33">
        <f t="shared" si="34"/>
        <v>440.1710372490549</v>
      </c>
      <c r="GJ43" s="33">
        <f t="shared" si="34"/>
        <v>441.03732914966679</v>
      </c>
      <c r="GK43" s="33">
        <f t="shared" si="34"/>
        <v>441.90271232199512</v>
      </c>
      <c r="GL43" s="33">
        <f t="shared" si="34"/>
        <v>442.76714927337247</v>
      </c>
      <c r="GM43" s="33">
        <f t="shared" si="34"/>
        <v>443.63060268281436</v>
      </c>
      <c r="GN43" s="33">
        <f t="shared" ref="GN43:IY43" si="35">$B$27*GM43+$B$32*$B$37*GN40</f>
        <v>444.49303540477246</v>
      </c>
      <c r="GO43" s="33">
        <f t="shared" si="35"/>
        <v>445.35441047294552</v>
      </c>
      <c r="GP43" s="33">
        <f t="shared" si="35"/>
        <v>446.21469110411226</v>
      </c>
      <c r="GQ43" s="33">
        <f t="shared" si="35"/>
        <v>447.07384070210185</v>
      </c>
      <c r="GR43" s="33">
        <f t="shared" si="35"/>
        <v>447.93182286154041</v>
      </c>
      <c r="GS43" s="33">
        <f t="shared" si="35"/>
        <v>448.78860137193851</v>
      </c>
      <c r="GT43" s="33">
        <f t="shared" si="35"/>
        <v>449.64414022155495</v>
      </c>
      <c r="GU43" s="33">
        <f t="shared" si="35"/>
        <v>450.49840360134624</v>
      </c>
      <c r="GV43" s="33">
        <f t="shared" si="35"/>
        <v>451.35135590890297</v>
      </c>
      <c r="GW43" s="33">
        <f t="shared" si="35"/>
        <v>452.20296175220358</v>
      </c>
      <c r="GX43" s="33">
        <f t="shared" si="35"/>
        <v>453.05318595348172</v>
      </c>
      <c r="GY43" s="33">
        <f t="shared" si="35"/>
        <v>453.90199355315087</v>
      </c>
      <c r="GZ43" s="33">
        <f t="shared" si="35"/>
        <v>454.74934981367056</v>
      </c>
      <c r="HA43" s="33">
        <f t="shared" si="35"/>
        <v>455.59522022318885</v>
      </c>
      <c r="HB43" s="33">
        <f t="shared" si="35"/>
        <v>456.43957049932158</v>
      </c>
      <c r="HC43" s="33">
        <f t="shared" si="35"/>
        <v>457.28236659286711</v>
      </c>
      <c r="HD43" s="33">
        <f t="shared" si="35"/>
        <v>458.12357469166653</v>
      </c>
      <c r="HE43" s="33">
        <f t="shared" si="35"/>
        <v>458.96316122551582</v>
      </c>
      <c r="HF43" s="33">
        <f t="shared" si="35"/>
        <v>459.80109286674309</v>
      </c>
      <c r="HG43" s="33">
        <f t="shared" si="35"/>
        <v>460.6373365351422</v>
      </c>
      <c r="HH43" s="33">
        <f t="shared" si="35"/>
        <v>461.47185940155828</v>
      </c>
      <c r="HI43" s="33">
        <f t="shared" si="35"/>
        <v>462.30462889121117</v>
      </c>
      <c r="HJ43" s="33">
        <f t="shared" si="35"/>
        <v>463.13561268712351</v>
      </c>
      <c r="HK43" s="33">
        <f t="shared" si="35"/>
        <v>463.96477873336715</v>
      </c>
      <c r="HL43" s="33">
        <f t="shared" si="35"/>
        <v>464.79209523823931</v>
      </c>
      <c r="HM43" s="33">
        <f t="shared" si="35"/>
        <v>465.61753067748231</v>
      </c>
      <c r="HN43" s="33">
        <f t="shared" si="35"/>
        <v>466.44105379740091</v>
      </c>
      <c r="HO43" s="33">
        <f t="shared" si="35"/>
        <v>467.26263361797743</v>
      </c>
      <c r="HP43" s="33">
        <f t="shared" si="35"/>
        <v>468.08223943582158</v>
      </c>
      <c r="HQ43" s="33">
        <f t="shared" si="35"/>
        <v>468.89984082736356</v>
      </c>
      <c r="HR43" s="33">
        <f t="shared" si="35"/>
        <v>469.71540765162467</v>
      </c>
      <c r="HS43" s="33">
        <f t="shared" si="35"/>
        <v>470.52891005264081</v>
      </c>
      <c r="HT43" s="33">
        <f t="shared" si="35"/>
        <v>471.34031846239878</v>
      </c>
      <c r="HU43" s="33">
        <f t="shared" si="35"/>
        <v>472.1496036035133</v>
      </c>
      <c r="HV43" s="33">
        <f t="shared" si="35"/>
        <v>472.95673649189138</v>
      </c>
      <c r="HW43" s="33">
        <f t="shared" si="35"/>
        <v>473.76168843934198</v>
      </c>
      <c r="HX43" s="33">
        <f t="shared" si="35"/>
        <v>474.56443105592945</v>
      </c>
      <c r="HY43" s="33">
        <f t="shared" si="35"/>
        <v>475.36493625245788</v>
      </c>
      <c r="HZ43" s="33">
        <f t="shared" si="35"/>
        <v>476.16317624284414</v>
      </c>
      <c r="IA43" s="33">
        <f t="shared" si="35"/>
        <v>476.95912354640348</v>
      </c>
      <c r="IB43" s="33">
        <f t="shared" si="35"/>
        <v>477.75275099006569</v>
      </c>
      <c r="IC43" s="33">
        <f t="shared" si="35"/>
        <v>478.5440317104339</v>
      </c>
      <c r="ID43" s="33">
        <f t="shared" si="35"/>
        <v>479.33293915589269</v>
      </c>
      <c r="IE43" s="33">
        <f t="shared" si="35"/>
        <v>480.1194470886461</v>
      </c>
      <c r="IF43" s="33">
        <f t="shared" si="35"/>
        <v>480.90352958661441</v>
      </c>
      <c r="IG43" s="33">
        <f t="shared" si="35"/>
        <v>481.68516104528391</v>
      </c>
      <c r="IH43" s="33">
        <f t="shared" si="35"/>
        <v>482.46431617934837</v>
      </c>
      <c r="II43" s="33">
        <f t="shared" si="35"/>
        <v>483.24097002456165</v>
      </c>
      <c r="IJ43" s="33">
        <f t="shared" si="35"/>
        <v>484.01509793944228</v>
      </c>
      <c r="IK43" s="33">
        <f t="shared" si="35"/>
        <v>484.7866756068737</v>
      </c>
      <c r="IL43" s="33">
        <f t="shared" si="35"/>
        <v>485.55567903562201</v>
      </c>
      <c r="IM43" s="33">
        <f t="shared" si="35"/>
        <v>486.32208456185651</v>
      </c>
      <c r="IN43" s="33">
        <f t="shared" si="35"/>
        <v>487.08586885051375</v>
      </c>
      <c r="IO43" s="33">
        <f t="shared" si="35"/>
        <v>487.84700889673439</v>
      </c>
      <c r="IP43" s="33">
        <f t="shared" si="35"/>
        <v>488.60548202712351</v>
      </c>
      <c r="IQ43" s="33">
        <f t="shared" si="35"/>
        <v>489.36126590079846</v>
      </c>
      <c r="IR43" s="33">
        <f t="shared" si="35"/>
        <v>490.11433851060372</v>
      </c>
      <c r="IS43" s="33">
        <f t="shared" si="35"/>
        <v>490.86467818421715</v>
      </c>
      <c r="IT43" s="33">
        <f t="shared" si="35"/>
        <v>491.61226358512369</v>
      </c>
      <c r="IU43" s="33">
        <f t="shared" si="35"/>
        <v>492.35707371359427</v>
      </c>
      <c r="IV43" s="33">
        <f t="shared" si="35"/>
        <v>493.09908790749887</v>
      </c>
      <c r="IW43" s="33">
        <f t="shared" si="35"/>
        <v>493.83828584316024</v>
      </c>
      <c r="IX43" s="33">
        <f t="shared" si="35"/>
        <v>494.57464753617177</v>
      </c>
      <c r="IY43" s="33">
        <f t="shared" si="35"/>
        <v>495.3081533420663</v>
      </c>
      <c r="IZ43" s="33">
        <f t="shared" ref="IZ43:KF43" si="36">$B$27*IY43+$B$32*$B$37*IZ40</f>
        <v>496.03878395690924</v>
      </c>
      <c r="JA43" s="33">
        <f t="shared" si="36"/>
        <v>496.76652041795802</v>
      </c>
      <c r="JB43" s="33">
        <f t="shared" si="36"/>
        <v>497.49134410410949</v>
      </c>
      <c r="JC43" s="33">
        <f t="shared" si="36"/>
        <v>498.21323673638364</v>
      </c>
      <c r="JD43" s="33">
        <f t="shared" si="36"/>
        <v>498.93218037821885</v>
      </c>
      <c r="JE43" s="33">
        <f t="shared" si="36"/>
        <v>499.64815743579135</v>
      </c>
      <c r="JF43" s="33">
        <f t="shared" si="36"/>
        <v>500.36115065827397</v>
      </c>
      <c r="JG43" s="33">
        <f t="shared" si="36"/>
        <v>501.07114313800616</v>
      </c>
      <c r="JH43" s="33">
        <f t="shared" si="36"/>
        <v>501.77811831074172</v>
      </c>
      <c r="JI43" s="33">
        <f t="shared" si="36"/>
        <v>502.4820599556333</v>
      </c>
      <c r="JJ43" s="33">
        <f t="shared" si="36"/>
        <v>503.18295219534639</v>
      </c>
      <c r="JK43" s="33">
        <f t="shared" si="36"/>
        <v>503.88077949600228</v>
      </c>
      <c r="JL43" s="33">
        <f t="shared" si="36"/>
        <v>504.57552666709472</v>
      </c>
      <c r="JM43" s="33">
        <f t="shared" si="36"/>
        <v>505.26717886129069</v>
      </c>
      <c r="JN43" s="33">
        <f t="shared" si="36"/>
        <v>505.95572157423715</v>
      </c>
      <c r="JO43" s="33">
        <f t="shared" si="36"/>
        <v>506.64114064429674</v>
      </c>
      <c r="JP43" s="33">
        <f t="shared" si="36"/>
        <v>507.32342225224238</v>
      </c>
      <c r="JQ43" s="33">
        <f t="shared" si="36"/>
        <v>508.00255292086717</v>
      </c>
      <c r="JR43" s="33">
        <f t="shared" si="36"/>
        <v>508.67851951463928</v>
      </c>
      <c r="JS43" s="33">
        <f t="shared" si="36"/>
        <v>509.35130923907445</v>
      </c>
      <c r="JT43" s="33">
        <f t="shared" si="36"/>
        <v>510.02090964031953</v>
      </c>
      <c r="JU43" s="33">
        <f t="shared" si="36"/>
        <v>510.68730860453428</v>
      </c>
      <c r="JV43" s="33">
        <f t="shared" si="36"/>
        <v>511.35049435727791</v>
      </c>
      <c r="JW43" s="33">
        <f t="shared" si="36"/>
        <v>512.01045546280034</v>
      </c>
      <c r="JX43" s="33">
        <f t="shared" si="36"/>
        <v>512.66718082325826</v>
      </c>
      <c r="JY43" s="33">
        <f t="shared" si="36"/>
        <v>513.3206596779529</v>
      </c>
      <c r="JZ43" s="33">
        <f t="shared" si="36"/>
        <v>513.97088160256749</v>
      </c>
      <c r="KA43" s="33">
        <f t="shared" si="36"/>
        <v>514.61783650816506</v>
      </c>
      <c r="KB43" s="33">
        <f t="shared" si="36"/>
        <v>515.26151464028169</v>
      </c>
      <c r="KC43" s="33">
        <f t="shared" si="36"/>
        <v>515.90190657799428</v>
      </c>
      <c r="KD43" s="33">
        <f t="shared" si="36"/>
        <v>516.53900323288406</v>
      </c>
      <c r="KE43" s="33">
        <f t="shared" si="36"/>
        <v>517.17279584803009</v>
      </c>
      <c r="KF43" s="33">
        <f t="shared" si="36"/>
        <v>517.80327599684847</v>
      </c>
    </row>
    <row r="44" spans="1:292" s="26" customFormat="1" x14ac:dyDescent="0.2">
      <c r="A44" t="s">
        <v>27</v>
      </c>
      <c r="B44" s="12">
        <v>30.097999999999999</v>
      </c>
      <c r="C44" s="33">
        <f>$B$28*B44+$B$33*$B$37*C40</f>
        <v>30.600128624303668</v>
      </c>
      <c r="D44" s="33">
        <f t="shared" ref="D44:BO44" si="37">$B$28*C44+$B$33*$B$37*D40</f>
        <v>31.108451546334891</v>
      </c>
      <c r="E44" s="33">
        <f t="shared" si="37"/>
        <v>31.622871288792101</v>
      </c>
      <c r="F44" s="33">
        <f t="shared" si="37"/>
        <v>32.143274655094913</v>
      </c>
      <c r="G44" s="33">
        <f t="shared" si="37"/>
        <v>32.669532730803994</v>
      </c>
      <c r="H44" s="33">
        <f t="shared" si="37"/>
        <v>33.201500953523862</v>
      </c>
      <c r="I44" s="33">
        <f t="shared" si="37"/>
        <v>33.739019253589909</v>
      </c>
      <c r="J44" s="33">
        <f t="shared" si="37"/>
        <v>34.281912266520969</v>
      </c>
      <c r="K44" s="33">
        <f t="shared" si="37"/>
        <v>34.829989618066193</v>
      </c>
      <c r="L44" s="33">
        <f t="shared" si="37"/>
        <v>35.383046282037526</v>
      </c>
      <c r="M44" s="33">
        <f t="shared" si="37"/>
        <v>35.939509410703174</v>
      </c>
      <c r="N44" s="33">
        <f t="shared" si="37"/>
        <v>36.499864151869893</v>
      </c>
      <c r="O44" s="33">
        <f t="shared" si="37"/>
        <v>37.064608750889739</v>
      </c>
      <c r="P44" s="33">
        <f t="shared" si="37"/>
        <v>37.634256165395087</v>
      </c>
      <c r="Q44" s="33">
        <f t="shared" si="37"/>
        <v>38.209335802299108</v>
      </c>
      <c r="R44" s="33">
        <f t="shared" si="37"/>
        <v>38.789523796062866</v>
      </c>
      <c r="S44" s="33">
        <f t="shared" si="37"/>
        <v>39.374473332614322</v>
      </c>
      <c r="T44" s="33">
        <f t="shared" si="37"/>
        <v>39.963815533184835</v>
      </c>
      <c r="U44" s="33">
        <f t="shared" si="37"/>
        <v>40.557160475979167</v>
      </c>
      <c r="V44" s="33">
        <f t="shared" si="37"/>
        <v>41.154098352258778</v>
      </c>
      <c r="W44" s="33">
        <f t="shared" si="37"/>
        <v>41.75639456065187</v>
      </c>
      <c r="X44" s="33">
        <f t="shared" si="37"/>
        <v>42.36411706000009</v>
      </c>
      <c r="Y44" s="33">
        <f t="shared" si="37"/>
        <v>42.977325945486392</v>
      </c>
      <c r="Z44" s="33">
        <f t="shared" si="37"/>
        <v>43.596073023863532</v>
      </c>
      <c r="AA44" s="33">
        <f t="shared" si="37"/>
        <v>44.220401311539057</v>
      </c>
      <c r="AB44" s="33">
        <f t="shared" si="37"/>
        <v>44.850344526139956</v>
      </c>
      <c r="AC44" s="33">
        <f t="shared" si="37"/>
        <v>45.485926571411945</v>
      </c>
      <c r="AD44" s="33">
        <f t="shared" si="37"/>
        <v>46.127161017910986</v>
      </c>
      <c r="AE44" s="33">
        <f t="shared" si="37"/>
        <v>46.774050580221747</v>
      </c>
      <c r="AF44" s="33">
        <f t="shared" si="37"/>
        <v>47.426586592211862</v>
      </c>
      <c r="AG44" s="33">
        <f t="shared" si="37"/>
        <v>48.082252268968659</v>
      </c>
      <c r="AH44" s="33">
        <f t="shared" si="37"/>
        <v>48.741193534220741</v>
      </c>
      <c r="AI44" s="33">
        <f t="shared" si="37"/>
        <v>49.403556625309847</v>
      </c>
      <c r="AJ44" s="33">
        <f t="shared" si="37"/>
        <v>50.069488242833266</v>
      </c>
      <c r="AK44" s="33">
        <f t="shared" si="37"/>
        <v>50.739135852924946</v>
      </c>
      <c r="AL44" s="33">
        <f t="shared" si="37"/>
        <v>51.412648003310551</v>
      </c>
      <c r="AM44" s="33">
        <f t="shared" si="37"/>
        <v>52.090174654855588</v>
      </c>
      <c r="AN44" s="33">
        <f t="shared" si="37"/>
        <v>52.771867531862462</v>
      </c>
      <c r="AO44" s="33">
        <f t="shared" si="37"/>
        <v>53.457880492224099</v>
      </c>
      <c r="AP44" s="33">
        <f t="shared" si="37"/>
        <v>54.148369919712664</v>
      </c>
      <c r="AQ44" s="33">
        <f t="shared" si="37"/>
        <v>54.844136854952893</v>
      </c>
      <c r="AR44" s="33">
        <f t="shared" si="37"/>
        <v>55.54520702651611</v>
      </c>
      <c r="AS44" s="33">
        <f t="shared" si="37"/>
        <v>56.251601573349312</v>
      </c>
      <c r="AT44" s="33">
        <f t="shared" si="37"/>
        <v>56.96333692753911</v>
      </c>
      <c r="AU44" s="33">
        <f t="shared" si="37"/>
        <v>57.680424641863588</v>
      </c>
      <c r="AV44" s="33">
        <f t="shared" si="37"/>
        <v>58.402871218660295</v>
      </c>
      <c r="AW44" s="33">
        <f t="shared" si="37"/>
        <v>59.130677940789482</v>
      </c>
      <c r="AX44" s="33">
        <f t="shared" si="37"/>
        <v>59.863840704831588</v>
      </c>
      <c r="AY44" s="33">
        <f t="shared" si="37"/>
        <v>60.602349856232046</v>
      </c>
      <c r="AZ44" s="33">
        <f t="shared" si="37"/>
        <v>61.346190026432602</v>
      </c>
      <c r="BA44" s="33">
        <f t="shared" si="37"/>
        <v>62.092385369866705</v>
      </c>
      <c r="BB44" s="33">
        <f t="shared" si="37"/>
        <v>62.841124060703876</v>
      </c>
      <c r="BC44" s="33">
        <f t="shared" si="37"/>
        <v>63.59258771074942</v>
      </c>
      <c r="BD44" s="33">
        <f t="shared" si="37"/>
        <v>64.346951181992537</v>
      </c>
      <c r="BE44" s="33">
        <f t="shared" si="37"/>
        <v>65.10438253594198</v>
      </c>
      <c r="BF44" s="33">
        <f t="shared" si="37"/>
        <v>65.865042971423719</v>
      </c>
      <c r="BG44" s="33">
        <f t="shared" si="37"/>
        <v>66.629086750675697</v>
      </c>
      <c r="BH44" s="33">
        <f t="shared" si="37"/>
        <v>67.396661116040875</v>
      </c>
      <c r="BI44" s="33">
        <f t="shared" si="37"/>
        <v>68.167906198455981</v>
      </c>
      <c r="BJ44" s="33">
        <f t="shared" si="37"/>
        <v>68.94295491901282</v>
      </c>
      <c r="BK44" s="33">
        <f t="shared" si="37"/>
        <v>69.725324757468542</v>
      </c>
      <c r="BL44" s="33">
        <f t="shared" si="37"/>
        <v>70.515228709978345</v>
      </c>
      <c r="BM44" s="33">
        <f t="shared" si="37"/>
        <v>71.312883679063162</v>
      </c>
      <c r="BN44" s="33">
        <f t="shared" si="37"/>
        <v>72.118510679504865</v>
      </c>
      <c r="BO44" s="33">
        <f t="shared" si="37"/>
        <v>72.932334998310509</v>
      </c>
      <c r="BP44" s="33">
        <f t="shared" ref="BP44:EA44" si="38">$B$28*BO44+$B$33*$B$37*BP40</f>
        <v>73.754586361389684</v>
      </c>
      <c r="BQ44" s="33">
        <f t="shared" si="38"/>
        <v>74.585499106312099</v>
      </c>
      <c r="BR44" s="33">
        <f t="shared" si="38"/>
        <v>75.425312363539462</v>
      </c>
      <c r="BS44" s="33">
        <f t="shared" si="38"/>
        <v>76.274270244925063</v>
      </c>
      <c r="BT44" s="33">
        <f t="shared" si="38"/>
        <v>77.132622039969235</v>
      </c>
      <c r="BU44" s="33">
        <f t="shared" si="38"/>
        <v>78.003311950069374</v>
      </c>
      <c r="BV44" s="33">
        <f t="shared" si="38"/>
        <v>78.886374504213819</v>
      </c>
      <c r="BW44" s="33">
        <f t="shared" si="38"/>
        <v>79.78183116532648</v>
      </c>
      <c r="BX44" s="33">
        <f t="shared" si="38"/>
        <v>80.689689768827606</v>
      </c>
      <c r="BY44" s="33">
        <f t="shared" si="38"/>
        <v>81.609943937484715</v>
      </c>
      <c r="BZ44" s="33">
        <f t="shared" si="38"/>
        <v>82.54257250019684</v>
      </c>
      <c r="CA44" s="33">
        <f t="shared" si="38"/>
        <v>83.487538913279494</v>
      </c>
      <c r="CB44" s="33">
        <f t="shared" si="38"/>
        <v>84.444790688923618</v>
      </c>
      <c r="CC44" s="33">
        <f t="shared" si="38"/>
        <v>85.41425883134535</v>
      </c>
      <c r="CD44" s="33">
        <f t="shared" si="38"/>
        <v>86.395857281423631</v>
      </c>
      <c r="CE44" s="33">
        <f t="shared" si="38"/>
        <v>87.385898059991931</v>
      </c>
      <c r="CF44" s="33">
        <f t="shared" si="38"/>
        <v>88.383448236481556</v>
      </c>
      <c r="CG44" s="33">
        <f t="shared" si="38"/>
        <v>89.387550820968741</v>
      </c>
      <c r="CH44" s="33">
        <f t="shared" si="38"/>
        <v>90.397226948336069</v>
      </c>
      <c r="CI44" s="33">
        <f t="shared" si="38"/>
        <v>91.41147823295826</v>
      </c>
      <c r="CJ44" s="33">
        <f t="shared" si="38"/>
        <v>92.429289212856261</v>
      </c>
      <c r="CK44" s="33">
        <f t="shared" si="38"/>
        <v>93.44962986973735</v>
      </c>
      <c r="CL44" s="33">
        <f t="shared" si="38"/>
        <v>94.47145821976585</v>
      </c>
      <c r="CM44" s="33">
        <f t="shared" si="38"/>
        <v>95.49372296246122</v>
      </c>
      <c r="CN44" s="33">
        <f t="shared" si="38"/>
        <v>96.51536617642887</v>
      </c>
      <c r="CO44" s="33">
        <f t="shared" si="38"/>
        <v>97.536623132386595</v>
      </c>
      <c r="CP44" s="33">
        <f t="shared" si="38"/>
        <v>98.557461210766078</v>
      </c>
      <c r="CQ44" s="33">
        <f t="shared" si="38"/>
        <v>99.577847526297745</v>
      </c>
      <c r="CR44" s="33">
        <f t="shared" si="38"/>
        <v>100.59774894351563</v>
      </c>
      <c r="CS44" s="33">
        <f t="shared" si="38"/>
        <v>101.61713208901105</v>
      </c>
      <c r="CT44" s="33">
        <f t="shared" si="38"/>
        <v>102.63596336297188</v>
      </c>
      <c r="CU44" s="33">
        <f t="shared" si="38"/>
        <v>103.65420894998616</v>
      </c>
      <c r="CV44" s="33">
        <f t="shared" si="38"/>
        <v>104.67183482947735</v>
      </c>
      <c r="CW44" s="33">
        <f t="shared" si="38"/>
        <v>105.68880678550036</v>
      </c>
      <c r="CX44" s="33">
        <f t="shared" si="38"/>
        <v>106.70509041643604</v>
      </c>
      <c r="CY44" s="33">
        <f t="shared" si="38"/>
        <v>107.72065114393867</v>
      </c>
      <c r="CZ44" s="33">
        <f t="shared" si="38"/>
        <v>108.73545422190698</v>
      </c>
      <c r="DA44" s="33">
        <f t="shared" si="38"/>
        <v>109.74946474488939</v>
      </c>
      <c r="DB44" s="33">
        <f t="shared" si="38"/>
        <v>110.76264765647853</v>
      </c>
      <c r="DC44" s="33">
        <f t="shared" si="38"/>
        <v>111.77496775729142</v>
      </c>
      <c r="DD44" s="33">
        <f t="shared" si="38"/>
        <v>112.78638971278455</v>
      </c>
      <c r="DE44" s="33">
        <f t="shared" si="38"/>
        <v>113.79687806081439</v>
      </c>
      <c r="DF44" s="33">
        <f t="shared" si="38"/>
        <v>114.80639721919843</v>
      </c>
      <c r="DG44" s="33">
        <f t="shared" si="38"/>
        <v>115.81491149295138</v>
      </c>
      <c r="DH44" s="33">
        <f t="shared" si="38"/>
        <v>116.82238508155312</v>
      </c>
      <c r="DI44" s="33">
        <f t="shared" si="38"/>
        <v>117.82878208608304</v>
      </c>
      <c r="DJ44" s="33">
        <f t="shared" si="38"/>
        <v>118.83406651596839</v>
      </c>
      <c r="DK44" s="33">
        <f t="shared" si="38"/>
        <v>119.83820229587494</v>
      </c>
      <c r="DL44" s="33">
        <f t="shared" si="38"/>
        <v>120.84115327232013</v>
      </c>
      <c r="DM44" s="33">
        <f t="shared" si="38"/>
        <v>121.84288322041407</v>
      </c>
      <c r="DN44" s="33">
        <f t="shared" si="38"/>
        <v>122.84335585041124</v>
      </c>
      <c r="DO44" s="33">
        <f t="shared" si="38"/>
        <v>123.8425348142536</v>
      </c>
      <c r="DP44" s="33">
        <f t="shared" si="38"/>
        <v>124.84038371192899</v>
      </c>
      <c r="DQ44" s="33">
        <f t="shared" si="38"/>
        <v>125.83686609780688</v>
      </c>
      <c r="DR44" s="33">
        <f t="shared" si="38"/>
        <v>126.83194548694169</v>
      </c>
      <c r="DS44" s="33">
        <f t="shared" si="38"/>
        <v>127.82558536121589</v>
      </c>
      <c r="DT44" s="33">
        <f t="shared" si="38"/>
        <v>128.8177491755709</v>
      </c>
      <c r="DU44" s="33">
        <f t="shared" si="38"/>
        <v>129.80840036417683</v>
      </c>
      <c r="DV44" s="33">
        <f t="shared" si="38"/>
        <v>130.79750234643538</v>
      </c>
      <c r="DW44" s="33">
        <f t="shared" si="38"/>
        <v>131.78501853307822</v>
      </c>
      <c r="DX44" s="33">
        <f t="shared" si="38"/>
        <v>132.77091233207651</v>
      </c>
      <c r="DY44" s="33">
        <f t="shared" si="38"/>
        <v>133.75514715442765</v>
      </c>
      <c r="DZ44" s="33">
        <f t="shared" si="38"/>
        <v>134.73768642004799</v>
      </c>
      <c r="EA44" s="33">
        <f t="shared" si="38"/>
        <v>135.7184935636252</v>
      </c>
      <c r="EB44" s="33">
        <f t="shared" ref="EB44:GM44" si="39">$B$28*EA44+$B$33*$B$37*EB40</f>
        <v>136.69753204055104</v>
      </c>
      <c r="EC44" s="33">
        <f t="shared" si="39"/>
        <v>137.67476533258483</v>
      </c>
      <c r="ED44" s="33">
        <f t="shared" si="39"/>
        <v>138.65015695337723</v>
      </c>
      <c r="EE44" s="33">
        <f t="shared" si="39"/>
        <v>139.6236704542124</v>
      </c>
      <c r="EF44" s="33">
        <f t="shared" si="39"/>
        <v>140.59526942954454</v>
      </c>
      <c r="EG44" s="33">
        <f t="shared" si="39"/>
        <v>141.56491752246401</v>
      </c>
      <c r="EH44" s="33">
        <f t="shared" si="39"/>
        <v>142.53257843029766</v>
      </c>
      <c r="EI44" s="33">
        <f t="shared" si="39"/>
        <v>143.4982159098418</v>
      </c>
      <c r="EJ44" s="33">
        <f t="shared" si="39"/>
        <v>144.4617937831328</v>
      </c>
      <c r="EK44" s="33">
        <f t="shared" si="39"/>
        <v>145.42327594274386</v>
      </c>
      <c r="EL44" s="33">
        <f t="shared" si="39"/>
        <v>146.38262635697788</v>
      </c>
      <c r="EM44" s="33">
        <f t="shared" si="39"/>
        <v>147.33980907501549</v>
      </c>
      <c r="EN44" s="33">
        <f t="shared" si="39"/>
        <v>148.29478823230986</v>
      </c>
      <c r="EO44" s="33">
        <f t="shared" si="39"/>
        <v>149.24752805584598</v>
      </c>
      <c r="EP44" s="33">
        <f t="shared" si="39"/>
        <v>150.19799286927218</v>
      </c>
      <c r="EQ44" s="33">
        <f t="shared" si="39"/>
        <v>151.14614709795495</v>
      </c>
      <c r="ER44" s="33">
        <f t="shared" si="39"/>
        <v>152.09195527386356</v>
      </c>
      <c r="ES44" s="33">
        <f t="shared" si="39"/>
        <v>153.03538204063557</v>
      </c>
      <c r="ET44" s="33">
        <f t="shared" si="39"/>
        <v>153.97639215842963</v>
      </c>
      <c r="EU44" s="33">
        <f t="shared" si="39"/>
        <v>154.91495050866277</v>
      </c>
      <c r="EV44" s="33">
        <f t="shared" si="39"/>
        <v>155.85102209913077</v>
      </c>
      <c r="EW44" s="33">
        <f t="shared" si="39"/>
        <v>156.78457206851843</v>
      </c>
      <c r="EX44" s="33">
        <f t="shared" si="39"/>
        <v>157.71556569112229</v>
      </c>
      <c r="EY44" s="33">
        <f t="shared" si="39"/>
        <v>158.6439683815222</v>
      </c>
      <c r="EZ44" s="33">
        <f t="shared" si="39"/>
        <v>159.56974569911455</v>
      </c>
      <c r="FA44" s="33">
        <f t="shared" si="39"/>
        <v>160.49286335260109</v>
      </c>
      <c r="FB44" s="33">
        <f t="shared" si="39"/>
        <v>161.41328720455627</v>
      </c>
      <c r="FC44" s="33">
        <f t="shared" si="39"/>
        <v>162.3309832757553</v>
      </c>
      <c r="FD44" s="33">
        <f t="shared" si="39"/>
        <v>163.2459177496244</v>
      </c>
      <c r="FE44" s="33">
        <f t="shared" si="39"/>
        <v>164.15805697648327</v>
      </c>
      <c r="FF44" s="33">
        <f t="shared" si="39"/>
        <v>165.06736747780513</v>
      </c>
      <c r="FG44" s="33">
        <f t="shared" si="39"/>
        <v>165.97381595041557</v>
      </c>
      <c r="FH44" s="33">
        <f t="shared" si="39"/>
        <v>166.87736927083893</v>
      </c>
      <c r="FI44" s="33">
        <f t="shared" si="39"/>
        <v>167.77799449904015</v>
      </c>
      <c r="FJ44" s="33">
        <f t="shared" si="39"/>
        <v>168.6756588824849</v>
      </c>
      <c r="FK44" s="33">
        <f t="shared" si="39"/>
        <v>169.57032986002301</v>
      </c>
      <c r="FL44" s="33">
        <f t="shared" si="39"/>
        <v>170.46197506589212</v>
      </c>
      <c r="FM44" s="33">
        <f t="shared" si="39"/>
        <v>171.35056233346731</v>
      </c>
      <c r="FN44" s="33">
        <f t="shared" si="39"/>
        <v>172.236059699024</v>
      </c>
      <c r="FO44" s="33">
        <f t="shared" si="39"/>
        <v>173.11843540544137</v>
      </c>
      <c r="FP44" s="33">
        <f t="shared" si="39"/>
        <v>173.997657905762</v>
      </c>
      <c r="FQ44" s="33">
        <f t="shared" si="39"/>
        <v>174.87369586673179</v>
      </c>
      <c r="FR44" s="33">
        <f t="shared" si="39"/>
        <v>175.74651817217025</v>
      </c>
      <c r="FS44" s="33">
        <f t="shared" si="39"/>
        <v>176.61609392649689</v>
      </c>
      <c r="FT44" s="33">
        <f t="shared" si="39"/>
        <v>177.48239245794949</v>
      </c>
      <c r="FU44" s="33">
        <f t="shared" si="39"/>
        <v>178.34538332191198</v>
      </c>
      <c r="FV44" s="33">
        <f t="shared" si="39"/>
        <v>179.20503630565321</v>
      </c>
      <c r="FW44" s="33">
        <f t="shared" si="39"/>
        <v>180.06132142930022</v>
      </c>
      <c r="FX44" s="33">
        <f t="shared" si="39"/>
        <v>180.9142089527225</v>
      </c>
      <c r="FY44" s="33">
        <f t="shared" si="39"/>
        <v>181.7636693739027</v>
      </c>
      <c r="FZ44" s="33">
        <f t="shared" si="39"/>
        <v>182.60967343209143</v>
      </c>
      <c r="GA44" s="33">
        <f t="shared" si="39"/>
        <v>183.45219211216624</v>
      </c>
      <c r="GB44" s="33">
        <f t="shared" si="39"/>
        <v>184.2911966473583</v>
      </c>
      <c r="GC44" s="33">
        <f t="shared" si="39"/>
        <v>185.12665852230043</v>
      </c>
      <c r="GD44" s="33">
        <f t="shared" si="39"/>
        <v>185.95854947560687</v>
      </c>
      <c r="GE44" s="33">
        <f t="shared" si="39"/>
        <v>186.78684150257311</v>
      </c>
      <c r="GF44" s="33">
        <f t="shared" si="39"/>
        <v>187.61150685763403</v>
      </c>
      <c r="GG44" s="33">
        <f t="shared" si="39"/>
        <v>188.43251805697236</v>
      </c>
      <c r="GH44" s="33">
        <f t="shared" si="39"/>
        <v>189.24984788091987</v>
      </c>
      <c r="GI44" s="33">
        <f t="shared" si="39"/>
        <v>190.06346937649994</v>
      </c>
      <c r="GJ44" s="33">
        <f t="shared" si="39"/>
        <v>190.87335585962393</v>
      </c>
      <c r="GK44" s="33">
        <f t="shared" si="39"/>
        <v>191.67961627730449</v>
      </c>
      <c r="GL44" s="33">
        <f t="shared" si="39"/>
        <v>192.48220292392929</v>
      </c>
      <c r="GM44" s="33">
        <f t="shared" si="39"/>
        <v>193.28106848925313</v>
      </c>
      <c r="GN44" s="33">
        <f t="shared" ref="GN44:IY44" si="40">$B$28*GM44+$B$33*$B$37*GN40</f>
        <v>194.07616606308454</v>
      </c>
      <c r="GO44" s="33">
        <f t="shared" si="40"/>
        <v>194.86744914004808</v>
      </c>
      <c r="GP44" s="33">
        <f t="shared" si="40"/>
        <v>195.65487162436742</v>
      </c>
      <c r="GQ44" s="33">
        <f t="shared" si="40"/>
        <v>196.43838783484713</v>
      </c>
      <c r="GR44" s="33">
        <f t="shared" si="40"/>
        <v>197.21795250949583</v>
      </c>
      <c r="GS44" s="33">
        <f t="shared" si="40"/>
        <v>197.99352081066155</v>
      </c>
      <c r="GT44" s="33">
        <f t="shared" si="40"/>
        <v>198.76504832980834</v>
      </c>
      <c r="GU44" s="33">
        <f t="shared" si="40"/>
        <v>199.53249109241224</v>
      </c>
      <c r="GV44" s="33">
        <f t="shared" si="40"/>
        <v>200.29580556282312</v>
      </c>
      <c r="GW44" s="33">
        <f t="shared" si="40"/>
        <v>201.05494864883221</v>
      </c>
      <c r="GX44" s="33">
        <f t="shared" si="40"/>
        <v>201.8098777064022</v>
      </c>
      <c r="GY44" s="33">
        <f t="shared" si="40"/>
        <v>202.56055054447216</v>
      </c>
      <c r="GZ44" s="33">
        <f t="shared" si="40"/>
        <v>203.30692542965912</v>
      </c>
      <c r="HA44" s="33">
        <f t="shared" si="40"/>
        <v>204.04896109060326</v>
      </c>
      <c r="HB44" s="33">
        <f t="shared" si="40"/>
        <v>204.78661672251062</v>
      </c>
      <c r="HC44" s="33">
        <f t="shared" si="40"/>
        <v>205.51985199158494</v>
      </c>
      <c r="HD44" s="33">
        <f t="shared" si="40"/>
        <v>206.24862703967054</v>
      </c>
      <c r="HE44" s="33">
        <f t="shared" si="40"/>
        <v>206.97290249050099</v>
      </c>
      <c r="HF44" s="33">
        <f t="shared" si="40"/>
        <v>207.69263944926152</v>
      </c>
      <c r="HG44" s="33">
        <f t="shared" si="40"/>
        <v>208.40779950885471</v>
      </c>
      <c r="HH44" s="33">
        <f t="shared" si="40"/>
        <v>209.11834475407483</v>
      </c>
      <c r="HI44" s="33">
        <f t="shared" si="40"/>
        <v>209.82423776536785</v>
      </c>
      <c r="HJ44" s="33">
        <f t="shared" si="40"/>
        <v>210.52544162274168</v>
      </c>
      <c r="HK44" s="33">
        <f t="shared" si="40"/>
        <v>211.22191990938646</v>
      </c>
      <c r="HL44" s="33">
        <f t="shared" si="40"/>
        <v>211.91363671517649</v>
      </c>
      <c r="HM44" s="33">
        <f t="shared" si="40"/>
        <v>212.60055664023002</v>
      </c>
      <c r="HN44" s="33">
        <f t="shared" si="40"/>
        <v>213.28264479830145</v>
      </c>
      <c r="HO44" s="33">
        <f t="shared" si="40"/>
        <v>213.95986682016044</v>
      </c>
      <c r="HP44" s="33">
        <f t="shared" si="40"/>
        <v>214.6321888567081</v>
      </c>
      <c r="HQ44" s="33">
        <f t="shared" si="40"/>
        <v>215.29957758245865</v>
      </c>
      <c r="HR44" s="33">
        <f t="shared" si="40"/>
        <v>215.96200019836101</v>
      </c>
      <c r="HS44" s="33">
        <f t="shared" si="40"/>
        <v>216.61942443407946</v>
      </c>
      <c r="HT44" s="33">
        <f t="shared" si="40"/>
        <v>217.2718185510563</v>
      </c>
      <c r="HU44" s="33">
        <f t="shared" si="40"/>
        <v>217.91915134516734</v>
      </c>
      <c r="HV44" s="33">
        <f t="shared" si="40"/>
        <v>218.56139214935075</v>
      </c>
      <c r="HW44" s="33">
        <f t="shared" si="40"/>
        <v>219.19851083614464</v>
      </c>
      <c r="HX44" s="33">
        <f t="shared" si="40"/>
        <v>219.83047781982305</v>
      </c>
      <c r="HY44" s="33">
        <f t="shared" si="40"/>
        <v>220.45726405872762</v>
      </c>
      <c r="HZ44" s="33">
        <f t="shared" si="40"/>
        <v>221.07884105742201</v>
      </c>
      <c r="IA44" s="33">
        <f t="shared" si="40"/>
        <v>221.69518086870519</v>
      </c>
      <c r="IB44" s="33">
        <f t="shared" si="40"/>
        <v>222.30625609551299</v>
      </c>
      <c r="IC44" s="33">
        <f t="shared" si="40"/>
        <v>222.91203989257178</v>
      </c>
      <c r="ID44" s="33">
        <f t="shared" si="40"/>
        <v>223.51250596812397</v>
      </c>
      <c r="IE44" s="33">
        <f t="shared" si="40"/>
        <v>224.1076285855404</v>
      </c>
      <c r="IF44" s="33">
        <f t="shared" si="40"/>
        <v>224.69738256471157</v>
      </c>
      <c r="IG44" s="33">
        <f t="shared" si="40"/>
        <v>225.28174328336226</v>
      </c>
      <c r="IH44" s="33">
        <f t="shared" si="40"/>
        <v>225.86068667804227</v>
      </c>
      <c r="II44" s="33">
        <f t="shared" si="40"/>
        <v>226.43418924543931</v>
      </c>
      <c r="IJ44" s="33">
        <f t="shared" si="40"/>
        <v>227.00222804346038</v>
      </c>
      <c r="IK44" s="33">
        <f t="shared" si="40"/>
        <v>227.56478069214987</v>
      </c>
      <c r="IL44" s="33">
        <f t="shared" si="40"/>
        <v>228.12182537447802</v>
      </c>
      <c r="IM44" s="33">
        <f t="shared" si="40"/>
        <v>228.67334083713158</v>
      </c>
      <c r="IN44" s="33">
        <f t="shared" si="40"/>
        <v>229.21930639106159</v>
      </c>
      <c r="IO44" s="33">
        <f t="shared" si="40"/>
        <v>229.75970191214162</v>
      </c>
      <c r="IP44" s="33">
        <f t="shared" si="40"/>
        <v>230.29450784155244</v>
      </c>
      <c r="IQ44" s="33">
        <f t="shared" si="40"/>
        <v>230.82370518583934</v>
      </c>
      <c r="IR44" s="33">
        <f t="shared" si="40"/>
        <v>231.34727551722523</v>
      </c>
      <c r="IS44" s="33">
        <f t="shared" si="40"/>
        <v>231.86520097375686</v>
      </c>
      <c r="IT44" s="33">
        <f t="shared" si="40"/>
        <v>232.37746425924584</v>
      </c>
      <c r="IU44" s="33">
        <f t="shared" si="40"/>
        <v>232.88404864321856</v>
      </c>
      <c r="IV44" s="33">
        <f t="shared" si="40"/>
        <v>233.38493796061061</v>
      </c>
      <c r="IW44" s="33">
        <f t="shared" si="40"/>
        <v>233.88011661152458</v>
      </c>
      <c r="IX44" s="33">
        <f t="shared" si="40"/>
        <v>234.36956956093377</v>
      </c>
      <c r="IY44" s="33">
        <f t="shared" si="40"/>
        <v>234.85328233815707</v>
      </c>
      <c r="IZ44" s="33">
        <f t="shared" ref="IZ44:KF44" si="41">$B$28*IY44+$B$33*$B$37*IZ40</f>
        <v>235.33124103621893</v>
      </c>
      <c r="JA44" s="33">
        <f t="shared" si="41"/>
        <v>235.80343231131297</v>
      </c>
      <c r="JB44" s="33">
        <f t="shared" si="41"/>
        <v>236.26984338194129</v>
      </c>
      <c r="JC44" s="33">
        <f t="shared" si="41"/>
        <v>236.73046202811145</v>
      </c>
      <c r="JD44" s="33">
        <f t="shared" si="41"/>
        <v>237.18527659024619</v>
      </c>
      <c r="JE44" s="33">
        <f t="shared" si="41"/>
        <v>237.63427596813301</v>
      </c>
      <c r="JF44" s="33">
        <f t="shared" si="41"/>
        <v>238.07744961978347</v>
      </c>
      <c r="JG44" s="33">
        <f t="shared" si="41"/>
        <v>238.51478756015928</v>
      </c>
      <c r="JH44" s="33">
        <f t="shared" si="41"/>
        <v>238.94628036002092</v>
      </c>
      <c r="JI44" s="33">
        <f t="shared" si="41"/>
        <v>239.37191914437491</v>
      </c>
      <c r="JJ44" s="33">
        <f t="shared" si="41"/>
        <v>239.79169559112444</v>
      </c>
      <c r="JK44" s="33">
        <f t="shared" si="41"/>
        <v>240.20560192946064</v>
      </c>
      <c r="JL44" s="33">
        <f t="shared" si="41"/>
        <v>240.61363093821768</v>
      </c>
      <c r="JM44" s="33">
        <f t="shared" si="41"/>
        <v>241.0157759440541</v>
      </c>
      <c r="JN44" s="33">
        <f t="shared" si="41"/>
        <v>241.41203081964861</v>
      </c>
      <c r="JO44" s="33">
        <f t="shared" si="41"/>
        <v>241.80238998179129</v>
      </c>
      <c r="JP44" s="33">
        <f t="shared" si="41"/>
        <v>242.18684838941672</v>
      </c>
      <c r="JQ44" s="33">
        <f t="shared" si="41"/>
        <v>242.5654015415125</v>
      </c>
      <c r="JR44" s="33">
        <f t="shared" si="41"/>
        <v>242.93804547510265</v>
      </c>
      <c r="JS44" s="33">
        <f t="shared" si="41"/>
        <v>243.30477676280208</v>
      </c>
      <c r="JT44" s="33">
        <f t="shared" si="41"/>
        <v>243.66559251070225</v>
      </c>
      <c r="JU44" s="33">
        <f t="shared" si="41"/>
        <v>244.02049035595286</v>
      </c>
      <c r="JV44" s="33">
        <f t="shared" si="41"/>
        <v>244.36946846435663</v>
      </c>
      <c r="JW44" s="33">
        <f t="shared" si="41"/>
        <v>244.71252552782491</v>
      </c>
      <c r="JX44" s="33">
        <f t="shared" si="41"/>
        <v>245.0496607617244</v>
      </c>
      <c r="JY44" s="33">
        <f t="shared" si="41"/>
        <v>245.3808739022642</v>
      </c>
      <c r="JZ44" s="33">
        <f t="shared" si="41"/>
        <v>245.70616520388964</v>
      </c>
      <c r="KA44" s="33">
        <f t="shared" si="41"/>
        <v>246.02553543631518</v>
      </c>
      <c r="KB44" s="33">
        <f t="shared" si="41"/>
        <v>246.33898588171166</v>
      </c>
      <c r="KC44" s="33">
        <f t="shared" si="41"/>
        <v>246.64651833186221</v>
      </c>
      <c r="KD44" s="33">
        <f t="shared" si="41"/>
        <v>246.94813508516609</v>
      </c>
      <c r="KE44" s="33">
        <f t="shared" si="41"/>
        <v>247.24383894369623</v>
      </c>
      <c r="KF44" s="33">
        <f t="shared" si="41"/>
        <v>247.53363321002757</v>
      </c>
    </row>
    <row r="45" spans="1:292" s="26" customFormat="1" x14ac:dyDescent="0.2">
      <c r="A45" s="4" t="s">
        <v>28</v>
      </c>
      <c r="B45" s="12">
        <v>34.878</v>
      </c>
      <c r="C45" s="33">
        <f>$B$29*B45+$B34*$B$37*C40</f>
        <v>35.345732598216784</v>
      </c>
      <c r="D45" s="33">
        <f t="shared" ref="D45:BO45" si="42">$B$29*C45+$B34*$B$37*D40</f>
        <v>35.819308071162411</v>
      </c>
      <c r="E45" s="33">
        <f t="shared" si="42"/>
        <v>36.298519293608337</v>
      </c>
      <c r="F45" s="33">
        <f t="shared" si="42"/>
        <v>36.783136340581557</v>
      </c>
      <c r="G45" s="33">
        <f t="shared" si="42"/>
        <v>37.272906726477856</v>
      </c>
      <c r="H45" s="33">
        <f t="shared" si="42"/>
        <v>37.76755575054451</v>
      </c>
      <c r="I45" s="33">
        <f t="shared" si="42"/>
        <v>38.266786951288125</v>
      </c>
      <c r="J45" s="33">
        <f t="shared" si="42"/>
        <v>38.770282670227274</v>
      </c>
      <c r="K45" s="33">
        <f t="shared" si="42"/>
        <v>39.277704725164135</v>
      </c>
      <c r="L45" s="33">
        <f t="shared" si="42"/>
        <v>39.788695192130689</v>
      </c>
      <c r="M45" s="33">
        <f t="shared" si="42"/>
        <v>40.300711534511805</v>
      </c>
      <c r="N45" s="33">
        <f t="shared" si="42"/>
        <v>40.814531212924599</v>
      </c>
      <c r="O45" s="33">
        <f t="shared" si="42"/>
        <v>41.330944343953227</v>
      </c>
      <c r="P45" s="33">
        <f t="shared" si="42"/>
        <v>41.850756171499519</v>
      </c>
      <c r="Q45" s="33">
        <f t="shared" si="42"/>
        <v>42.374789707693807</v>
      </c>
      <c r="R45" s="33">
        <f t="shared" si="42"/>
        <v>42.902494012030168</v>
      </c>
      <c r="S45" s="33">
        <f t="shared" si="42"/>
        <v>43.43328739587043</v>
      </c>
      <c r="T45" s="33">
        <f t="shared" si="42"/>
        <v>43.96655914829163</v>
      </c>
      <c r="U45" s="33">
        <f t="shared" si="42"/>
        <v>44.501671463191975</v>
      </c>
      <c r="V45" s="33">
        <f t="shared" si="42"/>
        <v>45.037961560088242</v>
      </c>
      <c r="W45" s="33">
        <f t="shared" si="42"/>
        <v>45.578254082698137</v>
      </c>
      <c r="X45" s="33">
        <f t="shared" si="42"/>
        <v>46.122627627636234</v>
      </c>
      <c r="Y45" s="33">
        <f t="shared" si="42"/>
        <v>46.671147453821938</v>
      </c>
      <c r="Z45" s="33">
        <f t="shared" si="42"/>
        <v>47.223864947258747</v>
      </c>
      <c r="AA45" s="33">
        <f t="shared" si="42"/>
        <v>47.780816967698314</v>
      </c>
      <c r="AB45" s="33">
        <f t="shared" si="42"/>
        <v>48.342025191432221</v>
      </c>
      <c r="AC45" s="33">
        <f t="shared" si="42"/>
        <v>48.90749545000255</v>
      </c>
      <c r="AD45" s="33">
        <f t="shared" si="42"/>
        <v>49.477217068789137</v>
      </c>
      <c r="AE45" s="33">
        <f t="shared" si="42"/>
        <v>50.051162206631865</v>
      </c>
      <c r="AF45" s="33">
        <f t="shared" si="42"/>
        <v>50.629285198873191</v>
      </c>
      <c r="AG45" s="33">
        <f t="shared" si="42"/>
        <v>51.207527965601003</v>
      </c>
      <c r="AH45" s="33">
        <f t="shared" si="42"/>
        <v>51.786136152776287</v>
      </c>
      <c r="AI45" s="33">
        <f t="shared" si="42"/>
        <v>52.365353253234552</v>
      </c>
      <c r="AJ45" s="33">
        <f t="shared" si="42"/>
        <v>52.945420876394657</v>
      </c>
      <c r="AK45" s="33">
        <f t="shared" si="42"/>
        <v>53.526579259228029</v>
      </c>
      <c r="AL45" s="33">
        <f t="shared" si="42"/>
        <v>54.109067793738269</v>
      </c>
      <c r="AM45" s="33">
        <f t="shared" si="42"/>
        <v>54.693125573540563</v>
      </c>
      <c r="AN45" s="33">
        <f t="shared" si="42"/>
        <v>55.27899196456233</v>
      </c>
      <c r="AO45" s="33">
        <f t="shared" si="42"/>
        <v>55.866907201395819</v>
      </c>
      <c r="AP45" s="33">
        <f t="shared" si="42"/>
        <v>56.4571130126917</v>
      </c>
      <c r="AQ45" s="33">
        <f t="shared" si="42"/>
        <v>57.050880021780209</v>
      </c>
      <c r="AR45" s="33">
        <f t="shared" si="42"/>
        <v>57.648224823515939</v>
      </c>
      <c r="AS45" s="33">
        <f t="shared" si="42"/>
        <v>58.249156559856324</v>
      </c>
      <c r="AT45" s="33">
        <f t="shared" si="42"/>
        <v>58.853676812119375</v>
      </c>
      <c r="AU45" s="33">
        <f t="shared" si="42"/>
        <v>59.461779405832331</v>
      </c>
      <c r="AV45" s="33">
        <f t="shared" si="42"/>
        <v>60.073450219546366</v>
      </c>
      <c r="AW45" s="33">
        <f t="shared" si="42"/>
        <v>60.688666998816799</v>
      </c>
      <c r="AX45" s="33">
        <f t="shared" si="42"/>
        <v>61.307399175510803</v>
      </c>
      <c r="AY45" s="33">
        <f t="shared" si="42"/>
        <v>61.929607691922016</v>
      </c>
      <c r="AZ45" s="33">
        <f t="shared" si="42"/>
        <v>62.55524482969885</v>
      </c>
      <c r="BA45" s="33">
        <f t="shared" si="42"/>
        <v>63.179526680134543</v>
      </c>
      <c r="BB45" s="33">
        <f t="shared" si="42"/>
        <v>63.802782880044916</v>
      </c>
      <c r="BC45" s="33">
        <f t="shared" si="42"/>
        <v>64.425328970151114</v>
      </c>
      <c r="BD45" s="33">
        <f t="shared" si="42"/>
        <v>65.047466255477786</v>
      </c>
      <c r="BE45" s="33">
        <f t="shared" si="42"/>
        <v>65.669481885660232</v>
      </c>
      <c r="BF45" s="33">
        <f t="shared" si="42"/>
        <v>66.291648915489503</v>
      </c>
      <c r="BG45" s="33">
        <f t="shared" si="42"/>
        <v>66.914226345646796</v>
      </c>
      <c r="BH45" s="33">
        <f t="shared" si="42"/>
        <v>67.537459147522654</v>
      </c>
      <c r="BI45" s="33">
        <f t="shared" si="42"/>
        <v>68.161578274209731</v>
      </c>
      <c r="BJ45" s="33">
        <f t="shared" si="42"/>
        <v>68.786800659861186</v>
      </c>
      <c r="BK45" s="33">
        <f t="shared" si="42"/>
        <v>69.418756205742753</v>
      </c>
      <c r="BL45" s="33">
        <f t="shared" si="42"/>
        <v>70.057727554061984</v>
      </c>
      <c r="BM45" s="33">
        <f t="shared" si="42"/>
        <v>70.704000740947848</v>
      </c>
      <c r="BN45" s="33">
        <f t="shared" si="42"/>
        <v>71.357865497522269</v>
      </c>
      <c r="BO45" s="33">
        <f t="shared" si="42"/>
        <v>72.019615474347148</v>
      </c>
      <c r="BP45" s="33">
        <f t="shared" ref="BP45:EA45" si="43">$B$29*BO45+$B34*$B$37*BP40</f>
        <v>72.689548474303763</v>
      </c>
      <c r="BQ45" s="33">
        <f t="shared" si="43"/>
        <v>73.367966692808494</v>
      </c>
      <c r="BR45" s="33">
        <f t="shared" si="43"/>
        <v>74.055176969123309</v>
      </c>
      <c r="BS45" s="33">
        <f t="shared" si="43"/>
        <v>74.751491046719352</v>
      </c>
      <c r="BT45" s="33">
        <f t="shared" si="43"/>
        <v>75.457225843384435</v>
      </c>
      <c r="BU45" s="33">
        <f t="shared" si="43"/>
        <v>76.177006979360641</v>
      </c>
      <c r="BV45" s="33">
        <f t="shared" si="43"/>
        <v>76.910755470449388</v>
      </c>
      <c r="BW45" s="33">
        <f t="shared" si="43"/>
        <v>77.658372638908062</v>
      </c>
      <c r="BX45" s="33">
        <f t="shared" si="43"/>
        <v>78.419739421973873</v>
      </c>
      <c r="BY45" s="33">
        <f t="shared" si="43"/>
        <v>79.194715649262122</v>
      </c>
      <c r="BZ45" s="33">
        <f t="shared" si="43"/>
        <v>79.98313933358142</v>
      </c>
      <c r="CA45" s="33">
        <f t="shared" si="43"/>
        <v>80.784825972710891</v>
      </c>
      <c r="CB45" s="33">
        <f t="shared" si="43"/>
        <v>81.599567869480424</v>
      </c>
      <c r="CC45" s="33">
        <f t="shared" si="43"/>
        <v>82.427133470766549</v>
      </c>
      <c r="CD45" s="33">
        <f t="shared" si="43"/>
        <v>83.267266726459923</v>
      </c>
      <c r="CE45" s="33">
        <f t="shared" si="43"/>
        <v>84.113951572438722</v>
      </c>
      <c r="CF45" s="33">
        <f t="shared" si="43"/>
        <v>84.965644540470038</v>
      </c>
      <c r="CG45" s="33">
        <f t="shared" si="43"/>
        <v>85.820780278302337</v>
      </c>
      <c r="CH45" s="33">
        <f t="shared" si="43"/>
        <v>86.67777523216354</v>
      </c>
      <c r="CI45" s="33">
        <f t="shared" si="43"/>
        <v>87.535031562283578</v>
      </c>
      <c r="CJ45" s="33">
        <f t="shared" si="43"/>
        <v>88.390941159373867</v>
      </c>
      <c r="CK45" s="33">
        <f t="shared" si="43"/>
        <v>89.243889739371227</v>
      </c>
      <c r="CL45" s="33">
        <f t="shared" si="43"/>
        <v>90.092261007480943</v>
      </c>
      <c r="CM45" s="33">
        <f t="shared" si="43"/>
        <v>90.93444087073479</v>
      </c>
      <c r="CN45" s="33">
        <f t="shared" si="43"/>
        <v>91.768821680597512</v>
      </c>
      <c r="CO45" s="33">
        <f t="shared" si="43"/>
        <v>92.595881818165083</v>
      </c>
      <c r="CP45" s="33">
        <f t="shared" si="43"/>
        <v>93.415665654528766</v>
      </c>
      <c r="CQ45" s="33">
        <f t="shared" si="43"/>
        <v>94.228216396501878</v>
      </c>
      <c r="CR45" s="33">
        <f t="shared" si="43"/>
        <v>95.033576125885688</v>
      </c>
      <c r="CS45" s="33">
        <f t="shared" si="43"/>
        <v>95.831785833074591</v>
      </c>
      <c r="CT45" s="33">
        <f t="shared" si="43"/>
        <v>96.622885449121185</v>
      </c>
      <c r="CU45" s="33">
        <f t="shared" si="43"/>
        <v>97.406913876244587</v>
      </c>
      <c r="CV45" s="33">
        <f t="shared" si="43"/>
        <v>98.183909017387506</v>
      </c>
      <c r="CW45" s="33">
        <f t="shared" si="43"/>
        <v>98.953907804399762</v>
      </c>
      <c r="CX45" s="33">
        <f t="shared" si="43"/>
        <v>99.716946225724072</v>
      </c>
      <c r="CY45" s="33">
        <f t="shared" si="43"/>
        <v>100.47305935255783</v>
      </c>
      <c r="CZ45" s="33">
        <f t="shared" si="43"/>
        <v>101.22228136474055</v>
      </c>
      <c r="DA45" s="33">
        <f t="shared" si="43"/>
        <v>101.96464557542842</v>
      </c>
      <c r="DB45" s="33">
        <f t="shared" si="43"/>
        <v>102.70018445545701</v>
      </c>
      <c r="DC45" s="33">
        <f t="shared" si="43"/>
        <v>103.42892965675149</v>
      </c>
      <c r="DD45" s="33">
        <f t="shared" si="43"/>
        <v>104.15091203519327</v>
      </c>
      <c r="DE45" s="33">
        <f t="shared" si="43"/>
        <v>104.86616167280685</v>
      </c>
      <c r="DF45" s="33">
        <f t="shared" si="43"/>
        <v>105.57470789968302</v>
      </c>
      <c r="DG45" s="33">
        <f t="shared" si="43"/>
        <v>106.27657931512134</v>
      </c>
      <c r="DH45" s="33">
        <f t="shared" si="43"/>
        <v>106.97180380857149</v>
      </c>
      <c r="DI45" s="33">
        <f t="shared" si="43"/>
        <v>107.66040858011168</v>
      </c>
      <c r="DJ45" s="33">
        <f t="shared" si="43"/>
        <v>108.34242016006614</v>
      </c>
      <c r="DK45" s="33">
        <f t="shared" si="43"/>
        <v>109.01786442861652</v>
      </c>
      <c r="DL45" s="33">
        <f t="shared" si="43"/>
        <v>109.68676663473649</v>
      </c>
      <c r="DM45" s="33">
        <f t="shared" si="43"/>
        <v>110.34915141510582</v>
      </c>
      <c r="DN45" s="33">
        <f t="shared" si="43"/>
        <v>111.00504281249738</v>
      </c>
      <c r="DO45" s="33">
        <f t="shared" si="43"/>
        <v>111.65446429393241</v>
      </c>
      <c r="DP45" s="33">
        <f t="shared" si="43"/>
        <v>112.29743876832543</v>
      </c>
      <c r="DQ45" s="33">
        <f t="shared" si="43"/>
        <v>112.93398860388393</v>
      </c>
      <c r="DR45" s="33">
        <f t="shared" si="43"/>
        <v>113.56413564525067</v>
      </c>
      <c r="DS45" s="33">
        <f t="shared" si="43"/>
        <v>114.18790123018708</v>
      </c>
      <c r="DT45" s="33">
        <f t="shared" si="43"/>
        <v>114.80530620620057</v>
      </c>
      <c r="DU45" s="33">
        <f t="shared" si="43"/>
        <v>115.41637094687776</v>
      </c>
      <c r="DV45" s="33">
        <f t="shared" si="43"/>
        <v>116.02111536775919</v>
      </c>
      <c r="DW45" s="33">
        <f t="shared" si="43"/>
        <v>116.61955894217967</v>
      </c>
      <c r="DX45" s="33">
        <f t="shared" si="43"/>
        <v>117.21172071662117</v>
      </c>
      <c r="DY45" s="33">
        <f t="shared" si="43"/>
        <v>117.7976193256887</v>
      </c>
      <c r="DZ45" s="33">
        <f t="shared" si="43"/>
        <v>118.37727300708059</v>
      </c>
      <c r="EA45" s="33">
        <f t="shared" si="43"/>
        <v>118.95069961631893</v>
      </c>
      <c r="EB45" s="33">
        <f t="shared" ref="EB45:GM45" si="44">$B$29*EA45+$B34*$B$37*EB40</f>
        <v>119.51791664143707</v>
      </c>
      <c r="EC45" s="33">
        <f t="shared" si="44"/>
        <v>120.07894121706465</v>
      </c>
      <c r="ED45" s="33">
        <f t="shared" si="44"/>
        <v>120.63379013812558</v>
      </c>
      <c r="EE45" s="33">
        <f t="shared" si="44"/>
        <v>121.18247987372546</v>
      </c>
      <c r="EF45" s="33">
        <f t="shared" si="44"/>
        <v>121.725026580549</v>
      </c>
      <c r="EG45" s="33">
        <f t="shared" si="44"/>
        <v>122.26144611598949</v>
      </c>
      <c r="EH45" s="33">
        <f t="shared" si="44"/>
        <v>122.79175405134056</v>
      </c>
      <c r="EI45" s="33">
        <f t="shared" si="44"/>
        <v>123.31596568424787</v>
      </c>
      <c r="EJ45" s="33">
        <f t="shared" si="44"/>
        <v>123.83409605187698</v>
      </c>
      <c r="EK45" s="33">
        <f t="shared" si="44"/>
        <v>124.34615994317159</v>
      </c>
      <c r="EL45" s="33">
        <f t="shared" si="44"/>
        <v>124.85217191080451</v>
      </c>
      <c r="EM45" s="33">
        <f t="shared" si="44"/>
        <v>125.35214628291902</v>
      </c>
      <c r="EN45" s="33">
        <f t="shared" si="44"/>
        <v>125.84609717513045</v>
      </c>
      <c r="EO45" s="33">
        <f t="shared" si="44"/>
        <v>126.33403850217363</v>
      </c>
      <c r="EP45" s="33">
        <f t="shared" si="44"/>
        <v>126.81598398921224</v>
      </c>
      <c r="EQ45" s="33">
        <f t="shared" si="44"/>
        <v>127.29194718289668</v>
      </c>
      <c r="ER45" s="33">
        <f t="shared" si="44"/>
        <v>127.76194146202334</v>
      </c>
      <c r="ES45" s="33">
        <f t="shared" si="44"/>
        <v>128.22598004836163</v>
      </c>
      <c r="ET45" s="33">
        <f t="shared" si="44"/>
        <v>128.68407601701773</v>
      </c>
      <c r="EU45" s="33">
        <f t="shared" si="44"/>
        <v>129.13624230649572</v>
      </c>
      <c r="EV45" s="33">
        <f t="shared" si="44"/>
        <v>129.58249172925744</v>
      </c>
      <c r="EW45" s="33">
        <f t="shared" si="44"/>
        <v>130.02283698118714</v>
      </c>
      <c r="EX45" s="33">
        <f t="shared" si="44"/>
        <v>130.45729065128853</v>
      </c>
      <c r="EY45" s="33">
        <f t="shared" si="44"/>
        <v>130.88586523119102</v>
      </c>
      <c r="EZ45" s="33">
        <f t="shared" si="44"/>
        <v>131.30857312432727</v>
      </c>
      <c r="FA45" s="33">
        <f t="shared" si="44"/>
        <v>131.72542665493663</v>
      </c>
      <c r="FB45" s="33">
        <f t="shared" si="44"/>
        <v>132.13643807709295</v>
      </c>
      <c r="FC45" s="33">
        <f t="shared" si="44"/>
        <v>132.54161958324869</v>
      </c>
      <c r="FD45" s="33">
        <f t="shared" si="44"/>
        <v>132.94098331287873</v>
      </c>
      <c r="FE45" s="33">
        <f t="shared" si="44"/>
        <v>133.33454136069537</v>
      </c>
      <c r="FF45" s="33">
        <f t="shared" si="44"/>
        <v>133.72230578479983</v>
      </c>
      <c r="FG45" s="33">
        <f t="shared" si="44"/>
        <v>134.1042886146451</v>
      </c>
      <c r="FH45" s="33">
        <f t="shared" si="44"/>
        <v>134.4805018591467</v>
      </c>
      <c r="FI45" s="33">
        <f t="shared" si="44"/>
        <v>134.85095751373615</v>
      </c>
      <c r="FJ45" s="33">
        <f t="shared" si="44"/>
        <v>135.21566756784557</v>
      </c>
      <c r="FK45" s="33">
        <f t="shared" si="44"/>
        <v>135.57464401202711</v>
      </c>
      <c r="FL45" s="33">
        <f t="shared" si="44"/>
        <v>135.92789884518618</v>
      </c>
      <c r="FM45" s="33">
        <f t="shared" si="44"/>
        <v>136.27544408132863</v>
      </c>
      <c r="FN45" s="33">
        <f t="shared" si="44"/>
        <v>136.61729175625536</v>
      </c>
      <c r="FO45" s="33">
        <f t="shared" si="44"/>
        <v>136.95345393408823</v>
      </c>
      <c r="FP45" s="33">
        <f t="shared" si="44"/>
        <v>137.28394271349492</v>
      </c>
      <c r="FQ45" s="33">
        <f t="shared" si="44"/>
        <v>137.60877023381397</v>
      </c>
      <c r="FR45" s="33">
        <f t="shared" si="44"/>
        <v>137.92794868084206</v>
      </c>
      <c r="FS45" s="33">
        <f t="shared" si="44"/>
        <v>138.24149029280815</v>
      </c>
      <c r="FT45" s="33">
        <f t="shared" si="44"/>
        <v>138.54940736578993</v>
      </c>
      <c r="FU45" s="33">
        <f t="shared" si="44"/>
        <v>138.85171225924708</v>
      </c>
      <c r="FV45" s="33">
        <f t="shared" si="44"/>
        <v>139.14841740375249</v>
      </c>
      <c r="FW45" s="33">
        <f t="shared" si="44"/>
        <v>139.43953530261538</v>
      </c>
      <c r="FX45" s="33">
        <f t="shared" si="44"/>
        <v>139.72507854294514</v>
      </c>
      <c r="FY45" s="33">
        <f t="shared" si="44"/>
        <v>140.00505979297446</v>
      </c>
      <c r="FZ45" s="33">
        <f t="shared" si="44"/>
        <v>140.27949180706662</v>
      </c>
      <c r="GA45" s="33">
        <f t="shared" si="44"/>
        <v>140.54838743259555</v>
      </c>
      <c r="GB45" s="33">
        <f t="shared" si="44"/>
        <v>140.81175961414124</v>
      </c>
      <c r="GC45" s="33">
        <f t="shared" si="44"/>
        <v>141.06962139815494</v>
      </c>
      <c r="GD45" s="33">
        <f t="shared" si="44"/>
        <v>141.3219859368262</v>
      </c>
      <c r="GE45" s="33">
        <f t="shared" si="44"/>
        <v>141.56886649210097</v>
      </c>
      <c r="GF45" s="33">
        <f t="shared" si="44"/>
        <v>141.81027643927146</v>
      </c>
      <c r="GG45" s="33">
        <f t="shared" si="44"/>
        <v>142.04622927076878</v>
      </c>
      <c r="GH45" s="33">
        <f t="shared" si="44"/>
        <v>142.27673859958477</v>
      </c>
      <c r="GI45" s="33">
        <f t="shared" si="44"/>
        <v>142.50181816288438</v>
      </c>
      <c r="GJ45" s="33">
        <f t="shared" si="44"/>
        <v>142.72148182502724</v>
      </c>
      <c r="GK45" s="33">
        <f t="shared" si="44"/>
        <v>142.93596015658505</v>
      </c>
      <c r="GL45" s="33">
        <f t="shared" si="44"/>
        <v>143.14523046861572</v>
      </c>
      <c r="GM45" s="33">
        <f t="shared" si="44"/>
        <v>143.34927079932618</v>
      </c>
      <c r="GN45" s="33">
        <f t="shared" ref="GN45:IY45" si="45">$B$29*GM45+$B34*$B$37*GN40</f>
        <v>143.54805991355101</v>
      </c>
      <c r="GO45" s="33">
        <f t="shared" si="45"/>
        <v>143.74157730237982</v>
      </c>
      <c r="GP45" s="33">
        <f t="shared" si="45"/>
        <v>143.92980318284376</v>
      </c>
      <c r="GQ45" s="33">
        <f t="shared" si="45"/>
        <v>144.11271849794508</v>
      </c>
      <c r="GR45" s="33">
        <f t="shared" si="45"/>
        <v>144.29030491613491</v>
      </c>
      <c r="GS45" s="33">
        <f t="shared" si="45"/>
        <v>144.4625448316373</v>
      </c>
      <c r="GT45" s="33">
        <f t="shared" si="45"/>
        <v>144.62942136421799</v>
      </c>
      <c r="GU45" s="33">
        <f t="shared" si="45"/>
        <v>144.79091835916816</v>
      </c>
      <c r="GV45" s="33">
        <f t="shared" si="45"/>
        <v>144.94702038725507</v>
      </c>
      <c r="GW45" s="33">
        <f t="shared" si="45"/>
        <v>145.09771274422428</v>
      </c>
      <c r="GX45" s="33">
        <f t="shared" si="45"/>
        <v>145.24298145058853</v>
      </c>
      <c r="GY45" s="33">
        <f t="shared" si="45"/>
        <v>145.38281325155992</v>
      </c>
      <c r="GZ45" s="33">
        <f t="shared" si="45"/>
        <v>145.51719561683922</v>
      </c>
      <c r="HA45" s="33">
        <f t="shared" si="45"/>
        <v>145.64611673985777</v>
      </c>
      <c r="HB45" s="33">
        <f t="shared" si="45"/>
        <v>145.76956553736545</v>
      </c>
      <c r="HC45" s="33">
        <f t="shared" si="45"/>
        <v>145.88753164886634</v>
      </c>
      <c r="HD45" s="33">
        <f t="shared" si="45"/>
        <v>146.00000543641914</v>
      </c>
      <c r="HE45" s="33">
        <f t="shared" si="45"/>
        <v>146.10697798703026</v>
      </c>
      <c r="HF45" s="33">
        <f t="shared" si="45"/>
        <v>146.20844110434399</v>
      </c>
      <c r="HG45" s="33">
        <f t="shared" si="45"/>
        <v>146.3043873111676</v>
      </c>
      <c r="HH45" s="33">
        <f t="shared" si="45"/>
        <v>146.39480984864406</v>
      </c>
      <c r="HI45" s="33">
        <f t="shared" si="45"/>
        <v>146.47970267479121</v>
      </c>
      <c r="HJ45" s="33">
        <f t="shared" si="45"/>
        <v>146.55906046331751</v>
      </c>
      <c r="HK45" s="33">
        <f t="shared" si="45"/>
        <v>146.63287860200688</v>
      </c>
      <c r="HL45" s="33">
        <f t="shared" si="45"/>
        <v>146.70115319095208</v>
      </c>
      <c r="HM45" s="33">
        <f t="shared" si="45"/>
        <v>146.76388104091927</v>
      </c>
      <c r="HN45" s="33">
        <f t="shared" si="45"/>
        <v>146.8210596714826</v>
      </c>
      <c r="HO45" s="33">
        <f t="shared" si="45"/>
        <v>146.87268730917737</v>
      </c>
      <c r="HP45" s="33">
        <f t="shared" si="45"/>
        <v>146.91876288527263</v>
      </c>
      <c r="HQ45" s="33">
        <f t="shared" si="45"/>
        <v>146.95928603417158</v>
      </c>
      <c r="HR45" s="33">
        <f t="shared" si="45"/>
        <v>146.99425709079333</v>
      </c>
      <c r="HS45" s="33">
        <f t="shared" si="45"/>
        <v>147.02367708713601</v>
      </c>
      <c r="HT45" s="33">
        <f t="shared" si="45"/>
        <v>147.047547750148</v>
      </c>
      <c r="HU45" s="33">
        <f t="shared" si="45"/>
        <v>147.06587149898911</v>
      </c>
      <c r="HV45" s="33">
        <f t="shared" si="45"/>
        <v>147.07865144229788</v>
      </c>
      <c r="HW45" s="33">
        <f t="shared" si="45"/>
        <v>147.08589137536111</v>
      </c>
      <c r="HX45" s="33">
        <f t="shared" si="45"/>
        <v>147.08759577668991</v>
      </c>
      <c r="HY45" s="33">
        <f t="shared" si="45"/>
        <v>147.08376980496431</v>
      </c>
      <c r="HZ45" s="33">
        <f t="shared" si="45"/>
        <v>147.0744192957454</v>
      </c>
      <c r="IA45" s="33">
        <f t="shared" si="45"/>
        <v>147.0595507580154</v>
      </c>
      <c r="IB45" s="33">
        <f t="shared" si="45"/>
        <v>147.03917137059423</v>
      </c>
      <c r="IC45" s="33">
        <f t="shared" si="45"/>
        <v>147.01328897821585</v>
      </c>
      <c r="ID45" s="33">
        <f t="shared" si="45"/>
        <v>146.98191208777968</v>
      </c>
      <c r="IE45" s="33">
        <f t="shared" si="45"/>
        <v>146.94504986447862</v>
      </c>
      <c r="IF45" s="33">
        <f t="shared" si="45"/>
        <v>146.90271212763267</v>
      </c>
      <c r="IG45" s="33">
        <f t="shared" si="45"/>
        <v>146.85490934646174</v>
      </c>
      <c r="IH45" s="33">
        <f t="shared" si="45"/>
        <v>146.80165263540277</v>
      </c>
      <c r="II45" s="33">
        <f t="shared" si="45"/>
        <v>146.74295375000983</v>
      </c>
      <c r="IJ45" s="33">
        <f t="shared" si="45"/>
        <v>146.67882508254419</v>
      </c>
      <c r="IK45" s="33">
        <f t="shared" si="45"/>
        <v>146.60927965736735</v>
      </c>
      <c r="IL45" s="33">
        <f t="shared" si="45"/>
        <v>146.53433112619263</v>
      </c>
      <c r="IM45" s="33">
        <f t="shared" si="45"/>
        <v>146.45399376340697</v>
      </c>
      <c r="IN45" s="33">
        <f t="shared" si="45"/>
        <v>146.36828246107106</v>
      </c>
      <c r="IO45" s="33">
        <f t="shared" si="45"/>
        <v>146.27721272416537</v>
      </c>
      <c r="IP45" s="33">
        <f t="shared" si="45"/>
        <v>146.18080066546514</v>
      </c>
      <c r="IQ45" s="33">
        <f t="shared" si="45"/>
        <v>146.0790629999621</v>
      </c>
      <c r="IR45" s="33">
        <f t="shared" si="45"/>
        <v>145.97201703977092</v>
      </c>
      <c r="IS45" s="33">
        <f t="shared" si="45"/>
        <v>145.8596806888379</v>
      </c>
      <c r="IT45" s="33">
        <f t="shared" si="45"/>
        <v>145.74207243739332</v>
      </c>
      <c r="IU45" s="33">
        <f t="shared" si="45"/>
        <v>145.61921135649206</v>
      </c>
      <c r="IV45" s="33">
        <f t="shared" si="45"/>
        <v>145.49111709221864</v>
      </c>
      <c r="IW45" s="33">
        <f t="shared" si="45"/>
        <v>145.35780986007009</v>
      </c>
      <c r="IX45" s="33">
        <f t="shared" si="45"/>
        <v>145.21931043932636</v>
      </c>
      <c r="IY45" s="33">
        <f t="shared" si="45"/>
        <v>145.07564016712925</v>
      </c>
      <c r="IZ45" s="33">
        <f t="shared" ref="IZ45:KF45" si="46">$B$29*IY45+$B34*$B$37*IZ40</f>
        <v>144.92682093245426</v>
      </c>
      <c r="JA45" s="33">
        <f t="shared" si="46"/>
        <v>144.77287517032676</v>
      </c>
      <c r="JB45" s="33">
        <f t="shared" si="46"/>
        <v>144.61382585559403</v>
      </c>
      <c r="JC45" s="33">
        <f t="shared" si="46"/>
        <v>144.4496964968701</v>
      </c>
      <c r="JD45" s="33">
        <f t="shared" si="46"/>
        <v>144.28051113009806</v>
      </c>
      <c r="JE45" s="33">
        <f t="shared" si="46"/>
        <v>144.10629431225792</v>
      </c>
      <c r="JF45" s="33">
        <f t="shared" si="46"/>
        <v>143.92707111501011</v>
      </c>
      <c r="JG45" s="33">
        <f t="shared" si="46"/>
        <v>143.74286711820585</v>
      </c>
      <c r="JH45" s="33">
        <f t="shared" si="46"/>
        <v>143.5537084036753</v>
      </c>
      <c r="JI45" s="33">
        <f t="shared" si="46"/>
        <v>143.35962154845177</v>
      </c>
      <c r="JJ45" s="33">
        <f t="shared" si="46"/>
        <v>143.16063361840523</v>
      </c>
      <c r="JK45" s="33">
        <f t="shared" si="46"/>
        <v>142.95677216154067</v>
      </c>
      <c r="JL45" s="33">
        <f t="shared" si="46"/>
        <v>142.74806520132137</v>
      </c>
      <c r="JM45" s="33">
        <f t="shared" si="46"/>
        <v>142.53454122979628</v>
      </c>
      <c r="JN45" s="33">
        <f t="shared" si="46"/>
        <v>142.31622920083512</v>
      </c>
      <c r="JO45" s="33">
        <f t="shared" si="46"/>
        <v>142.09315852327887</v>
      </c>
      <c r="JP45" s="33">
        <f t="shared" si="46"/>
        <v>141.86535905408073</v>
      </c>
      <c r="JQ45" s="33">
        <f t="shared" si="46"/>
        <v>141.63286109133134</v>
      </c>
      <c r="JR45" s="33">
        <f t="shared" si="46"/>
        <v>141.3956953674882</v>
      </c>
      <c r="JS45" s="33">
        <f t="shared" si="46"/>
        <v>141.15389304200053</v>
      </c>
      <c r="JT45" s="33">
        <f t="shared" si="46"/>
        <v>140.90748569455272</v>
      </c>
      <c r="JU45" s="33">
        <f t="shared" si="46"/>
        <v>140.65650531790212</v>
      </c>
      <c r="JV45" s="33">
        <f t="shared" si="46"/>
        <v>140.40098431082427</v>
      </c>
      <c r="JW45" s="33">
        <f t="shared" si="46"/>
        <v>140.14095547091858</v>
      </c>
      <c r="JX45" s="33">
        <f t="shared" si="46"/>
        <v>139.87645198732568</v>
      </c>
      <c r="JY45" s="33">
        <f t="shared" si="46"/>
        <v>139.60750743359534</v>
      </c>
      <c r="JZ45" s="33">
        <f t="shared" si="46"/>
        <v>139.33415576064925</v>
      </c>
      <c r="KA45" s="33">
        <f t="shared" si="46"/>
        <v>139.05643128924956</v>
      </c>
      <c r="KB45" s="33">
        <f t="shared" si="46"/>
        <v>138.77436870280221</v>
      </c>
      <c r="KC45" s="33">
        <f t="shared" si="46"/>
        <v>138.48800304019443</v>
      </c>
      <c r="KD45" s="33">
        <f t="shared" si="46"/>
        <v>138.19736968847246</v>
      </c>
      <c r="KE45" s="33">
        <f t="shared" si="46"/>
        <v>137.90250437569065</v>
      </c>
      <c r="KF45" s="33">
        <f t="shared" si="46"/>
        <v>137.60344316347616</v>
      </c>
    </row>
    <row r="46" spans="1:292" s="26" customFormat="1" x14ac:dyDescent="0.2">
      <c r="A46" s="4" t="s">
        <v>29</v>
      </c>
      <c r="B46" s="12">
        <v>12.356999999999999</v>
      </c>
      <c r="C46" s="33">
        <f>$B$30*B46+$B35*$B$37*C40</f>
        <v>12.382244841386376</v>
      </c>
      <c r="D46" s="33">
        <f t="shared" ref="D46:BO46" si="47">$B$30*C46+$B35*$B$37*D40</f>
        <v>12.415517110083449</v>
      </c>
      <c r="E46" s="33">
        <f t="shared" si="47"/>
        <v>12.45625767865188</v>
      </c>
      <c r="F46" s="33">
        <f t="shared" si="47"/>
        <v>12.503919376542896</v>
      </c>
      <c r="G46" s="33">
        <f t="shared" si="47"/>
        <v>12.55796625475829</v>
      </c>
      <c r="H46" s="33">
        <f t="shared" si="47"/>
        <v>12.617872978126641</v>
      </c>
      <c r="I46" s="33">
        <f t="shared" si="47"/>
        <v>12.68312434101755</v>
      </c>
      <c r="J46" s="33">
        <f t="shared" si="47"/>
        <v>12.75321490091231</v>
      </c>
      <c r="K46" s="33">
        <f t="shared" si="47"/>
        <v>12.827648724381008</v>
      </c>
      <c r="L46" s="33">
        <f t="shared" si="47"/>
        <v>12.905939239533357</v>
      </c>
      <c r="M46" s="33">
        <f t="shared" si="47"/>
        <v>12.985917188830307</v>
      </c>
      <c r="N46" s="33">
        <f t="shared" si="47"/>
        <v>13.06810432333045</v>
      </c>
      <c r="O46" s="33">
        <f t="shared" si="47"/>
        <v>13.153010628346498</v>
      </c>
      <c r="P46" s="33">
        <f t="shared" si="47"/>
        <v>13.241137059043782</v>
      </c>
      <c r="Q46" s="33">
        <f t="shared" si="47"/>
        <v>13.332978278147186</v>
      </c>
      <c r="R46" s="33">
        <f t="shared" si="47"/>
        <v>13.427935919807968</v>
      </c>
      <c r="S46" s="33">
        <f t="shared" si="47"/>
        <v>13.525416001566013</v>
      </c>
      <c r="T46" s="33">
        <f t="shared" si="47"/>
        <v>13.62482969982117</v>
      </c>
      <c r="U46" s="33">
        <f t="shared" si="47"/>
        <v>13.725594256335507</v>
      </c>
      <c r="V46" s="33">
        <f t="shared" si="47"/>
        <v>13.827134004479809</v>
      </c>
      <c r="W46" s="33">
        <f t="shared" si="47"/>
        <v>13.931623763612919</v>
      </c>
      <c r="X46" s="33">
        <f t="shared" si="47"/>
        <v>14.038998383598315</v>
      </c>
      <c r="Y46" s="33">
        <f t="shared" si="47"/>
        <v>14.149186840244619</v>
      </c>
      <c r="Z46" s="33">
        <f t="shared" si="47"/>
        <v>14.262112012866011</v>
      </c>
      <c r="AA46" s="33">
        <f t="shared" si="47"/>
        <v>14.377690376659888</v>
      </c>
      <c r="AB46" s="33">
        <f t="shared" si="47"/>
        <v>14.495831702781633</v>
      </c>
      <c r="AC46" s="33">
        <f t="shared" si="47"/>
        <v>14.616438765472987</v>
      </c>
      <c r="AD46" s="33">
        <f t="shared" si="47"/>
        <v>14.739407058890333</v>
      </c>
      <c r="AE46" s="33">
        <f t="shared" si="47"/>
        <v>14.864624523982465</v>
      </c>
      <c r="AF46" s="33">
        <f t="shared" si="47"/>
        <v>14.991971286718055</v>
      </c>
      <c r="AG46" s="33">
        <f t="shared" si="47"/>
        <v>15.118199142815971</v>
      </c>
      <c r="AH46" s="33">
        <f t="shared" si="47"/>
        <v>15.243565178807177</v>
      </c>
      <c r="AI46" s="33">
        <f t="shared" si="47"/>
        <v>15.368312688494473</v>
      </c>
      <c r="AJ46" s="33">
        <f t="shared" si="47"/>
        <v>15.492672149019146</v>
      </c>
      <c r="AK46" s="33">
        <f t="shared" si="47"/>
        <v>15.616862332480959</v>
      </c>
      <c r="AL46" s="33">
        <f t="shared" si="47"/>
        <v>15.741091372311747</v>
      </c>
      <c r="AM46" s="33">
        <f t="shared" si="47"/>
        <v>15.865557789183551</v>
      </c>
      <c r="AN46" s="33">
        <f t="shared" si="47"/>
        <v>15.99045148288622</v>
      </c>
      <c r="AO46" s="33">
        <f t="shared" si="47"/>
        <v>16.115954693567364</v>
      </c>
      <c r="AP46" s="33">
        <f t="shared" si="47"/>
        <v>16.242242937001542</v>
      </c>
      <c r="AQ46" s="33">
        <f t="shared" si="47"/>
        <v>16.37028806113516</v>
      </c>
      <c r="AR46" s="33">
        <f t="shared" si="47"/>
        <v>16.500040009838415</v>
      </c>
      <c r="AS46" s="33">
        <f t="shared" si="47"/>
        <v>16.631445937975514</v>
      </c>
      <c r="AT46" s="33">
        <f t="shared" si="47"/>
        <v>16.764450208403982</v>
      </c>
      <c r="AU46" s="33">
        <f t="shared" si="47"/>
        <v>16.898994319727194</v>
      </c>
      <c r="AV46" s="33">
        <f t="shared" si="47"/>
        <v>17.035016839226245</v>
      </c>
      <c r="AW46" s="33">
        <f t="shared" si="47"/>
        <v>17.172453341653881</v>
      </c>
      <c r="AX46" s="33">
        <f t="shared" si="47"/>
        <v>17.311236353736398</v>
      </c>
      <c r="AY46" s="33">
        <f t="shared" si="47"/>
        <v>17.45129530370653</v>
      </c>
      <c r="AZ46" s="33">
        <f t="shared" si="47"/>
        <v>17.592556475635661</v>
      </c>
      <c r="BA46" s="33">
        <f t="shared" si="47"/>
        <v>17.731249715644832</v>
      </c>
      <c r="BB46" s="33">
        <f t="shared" si="47"/>
        <v>17.867765038263297</v>
      </c>
      <c r="BC46" s="33">
        <f t="shared" si="47"/>
        <v>18.002462621852111</v>
      </c>
      <c r="BD46" s="33">
        <f t="shared" si="47"/>
        <v>18.135674256169143</v>
      </c>
      <c r="BE46" s="33">
        <f t="shared" si="47"/>
        <v>18.267704877579167</v>
      </c>
      <c r="BF46" s="33">
        <f t="shared" si="47"/>
        <v>18.398834001965369</v>
      </c>
      <c r="BG46" s="33">
        <f t="shared" si="47"/>
        <v>18.529317060940812</v>
      </c>
      <c r="BH46" s="33">
        <f t="shared" si="47"/>
        <v>18.659386649719803</v>
      </c>
      <c r="BI46" s="33">
        <f t="shared" si="47"/>
        <v>18.789253693160635</v>
      </c>
      <c r="BJ46" s="33">
        <f t="shared" si="47"/>
        <v>18.919108536221906</v>
      </c>
      <c r="BK46" s="33">
        <f t="shared" si="47"/>
        <v>19.053361805472207</v>
      </c>
      <c r="BL46" s="33">
        <f t="shared" si="47"/>
        <v>19.192053653613161</v>
      </c>
      <c r="BM46" s="33">
        <f t="shared" si="47"/>
        <v>19.335227554954447</v>
      </c>
      <c r="BN46" s="33">
        <f t="shared" si="47"/>
        <v>19.482930386462922</v>
      </c>
      <c r="BO46" s="33">
        <f t="shared" si="47"/>
        <v>19.635212447476039</v>
      </c>
      <c r="BP46" s="33">
        <f t="shared" ref="BP46:EA46" si="48">$B$30*BO46+$B35*$B$37*BP40</f>
        <v>19.792127487230509</v>
      </c>
      <c r="BQ46" s="33">
        <f t="shared" si="48"/>
        <v>19.953732738991846</v>
      </c>
      <c r="BR46" s="33">
        <f t="shared" si="48"/>
        <v>20.120088963421068</v>
      </c>
      <c r="BS46" s="33">
        <f t="shared" si="48"/>
        <v>20.29126049917204</v>
      </c>
      <c r="BT46" s="33">
        <f t="shared" si="48"/>
        <v>20.467315320941054</v>
      </c>
      <c r="BU46" s="33">
        <f t="shared" si="48"/>
        <v>20.651687017368705</v>
      </c>
      <c r="BV46" s="33">
        <f t="shared" si="48"/>
        <v>20.843986060942463</v>
      </c>
      <c r="BW46" s="33">
        <f t="shared" si="48"/>
        <v>21.043828962789323</v>
      </c>
      <c r="BX46" s="33">
        <f t="shared" si="48"/>
        <v>21.250837180976827</v>
      </c>
      <c r="BY46" s="33">
        <f t="shared" si="48"/>
        <v>21.464636059611447</v>
      </c>
      <c r="BZ46" s="33">
        <f t="shared" si="48"/>
        <v>21.684853831447406</v>
      </c>
      <c r="CA46" s="33">
        <f t="shared" si="48"/>
        <v>21.911120678600625</v>
      </c>
      <c r="CB46" s="33">
        <f t="shared" si="48"/>
        <v>22.143067853898437</v>
      </c>
      <c r="CC46" s="33">
        <f t="shared" si="48"/>
        <v>22.38032686007185</v>
      </c>
      <c r="CD46" s="33">
        <f t="shared" si="48"/>
        <v>22.62252868450911</v>
      </c>
      <c r="CE46" s="33">
        <f t="shared" si="48"/>
        <v>22.864822699132962</v>
      </c>
      <c r="CF46" s="33">
        <f t="shared" si="48"/>
        <v>23.106066505569611</v>
      </c>
      <c r="CG46" s="33">
        <f t="shared" si="48"/>
        <v>23.345149684729176</v>
      </c>
      <c r="CH46" s="33">
        <f t="shared" si="48"/>
        <v>23.580994617396396</v>
      </c>
      <c r="CI46" s="33">
        <f t="shared" si="48"/>
        <v>23.812557478610096</v>
      </c>
      <c r="CJ46" s="33">
        <f t="shared" si="48"/>
        <v>24.038829295169382</v>
      </c>
      <c r="CK46" s="33">
        <f t="shared" si="48"/>
        <v>24.258837045990362</v>
      </c>
      <c r="CL46" s="33">
        <f t="shared" si="48"/>
        <v>24.471644796682021</v>
      </c>
      <c r="CM46" s="33">
        <f t="shared" si="48"/>
        <v>24.676354850875743</v>
      </c>
      <c r="CN46" s="33">
        <f t="shared" si="48"/>
        <v>24.872108903432807</v>
      </c>
      <c r="CO46" s="33">
        <f t="shared" si="48"/>
        <v>25.059710533662471</v>
      </c>
      <c r="CP46" s="33">
        <f t="shared" si="48"/>
        <v>25.239583361102692</v>
      </c>
      <c r="CQ46" s="33">
        <f t="shared" si="48"/>
        <v>25.4121263609407</v>
      </c>
      <c r="CR46" s="33">
        <f t="shared" si="48"/>
        <v>25.577715290334663</v>
      </c>
      <c r="CS46" s="33">
        <f t="shared" si="48"/>
        <v>25.736704029243398</v>
      </c>
      <c r="CT46" s="33">
        <f t="shared" si="48"/>
        <v>25.889425843807889</v>
      </c>
      <c r="CU46" s="33">
        <f t="shared" si="48"/>
        <v>26.03619457667979</v>
      </c>
      <c r="CV46" s="33">
        <f t="shared" si="48"/>
        <v>26.17730576892702</v>
      </c>
      <c r="CW46" s="33">
        <f t="shared" si="48"/>
        <v>26.313037717085223</v>
      </c>
      <c r="CX46" s="33">
        <f t="shared" si="48"/>
        <v>26.44365246972993</v>
      </c>
      <c r="CY46" s="33">
        <f t="shared" si="48"/>
        <v>26.569396766217352</v>
      </c>
      <c r="CZ46" s="33">
        <f t="shared" si="48"/>
        <v>26.690502921857945</v>
      </c>
      <c r="DA46" s="33">
        <f t="shared" si="48"/>
        <v>26.80718966184655</v>
      </c>
      <c r="DB46" s="33">
        <f t="shared" si="48"/>
        <v>26.919662907568028</v>
      </c>
      <c r="DC46" s="33">
        <f t="shared" si="48"/>
        <v>27.028116517494922</v>
      </c>
      <c r="DD46" s="33">
        <f t="shared" si="48"/>
        <v>27.132732985580844</v>
      </c>
      <c r="DE46" s="33">
        <f t="shared" si="48"/>
        <v>27.233684099465563</v>
      </c>
      <c r="DF46" s="33">
        <f t="shared" si="48"/>
        <v>27.331131561105551</v>
      </c>
      <c r="DG46" s="33">
        <f t="shared" si="48"/>
        <v>27.425227571569838</v>
      </c>
      <c r="DH46" s="33">
        <f t="shared" si="48"/>
        <v>27.516115382492888</v>
      </c>
      <c r="DI46" s="33">
        <f t="shared" si="48"/>
        <v>27.60392981588264</v>
      </c>
      <c r="DJ46" s="33">
        <f t="shared" si="48"/>
        <v>27.688797753775699</v>
      </c>
      <c r="DK46" s="33">
        <f t="shared" si="48"/>
        <v>27.770838600120978</v>
      </c>
      <c r="DL46" s="33">
        <f t="shared" si="48"/>
        <v>27.850164715954406</v>
      </c>
      <c r="DM46" s="33">
        <f t="shared" si="48"/>
        <v>27.926881829895869</v>
      </c>
      <c r="DN46" s="33">
        <f t="shared" si="48"/>
        <v>28.001089424982332</v>
      </c>
      <c r="DO46" s="33">
        <f t="shared" si="48"/>
        <v>28.072881103414275</v>
      </c>
      <c r="DP46" s="33">
        <f t="shared" si="48"/>
        <v>28.142344930256868</v>
      </c>
      <c r="DQ46" s="33">
        <f t="shared" si="48"/>
        <v>28.209563757500057</v>
      </c>
      <c r="DR46" s="33">
        <f t="shared" si="48"/>
        <v>28.274615529587528</v>
      </c>
      <c r="DS46" s="33">
        <f t="shared" si="48"/>
        <v>28.337573571312969</v>
      </c>
      <c r="DT46" s="33">
        <f t="shared" si="48"/>
        <v>28.398506859400904</v>
      </c>
      <c r="DU46" s="33">
        <f t="shared" si="48"/>
        <v>28.45748027851748</v>
      </c>
      <c r="DV46" s="33">
        <f t="shared" si="48"/>
        <v>28.514554862469314</v>
      </c>
      <c r="DW46" s="33">
        <f t="shared" si="48"/>
        <v>28.569788021763021</v>
      </c>
      <c r="DX46" s="33">
        <f t="shared" si="48"/>
        <v>28.623233757950214</v>
      </c>
      <c r="DY46" s="33">
        <f t="shared" si="48"/>
        <v>28.67494286559414</v>
      </c>
      <c r="DZ46" s="33">
        <f t="shared" si="48"/>
        <v>28.724963122851282</v>
      </c>
      <c r="EA46" s="33">
        <f t="shared" si="48"/>
        <v>28.773339471135188</v>
      </c>
      <c r="EB46" s="33">
        <f t="shared" ref="EB46:GM46" si="49">$B$30*EA46+$B35*$B$37*EB40</f>
        <v>28.820114184637625</v>
      </c>
      <c r="EC46" s="33">
        <f t="shared" si="49"/>
        <v>28.865327029848917</v>
      </c>
      <c r="ED46" s="33">
        <f t="shared" si="49"/>
        <v>28.909015415810575</v>
      </c>
      <c r="EE46" s="33">
        <f t="shared" si="49"/>
        <v>28.951214536076268</v>
      </c>
      <c r="EF46" s="33">
        <f t="shared" si="49"/>
        <v>28.991957502325683</v>
      </c>
      <c r="EG46" s="33">
        <f t="shared" si="49"/>
        <v>29.031275470276682</v>
      </c>
      <c r="EH46" s="33">
        <f t="shared" si="49"/>
        <v>29.069197758590821</v>
      </c>
      <c r="EI46" s="33">
        <f t="shared" si="49"/>
        <v>29.105751960546318</v>
      </c>
      <c r="EJ46" s="33">
        <f t="shared" si="49"/>
        <v>29.140964050021591</v>
      </c>
      <c r="EK46" s="33">
        <f t="shared" si="49"/>
        <v>29.174858480851743</v>
      </c>
      <c r="EL46" s="33">
        <f t="shared" si="49"/>
        <v>29.207458280397585</v>
      </c>
      <c r="EM46" s="33">
        <f t="shared" si="49"/>
        <v>29.23878513773089</v>
      </c>
      <c r="EN46" s="33">
        <f t="shared" si="49"/>
        <v>29.268859487108436</v>
      </c>
      <c r="EO46" s="33">
        <f t="shared" si="49"/>
        <v>29.297700586526481</v>
      </c>
      <c r="EP46" s="33">
        <f t="shared" si="49"/>
        <v>29.325326591645808</v>
      </c>
      <c r="EQ46" s="33">
        <f t="shared" si="49"/>
        <v>29.351754625415655</v>
      </c>
      <c r="ER46" s="33">
        <f t="shared" si="49"/>
        <v>29.377000843524947</v>
      </c>
      <c r="ES46" s="33">
        <f t="shared" si="49"/>
        <v>29.401080496357178</v>
      </c>
      <c r="ET46" s="33">
        <f t="shared" si="49"/>
        <v>29.424007987157765</v>
      </c>
      <c r="EU46" s="33">
        <f t="shared" si="49"/>
        <v>29.445796926750642</v>
      </c>
      <c r="EV46" s="33">
        <f t="shared" si="49"/>
        <v>29.46646018562425</v>
      </c>
      <c r="EW46" s="33">
        <f t="shared" si="49"/>
        <v>29.486009942297056</v>
      </c>
      <c r="EX46" s="33">
        <f t="shared" si="49"/>
        <v>29.50445772920099</v>
      </c>
      <c r="EY46" s="33">
        <f t="shared" si="49"/>
        <v>29.521814475896285</v>
      </c>
      <c r="EZ46" s="33">
        <f t="shared" si="49"/>
        <v>29.538090549660556</v>
      </c>
      <c r="FA46" s="33">
        <f t="shared" si="49"/>
        <v>29.553295793719219</v>
      </c>
      <c r="FB46" s="33">
        <f t="shared" si="49"/>
        <v>29.567439563405497</v>
      </c>
      <c r="FC46" s="33">
        <f t="shared" si="49"/>
        <v>29.580530759971502</v>
      </c>
      <c r="FD46" s="33">
        <f t="shared" si="49"/>
        <v>29.592577862635167</v>
      </c>
      <c r="FE46" s="33">
        <f t="shared" si="49"/>
        <v>29.603588958552294</v>
      </c>
      <c r="FF46" s="33">
        <f t="shared" si="49"/>
        <v>29.613571771112657</v>
      </c>
      <c r="FG46" s="33">
        <f t="shared" si="49"/>
        <v>29.622533686557919</v>
      </c>
      <c r="FH46" s="33">
        <f t="shared" si="49"/>
        <v>29.630481779278025</v>
      </c>
      <c r="FI46" s="33">
        <f t="shared" si="49"/>
        <v>29.637422834921306</v>
      </c>
      <c r="FJ46" s="33">
        <f t="shared" si="49"/>
        <v>29.643363372595473</v>
      </c>
      <c r="FK46" s="33">
        <f t="shared" si="49"/>
        <v>29.648309665593345</v>
      </c>
      <c r="FL46" s="33">
        <f t="shared" si="49"/>
        <v>29.65226776109817</v>
      </c>
      <c r="FM46" s="33">
        <f t="shared" si="49"/>
        <v>29.655243498459377</v>
      </c>
      <c r="FN46" s="33">
        <f t="shared" si="49"/>
        <v>29.65724252645402</v>
      </c>
      <c r="FO46" s="33">
        <f t="shared" si="49"/>
        <v>29.658270319500481</v>
      </c>
      <c r="FP46" s="33">
        <f t="shared" si="49"/>
        <v>29.658332192779159</v>
      </c>
      <c r="FQ46" s="33">
        <f t="shared" si="49"/>
        <v>29.657433316476716</v>
      </c>
      <c r="FR46" s="33">
        <f t="shared" si="49"/>
        <v>29.655578729016948</v>
      </c>
      <c r="FS46" s="33">
        <f t="shared" si="49"/>
        <v>29.652773349742375</v>
      </c>
      <c r="FT46" s="33">
        <f t="shared" si="49"/>
        <v>29.649021990498486</v>
      </c>
      <c r="FU46" s="33">
        <f t="shared" si="49"/>
        <v>29.644329366704163</v>
      </c>
      <c r="FV46" s="33">
        <f t="shared" si="49"/>
        <v>29.638700109564869</v>
      </c>
      <c r="FW46" s="33">
        <f t="shared" si="49"/>
        <v>29.632138772897356</v>
      </c>
      <c r="FX46" s="33">
        <f t="shared" si="49"/>
        <v>29.62464984695692</v>
      </c>
      <c r="FY46" s="33">
        <f t="shared" si="49"/>
        <v>29.616237760855981</v>
      </c>
      <c r="FZ46" s="33">
        <f t="shared" si="49"/>
        <v>29.606906890819612</v>
      </c>
      <c r="GA46" s="33">
        <f t="shared" si="49"/>
        <v>29.596661569485036</v>
      </c>
      <c r="GB46" s="33">
        <f t="shared" si="49"/>
        <v>29.585506092644756</v>
      </c>
      <c r="GC46" s="33">
        <f t="shared" si="49"/>
        <v>29.573444726015332</v>
      </c>
      <c r="GD46" s="33">
        <f t="shared" si="49"/>
        <v>29.560481711044954</v>
      </c>
      <c r="GE46" s="33">
        <f t="shared" si="49"/>
        <v>29.546621270547753</v>
      </c>
      <c r="GF46" s="33">
        <f t="shared" si="49"/>
        <v>29.531867613723875</v>
      </c>
      <c r="GG46" s="33">
        <f t="shared" si="49"/>
        <v>29.516224941088755</v>
      </c>
      <c r="GH46" s="33">
        <f t="shared" si="49"/>
        <v>29.49969744887095</v>
      </c>
      <c r="GI46" s="33">
        <f t="shared" si="49"/>
        <v>29.482289333343413</v>
      </c>
      <c r="GJ46" s="33">
        <f t="shared" si="49"/>
        <v>29.464004794483749</v>
      </c>
      <c r="GK46" s="33">
        <f t="shared" si="49"/>
        <v>29.445017239453723</v>
      </c>
      <c r="GL46" s="33">
        <f t="shared" si="49"/>
        <v>29.425294728073489</v>
      </c>
      <c r="GM46" s="33">
        <f t="shared" si="49"/>
        <v>29.404807474964699</v>
      </c>
      <c r="GN46" s="33">
        <f t="shared" ref="GN46:IY46" si="50">$B$30*GM46+$B35*$B$37*GN40</f>
        <v>29.383527733671308</v>
      </c>
      <c r="GO46" s="33">
        <f t="shared" si="50"/>
        <v>29.361429687510991</v>
      </c>
      <c r="GP46" s="33">
        <f t="shared" si="50"/>
        <v>29.338489346704112</v>
      </c>
      <c r="GQ46" s="33">
        <f t="shared" si="50"/>
        <v>29.314684451644219</v>
      </c>
      <c r="GR46" s="33">
        <f t="shared" si="50"/>
        <v>29.289994381263373</v>
      </c>
      <c r="GS46" s="33">
        <f t="shared" si="50"/>
        <v>29.264400067288278</v>
      </c>
      <c r="GT46" s="33">
        <f t="shared" si="50"/>
        <v>29.237883912964062</v>
      </c>
      <c r="GU46" s="33">
        <f t="shared" si="50"/>
        <v>29.210429716586621</v>
      </c>
      <c r="GV46" s="33">
        <f t="shared" si="50"/>
        <v>29.18202259937749</v>
      </c>
      <c r="GW46" s="33">
        <f t="shared" si="50"/>
        <v>29.152648937127914</v>
      </c>
      <c r="GX46" s="33">
        <f t="shared" si="50"/>
        <v>29.122296295966731</v>
      </c>
      <c r="GY46" s="33">
        <f t="shared" si="50"/>
        <v>29.090953371907396</v>
      </c>
      <c r="GZ46" s="33">
        <f t="shared" si="50"/>
        <v>29.05860993373603</v>
      </c>
      <c r="HA46" s="33">
        <f t="shared" si="50"/>
        <v>29.025256768732461</v>
      </c>
      <c r="HB46" s="33">
        <f t="shared" si="50"/>
        <v>28.990885631754203</v>
      </c>
      <c r="HC46" s="33">
        <f t="shared" si="50"/>
        <v>28.955489197105965</v>
      </c>
      <c r="HD46" s="33">
        <f t="shared" si="50"/>
        <v>28.919061013437712</v>
      </c>
      <c r="HE46" s="33">
        <f t="shared" si="50"/>
        <v>28.881595463242615</v>
      </c>
      <c r="HF46" s="33">
        <f t="shared" si="50"/>
        <v>28.843087716332359</v>
      </c>
      <c r="HG46" s="33">
        <f t="shared" si="50"/>
        <v>28.80353369434777</v>
      </c>
      <c r="HH46" s="33">
        <f t="shared" si="50"/>
        <v>28.762930034704265</v>
      </c>
      <c r="HI46" s="33">
        <f t="shared" si="50"/>
        <v>28.721274056093456</v>
      </c>
      <c r="HJ46" s="33">
        <f t="shared" si="50"/>
        <v>28.678563726156177</v>
      </c>
      <c r="HK46" s="33">
        <f t="shared" si="50"/>
        <v>28.634797630653363</v>
      </c>
      <c r="HL46" s="33">
        <f t="shared" si="50"/>
        <v>28.589974944262558</v>
      </c>
      <c r="HM46" s="33">
        <f t="shared" si="50"/>
        <v>28.54409540312696</v>
      </c>
      <c r="HN46" s="33">
        <f t="shared" si="50"/>
        <v>28.497159278775634</v>
      </c>
      <c r="HO46" s="33">
        <f t="shared" si="50"/>
        <v>28.449167353528722</v>
      </c>
      <c r="HP46" s="33">
        <f t="shared" si="50"/>
        <v>28.400120896990771</v>
      </c>
      <c r="HQ46" s="33">
        <f t="shared" si="50"/>
        <v>28.350021644354239</v>
      </c>
      <c r="HR46" s="33">
        <f t="shared" si="50"/>
        <v>28.298871775129694</v>
      </c>
      <c r="HS46" s="33">
        <f t="shared" si="50"/>
        <v>28.246673892424287</v>
      </c>
      <c r="HT46" s="33">
        <f t="shared" si="50"/>
        <v>28.193431004389645</v>
      </c>
      <c r="HU46" s="33">
        <f t="shared" si="50"/>
        <v>28.139146506230784</v>
      </c>
      <c r="HV46" s="33">
        <f t="shared" si="50"/>
        <v>28.083824163219006</v>
      </c>
      <c r="HW46" s="33">
        <f t="shared" si="50"/>
        <v>28.027468094569855</v>
      </c>
      <c r="HX46" s="33">
        <f t="shared" si="50"/>
        <v>27.970082757749076</v>
      </c>
      <c r="HY46" s="33">
        <f t="shared" si="50"/>
        <v>27.911672933926848</v>
      </c>
      <c r="HZ46" s="33">
        <f t="shared" si="50"/>
        <v>27.852243714049589</v>
      </c>
      <c r="IA46" s="33">
        <f t="shared" si="50"/>
        <v>27.791800485538328</v>
      </c>
      <c r="IB46" s="33">
        <f t="shared" si="50"/>
        <v>27.730348919614304</v>
      </c>
      <c r="IC46" s="33">
        <f t="shared" si="50"/>
        <v>27.667894959045135</v>
      </c>
      <c r="ID46" s="33">
        <f t="shared" si="50"/>
        <v>27.604444806686733</v>
      </c>
      <c r="IE46" s="33">
        <f t="shared" si="50"/>
        <v>27.540004914544092</v>
      </c>
      <c r="IF46" s="33">
        <f t="shared" si="50"/>
        <v>27.474581973186254</v>
      </c>
      <c r="IG46" s="33">
        <f t="shared" si="50"/>
        <v>27.408182901674902</v>
      </c>
      <c r="IH46" s="33">
        <f t="shared" si="50"/>
        <v>27.340814837667921</v>
      </c>
      <c r="II46" s="33">
        <f t="shared" si="50"/>
        <v>27.272485128494612</v>
      </c>
      <c r="IJ46" s="33">
        <f t="shared" si="50"/>
        <v>27.203201322455616</v>
      </c>
      <c r="IK46" s="33">
        <f t="shared" si="50"/>
        <v>27.132971160419665</v>
      </c>
      <c r="IL46" s="33">
        <f t="shared" si="50"/>
        <v>27.061802567741452</v>
      </c>
      <c r="IM46" s="33">
        <f t="shared" si="50"/>
        <v>26.989703646646486</v>
      </c>
      <c r="IN46" s="33">
        <f t="shared" si="50"/>
        <v>26.91668266875039</v>
      </c>
      <c r="IO46" s="33">
        <f t="shared" si="50"/>
        <v>26.84274806814534</v>
      </c>
      <c r="IP46" s="33">
        <f t="shared" si="50"/>
        <v>26.767908434541749</v>
      </c>
      <c r="IQ46" s="33">
        <f t="shared" si="50"/>
        <v>26.692172506393806</v>
      </c>
      <c r="IR46" s="33">
        <f t="shared" si="50"/>
        <v>26.615549164737971</v>
      </c>
      <c r="IS46" s="33">
        <f t="shared" si="50"/>
        <v>26.538047427175602</v>
      </c>
      <c r="IT46" s="33">
        <f t="shared" si="50"/>
        <v>26.459676441943415</v>
      </c>
      <c r="IU46" s="33">
        <f t="shared" si="50"/>
        <v>26.380445482333663</v>
      </c>
      <c r="IV46" s="33">
        <f t="shared" si="50"/>
        <v>26.300363941113559</v>
      </c>
      <c r="IW46" s="33">
        <f t="shared" si="50"/>
        <v>26.219441325341595</v>
      </c>
      <c r="IX46" s="33">
        <f t="shared" si="50"/>
        <v>26.137687251411549</v>
      </c>
      <c r="IY46" s="33">
        <f t="shared" si="50"/>
        <v>26.055111440092581</v>
      </c>
      <c r="IZ46" s="33">
        <f t="shared" ref="IZ46:KF46" si="51">$B$30*IY46+$B35*$B$37*IZ40</f>
        <v>25.971723711707178</v>
      </c>
      <c r="JA46" s="33">
        <f t="shared" si="51"/>
        <v>25.887533981712124</v>
      </c>
      <c r="JB46" s="33">
        <f t="shared" si="51"/>
        <v>25.802552256124244</v>
      </c>
      <c r="JC46" s="33">
        <f t="shared" si="51"/>
        <v>25.716788627277207</v>
      </c>
      <c r="JD46" s="33">
        <f t="shared" si="51"/>
        <v>25.630253269458368</v>
      </c>
      <c r="JE46" s="33">
        <f t="shared" si="51"/>
        <v>25.542956434841145</v>
      </c>
      <c r="JF46" s="33">
        <f t="shared" si="51"/>
        <v>25.454908449533335</v>
      </c>
      <c r="JG46" s="33">
        <f t="shared" si="51"/>
        <v>25.366119709680678</v>
      </c>
      <c r="JH46" s="33">
        <f t="shared" si="51"/>
        <v>25.276600677941833</v>
      </c>
      <c r="JI46" s="33">
        <f t="shared" si="51"/>
        <v>25.186361879659117</v>
      </c>
      <c r="JJ46" s="33">
        <f t="shared" si="51"/>
        <v>25.095413899496652</v>
      </c>
      <c r="JK46" s="33">
        <f t="shared" si="51"/>
        <v>25.003767377942086</v>
      </c>
      <c r="JL46" s="33">
        <f t="shared" si="51"/>
        <v>24.911433007957047</v>
      </c>
      <c r="JM46" s="33">
        <f t="shared" si="51"/>
        <v>24.818421531596293</v>
      </c>
      <c r="JN46" s="33">
        <f t="shared" si="51"/>
        <v>24.72474373683178</v>
      </c>
      <c r="JO46" s="33">
        <f t="shared" si="51"/>
        <v>24.630410454421181</v>
      </c>
      <c r="JP46" s="33">
        <f t="shared" si="51"/>
        <v>24.535432554876184</v>
      </c>
      <c r="JQ46" s="33">
        <f t="shared" si="51"/>
        <v>24.439820945441479</v>
      </c>
      <c r="JR46" s="33">
        <f t="shared" si="51"/>
        <v>24.343586567332682</v>
      </c>
      <c r="JS46" s="33">
        <f t="shared" si="51"/>
        <v>24.246740392588833</v>
      </c>
      <c r="JT46" s="33">
        <f t="shared" si="51"/>
        <v>24.149293421510677</v>
      </c>
      <c r="JU46" s="33">
        <f t="shared" si="51"/>
        <v>24.051256679857403</v>
      </c>
      <c r="JV46" s="33">
        <f t="shared" si="51"/>
        <v>23.952641216212378</v>
      </c>
      <c r="JW46" s="33">
        <f t="shared" si="51"/>
        <v>23.853458099316445</v>
      </c>
      <c r="JX46" s="33">
        <f t="shared" si="51"/>
        <v>23.753718415408954</v>
      </c>
      <c r="JY46" s="33">
        <f t="shared" si="51"/>
        <v>23.653433265762171</v>
      </c>
      <c r="JZ46" s="33">
        <f t="shared" si="51"/>
        <v>23.552613764355712</v>
      </c>
      <c r="KA46" s="33">
        <f t="shared" si="51"/>
        <v>23.45127103522384</v>
      </c>
      <c r="KB46" s="33">
        <f t="shared" si="51"/>
        <v>23.349416210137125</v>
      </c>
      <c r="KC46" s="33">
        <f t="shared" si="51"/>
        <v>23.247060426367526</v>
      </c>
      <c r="KD46" s="33">
        <f t="shared" si="51"/>
        <v>23.144214824381336</v>
      </c>
      <c r="KE46" s="33">
        <f t="shared" si="51"/>
        <v>23.040890545720966</v>
      </c>
      <c r="KF46" s="33">
        <f t="shared" si="51"/>
        <v>22.937098730710687</v>
      </c>
    </row>
    <row r="47" spans="1:292" s="26" customFormat="1" x14ac:dyDescent="0.2">
      <c r="A47" t="s">
        <v>30</v>
      </c>
      <c r="B47" s="12">
        <v>0.89700000000000002</v>
      </c>
      <c r="C47" s="33">
        <f>$B$31*B47+$B36*$B$37*C40</f>
        <v>0.83652256287090698</v>
      </c>
      <c r="D47" s="33">
        <f t="shared" ref="D47:BO47" si="52">$B$31*C47+$B36*$B$37*D40</f>
        <v>0.80362897732446159</v>
      </c>
      <c r="E47" s="33">
        <f t="shared" si="52"/>
        <v>0.78742562517419779</v>
      </c>
      <c r="F47" s="33">
        <f t="shared" si="52"/>
        <v>0.78129719927392727</v>
      </c>
      <c r="G47" s="33">
        <f t="shared" si="52"/>
        <v>0.78122329838300764</v>
      </c>
      <c r="H47" s="33">
        <f t="shared" si="52"/>
        <v>0.78475742458283015</v>
      </c>
      <c r="I47" s="33">
        <f t="shared" si="52"/>
        <v>0.7904077493945354</v>
      </c>
      <c r="J47" s="33">
        <f t="shared" si="52"/>
        <v>0.79726156552016691</v>
      </c>
      <c r="K47" s="33">
        <f t="shared" si="52"/>
        <v>0.80475754189886595</v>
      </c>
      <c r="L47" s="33">
        <f t="shared" si="52"/>
        <v>0.81254762620073961</v>
      </c>
      <c r="M47" s="33">
        <f t="shared" si="52"/>
        <v>0.81973652122806739</v>
      </c>
      <c r="N47" s="33">
        <f t="shared" si="52"/>
        <v>0.82680803607458286</v>
      </c>
      <c r="O47" s="33">
        <f t="shared" si="52"/>
        <v>0.83406283188979669</v>
      </c>
      <c r="P47" s="33">
        <f t="shared" si="52"/>
        <v>0.84169131036315936</v>
      </c>
      <c r="Q47" s="33">
        <f t="shared" si="52"/>
        <v>0.84981788617827148</v>
      </c>
      <c r="R47" s="33">
        <f t="shared" si="52"/>
        <v>0.85809211263633167</v>
      </c>
      <c r="S47" s="33">
        <f t="shared" si="52"/>
        <v>0.86628951332147031</v>
      </c>
      <c r="T47" s="33">
        <f t="shared" si="52"/>
        <v>0.87426242700884393</v>
      </c>
      <c r="U47" s="33">
        <f t="shared" si="52"/>
        <v>0.88191026372678172</v>
      </c>
      <c r="V47" s="33">
        <f t="shared" si="52"/>
        <v>0.88916153275848231</v>
      </c>
      <c r="W47" s="33">
        <f t="shared" si="52"/>
        <v>0.89705991277765662</v>
      </c>
      <c r="X47" s="33">
        <f t="shared" si="52"/>
        <v>0.90539213533771601</v>
      </c>
      <c r="Y47" s="33">
        <f t="shared" si="52"/>
        <v>0.91402500823612176</v>
      </c>
      <c r="Z47" s="33">
        <f t="shared" si="52"/>
        <v>0.92287368476511733</v>
      </c>
      <c r="AA47" s="33">
        <f t="shared" si="52"/>
        <v>0.93188237888342895</v>
      </c>
      <c r="AB47" s="33">
        <f t="shared" si="52"/>
        <v>0.941012664426081</v>
      </c>
      <c r="AC47" s="33">
        <f t="shared" si="52"/>
        <v>0.95023637418433538</v>
      </c>
      <c r="AD47" s="33">
        <f t="shared" si="52"/>
        <v>0.95953129016758565</v>
      </c>
      <c r="AE47" s="33">
        <f t="shared" si="52"/>
        <v>0.96887852716418021</v>
      </c>
      <c r="AF47" s="33">
        <f t="shared" si="52"/>
        <v>0.97826094408966835</v>
      </c>
      <c r="AG47" s="33">
        <f t="shared" si="52"/>
        <v>0.9864140730402513</v>
      </c>
      <c r="AH47" s="33">
        <f t="shared" si="52"/>
        <v>0.99389886790941162</v>
      </c>
      <c r="AI47" s="33">
        <f t="shared" si="52"/>
        <v>1.0010559219590758</v>
      </c>
      <c r="AJ47" s="33">
        <f t="shared" si="52"/>
        <v>1.0080922482245154</v>
      </c>
      <c r="AK47" s="33">
        <f t="shared" si="52"/>
        <v>1.0151339910157728</v>
      </c>
      <c r="AL47" s="33">
        <f t="shared" si="52"/>
        <v>1.0222584043621743</v>
      </c>
      <c r="AM47" s="33">
        <f t="shared" si="52"/>
        <v>1.0295132561006244</v>
      </c>
      <c r="AN47" s="33">
        <f t="shared" si="52"/>
        <v>1.0369286068806229</v>
      </c>
      <c r="AO47" s="33">
        <f t="shared" si="52"/>
        <v>1.0445239649020408</v>
      </c>
      <c r="AP47" s="33">
        <f t="shared" si="52"/>
        <v>1.0523126370596718</v>
      </c>
      <c r="AQ47" s="33">
        <f t="shared" si="52"/>
        <v>1.0606252379276948</v>
      </c>
      <c r="AR47" s="33">
        <f t="shared" si="52"/>
        <v>1.0692757411985458</v>
      </c>
      <c r="AS47" s="33">
        <f t="shared" si="52"/>
        <v>1.0781490567910468</v>
      </c>
      <c r="AT47" s="33">
        <f t="shared" si="52"/>
        <v>1.0871730546890754</v>
      </c>
      <c r="AU47" s="33">
        <f t="shared" si="52"/>
        <v>1.0963015687746909</v>
      </c>
      <c r="AV47" s="33">
        <f t="shared" si="52"/>
        <v>1.105504088552665</v>
      </c>
      <c r="AW47" s="33">
        <f t="shared" si="52"/>
        <v>1.1147595076776198</v>
      </c>
      <c r="AX47" s="33">
        <f t="shared" si="52"/>
        <v>1.1240523331286567</v>
      </c>
      <c r="AY47" s="33">
        <f t="shared" si="52"/>
        <v>1.1333703867017648</v>
      </c>
      <c r="AZ47" s="33">
        <f t="shared" si="52"/>
        <v>1.1427034116610115</v>
      </c>
      <c r="BA47" s="33">
        <f t="shared" si="52"/>
        <v>1.1505649273377492</v>
      </c>
      <c r="BB47" s="33">
        <f t="shared" si="52"/>
        <v>1.1576312541793425</v>
      </c>
      <c r="BC47" s="33">
        <f t="shared" si="52"/>
        <v>1.1643095789271904</v>
      </c>
      <c r="BD47" s="33">
        <f t="shared" si="52"/>
        <v>1.170843747725874</v>
      </c>
      <c r="BE47" s="33">
        <f t="shared" si="52"/>
        <v>1.1773785010234055</v>
      </c>
      <c r="BF47" s="33">
        <f t="shared" si="52"/>
        <v>1.1839984281689031</v>
      </c>
      <c r="BG47" s="33">
        <f t="shared" si="52"/>
        <v>1.1907515886335078</v>
      </c>
      <c r="BH47" s="33">
        <f t="shared" si="52"/>
        <v>1.1976638342024555</v>
      </c>
      <c r="BI47" s="33">
        <f t="shared" si="52"/>
        <v>1.2047474916070338</v>
      </c>
      <c r="BJ47" s="33">
        <f t="shared" si="52"/>
        <v>1.2120066252174408</v>
      </c>
      <c r="BK47" s="33">
        <f t="shared" si="52"/>
        <v>1.2211361623664403</v>
      </c>
      <c r="BL47" s="33">
        <f t="shared" si="52"/>
        <v>1.2315167249923442</v>
      </c>
      <c r="BM47" s="33">
        <f t="shared" si="52"/>
        <v>1.2427748874730535</v>
      </c>
      <c r="BN47" s="33">
        <f t="shared" si="52"/>
        <v>1.2546865102027711</v>
      </c>
      <c r="BO47" s="33">
        <f t="shared" si="52"/>
        <v>1.2671180857602566</v>
      </c>
      <c r="BP47" s="33">
        <f t="shared" ref="BP47:EA47" si="53">$B$31*BO47+$B36*$B$37*BP40</f>
        <v>1.2799911671381392</v>
      </c>
      <c r="BQ47" s="33">
        <f t="shared" si="53"/>
        <v>1.2932607956427709</v>
      </c>
      <c r="BR47" s="33">
        <f t="shared" si="53"/>
        <v>1.3069024212288478</v>
      </c>
      <c r="BS47" s="33">
        <f t="shared" si="53"/>
        <v>1.3209039731645484</v>
      </c>
      <c r="BT47" s="33">
        <f t="shared" si="53"/>
        <v>1.3352610547839203</v>
      </c>
      <c r="BU47" s="33">
        <f t="shared" si="53"/>
        <v>1.3513187982242627</v>
      </c>
      <c r="BV47" s="33">
        <f t="shared" si="53"/>
        <v>1.3684422809566956</v>
      </c>
      <c r="BW47" s="33">
        <f t="shared" si="53"/>
        <v>1.3862399174638504</v>
      </c>
      <c r="BX47" s="33">
        <f t="shared" si="53"/>
        <v>1.4044674148942904</v>
      </c>
      <c r="BY47" s="33">
        <f t="shared" si="53"/>
        <v>1.4229695065950336</v>
      </c>
      <c r="BZ47" s="33">
        <f t="shared" si="53"/>
        <v>1.4416446128743847</v>
      </c>
      <c r="CA47" s="33">
        <f t="shared" si="53"/>
        <v>1.4604234071220161</v>
      </c>
      <c r="CB47" s="33">
        <f t="shared" si="53"/>
        <v>1.479255818294571</v>
      </c>
      <c r="CC47" s="33">
        <f t="shared" si="53"/>
        <v>1.4981031505838822</v>
      </c>
      <c r="CD47" s="33">
        <f t="shared" si="53"/>
        <v>1.5169333072226012</v>
      </c>
      <c r="CE47" s="33">
        <f t="shared" si="53"/>
        <v>1.5339257421388983</v>
      </c>
      <c r="CF47" s="33">
        <f t="shared" si="53"/>
        <v>1.5493486897512203</v>
      </c>
      <c r="CG47" s="33">
        <f t="shared" si="53"/>
        <v>1.5633515295208842</v>
      </c>
      <c r="CH47" s="33">
        <f t="shared" si="53"/>
        <v>1.5760126107203178</v>
      </c>
      <c r="CI47" s="33">
        <f t="shared" si="53"/>
        <v>1.5873683478878928</v>
      </c>
      <c r="CJ47" s="33">
        <f t="shared" si="53"/>
        <v>1.5974309160863438</v>
      </c>
      <c r="CK47" s="33">
        <f t="shared" si="53"/>
        <v>1.6061990249245406</v>
      </c>
      <c r="CL47" s="33">
        <f t="shared" si="53"/>
        <v>1.6136644921636634</v>
      </c>
      <c r="CM47" s="33">
        <f t="shared" si="53"/>
        <v>1.6198162634382269</v>
      </c>
      <c r="CN47" s="33">
        <f t="shared" si="53"/>
        <v>1.6246428774000807</v>
      </c>
      <c r="CO47" s="33">
        <f t="shared" si="53"/>
        <v>1.6287825232596846</v>
      </c>
      <c r="CP47" s="33">
        <f t="shared" si="53"/>
        <v>1.6324886608151958</v>
      </c>
      <c r="CQ47" s="33">
        <f t="shared" si="53"/>
        <v>1.6359148434858795</v>
      </c>
      <c r="CR47" s="33">
        <f t="shared" si="53"/>
        <v>1.6391540357960448</v>
      </c>
      <c r="CS47" s="33">
        <f t="shared" si="53"/>
        <v>1.6422624590302597</v>
      </c>
      <c r="CT47" s="33">
        <f t="shared" si="53"/>
        <v>1.6452740540140107</v>
      </c>
      <c r="CU47" s="33">
        <f t="shared" si="53"/>
        <v>1.6482092528815961</v>
      </c>
      <c r="CV47" s="33">
        <f t="shared" si="53"/>
        <v>1.6510802992530222</v>
      </c>
      <c r="CW47" s="33">
        <f t="shared" si="53"/>
        <v>1.6538944747791264</v>
      </c>
      <c r="CX47" s="33">
        <f t="shared" si="53"/>
        <v>1.6566560561028161</v>
      </c>
      <c r="CY47" s="33">
        <f t="shared" si="53"/>
        <v>1.6593675014559166</v>
      </c>
      <c r="CZ47" s="33">
        <f t="shared" si="53"/>
        <v>1.6620301703905782</v>
      </c>
      <c r="DA47" s="33">
        <f t="shared" si="53"/>
        <v>1.6646447600479473</v>
      </c>
      <c r="DB47" s="33">
        <f t="shared" si="53"/>
        <v>1.6672115697746079</v>
      </c>
      <c r="DC47" s="33">
        <f t="shared" si="53"/>
        <v>1.6697306614250438</v>
      </c>
      <c r="DD47" s="33">
        <f t="shared" si="53"/>
        <v>1.6722019565183563</v>
      </c>
      <c r="DE47" s="33">
        <f t="shared" si="53"/>
        <v>1.6746252950502689</v>
      </c>
      <c r="DF47" s="33">
        <f t="shared" si="53"/>
        <v>1.6770004711750774</v>
      </c>
      <c r="DG47" s="33">
        <f t="shared" si="53"/>
        <v>1.6793272546958369</v>
      </c>
      <c r="DH47" s="33">
        <f t="shared" si="53"/>
        <v>1.681605404124646</v>
      </c>
      <c r="DI47" s="33">
        <f t="shared" si="53"/>
        <v>1.6838346745472852</v>
      </c>
      <c r="DJ47" s="33">
        <f t="shared" si="53"/>
        <v>1.6860148222102178</v>
      </c>
      <c r="DK47" s="33">
        <f t="shared" si="53"/>
        <v>1.6881456073831154</v>
      </c>
      <c r="DL47" s="33">
        <f t="shared" si="53"/>
        <v>1.6902267959658746</v>
      </c>
      <c r="DM47" s="33">
        <f t="shared" si="53"/>
        <v>1.6922581605362839</v>
      </c>
      <c r="DN47" s="33">
        <f t="shared" si="53"/>
        <v>1.6942394809000914</v>
      </c>
      <c r="DO47" s="33">
        <f t="shared" si="53"/>
        <v>1.6961705444293986</v>
      </c>
      <c r="DP47" s="33">
        <f t="shared" si="53"/>
        <v>1.6980511461845151</v>
      </c>
      <c r="DQ47" s="33">
        <f t="shared" si="53"/>
        <v>1.6998810889852705</v>
      </c>
      <c r="DR47" s="33">
        <f t="shared" si="53"/>
        <v>1.7016601834468297</v>
      </c>
      <c r="DS47" s="33">
        <f t="shared" si="53"/>
        <v>1.703388247929889</v>
      </c>
      <c r="DT47" s="33">
        <f t="shared" si="53"/>
        <v>1.7050651085629531</v>
      </c>
      <c r="DU47" s="33">
        <f t="shared" si="53"/>
        <v>1.7066905992336476</v>
      </c>
      <c r="DV47" s="33">
        <f t="shared" si="53"/>
        <v>1.7082645615087073</v>
      </c>
      <c r="DW47" s="33">
        <f t="shared" si="53"/>
        <v>1.709786844641296</v>
      </c>
      <c r="DX47" s="33">
        <f t="shared" si="53"/>
        <v>1.7112573054895339</v>
      </c>
      <c r="DY47" s="33">
        <f t="shared" si="53"/>
        <v>1.7126758084136848</v>
      </c>
      <c r="DZ47" s="33">
        <f t="shared" si="53"/>
        <v>1.7140422252748677</v>
      </c>
      <c r="EA47" s="33">
        <f t="shared" si="53"/>
        <v>1.715356435422096</v>
      </c>
      <c r="EB47" s="33">
        <f t="shared" ref="EB47:GM47" si="54">$B$31*EA47+$B36*$B$37*EB40</f>
        <v>1.7166183257328043</v>
      </c>
      <c r="EC47" s="33">
        <f t="shared" si="54"/>
        <v>1.7178277905107788</v>
      </c>
      <c r="ED47" s="33">
        <f t="shared" si="54"/>
        <v>1.7189847313623294</v>
      </c>
      <c r="EE47" s="33">
        <f t="shared" si="54"/>
        <v>1.7200890572378997</v>
      </c>
      <c r="EF47" s="33">
        <f t="shared" si="54"/>
        <v>1.7211406843623835</v>
      </c>
      <c r="EG47" s="33">
        <f t="shared" si="54"/>
        <v>1.7221395361653458</v>
      </c>
      <c r="EH47" s="33">
        <f t="shared" si="54"/>
        <v>1.7230855433132284</v>
      </c>
      <c r="EI47" s="33">
        <f t="shared" si="54"/>
        <v>1.7239786435529565</v>
      </c>
      <c r="EJ47" s="33">
        <f t="shared" si="54"/>
        <v>1.7248187818931031</v>
      </c>
      <c r="EK47" s="33">
        <f t="shared" si="54"/>
        <v>1.7256059104847621</v>
      </c>
      <c r="EL47" s="33">
        <f t="shared" si="54"/>
        <v>1.7263399885046788</v>
      </c>
      <c r="EM47" s="33">
        <f t="shared" si="54"/>
        <v>1.7270209820689701</v>
      </c>
      <c r="EN47" s="33">
        <f t="shared" si="54"/>
        <v>1.7276488643114205</v>
      </c>
      <c r="EO47" s="33">
        <f t="shared" si="54"/>
        <v>1.7282236153705748</v>
      </c>
      <c r="EP47" s="33">
        <f t="shared" si="54"/>
        <v>1.7287452223251756</v>
      </c>
      <c r="EQ47" s="33">
        <f t="shared" si="54"/>
        <v>1.7292136791237942</v>
      </c>
      <c r="ER47" s="33">
        <f t="shared" si="54"/>
        <v>1.7296289864640335</v>
      </c>
      <c r="ES47" s="33">
        <f t="shared" si="54"/>
        <v>1.7299911518163236</v>
      </c>
      <c r="ET47" s="33">
        <f t="shared" si="54"/>
        <v>1.7303001893390628</v>
      </c>
      <c r="EU47" s="33">
        <f t="shared" si="54"/>
        <v>1.7305561197760155</v>
      </c>
      <c r="EV47" s="33">
        <f t="shared" si="54"/>
        <v>1.7307589705921438</v>
      </c>
      <c r="EW47" s="33">
        <f t="shared" si="54"/>
        <v>1.7309087757580177</v>
      </c>
      <c r="EX47" s="33">
        <f t="shared" si="54"/>
        <v>1.7310055757314031</v>
      </c>
      <c r="EY47" s="33">
        <f t="shared" si="54"/>
        <v>1.7310494174271289</v>
      </c>
      <c r="EZ47" s="33">
        <f t="shared" si="54"/>
        <v>1.7310403541359927</v>
      </c>
      <c r="FA47" s="33">
        <f t="shared" si="54"/>
        <v>1.7309784454596127</v>
      </c>
      <c r="FB47" s="33">
        <f t="shared" si="54"/>
        <v>1.7308637573163288</v>
      </c>
      <c r="FC47" s="33">
        <f t="shared" si="54"/>
        <v>1.7306963618315006</v>
      </c>
      <c r="FD47" s="33">
        <f t="shared" si="54"/>
        <v>1.7304763373379166</v>
      </c>
      <c r="FE47" s="33">
        <f t="shared" si="54"/>
        <v>1.7302037682783868</v>
      </c>
      <c r="FF47" s="33">
        <f t="shared" si="54"/>
        <v>1.7298787451611708</v>
      </c>
      <c r="FG47" s="33">
        <f t="shared" si="54"/>
        <v>1.7295013645082484</v>
      </c>
      <c r="FH47" s="33">
        <f t="shared" si="54"/>
        <v>1.7290717289035755</v>
      </c>
      <c r="FI47" s="33">
        <f t="shared" si="54"/>
        <v>1.7285899467258881</v>
      </c>
      <c r="FJ47" s="33">
        <f t="shared" si="54"/>
        <v>1.728056132151063</v>
      </c>
      <c r="FK47" s="33">
        <f t="shared" si="54"/>
        <v>1.7274704050707668</v>
      </c>
      <c r="FL47" s="33">
        <f t="shared" si="54"/>
        <v>1.7268328911085398</v>
      </c>
      <c r="FM47" s="33">
        <f t="shared" si="54"/>
        <v>1.7261437215080131</v>
      </c>
      <c r="FN47" s="33">
        <f t="shared" si="54"/>
        <v>1.7254030330769901</v>
      </c>
      <c r="FO47" s="33">
        <f t="shared" si="54"/>
        <v>1.7246109681288799</v>
      </c>
      <c r="FP47" s="33">
        <f t="shared" si="54"/>
        <v>1.7237676743804595</v>
      </c>
      <c r="FQ47" s="33">
        <f t="shared" si="54"/>
        <v>1.7228733048848053</v>
      </c>
      <c r="FR47" s="33">
        <f t="shared" si="54"/>
        <v>1.7219280179107608</v>
      </c>
      <c r="FS47" s="33">
        <f t="shared" si="54"/>
        <v>1.7209319769524432</v>
      </c>
      <c r="FT47" s="33">
        <f t="shared" si="54"/>
        <v>1.7198853505858684</v>
      </c>
      <c r="FU47" s="33">
        <f t="shared" si="54"/>
        <v>1.7187883124411538</v>
      </c>
      <c r="FV47" s="33">
        <f t="shared" si="54"/>
        <v>1.7176410418957451</v>
      </c>
      <c r="FW47" s="33">
        <f t="shared" si="54"/>
        <v>1.7164437226185618</v>
      </c>
      <c r="FX47" s="33">
        <f t="shared" si="54"/>
        <v>1.7151965446439452</v>
      </c>
      <c r="FY47" s="33">
        <f t="shared" si="54"/>
        <v>1.7138997013820685</v>
      </c>
      <c r="FZ47" s="33">
        <f t="shared" si="54"/>
        <v>1.7125533901956989</v>
      </c>
      <c r="GA47" s="33">
        <f t="shared" si="54"/>
        <v>1.7111578133562597</v>
      </c>
      <c r="GB47" s="33">
        <f t="shared" si="54"/>
        <v>1.7097131778136565</v>
      </c>
      <c r="GC47" s="33">
        <f t="shared" si="54"/>
        <v>1.7082196952210258</v>
      </c>
      <c r="GD47" s="33">
        <f t="shared" si="54"/>
        <v>1.706677581719926</v>
      </c>
      <c r="GE47" s="33">
        <f t="shared" si="54"/>
        <v>1.7050870578734538</v>
      </c>
      <c r="GF47" s="33">
        <f t="shared" si="54"/>
        <v>1.7034483485087379</v>
      </c>
      <c r="GG47" s="33">
        <f t="shared" si="54"/>
        <v>1.7017616826997837</v>
      </c>
      <c r="GH47" s="33">
        <f t="shared" si="54"/>
        <v>1.7000272936571501</v>
      </c>
      <c r="GI47" s="33">
        <f t="shared" si="54"/>
        <v>1.698245418734885</v>
      </c>
      <c r="GJ47" s="33">
        <f t="shared" si="54"/>
        <v>1.6964162992653067</v>
      </c>
      <c r="GK47" s="33">
        <f t="shared" si="54"/>
        <v>1.6946078604701389</v>
      </c>
      <c r="GL47" s="33">
        <f t="shared" si="54"/>
        <v>1.6927831246246745</v>
      </c>
      <c r="GM47" s="33">
        <f t="shared" si="54"/>
        <v>1.6909197956689241</v>
      </c>
      <c r="GN47" s="33">
        <f t="shared" ref="GN47:IY47" si="55">$B$31*GM47+$B36*$B$37*GN40</f>
        <v>1.6890044853098303</v>
      </c>
      <c r="GO47" s="33">
        <f t="shared" si="55"/>
        <v>1.6870292110195342</v>
      </c>
      <c r="GP47" s="33">
        <f t="shared" si="55"/>
        <v>1.6849892719808677</v>
      </c>
      <c r="GQ47" s="33">
        <f t="shared" si="55"/>
        <v>1.682881960889087</v>
      </c>
      <c r="GR47" s="33">
        <f t="shared" si="55"/>
        <v>1.6807057824477347</v>
      </c>
      <c r="GS47" s="33">
        <f t="shared" si="55"/>
        <v>1.6784599796248063</v>
      </c>
      <c r="GT47" s="33">
        <f t="shared" si="55"/>
        <v>1.676144246140346</v>
      </c>
      <c r="GU47" s="33">
        <f t="shared" si="55"/>
        <v>1.6737585521475675</v>
      </c>
      <c r="GV47" s="33">
        <f t="shared" si="55"/>
        <v>1.6713030384927667</v>
      </c>
      <c r="GW47" s="33">
        <f t="shared" si="55"/>
        <v>1.668777952440287</v>
      </c>
      <c r="GX47" s="33">
        <f t="shared" si="55"/>
        <v>1.666183608775287</v>
      </c>
      <c r="GY47" s="33">
        <f t="shared" si="55"/>
        <v>1.6635203662552767</v>
      </c>
      <c r="GZ47" s="33">
        <f t="shared" si="55"/>
        <v>1.6607886132822658</v>
      </c>
      <c r="HA47" s="33">
        <f t="shared" si="55"/>
        <v>1.6579887590406317</v>
      </c>
      <c r="HB47" s="33">
        <f t="shared" si="55"/>
        <v>1.6551212282268197</v>
      </c>
      <c r="HC47" s="33">
        <f t="shared" si="55"/>
        <v>1.6521864578035004</v>
      </c>
      <c r="HD47" s="33">
        <f t="shared" si="55"/>
        <v>1.6491848951424521</v>
      </c>
      <c r="HE47" s="33">
        <f t="shared" si="55"/>
        <v>1.6461169977075223</v>
      </c>
      <c r="HF47" s="33">
        <f t="shared" si="55"/>
        <v>1.6429832295277627</v>
      </c>
      <c r="HG47" s="33">
        <f t="shared" si="55"/>
        <v>1.6397840624092872</v>
      </c>
      <c r="HH47" s="33">
        <f t="shared" si="55"/>
        <v>1.6365199756332713</v>
      </c>
      <c r="HI47" s="33">
        <f t="shared" si="55"/>
        <v>1.6331914555713665</v>
      </c>
      <c r="HJ47" s="33">
        <f t="shared" si="55"/>
        <v>1.6297989955326913</v>
      </c>
      <c r="HK47" s="33">
        <f t="shared" si="55"/>
        <v>1.6263430955314748</v>
      </c>
      <c r="HL47" s="33">
        <f t="shared" si="55"/>
        <v>1.6228242620919113</v>
      </c>
      <c r="HM47" s="33">
        <f t="shared" si="55"/>
        <v>1.6192430081634821</v>
      </c>
      <c r="HN47" s="33">
        <f t="shared" si="55"/>
        <v>1.6155998529907989</v>
      </c>
      <c r="HO47" s="33">
        <f t="shared" si="55"/>
        <v>1.6118953220327101</v>
      </c>
      <c r="HP47" s="33">
        <f t="shared" si="55"/>
        <v>1.6081299467864762</v>
      </c>
      <c r="HQ47" s="33">
        <f t="shared" si="55"/>
        <v>1.6043042648680514</v>
      </c>
      <c r="HR47" s="33">
        <f t="shared" si="55"/>
        <v>1.6004188197356755</v>
      </c>
      <c r="HS47" s="33">
        <f t="shared" si="55"/>
        <v>1.5964741602555006</v>
      </c>
      <c r="HT47" s="33">
        <f t="shared" si="55"/>
        <v>1.5924708408323962</v>
      </c>
      <c r="HU47" s="33">
        <f t="shared" si="55"/>
        <v>1.588409421289771</v>
      </c>
      <c r="HV47" s="33">
        <f t="shared" si="55"/>
        <v>1.5842904667871522</v>
      </c>
      <c r="HW47" s="33">
        <f t="shared" si="55"/>
        <v>1.5801145477280654</v>
      </c>
      <c r="HX47" s="33">
        <f t="shared" si="55"/>
        <v>1.5758822395069503</v>
      </c>
      <c r="HY47" s="33">
        <f t="shared" si="55"/>
        <v>1.5715941224563517</v>
      </c>
      <c r="HZ47" s="33">
        <f t="shared" si="55"/>
        <v>1.5672507817295314</v>
      </c>
      <c r="IA47" s="33">
        <f t="shared" si="55"/>
        <v>1.5628528071616383</v>
      </c>
      <c r="IB47" s="33">
        <f t="shared" si="55"/>
        <v>1.5584007931324253</v>
      </c>
      <c r="IC47" s="33">
        <f t="shared" si="55"/>
        <v>1.5538953383616052</v>
      </c>
      <c r="ID47" s="33">
        <f t="shared" si="55"/>
        <v>1.5493370458230098</v>
      </c>
      <c r="IE47" s="33">
        <f t="shared" si="55"/>
        <v>1.5447265226382516</v>
      </c>
      <c r="IF47" s="33">
        <f t="shared" si="55"/>
        <v>1.5400643799039249</v>
      </c>
      <c r="IG47" s="33">
        <f t="shared" si="55"/>
        <v>1.5353512325503762</v>
      </c>
      <c r="IH47" s="33">
        <f t="shared" si="55"/>
        <v>1.5305876990958955</v>
      </c>
      <c r="II47" s="33">
        <f t="shared" si="55"/>
        <v>1.525774401660134</v>
      </c>
      <c r="IJ47" s="33">
        <f t="shared" si="55"/>
        <v>1.5209119658582</v>
      </c>
      <c r="IK47" s="33">
        <f t="shared" si="55"/>
        <v>1.5160010206563506</v>
      </c>
      <c r="IL47" s="33">
        <f t="shared" si="55"/>
        <v>1.5110421982208853</v>
      </c>
      <c r="IM47" s="33">
        <f t="shared" si="55"/>
        <v>1.5060361338286117</v>
      </c>
      <c r="IN47" s="33">
        <f t="shared" si="55"/>
        <v>1.5009834656923051</v>
      </c>
      <c r="IO47" s="33">
        <f t="shared" si="55"/>
        <v>1.4958848349107625</v>
      </c>
      <c r="IP47" s="33">
        <f t="shared" si="55"/>
        <v>1.4907408853026207</v>
      </c>
      <c r="IQ47" s="33">
        <f t="shared" si="55"/>
        <v>1.4855522631423947</v>
      </c>
      <c r="IR47" s="33">
        <f t="shared" si="55"/>
        <v>1.4803196171284658</v>
      </c>
      <c r="IS47" s="33">
        <f t="shared" si="55"/>
        <v>1.4750435982805294</v>
      </c>
      <c r="IT47" s="33">
        <f t="shared" si="55"/>
        <v>1.4697248597750172</v>
      </c>
      <c r="IU47" s="33">
        <f t="shared" si="55"/>
        <v>1.4643640568496803</v>
      </c>
      <c r="IV47" s="33">
        <f t="shared" si="55"/>
        <v>1.4589618466179002</v>
      </c>
      <c r="IW47" s="33">
        <f t="shared" si="55"/>
        <v>1.4535188879873022</v>
      </c>
      <c r="IX47" s="33">
        <f t="shared" si="55"/>
        <v>1.4480358415830272</v>
      </c>
      <c r="IY47" s="33">
        <f t="shared" si="55"/>
        <v>1.442513369586367</v>
      </c>
      <c r="IZ47" s="33">
        <f t="shared" ref="IZ47:KF47" si="56">$B$31*IY47+$B36*$B$37*IZ40</f>
        <v>1.4369521355787001</v>
      </c>
      <c r="JA47" s="33">
        <f t="shared" si="56"/>
        <v>1.4313528044978554</v>
      </c>
      <c r="JB47" s="33">
        <f t="shared" si="56"/>
        <v>1.4257160424485822</v>
      </c>
      <c r="JC47" s="33">
        <f t="shared" si="56"/>
        <v>1.42004251661548</v>
      </c>
      <c r="JD47" s="33">
        <f t="shared" si="56"/>
        <v>1.4143328950652601</v>
      </c>
      <c r="JE47" s="33">
        <f t="shared" si="56"/>
        <v>1.4085878466453092</v>
      </c>
      <c r="JF47" s="33">
        <f t="shared" si="56"/>
        <v>1.4028080408756001</v>
      </c>
      <c r="JG47" s="33">
        <f t="shared" si="56"/>
        <v>1.3969941478149304</v>
      </c>
      <c r="JH47" s="33">
        <f t="shared" si="56"/>
        <v>1.3911468380393202</v>
      </c>
      <c r="JI47" s="33">
        <f t="shared" si="56"/>
        <v>1.385266782426668</v>
      </c>
      <c r="JJ47" s="33">
        <f t="shared" si="56"/>
        <v>1.3793546521255973</v>
      </c>
      <c r="JK47" s="33">
        <f t="shared" si="56"/>
        <v>1.3734111184051687</v>
      </c>
      <c r="JL47" s="33">
        <f t="shared" si="56"/>
        <v>1.3674368525432836</v>
      </c>
      <c r="JM47" s="33">
        <f t="shared" si="56"/>
        <v>1.3614325256699371</v>
      </c>
      <c r="JN47" s="33">
        <f t="shared" si="56"/>
        <v>1.3553988086768483</v>
      </c>
      <c r="JO47" s="33">
        <f t="shared" si="56"/>
        <v>1.3493363721078744</v>
      </c>
      <c r="JP47" s="33">
        <f t="shared" si="56"/>
        <v>1.3432458860608834</v>
      </c>
      <c r="JQ47" s="33">
        <f t="shared" si="56"/>
        <v>1.3371280200632381</v>
      </c>
      <c r="JR47" s="33">
        <f t="shared" si="56"/>
        <v>1.3309834430308232</v>
      </c>
      <c r="JS47" s="33">
        <f t="shared" si="56"/>
        <v>1.3248128230259035</v>
      </c>
      <c r="JT47" s="33">
        <f t="shared" si="56"/>
        <v>1.3186168272726406</v>
      </c>
      <c r="JU47" s="33">
        <f t="shared" si="56"/>
        <v>1.3123961220113656</v>
      </c>
      <c r="JV47" s="33">
        <f t="shared" si="56"/>
        <v>1.3061513724137219</v>
      </c>
      <c r="JW47" s="33">
        <f t="shared" si="56"/>
        <v>1.2998832424580249</v>
      </c>
      <c r="JX47" s="33">
        <f t="shared" si="56"/>
        <v>1.2935923947958343</v>
      </c>
      <c r="JY47" s="33">
        <f t="shared" si="56"/>
        <v>1.2872794906875995</v>
      </c>
      <c r="JZ47" s="33">
        <f t="shared" si="56"/>
        <v>1.2809451899633131</v>
      </c>
      <c r="KA47" s="33">
        <f t="shared" si="56"/>
        <v>1.2745901508146398</v>
      </c>
      <c r="KB47" s="33">
        <f t="shared" si="56"/>
        <v>1.2682150297419699</v>
      </c>
      <c r="KC47" s="33">
        <f t="shared" si="56"/>
        <v>1.2618204815026957</v>
      </c>
      <c r="KD47" s="33">
        <f t="shared" si="56"/>
        <v>1.2554071589999172</v>
      </c>
      <c r="KE47" s="33">
        <f t="shared" si="56"/>
        <v>1.2489757132377559</v>
      </c>
      <c r="KF47" s="33">
        <f t="shared" si="56"/>
        <v>1.2425267931754307</v>
      </c>
    </row>
    <row r="48" spans="1:292" s="19" customFormat="1" x14ac:dyDescent="0.2">
      <c r="A48" t="s">
        <v>49</v>
      </c>
      <c r="B48" s="2">
        <f>SUM(B43:B47)</f>
        <v>379.32900000000001</v>
      </c>
      <c r="C48" s="19">
        <f>SUM(C43:C47)</f>
        <v>380.64383255621902</v>
      </c>
      <c r="D48" s="19">
        <f>SUM(D43:D47)</f>
        <v>382.01123774836896</v>
      </c>
      <c r="E48" s="19">
        <f>SUM(E43:E47)</f>
        <v>383.4194059445017</v>
      </c>
      <c r="F48" s="19">
        <f t="shared" ref="F48:BQ48" si="57">SUM(F43:F47)</f>
        <v>384.86076886973956</v>
      </c>
      <c r="G48" s="19">
        <f t="shared" si="57"/>
        <v>386.33031567914793</v>
      </c>
      <c r="H48" s="19">
        <f t="shared" si="57"/>
        <v>387.8245717801438</v>
      </c>
      <c r="I48" s="19">
        <f t="shared" si="57"/>
        <v>389.34097977288843</v>
      </c>
      <c r="J48" s="19">
        <f t="shared" si="57"/>
        <v>390.87752442216834</v>
      </c>
      <c r="K48" s="19">
        <f t="shared" si="57"/>
        <v>392.4325057746783</v>
      </c>
      <c r="L48" s="19">
        <f t="shared" si="57"/>
        <v>394.00440225949581</v>
      </c>
      <c r="M48" s="19">
        <f t="shared" si="57"/>
        <v>395.58502049036559</v>
      </c>
      <c r="N48" s="19">
        <f t="shared" si="57"/>
        <v>397.17695007327433</v>
      </c>
      <c r="O48" s="19">
        <f t="shared" si="57"/>
        <v>398.78262083496207</v>
      </c>
      <c r="P48" s="19">
        <f t="shared" si="57"/>
        <v>400.40438360608817</v>
      </c>
      <c r="Q48" s="19">
        <f t="shared" si="57"/>
        <v>402.04456276466306</v>
      </c>
      <c r="R48" s="19">
        <f t="shared" si="57"/>
        <v>403.70113389322808</v>
      </c>
      <c r="S48" s="19">
        <f t="shared" si="57"/>
        <v>405.37213373565794</v>
      </c>
      <c r="T48" s="19">
        <f t="shared" si="57"/>
        <v>407.05561496068162</v>
      </c>
      <c r="U48" s="19">
        <f t="shared" si="57"/>
        <v>408.74962089785305</v>
      </c>
      <c r="V48" s="19">
        <f t="shared" si="57"/>
        <v>410.45217258250568</v>
      </c>
      <c r="W48" s="19">
        <f t="shared" si="57"/>
        <v>412.17223248890025</v>
      </c>
      <c r="X48" s="19">
        <f t="shared" si="57"/>
        <v>413.90972250876263</v>
      </c>
      <c r="Y48" s="19">
        <f t="shared" si="57"/>
        <v>415.66461254479782</v>
      </c>
      <c r="Z48" s="19">
        <f t="shared" si="57"/>
        <v>417.43688730734567</v>
      </c>
      <c r="AA48" s="19">
        <f t="shared" si="57"/>
        <v>419.22652522561373</v>
      </c>
      <c r="AB48" s="19">
        <f t="shared" si="57"/>
        <v>421.03348493511658</v>
      </c>
      <c r="AC48" s="19">
        <f t="shared" si="57"/>
        <v>422.85769635605016</v>
      </c>
      <c r="AD48" s="19">
        <f t="shared" si="57"/>
        <v>424.69905456456218</v>
      </c>
      <c r="AE48" s="19">
        <f t="shared" si="57"/>
        <v>426.55741536174554</v>
      </c>
      <c r="AF48" s="19">
        <f t="shared" si="57"/>
        <v>428.43259188101365</v>
      </c>
      <c r="AG48" s="19">
        <f t="shared" si="57"/>
        <v>430.31187077197234</v>
      </c>
      <c r="AH48" s="19">
        <f t="shared" si="57"/>
        <v>432.19656209153015</v>
      </c>
      <c r="AI48" s="19">
        <f t="shared" si="57"/>
        <v>434.08774036850826</v>
      </c>
      <c r="AJ48" s="19">
        <f t="shared" si="57"/>
        <v>435.98633287729217</v>
      </c>
      <c r="AK48" s="19">
        <f t="shared" si="57"/>
        <v>437.89317447151393</v>
      </c>
      <c r="AL48" s="19">
        <f t="shared" si="57"/>
        <v>439.80904167921005</v>
      </c>
      <c r="AM48" s="19">
        <f t="shared" si="57"/>
        <v>441.73467422838547</v>
      </c>
      <c r="AN48" s="19">
        <f t="shared" si="57"/>
        <v>443.67078896911431</v>
      </c>
      <c r="AO48" s="19">
        <f t="shared" si="57"/>
        <v>445.61808919977653</v>
      </c>
      <c r="AP48" s="19">
        <f t="shared" si="57"/>
        <v>447.57727122995743</v>
      </c>
      <c r="AQ48" s="19">
        <f t="shared" si="57"/>
        <v>449.55223786722013</v>
      </c>
      <c r="AR48" s="19">
        <f t="shared" si="57"/>
        <v>451.54282151320268</v>
      </c>
      <c r="AS48" s="19">
        <f t="shared" si="57"/>
        <v>453.54890773699321</v>
      </c>
      <c r="AT48" s="19">
        <f t="shared" si="57"/>
        <v>455.57040698657909</v>
      </c>
      <c r="AU48" s="19">
        <f t="shared" si="57"/>
        <v>457.60723703232537</v>
      </c>
      <c r="AV48" s="19">
        <f t="shared" si="57"/>
        <v>459.65931210935281</v>
      </c>
      <c r="AW48" s="19">
        <f t="shared" si="57"/>
        <v>461.72653613089767</v>
      </c>
      <c r="AX48" s="19">
        <f t="shared" si="57"/>
        <v>463.80879837673814</v>
      </c>
      <c r="AY48" s="19">
        <f t="shared" si="57"/>
        <v>465.90597068669211</v>
      </c>
      <c r="AZ48" s="19">
        <f t="shared" si="57"/>
        <v>468.01790557186871</v>
      </c>
      <c r="BA48" s="19">
        <f t="shared" si="57"/>
        <v>470.12966187659367</v>
      </c>
      <c r="BB48" s="19">
        <f t="shared" si="57"/>
        <v>472.24295027148793</v>
      </c>
      <c r="BC48" s="19">
        <f t="shared" si="57"/>
        <v>474.35915786978984</v>
      </c>
      <c r="BD48" s="19">
        <f t="shared" si="57"/>
        <v>476.47945500739763</v>
      </c>
      <c r="BE48" s="19">
        <f t="shared" si="57"/>
        <v>478.60486099762028</v>
      </c>
      <c r="BF48" s="19">
        <f t="shared" si="57"/>
        <v>480.73628446443826</v>
      </c>
      <c r="BG48" s="19">
        <f t="shared" si="57"/>
        <v>482.87454820645434</v>
      </c>
      <c r="BH48" s="19">
        <f t="shared" si="57"/>
        <v>485.02040464191646</v>
      </c>
      <c r="BI48" s="19">
        <f t="shared" si="57"/>
        <v>487.17454550483848</v>
      </c>
      <c r="BJ48" s="19">
        <f t="shared" si="57"/>
        <v>489.33760802236822</v>
      </c>
      <c r="BK48" s="19">
        <f t="shared" si="57"/>
        <v>491.52713829282118</v>
      </c>
      <c r="BL48" s="19">
        <f t="shared" si="57"/>
        <v>493.74320426810038</v>
      </c>
      <c r="BM48" s="19">
        <f t="shared" si="57"/>
        <v>495.98613339445421</v>
      </c>
      <c r="BN48" s="19">
        <f t="shared" si="57"/>
        <v>498.25641667488679</v>
      </c>
      <c r="BO48" s="19">
        <f t="shared" si="57"/>
        <v>500.55465053078069</v>
      </c>
      <c r="BP48" s="19">
        <f t="shared" si="57"/>
        <v>502.88150177319142</v>
      </c>
      <c r="BQ48" s="19">
        <f t="shared" si="57"/>
        <v>505.23768659808036</v>
      </c>
      <c r="BR48" s="19">
        <f t="shared" ref="BR48:EC48" si="58">SUM(BR43:BR47)</f>
        <v>507.62395810860505</v>
      </c>
      <c r="BS48" s="19">
        <f t="shared" si="58"/>
        <v>510.04109901634098</v>
      </c>
      <c r="BT48" s="19">
        <f t="shared" si="58"/>
        <v>512.48991749691902</v>
      </c>
      <c r="BU48" s="19">
        <f t="shared" si="58"/>
        <v>514.98469262157414</v>
      </c>
      <c r="BV48" s="19">
        <f t="shared" si="58"/>
        <v>517.52439999153751</v>
      </c>
      <c r="BW48" s="19">
        <f t="shared" si="58"/>
        <v>520.10822339288438</v>
      </c>
      <c r="BX48" s="19">
        <f t="shared" si="58"/>
        <v>522.73545601927469</v>
      </c>
      <c r="BY48" s="19">
        <f t="shared" si="58"/>
        <v>525.40543943211799</v>
      </c>
      <c r="BZ48" s="19">
        <f t="shared" si="58"/>
        <v>528.11752553033966</v>
      </c>
      <c r="CA48" s="19">
        <f t="shared" si="58"/>
        <v>530.87105249765796</v>
      </c>
      <c r="CB48" s="19">
        <f t="shared" si="58"/>
        <v>533.66532927596904</v>
      </c>
      <c r="CC48" s="19">
        <f t="shared" si="58"/>
        <v>536.49962524433863</v>
      </c>
      <c r="CD48" s="19">
        <f t="shared" si="58"/>
        <v>539.37316309066205</v>
      </c>
      <c r="CE48" s="19">
        <f t="shared" si="58"/>
        <v>542.2671921020891</v>
      </c>
      <c r="CF48" s="19">
        <f t="shared" si="58"/>
        <v>545.17777040730709</v>
      </c>
      <c r="CG48" s="19">
        <f t="shared" si="58"/>
        <v>548.10080600913727</v>
      </c>
      <c r="CH48" s="19">
        <f t="shared" si="58"/>
        <v>551.03211267323695</v>
      </c>
      <c r="CI48" s="19">
        <f t="shared" si="58"/>
        <v>553.96744777957031</v>
      </c>
      <c r="CJ48" s="19">
        <f t="shared" si="58"/>
        <v>556.90253908960176</v>
      </c>
      <c r="CK48" s="19">
        <f t="shared" si="58"/>
        <v>559.83310484294839</v>
      </c>
      <c r="CL48" s="19">
        <f t="shared" si="58"/>
        <v>562.75486987834768</v>
      </c>
      <c r="CM48" s="19">
        <f t="shared" si="58"/>
        <v>565.66357936655197</v>
      </c>
      <c r="CN48" s="19">
        <f t="shared" si="58"/>
        <v>568.55501110258206</v>
      </c>
      <c r="CO48" s="19">
        <f t="shared" si="58"/>
        <v>571.43147232133924</v>
      </c>
      <c r="CP48" s="19">
        <f t="shared" si="58"/>
        <v>574.2936299602685</v>
      </c>
      <c r="CQ48" s="19">
        <f t="shared" si="58"/>
        <v>577.14202474507067</v>
      </c>
      <c r="CR48" s="19">
        <f t="shared" si="58"/>
        <v>579.97711199788228</v>
      </c>
      <c r="CS48" s="19">
        <f t="shared" si="58"/>
        <v>582.79928687713618</v>
      </c>
      <c r="CT48" s="19">
        <f t="shared" si="58"/>
        <v>585.60890015440418</v>
      </c>
      <c r="CU48" s="19">
        <f t="shared" si="58"/>
        <v>588.40626822442141</v>
      </c>
      <c r="CV48" s="19">
        <f t="shared" si="58"/>
        <v>591.19167959355991</v>
      </c>
      <c r="CW48" s="19">
        <f t="shared" si="58"/>
        <v>593.96539920740452</v>
      </c>
      <c r="CX48" s="19">
        <f t="shared" si="58"/>
        <v>596.72767144761895</v>
      </c>
      <c r="CY48" s="19">
        <f t="shared" si="58"/>
        <v>599.47872229787595</v>
      </c>
      <c r="CZ48" s="19">
        <f t="shared" si="58"/>
        <v>602.21876098913719</v>
      </c>
      <c r="DA48" s="19">
        <f t="shared" si="58"/>
        <v>604.94798130809374</v>
      </c>
      <c r="DB48" s="19">
        <f t="shared" si="58"/>
        <v>607.66656268601776</v>
      </c>
      <c r="DC48" s="19">
        <f t="shared" si="58"/>
        <v>610.37467113627042</v>
      </c>
      <c r="DD48" s="19">
        <f t="shared" si="58"/>
        <v>613.07246008535685</v>
      </c>
      <c r="DE48" s="19">
        <f t="shared" si="58"/>
        <v>615.76007112436446</v>
      </c>
      <c r="DF48" s="19">
        <f t="shared" si="58"/>
        <v>618.43763469944531</v>
      </c>
      <c r="DG48" s="19">
        <f t="shared" si="58"/>
        <v>621.10527075096991</v>
      </c>
      <c r="DH48" s="19">
        <f t="shared" si="58"/>
        <v>623.76308931077244</v>
      </c>
      <c r="DI48" s="19">
        <f t="shared" si="58"/>
        <v>626.41119106188432</v>
      </c>
      <c r="DJ48" s="19">
        <f t="shared" si="58"/>
        <v>629.04966786335331</v>
      </c>
      <c r="DK48" s="19">
        <f t="shared" si="58"/>
        <v>631.6786032458059</v>
      </c>
      <c r="DL48" s="19">
        <f t="shared" si="58"/>
        <v>634.29807287792448</v>
      </c>
      <c r="DM48" s="19">
        <f t="shared" si="58"/>
        <v>636.9081450078894</v>
      </c>
      <c r="DN48" s="19">
        <f t="shared" si="58"/>
        <v>639.50888087983003</v>
      </c>
      <c r="DO48" s="19">
        <f t="shared" si="58"/>
        <v>642.10033512774692</v>
      </c>
      <c r="DP48" s="19">
        <f t="shared" si="58"/>
        <v>644.68255614736574</v>
      </c>
      <c r="DQ48" s="19">
        <f t="shared" si="58"/>
        <v>647.25558644802948</v>
      </c>
      <c r="DR48" s="19">
        <f t="shared" si="58"/>
        <v>649.81946298572507</v>
      </c>
      <c r="DS48" s="19">
        <f t="shared" si="58"/>
        <v>652.37421747767849</v>
      </c>
      <c r="DT48" s="19">
        <f t="shared" si="58"/>
        <v>654.91987670080709</v>
      </c>
      <c r="DU48" s="19">
        <f t="shared" si="58"/>
        <v>657.45646277418666</v>
      </c>
      <c r="DV48" s="19">
        <f t="shared" si="58"/>
        <v>659.98399342591279</v>
      </c>
      <c r="DW48" s="19">
        <f t="shared" si="58"/>
        <v>662.50248224654365</v>
      </c>
      <c r="DX48" s="19">
        <f t="shared" si="58"/>
        <v>665.01193892845254</v>
      </c>
      <c r="DY48" s="19">
        <f t="shared" si="58"/>
        <v>667.51236949220959</v>
      </c>
      <c r="DZ48" s="19">
        <f t="shared" si="58"/>
        <v>670.00377650186101</v>
      </c>
      <c r="EA48" s="19">
        <f t="shared" si="58"/>
        <v>672.4861592689839</v>
      </c>
      <c r="EB48" s="19">
        <f t="shared" si="58"/>
        <v>674.95951404674906</v>
      </c>
      <c r="EC48" s="19">
        <f t="shared" si="58"/>
        <v>677.42383421280772</v>
      </c>
      <c r="ED48" s="19">
        <f t="shared" ref="ED48:GO48" si="59">SUM(ED43:ED47)</f>
        <v>679.87911044227872</v>
      </c>
      <c r="EE48" s="19">
        <f t="shared" si="59"/>
        <v>682.32533087317051</v>
      </c>
      <c r="EF48" s="19">
        <f t="shared" si="59"/>
        <v>684.76248126252472</v>
      </c>
      <c r="EG48" s="19">
        <f t="shared" si="59"/>
        <v>687.19054513448577</v>
      </c>
      <c r="EH48" s="19">
        <f t="shared" si="59"/>
        <v>689.60950392175585</v>
      </c>
      <c r="EI48" s="19">
        <f t="shared" si="59"/>
        <v>692.01933709829621</v>
      </c>
      <c r="EJ48" s="19">
        <f t="shared" si="59"/>
        <v>694.42002230828666</v>
      </c>
      <c r="EK48" s="19">
        <f t="shared" si="59"/>
        <v>696.81153548647808</v>
      </c>
      <c r="EL48" s="19">
        <f t="shared" si="59"/>
        <v>699.1938509722894</v>
      </c>
      <c r="EM48" s="19">
        <f t="shared" si="59"/>
        <v>701.56694161827795</v>
      </c>
      <c r="EN48" s="19">
        <f t="shared" si="59"/>
        <v>703.93077889473921</v>
      </c>
      <c r="EO48" s="19">
        <f t="shared" si="59"/>
        <v>706.2853329887281</v>
      </c>
      <c r="EP48" s="19">
        <f t="shared" si="59"/>
        <v>708.63057289785934</v>
      </c>
      <c r="EQ48" s="19">
        <f t="shared" si="59"/>
        <v>710.96646651943252</v>
      </c>
      <c r="ER48" s="19">
        <f t="shared" si="59"/>
        <v>713.29298073466259</v>
      </c>
      <c r="ES48" s="19">
        <f t="shared" si="59"/>
        <v>715.6100814900351</v>
      </c>
      <c r="ET48" s="19">
        <f t="shared" si="59"/>
        <v>717.91773387395892</v>
      </c>
      <c r="EU48" s="19">
        <f t="shared" si="59"/>
        <v>720.21590218946562</v>
      </c>
      <c r="EV48" s="19">
        <f t="shared" si="59"/>
        <v>722.50455002565798</v>
      </c>
      <c r="EW48" s="19">
        <f t="shared" si="59"/>
        <v>724.7836403229918</v>
      </c>
      <c r="EX48" s="19">
        <f t="shared" si="59"/>
        <v>727.05313543686339</v>
      </c>
      <c r="EY48" s="19">
        <f t="shared" si="59"/>
        <v>729.31299719825302</v>
      </c>
      <c r="EZ48" s="19">
        <f t="shared" si="59"/>
        <v>731.56318697114</v>
      </c>
      <c r="FA48" s="19">
        <f t="shared" si="59"/>
        <v>733.80366570733759</v>
      </c>
      <c r="FB48" s="19">
        <f t="shared" si="59"/>
        <v>736.03439399948843</v>
      </c>
      <c r="FC48" s="19">
        <f t="shared" si="59"/>
        <v>738.25533213072811</v>
      </c>
      <c r="FD48" s="19">
        <f t="shared" si="59"/>
        <v>740.46644012300158</v>
      </c>
      <c r="FE48" s="19">
        <f t="shared" si="59"/>
        <v>742.66767778244321</v>
      </c>
      <c r="FF48" s="19">
        <f t="shared" si="59"/>
        <v>744.85900474310756</v>
      </c>
      <c r="FG48" s="19">
        <f t="shared" si="59"/>
        <v>747.04038050873328</v>
      </c>
      <c r="FH48" s="19">
        <f t="shared" si="59"/>
        <v>749.21176449368238</v>
      </c>
      <c r="FI48" s="19">
        <f t="shared" si="59"/>
        <v>751.37311605933314</v>
      </c>
      <c r="FJ48" s="19">
        <f t="shared" si="59"/>
        <v>753.5243945507948</v>
      </c>
      <c r="FK48" s="19">
        <f t="shared" si="59"/>
        <v>755.66555933141387</v>
      </c>
      <c r="FL48" s="19">
        <f t="shared" si="59"/>
        <v>757.79656981667756</v>
      </c>
      <c r="FM48" s="19">
        <f t="shared" si="59"/>
        <v>759.91738550566151</v>
      </c>
      <c r="FN48" s="19">
        <f t="shared" si="59"/>
        <v>762.02796601149407</v>
      </c>
      <c r="FO48" s="19">
        <f t="shared" si="59"/>
        <v>764.12827109051113</v>
      </c>
      <c r="FP48" s="19">
        <f t="shared" si="59"/>
        <v>766.21826066974245</v>
      </c>
      <c r="FQ48" s="19">
        <f t="shared" si="59"/>
        <v>768.29789487343021</v>
      </c>
      <c r="FR48" s="19">
        <f t="shared" si="59"/>
        <v>770.36713404786985</v>
      </c>
      <c r="FS48" s="19">
        <f t="shared" si="59"/>
        <v>772.42593878628247</v>
      </c>
      <c r="FT48" s="19">
        <f t="shared" si="59"/>
        <v>774.47426995137596</v>
      </c>
      <c r="FU48" s="19">
        <f t="shared" si="59"/>
        <v>776.51208869781283</v>
      </c>
      <c r="FV48" s="19">
        <f t="shared" si="59"/>
        <v>778.53935650107269</v>
      </c>
      <c r="FW48" s="19">
        <f t="shared" si="59"/>
        <v>780.55603516646431</v>
      </c>
      <c r="FX48" s="19">
        <f t="shared" si="59"/>
        <v>782.56208686786715</v>
      </c>
      <c r="FY48" s="19">
        <f t="shared" si="59"/>
        <v>784.55747414222276</v>
      </c>
      <c r="FZ48" s="19">
        <f t="shared" si="59"/>
        <v>786.54215990900661</v>
      </c>
      <c r="GA48" s="19">
        <f t="shared" si="59"/>
        <v>788.5161074949865</v>
      </c>
      <c r="GB48" s="19">
        <f t="shared" si="59"/>
        <v>790.47928064986957</v>
      </c>
      <c r="GC48" s="19">
        <f t="shared" si="59"/>
        <v>792.43164356323427</v>
      </c>
      <c r="GD48" s="19">
        <f t="shared" si="59"/>
        <v>794.37316087869692</v>
      </c>
      <c r="GE48" s="19">
        <f t="shared" si="59"/>
        <v>796.30379770840523</v>
      </c>
      <c r="GF48" s="19">
        <f t="shared" si="59"/>
        <v>798.22351964600591</v>
      </c>
      <c r="GG48" s="19">
        <f t="shared" si="59"/>
        <v>800.13229278011784</v>
      </c>
      <c r="GH48" s="19">
        <f t="shared" si="59"/>
        <v>802.0300837064691</v>
      </c>
      <c r="GI48" s="19">
        <f t="shared" si="59"/>
        <v>803.91685954051741</v>
      </c>
      <c r="GJ48" s="19">
        <f t="shared" si="59"/>
        <v>805.79258792806706</v>
      </c>
      <c r="GK48" s="19">
        <f t="shared" si="59"/>
        <v>807.65791385580849</v>
      </c>
      <c r="GL48" s="19">
        <f t="shared" si="59"/>
        <v>809.51266051861569</v>
      </c>
      <c r="GM48" s="19">
        <f t="shared" si="59"/>
        <v>811.35666924202735</v>
      </c>
      <c r="GN48" s="19">
        <f t="shared" si="59"/>
        <v>813.18979360038918</v>
      </c>
      <c r="GO48" s="19">
        <f t="shared" si="59"/>
        <v>815.01189581390395</v>
      </c>
      <c r="GP48" s="19">
        <f t="shared" ref="GP48:JA48" si="60">SUM(GP43:GP47)</f>
        <v>816.82284453000841</v>
      </c>
      <c r="GQ48" s="19">
        <f t="shared" si="60"/>
        <v>818.62251344742742</v>
      </c>
      <c r="GR48" s="19">
        <f t="shared" si="60"/>
        <v>820.41078045088216</v>
      </c>
      <c r="GS48" s="19">
        <f t="shared" si="60"/>
        <v>822.18752706115038</v>
      </c>
      <c r="GT48" s="19">
        <f t="shared" si="60"/>
        <v>823.95263807468564</v>
      </c>
      <c r="GU48" s="19">
        <f t="shared" si="60"/>
        <v>825.70600132166078</v>
      </c>
      <c r="GV48" s="19">
        <f t="shared" si="60"/>
        <v>827.44750749685147</v>
      </c>
      <c r="GW48" s="19">
        <f t="shared" si="60"/>
        <v>829.17705003482831</v>
      </c>
      <c r="GX48" s="19">
        <f t="shared" si="60"/>
        <v>830.89452501521453</v>
      </c>
      <c r="GY48" s="19">
        <f t="shared" si="60"/>
        <v>832.59983108734571</v>
      </c>
      <c r="GZ48" s="19">
        <f t="shared" si="60"/>
        <v>834.29286940718725</v>
      </c>
      <c r="HA48" s="19">
        <f t="shared" si="60"/>
        <v>835.97354358142309</v>
      </c>
      <c r="HB48" s="19">
        <f t="shared" si="60"/>
        <v>837.64175961917863</v>
      </c>
      <c r="HC48" s="19">
        <f t="shared" si="60"/>
        <v>839.29742588822785</v>
      </c>
      <c r="HD48" s="19">
        <f t="shared" si="60"/>
        <v>840.94045307633633</v>
      </c>
      <c r="HE48" s="19">
        <f t="shared" si="60"/>
        <v>842.57075416399732</v>
      </c>
      <c r="HF48" s="19">
        <f t="shared" si="60"/>
        <v>844.18824436620866</v>
      </c>
      <c r="HG48" s="19">
        <f t="shared" si="60"/>
        <v>845.79284111192146</v>
      </c>
      <c r="HH48" s="19">
        <f t="shared" si="60"/>
        <v>847.38446401461465</v>
      </c>
      <c r="HI48" s="19">
        <f t="shared" si="60"/>
        <v>848.96303484303508</v>
      </c>
      <c r="HJ48" s="19">
        <f t="shared" si="60"/>
        <v>850.52847749487171</v>
      </c>
      <c r="HK48" s="19">
        <f t="shared" si="60"/>
        <v>852.08071797094533</v>
      </c>
      <c r="HL48" s="19">
        <f t="shared" si="60"/>
        <v>853.61968435072231</v>
      </c>
      <c r="HM48" s="19">
        <f t="shared" si="60"/>
        <v>855.14530676992217</v>
      </c>
      <c r="HN48" s="19">
        <f t="shared" si="60"/>
        <v>856.65751739895143</v>
      </c>
      <c r="HO48" s="19">
        <f t="shared" si="60"/>
        <v>858.15625042287684</v>
      </c>
      <c r="HP48" s="19">
        <f t="shared" si="60"/>
        <v>859.64144202157945</v>
      </c>
      <c r="HQ48" s="19">
        <f t="shared" si="60"/>
        <v>861.113030353216</v>
      </c>
      <c r="HR48" s="19">
        <f t="shared" si="60"/>
        <v>862.57095553564432</v>
      </c>
      <c r="HS48" s="19">
        <f t="shared" si="60"/>
        <v>864.01515962653605</v>
      </c>
      <c r="HT48" s="19">
        <f t="shared" si="60"/>
        <v>865.44558660882512</v>
      </c>
      <c r="HU48" s="19">
        <f t="shared" si="60"/>
        <v>866.86218237519017</v>
      </c>
      <c r="HV48" s="19">
        <f t="shared" si="60"/>
        <v>868.26489471354614</v>
      </c>
      <c r="HW48" s="19">
        <f t="shared" si="60"/>
        <v>869.65367329314563</v>
      </c>
      <c r="HX48" s="19">
        <f t="shared" si="60"/>
        <v>871.02846964969842</v>
      </c>
      <c r="HY48" s="19">
        <f t="shared" si="60"/>
        <v>872.38923717253294</v>
      </c>
      <c r="HZ48" s="19">
        <f t="shared" si="60"/>
        <v>873.73593109179069</v>
      </c>
      <c r="IA48" s="19">
        <f t="shared" si="60"/>
        <v>875.06850846582415</v>
      </c>
      <c r="IB48" s="19">
        <f t="shared" si="60"/>
        <v>876.38692816891978</v>
      </c>
      <c r="IC48" s="19">
        <f t="shared" si="60"/>
        <v>877.69115087862838</v>
      </c>
      <c r="ID48" s="19">
        <f t="shared" si="60"/>
        <v>878.98113906430615</v>
      </c>
      <c r="IE48" s="19">
        <f t="shared" si="60"/>
        <v>880.25685697584743</v>
      </c>
      <c r="IF48" s="19">
        <f t="shared" si="60"/>
        <v>881.51827063204871</v>
      </c>
      <c r="IG48" s="19">
        <f t="shared" si="60"/>
        <v>882.76534780933321</v>
      </c>
      <c r="IH48" s="19">
        <f t="shared" si="60"/>
        <v>883.99805802955734</v>
      </c>
      <c r="II48" s="19">
        <f t="shared" si="60"/>
        <v>885.21637255016549</v>
      </c>
      <c r="IJ48" s="19">
        <f t="shared" si="60"/>
        <v>886.42026435376067</v>
      </c>
      <c r="IK48" s="19">
        <f t="shared" si="60"/>
        <v>887.6097081374669</v>
      </c>
      <c r="IL48" s="19">
        <f t="shared" si="60"/>
        <v>888.78468030225508</v>
      </c>
      <c r="IM48" s="19">
        <f t="shared" si="60"/>
        <v>889.94515894287019</v>
      </c>
      <c r="IN48" s="19">
        <f t="shared" si="60"/>
        <v>891.09112383708919</v>
      </c>
      <c r="IO48" s="19">
        <f t="shared" si="60"/>
        <v>892.22255643609731</v>
      </c>
      <c r="IP48" s="19">
        <f t="shared" si="60"/>
        <v>893.33943985398537</v>
      </c>
      <c r="IQ48" s="19">
        <f t="shared" si="60"/>
        <v>894.44175885613606</v>
      </c>
      <c r="IR48" s="19">
        <f t="shared" si="60"/>
        <v>895.52949984946633</v>
      </c>
      <c r="IS48" s="19">
        <f t="shared" si="60"/>
        <v>896.60265087226799</v>
      </c>
      <c r="IT48" s="19">
        <f t="shared" si="60"/>
        <v>897.66120158348133</v>
      </c>
      <c r="IU48" s="19">
        <f t="shared" si="60"/>
        <v>898.70514325248837</v>
      </c>
      <c r="IV48" s="19">
        <f t="shared" si="60"/>
        <v>899.73446874805961</v>
      </c>
      <c r="IW48" s="19">
        <f t="shared" si="60"/>
        <v>900.74917252808382</v>
      </c>
      <c r="IX48" s="19">
        <f t="shared" si="60"/>
        <v>901.74925062942657</v>
      </c>
      <c r="IY48" s="19">
        <f t="shared" si="60"/>
        <v>902.73470065703145</v>
      </c>
      <c r="IZ48" s="19">
        <f t="shared" si="60"/>
        <v>903.70552177286834</v>
      </c>
      <c r="JA48" s="19">
        <f t="shared" si="60"/>
        <v>904.66171468580762</v>
      </c>
      <c r="JB48" s="19">
        <f t="shared" ref="JB48:KF48" si="61">SUM(JB43:JB47)</f>
        <v>905.60328164021757</v>
      </c>
      <c r="JC48" s="19">
        <f t="shared" si="61"/>
        <v>906.53022640525785</v>
      </c>
      <c r="JD48" s="19">
        <f t="shared" si="61"/>
        <v>907.44255426308678</v>
      </c>
      <c r="JE48" s="19">
        <f t="shared" si="61"/>
        <v>908.34027199766876</v>
      </c>
      <c r="JF48" s="19">
        <f t="shared" si="61"/>
        <v>909.22338788347656</v>
      </c>
      <c r="JG48" s="19">
        <f t="shared" si="61"/>
        <v>910.09191167386678</v>
      </c>
      <c r="JH48" s="19">
        <f t="shared" si="61"/>
        <v>910.945854590419</v>
      </c>
      <c r="JI48" s="19">
        <f t="shared" si="61"/>
        <v>911.78522931054579</v>
      </c>
      <c r="JJ48" s="19">
        <f t="shared" si="61"/>
        <v>912.61004995649819</v>
      </c>
      <c r="JK48" s="19">
        <f t="shared" si="61"/>
        <v>913.4203320833509</v>
      </c>
      <c r="JL48" s="19">
        <f t="shared" si="61"/>
        <v>914.21609266713415</v>
      </c>
      <c r="JM48" s="19">
        <f t="shared" si="61"/>
        <v>914.99735009240737</v>
      </c>
      <c r="JN48" s="19">
        <f t="shared" si="61"/>
        <v>915.76412414022946</v>
      </c>
      <c r="JO48" s="19">
        <f t="shared" si="61"/>
        <v>916.51643597589589</v>
      </c>
      <c r="JP48" s="19">
        <f t="shared" si="61"/>
        <v>917.25430813667685</v>
      </c>
      <c r="JQ48" s="19">
        <f t="shared" si="61"/>
        <v>917.97776451921573</v>
      </c>
      <c r="JR48" s="19">
        <f t="shared" si="61"/>
        <v>918.68683036759364</v>
      </c>
      <c r="JS48" s="19">
        <f t="shared" si="61"/>
        <v>919.38153225949168</v>
      </c>
      <c r="JT48" s="19">
        <f t="shared" si="61"/>
        <v>920.06189809435796</v>
      </c>
      <c r="JU48" s="19">
        <f t="shared" si="61"/>
        <v>920.72795708025797</v>
      </c>
      <c r="JV48" s="19">
        <f t="shared" si="61"/>
        <v>921.37973972108489</v>
      </c>
      <c r="JW48" s="19">
        <f t="shared" si="61"/>
        <v>922.01727780331828</v>
      </c>
      <c r="JX48" s="19">
        <f t="shared" si="61"/>
        <v>922.64060438251306</v>
      </c>
      <c r="JY48" s="19">
        <f t="shared" si="61"/>
        <v>923.24975377026226</v>
      </c>
      <c r="JZ48" s="19">
        <f t="shared" si="61"/>
        <v>923.84476152142543</v>
      </c>
      <c r="KA48" s="19">
        <f t="shared" si="61"/>
        <v>924.42566441976828</v>
      </c>
      <c r="KB48" s="19">
        <f t="shared" si="61"/>
        <v>924.99250046467478</v>
      </c>
      <c r="KC48" s="19">
        <f t="shared" si="61"/>
        <v>925.5453088579211</v>
      </c>
      <c r="KD48" s="19">
        <f t="shared" si="61"/>
        <v>926.08412998990389</v>
      </c>
      <c r="KE48" s="19">
        <f t="shared" si="61"/>
        <v>926.60900542637569</v>
      </c>
      <c r="KF48" s="19">
        <f t="shared" si="61"/>
        <v>927.11997789423833</v>
      </c>
    </row>
    <row r="50" spans="1:292" ht="21" x14ac:dyDescent="0.25">
      <c r="A50" s="15" t="s">
        <v>38</v>
      </c>
    </row>
    <row r="52" spans="1:292" ht="16" x14ac:dyDescent="0.2">
      <c r="A52" s="18" t="s">
        <v>41</v>
      </c>
    </row>
    <row r="53" spans="1:292" x14ac:dyDescent="0.2">
      <c r="A53" t="s">
        <v>31</v>
      </c>
      <c r="B53" s="12">
        <v>2.6</v>
      </c>
    </row>
    <row r="55" spans="1:292" ht="16" x14ac:dyDescent="0.2">
      <c r="A55" s="18" t="s">
        <v>2</v>
      </c>
    </row>
    <row r="56" spans="1:292" s="29" customFormat="1" x14ac:dyDescent="0.2">
      <c r="A56" s="44" t="s">
        <v>32</v>
      </c>
      <c r="B56" s="45">
        <v>1.2837724598983913E-2</v>
      </c>
      <c r="C56" s="45">
        <v>1.2636228950587691E-2</v>
      </c>
      <c r="D56" s="45">
        <v>1.2432971300302187E-2</v>
      </c>
      <c r="E56" s="45">
        <v>1.2227992431673496E-2</v>
      </c>
      <c r="F56" s="45">
        <v>1.202133318330012E-2</v>
      </c>
      <c r="G56" s="45">
        <v>1.1813034416236601E-2</v>
      </c>
      <c r="H56" s="45">
        <v>1.1603137112478512E-2</v>
      </c>
      <c r="I56" s="45">
        <v>1.1391682282664739E-2</v>
      </c>
      <c r="J56" s="45">
        <v>1.1178710967767014E-2</v>
      </c>
      <c r="K56" s="45">
        <v>1.0964264223745745E-2</v>
      </c>
      <c r="L56" s="45">
        <v>1.0748383131468087E-2</v>
      </c>
      <c r="M56" s="45">
        <v>1.1169431926644879E-2</v>
      </c>
      <c r="N56" s="45">
        <v>1.1592482686432426E-2</v>
      </c>
      <c r="O56" s="45">
        <v>1.2017618512808026E-2</v>
      </c>
      <c r="P56" s="45">
        <v>1.2444922649016421E-2</v>
      </c>
      <c r="Q56" s="45">
        <v>1.2874478415623836E-2</v>
      </c>
      <c r="R56" s="45">
        <v>1.3306369202214396E-2</v>
      </c>
      <c r="S56" s="45">
        <v>1.3740678520314686E-2</v>
      </c>
      <c r="T56" s="45">
        <v>1.4177489961330281E-2</v>
      </c>
      <c r="U56" s="45">
        <v>1.4616887170949555E-2</v>
      </c>
      <c r="V56" s="45">
        <v>1.5058953867709057E-2</v>
      </c>
      <c r="W56" s="45">
        <v>1.4083614505908004E-2</v>
      </c>
      <c r="X56" s="45">
        <v>1.3102168163938055E-2</v>
      </c>
      <c r="Y56" s="45">
        <v>1.2115029758463347E-2</v>
      </c>
      <c r="Z56" s="45">
        <v>1.1122629765750514E-2</v>
      </c>
      <c r="AA56" s="45">
        <v>1.0125390707339976E-2</v>
      </c>
      <c r="AB56" s="45">
        <v>9.1237304792017859E-3</v>
      </c>
      <c r="AC56" s="45">
        <v>8.1180709372432602E-3</v>
      </c>
      <c r="AD56" s="45">
        <v>7.1088342043597041E-3</v>
      </c>
      <c r="AE56" s="45">
        <v>6.0964427548020339E-3</v>
      </c>
      <c r="AF56" s="45">
        <v>5.0813195084213891E-3</v>
      </c>
      <c r="AG56" s="45">
        <v>5.273988331600421E-3</v>
      </c>
      <c r="AH56" s="45">
        <v>5.4665739744690356E-3</v>
      </c>
      <c r="AI56" s="45">
        <v>5.6590846448472121E-3</v>
      </c>
      <c r="AJ56" s="45">
        <v>5.8515283607905033E-3</v>
      </c>
      <c r="AK56" s="45">
        <v>6.0439128890781291E-3</v>
      </c>
      <c r="AL56" s="45">
        <v>6.2362457364328883E-3</v>
      </c>
      <c r="AM56" s="45">
        <v>6.4285342123477918E-3</v>
      </c>
      <c r="AN56" s="45">
        <v>6.6207854020763346E-3</v>
      </c>
      <c r="AO56" s="45">
        <v>6.8130061913704854E-3</v>
      </c>
      <c r="AP56" s="45">
        <v>7.0052033149989867E-3</v>
      </c>
      <c r="AQ56" s="45">
        <v>6.6602732092253536E-3</v>
      </c>
      <c r="AR56" s="45">
        <v>6.3148715335097361E-3</v>
      </c>
      <c r="AS56" s="45">
        <v>5.9690225780264505E-3</v>
      </c>
      <c r="AT56" s="45">
        <v>5.6227505349284446E-3</v>
      </c>
      <c r="AU56" s="45">
        <v>5.2760795345694333E-3</v>
      </c>
      <c r="AV56" s="45">
        <v>4.9290336682528135E-3</v>
      </c>
      <c r="AW56" s="45">
        <v>4.5816369890308017E-3</v>
      </c>
      <c r="AX56" s="45">
        <v>4.2339135016811191E-3</v>
      </c>
      <c r="AY56" s="45">
        <v>3.8858871622686753E-3</v>
      </c>
      <c r="AZ56" s="45">
        <v>3.5375818991136843E-3</v>
      </c>
      <c r="BA56" s="45">
        <v>4.1005043380644146E-3</v>
      </c>
      <c r="BB56" s="45">
        <v>4.6637253779242549E-3</v>
      </c>
      <c r="BC56" s="45">
        <v>5.2272778687236787E-3</v>
      </c>
      <c r="BD56" s="45">
        <v>5.791194317130044E-3</v>
      </c>
      <c r="BE56" s="45">
        <v>6.3555068815437377E-3</v>
      </c>
      <c r="BF56" s="45">
        <v>6.920247392517398E-3</v>
      </c>
      <c r="BG56" s="45">
        <v>7.4854474327936682E-3</v>
      </c>
      <c r="BH56" s="45">
        <v>8.0511383987096341E-3</v>
      </c>
      <c r="BI56" s="45">
        <v>8.617351565848308E-3</v>
      </c>
      <c r="BJ56" s="45">
        <v>9.1841181564247254E-3</v>
      </c>
      <c r="BK56" s="45">
        <v>8.9018221085011007E-3</v>
      </c>
      <c r="BL56" s="45">
        <v>8.6188618249909421E-3</v>
      </c>
      <c r="BM56" s="45">
        <v>8.3353528309813019E-3</v>
      </c>
      <c r="BN56" s="45">
        <v>8.051410664148051E-3</v>
      </c>
      <c r="BO56" s="45">
        <v>7.7671511499579626E-3</v>
      </c>
      <c r="BP56" s="45">
        <v>7.4826906795659731E-3</v>
      </c>
      <c r="BQ56" s="45">
        <v>7.1981463004167079E-3</v>
      </c>
      <c r="BR56" s="45">
        <v>6.9136358353543148E-3</v>
      </c>
      <c r="BS56" s="45">
        <v>6.6292780253587313E-3</v>
      </c>
      <c r="BT56" s="45">
        <v>6.3451926833804073E-3</v>
      </c>
      <c r="BU56" s="45">
        <v>5.9252956202240359E-3</v>
      </c>
      <c r="BV56" s="45">
        <v>5.5049083886311578E-3</v>
      </c>
      <c r="BW56" s="45">
        <v>5.0840643593232926E-3</v>
      </c>
      <c r="BX56" s="45">
        <v>4.6627966241954422E-3</v>
      </c>
      <c r="BY56" s="45">
        <v>4.2411380511020447E-3</v>
      </c>
      <c r="BZ56" s="45">
        <v>3.8191212964358012E-3</v>
      </c>
      <c r="CA56" s="45">
        <v>3.3967788550766098E-3</v>
      </c>
      <c r="CB56" s="45">
        <v>2.9741430698948523E-3</v>
      </c>
      <c r="CC56" s="45">
        <v>2.5512461379020301E-3</v>
      </c>
      <c r="CD56" s="45">
        <v>2.1281201265574978E-3</v>
      </c>
      <c r="CE56" s="45">
        <v>2.128429668209586E-3</v>
      </c>
      <c r="CF56" s="45">
        <v>2.1287403941114835E-3</v>
      </c>
      <c r="CG56" s="45">
        <v>2.1290522840460291E-3</v>
      </c>
      <c r="CH56" s="45">
        <v>2.1293653250931133E-3</v>
      </c>
      <c r="CI56" s="45">
        <v>2.1296795114360556E-3</v>
      </c>
      <c r="CJ56" s="45">
        <v>2.1299948219457576E-3</v>
      </c>
      <c r="CK56" s="45">
        <v>2.1303112462218721E-3</v>
      </c>
      <c r="CL56" s="45">
        <v>2.1306287737827834E-3</v>
      </c>
      <c r="CM56" s="45">
        <v>2.1309473932169531E-3</v>
      </c>
      <c r="CN56" s="45">
        <v>2.1312671009563466E-3</v>
      </c>
      <c r="CO56" s="45">
        <v>2.1102009236111385E-3</v>
      </c>
      <c r="CP56" s="45">
        <v>2.0891266386371399E-3</v>
      </c>
      <c r="CQ56" s="45">
        <v>2.0680443201357424E-3</v>
      </c>
      <c r="CR56" s="45">
        <v>2.0469540413807774E-3</v>
      </c>
      <c r="CS56" s="45">
        <v>2.0258558754007172E-3</v>
      </c>
      <c r="CT56" s="45">
        <v>2.0047498945023889E-3</v>
      </c>
      <c r="CU56" s="45">
        <v>1.9836361715470652E-3</v>
      </c>
      <c r="CV56" s="45">
        <v>1.9625147785653496E-3</v>
      </c>
      <c r="CW56" s="45">
        <v>1.9413857887413677E-3</v>
      </c>
      <c r="CX56" s="45">
        <v>1.9202492737055987E-3</v>
      </c>
      <c r="CY56" s="45">
        <v>1.8991053064019159E-3</v>
      </c>
      <c r="CZ56" s="45">
        <v>1.8779539587283622E-3</v>
      </c>
      <c r="DA56" s="45">
        <v>1.8567953035324436E-3</v>
      </c>
      <c r="DB56" s="45">
        <v>1.8356294130346118E-3</v>
      </c>
      <c r="DC56" s="45">
        <v>1.8144563349917764E-3</v>
      </c>
      <c r="DD56" s="45">
        <v>1.7932761906176431E-3</v>
      </c>
      <c r="DE56" s="45">
        <v>1.7720890287205027E-3</v>
      </c>
      <c r="DF56" s="45">
        <v>1.7508949218498771E-3</v>
      </c>
      <c r="DG56" s="45">
        <v>1.7296939432487335E-3</v>
      </c>
      <c r="DH56" s="45">
        <v>1.708486166273504E-3</v>
      </c>
      <c r="DI56" s="45">
        <v>1.6872716635714102E-3</v>
      </c>
      <c r="DJ56" s="45">
        <v>1.6660505087531252E-3</v>
      </c>
      <c r="DK56" s="45">
        <v>1.6448227750540667E-3</v>
      </c>
      <c r="DL56" s="45">
        <v>1.6235885365525338E-3</v>
      </c>
      <c r="DM56" s="45">
        <v>1.6023478671876035E-3</v>
      </c>
      <c r="DN56" s="45">
        <v>1.58110084129226E-3</v>
      </c>
      <c r="DO56" s="45">
        <v>1.5598475330760309E-3</v>
      </c>
      <c r="DP56" s="45">
        <v>1.538588017079956E-3</v>
      </c>
      <c r="DQ56" s="45">
        <v>1.5173223681450576E-3</v>
      </c>
      <c r="DR56" s="45">
        <v>1.4960506610528501E-3</v>
      </c>
      <c r="DS56" s="45">
        <v>1.4747729711948043E-3</v>
      </c>
      <c r="DT56" s="45">
        <v>1.4534893741429133E-3</v>
      </c>
      <c r="DU56" s="45">
        <v>1.4321999454072198E-3</v>
      </c>
      <c r="DV56" s="45">
        <v>1.410904761077747E-3</v>
      </c>
      <c r="DW56" s="45">
        <v>1.3896038971168423E-3</v>
      </c>
      <c r="DX56" s="45">
        <v>1.3682974295434747E-3</v>
      </c>
      <c r="DY56" s="45">
        <v>1.3469854349719146E-3</v>
      </c>
      <c r="DZ56" s="45">
        <v>1.3256679902506896E-3</v>
      </c>
      <c r="EA56" s="45">
        <v>1.3043451727385857E-3</v>
      </c>
      <c r="EB56" s="45">
        <v>1.2830170594899659E-3</v>
      </c>
      <c r="EC56" s="45">
        <v>1.2616837275845061E-3</v>
      </c>
      <c r="ED56" s="45">
        <v>1.2403452549112348E-3</v>
      </c>
      <c r="EE56" s="45">
        <v>1.219001719226398E-3</v>
      </c>
      <c r="EF56" s="45">
        <v>1.1976531984567718E-3</v>
      </c>
      <c r="EG56" s="45">
        <v>1.1762997711235457E-3</v>
      </c>
      <c r="EH56" s="45">
        <v>1.1549415153055964E-3</v>
      </c>
      <c r="EI56" s="45">
        <v>1.1335785104760188E-3</v>
      </c>
      <c r="EJ56" s="45">
        <v>1.1122108354468807E-3</v>
      </c>
      <c r="EK56" s="45">
        <v>1.090838569133501E-3</v>
      </c>
      <c r="EL56" s="45">
        <v>1.0694617906732429E-3</v>
      </c>
      <c r="EM56" s="45">
        <v>1.048080579971522E-3</v>
      </c>
      <c r="EN56" s="45">
        <v>1.0266950169650624E-3</v>
      </c>
      <c r="EO56" s="45">
        <v>1.0053051816325542E-3</v>
      </c>
      <c r="EP56" s="45">
        <v>9.8391115409524055E-4</v>
      </c>
      <c r="EQ56" s="45">
        <v>9.6251301446592663E-4</v>
      </c>
      <c r="ER56" s="45">
        <v>9.4111084345871454E-4</v>
      </c>
      <c r="ES56" s="45">
        <v>9.1970472169156103E-4</v>
      </c>
      <c r="ET56" s="45">
        <v>8.9829472986302505E-4</v>
      </c>
      <c r="EU56" s="45">
        <v>8.7688094959603724E-4</v>
      </c>
      <c r="EV56" s="45">
        <v>8.5546346174791843E-4</v>
      </c>
      <c r="EW56" s="45">
        <v>8.3404234780437569E-4</v>
      </c>
      <c r="EX56" s="45">
        <v>8.1261768942475499E-4</v>
      </c>
      <c r="EY56" s="45">
        <v>7.9118956831014664E-4</v>
      </c>
      <c r="EZ56" s="45">
        <v>7.6975806634083099E-4</v>
      </c>
      <c r="FA56" s="45">
        <v>7.4832326578166963E-4</v>
      </c>
      <c r="FB56" s="45">
        <v>7.2688524876252103E-4</v>
      </c>
      <c r="FC56" s="45">
        <v>7.0544409785133766E-4</v>
      </c>
      <c r="FD56" s="45">
        <v>6.8399989554435159E-4</v>
      </c>
      <c r="FE56" s="45">
        <v>6.6255272459114778E-4</v>
      </c>
      <c r="FF56" s="45">
        <v>6.4110266789541015E-4</v>
      </c>
      <c r="FG56" s="45">
        <v>6.1964980878870257E-4</v>
      </c>
      <c r="FH56" s="45">
        <v>5.9819422997264837E-4</v>
      </c>
      <c r="FI56" s="45">
        <v>5.7673601481811332E-4</v>
      </c>
      <c r="FJ56" s="45">
        <v>5.5527524667597916E-4</v>
      </c>
      <c r="FK56" s="45">
        <v>5.338120092717169E-4</v>
      </c>
      <c r="FL56" s="45">
        <v>5.123463861946842E-4</v>
      </c>
      <c r="FM56" s="45">
        <v>4.9087846125650536E-4</v>
      </c>
      <c r="FN56" s="45">
        <v>4.6940831839359376E-4</v>
      </c>
      <c r="FO56" s="45">
        <v>4.4793604155457523E-4</v>
      </c>
      <c r="FP56" s="45">
        <v>4.2646171486060425E-4</v>
      </c>
      <c r="FQ56" s="45">
        <v>4.049854224084104E-4</v>
      </c>
      <c r="FR56" s="45">
        <v>3.8350724867508568E-4</v>
      </c>
      <c r="FS56" s="45">
        <v>3.6202727794787393E-4</v>
      </c>
      <c r="FT56" s="45">
        <v>3.4054559481955238E-4</v>
      </c>
      <c r="FU56" s="45">
        <v>3.1906228352562849E-4</v>
      </c>
      <c r="FV56" s="45">
        <v>2.9757742914315877E-4</v>
      </c>
      <c r="FW56" s="45">
        <v>2.7609111687421084E-4</v>
      </c>
      <c r="FX56" s="45">
        <v>2.5460343154048992E-4</v>
      </c>
      <c r="FY56" s="45">
        <v>2.3311445814511167E-4</v>
      </c>
      <c r="FZ56" s="45">
        <v>2.1162428177046166E-4</v>
      </c>
      <c r="GA56" s="45">
        <v>1.9013298746228813E-4</v>
      </c>
      <c r="GB56" s="45">
        <v>1.6864066077015849E-4</v>
      </c>
      <c r="GC56" s="45">
        <v>1.4714738686749662E-4</v>
      </c>
      <c r="GD56" s="45">
        <v>1.2565325120128534E-4</v>
      </c>
      <c r="GE56" s="45">
        <v>1.041583390941625E-4</v>
      </c>
      <c r="GF56" s="45">
        <v>8.266273616408526E-5</v>
      </c>
      <c r="GG56" s="45">
        <v>6.1166527932421388E-5</v>
      </c>
      <c r="GH56" s="45">
        <v>3.9669800198538496E-5</v>
      </c>
      <c r="GI56" s="45">
        <v>1.8172638516888995E-5</v>
      </c>
      <c r="GJ56" s="45">
        <v>-3.3248714149669567E-6</v>
      </c>
      <c r="GK56" s="45">
        <v>-3.2954056554679312E-6</v>
      </c>
      <c r="GL56" s="45">
        <v>-3.2663586390091481E-6</v>
      </c>
      <c r="GM56" s="45">
        <v>-3.2377248724291263E-6</v>
      </c>
      <c r="GN56" s="45">
        <v>-3.2094987806319253E-6</v>
      </c>
      <c r="GO56" s="45">
        <v>-3.1816748310431464E-6</v>
      </c>
      <c r="GP56" s="45">
        <v>-3.1542473462042864E-6</v>
      </c>
      <c r="GQ56" s="45">
        <v>-3.127211018361109E-6</v>
      </c>
      <c r="GR56" s="45">
        <v>-3.1005601039968411E-6</v>
      </c>
      <c r="GS56" s="45">
        <v>-3.0742892167534563E-6</v>
      </c>
      <c r="GT56" s="45">
        <v>-3.0483928871172239E-6</v>
      </c>
      <c r="GU56" s="45">
        <v>-3.0228656918707131E-6</v>
      </c>
      <c r="GV56" s="45">
        <v>-2.9977024970095911E-6</v>
      </c>
      <c r="GW56" s="45">
        <v>-2.9728980283083573E-6</v>
      </c>
      <c r="GX56" s="45">
        <v>-2.9484469582508055E-6</v>
      </c>
      <c r="GY56" s="45">
        <v>-2.9243440612392035E-6</v>
      </c>
      <c r="GZ56" s="45">
        <v>-2.900584426202002E-6</v>
      </c>
      <c r="HA56" s="45">
        <v>-2.8771629697610379E-6</v>
      </c>
      <c r="HB56" s="45">
        <v>-2.8540747084582208E-6</v>
      </c>
      <c r="HC56" s="45">
        <v>-2.8313147574232644E-6</v>
      </c>
      <c r="HD56" s="45">
        <v>-2.8088781981461253E-6</v>
      </c>
      <c r="HE56" s="45">
        <v>-2.7867604248665856E-6</v>
      </c>
      <c r="HF56" s="45">
        <v>-2.7649567755361204E-6</v>
      </c>
      <c r="HG56" s="45">
        <v>-2.7434624721989209E-6</v>
      </c>
      <c r="HH56" s="45">
        <v>-2.7222730666354167E-6</v>
      </c>
      <c r="HI56" s="45">
        <v>-2.7013839791756311E-6</v>
      </c>
      <c r="HJ56" s="45">
        <v>-2.6807908561909954E-6</v>
      </c>
      <c r="HK56" s="45">
        <v>-2.6604894205473073E-6</v>
      </c>
      <c r="HL56" s="45">
        <v>-2.6404753433739714E-6</v>
      </c>
      <c r="HM56" s="45">
        <v>-2.6207444151493675E-6</v>
      </c>
      <c r="HN56" s="45">
        <v>-2.6012924180252028E-6</v>
      </c>
      <c r="HO56" s="45">
        <v>-2.5821153313287937E-6</v>
      </c>
      <c r="HP56" s="45">
        <v>-2.5632090059346524E-6</v>
      </c>
      <c r="HQ56" s="45">
        <v>-2.5445695170933647E-6</v>
      </c>
      <c r="HR56" s="45">
        <v>-2.5261931201336907E-6</v>
      </c>
      <c r="HS56" s="45">
        <v>-2.5080759984419387E-6</v>
      </c>
      <c r="HT56" s="45">
        <v>-2.4902143898053453E-6</v>
      </c>
      <c r="HU56" s="45">
        <v>-2.4726045420031539E-6</v>
      </c>
      <c r="HV56" s="45">
        <v>-2.455242749999087E-6</v>
      </c>
      <c r="HW56" s="45">
        <v>-2.4381255800953738E-6</v>
      </c>
      <c r="HX56" s="45">
        <v>-2.4212494406095075E-6</v>
      </c>
      <c r="HY56" s="45">
        <v>-2.4046108512143505E-6</v>
      </c>
      <c r="HZ56" s="45">
        <v>-2.3882064036362394E-6</v>
      </c>
      <c r="IA56" s="45">
        <v>-2.3720327626541859E-6</v>
      </c>
      <c r="IB56" s="45">
        <v>-2.3560867373761951E-6</v>
      </c>
      <c r="IC56" s="45">
        <v>-2.3403650681874666E-6</v>
      </c>
      <c r="ID56" s="45">
        <v>-2.3248645579787564E-6</v>
      </c>
      <c r="IE56" s="45">
        <v>-2.3095821385377135E-6</v>
      </c>
      <c r="IF56" s="45">
        <v>-2.2945147722941428E-6</v>
      </c>
      <c r="IG56" s="45">
        <v>-2.2796596267360414E-6</v>
      </c>
      <c r="IH56" s="45">
        <v>-2.2650136224378059E-6</v>
      </c>
      <c r="II56" s="45">
        <v>-2.2505738217493132E-6</v>
      </c>
      <c r="IJ56" s="45">
        <v>-2.2363373729517022E-6</v>
      </c>
      <c r="IK56" s="45">
        <v>-2.2223014853883782E-6</v>
      </c>
      <c r="IL56" s="45">
        <v>-2.2084633559682487E-6</v>
      </c>
      <c r="IM56" s="45">
        <v>-2.1948203107191588E-6</v>
      </c>
      <c r="IN56" s="45">
        <v>-2.1813695865180449E-6</v>
      </c>
      <c r="IO56" s="45">
        <v>-2.1681085786706689E-6</v>
      </c>
      <c r="IP56" s="45">
        <v>-2.1550348739962644E-6</v>
      </c>
      <c r="IQ56" s="45">
        <v>-2.134581284729542E-6</v>
      </c>
      <c r="IR56" s="45">
        <v>-2.1136846130032083E-6</v>
      </c>
      <c r="IS56" s="45">
        <v>-2.1011383958269292E-6</v>
      </c>
      <c r="IT56" s="45">
        <v>-2.088769622710096E-6</v>
      </c>
      <c r="IU56" s="45">
        <v>-2.0765760030405644E-6</v>
      </c>
      <c r="IV56" s="45">
        <v>-2.0645551875864143E-6</v>
      </c>
      <c r="IW56" s="45">
        <v>-2.0527051600716106E-6</v>
      </c>
      <c r="IX56" s="45">
        <v>-2.0410237736578907E-6</v>
      </c>
      <c r="IY56" s="45">
        <v>-2.0295084464105884E-6</v>
      </c>
      <c r="IZ56" s="45">
        <v>-2.018156929461945E-6</v>
      </c>
      <c r="JA56" s="45">
        <v>-2.0069671544664658E-6</v>
      </c>
      <c r="JB56" s="45">
        <v>-1.9959370000099952E-6</v>
      </c>
      <c r="JC56" s="45">
        <v>-1.9850644989993782E-6</v>
      </c>
      <c r="JD56" s="45">
        <v>-1.9743476439293417E-6</v>
      </c>
      <c r="JE56" s="45">
        <v>-1.9637844574926788E-6</v>
      </c>
      <c r="JF56" s="45">
        <v>-1.9533730286624973E-6</v>
      </c>
      <c r="JG56" s="45">
        <v>-1.9431113438272973E-6</v>
      </c>
      <c r="JH56" s="45">
        <v>-1.9329976251869496E-6</v>
      </c>
      <c r="JI56" s="45">
        <v>-1.9230299416195251E-6</v>
      </c>
      <c r="JJ56" s="45">
        <v>-1.9132065078864002E-6</v>
      </c>
      <c r="JK56" s="45">
        <v>-1.9035255368615722E-6</v>
      </c>
      <c r="JL56" s="45">
        <v>-1.8939853315691479E-6</v>
      </c>
      <c r="JM56" s="45">
        <v>-1.8845841660564133E-6</v>
      </c>
      <c r="JN56" s="45">
        <v>-1.8753203598897983E-6</v>
      </c>
      <c r="JO56" s="45">
        <v>-1.8661922466245429E-6</v>
      </c>
      <c r="JP56" s="45">
        <v>-1.8571982194348635E-6</v>
      </c>
      <c r="JQ56" s="45">
        <v>-1.8483366073240859E-6</v>
      </c>
      <c r="JR56" s="45">
        <v>-1.8396059817682442E-6</v>
      </c>
      <c r="JS56" s="45">
        <v>-1.8310046965286375E-6</v>
      </c>
      <c r="JT56" s="45">
        <v>-1.8225312677921934E-6</v>
      </c>
      <c r="JU56" s="45">
        <v>-1.8141841918728474E-6</v>
      </c>
      <c r="JV56" s="45">
        <v>-1.8059620281452027E-6</v>
      </c>
      <c r="JW56" s="45">
        <v>-1.7978633912729691E-6</v>
      </c>
      <c r="JX56" s="45">
        <v>-1.7898868469590212E-6</v>
      </c>
      <c r="JY56" s="45">
        <v>-1.7820309475835572E-6</v>
      </c>
      <c r="JZ56" s="45">
        <v>-1.7742944428134066E-6</v>
      </c>
      <c r="KA56" s="45">
        <v>-1.7666759788426134E-6</v>
      </c>
      <c r="KB56" s="45">
        <v>-1.7591742001998867E-6</v>
      </c>
      <c r="KC56" s="45">
        <v>-1.7517878295736367E-6</v>
      </c>
      <c r="KD56" s="45">
        <v>-1.7445155423567726E-6</v>
      </c>
      <c r="KE56" s="45">
        <v>-1.73735613873127E-6</v>
      </c>
      <c r="KF56" s="45">
        <v>-1.73735613873127E-6</v>
      </c>
    </row>
    <row r="57" spans="1:292" s="29" customFormat="1" x14ac:dyDescent="0.2">
      <c r="A57" s="44" t="s">
        <v>33</v>
      </c>
      <c r="B57" s="45">
        <v>8.4982177478343246E-3</v>
      </c>
      <c r="C57" s="45">
        <v>8.6866078576373108E-3</v>
      </c>
      <c r="D57" s="45">
        <v>8.8730817347988378E-3</v>
      </c>
      <c r="E57" s="45">
        <v>9.0576181176993398E-3</v>
      </c>
      <c r="F57" s="45">
        <v>9.2401665584969095E-3</v>
      </c>
      <c r="G57" s="45">
        <v>9.4206869420074835E-3</v>
      </c>
      <c r="H57" s="45">
        <v>9.5991502330066147E-3</v>
      </c>
      <c r="I57" s="45">
        <v>9.7755385605415857E-3</v>
      </c>
      <c r="J57" s="45">
        <v>9.9498456696054394E-3</v>
      </c>
      <c r="K57" s="45">
        <v>1.012207732233672E-2</v>
      </c>
      <c r="L57" s="45">
        <v>1.0292251848027956E-2</v>
      </c>
      <c r="M57" s="45">
        <v>1.0861309181622536E-2</v>
      </c>
      <c r="N57" s="45">
        <v>1.1439152714932455E-2</v>
      </c>
      <c r="O57" s="45">
        <v>1.2026162121560269E-2</v>
      </c>
      <c r="P57" s="45">
        <v>1.2622781169096653E-2</v>
      </c>
      <c r="Q57" s="45">
        <v>1.3229464822738013E-2</v>
      </c>
      <c r="R57" s="45">
        <v>1.384670553969114E-2</v>
      </c>
      <c r="S57" s="45">
        <v>1.4474982018602534E-2</v>
      </c>
      <c r="T57" s="45">
        <v>1.5114782514654701E-2</v>
      </c>
      <c r="U57" s="45">
        <v>1.5766603549645319E-2</v>
      </c>
      <c r="V57" s="45">
        <v>1.6430948908106036E-2</v>
      </c>
      <c r="W57" s="45">
        <v>1.5488819012595689E-2</v>
      </c>
      <c r="X57" s="45">
        <v>1.4516677049378091E-2</v>
      </c>
      <c r="Y57" s="45">
        <v>1.3516063186376659E-2</v>
      </c>
      <c r="Z57" s="45">
        <v>1.2488563265757868E-2</v>
      </c>
      <c r="AA57" s="45">
        <v>1.1435900385777131E-2</v>
      </c>
      <c r="AB57" s="45">
        <v>1.0359916264113478E-2</v>
      </c>
      <c r="AC57" s="45">
        <v>9.2625506654278045E-3</v>
      </c>
      <c r="AD57" s="45">
        <v>8.145832110114215E-3</v>
      </c>
      <c r="AE57" s="45">
        <v>7.0118663339719944E-3</v>
      </c>
      <c r="AF57" s="45">
        <v>5.8628258311885784E-3</v>
      </c>
      <c r="AG57" s="45">
        <v>6.64346189866305E-3</v>
      </c>
      <c r="AH57" s="45">
        <v>7.4271889076331643E-3</v>
      </c>
      <c r="AI57" s="45">
        <v>8.2139897487312208E-3</v>
      </c>
      <c r="AJ57" s="45">
        <v>9.0039944408866202E-3</v>
      </c>
      <c r="AK57" s="45">
        <v>9.7973338795183107E-3</v>
      </c>
      <c r="AL57" s="45">
        <v>1.0594139344799025E-2</v>
      </c>
      <c r="AM57" s="45">
        <v>1.1394543388890011E-2</v>
      </c>
      <c r="AN57" s="45">
        <v>1.2198678783589267E-2</v>
      </c>
      <c r="AO57" s="45">
        <v>1.3006678474189792E-2</v>
      </c>
      <c r="AP57" s="45">
        <v>1.3818676131492458E-2</v>
      </c>
      <c r="AQ57" s="45">
        <v>1.3169648736428785E-2</v>
      </c>
      <c r="AR57" s="45">
        <v>1.2514214911765409E-2</v>
      </c>
      <c r="AS57" s="45">
        <v>1.1852714848155976E-2</v>
      </c>
      <c r="AT57" s="45">
        <v>1.1185438017966343E-2</v>
      </c>
      <c r="AU57" s="45">
        <v>1.0512679230448629E-2</v>
      </c>
      <c r="AV57" s="45">
        <v>9.8347385262822495E-3</v>
      </c>
      <c r="AW57" s="45">
        <v>9.1519205702415007E-3</v>
      </c>
      <c r="AX57" s="45">
        <v>8.4645337402946552E-3</v>
      </c>
      <c r="AY57" s="45">
        <v>7.7728895425086542E-3</v>
      </c>
      <c r="AZ57" s="45">
        <v>7.0773028340678223E-3</v>
      </c>
      <c r="BA57" s="45">
        <v>8.5893550319044998E-3</v>
      </c>
      <c r="BB57" s="45">
        <v>1.0107483558232655E-2</v>
      </c>
      <c r="BC57" s="45">
        <v>1.1632426491387626E-2</v>
      </c>
      <c r="BD57" s="45">
        <v>1.3165053434152307E-2</v>
      </c>
      <c r="BE57" s="45">
        <v>1.4706233574489413E-2</v>
      </c>
      <c r="BF57" s="45">
        <v>1.6256834272512233E-2</v>
      </c>
      <c r="BG57" s="45">
        <v>1.7817721479854276E-2</v>
      </c>
      <c r="BH57" s="45">
        <v>1.9389759097699466E-2</v>
      </c>
      <c r="BI57" s="45">
        <v>2.0973808177324083E-2</v>
      </c>
      <c r="BJ57" s="45">
        <v>2.257072591263154E-2</v>
      </c>
      <c r="BK57" s="45">
        <v>2.2814532757824413E-2</v>
      </c>
      <c r="BL57" s="45">
        <v>2.3052252024778008E-2</v>
      </c>
      <c r="BM57" s="45">
        <v>2.3283991683856753E-2</v>
      </c>
      <c r="BN57" s="45">
        <v>2.3509819370606033E-2</v>
      </c>
      <c r="BO57" s="45">
        <v>2.3729806687105004E-2</v>
      </c>
      <c r="BP57" s="45">
        <v>2.3944027719326355E-2</v>
      </c>
      <c r="BQ57" s="45">
        <v>2.4152560140379364E-2</v>
      </c>
      <c r="BR57" s="45">
        <v>2.4355483521756316E-2</v>
      </c>
      <c r="BS57" s="45">
        <v>2.4552878980434123E-2</v>
      </c>
      <c r="BT57" s="45">
        <v>2.4744829660615197E-2</v>
      </c>
      <c r="BU57" s="45">
        <v>2.3104389093116406E-2</v>
      </c>
      <c r="BV57" s="45">
        <v>2.1456771738783909E-2</v>
      </c>
      <c r="BW57" s="45">
        <v>1.9802479748841861E-2</v>
      </c>
      <c r="BX57" s="45">
        <v>1.814199602210409E-2</v>
      </c>
      <c r="BY57" s="45">
        <v>1.6475806958789363E-2</v>
      </c>
      <c r="BZ57" s="45">
        <v>1.4804399951977132E-2</v>
      </c>
      <c r="CA57" s="45">
        <v>1.3128265223443236E-2</v>
      </c>
      <c r="CB57" s="45">
        <v>1.1447894782910861E-2</v>
      </c>
      <c r="CC57" s="45">
        <v>9.7637816573779013E-3</v>
      </c>
      <c r="CD57" s="45">
        <v>8.0764208627790435E-3</v>
      </c>
      <c r="CE57" s="45">
        <v>8.3059173814297171E-3</v>
      </c>
      <c r="CF57" s="45">
        <v>8.5340753943417003E-3</v>
      </c>
      <c r="CG57" s="45">
        <v>8.7610401128528359E-3</v>
      </c>
      <c r="CH57" s="45">
        <v>8.9870095638016068E-3</v>
      </c>
      <c r="CI57" s="45">
        <v>9.2121826655326977E-3</v>
      </c>
      <c r="CJ57" s="45">
        <v>9.4367565658008967E-3</v>
      </c>
      <c r="CK57" s="45">
        <v>9.6609297419611995E-3</v>
      </c>
      <c r="CL57" s="45">
        <v>9.8849007383110532E-3</v>
      </c>
      <c r="CM57" s="45">
        <v>1.0108868048404496E-2</v>
      </c>
      <c r="CN57" s="45">
        <v>1.0333031268786153E-2</v>
      </c>
      <c r="CO57" s="45">
        <v>1.0323798825657704E-2</v>
      </c>
      <c r="CP57" s="45">
        <v>1.0314513304314543E-2</v>
      </c>
      <c r="CQ57" s="45">
        <v>1.0305180123238777E-2</v>
      </c>
      <c r="CR57" s="45">
        <v>1.0295801628241952E-2</v>
      </c>
      <c r="CS57" s="45">
        <v>1.0286380064551404E-2</v>
      </c>
      <c r="CT57" s="45">
        <v>1.0276917519367545E-2</v>
      </c>
      <c r="CU57" s="45">
        <v>1.0267416110669725E-2</v>
      </c>
      <c r="CV57" s="45">
        <v>1.0257877787425818E-2</v>
      </c>
      <c r="CW57" s="45">
        <v>1.0248304631719884E-2</v>
      </c>
      <c r="CX57" s="45">
        <v>1.0238698438083782E-2</v>
      </c>
      <c r="CY57" s="45">
        <v>1.0229061164513276E-2</v>
      </c>
      <c r="CZ57" s="45">
        <v>1.0219394553260042E-2</v>
      </c>
      <c r="DA57" s="45">
        <v>1.0209700453540194E-2</v>
      </c>
      <c r="DB57" s="45">
        <v>1.0199980561373501E-2</v>
      </c>
      <c r="DC57" s="45">
        <v>1.0190236583845325E-2</v>
      </c>
      <c r="DD57" s="45">
        <v>1.0180470074960812E-2</v>
      </c>
      <c r="DE57" s="45">
        <v>1.0170682728488867E-2</v>
      </c>
      <c r="DF57" s="45">
        <v>1.0160876074439829E-2</v>
      </c>
      <c r="DG57" s="45">
        <v>1.0151051711775771E-2</v>
      </c>
      <c r="DH57" s="45">
        <v>1.0141211201745159E-2</v>
      </c>
      <c r="DI57" s="45">
        <v>1.0131355910819151E-2</v>
      </c>
      <c r="DJ57" s="45">
        <v>1.0121487323594858E-2</v>
      </c>
      <c r="DK57" s="45">
        <v>1.0111606786276095E-2</v>
      </c>
      <c r="DL57" s="45">
        <v>1.0101715745948203E-2</v>
      </c>
      <c r="DM57" s="45">
        <v>1.0091815557204509E-2</v>
      </c>
      <c r="DN57" s="45">
        <v>1.0081907587579098E-2</v>
      </c>
      <c r="DO57" s="45">
        <v>1.0071993109939559E-2</v>
      </c>
      <c r="DP57" s="45">
        <v>1.0062073397256066E-2</v>
      </c>
      <c r="DQ57" s="45">
        <v>1.0052149715062519E-2</v>
      </c>
      <c r="DR57" s="45">
        <v>1.0042223243863502E-2</v>
      </c>
      <c r="DS57" s="45">
        <v>1.0032295225551158E-2</v>
      </c>
      <c r="DT57" s="45">
        <v>1.0022366873485344E-2</v>
      </c>
      <c r="DU57" s="45">
        <v>1.0012439309620813E-2</v>
      </c>
      <c r="DV57" s="45">
        <v>1.0002513718881723E-2</v>
      </c>
      <c r="DW57" s="45">
        <v>9.9925911808391721E-3</v>
      </c>
      <c r="DX57" s="45">
        <v>9.9826727083651701E-3</v>
      </c>
      <c r="DY57" s="45">
        <v>9.9727593827458882E-3</v>
      </c>
      <c r="DZ57" s="45">
        <v>9.9628522668666619E-3</v>
      </c>
      <c r="EA57" s="45">
        <v>9.9529524765655797E-3</v>
      </c>
      <c r="EB57" s="45">
        <v>9.9430609747126475E-3</v>
      </c>
      <c r="EC57" s="45">
        <v>9.9331786482297346E-3</v>
      </c>
      <c r="ED57" s="45">
        <v>9.9233065182873226E-3</v>
      </c>
      <c r="EE57" s="45">
        <v>9.91344549180595E-3</v>
      </c>
      <c r="EF57" s="45">
        <v>9.9035964413043409E-3</v>
      </c>
      <c r="EG57" s="45">
        <v>9.8937603249120709E-3</v>
      </c>
      <c r="EH57" s="45">
        <v>9.8839378934185707E-3</v>
      </c>
      <c r="EI57" s="45">
        <v>9.8741302199742975E-3</v>
      </c>
      <c r="EJ57" s="45">
        <v>9.8643381092518023E-3</v>
      </c>
      <c r="EK57" s="45">
        <v>9.8545623143855288E-3</v>
      </c>
      <c r="EL57" s="45">
        <v>9.8448035717719762E-3</v>
      </c>
      <c r="EM57" s="45">
        <v>9.8350627719687722E-3</v>
      </c>
      <c r="EN57" s="45">
        <v>9.8253407371056145E-3</v>
      </c>
      <c r="EO57" s="45">
        <v>9.8156382259897423E-3</v>
      </c>
      <c r="EP57" s="45">
        <v>9.8059559646774819E-3</v>
      </c>
      <c r="EQ57" s="45">
        <v>9.7962945925447187E-3</v>
      </c>
      <c r="ER57" s="45">
        <v>9.7866548669638398E-3</v>
      </c>
      <c r="ES57" s="45">
        <v>9.7770374352712519E-3</v>
      </c>
      <c r="ET57" s="45">
        <v>9.7674428916014744E-3</v>
      </c>
      <c r="EU57" s="45">
        <v>9.7578720672524266E-3</v>
      </c>
      <c r="EV57" s="45">
        <v>9.748325454538298E-3</v>
      </c>
      <c r="EW57" s="45">
        <v>9.7388036845948989E-3</v>
      </c>
      <c r="EX57" s="45">
        <v>9.7293073753106363E-3</v>
      </c>
      <c r="EY57" s="45">
        <v>9.7198370809963297E-3</v>
      </c>
      <c r="EZ57" s="45">
        <v>9.7103933475028992E-3</v>
      </c>
      <c r="FA57" s="45">
        <v>9.7009767839888461E-3</v>
      </c>
      <c r="FB57" s="45">
        <v>9.6915878793732979E-3</v>
      </c>
      <c r="FC57" s="45">
        <v>9.6822272120622443E-3</v>
      </c>
      <c r="FD57" s="45">
        <v>9.6728952595206419E-3</v>
      </c>
      <c r="FE57" s="45">
        <v>9.6635925290293745E-3</v>
      </c>
      <c r="FF57" s="45">
        <v>9.6543195127047898E-3</v>
      </c>
      <c r="FG57" s="45">
        <v>9.6450768091524974E-3</v>
      </c>
      <c r="FH57" s="45">
        <v>9.6358646875420728E-3</v>
      </c>
      <c r="FI57" s="45">
        <v>9.6266836229490504E-3</v>
      </c>
      <c r="FJ57" s="45">
        <v>9.6175340099846629E-3</v>
      </c>
      <c r="FK57" s="45">
        <v>9.6084163353118424E-3</v>
      </c>
      <c r="FL57" s="45">
        <v>9.5993309611099864E-3</v>
      </c>
      <c r="FM57" s="45">
        <v>9.5902782804073716E-3</v>
      </c>
      <c r="FN57" s="45">
        <v>9.5812586751018447E-3</v>
      </c>
      <c r="FO57" s="45">
        <v>9.5722724675553206E-3</v>
      </c>
      <c r="FP57" s="45">
        <v>9.563319992583752E-3</v>
      </c>
      <c r="FQ57" s="45">
        <v>9.5544015109141345E-3</v>
      </c>
      <c r="FR57" s="45">
        <v>9.5455173984702046E-3</v>
      </c>
      <c r="FS57" s="45">
        <v>9.5366678772721425E-3</v>
      </c>
      <c r="FT57" s="45">
        <v>9.5278532579958775E-3</v>
      </c>
      <c r="FU57" s="45">
        <v>9.5190748900126909E-3</v>
      </c>
      <c r="FV57" s="45">
        <v>9.5103314669189309E-3</v>
      </c>
      <c r="FW57" s="45">
        <v>9.5016264891381041E-3</v>
      </c>
      <c r="FX57" s="45">
        <v>9.4929560789021039E-3</v>
      </c>
      <c r="FY57" s="45">
        <v>9.484320627850984E-3</v>
      </c>
      <c r="FZ57" s="45">
        <v>9.4757216309964143E-3</v>
      </c>
      <c r="GA57" s="45">
        <v>9.4671592328798848E-3</v>
      </c>
      <c r="GB57" s="45">
        <v>9.4586337926163555E-3</v>
      </c>
      <c r="GC57" s="45">
        <v>9.4501454236426419E-3</v>
      </c>
      <c r="GD57" s="45">
        <v>9.4416943364472594E-3</v>
      </c>
      <c r="GE57" s="45">
        <v>9.4332806278407677E-3</v>
      </c>
      <c r="GF57" s="45">
        <v>9.4249045098457884E-3</v>
      </c>
      <c r="GG57" s="45">
        <v>9.4165661011085255E-3</v>
      </c>
      <c r="GH57" s="45">
        <v>9.4082656308946966E-3</v>
      </c>
      <c r="GI57" s="45">
        <v>9.4000031537244677E-3</v>
      </c>
      <c r="GJ57" s="45">
        <v>9.3917787614716808E-3</v>
      </c>
      <c r="GK57" s="45">
        <v>9.3479639308036155E-3</v>
      </c>
      <c r="GL57" s="45">
        <v>9.3041845538335277E-3</v>
      </c>
      <c r="GM57" s="45">
        <v>9.2604400667750664E-3</v>
      </c>
      <c r="GN57" s="45">
        <v>9.2167300444907507E-3</v>
      </c>
      <c r="GO57" s="45">
        <v>9.1730540853736109E-3</v>
      </c>
      <c r="GP57" s="45">
        <v>9.1294119221847492E-3</v>
      </c>
      <c r="GQ57" s="45">
        <v>9.0858030975153881E-3</v>
      </c>
      <c r="GR57" s="45">
        <v>9.0422274831254423E-3</v>
      </c>
      <c r="GS57" s="45">
        <v>8.9986847692402616E-3</v>
      </c>
      <c r="GT57" s="45">
        <v>8.9551747506451118E-3</v>
      </c>
      <c r="GU57" s="45">
        <v>8.9116972392879745E-3</v>
      </c>
      <c r="GV57" s="45">
        <v>8.8682519119884784E-3</v>
      </c>
      <c r="GW57" s="45">
        <v>8.8248385843787691E-3</v>
      </c>
      <c r="GX57" s="45">
        <v>8.7814571622111259E-3</v>
      </c>
      <c r="GY57" s="45">
        <v>8.738107537637152E-3</v>
      </c>
      <c r="GZ57" s="45">
        <v>8.6947894386406599E-3</v>
      </c>
      <c r="HA57" s="45">
        <v>8.6515027621945073E-3</v>
      </c>
      <c r="HB57" s="45">
        <v>8.6082473918080993E-3</v>
      </c>
      <c r="HC57" s="45">
        <v>8.5650233413849808E-3</v>
      </c>
      <c r="HD57" s="45">
        <v>8.5218313570742943E-3</v>
      </c>
      <c r="HE57" s="45">
        <v>8.4786693471314845E-3</v>
      </c>
      <c r="HF57" s="45">
        <v>8.4355381188983003E-3</v>
      </c>
      <c r="HG57" s="45">
        <v>8.3924376829107583E-3</v>
      </c>
      <c r="HH57" s="45">
        <v>8.3493678587565068E-3</v>
      </c>
      <c r="HI57" s="45">
        <v>8.3063286175171225E-3</v>
      </c>
      <c r="HJ57" s="45">
        <v>8.2633198153934107E-3</v>
      </c>
      <c r="HK57" s="45">
        <v>8.22034129764182E-3</v>
      </c>
      <c r="HL57" s="45">
        <v>8.177393007082534E-3</v>
      </c>
      <c r="HM57" s="45">
        <v>8.1344748474232453E-3</v>
      </c>
      <c r="HN57" s="45">
        <v>8.0915867781268247E-3</v>
      </c>
      <c r="HO57" s="45">
        <v>8.04872866134132E-3</v>
      </c>
      <c r="HP57" s="45">
        <v>8.0059006477954942E-3</v>
      </c>
      <c r="HQ57" s="45">
        <v>7.9631025503508202E-3</v>
      </c>
      <c r="HR57" s="45">
        <v>7.9203339115905269E-3</v>
      </c>
      <c r="HS57" s="45">
        <v>7.8775948166796006E-3</v>
      </c>
      <c r="HT57" s="45">
        <v>7.8348851673881725E-3</v>
      </c>
      <c r="HU57" s="45">
        <v>7.7922049153820172E-3</v>
      </c>
      <c r="HV57" s="45">
        <v>7.7495540222110026E-3</v>
      </c>
      <c r="HW57" s="45">
        <v>7.7069322641643012E-3</v>
      </c>
      <c r="HX57" s="45">
        <v>7.6643396061975011E-3</v>
      </c>
      <c r="HY57" s="45">
        <v>7.621775969268052E-3</v>
      </c>
      <c r="HZ57" s="45">
        <v>7.5792412522515118E-3</v>
      </c>
      <c r="IA57" s="45">
        <v>7.5367353503434931E-3</v>
      </c>
      <c r="IB57" s="45">
        <v>7.4942580677159754E-3</v>
      </c>
      <c r="IC57" s="45">
        <v>7.4518093207798231E-3</v>
      </c>
      <c r="ID57" s="45">
        <v>7.4093890210829016E-3</v>
      </c>
      <c r="IE57" s="45">
        <v>7.3669970056740031E-3</v>
      </c>
      <c r="IF57" s="45">
        <v>7.3246331287097899E-3</v>
      </c>
      <c r="IG57" s="45">
        <v>7.2822971012900251E-3</v>
      </c>
      <c r="IH57" s="45">
        <v>7.2399889085061897E-3</v>
      </c>
      <c r="II57" s="45">
        <v>7.1977084535737035E-3</v>
      </c>
      <c r="IJ57" s="45">
        <v>7.1554556006994119E-3</v>
      </c>
      <c r="IK57" s="45">
        <v>7.1132301959635491E-3</v>
      </c>
      <c r="IL57" s="45">
        <v>7.0710321533811182E-3</v>
      </c>
      <c r="IM57" s="45">
        <v>7.0288612944031659E-3</v>
      </c>
      <c r="IN57" s="45">
        <v>6.9867175795463865E-3</v>
      </c>
      <c r="IO57" s="45">
        <v>6.9446008558324834E-3</v>
      </c>
      <c r="IP57" s="45">
        <v>6.9025108179152639E-3</v>
      </c>
      <c r="IQ57" s="45">
        <v>6.8604397783980087E-3</v>
      </c>
      <c r="IR57" s="45">
        <v>6.8183946089031E-3</v>
      </c>
      <c r="IS57" s="45">
        <v>6.7763839773309353E-3</v>
      </c>
      <c r="IT57" s="45">
        <v>6.7343995403605916E-3</v>
      </c>
      <c r="IU57" s="45">
        <v>6.6924410735678119E-3</v>
      </c>
      <c r="IV57" s="45">
        <v>6.6505084592187735E-3</v>
      </c>
      <c r="IW57" s="45">
        <v>6.6086016084616617E-3</v>
      </c>
      <c r="IX57" s="45">
        <v>6.5667203409685015E-3</v>
      </c>
      <c r="IY57" s="45">
        <v>6.5248644604081196E-3</v>
      </c>
      <c r="IZ57" s="45">
        <v>6.483033905814839E-3</v>
      </c>
      <c r="JA57" s="45">
        <v>6.4412284565154021E-3</v>
      </c>
      <c r="JB57" s="45">
        <v>6.3994479943383364E-3</v>
      </c>
      <c r="JC57" s="45">
        <v>6.3576922637278432E-3</v>
      </c>
      <c r="JD57" s="45">
        <v>6.3159610977561176E-3</v>
      </c>
      <c r="JE57" s="45">
        <v>6.2742543280207563E-3</v>
      </c>
      <c r="JF57" s="45">
        <v>6.2325717535254288E-3</v>
      </c>
      <c r="JG57" s="45">
        <v>6.1909133211439649E-3</v>
      </c>
      <c r="JH57" s="45">
        <v>6.1492787549175532E-3</v>
      </c>
      <c r="JI57" s="45">
        <v>6.107667982780729E-3</v>
      </c>
      <c r="JJ57" s="45">
        <v>6.0660808087040774E-3</v>
      </c>
      <c r="JK57" s="45">
        <v>6.0245170695423234E-3</v>
      </c>
      <c r="JL57" s="45">
        <v>5.9829765356966824E-3</v>
      </c>
      <c r="JM57" s="45">
        <v>5.9414590456705607E-3</v>
      </c>
      <c r="JN57" s="45">
        <v>5.8999644201414014E-3</v>
      </c>
      <c r="JO57" s="45">
        <v>5.8584924949942607E-3</v>
      </c>
      <c r="JP57" s="45">
        <v>5.8170430718536004E-3</v>
      </c>
      <c r="JQ57" s="45">
        <v>5.775616064458422E-3</v>
      </c>
      <c r="JR57" s="45">
        <v>5.7342111253895212E-3</v>
      </c>
      <c r="JS57" s="45">
        <v>5.6928282073598346E-3</v>
      </c>
      <c r="JT57" s="45">
        <v>5.6514670928229371E-3</v>
      </c>
      <c r="JU57" s="45">
        <v>5.6101276286073531E-3</v>
      </c>
      <c r="JV57" s="45">
        <v>5.5688096105612761E-3</v>
      </c>
      <c r="JW57" s="45">
        <v>5.5275128048621891E-3</v>
      </c>
      <c r="JX57" s="45">
        <v>5.4862370606736377E-3</v>
      </c>
      <c r="JY57" s="45">
        <v>5.444982285862654E-3</v>
      </c>
      <c r="JZ57" s="45">
        <v>5.4037481634283679E-3</v>
      </c>
      <c r="KA57" s="45">
        <v>5.3625345445473815E-3</v>
      </c>
      <c r="KB57" s="45">
        <v>5.3213413077639604E-3</v>
      </c>
      <c r="KC57" s="45">
        <v>5.2801682642662495E-3</v>
      </c>
      <c r="KD57" s="45">
        <v>5.239015317496154E-3</v>
      </c>
      <c r="KE57" s="45">
        <v>5.1978822402774004E-3</v>
      </c>
      <c r="KF57" s="45">
        <v>5.1978822402774004E-3</v>
      </c>
    </row>
    <row r="58" spans="1:292" s="44" customFormat="1" x14ac:dyDescent="0.2">
      <c r="A58" s="44" t="s">
        <v>55</v>
      </c>
      <c r="B58" s="46">
        <v>-6.7304410915599577E-3</v>
      </c>
      <c r="C58" s="46">
        <v>-7.0797740346512095E-3</v>
      </c>
      <c r="D58" s="46">
        <v>-7.4410323986793259E-3</v>
      </c>
      <c r="E58" s="46">
        <v>-7.8138407107022356E-3</v>
      </c>
      <c r="F58" s="46">
        <v>-8.197797595767331E-3</v>
      </c>
      <c r="G58" s="46">
        <v>-8.5924752634572998E-3</v>
      </c>
      <c r="H58" s="46">
        <v>-8.9974223687262489E-3</v>
      </c>
      <c r="I58" s="46">
        <v>-9.4121668604975062E-3</v>
      </c>
      <c r="J58" s="46">
        <v>-9.836218806402508E-3</v>
      </c>
      <c r="K58" s="46">
        <v>-1.0269073179533406E-2</v>
      </c>
      <c r="L58" s="46">
        <v>-1.0710212596926061E-2</v>
      </c>
      <c r="M58" s="46">
        <v>-1.1031318336562457E-2</v>
      </c>
      <c r="N58" s="46">
        <v>-1.136126989394648E-2</v>
      </c>
      <c r="O58" s="46">
        <v>-1.1700390815688966E-2</v>
      </c>
      <c r="P58" s="46">
        <v>-1.2049007114608656E-2</v>
      </c>
      <c r="Q58" s="46">
        <v>-1.3253198292532686E-2</v>
      </c>
      <c r="R58" s="46">
        <v>-1.4476900575088658E-2</v>
      </c>
      <c r="S58" s="46">
        <v>-1.5720457821404077E-2</v>
      </c>
      <c r="T58" s="46">
        <v>-1.6984206660769052E-2</v>
      </c>
      <c r="U58" s="46">
        <v>-1.8268475705730647E-2</v>
      </c>
      <c r="V58" s="46">
        <v>-1.6262041567526531E-2</v>
      </c>
      <c r="W58" s="46">
        <v>-1.4481935610462626E-2</v>
      </c>
      <c r="X58" s="46">
        <v>-1.267333330589282E-2</v>
      </c>
      <c r="Y58" s="46">
        <v>-1.0837974943640583E-2</v>
      </c>
      <c r="Z58" s="46">
        <v>-8.9777516115713274E-3</v>
      </c>
      <c r="AA58" s="46">
        <v>-7.0946892706702513E-3</v>
      </c>
      <c r="AB58" s="46">
        <v>-5.1909374720442436E-3</v>
      </c>
      <c r="AC58" s="46">
        <v>-3.2687586860553619E-3</v>
      </c>
      <c r="AD58" s="46">
        <v>-1.3305182393581472E-3</v>
      </c>
      <c r="AE58" s="46">
        <v>6.2132507733592135E-4</v>
      </c>
      <c r="AF58" s="46">
        <v>-7.1772503624967232E-4</v>
      </c>
      <c r="AG58" s="46">
        <v>-1.8642634836292249E-3</v>
      </c>
      <c r="AH58" s="46">
        <v>-3.016934340140387E-3</v>
      </c>
      <c r="AI58" s="46">
        <v>-4.1757301704797856E-3</v>
      </c>
      <c r="AJ58" s="46">
        <v>-5.3406317202097098E-3</v>
      </c>
      <c r="AK58" s="46">
        <v>-6.5116150395577721E-3</v>
      </c>
      <c r="AL58" s="46">
        <v>-7.6886516504990343E-3</v>
      </c>
      <c r="AM58" s="46">
        <v>-8.8717087229137626E-3</v>
      </c>
      <c r="AN58" s="46">
        <v>-1.0060749220162979E-2</v>
      </c>
      <c r="AO58" s="46">
        <v>-1.1255732042979805E-2</v>
      </c>
      <c r="AP58" s="46">
        <v>-1.0265137730108176E-2</v>
      </c>
      <c r="AQ58" s="46">
        <v>-9.3551260197035635E-3</v>
      </c>
      <c r="AR58" s="46">
        <v>-8.4399225491513796E-3</v>
      </c>
      <c r="AS58" s="46">
        <v>-7.5198137810960075E-3</v>
      </c>
      <c r="AT58" s="46">
        <v>-6.5950942135691859E-3</v>
      </c>
      <c r="AU58" s="46">
        <v>-5.6660645012774902E-3</v>
      </c>
      <c r="AV58" s="46">
        <v>-4.7330310596966907E-3</v>
      </c>
      <c r="AW58" s="46">
        <v>-3.7963056923073779E-3</v>
      </c>
      <c r="AX58" s="46">
        <v>-2.8562052411030825E-3</v>
      </c>
      <c r="AY58" s="46">
        <v>-1.9130512710776593E-3</v>
      </c>
      <c r="AZ58" s="46">
        <v>-3.8156380438012505E-3</v>
      </c>
      <c r="BA58" s="46">
        <v>-5.5943057432391585E-3</v>
      </c>
      <c r="BB58" s="46">
        <v>-7.3818608168124689E-3</v>
      </c>
      <c r="BC58" s="46">
        <v>-9.1790125195864158E-3</v>
      </c>
      <c r="BD58" s="46">
        <v>-1.0986447549159783E-2</v>
      </c>
      <c r="BE58" s="46">
        <v>-1.2804834007894894E-2</v>
      </c>
      <c r="BF58" s="46">
        <v>-1.4634821204757231E-2</v>
      </c>
      <c r="BG58" s="46">
        <v>-1.6477039280205941E-2</v>
      </c>
      <c r="BH58" s="46">
        <v>-1.8332098590411516E-2</v>
      </c>
      <c r="BI58" s="46">
        <v>-2.0200588855954771E-2</v>
      </c>
      <c r="BJ58" s="46">
        <v>-1.9882838231425892E-2</v>
      </c>
      <c r="BK58" s="46">
        <v>-1.9649682465146423E-2</v>
      </c>
      <c r="BL58" s="46">
        <v>-1.9410431939448913E-2</v>
      </c>
      <c r="BM58" s="46">
        <v>-1.9165199937293265E-2</v>
      </c>
      <c r="BN58" s="46">
        <v>-1.8914104202754856E-2</v>
      </c>
      <c r="BO58" s="46">
        <v>-1.8657266181554943E-2</v>
      </c>
      <c r="BP58" s="46">
        <v>-1.8394810630909419E-2</v>
      </c>
      <c r="BQ58" s="46">
        <v>-1.8126865358039423E-2</v>
      </c>
      <c r="BR58" s="46">
        <v>-1.7853560860095707E-2</v>
      </c>
      <c r="BS58" s="46">
        <v>-1.757503003888361E-2</v>
      </c>
      <c r="BT58" s="46">
        <v>-1.5742623274236589E-2</v>
      </c>
      <c r="BU58" s="46">
        <v>-1.3904404369171841E-2</v>
      </c>
      <c r="BV58" s="46">
        <v>-1.2059790983129148E-2</v>
      </c>
      <c r="BW58" s="46">
        <v>-1.0209202717126664E-2</v>
      </c>
      <c r="BX58" s="46">
        <v>-8.3530684799342225E-3</v>
      </c>
      <c r="BY58" s="46">
        <v>-6.4918267319072909E-3</v>
      </c>
      <c r="BZ58" s="46">
        <v>-4.6259251071900653E-3</v>
      </c>
      <c r="CA58" s="46">
        <v>-2.7558203622011224E-3</v>
      </c>
      <c r="CB58" s="46">
        <v>-8.8197820423041584E-4</v>
      </c>
      <c r="CC58" s="46">
        <v>9.9512681859392771E-4</v>
      </c>
      <c r="CD58" s="46">
        <v>3.9641056575079325E-4</v>
      </c>
      <c r="CE58" s="46">
        <v>-2.0665204976377805E-4</v>
      </c>
      <c r="CF58" s="46">
        <v>-8.0854604850433276E-4</v>
      </c>
      <c r="CG58" s="46">
        <v>-1.4094579060068835E-3</v>
      </c>
      <c r="CH58" s="46">
        <v>-2.0095742707361142E-3</v>
      </c>
      <c r="CI58" s="46">
        <v>-2.6090812248950046E-3</v>
      </c>
      <c r="CJ58" s="46">
        <v>-3.2081640962123847E-3</v>
      </c>
      <c r="CK58" s="46">
        <v>-3.8070076797230845E-3</v>
      </c>
      <c r="CL58" s="46">
        <v>-4.4057961528667366E-3</v>
      </c>
      <c r="CM58" s="46">
        <v>-5.0047130705179743E-3</v>
      </c>
      <c r="CN58" s="46">
        <v>-5.0031624284510023E-3</v>
      </c>
      <c r="CO58" s="46">
        <v>-5.0026340104168954E-3</v>
      </c>
      <c r="CP58" s="46">
        <v>-5.0021063449100511E-3</v>
      </c>
      <c r="CQ58" s="46">
        <v>-5.0015796297734338E-3</v>
      </c>
      <c r="CR58" s="46">
        <v>-5.001054019422968E-3</v>
      </c>
      <c r="CS58" s="46">
        <v>-5.0005296594136661E-3</v>
      </c>
      <c r="CT58" s="46">
        <v>-5.0000066825640621E-3</v>
      </c>
      <c r="CU58" s="46">
        <v>-4.99948522193705E-3</v>
      </c>
      <c r="CV58" s="46">
        <v>-4.9989653973180337E-3</v>
      </c>
      <c r="CW58" s="46">
        <v>-4.9984473356743386E-3</v>
      </c>
      <c r="CX58" s="46">
        <v>-4.9979311429295681E-3</v>
      </c>
      <c r="CY58" s="46">
        <v>-4.9974169342642538E-3</v>
      </c>
      <c r="CZ58" s="46">
        <v>-4.9969048088722712E-3</v>
      </c>
      <c r="DA58" s="46">
        <v>-4.9963948714489836E-3</v>
      </c>
      <c r="DB58" s="46">
        <v>-4.9958872150498435E-3</v>
      </c>
      <c r="DC58" s="46">
        <v>-4.9953819303605318E-3</v>
      </c>
      <c r="DD58" s="46">
        <v>-4.9948791015002048E-3</v>
      </c>
      <c r="DE58" s="46">
        <v>-4.9943788155215607E-3</v>
      </c>
      <c r="DF58" s="46">
        <v>-4.99388114910293E-3</v>
      </c>
      <c r="DG58" s="46">
        <v>-4.9933861820782299E-3</v>
      </c>
      <c r="DH58" s="46">
        <v>-4.9928939905807823E-3</v>
      </c>
      <c r="DI58" s="46">
        <v>-4.9924046371003783E-3</v>
      </c>
      <c r="DJ58" s="46">
        <v>-4.9919181905230259E-3</v>
      </c>
      <c r="DK58" s="46">
        <v>-4.9914347098485301E-3</v>
      </c>
      <c r="DL58" s="46">
        <v>-4.9909542593876699E-3</v>
      </c>
      <c r="DM58" s="46">
        <v>-4.990476896565621E-3</v>
      </c>
      <c r="DN58" s="46">
        <v>-4.9900026785988372E-3</v>
      </c>
      <c r="DO58" s="46">
        <v>-4.9895316558384861E-3</v>
      </c>
      <c r="DP58" s="46">
        <v>-4.989063877722133E-3</v>
      </c>
      <c r="DQ58" s="46">
        <v>-4.9885993923188821E-3</v>
      </c>
      <c r="DR58" s="46">
        <v>-4.9881382416239184E-3</v>
      </c>
      <c r="DS58" s="46">
        <v>-4.9876804705523137E-3</v>
      </c>
      <c r="DT58" s="46">
        <v>-4.9872261214610747E-3</v>
      </c>
      <c r="DU58" s="46">
        <v>-4.9867752303645041E-3</v>
      </c>
      <c r="DV58" s="46">
        <v>-4.9863278363480035E-3</v>
      </c>
      <c r="DW58" s="46">
        <v>-4.9858839714133074E-3</v>
      </c>
      <c r="DX58" s="46">
        <v>-4.9854436629079846E-3</v>
      </c>
      <c r="DY58" s="46">
        <v>-4.9850069416323972E-3</v>
      </c>
      <c r="DZ58" s="46">
        <v>-4.9845738366557368E-3</v>
      </c>
      <c r="EA58" s="46">
        <v>-4.9841443795273221E-3</v>
      </c>
      <c r="EB58" s="46">
        <v>-4.983718592159625E-3</v>
      </c>
      <c r="EC58" s="46">
        <v>-4.9832964914696687E-3</v>
      </c>
      <c r="ED58" s="46">
        <v>-4.9828781017287049E-3</v>
      </c>
      <c r="EE58" s="46">
        <v>-4.9824634400111867E-3</v>
      </c>
      <c r="EF58" s="46">
        <v>-4.9820525209218758E-3</v>
      </c>
      <c r="EG58" s="46">
        <v>-4.981645363560161E-3</v>
      </c>
      <c r="EH58" s="46">
        <v>-4.9812419746220193E-3</v>
      </c>
      <c r="EI58" s="46">
        <v>-4.9808423788912926E-3</v>
      </c>
      <c r="EJ58" s="46">
        <v>-4.9804465852945068E-3</v>
      </c>
      <c r="EK58" s="46">
        <v>-4.9800545994661549E-3</v>
      </c>
      <c r="EL58" s="46">
        <v>-4.9796664257667489E-3</v>
      </c>
      <c r="EM58" s="46">
        <v>-4.9792820769070101E-3</v>
      </c>
      <c r="EN58" s="46">
        <v>-4.9789015613577181E-3</v>
      </c>
      <c r="EO58" s="46">
        <v>-4.9785248836794471E-3</v>
      </c>
      <c r="EP58" s="46">
        <v>-4.978152046296147E-3</v>
      </c>
      <c r="EQ58" s="46">
        <v>-4.9777830465422834E-3</v>
      </c>
      <c r="ER58" s="46">
        <v>-4.9774178880250819E-3</v>
      </c>
      <c r="ES58" s="46">
        <v>-4.9770565680089529E-3</v>
      </c>
      <c r="ET58" s="46">
        <v>-4.9766990806040523E-3</v>
      </c>
      <c r="EU58" s="46">
        <v>-4.9763454326834378E-3</v>
      </c>
      <c r="EV58" s="46">
        <v>-4.9759956123419657E-3</v>
      </c>
      <c r="EW58" s="46">
        <v>-4.9756496150756835E-3</v>
      </c>
      <c r="EX58" s="46">
        <v>-4.9753074354613736E-3</v>
      </c>
      <c r="EY58" s="46">
        <v>-4.9749690644619315E-3</v>
      </c>
      <c r="EZ58" s="46">
        <v>-4.9746344924335162E-3</v>
      </c>
      <c r="FA58" s="46">
        <v>-4.9743037129639234E-3</v>
      </c>
      <c r="FB58" s="46">
        <v>-4.973976713069983E-3</v>
      </c>
      <c r="FC58" s="46">
        <v>-4.9736534844010416E-3</v>
      </c>
      <c r="FD58" s="46">
        <v>-4.9733340131083992E-3</v>
      </c>
      <c r="FE58" s="46">
        <v>-4.9730182868263917E-3</v>
      </c>
      <c r="FF58" s="46">
        <v>-4.9727062922775289E-3</v>
      </c>
      <c r="FG58" s="46">
        <v>-4.972398021622193E-3</v>
      </c>
      <c r="FH58" s="46">
        <v>-4.9720934497465841E-3</v>
      </c>
      <c r="FI58" s="46">
        <v>-4.971792562219246E-3</v>
      </c>
      <c r="FJ58" s="46">
        <v>-4.9714953403711126E-3</v>
      </c>
      <c r="FK58" s="46">
        <v>-4.9712017702212563E-3</v>
      </c>
      <c r="FL58" s="46">
        <v>-4.9709118313178147E-3</v>
      </c>
      <c r="FM58" s="46">
        <v>-4.9706255047547998E-3</v>
      </c>
      <c r="FN58" s="46">
        <v>-4.9703427710233727E-3</v>
      </c>
      <c r="FO58" s="46">
        <v>-4.9700636075575844E-3</v>
      </c>
      <c r="FP58" s="46">
        <v>-4.9697879924275323E-3</v>
      </c>
      <c r="FQ58" s="46">
        <v>-4.969515899968191E-3</v>
      </c>
      <c r="FR58" s="46">
        <v>-4.9692473103192247E-3</v>
      </c>
      <c r="FS58" s="46">
        <v>-4.9689821959180147E-3</v>
      </c>
      <c r="FT58" s="46">
        <v>-4.9687205336510498E-3</v>
      </c>
      <c r="FU58" s="46">
        <v>-4.9684626017908462E-3</v>
      </c>
      <c r="FV58" s="46">
        <v>-4.9682079027631998E-3</v>
      </c>
      <c r="FW58" s="46">
        <v>-4.9679569848437577E-3</v>
      </c>
      <c r="FX58" s="46">
        <v>-4.9677091779288807E-3</v>
      </c>
      <c r="FY58" s="46">
        <v>-4.9674644827102377E-3</v>
      </c>
      <c r="FZ58" s="46">
        <v>-4.9672230883341939E-3</v>
      </c>
      <c r="GA58" s="46">
        <v>-4.9669849639357722E-3</v>
      </c>
      <c r="GB58" s="46">
        <v>-4.9667500891076299E-3</v>
      </c>
      <c r="GC58" s="46">
        <v>-4.9665184316077804E-3</v>
      </c>
      <c r="GD58" s="46">
        <v>-4.9662899639630886E-3</v>
      </c>
      <c r="GE58" s="46">
        <v>-4.9660646533404851E-3</v>
      </c>
      <c r="GF58" s="46">
        <v>-4.9658424725080863E-3</v>
      </c>
      <c r="GG58" s="46">
        <v>-4.9656233898822677E-3</v>
      </c>
      <c r="GH58" s="46">
        <v>-4.9654073792022579E-3</v>
      </c>
      <c r="GI58" s="46">
        <v>-4.9651944060419284E-3</v>
      </c>
      <c r="GJ58" s="46">
        <v>-4.9649844378731878E-3</v>
      </c>
      <c r="GK58" s="46">
        <v>-4.9649747826931989E-3</v>
      </c>
      <c r="GL58" s="46">
        <v>-4.9649676234769791E-3</v>
      </c>
      <c r="GM58" s="46">
        <v>-4.9649628848471572E-3</v>
      </c>
      <c r="GN58" s="46">
        <v>-4.9649605282466869E-3</v>
      </c>
      <c r="GO58" s="46">
        <v>-4.9649605166293131E-3</v>
      </c>
      <c r="GP58" s="46">
        <v>-4.9649628195437279E-3</v>
      </c>
      <c r="GQ58" s="46">
        <v>-4.9649673981447817E-3</v>
      </c>
      <c r="GR58" s="46">
        <v>-4.9649742290184262E-3</v>
      </c>
      <c r="GS58" s="46">
        <v>-4.9649832807335814E-3</v>
      </c>
      <c r="GT58" s="46">
        <v>-4.9649945269191198E-3</v>
      </c>
      <c r="GU58" s="46">
        <v>-4.9650079422343119E-3</v>
      </c>
      <c r="GV58" s="46">
        <v>-4.9650234955243011E-3</v>
      </c>
      <c r="GW58" s="46">
        <v>-4.965041162160011E-3</v>
      </c>
      <c r="GX58" s="46">
        <v>-4.9650609217991581E-3</v>
      </c>
      <c r="GY58" s="46">
        <v>-4.9650827536690256E-3</v>
      </c>
      <c r="GZ58" s="46">
        <v>-4.9651066299267743E-3</v>
      </c>
      <c r="HA58" s="46">
        <v>-4.9651325304853611E-3</v>
      </c>
      <c r="HB58" s="46">
        <v>-4.9651604348551759E-3</v>
      </c>
      <c r="HC58" s="46">
        <v>-4.965190317933188E-3</v>
      </c>
      <c r="HD58" s="46">
        <v>-4.965222138180625E-3</v>
      </c>
      <c r="HE58" s="46">
        <v>-4.9652559280879416E-3</v>
      </c>
      <c r="HF58" s="46">
        <v>-4.9652916376247136E-3</v>
      </c>
      <c r="HG58" s="46">
        <v>-4.9653292525259074E-3</v>
      </c>
      <c r="HH58" s="46">
        <v>-4.9653687503834476E-3</v>
      </c>
      <c r="HI58" s="46">
        <v>-4.9654101154652519E-3</v>
      </c>
      <c r="HJ58" s="46">
        <v>-4.9654533272580625E-3</v>
      </c>
      <c r="HK58" s="46">
        <v>-4.9654983649189965E-3</v>
      </c>
      <c r="HL58" s="46">
        <v>-4.9655452119276022E-3</v>
      </c>
      <c r="HM58" s="46">
        <v>-4.9655938502141117E-3</v>
      </c>
      <c r="HN58" s="46">
        <v>-4.9656442641798915E-3</v>
      </c>
      <c r="HO58" s="46">
        <v>-4.9656964342499332E-3</v>
      </c>
      <c r="HP58" s="46">
        <v>-4.9657503565967431E-3</v>
      </c>
      <c r="HQ58" s="46">
        <v>-4.9658060078068278E-3</v>
      </c>
      <c r="HR58" s="46">
        <v>-4.9658633491143078E-3</v>
      </c>
      <c r="HS58" s="46">
        <v>-4.9659223754366932E-3</v>
      </c>
      <c r="HT58" s="46">
        <v>-4.9659830694747109E-3</v>
      </c>
      <c r="HU58" s="46">
        <v>-4.9660454160923573E-3</v>
      </c>
      <c r="HV58" s="46">
        <v>-4.9661094006383522E-3</v>
      </c>
      <c r="HW58" s="46">
        <v>-4.9661750010038253E-3</v>
      </c>
      <c r="HX58" s="46">
        <v>-4.9662422028925457E-3</v>
      </c>
      <c r="HY58" s="46">
        <v>-4.9663109903217428E-3</v>
      </c>
      <c r="HZ58" s="46">
        <v>-4.9663813465044004E-3</v>
      </c>
      <c r="IA58" s="46">
        <v>-4.9664532546096485E-3</v>
      </c>
      <c r="IB58" s="46">
        <v>-4.9665266942733322E-3</v>
      </c>
      <c r="IC58" s="46">
        <v>-4.9666016497690313E-3</v>
      </c>
      <c r="ID58" s="46">
        <v>-4.9666781052525311E-3</v>
      </c>
      <c r="IE58" s="46">
        <v>-4.9667560420409984E-3</v>
      </c>
      <c r="IF58" s="46">
        <v>-4.9668354422502947E-3</v>
      </c>
      <c r="IG58" s="46">
        <v>-4.9669162825253244E-3</v>
      </c>
      <c r="IH58" s="46">
        <v>-4.9669985504009473E-3</v>
      </c>
      <c r="II58" s="46">
        <v>-4.9670822302876338E-3</v>
      </c>
      <c r="IJ58" s="46">
        <v>-4.9671673051591148E-3</v>
      </c>
      <c r="IK58" s="46">
        <v>-4.9672537574221298E-3</v>
      </c>
      <c r="IL58" s="46">
        <v>-4.9673415722052416E-3</v>
      </c>
      <c r="IM58" s="46">
        <v>-4.9674307311773358E-3</v>
      </c>
      <c r="IN58" s="46">
        <v>-4.967521221448723E-3</v>
      </c>
      <c r="IO58" s="46">
        <v>-4.9676130258684559E-3</v>
      </c>
      <c r="IP58" s="46">
        <v>-4.9677061216382157E-3</v>
      </c>
      <c r="IQ58" s="46">
        <v>-4.9678004950078902E-3</v>
      </c>
      <c r="IR58" s="46">
        <v>-4.967896130861349E-3</v>
      </c>
      <c r="IS58" s="46">
        <v>-4.9679930112545012E-3</v>
      </c>
      <c r="IT58" s="46">
        <v>-4.9680911207286016E-3</v>
      </c>
      <c r="IU58" s="46">
        <v>-4.9681904401932542E-3</v>
      </c>
      <c r="IV58" s="46">
        <v>-4.9682909546542309E-3</v>
      </c>
      <c r="IW58" s="46">
        <v>-4.9683926502684939E-3</v>
      </c>
      <c r="IX58" s="46">
        <v>-4.9684955099247308E-3</v>
      </c>
      <c r="IY58" s="46">
        <v>-4.9685995160620999E-3</v>
      </c>
      <c r="IZ58" s="46">
        <v>-4.9687046561754933E-3</v>
      </c>
      <c r="JA58" s="46">
        <v>-4.9688109120267221E-3</v>
      </c>
      <c r="JB58" s="46">
        <v>-4.9689182692189693E-3</v>
      </c>
      <c r="JC58" s="46">
        <v>-4.9690267085195083E-3</v>
      </c>
      <c r="JD58" s="46">
        <v>-4.9691362140292794E-3</v>
      </c>
      <c r="JE58" s="46">
        <v>-4.9692467699111731E-3</v>
      </c>
      <c r="JF58" s="46">
        <v>-4.9693583592937962E-3</v>
      </c>
      <c r="JG58" s="46">
        <v>-4.9694709706570306E-3</v>
      </c>
      <c r="JH58" s="46">
        <v>-4.9695845847019804E-3</v>
      </c>
      <c r="JI58" s="46">
        <v>-4.969699189433574E-3</v>
      </c>
      <c r="JJ58" s="46">
        <v>-4.9698147686045857E-3</v>
      </c>
      <c r="JK58" s="46">
        <v>-4.9699313072346651E-3</v>
      </c>
      <c r="JL58" s="46">
        <v>-4.9700487881516597E-3</v>
      </c>
      <c r="JM58" s="46">
        <v>-4.9701671966856376E-3</v>
      </c>
      <c r="JN58" s="46">
        <v>-4.9702865176598499E-3</v>
      </c>
      <c r="JO58" s="46">
        <v>-4.9704067365325955E-3</v>
      </c>
      <c r="JP58" s="46">
        <v>-4.9705278377105699E-3</v>
      </c>
      <c r="JQ58" s="46">
        <v>-4.9706498095281049E-3</v>
      </c>
      <c r="JR58" s="46">
        <v>-4.9707726315703082E-3</v>
      </c>
      <c r="JS58" s="46">
        <v>-4.9708962937170531E-3</v>
      </c>
      <c r="JT58" s="46">
        <v>-4.9710207802023954E-3</v>
      </c>
      <c r="JU58" s="46">
        <v>-4.9711460775241356E-3</v>
      </c>
      <c r="JV58" s="46">
        <v>-4.9712721706135499E-3</v>
      </c>
      <c r="JW58" s="46">
        <v>-4.9713990435396038E-3</v>
      </c>
      <c r="JX58" s="46">
        <v>-4.9715266832434102E-3</v>
      </c>
      <c r="JY58" s="46">
        <v>-4.9716550786964575E-3</v>
      </c>
      <c r="JZ58" s="46">
        <v>-4.97178421159572E-3</v>
      </c>
      <c r="KA58" s="46">
        <v>-4.9719140693017527E-3</v>
      </c>
      <c r="KB58" s="46">
        <v>-4.9720446401398943E-3</v>
      </c>
      <c r="KC58" s="46">
        <v>-4.9721759103619201E-3</v>
      </c>
      <c r="KD58" s="46">
        <v>-4.9723078692819334E-3</v>
      </c>
      <c r="KE58" s="46">
        <v>-4.9724405021255302E-3</v>
      </c>
      <c r="KF58" s="46">
        <v>-4.9724405021255302E-3</v>
      </c>
    </row>
    <row r="59" spans="1:292" s="44" customFormat="1" x14ac:dyDescent="0.2">
      <c r="A59" s="44" t="s">
        <v>34</v>
      </c>
      <c r="B59" s="46">
        <v>-9.8756072329131417E-4</v>
      </c>
      <c r="C59" s="46">
        <v>-9.2880236470938016E-4</v>
      </c>
      <c r="D59" s="46">
        <v>-8.7583376439792637E-4</v>
      </c>
      <c r="E59" s="46">
        <v>-8.2807234389226103E-4</v>
      </c>
      <c r="F59" s="46">
        <v>-7.8499185537117544E-4</v>
      </c>
      <c r="G59" s="46">
        <v>-7.460845452080811E-4</v>
      </c>
      <c r="H59" s="46">
        <v>-7.1086171921519448E-4</v>
      </c>
      <c r="I59" s="46">
        <v>-6.788546546296903E-4</v>
      </c>
      <c r="J59" s="46">
        <v>-6.4961489650683379E-4</v>
      </c>
      <c r="K59" s="46">
        <v>-6.2271435939365016E-4</v>
      </c>
      <c r="L59" s="46">
        <v>-5.977450860393807E-4</v>
      </c>
      <c r="M59" s="46">
        <v>-4.7040402365816636E-4</v>
      </c>
      <c r="N59" s="46">
        <v>-3.4373598913606251E-4</v>
      </c>
      <c r="O59" s="46">
        <v>-2.1735748482243356E-4</v>
      </c>
      <c r="P59" s="46">
        <v>-9.0871256760216568E-5</v>
      </c>
      <c r="Q59" s="46">
        <v>-5.7239608406167708E-4</v>
      </c>
      <c r="R59" s="46">
        <v>-1.0619712038967277E-3</v>
      </c>
      <c r="S59" s="46">
        <v>-1.5584354840549874E-3</v>
      </c>
      <c r="T59" s="46">
        <v>-2.0606443471868907E-3</v>
      </c>
      <c r="U59" s="46">
        <v>-2.5674693507988788E-3</v>
      </c>
      <c r="V59" s="46">
        <v>-1.9841965050585442E-3</v>
      </c>
      <c r="W59" s="46">
        <v>-1.9355556272312446E-3</v>
      </c>
      <c r="X59" s="46">
        <v>-1.8879334754338117E-3</v>
      </c>
      <c r="Y59" s="46">
        <v>-1.8412653484858321E-3</v>
      </c>
      <c r="Z59" s="46">
        <v>-1.795518023207987E-3</v>
      </c>
      <c r="AA59" s="46">
        <v>-1.750663765495708E-3</v>
      </c>
      <c r="AB59" s="46">
        <v>-1.7066813221404686E-3</v>
      </c>
      <c r="AC59" s="46">
        <v>-1.6635555649837652E-3</v>
      </c>
      <c r="AD59" s="46">
        <v>-1.6212781271986998E-3</v>
      </c>
      <c r="AE59" s="46">
        <v>-1.5798476833911446E-3</v>
      </c>
      <c r="AF59" s="46">
        <v>-1.7625118274680052E-3</v>
      </c>
      <c r="AG59" s="46">
        <v>-1.4356481638458929E-3</v>
      </c>
      <c r="AH59" s="46">
        <v>-1.1067404964898442E-3</v>
      </c>
      <c r="AI59" s="46">
        <v>-7.7558905167562919E-4</v>
      </c>
      <c r="AJ59" s="46">
        <v>-4.4194249616968939E-4</v>
      </c>
      <c r="AK59" s="46">
        <v>-1.0554522069683436E-4</v>
      </c>
      <c r="AL59" s="46">
        <v>2.3386339818420865E-4</v>
      </c>
      <c r="AM59" s="46">
        <v>5.7655045286097995E-4</v>
      </c>
      <c r="AN59" s="46">
        <v>9.2279002633421925E-4</v>
      </c>
      <c r="AO59" s="46">
        <v>1.2728642365584797E-3</v>
      </c>
      <c r="AP59" s="46">
        <v>1.4971089839210805E-3</v>
      </c>
      <c r="AQ59" s="46">
        <v>1.474596782970572E-3</v>
      </c>
      <c r="AR59" s="46">
        <v>1.4507023861560775E-3</v>
      </c>
      <c r="AS59" s="46">
        <v>1.4254538752564994E-3</v>
      </c>
      <c r="AT59" s="46">
        <v>1.3988642282796171E-3</v>
      </c>
      <c r="AU59" s="46">
        <v>1.3709470204938956E-3</v>
      </c>
      <c r="AV59" s="46">
        <v>1.3417165557074728E-3</v>
      </c>
      <c r="AW59" s="46">
        <v>1.3111877427425256E-3</v>
      </c>
      <c r="AX59" s="46">
        <v>1.2793758263662802E-3</v>
      </c>
      <c r="AY59" s="46">
        <v>1.2462962511716746E-3</v>
      </c>
      <c r="AZ59" s="46">
        <v>7.4970079167857584E-4</v>
      </c>
      <c r="BA59" s="46">
        <v>6.4381404517876994E-4</v>
      </c>
      <c r="BB59" s="46">
        <v>5.3537300455430703E-4</v>
      </c>
      <c r="BC59" s="46">
        <v>4.2436278961055507E-4</v>
      </c>
      <c r="BD59" s="46">
        <v>3.1080379905601418E-4</v>
      </c>
      <c r="BE59" s="46">
        <v>1.947127847619079E-4</v>
      </c>
      <c r="BF59" s="46">
        <v>7.6102227593688454E-5</v>
      </c>
      <c r="BG59" s="46">
        <v>-4.5019393001388686E-5</v>
      </c>
      <c r="BH59" s="46">
        <v>-1.68647655839127E-4</v>
      </c>
      <c r="BI59" s="46">
        <v>-2.9478219375689285E-4</v>
      </c>
      <c r="BJ59" s="46">
        <v>-2.7703323673744507E-5</v>
      </c>
      <c r="BK59" s="46">
        <v>-1.0466322270308304E-4</v>
      </c>
      <c r="BL59" s="46">
        <v>-1.8191765283692707E-4</v>
      </c>
      <c r="BM59" s="46">
        <v>-2.5944674995237449E-4</v>
      </c>
      <c r="BN59" s="46">
        <v>-3.3724233261855918E-4</v>
      </c>
      <c r="BO59" s="46">
        <v>-4.1529644973614666E-4</v>
      </c>
      <c r="BP59" s="46">
        <v>-4.9360162969824817E-4</v>
      </c>
      <c r="BQ59" s="46">
        <v>-5.7215027380064232E-4</v>
      </c>
      <c r="BR59" s="46">
        <v>-6.5093507118418881E-4</v>
      </c>
      <c r="BS59" s="46">
        <v>-7.2994891991529087E-4</v>
      </c>
      <c r="BT59" s="46">
        <v>-6.3289926365694971E-4</v>
      </c>
      <c r="BU59" s="46">
        <v>-6.1400190485449979E-4</v>
      </c>
      <c r="BV59" s="46">
        <v>-5.9694251129649434E-4</v>
      </c>
      <c r="BW59" s="46">
        <v>-5.8171226649983421E-4</v>
      </c>
      <c r="BX59" s="46">
        <v>-5.6830481526870535E-4</v>
      </c>
      <c r="BY59" s="46">
        <v>-5.5671380943045357E-4</v>
      </c>
      <c r="BZ59" s="46">
        <v>-5.4693368218494687E-4</v>
      </c>
      <c r="CA59" s="46">
        <v>-5.3895894459599081E-4</v>
      </c>
      <c r="CB59" s="46">
        <v>-5.3278451786564762E-4</v>
      </c>
      <c r="CC59" s="46">
        <v>-5.2840599375347796E-4</v>
      </c>
      <c r="CD59" s="46">
        <v>-1.0653091946757343E-3</v>
      </c>
      <c r="CE59" s="46">
        <v>-1.5212441097408602E-3</v>
      </c>
      <c r="CF59" s="46">
        <v>-1.9773161714506937E-3</v>
      </c>
      <c r="CG59" s="46">
        <v>-2.4334935209278097E-3</v>
      </c>
      <c r="CH59" s="46">
        <v>-2.889734294696078E-3</v>
      </c>
      <c r="CI59" s="46">
        <v>-3.3459961183238685E-3</v>
      </c>
      <c r="CJ59" s="46">
        <v>-3.8022370386242565E-3</v>
      </c>
      <c r="CK59" s="46">
        <v>-4.2584145196654655E-3</v>
      </c>
      <c r="CL59" s="46">
        <v>-4.7144859032441921E-3</v>
      </c>
      <c r="CM59" s="46">
        <v>-5.1704084827984831E-3</v>
      </c>
      <c r="CN59" s="46">
        <v>-5.2837990602139229E-3</v>
      </c>
      <c r="CO59" s="46">
        <v>-5.2837044925435617E-3</v>
      </c>
      <c r="CP59" s="46">
        <v>-5.2836184844953227E-3</v>
      </c>
      <c r="CQ59" s="46">
        <v>-5.2835413572640544E-3</v>
      </c>
      <c r="CR59" s="46">
        <v>-5.2834724734476257E-3</v>
      </c>
      <c r="CS59" s="46">
        <v>-5.2834112184310111E-3</v>
      </c>
      <c r="CT59" s="46">
        <v>-5.283357021425239E-3</v>
      </c>
      <c r="CU59" s="46">
        <v>-5.2833092946020788E-3</v>
      </c>
      <c r="CV59" s="46">
        <v>-5.2832675000681339E-3</v>
      </c>
      <c r="CW59" s="46">
        <v>-5.283231050846604E-3</v>
      </c>
      <c r="CX59" s="46">
        <v>-5.2831994501161272E-3</v>
      </c>
      <c r="CY59" s="46">
        <v>-5.2831721428866496E-3</v>
      </c>
      <c r="CZ59" s="46">
        <v>-5.2831486412866502E-3</v>
      </c>
      <c r="DA59" s="46">
        <v>-5.2831284184642335E-3</v>
      </c>
      <c r="DB59" s="46">
        <v>-5.2831109945131738E-3</v>
      </c>
      <c r="DC59" s="46">
        <v>-5.2830958907387204E-3</v>
      </c>
      <c r="DD59" s="46">
        <v>-5.2830826512758611E-3</v>
      </c>
      <c r="DE59" s="46">
        <v>-5.283070795507161E-3</v>
      </c>
      <c r="DF59" s="46">
        <v>-5.2830598858024658E-3</v>
      </c>
      <c r="DG59" s="46">
        <v>-5.2830494591202815E-3</v>
      </c>
      <c r="DH59" s="46">
        <v>-5.2830390621776413E-3</v>
      </c>
      <c r="DI59" s="46">
        <v>-5.283028303246784E-3</v>
      </c>
      <c r="DJ59" s="46">
        <v>-5.2830167493945757E-3</v>
      </c>
      <c r="DK59" s="46">
        <v>-5.28300401090398E-3</v>
      </c>
      <c r="DL59" s="46">
        <v>-5.2829896627087924E-3</v>
      </c>
      <c r="DM59" s="46">
        <v>-5.2829733080256291E-3</v>
      </c>
      <c r="DN59" s="46">
        <v>-5.2829545437862446E-3</v>
      </c>
      <c r="DO59" s="46">
        <v>-5.2829329960660809E-3</v>
      </c>
      <c r="DP59" s="46">
        <v>-5.2829082890513135E-3</v>
      </c>
      <c r="DQ59" s="46">
        <v>-5.2828800475950288E-3</v>
      </c>
      <c r="DR59" s="46">
        <v>-5.2828479227335912E-3</v>
      </c>
      <c r="DS59" s="46">
        <v>-5.2828115437131284E-3</v>
      </c>
      <c r="DT59" s="46">
        <v>-5.2827705475283482E-3</v>
      </c>
      <c r="DU59" s="46">
        <v>-5.2827245996381889E-3</v>
      </c>
      <c r="DV59" s="46">
        <v>-5.2826733433510853E-3</v>
      </c>
      <c r="DW59" s="46">
        <v>-5.2826164551257326E-3</v>
      </c>
      <c r="DX59" s="46">
        <v>-5.2825536319524025E-3</v>
      </c>
      <c r="DY59" s="46">
        <v>-5.2824845470833548E-3</v>
      </c>
      <c r="DZ59" s="46">
        <v>-5.2824088785288215E-3</v>
      </c>
      <c r="EA59" s="46">
        <v>-5.2823262856720454E-3</v>
      </c>
      <c r="EB59" s="46">
        <v>-5.282236476876534E-3</v>
      </c>
      <c r="EC59" s="46">
        <v>-5.2821391843111964E-3</v>
      </c>
      <c r="ED59" s="46">
        <v>-5.2820340950242572E-3</v>
      </c>
      <c r="EE59" s="46">
        <v>-5.2819209324937999E-3</v>
      </c>
      <c r="EF59" s="46">
        <v>-5.2817994304625859E-3</v>
      </c>
      <c r="EG59" s="46">
        <v>-5.2816692936356047E-3</v>
      </c>
      <c r="EH59" s="46">
        <v>-5.2815302937773145E-3</v>
      </c>
      <c r="EI59" s="46">
        <v>-5.2813820960069258E-3</v>
      </c>
      <c r="EJ59" s="46">
        <v>-5.2812244525837215E-3</v>
      </c>
      <c r="EK59" s="46">
        <v>-5.2810571318285815E-3</v>
      </c>
      <c r="EL59" s="46">
        <v>-5.2808799067968204E-3</v>
      </c>
      <c r="EM59" s="46">
        <v>-5.2806924992024884E-3</v>
      </c>
      <c r="EN59" s="46">
        <v>-5.2804946524227514E-3</v>
      </c>
      <c r="EO59" s="46">
        <v>-5.2802861298569814E-3</v>
      </c>
      <c r="EP59" s="46">
        <v>-5.2800667049639483E-3</v>
      </c>
      <c r="EQ59" s="46">
        <v>-5.2798361789849757E-3</v>
      </c>
      <c r="ER59" s="46">
        <v>-5.2795943138566059E-3</v>
      </c>
      <c r="ES59" s="46">
        <v>-5.2793409069922248E-3</v>
      </c>
      <c r="ET59" s="46">
        <v>-5.279075772699926E-3</v>
      </c>
      <c r="EU59" s="46">
        <v>-5.2787986469268189E-3</v>
      </c>
      <c r="EV59" s="46">
        <v>-5.2785093762752755E-3</v>
      </c>
      <c r="EW59" s="46">
        <v>-5.2782077613182654E-3</v>
      </c>
      <c r="EX59" s="46">
        <v>-5.2778936065119852E-3</v>
      </c>
      <c r="EY59" s="46">
        <v>-5.2775667367024326E-3</v>
      </c>
      <c r="EZ59" s="46">
        <v>-5.2772269791029336E-3</v>
      </c>
      <c r="FA59" s="46">
        <v>-5.2768741397241081E-3</v>
      </c>
      <c r="FB59" s="46">
        <v>-5.2765080636475448E-3</v>
      </c>
      <c r="FC59" s="46">
        <v>-5.2761285662049628E-3</v>
      </c>
      <c r="FD59" s="46">
        <v>-5.2757354955136337E-3</v>
      </c>
      <c r="FE59" s="46">
        <v>-5.2753286895703688E-3</v>
      </c>
      <c r="FF59" s="46">
        <v>-5.2749079910394681E-3</v>
      </c>
      <c r="FG59" s="46">
        <v>-5.2744732073213285E-3</v>
      </c>
      <c r="FH59" s="46">
        <v>-5.2740242536527537E-3</v>
      </c>
      <c r="FI59" s="46">
        <v>-5.2735609774960945E-3</v>
      </c>
      <c r="FJ59" s="46">
        <v>-5.2730832524874316E-3</v>
      </c>
      <c r="FK59" s="46">
        <v>-5.2725909218217515E-3</v>
      </c>
      <c r="FL59" s="46">
        <v>-5.2720838693419703E-3</v>
      </c>
      <c r="FM59" s="46">
        <v>-5.2715619686033444E-3</v>
      </c>
      <c r="FN59" s="46">
        <v>-5.271025096619586E-3</v>
      </c>
      <c r="FO59" s="46">
        <v>-5.2704731498315338E-3</v>
      </c>
      <c r="FP59" s="46">
        <v>-5.2699060204492998E-3</v>
      </c>
      <c r="FQ59" s="46">
        <v>-5.2693236249099495E-3</v>
      </c>
      <c r="FR59" s="46">
        <v>-5.268725841734323E-3</v>
      </c>
      <c r="FS59" s="46">
        <v>-5.2681125998808032E-3</v>
      </c>
      <c r="FT59" s="46">
        <v>-5.2674837991344425E-3</v>
      </c>
      <c r="FU59" s="46">
        <v>-5.266838987444622E-3</v>
      </c>
      <c r="FV59" s="46">
        <v>-5.2661786125125509E-3</v>
      </c>
      <c r="FW59" s="46">
        <v>-5.265502423109969E-3</v>
      </c>
      <c r="FX59" s="46">
        <v>-5.2648103578213368E-3</v>
      </c>
      <c r="FY59" s="46">
        <v>-5.2641023406466703E-3</v>
      </c>
      <c r="FZ59" s="46">
        <v>-5.2633782688458197E-3</v>
      </c>
      <c r="GA59" s="46">
        <v>-5.2626380968567865E-3</v>
      </c>
      <c r="GB59" s="46">
        <v>-5.2618817086906855E-3</v>
      </c>
      <c r="GC59" s="46">
        <v>-5.2611090690977136E-3</v>
      </c>
      <c r="GD59" s="46">
        <v>-5.2603201110188458E-3</v>
      </c>
      <c r="GE59" s="46">
        <v>-5.2595148048303342E-3</v>
      </c>
      <c r="GF59" s="46">
        <v>-5.2586930831622913E-3</v>
      </c>
      <c r="GG59" s="46">
        <v>-5.257854909409998E-3</v>
      </c>
      <c r="GH59" s="46">
        <v>-5.25700021073916E-3</v>
      </c>
      <c r="GI59" s="46">
        <v>-5.2561289718492388E-3</v>
      </c>
      <c r="GJ59" s="46">
        <v>-5.2552411653120634E-3</v>
      </c>
      <c r="GK59" s="46">
        <v>-5.2562935832992652E-3</v>
      </c>
      <c r="GL59" s="46">
        <v>-5.2573351919275035E-3</v>
      </c>
      <c r="GM59" s="46">
        <v>-5.2583661031088136E-3</v>
      </c>
      <c r="GN59" s="46">
        <v>-5.2593864664305379E-3</v>
      </c>
      <c r="GO59" s="46">
        <v>-5.2603964238601142E-3</v>
      </c>
      <c r="GP59" s="46">
        <v>-5.2613960731536791E-3</v>
      </c>
      <c r="GQ59" s="46">
        <v>-5.2623855744414749E-3</v>
      </c>
      <c r="GR59" s="46">
        <v>-5.2633649794781023E-3</v>
      </c>
      <c r="GS59" s="46">
        <v>-5.2643343994305258E-3</v>
      </c>
      <c r="GT59" s="46">
        <v>-5.2652939108526198E-3</v>
      </c>
      <c r="GU59" s="46">
        <v>-5.2662435843610078E-3</v>
      </c>
      <c r="GV59" s="46">
        <v>-5.2671835347777307E-3</v>
      </c>
      <c r="GW59" s="46">
        <v>-5.2681138310121112E-3</v>
      </c>
      <c r="GX59" s="46">
        <v>-5.2690345120833815E-3</v>
      </c>
      <c r="GY59" s="46">
        <v>-5.2699456212148554E-3</v>
      </c>
      <c r="GZ59" s="46">
        <v>-5.2708472554063857E-3</v>
      </c>
      <c r="HA59" s="46">
        <v>-5.2717394559045339E-3</v>
      </c>
      <c r="HB59" s="46">
        <v>-5.2726222682565327E-3</v>
      </c>
      <c r="HC59" s="46">
        <v>-5.2734956395461552E-3</v>
      </c>
      <c r="HD59" s="46">
        <v>-5.2743589448616124E-3</v>
      </c>
      <c r="HE59" s="46">
        <v>-5.2752137530649446E-3</v>
      </c>
      <c r="HF59" s="46">
        <v>-5.2760593631109298E-3</v>
      </c>
      <c r="HG59" s="46">
        <v>-5.276895776079038E-3</v>
      </c>
      <c r="HH59" s="46">
        <v>-5.2777230558003208E-3</v>
      </c>
      <c r="HI59" s="46">
        <v>-5.2785412159532807E-3</v>
      </c>
      <c r="HJ59" s="46">
        <v>-5.2793503077250836E-3</v>
      </c>
      <c r="HK59" s="46">
        <v>-5.2801503856446663E-3</v>
      </c>
      <c r="HL59" s="46">
        <v>-5.2809414718356651E-3</v>
      </c>
      <c r="HM59" s="46">
        <v>-5.2817236010197499E-3</v>
      </c>
      <c r="HN59" s="46">
        <v>-5.2824967892605157E-3</v>
      </c>
      <c r="HO59" s="46">
        <v>-5.2832610844205652E-3</v>
      </c>
      <c r="HP59" s="46">
        <v>-5.2840164326481975E-3</v>
      </c>
      <c r="HQ59" s="46">
        <v>-5.2847629009387109E-3</v>
      </c>
      <c r="HR59" s="46">
        <v>-5.2855006528140791E-3</v>
      </c>
      <c r="HS59" s="46">
        <v>-5.2862296533685571E-3</v>
      </c>
      <c r="HT59" s="46">
        <v>-5.2869499361570815E-3</v>
      </c>
      <c r="HU59" s="46">
        <v>-5.2876615180554865E-3</v>
      </c>
      <c r="HV59" s="46">
        <v>-5.2883644124178675E-3</v>
      </c>
      <c r="HW59" s="46">
        <v>-5.2890586934574157E-3</v>
      </c>
      <c r="HX59" s="46">
        <v>-5.2897443729750249E-3</v>
      </c>
      <c r="HY59" s="46">
        <v>-5.2904214770537195E-3</v>
      </c>
      <c r="HZ59" s="46">
        <v>-5.2910900388203341E-3</v>
      </c>
      <c r="IA59" s="46">
        <v>-5.2917500924387628E-3</v>
      </c>
      <c r="IB59" s="46">
        <v>-5.2924017018781688E-3</v>
      </c>
      <c r="IC59" s="46">
        <v>-5.2930448939301211E-3</v>
      </c>
      <c r="ID59" s="46">
        <v>-5.2936796967654187E-3</v>
      </c>
      <c r="IE59" s="46">
        <v>-5.2943061629603383E-3</v>
      </c>
      <c r="IF59" s="46">
        <v>-5.2949243392904632E-3</v>
      </c>
      <c r="IG59" s="46">
        <v>-5.2955343195921767E-3</v>
      </c>
      <c r="IH59" s="46">
        <v>-5.2961361071036661E-3</v>
      </c>
      <c r="II59" s="46">
        <v>-5.2967297318973205E-3</v>
      </c>
      <c r="IJ59" s="46">
        <v>-5.2973152367503662E-3</v>
      </c>
      <c r="IK59" s="46">
        <v>-5.2978926702774709E-3</v>
      </c>
      <c r="IL59" s="46">
        <v>-5.2984620584868303E-3</v>
      </c>
      <c r="IM59" s="46">
        <v>-5.299023457817964E-3</v>
      </c>
      <c r="IN59" s="46">
        <v>-5.2995768786128217E-3</v>
      </c>
      <c r="IO59" s="46">
        <v>-5.3001223685431587E-3</v>
      </c>
      <c r="IP59" s="46">
        <v>-5.3006600255441905E-3</v>
      </c>
      <c r="IQ59" s="46">
        <v>-5.3011898699365512E-3</v>
      </c>
      <c r="IR59" s="46">
        <v>-5.3017119362658294E-3</v>
      </c>
      <c r="IS59" s="46">
        <v>-5.3022262831546874E-3</v>
      </c>
      <c r="IT59" s="46">
        <v>-5.3027329462340678E-3</v>
      </c>
      <c r="IU59" s="46">
        <v>-5.303231996094393E-3</v>
      </c>
      <c r="IV59" s="46">
        <v>-5.3037234679274015E-3</v>
      </c>
      <c r="IW59" s="46">
        <v>-5.3042073873353912E-3</v>
      </c>
      <c r="IX59" s="46">
        <v>-5.3046838099931604E-3</v>
      </c>
      <c r="IY59" s="46">
        <v>-5.30515279661814E-3</v>
      </c>
      <c r="IZ59" s="46">
        <v>-5.3056143631485808E-3</v>
      </c>
      <c r="JA59" s="46">
        <v>-5.3060685782967409E-3</v>
      </c>
      <c r="JB59" s="46">
        <v>-5.3065154767366618E-3</v>
      </c>
      <c r="JC59" s="46">
        <v>-5.3069551385586111E-3</v>
      </c>
      <c r="JD59" s="46">
        <v>-5.3073876144408283E-3</v>
      </c>
      <c r="JE59" s="46">
        <v>-5.3078129554531284E-3</v>
      </c>
      <c r="JF59" s="46">
        <v>-5.3082312234041806E-3</v>
      </c>
      <c r="JG59" s="46">
        <v>-5.3086424310111457E-3</v>
      </c>
      <c r="JH59" s="46">
        <v>-5.3090466647550683E-3</v>
      </c>
      <c r="JI59" s="46">
        <v>-5.3094439434743235E-3</v>
      </c>
      <c r="JJ59" s="46">
        <v>-5.3098343270151505E-3</v>
      </c>
      <c r="JK59" s="46">
        <v>-5.3102178642582265E-3</v>
      </c>
      <c r="JL59" s="46">
        <v>-5.3105946260679771E-3</v>
      </c>
      <c r="JM59" s="46">
        <v>-5.3109646606731564E-3</v>
      </c>
      <c r="JN59" s="46">
        <v>-5.3113280221529502E-3</v>
      </c>
      <c r="JO59" s="46">
        <v>-5.3116847594968375E-3</v>
      </c>
      <c r="JP59" s="46">
        <v>-5.3120349330036953E-3</v>
      </c>
      <c r="JQ59" s="46">
        <v>-5.3123785657129829E-3</v>
      </c>
      <c r="JR59" s="46">
        <v>-5.3127157672971936E-3</v>
      </c>
      <c r="JS59" s="46">
        <v>-5.3130465477789768E-3</v>
      </c>
      <c r="JT59" s="46">
        <v>-5.3133709736444823E-3</v>
      </c>
      <c r="JU59" s="46">
        <v>-5.313689089963991E-3</v>
      </c>
      <c r="JV59" s="46">
        <v>-5.3140009587097081E-3</v>
      </c>
      <c r="JW59" s="46">
        <v>-5.3143066516747606E-3</v>
      </c>
      <c r="JX59" s="46">
        <v>-5.3146062130710048E-3</v>
      </c>
      <c r="JY59" s="46">
        <v>-5.3148996675552729E-3</v>
      </c>
      <c r="JZ59" s="46">
        <v>-5.315187114479536E-3</v>
      </c>
      <c r="KA59" s="46">
        <v>-5.3154685972944815E-3</v>
      </c>
      <c r="KB59" s="46">
        <v>-5.3157441503277614E-3</v>
      </c>
      <c r="KC59" s="46">
        <v>-5.3160138302607018E-3</v>
      </c>
      <c r="KD59" s="46">
        <v>-5.3162776630695241E-3</v>
      </c>
      <c r="KE59" s="46">
        <v>-5.3165357181346202E-3</v>
      </c>
      <c r="KF59" s="46">
        <v>-5.3165357181346202E-3</v>
      </c>
    </row>
    <row r="60" spans="1:292" s="16" customFormat="1" x14ac:dyDescent="0.2">
      <c r="A60" s="16" t="s">
        <v>35</v>
      </c>
      <c r="B60" s="17">
        <v>1110</v>
      </c>
      <c r="C60" s="17">
        <v>1123</v>
      </c>
      <c r="D60" s="17">
        <v>1136</v>
      </c>
      <c r="E60" s="17">
        <v>1149</v>
      </c>
      <c r="F60" s="17">
        <v>1162</v>
      </c>
      <c r="G60" s="17">
        <v>1175</v>
      </c>
      <c r="H60" s="17">
        <v>1188</v>
      </c>
      <c r="I60" s="17">
        <v>1201</v>
      </c>
      <c r="J60" s="17">
        <v>1214</v>
      </c>
      <c r="K60" s="17">
        <v>1227</v>
      </c>
      <c r="L60" s="17">
        <v>1240</v>
      </c>
      <c r="M60" s="17">
        <v>1235</v>
      </c>
      <c r="N60" s="17">
        <v>1230</v>
      </c>
      <c r="O60" s="17">
        <v>1225</v>
      </c>
      <c r="P60" s="17">
        <v>1220</v>
      </c>
      <c r="Q60" s="17">
        <v>1215</v>
      </c>
      <c r="R60" s="17">
        <v>1210</v>
      </c>
      <c r="S60" s="17">
        <v>1205</v>
      </c>
      <c r="T60" s="17">
        <v>1200</v>
      </c>
      <c r="U60" s="17">
        <v>1195</v>
      </c>
      <c r="V60" s="17">
        <v>1190</v>
      </c>
      <c r="W60" s="17">
        <v>1177</v>
      </c>
      <c r="X60" s="17">
        <v>1164</v>
      </c>
      <c r="Y60" s="17">
        <v>1151</v>
      </c>
      <c r="Z60" s="17">
        <v>1138</v>
      </c>
      <c r="AA60" s="17">
        <v>1125</v>
      </c>
      <c r="AB60" s="17">
        <v>1112</v>
      </c>
      <c r="AC60" s="17">
        <v>1099</v>
      </c>
      <c r="AD60" s="17">
        <v>1086</v>
      </c>
      <c r="AE60" s="17">
        <v>1073</v>
      </c>
      <c r="AF60" s="17">
        <v>1060</v>
      </c>
      <c r="AG60" s="17">
        <v>1047</v>
      </c>
      <c r="AH60" s="17">
        <v>1034</v>
      </c>
      <c r="AI60" s="17">
        <v>1021</v>
      </c>
      <c r="AJ60" s="17">
        <v>1008</v>
      </c>
      <c r="AK60" s="17">
        <v>995</v>
      </c>
      <c r="AL60" s="17">
        <v>982</v>
      </c>
      <c r="AM60" s="17">
        <v>969</v>
      </c>
      <c r="AN60" s="17">
        <v>956</v>
      </c>
      <c r="AO60" s="17">
        <v>943</v>
      </c>
      <c r="AP60" s="17">
        <v>930</v>
      </c>
      <c r="AQ60" s="17">
        <v>904</v>
      </c>
      <c r="AR60" s="17">
        <v>878</v>
      </c>
      <c r="AS60" s="17">
        <v>852</v>
      </c>
      <c r="AT60" s="17">
        <v>826</v>
      </c>
      <c r="AU60" s="17">
        <v>800</v>
      </c>
      <c r="AV60" s="17">
        <v>774</v>
      </c>
      <c r="AW60" s="17">
        <v>748</v>
      </c>
      <c r="AX60" s="17">
        <v>722</v>
      </c>
      <c r="AY60" s="17">
        <v>696</v>
      </c>
      <c r="AZ60" s="17">
        <v>670</v>
      </c>
      <c r="BA60" s="17">
        <v>643</v>
      </c>
      <c r="BB60" s="17">
        <v>616</v>
      </c>
      <c r="BC60" s="17">
        <v>589</v>
      </c>
      <c r="BD60" s="17">
        <v>562</v>
      </c>
      <c r="BE60" s="17">
        <v>535</v>
      </c>
      <c r="BF60" s="17">
        <v>508</v>
      </c>
      <c r="BG60" s="17">
        <v>481</v>
      </c>
      <c r="BH60" s="17">
        <v>454</v>
      </c>
      <c r="BI60" s="17">
        <v>427</v>
      </c>
      <c r="BJ60" s="17">
        <v>400</v>
      </c>
      <c r="BK60" s="17">
        <v>385</v>
      </c>
      <c r="BL60" s="17">
        <v>370</v>
      </c>
      <c r="BM60" s="17">
        <v>355</v>
      </c>
      <c r="BN60" s="17">
        <v>340</v>
      </c>
      <c r="BO60" s="17">
        <v>325</v>
      </c>
      <c r="BP60" s="17">
        <v>310</v>
      </c>
      <c r="BQ60" s="17">
        <v>295</v>
      </c>
      <c r="BR60" s="17">
        <v>280</v>
      </c>
      <c r="BS60" s="17">
        <v>265</v>
      </c>
      <c r="BT60" s="17">
        <v>250</v>
      </c>
      <c r="BU60" s="17">
        <v>246</v>
      </c>
      <c r="BV60" s="17">
        <v>242</v>
      </c>
      <c r="BW60" s="17">
        <v>238</v>
      </c>
      <c r="BX60" s="17">
        <v>234</v>
      </c>
      <c r="BY60" s="17">
        <v>230</v>
      </c>
      <c r="BZ60" s="17">
        <v>226</v>
      </c>
      <c r="CA60" s="17">
        <v>222</v>
      </c>
      <c r="CB60" s="17">
        <v>218</v>
      </c>
      <c r="CC60" s="17">
        <v>214</v>
      </c>
      <c r="CD60" s="17">
        <v>210</v>
      </c>
      <c r="CE60" s="17">
        <v>207</v>
      </c>
      <c r="CF60" s="17">
        <v>204</v>
      </c>
      <c r="CG60" s="17">
        <v>201</v>
      </c>
      <c r="CH60" s="17">
        <v>198</v>
      </c>
      <c r="CI60" s="17">
        <v>195</v>
      </c>
      <c r="CJ60" s="17">
        <v>192</v>
      </c>
      <c r="CK60" s="17">
        <v>189</v>
      </c>
      <c r="CL60" s="17">
        <v>186</v>
      </c>
      <c r="CM60" s="17">
        <v>183</v>
      </c>
      <c r="CN60" s="17">
        <v>180</v>
      </c>
      <c r="CO60" s="17">
        <v>178.2</v>
      </c>
      <c r="CP60" s="17">
        <v>176.4</v>
      </c>
      <c r="CQ60" s="17">
        <v>174.60000000000002</v>
      </c>
      <c r="CR60" s="17">
        <v>172.8</v>
      </c>
      <c r="CS60" s="17">
        <v>171</v>
      </c>
      <c r="CT60" s="17">
        <v>169.2</v>
      </c>
      <c r="CU60" s="17">
        <v>167.39999999999998</v>
      </c>
      <c r="CV60" s="17">
        <v>165.6</v>
      </c>
      <c r="CW60" s="17">
        <v>163.80000000000001</v>
      </c>
      <c r="CX60" s="17">
        <v>162</v>
      </c>
      <c r="CY60" s="17">
        <v>160.19999999999999</v>
      </c>
      <c r="CZ60" s="17">
        <v>158.4</v>
      </c>
      <c r="DA60" s="17">
        <v>156.6</v>
      </c>
      <c r="DB60" s="17">
        <v>154.80000000000001</v>
      </c>
      <c r="DC60" s="17">
        <v>153</v>
      </c>
      <c r="DD60" s="17">
        <v>151.19999999999999</v>
      </c>
      <c r="DE60" s="17">
        <v>149.39999999999998</v>
      </c>
      <c r="DF60" s="17">
        <v>147.6</v>
      </c>
      <c r="DG60" s="17">
        <v>145.80000000000001</v>
      </c>
      <c r="DH60" s="17">
        <v>144</v>
      </c>
      <c r="DI60" s="17">
        <v>142.19999999999999</v>
      </c>
      <c r="DJ60" s="17">
        <v>140.39999999999998</v>
      </c>
      <c r="DK60" s="17">
        <v>138.6</v>
      </c>
      <c r="DL60" s="17">
        <v>136.79999999999998</v>
      </c>
      <c r="DM60" s="17">
        <v>135</v>
      </c>
      <c r="DN60" s="17">
        <v>133.20000000000002</v>
      </c>
      <c r="DO60" s="17">
        <v>131.4</v>
      </c>
      <c r="DP60" s="17">
        <v>129.6</v>
      </c>
      <c r="DQ60" s="17">
        <v>127.8</v>
      </c>
      <c r="DR60" s="17">
        <v>126</v>
      </c>
      <c r="DS60" s="17">
        <v>124.2</v>
      </c>
      <c r="DT60" s="17">
        <v>122.4</v>
      </c>
      <c r="DU60" s="17">
        <v>120.6</v>
      </c>
      <c r="DV60" s="17">
        <v>118.8</v>
      </c>
      <c r="DW60" s="17">
        <v>117</v>
      </c>
      <c r="DX60" s="17">
        <v>115.19999999999999</v>
      </c>
      <c r="DY60" s="17">
        <v>113.4</v>
      </c>
      <c r="DZ60" s="17">
        <v>111.6</v>
      </c>
      <c r="EA60" s="17">
        <v>109.80000000000001</v>
      </c>
      <c r="EB60" s="17">
        <v>108</v>
      </c>
      <c r="EC60" s="17">
        <v>106.19999999999999</v>
      </c>
      <c r="ED60" s="17">
        <v>104.4</v>
      </c>
      <c r="EE60" s="17">
        <v>102.6</v>
      </c>
      <c r="EF60" s="17">
        <v>100.8</v>
      </c>
      <c r="EG60" s="17">
        <v>99</v>
      </c>
      <c r="EH60" s="17">
        <v>97.2</v>
      </c>
      <c r="EI60" s="17">
        <v>95.4</v>
      </c>
      <c r="EJ60" s="17">
        <v>93.6</v>
      </c>
      <c r="EK60" s="17">
        <v>91.8</v>
      </c>
      <c r="EL60" s="17">
        <v>90</v>
      </c>
      <c r="EM60" s="17">
        <v>88.2</v>
      </c>
      <c r="EN60" s="17">
        <v>86.4</v>
      </c>
      <c r="EO60" s="17">
        <v>84.6</v>
      </c>
      <c r="EP60" s="17">
        <v>82.8</v>
      </c>
      <c r="EQ60" s="17">
        <v>81</v>
      </c>
      <c r="ER60" s="17">
        <v>79.2</v>
      </c>
      <c r="ES60" s="17">
        <v>77.400000000000006</v>
      </c>
      <c r="ET60" s="17">
        <v>75.599999999999994</v>
      </c>
      <c r="EU60" s="17">
        <v>73.8</v>
      </c>
      <c r="EV60" s="17">
        <v>72</v>
      </c>
      <c r="EW60" s="17">
        <v>70.199999999999989</v>
      </c>
      <c r="EX60" s="17">
        <v>68.399999999999991</v>
      </c>
      <c r="EY60" s="17">
        <v>66.600000000000009</v>
      </c>
      <c r="EZ60" s="17">
        <v>64.8</v>
      </c>
      <c r="FA60" s="17">
        <v>63</v>
      </c>
      <c r="FB60" s="17">
        <v>61.2</v>
      </c>
      <c r="FC60" s="17">
        <v>59.4</v>
      </c>
      <c r="FD60" s="17">
        <v>57.599999999999994</v>
      </c>
      <c r="FE60" s="17">
        <v>55.8</v>
      </c>
      <c r="FF60" s="17">
        <v>54</v>
      </c>
      <c r="FG60" s="17">
        <v>52.2</v>
      </c>
      <c r="FH60" s="17">
        <v>50.4</v>
      </c>
      <c r="FI60" s="17">
        <v>48.6</v>
      </c>
      <c r="FJ60" s="17">
        <v>46.8</v>
      </c>
      <c r="FK60" s="17">
        <v>45</v>
      </c>
      <c r="FL60" s="17">
        <v>43.2</v>
      </c>
      <c r="FM60" s="17">
        <v>41.4</v>
      </c>
      <c r="FN60" s="17">
        <v>39.6</v>
      </c>
      <c r="FO60" s="17">
        <v>37.799999999999997</v>
      </c>
      <c r="FP60" s="17">
        <v>36</v>
      </c>
      <c r="FQ60" s="17">
        <v>34.199999999999996</v>
      </c>
      <c r="FR60" s="17">
        <v>32.4</v>
      </c>
      <c r="FS60" s="17">
        <v>30.6</v>
      </c>
      <c r="FT60" s="17">
        <v>28.799999999999997</v>
      </c>
      <c r="FU60" s="17">
        <v>27</v>
      </c>
      <c r="FV60" s="17">
        <v>25.2</v>
      </c>
      <c r="FW60" s="17">
        <v>23.4</v>
      </c>
      <c r="FX60" s="17">
        <v>21.6</v>
      </c>
      <c r="FY60" s="17">
        <v>19.8</v>
      </c>
      <c r="FZ60" s="17">
        <v>18</v>
      </c>
      <c r="GA60" s="17">
        <v>16.2</v>
      </c>
      <c r="GB60" s="17">
        <v>14.399999999999999</v>
      </c>
      <c r="GC60" s="17">
        <v>12.6</v>
      </c>
      <c r="GD60" s="17">
        <v>10.8</v>
      </c>
      <c r="GE60" s="17">
        <v>9</v>
      </c>
      <c r="GF60" s="17">
        <v>7.1999999999999993</v>
      </c>
      <c r="GG60" s="17">
        <v>5.4</v>
      </c>
      <c r="GH60" s="17">
        <v>3.5999999999999996</v>
      </c>
      <c r="GI60" s="17">
        <v>1.7999999999999998</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c r="JZ60" s="17">
        <v>0</v>
      </c>
      <c r="KA60" s="17">
        <v>0</v>
      </c>
      <c r="KB60" s="17">
        <v>0</v>
      </c>
      <c r="KC60" s="17">
        <v>0</v>
      </c>
      <c r="KD60" s="17">
        <v>0</v>
      </c>
      <c r="KE60" s="17">
        <v>0</v>
      </c>
      <c r="KF60" s="17">
        <v>0</v>
      </c>
    </row>
    <row r="61" spans="1:292" s="29" customFormat="1" x14ac:dyDescent="0.2">
      <c r="A61" s="29" t="s">
        <v>36</v>
      </c>
      <c r="B61" s="45">
        <v>5.11540239113897E-2</v>
      </c>
      <c r="C61" s="45">
        <v>4.9643160780143955E-2</v>
      </c>
      <c r="D61" s="45">
        <v>4.9123415675756885E-2</v>
      </c>
      <c r="E61" s="45">
        <v>4.859430636531023E-2</v>
      </c>
      <c r="F61" s="45">
        <v>4.8055437932345284E-2</v>
      </c>
      <c r="G61" s="45">
        <v>4.7506499855487043E-2</v>
      </c>
      <c r="H61" s="45">
        <v>4.6947264842389674E-2</v>
      </c>
      <c r="I61" s="45">
        <v>4.6377587310180643E-2</v>
      </c>
      <c r="J61" s="45">
        <v>4.5797401491227178E-2</v>
      </c>
      <c r="K61" s="45">
        <v>4.5206719193494921E-2</v>
      </c>
      <c r="L61" s="45">
        <v>4.4605627228469787E-2</v>
      </c>
      <c r="M61" s="45">
        <v>4.3994284530160785E-2</v>
      </c>
      <c r="N61" s="45">
        <v>4.3383034492767203E-2</v>
      </c>
      <c r="O61" s="45">
        <v>4.2771690921396724E-2</v>
      </c>
      <c r="P61" s="45">
        <v>4.2160090021259658E-2</v>
      </c>
      <c r="Q61" s="45">
        <v>4.1548090540646399E-2</v>
      </c>
      <c r="R61" s="45">
        <v>4.0875629323283889E-2</v>
      </c>
      <c r="S61" s="45">
        <v>4.0144756857778213E-2</v>
      </c>
      <c r="T61" s="45">
        <v>3.9357878169194026E-2</v>
      </c>
      <c r="U61" s="45">
        <v>3.8517737215791811E-2</v>
      </c>
      <c r="V61" s="45">
        <v>3.7627397605617542E-2</v>
      </c>
      <c r="W61" s="45">
        <v>3.6854531044429942E-2</v>
      </c>
      <c r="X61" s="45">
        <v>3.6164846732199767E-2</v>
      </c>
      <c r="Y61" s="45">
        <v>3.5555113877912041E-2</v>
      </c>
      <c r="Z61" s="45">
        <v>3.502249629107778E-2</v>
      </c>
      <c r="AA61" s="45">
        <v>3.4564533519153708E-2</v>
      </c>
      <c r="AB61" s="45">
        <v>3.4179125721172501E-2</v>
      </c>
      <c r="AC61" s="45">
        <v>3.3864520898165565E-2</v>
      </c>
      <c r="AD61" s="45">
        <v>3.3619304350676095E-2</v>
      </c>
      <c r="AE61" s="45">
        <v>3.344239018031156E-2</v>
      </c>
      <c r="AF61" s="45">
        <v>3.333301472008552E-2</v>
      </c>
      <c r="AG61" s="45">
        <v>3.3173671878031614E-2</v>
      </c>
      <c r="AH61" s="45">
        <v>3.2988213514672057E-2</v>
      </c>
      <c r="AI61" s="45">
        <v>3.2776905365785244E-2</v>
      </c>
      <c r="AJ61" s="45">
        <v>3.254008410894732E-2</v>
      </c>
      <c r="AK61" s="45">
        <v>3.2278158507876922E-2</v>
      </c>
      <c r="AL61" s="45">
        <v>3.199160835835848E-2</v>
      </c>
      <c r="AM61" s="45">
        <v>3.1680983071601075E-2</v>
      </c>
      <c r="AN61" s="45">
        <v>3.1346899920148955E-2</v>
      </c>
      <c r="AO61" s="45">
        <v>3.0990041922274666E-2</v>
      </c>
      <c r="AP61" s="45">
        <v>3.0611155389527078E-2</v>
      </c>
      <c r="AQ61" s="45">
        <v>3.0274160593271291E-2</v>
      </c>
      <c r="AR61" s="45">
        <v>2.9967916571454353E-2</v>
      </c>
      <c r="AS61" s="45">
        <v>2.9691651212766606E-2</v>
      </c>
      <c r="AT61" s="45">
        <v>2.9444670301028781E-2</v>
      </c>
      <c r="AU61" s="45">
        <v>2.9226354427489779E-2</v>
      </c>
      <c r="AV61" s="45">
        <v>2.9036156705741265E-2</v>
      </c>
      <c r="AW61" s="45">
        <v>2.8873600756207474E-2</v>
      </c>
      <c r="AX61" s="45">
        <v>2.8738278942313778E-2</v>
      </c>
      <c r="AY61" s="45">
        <v>2.8629850845098195E-2</v>
      </c>
      <c r="AZ61" s="45">
        <v>2.8548041971806219E-2</v>
      </c>
      <c r="BA61" s="45">
        <v>2.8398286067539028E-2</v>
      </c>
      <c r="BB61" s="45">
        <v>2.8196066884684567E-2</v>
      </c>
      <c r="BC61" s="45">
        <v>2.7942106306847785E-2</v>
      </c>
      <c r="BD61" s="45">
        <v>2.76374021700917E-2</v>
      </c>
      <c r="BE61" s="45">
        <v>2.7283225157456494E-2</v>
      </c>
      <c r="BF61" s="45">
        <v>2.6881112095705775E-2</v>
      </c>
      <c r="BG61" s="45">
        <v>2.6432856879195457E-2</v>
      </c>
      <c r="BH61" s="45">
        <v>2.5940499090328095E-2</v>
      </c>
      <c r="BI61" s="45">
        <v>2.5406310381339035E-2</v>
      </c>
      <c r="BJ61" s="45">
        <v>2.4832778720216903E-2</v>
      </c>
      <c r="BK61" s="45">
        <v>2.4286700725039682E-2</v>
      </c>
      <c r="BL61" s="45">
        <v>2.3756598100539199E-2</v>
      </c>
      <c r="BM61" s="45">
        <v>2.3242083070281049E-2</v>
      </c>
      <c r="BN61" s="45">
        <v>2.2742772929826127E-2</v>
      </c>
      <c r="BO61" s="45">
        <v>2.2258290039779482E-2</v>
      </c>
      <c r="BP61" s="45">
        <v>2.1788262091894686E-2</v>
      </c>
      <c r="BQ61" s="45">
        <v>2.1332322349094279E-2</v>
      </c>
      <c r="BR61" s="45">
        <v>2.08901098754199E-2</v>
      </c>
      <c r="BS61" s="45">
        <v>2.0461269735797694E-2</v>
      </c>
      <c r="BT61" s="45">
        <v>2.0045453175716824E-2</v>
      </c>
      <c r="BU61" s="45">
        <v>1.9676745715068517E-2</v>
      </c>
      <c r="BV61" s="45">
        <v>1.935137597435857E-2</v>
      </c>
      <c r="BW61" s="45">
        <v>1.9067427883740856E-2</v>
      </c>
      <c r="BX61" s="45">
        <v>1.8823239514751795E-2</v>
      </c>
      <c r="BY61" s="45">
        <v>1.8617387353822585E-2</v>
      </c>
      <c r="BZ61" s="45">
        <v>1.8448672905213685E-2</v>
      </c>
      <c r="CA61" s="45">
        <v>1.8316111400976508E-2</v>
      </c>
      <c r="CB61" s="45">
        <v>1.8218922494934685E-2</v>
      </c>
      <c r="CC61" s="45">
        <v>1.815652280366311E-2</v>
      </c>
      <c r="CD61" s="45">
        <v>1.8128520197662028E-2</v>
      </c>
      <c r="CE61" s="45">
        <v>1.8080125480446369E-2</v>
      </c>
      <c r="CF61" s="45">
        <v>1.8012872848998159E-2</v>
      </c>
      <c r="CG61" s="45">
        <v>1.7926981951183536E-2</v>
      </c>
      <c r="CH61" s="45">
        <v>1.7822727383447784E-2</v>
      </c>
      <c r="CI61" s="45">
        <v>1.7700437462946035E-2</v>
      </c>
      <c r="CJ61" s="45">
        <v>1.7560492593076651E-2</v>
      </c>
      <c r="CK61" s="45">
        <v>1.7403323379019307E-2</v>
      </c>
      <c r="CL61" s="45">
        <v>1.7229408532688933E-2</v>
      </c>
      <c r="CM61" s="45">
        <v>1.7039272559972399E-2</v>
      </c>
      <c r="CN61" s="45">
        <v>1.6833483250601331E-2</v>
      </c>
      <c r="CO61" s="45">
        <v>1.6628408577838864E-2</v>
      </c>
      <c r="CP61" s="45">
        <v>1.6425940047970294E-2</v>
      </c>
      <c r="CQ61" s="45">
        <v>1.6226043026656093E-2</v>
      </c>
      <c r="CR61" s="45">
        <v>1.6028683351607072E-2</v>
      </c>
      <c r="CS61" s="45">
        <v>1.5833827342117822E-2</v>
      </c>
      <c r="CT61" s="45">
        <v>1.5641441791546189E-2</v>
      </c>
      <c r="CU61" s="45">
        <v>1.5451493959661687E-2</v>
      </c>
      <c r="CV61" s="45">
        <v>1.5263951565881119E-2</v>
      </c>
      <c r="CW61" s="45">
        <v>1.5078782781788988E-2</v>
      </c>
      <c r="CX61" s="45">
        <v>1.4895956224987404E-2</v>
      </c>
      <c r="CY61" s="45">
        <v>1.471544095136723E-2</v>
      </c>
      <c r="CZ61" s="45">
        <v>1.4537206449287366E-2</v>
      </c>
      <c r="DA61" s="45">
        <v>1.4361222632362228E-2</v>
      </c>
      <c r="DB61" s="45">
        <v>1.4187459833614077E-2</v>
      </c>
      <c r="DC61" s="45">
        <v>1.4015888798722427E-2</v>
      </c>
      <c r="DD61" s="45">
        <v>1.3846480679917427E-2</v>
      </c>
      <c r="DE61" s="45">
        <v>1.3679207029729894E-2</v>
      </c>
      <c r="DF61" s="45">
        <v>1.3514039795370823E-2</v>
      </c>
      <c r="DG61" s="45">
        <v>1.3350951312452427E-2</v>
      </c>
      <c r="DH61" s="45">
        <v>1.318991429956123E-2</v>
      </c>
      <c r="DI61" s="45">
        <v>1.3030901852529093E-2</v>
      </c>
      <c r="DJ61" s="45">
        <v>1.2873887438257549E-2</v>
      </c>
      <c r="DK61" s="45">
        <v>1.2718844889732401E-2</v>
      </c>
      <c r="DL61" s="45">
        <v>1.2565748400230024E-2</v>
      </c>
      <c r="DM61" s="45">
        <v>1.2414572518429466E-2</v>
      </c>
      <c r="DN61" s="45">
        <v>1.2265292142945082E-2</v>
      </c>
      <c r="DO61" s="45">
        <v>1.2117882517299547E-2</v>
      </c>
      <c r="DP61" s="45">
        <v>1.1972319224624321E-2</v>
      </c>
      <c r="DQ61" s="45">
        <v>1.1828578182756046E-2</v>
      </c>
      <c r="DR61" s="45">
        <v>1.1686635639382374E-2</v>
      </c>
      <c r="DS61" s="45">
        <v>1.1546468167020825E-2</v>
      </c>
      <c r="DT61" s="45">
        <v>1.1408052658535587E-2</v>
      </c>
      <c r="DU61" s="45">
        <v>1.12713663224384E-2</v>
      </c>
      <c r="DV61" s="45">
        <v>1.1136386678075689E-2</v>
      </c>
      <c r="DW61" s="45">
        <v>1.1003091551359584E-2</v>
      </c>
      <c r="DX61" s="45">
        <v>1.0871459070058896E-2</v>
      </c>
      <c r="DY61" s="45">
        <v>1.0741467659288559E-2</v>
      </c>
      <c r="DZ61" s="45">
        <v>1.0613096037463358E-2</v>
      </c>
      <c r="EA61" s="45">
        <v>1.048632321205519E-2</v>
      </c>
      <c r="EB61" s="45">
        <v>1.0361128475616432E-2</v>
      </c>
      <c r="EC61" s="45">
        <v>1.0237491401283287E-2</v>
      </c>
      <c r="ED61" s="45">
        <v>1.011539183857928E-2</v>
      </c>
      <c r="EE61" s="45">
        <v>9.9948099098615059E-3</v>
      </c>
      <c r="EF61" s="45">
        <v>9.875726006133595E-3</v>
      </c>
      <c r="EG61" s="45">
        <v>9.7581207831488066E-3</v>
      </c>
      <c r="EH61" s="45">
        <v>9.6419751578894312E-3</v>
      </c>
      <c r="EI61" s="45">
        <v>9.5272703043270106E-3</v>
      </c>
      <c r="EJ61" s="45">
        <v>9.4139876506312732E-3</v>
      </c>
      <c r="EK61" s="45">
        <v>9.3021088748784508E-3</v>
      </c>
      <c r="EL61" s="45">
        <v>9.1916159014027009E-3</v>
      </c>
      <c r="EM61" s="45">
        <v>9.0824908972935749E-3</v>
      </c>
      <c r="EN61" s="45">
        <v>8.9747162693662955E-3</v>
      </c>
      <c r="EO61" s="45">
        <v>8.8682746606164493E-3</v>
      </c>
      <c r="EP61" s="45">
        <v>8.7631489467479371E-3</v>
      </c>
      <c r="EQ61" s="45">
        <v>8.6593222328318169E-3</v>
      </c>
      <c r="ER61" s="45">
        <v>8.5567778498914903E-3</v>
      </c>
      <c r="ES61" s="45">
        <v>8.4554993520229386E-3</v>
      </c>
      <c r="ET61" s="45">
        <v>8.3554705130192489E-3</v>
      </c>
      <c r="EU61" s="45">
        <v>8.2566753231864826E-3</v>
      </c>
      <c r="EV61" s="45">
        <v>8.1590979868635186E-3</v>
      </c>
      <c r="EW61" s="45">
        <v>8.0627229186713001E-3</v>
      </c>
      <c r="EX61" s="45">
        <v>7.9675347409048185E-3</v>
      </c>
      <c r="EY61" s="45">
        <v>7.8735182806161739E-3</v>
      </c>
      <c r="EZ61" s="45">
        <v>7.7806585666335666E-3</v>
      </c>
      <c r="FA61" s="45">
        <v>7.6889408267472202E-3</v>
      </c>
      <c r="FB61" s="45">
        <v>7.5983504850876595E-3</v>
      </c>
      <c r="FC61" s="45">
        <v>7.5088731591532723E-3</v>
      </c>
      <c r="FD61" s="45">
        <v>7.4204946573247776E-3</v>
      </c>
      <c r="FE61" s="45">
        <v>7.3332009760186433E-3</v>
      </c>
      <c r="FF61" s="45">
        <v>7.2469782971548548E-3</v>
      </c>
      <c r="FG61" s="45">
        <v>7.1618129855683882E-3</v>
      </c>
      <c r="FH61" s="45">
        <v>7.077691586698456E-3</v>
      </c>
      <c r="FI61" s="45">
        <v>6.9946008234525936E-3</v>
      </c>
      <c r="FJ61" s="45">
        <v>6.9125275941779299E-3</v>
      </c>
      <c r="FK61" s="45">
        <v>6.8314589700961131E-3</v>
      </c>
      <c r="FL61" s="45">
        <v>6.7513821931071564E-3</v>
      </c>
      <c r="FM61" s="45">
        <v>6.6722846732128454E-3</v>
      </c>
      <c r="FN61" s="45">
        <v>6.5941539862744607E-3</v>
      </c>
      <c r="FO61" s="45">
        <v>6.5169778717231635E-3</v>
      </c>
      <c r="FP61" s="45">
        <v>6.440744230216522E-3</v>
      </c>
      <c r="FQ61" s="45">
        <v>6.3654411214620482E-3</v>
      </c>
      <c r="FR61" s="45">
        <v>6.2910567619179486E-3</v>
      </c>
      <c r="FS61" s="45">
        <v>6.2175795228624374E-3</v>
      </c>
      <c r="FT61" s="45">
        <v>6.1449979280166437E-3</v>
      </c>
      <c r="FU61" s="45">
        <v>6.0733006516278318E-3</v>
      </c>
      <c r="FV61" s="45">
        <v>6.0024765167268415E-3</v>
      </c>
      <c r="FW61" s="45">
        <v>5.9325144923512967E-3</v>
      </c>
      <c r="FX61" s="45">
        <v>5.8634036895383506E-3</v>
      </c>
      <c r="FY61" s="45">
        <v>5.7951333654966226E-3</v>
      </c>
      <c r="FZ61" s="45">
        <v>5.7276929176845693E-3</v>
      </c>
      <c r="GA61" s="45">
        <v>5.661071881000645E-3</v>
      </c>
      <c r="GB61" s="45">
        <v>5.5952599268887376E-3</v>
      </c>
      <c r="GC61" s="45">
        <v>5.5302468618321516E-3</v>
      </c>
      <c r="GD61" s="45">
        <v>5.4660226251416937E-3</v>
      </c>
      <c r="GE61" s="45">
        <v>5.4025772873171115E-3</v>
      </c>
      <c r="GF61" s="45">
        <v>5.3399010481056264E-3</v>
      </c>
      <c r="GG61" s="45">
        <v>5.2779842349378447E-3</v>
      </c>
      <c r="GH61" s="45">
        <v>5.2168173010686287E-3</v>
      </c>
      <c r="GI61" s="45">
        <v>5.1563908240486751E-3</v>
      </c>
      <c r="GJ61" s="45">
        <v>5.0966955037969391E-3</v>
      </c>
      <c r="GK61" s="45">
        <v>5.0377221610158089E-3</v>
      </c>
      <c r="GL61" s="45">
        <v>4.9794509526467452E-3</v>
      </c>
      <c r="GM61" s="45">
        <v>4.9218732835433895E-3</v>
      </c>
      <c r="GN61" s="45">
        <v>4.8649806663477136E-3</v>
      </c>
      <c r="GO61" s="45">
        <v>4.8087647197540811E-3</v>
      </c>
      <c r="GP61" s="45">
        <v>4.7532171672010773E-3</v>
      </c>
      <c r="GQ61" s="45">
        <v>4.6983298357268838E-3</v>
      </c>
      <c r="GR61" s="45">
        <v>4.6440946544012845E-3</v>
      </c>
      <c r="GS61" s="45">
        <v>4.5905036534699623E-3</v>
      </c>
      <c r="GT61" s="45">
        <v>4.5375489628266845E-3</v>
      </c>
      <c r="GU61" s="45">
        <v>4.4852228108834312E-3</v>
      </c>
      <c r="GV61" s="45">
        <v>4.4335175233375067E-3</v>
      </c>
      <c r="GW61" s="45">
        <v>4.3824255217624463E-3</v>
      </c>
      <c r="GX61" s="45">
        <v>4.3319393225652991E-3</v>
      </c>
      <c r="GY61" s="45">
        <v>4.2820515358880894E-3</v>
      </c>
      <c r="GZ61" s="45">
        <v>4.232754864392234E-3</v>
      </c>
      <c r="HA61" s="45">
        <v>4.1840421018790085E-3</v>
      </c>
      <c r="HB61" s="45">
        <v>4.1359061323327194E-3</v>
      </c>
      <c r="HC61" s="45">
        <v>4.0883399287515408E-3</v>
      </c>
      <c r="HD61" s="45">
        <v>4.0413365524290023E-3</v>
      </c>
      <c r="HE61" s="45">
        <v>3.9948891541705519E-3</v>
      </c>
      <c r="HF61" s="45">
        <v>3.9489909640236616E-3</v>
      </c>
      <c r="HG61" s="45">
        <v>3.903635299779469E-3</v>
      </c>
      <c r="HH61" s="45">
        <v>3.8588155628517303E-3</v>
      </c>
      <c r="HI61" s="45">
        <v>3.8145252369933469E-3</v>
      </c>
      <c r="HJ61" s="45">
        <v>3.7707578874132228E-3</v>
      </c>
      <c r="HK61" s="45">
        <v>3.7275071596097106E-3</v>
      </c>
      <c r="HL61" s="45">
        <v>3.6847667783362179E-3</v>
      </c>
      <c r="HM61" s="45">
        <v>3.6425305466946706E-3</v>
      </c>
      <c r="HN61" s="45">
        <v>3.6007923450932628E-3</v>
      </c>
      <c r="HO61" s="45">
        <v>3.5595461303174992E-3</v>
      </c>
      <c r="HP61" s="45">
        <v>3.5187859344543619E-3</v>
      </c>
      <c r="HQ61" s="45">
        <v>3.4785058642339533E-3</v>
      </c>
      <c r="HR61" s="45">
        <v>3.4387000997156019E-3</v>
      </c>
      <c r="HS61" s="45">
        <v>3.3993628930794849E-3</v>
      </c>
      <c r="HT61" s="45">
        <v>3.3604885682800979E-3</v>
      </c>
      <c r="HU61" s="45">
        <v>3.3220715199346919E-3</v>
      </c>
      <c r="HV61" s="45">
        <v>3.2841062124704615E-3</v>
      </c>
      <c r="HW61" s="45">
        <v>3.2465871792426632E-3</v>
      </c>
      <c r="HX61" s="45">
        <v>3.2095090214815688E-3</v>
      </c>
      <c r="HY61" s="45">
        <v>3.1728664076072308E-3</v>
      </c>
      <c r="HZ61" s="45">
        <v>3.1366540723314191E-3</v>
      </c>
      <c r="IA61" s="45">
        <v>3.1008668157932922E-3</v>
      </c>
      <c r="IB61" s="45">
        <v>3.0654995027235492E-3</v>
      </c>
      <c r="IC61" s="45">
        <v>3.0305470615425681E-3</v>
      </c>
      <c r="ID61" s="45">
        <v>2.9960044836518092E-3</v>
      </c>
      <c r="IE61" s="45">
        <v>2.9618668226282056E-3</v>
      </c>
      <c r="IF61" s="45">
        <v>2.9281291933694535E-3</v>
      </c>
      <c r="IG61" s="45">
        <v>2.8947867713312279E-3</v>
      </c>
      <c r="IH61" s="45">
        <v>2.8618347916393497E-3</v>
      </c>
      <c r="II61" s="45">
        <v>2.8292685485650569E-3</v>
      </c>
      <c r="IJ61" s="45">
        <v>2.79708339470352E-3</v>
      </c>
      <c r="IK61" s="45">
        <v>2.7652747402013545E-3</v>
      </c>
      <c r="IL61" s="45">
        <v>2.7338380520123655E-3</v>
      </c>
      <c r="IM61" s="45">
        <v>2.7027688532320526E-3</v>
      </c>
      <c r="IN61" s="45">
        <v>2.6720627223118095E-3</v>
      </c>
      <c r="IO61" s="45">
        <v>2.6417152924669393E-3</v>
      </c>
      <c r="IP61" s="45">
        <v>2.6117222508927058E-3</v>
      </c>
      <c r="IQ61" s="45">
        <v>2.5820793379654106E-3</v>
      </c>
      <c r="IR61" s="45">
        <v>2.5527823467506351E-3</v>
      </c>
      <c r="IS61" s="45">
        <v>2.5238271223013368E-3</v>
      </c>
      <c r="IT61" s="45">
        <v>2.4952095609458106E-3</v>
      </c>
      <c r="IU61" s="45">
        <v>2.4669256096913573E-3</v>
      </c>
      <c r="IV61" s="45">
        <v>2.4389712655056746E-3</v>
      </c>
      <c r="IW61" s="45">
        <v>2.4113425747636003E-3</v>
      </c>
      <c r="IX61" s="45">
        <v>2.3840356326419255E-3</v>
      </c>
      <c r="IY61" s="45">
        <v>2.3570465824373898E-3</v>
      </c>
      <c r="IZ61" s="45">
        <v>2.3303716149490426E-3</v>
      </c>
      <c r="JA61" s="45">
        <v>2.3040069679717726E-3</v>
      </c>
      <c r="JB61" s="45">
        <v>2.2779489255925303E-3</v>
      </c>
      <c r="JC61" s="45">
        <v>2.2521938176765038E-3</v>
      </c>
      <c r="JD61" s="45">
        <v>2.2267380191976238E-3</v>
      </c>
      <c r="JE61" s="45">
        <v>2.2015779497302447E-3</v>
      </c>
      <c r="JF61" s="45">
        <v>2.1767100728860311E-3</v>
      </c>
      <c r="JG61" s="45">
        <v>2.1521308957381212E-3</v>
      </c>
      <c r="JH61" s="45">
        <v>2.1278369683681397E-3</v>
      </c>
      <c r="JI61" s="45">
        <v>2.1038248831817979E-3</v>
      </c>
      <c r="JJ61" s="45">
        <v>2.0800912745051782E-3</v>
      </c>
      <c r="JK61" s="45">
        <v>2.0566328179784398E-3</v>
      </c>
      <c r="JL61" s="45">
        <v>2.0334462300564981E-3</v>
      </c>
      <c r="JM61" s="45">
        <v>2.0105282674553909E-3</v>
      </c>
      <c r="JN61" s="45">
        <v>1.9878757266877278E-3</v>
      </c>
      <c r="JO61" s="45">
        <v>1.9654854435514997E-3</v>
      </c>
      <c r="JP61" s="45">
        <v>1.9433542926451572E-3</v>
      </c>
      <c r="JQ61" s="45">
        <v>1.9214791868600077E-3</v>
      </c>
      <c r="JR61" s="45">
        <v>1.8998570769634487E-3</v>
      </c>
      <c r="JS61" s="45">
        <v>1.8784849509739952E-3</v>
      </c>
      <c r="JT61" s="45">
        <v>1.8573598338647156E-3</v>
      </c>
      <c r="JU61" s="45">
        <v>1.8364787870023902E-3</v>
      </c>
      <c r="JV61" s="45">
        <v>1.8158389077268149E-3</v>
      </c>
      <c r="JW61" s="45">
        <v>1.7954373288712826E-3</v>
      </c>
      <c r="JX61" s="45">
        <v>1.7752712183021029E-3</v>
      </c>
      <c r="JY61" s="45">
        <v>1.7553377785242828E-3</v>
      </c>
      <c r="JZ61" s="45">
        <v>1.7356342462772944E-3</v>
      </c>
      <c r="KA61" s="45">
        <v>1.7161578919877823E-3</v>
      </c>
      <c r="KB61" s="45">
        <v>1.6969060194364036E-3</v>
      </c>
      <c r="KC61" s="45">
        <v>1.6778759653531695E-3</v>
      </c>
      <c r="KD61" s="45">
        <v>1.659065098969788E-3</v>
      </c>
      <c r="KE61" s="45">
        <v>1.6404708216586439E-3</v>
      </c>
      <c r="KF61" s="45">
        <v>1.6220905664646971E-3</v>
      </c>
    </row>
    <row r="62" spans="1:292" x14ac:dyDescent="0.2">
      <c r="A62" s="8"/>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row>
    <row r="63" spans="1:292" ht="19" x14ac:dyDescent="0.25">
      <c r="A63" s="22" t="s">
        <v>52</v>
      </c>
    </row>
    <row r="64" spans="1:292" s="47" customFormat="1" x14ac:dyDescent="0.2">
      <c r="A64" t="s">
        <v>77</v>
      </c>
      <c r="B64" s="47">
        <v>0.2</v>
      </c>
      <c r="C64" s="47">
        <v>0.2</v>
      </c>
      <c r="D64" s="47">
        <v>0.2</v>
      </c>
      <c r="E64" s="47">
        <v>0.2</v>
      </c>
      <c r="F64" s="47">
        <v>0.2</v>
      </c>
      <c r="G64" s="47">
        <v>0.2</v>
      </c>
      <c r="H64" s="47">
        <v>0.2</v>
      </c>
      <c r="I64" s="47">
        <v>0.2</v>
      </c>
      <c r="J64" s="47">
        <v>0.2</v>
      </c>
      <c r="K64" s="47">
        <v>0.2</v>
      </c>
      <c r="L64" s="47">
        <v>0.2</v>
      </c>
      <c r="M64" s="47">
        <v>0.2</v>
      </c>
      <c r="N64" s="47">
        <v>0.2</v>
      </c>
      <c r="O64" s="47">
        <v>0.2</v>
      </c>
      <c r="P64" s="47">
        <v>0.2</v>
      </c>
      <c r="Q64" s="47">
        <v>0.2</v>
      </c>
      <c r="R64" s="47">
        <v>0.2</v>
      </c>
      <c r="S64" s="47">
        <v>0.2</v>
      </c>
      <c r="T64" s="47">
        <v>0.2</v>
      </c>
      <c r="U64" s="47">
        <v>0.2</v>
      </c>
      <c r="V64" s="47">
        <v>0.2</v>
      </c>
      <c r="W64" s="47">
        <v>0.2</v>
      </c>
      <c r="X64" s="47">
        <v>0.2</v>
      </c>
      <c r="Y64" s="47">
        <v>0.2</v>
      </c>
      <c r="Z64" s="47">
        <v>0.2</v>
      </c>
      <c r="AA64" s="47">
        <v>0.2</v>
      </c>
      <c r="AB64" s="47">
        <v>0.2</v>
      </c>
      <c r="AC64" s="47">
        <v>0.2</v>
      </c>
      <c r="AD64" s="47">
        <v>0.2</v>
      </c>
      <c r="AE64" s="47">
        <v>0.2</v>
      </c>
      <c r="AF64" s="47">
        <v>0.2</v>
      </c>
      <c r="AG64" s="47">
        <v>0.2</v>
      </c>
      <c r="AH64" s="47">
        <v>0.2</v>
      </c>
      <c r="AI64" s="47">
        <v>0.2</v>
      </c>
      <c r="AJ64" s="47">
        <v>0.2</v>
      </c>
      <c r="AK64" s="47">
        <v>0.2</v>
      </c>
      <c r="AL64" s="47">
        <v>0.2</v>
      </c>
      <c r="AM64" s="47">
        <v>0.2</v>
      </c>
      <c r="AN64" s="47">
        <v>0.2</v>
      </c>
      <c r="AO64" s="47">
        <v>0.2</v>
      </c>
      <c r="AP64" s="47">
        <v>0.2</v>
      </c>
      <c r="AQ64" s="47">
        <v>0.2</v>
      </c>
      <c r="AR64" s="47">
        <v>0.2</v>
      </c>
      <c r="AS64" s="47">
        <v>0.2</v>
      </c>
      <c r="AT64" s="47">
        <v>0.2</v>
      </c>
      <c r="AU64" s="47">
        <v>0.2</v>
      </c>
      <c r="AV64" s="47">
        <v>0.2</v>
      </c>
      <c r="AW64" s="47">
        <v>0.2</v>
      </c>
      <c r="AX64" s="47">
        <v>0.2</v>
      </c>
      <c r="AY64" s="47">
        <v>0.2</v>
      </c>
      <c r="AZ64" s="47">
        <v>0.2</v>
      </c>
      <c r="BA64" s="47">
        <v>0.2</v>
      </c>
      <c r="BB64" s="47">
        <v>0.2</v>
      </c>
      <c r="BC64" s="47">
        <v>0.2</v>
      </c>
      <c r="BD64" s="47">
        <v>0.2</v>
      </c>
      <c r="BE64" s="47">
        <v>0.2</v>
      </c>
      <c r="BF64" s="47">
        <v>0.2</v>
      </c>
      <c r="BG64" s="47">
        <v>0.2</v>
      </c>
      <c r="BH64" s="47">
        <v>0.2</v>
      </c>
      <c r="BI64" s="47">
        <v>0.2</v>
      </c>
      <c r="BJ64" s="47">
        <v>0.2</v>
      </c>
      <c r="BK64" s="47">
        <v>0.2</v>
      </c>
      <c r="BL64" s="47">
        <v>0.2</v>
      </c>
      <c r="BM64" s="47">
        <v>0.2</v>
      </c>
      <c r="BN64" s="47">
        <v>0.2</v>
      </c>
      <c r="BO64" s="47">
        <v>0.2</v>
      </c>
      <c r="BP64" s="47">
        <v>0.2</v>
      </c>
      <c r="BQ64" s="47">
        <v>0.2</v>
      </c>
      <c r="BR64" s="47">
        <v>0.2</v>
      </c>
      <c r="BS64" s="47">
        <v>0.2</v>
      </c>
      <c r="BT64" s="47">
        <v>0.2</v>
      </c>
      <c r="BU64" s="47">
        <v>0.2</v>
      </c>
      <c r="BV64" s="47">
        <v>0.2</v>
      </c>
      <c r="BW64" s="47">
        <v>0.2</v>
      </c>
      <c r="BX64" s="47">
        <v>0.2</v>
      </c>
      <c r="BY64" s="47">
        <v>0.2</v>
      </c>
      <c r="BZ64" s="47">
        <v>0.2</v>
      </c>
      <c r="CA64" s="47">
        <v>0.2</v>
      </c>
      <c r="CB64" s="47">
        <v>0.2</v>
      </c>
      <c r="CC64" s="47">
        <v>0.2</v>
      </c>
      <c r="CD64" s="47">
        <v>0.2</v>
      </c>
      <c r="CE64" s="47">
        <v>0.2</v>
      </c>
      <c r="CF64" s="47">
        <v>0.2</v>
      </c>
      <c r="CG64" s="47">
        <v>0.2</v>
      </c>
      <c r="CH64" s="47">
        <v>0.2</v>
      </c>
      <c r="CI64" s="47">
        <v>0.2</v>
      </c>
      <c r="CJ64" s="47">
        <v>0.2</v>
      </c>
      <c r="CK64" s="47">
        <v>0.2</v>
      </c>
      <c r="CL64" s="47">
        <v>0.2</v>
      </c>
      <c r="CM64" s="47">
        <v>0.2</v>
      </c>
      <c r="CN64" s="47">
        <v>0.2</v>
      </c>
      <c r="CO64" s="47">
        <v>0.2</v>
      </c>
      <c r="CP64" s="47">
        <v>0.2</v>
      </c>
      <c r="CQ64" s="47">
        <v>0.2</v>
      </c>
      <c r="CR64" s="47">
        <v>0.2</v>
      </c>
      <c r="CS64" s="47">
        <v>0.2</v>
      </c>
      <c r="CT64" s="47">
        <v>0.2</v>
      </c>
      <c r="CU64" s="47">
        <v>0.2</v>
      </c>
      <c r="CV64" s="47">
        <v>0.2</v>
      </c>
      <c r="CW64" s="47">
        <v>0.2</v>
      </c>
      <c r="CX64" s="47">
        <v>0.2</v>
      </c>
      <c r="CY64" s="47">
        <v>0.2</v>
      </c>
      <c r="CZ64" s="47">
        <v>0.2</v>
      </c>
      <c r="DA64" s="47">
        <v>0.2</v>
      </c>
      <c r="DB64" s="47">
        <v>0.2</v>
      </c>
      <c r="DC64" s="47">
        <v>0.2</v>
      </c>
      <c r="DD64" s="47">
        <v>0.2</v>
      </c>
      <c r="DE64" s="47">
        <v>0.2</v>
      </c>
      <c r="DF64" s="47">
        <v>0.2</v>
      </c>
      <c r="DG64" s="47">
        <v>0.2</v>
      </c>
      <c r="DH64" s="47">
        <v>0.2</v>
      </c>
      <c r="DI64" s="47">
        <v>0.2</v>
      </c>
      <c r="DJ64" s="47">
        <v>0.2</v>
      </c>
      <c r="DK64" s="47">
        <v>0.2</v>
      </c>
      <c r="DL64" s="47">
        <v>0.2</v>
      </c>
      <c r="DM64" s="47">
        <v>0.2</v>
      </c>
      <c r="DN64" s="47">
        <v>0.2</v>
      </c>
      <c r="DO64" s="47">
        <v>0.2</v>
      </c>
      <c r="DP64" s="47">
        <v>0.2</v>
      </c>
      <c r="DQ64" s="47">
        <v>0.2</v>
      </c>
      <c r="DR64" s="47">
        <v>0.2</v>
      </c>
      <c r="DS64" s="47">
        <v>0.2</v>
      </c>
      <c r="DT64" s="47">
        <v>0.2</v>
      </c>
      <c r="DU64" s="47">
        <v>0.2</v>
      </c>
      <c r="DV64" s="47">
        <v>0.2</v>
      </c>
      <c r="DW64" s="47">
        <v>0.2</v>
      </c>
      <c r="DX64" s="47">
        <v>0.2</v>
      </c>
      <c r="DY64" s="47">
        <v>0.2</v>
      </c>
      <c r="DZ64" s="47">
        <v>0.2</v>
      </c>
      <c r="EA64" s="47">
        <v>0.2</v>
      </c>
      <c r="EB64" s="47">
        <v>0.2</v>
      </c>
      <c r="EC64" s="47">
        <v>0.2</v>
      </c>
      <c r="ED64" s="47">
        <v>0.2</v>
      </c>
      <c r="EE64" s="47">
        <v>0.2</v>
      </c>
      <c r="EF64" s="47">
        <v>0.2</v>
      </c>
      <c r="EG64" s="47">
        <v>0.2</v>
      </c>
      <c r="EH64" s="47">
        <v>0.2</v>
      </c>
      <c r="EI64" s="47">
        <v>0.2</v>
      </c>
      <c r="EJ64" s="47">
        <v>0.2</v>
      </c>
      <c r="EK64" s="47">
        <v>0.2</v>
      </c>
      <c r="EL64" s="47">
        <v>0.2</v>
      </c>
      <c r="EM64" s="47">
        <v>0.2</v>
      </c>
      <c r="EN64" s="47">
        <v>0.2</v>
      </c>
      <c r="EO64" s="47">
        <v>0.2</v>
      </c>
      <c r="EP64" s="47">
        <v>0.2</v>
      </c>
      <c r="EQ64" s="47">
        <v>0.2</v>
      </c>
      <c r="ER64" s="47">
        <v>0.2</v>
      </c>
      <c r="ES64" s="47">
        <v>0.2</v>
      </c>
      <c r="ET64" s="47">
        <v>0.2</v>
      </c>
      <c r="EU64" s="47">
        <v>0.2</v>
      </c>
      <c r="EV64" s="47">
        <v>0.2</v>
      </c>
      <c r="EW64" s="47">
        <v>0.2</v>
      </c>
      <c r="EX64" s="47">
        <v>0.2</v>
      </c>
      <c r="EY64" s="47">
        <v>0.2</v>
      </c>
      <c r="EZ64" s="47">
        <v>0.2</v>
      </c>
      <c r="FA64" s="47">
        <v>0.2</v>
      </c>
      <c r="FB64" s="47">
        <v>0.2</v>
      </c>
      <c r="FC64" s="47">
        <v>0.2</v>
      </c>
      <c r="FD64" s="47">
        <v>0.2</v>
      </c>
      <c r="FE64" s="47">
        <v>0.2</v>
      </c>
      <c r="FF64" s="47">
        <v>0.2</v>
      </c>
      <c r="FG64" s="47">
        <v>0.2</v>
      </c>
      <c r="FH64" s="47">
        <v>0.2</v>
      </c>
      <c r="FI64" s="47">
        <v>0.2</v>
      </c>
      <c r="FJ64" s="47">
        <v>0.2</v>
      </c>
      <c r="FK64" s="47">
        <v>0.2</v>
      </c>
      <c r="FL64" s="47">
        <v>0.2</v>
      </c>
      <c r="FM64" s="47">
        <v>0.2</v>
      </c>
      <c r="FN64" s="47">
        <v>0.2</v>
      </c>
      <c r="FO64" s="47">
        <v>0.2</v>
      </c>
      <c r="FP64" s="47">
        <v>0.2</v>
      </c>
      <c r="FQ64" s="47">
        <v>0.2</v>
      </c>
      <c r="FR64" s="47">
        <v>0.2</v>
      </c>
      <c r="FS64" s="47">
        <v>0.2</v>
      </c>
      <c r="FT64" s="47">
        <v>0.2</v>
      </c>
      <c r="FU64" s="47">
        <v>0.2</v>
      </c>
      <c r="FV64" s="47">
        <v>0.2</v>
      </c>
      <c r="FW64" s="47">
        <v>0.2</v>
      </c>
      <c r="FX64" s="47">
        <v>0.2</v>
      </c>
      <c r="FY64" s="47">
        <v>0.2</v>
      </c>
      <c r="FZ64" s="47">
        <v>0.2</v>
      </c>
      <c r="GA64" s="47">
        <v>0.2</v>
      </c>
      <c r="GB64" s="47">
        <v>0.2</v>
      </c>
      <c r="GC64" s="47">
        <v>0.2</v>
      </c>
      <c r="GD64" s="47">
        <v>0.2</v>
      </c>
      <c r="GE64" s="47">
        <v>0.2</v>
      </c>
      <c r="GF64" s="47">
        <v>0.2</v>
      </c>
      <c r="GG64" s="47">
        <v>0.2</v>
      </c>
      <c r="GH64" s="47">
        <v>0.2</v>
      </c>
      <c r="GI64" s="47">
        <v>0.2</v>
      </c>
      <c r="GJ64" s="47">
        <v>0.2</v>
      </c>
      <c r="GK64" s="47">
        <v>0.2</v>
      </c>
      <c r="GL64" s="47">
        <v>0.2</v>
      </c>
      <c r="GM64" s="47">
        <v>0.2</v>
      </c>
      <c r="GN64" s="47">
        <v>0.2</v>
      </c>
      <c r="GO64" s="47">
        <v>0.2</v>
      </c>
      <c r="GP64" s="47">
        <v>0.2</v>
      </c>
      <c r="GQ64" s="47">
        <v>0.2</v>
      </c>
      <c r="GR64" s="47">
        <v>0.2</v>
      </c>
      <c r="GS64" s="47">
        <v>0.2</v>
      </c>
      <c r="GT64" s="47">
        <v>0.2</v>
      </c>
      <c r="GU64" s="47">
        <v>0.2</v>
      </c>
      <c r="GV64" s="47">
        <v>0.2</v>
      </c>
      <c r="GW64" s="47">
        <v>0.2</v>
      </c>
      <c r="GX64" s="47">
        <v>0.2</v>
      </c>
      <c r="GY64" s="47">
        <v>0.2</v>
      </c>
      <c r="GZ64" s="47">
        <v>0.2</v>
      </c>
      <c r="HA64" s="47">
        <v>0.2</v>
      </c>
      <c r="HB64" s="47">
        <v>0.2</v>
      </c>
      <c r="HC64" s="47">
        <v>0.2</v>
      </c>
      <c r="HD64" s="47">
        <v>0.2</v>
      </c>
      <c r="HE64" s="47">
        <v>0.2</v>
      </c>
      <c r="HF64" s="47">
        <v>0.2</v>
      </c>
      <c r="HG64" s="47">
        <v>0.2</v>
      </c>
      <c r="HH64" s="47">
        <v>0.2</v>
      </c>
      <c r="HI64" s="47">
        <v>0.2</v>
      </c>
      <c r="HJ64" s="47">
        <v>0.2</v>
      </c>
      <c r="HK64" s="47">
        <v>0.2</v>
      </c>
      <c r="HL64" s="47">
        <v>0.2</v>
      </c>
      <c r="HM64" s="47">
        <v>0.2</v>
      </c>
      <c r="HN64" s="47">
        <v>0.2</v>
      </c>
      <c r="HO64" s="47">
        <v>0.2</v>
      </c>
      <c r="HP64" s="47">
        <v>0.2</v>
      </c>
      <c r="HQ64" s="47">
        <v>0.2</v>
      </c>
      <c r="HR64" s="47">
        <v>0.2</v>
      </c>
      <c r="HS64" s="47">
        <v>0.2</v>
      </c>
      <c r="HT64" s="47">
        <v>0.2</v>
      </c>
      <c r="HU64" s="47">
        <v>0.2</v>
      </c>
      <c r="HV64" s="47">
        <v>0.2</v>
      </c>
      <c r="HW64" s="47">
        <v>0.2</v>
      </c>
      <c r="HX64" s="47">
        <v>0.2</v>
      </c>
      <c r="HY64" s="47">
        <v>0.2</v>
      </c>
      <c r="HZ64" s="47">
        <v>0.2</v>
      </c>
      <c r="IA64" s="47">
        <v>0.2</v>
      </c>
      <c r="IB64" s="47">
        <v>0.2</v>
      </c>
      <c r="IC64" s="47">
        <v>0.2</v>
      </c>
      <c r="ID64" s="47">
        <v>0.2</v>
      </c>
      <c r="IE64" s="47">
        <v>0.2</v>
      </c>
      <c r="IF64" s="47">
        <v>0.2</v>
      </c>
      <c r="IG64" s="47">
        <v>0.2</v>
      </c>
      <c r="IH64" s="47">
        <v>0.2</v>
      </c>
      <c r="II64" s="47">
        <v>0.2</v>
      </c>
      <c r="IJ64" s="47">
        <v>0.2</v>
      </c>
      <c r="IK64" s="47">
        <v>0.2</v>
      </c>
      <c r="IL64" s="47">
        <v>0.2</v>
      </c>
      <c r="IM64" s="47">
        <v>0.2</v>
      </c>
      <c r="IN64" s="47">
        <v>0.2</v>
      </c>
      <c r="IO64" s="47">
        <v>0.2</v>
      </c>
      <c r="IP64" s="47">
        <v>0.2</v>
      </c>
      <c r="IQ64" s="47">
        <v>0.2</v>
      </c>
      <c r="IR64" s="47">
        <v>0.2</v>
      </c>
      <c r="IS64" s="47">
        <v>0.2</v>
      </c>
      <c r="IT64" s="47">
        <v>0.2</v>
      </c>
      <c r="IU64" s="47">
        <v>0.2</v>
      </c>
      <c r="IV64" s="47">
        <v>0.2</v>
      </c>
      <c r="IW64" s="47">
        <v>0.2</v>
      </c>
      <c r="IX64" s="47">
        <v>0.2</v>
      </c>
      <c r="IY64" s="47">
        <v>0.2</v>
      </c>
      <c r="IZ64" s="47">
        <v>0.2</v>
      </c>
      <c r="JA64" s="47">
        <v>0.2</v>
      </c>
      <c r="JB64" s="47">
        <v>0.2</v>
      </c>
      <c r="JC64" s="47">
        <v>0.2</v>
      </c>
      <c r="JD64" s="47">
        <v>0.2</v>
      </c>
      <c r="JE64" s="47">
        <v>0.2</v>
      </c>
      <c r="JF64" s="47">
        <v>0.2</v>
      </c>
      <c r="JG64" s="47">
        <v>0.2</v>
      </c>
      <c r="JH64" s="47">
        <v>0.2</v>
      </c>
      <c r="JI64" s="47">
        <v>0.2</v>
      </c>
      <c r="JJ64" s="47">
        <v>0.2</v>
      </c>
      <c r="JK64" s="47">
        <v>0.2</v>
      </c>
      <c r="JL64" s="47">
        <v>0.2</v>
      </c>
      <c r="JM64" s="47">
        <v>0.2</v>
      </c>
      <c r="JN64" s="47">
        <v>0.2</v>
      </c>
      <c r="JO64" s="47">
        <v>0.2</v>
      </c>
      <c r="JP64" s="47">
        <v>0.2</v>
      </c>
      <c r="JQ64" s="47">
        <v>0.2</v>
      </c>
      <c r="JR64" s="47">
        <v>0.2</v>
      </c>
      <c r="JS64" s="47">
        <v>0.2</v>
      </c>
      <c r="JT64" s="47">
        <v>0.2</v>
      </c>
      <c r="JU64" s="47">
        <v>0.2</v>
      </c>
      <c r="JV64" s="47">
        <v>0.2</v>
      </c>
      <c r="JW64" s="47">
        <v>0.2</v>
      </c>
      <c r="JX64" s="47">
        <v>0.2</v>
      </c>
      <c r="JY64" s="47">
        <v>0.2</v>
      </c>
      <c r="JZ64" s="47">
        <v>0.2</v>
      </c>
      <c r="KA64" s="47">
        <v>0.2</v>
      </c>
      <c r="KB64" s="47">
        <v>0.2</v>
      </c>
      <c r="KC64" s="47">
        <v>0.2</v>
      </c>
      <c r="KD64" s="47">
        <v>0.2</v>
      </c>
      <c r="KE64" s="47">
        <v>0.2</v>
      </c>
      <c r="KF64" s="47">
        <v>0.2</v>
      </c>
    </row>
    <row r="66" spans="1:292" ht="19" x14ac:dyDescent="0.25">
      <c r="A66" s="22" t="s">
        <v>11</v>
      </c>
    </row>
    <row r="67" spans="1:292" s="24" customFormat="1" x14ac:dyDescent="0.2">
      <c r="A67" t="s">
        <v>39</v>
      </c>
      <c r="B67" s="12">
        <v>6900</v>
      </c>
      <c r="C67" s="13">
        <f t="shared" ref="C67:BN67" si="62">B67*(1+B56)</f>
        <v>6988.5802997329893</v>
      </c>
      <c r="D67" s="13">
        <f t="shared" si="62"/>
        <v>7076.8896004399821</v>
      </c>
      <c r="E67" s="13">
        <f t="shared" si="62"/>
        <v>7164.8763657376594</v>
      </c>
      <c r="F67" s="13">
        <f t="shared" si="62"/>
        <v>7252.4884197117754</v>
      </c>
      <c r="G67" s="13">
        <f t="shared" si="62"/>
        <v>7339.6729994131565</v>
      </c>
      <c r="H67" s="13">
        <f t="shared" si="62"/>
        <v>7426.3768091591464</v>
      </c>
      <c r="I67" s="13">
        <f t="shared" si="62"/>
        <v>7512.5460775247511</v>
      </c>
      <c r="J67" s="13">
        <f t="shared" si="62"/>
        <v>7598.1266155737922</v>
      </c>
      <c r="K67" s="13">
        <f t="shared" si="62"/>
        <v>7683.0638769057896</v>
      </c>
      <c r="L67" s="13">
        <f t="shared" si="62"/>
        <v>7767.3030193001014</v>
      </c>
      <c r="M67" s="13">
        <f t="shared" si="62"/>
        <v>7850.7889680497474</v>
      </c>
      <c r="N67" s="13">
        <f t="shared" si="62"/>
        <v>7938.4778209988335</v>
      </c>
      <c r="O67" s="13">
        <f t="shared" si="62"/>
        <v>8030.5044876953907</v>
      </c>
      <c r="P67" s="13">
        <f t="shared" si="62"/>
        <v>8127.0120270939069</v>
      </c>
      <c r="Q67" s="13">
        <f t="shared" si="62"/>
        <v>8228.1520631387175</v>
      </c>
      <c r="R67" s="13">
        <f t="shared" si="62"/>
        <v>8334.0852292760683</v>
      </c>
      <c r="S67" s="13">
        <f t="shared" si="62"/>
        <v>8444.9816442995379</v>
      </c>
      <c r="T67" s="13">
        <f t="shared" si="62"/>
        <v>8561.021422183816</v>
      </c>
      <c r="U67" s="13">
        <f t="shared" si="62"/>
        <v>8682.3952174555598</v>
      </c>
      <c r="V67" s="13">
        <f t="shared" si="62"/>
        <v>8809.3048087226998</v>
      </c>
      <c r="W67" s="13">
        <f t="shared" si="62"/>
        <v>8941.9637234438433</v>
      </c>
      <c r="X67" s="13">
        <f t="shared" si="62"/>
        <v>9067.8988934506397</v>
      </c>
      <c r="Y67" s="13">
        <f t="shared" si="62"/>
        <v>9186.7080296462173</v>
      </c>
      <c r="Z67" s="13">
        <f t="shared" si="62"/>
        <v>9298.0052708076946</v>
      </c>
      <c r="AA67" s="13">
        <f t="shared" si="62"/>
        <v>9401.4235409948851</v>
      </c>
      <c r="AB67" s="13">
        <f t="shared" si="62"/>
        <v>9496.6166275526411</v>
      </c>
      <c r="AC67" s="13">
        <f t="shared" si="62"/>
        <v>9583.2611981267382</v>
      </c>
      <c r="AD67" s="13">
        <f t="shared" si="62"/>
        <v>9661.0587923432613</v>
      </c>
      <c r="AE67" s="13">
        <f t="shared" si="62"/>
        <v>9729.7376575366015</v>
      </c>
      <c r="AF67" s="13">
        <f t="shared" si="62"/>
        <v>9789.054446185015</v>
      </c>
      <c r="AG67" s="13">
        <f t="shared" si="62"/>
        <v>9838.7957595114149</v>
      </c>
      <c r="AH67" s="13">
        <f t="shared" si="62"/>
        <v>9890.685453544078</v>
      </c>
      <c r="AI67" s="13">
        <f t="shared" si="62"/>
        <v>9944.7536172340806</v>
      </c>
      <c r="AJ67" s="13">
        <f t="shared" si="62"/>
        <v>10001.031819726159</v>
      </c>
      <c r="AK67" s="13">
        <f t="shared" si="62"/>
        <v>10059.553141056454</v>
      </c>
      <c r="AL67" s="13">
        <f t="shared" si="62"/>
        <v>10120.352203944052</v>
      </c>
      <c r="AM67" s="13">
        <f t="shared" si="62"/>
        <v>10183.465207227098</v>
      </c>
      <c r="AN67" s="13">
        <f t="shared" si="62"/>
        <v>10248.92996171201</v>
      </c>
      <c r="AO67" s="13">
        <f t="shared" si="62"/>
        <v>10316.785927589415</v>
      </c>
      <c r="AP67" s="13">
        <f t="shared" si="62"/>
        <v>10387.074253989125</v>
      </c>
      <c r="AQ67" s="13">
        <f t="shared" si="62"/>
        <v>10459.837820986311</v>
      </c>
      <c r="AR67" s="13">
        <f t="shared" si="62"/>
        <v>10529.503198598268</v>
      </c>
      <c r="AS67" s="13">
        <f t="shared" si="62"/>
        <v>10595.995658609096</v>
      </c>
      <c r="AT67" s="13">
        <f t="shared" si="62"/>
        <v>10659.243395932004</v>
      </c>
      <c r="AU67" s="13">
        <f t="shared" si="62"/>
        <v>10719.177662438413</v>
      </c>
      <c r="AV67" s="13">
        <f t="shared" si="62"/>
        <v>10775.732896330617</v>
      </c>
      <c r="AW67" s="13">
        <f t="shared" si="62"/>
        <v>10828.846846576731</v>
      </c>
      <c r="AX67" s="13">
        <f t="shared" si="62"/>
        <v>10878.460691837556</v>
      </c>
      <c r="AY67" s="13">
        <f t="shared" si="62"/>
        <v>10924.519153438234</v>
      </c>
      <c r="AZ67" s="13">
        <f t="shared" si="62"/>
        <v>10966.970602170537</v>
      </c>
      <c r="BA67" s="13">
        <f t="shared" si="62"/>
        <v>11005.767158860888</v>
      </c>
      <c r="BB67" s="13">
        <f t="shared" si="62"/>
        <v>11050.896354839524</v>
      </c>
      <c r="BC67" s="13">
        <f t="shared" si="62"/>
        <v>11102.4347006184</v>
      </c>
      <c r="BD67" s="13">
        <f t="shared" si="62"/>
        <v>11160.470211817892</v>
      </c>
      <c r="BE67" s="13">
        <f t="shared" si="62"/>
        <v>11225.102663485071</v>
      </c>
      <c r="BF67" s="13">
        <f t="shared" si="62"/>
        <v>11296.443880708886</v>
      </c>
      <c r="BG67" s="13">
        <f t="shared" si="62"/>
        <v>11374.618067019081</v>
      </c>
      <c r="BH67" s="13">
        <f t="shared" si="62"/>
        <v>11459.762172627858</v>
      </c>
      <c r="BI67" s="13">
        <f t="shared" si="62"/>
        <v>11552.026303895982</v>
      </c>
      <c r="BJ67" s="13">
        <f t="shared" si="62"/>
        <v>11651.574175854581</v>
      </c>
      <c r="BK67" s="13">
        <f t="shared" si="62"/>
        <v>11758.583609793977</v>
      </c>
      <c r="BL67" s="13">
        <f t="shared" si="62"/>
        <v>11863.256429336299</v>
      </c>
      <c r="BM67" s="13">
        <f t="shared" si="62"/>
        <v>11965.504197295184</v>
      </c>
      <c r="BN67" s="13">
        <f t="shared" si="62"/>
        <v>12065.240896580228</v>
      </c>
      <c r="BO67" s="13">
        <f t="shared" ref="BO67:DZ67" si="63">BN67*(1+BN56)</f>
        <v>12162.383105800469</v>
      </c>
      <c r="BP67" s="13">
        <f t="shared" si="63"/>
        <v>12256.850173726916</v>
      </c>
      <c r="BQ67" s="13">
        <f t="shared" si="63"/>
        <v>12348.564392282698</v>
      </c>
      <c r="BR67" s="13">
        <f t="shared" si="63"/>
        <v>12437.451165378465</v>
      </c>
      <c r="BS67" s="13">
        <f t="shared" si="63"/>
        <v>12523.439173455894</v>
      </c>
      <c r="BT67" s="13">
        <f t="shared" si="63"/>
        <v>12606.460533570402</v>
      </c>
      <c r="BU67" s="13">
        <f t="shared" si="63"/>
        <v>12686.450954711336</v>
      </c>
      <c r="BV67" s="13">
        <f t="shared" si="63"/>
        <v>12761.621926989474</v>
      </c>
      <c r="BW67" s="13">
        <f t="shared" si="63"/>
        <v>12831.873486587898</v>
      </c>
      <c r="BX67" s="13">
        <f t="shared" si="63"/>
        <v>12897.111557244405</v>
      </c>
      <c r="BY67" s="13">
        <f t="shared" si="63"/>
        <v>12957.248165475396</v>
      </c>
      <c r="BZ67" s="13">
        <f t="shared" si="63"/>
        <v>13012.201643707565</v>
      </c>
      <c r="CA67" s="13">
        <f t="shared" si="63"/>
        <v>13061.896820118565</v>
      </c>
      <c r="CB67" s="13">
        <f t="shared" si="63"/>
        <v>13106.265195044336</v>
      </c>
      <c r="CC67" s="13">
        <f t="shared" si="63"/>
        <v>13145.245102846382</v>
      </c>
      <c r="CD67" s="13">
        <f t="shared" si="63"/>
        <v>13178.781858646795</v>
      </c>
      <c r="CE67" s="13">
        <f t="shared" si="63"/>
        <v>13206.827889563692</v>
      </c>
      <c r="CF67" s="13">
        <f t="shared" si="63"/>
        <v>13234.937693866777</v>
      </c>
      <c r="CG67" s="13">
        <f t="shared" si="63"/>
        <v>13263.111440349261</v>
      </c>
      <c r="CH67" s="13">
        <f t="shared" si="63"/>
        <v>13291.349298054894</v>
      </c>
      <c r="CI67" s="13">
        <f t="shared" si="63"/>
        <v>13319.651436373873</v>
      </c>
      <c r="CJ67" s="13">
        <f t="shared" si="63"/>
        <v>13348.018025137389</v>
      </c>
      <c r="CK67" s="13">
        <f t="shared" si="63"/>
        <v>13376.449234414171</v>
      </c>
      <c r="CL67" s="13">
        <f t="shared" si="63"/>
        <v>13404.94523465276</v>
      </c>
      <c r="CM67" s="13">
        <f t="shared" si="63"/>
        <v>13433.506196680693</v>
      </c>
      <c r="CN67" s="13">
        <f t="shared" si="63"/>
        <v>13462.132291692275</v>
      </c>
      <c r="CO67" s="13">
        <f t="shared" si="63"/>
        <v>13490.823691354281</v>
      </c>
      <c r="CP67" s="13">
        <f t="shared" si="63"/>
        <v>13519.292039968052</v>
      </c>
      <c r="CQ67" s="13">
        <f t="shared" si="63"/>
        <v>13547.535553104264</v>
      </c>
      <c r="CR67" s="13">
        <f t="shared" si="63"/>
        <v>13575.552457056698</v>
      </c>
      <c r="CS67" s="13">
        <f t="shared" si="63"/>
        <v>13603.340989022647</v>
      </c>
      <c r="CT67" s="13">
        <f t="shared" si="63"/>
        <v>13630.899397290337</v>
      </c>
      <c r="CU67" s="13">
        <f t="shared" si="63"/>
        <v>13658.225941419028</v>
      </c>
      <c r="CV67" s="13">
        <f t="shared" si="63"/>
        <v>13685.318892435589</v>
      </c>
      <c r="CW67" s="13">
        <f t="shared" si="63"/>
        <v>13712.176533011374</v>
      </c>
      <c r="CX67" s="13">
        <f t="shared" si="63"/>
        <v>13738.797157665274</v>
      </c>
      <c r="CY67" s="13">
        <f t="shared" si="63"/>
        <v>13765.17907292887</v>
      </c>
      <c r="CZ67" s="13">
        <f t="shared" si="63"/>
        <v>13791.320597549842</v>
      </c>
      <c r="DA67" s="13">
        <f t="shared" si="63"/>
        <v>13817.220062662103</v>
      </c>
      <c r="DB67" s="13">
        <f t="shared" si="63"/>
        <v>13842.875811982329</v>
      </c>
      <c r="DC67" s="13">
        <f t="shared" si="63"/>
        <v>13868.286201983788</v>
      </c>
      <c r="DD67" s="13">
        <f t="shared" si="63"/>
        <v>13893.449601738457</v>
      </c>
      <c r="DE67" s="13">
        <f t="shared" si="63"/>
        <v>13918.3643941148</v>
      </c>
      <c r="DF67" s="13">
        <f t="shared" si="63"/>
        <v>13943.028974955345</v>
      </c>
      <c r="DG67" s="13">
        <f t="shared" si="63"/>
        <v>13967.4417535828</v>
      </c>
      <c r="DH67" s="13">
        <f t="shared" si="63"/>
        <v>13991.601152986652</v>
      </c>
      <c r="DI67" s="13">
        <f t="shared" si="63"/>
        <v>14015.505610000546</v>
      </c>
      <c r="DJ67" s="13">
        <f t="shared" si="63"/>
        <v>14039.153575466926</v>
      </c>
      <c r="DK67" s="13">
        <f t="shared" si="63"/>
        <v>14062.543514423796</v>
      </c>
      <c r="DL67" s="13">
        <f t="shared" si="63"/>
        <v>14085.67390627151</v>
      </c>
      <c r="DM67" s="13">
        <f t="shared" si="63"/>
        <v>14108.54324495535</v>
      </c>
      <c r="DN67" s="13">
        <f t="shared" si="63"/>
        <v>14131.150039133028</v>
      </c>
      <c r="DO67" s="13">
        <f t="shared" si="63"/>
        <v>14153.492812348328</v>
      </c>
      <c r="DP67" s="13">
        <f t="shared" si="63"/>
        <v>14175.570103196078</v>
      </c>
      <c r="DQ67" s="13">
        <f t="shared" si="63"/>
        <v>14197.380465492133</v>
      </c>
      <c r="DR67" s="13">
        <f t="shared" si="63"/>
        <v>14218.922468441489</v>
      </c>
      <c r="DS67" s="13">
        <f t="shared" si="63"/>
        <v>14240.194696799861</v>
      </c>
      <c r="DT67" s="13">
        <f t="shared" si="63"/>
        <v>14261.195751043253</v>
      </c>
      <c r="DU67" s="13">
        <f t="shared" si="63"/>
        <v>14281.924247529967</v>
      </c>
      <c r="DV67" s="13">
        <f t="shared" si="63"/>
        <v>14302.378818657589</v>
      </c>
      <c r="DW67" s="13">
        <f t="shared" si="63"/>
        <v>14322.558113027571</v>
      </c>
      <c r="DX67" s="13">
        <f t="shared" si="63"/>
        <v>14342.460795598117</v>
      </c>
      <c r="DY67" s="13">
        <f t="shared" si="63"/>
        <v>14362.085547838062</v>
      </c>
      <c r="DZ67" s="13">
        <f t="shared" si="63"/>
        <v>14381.431067886821</v>
      </c>
      <c r="EA67" s="13">
        <f t="shared" ref="EA67:GL67" si="64">DZ67*(1+DZ56)</f>
        <v>14400.496070707515</v>
      </c>
      <c r="EB67" s="13">
        <f t="shared" si="64"/>
        <v>14419.279288242384</v>
      </c>
      <c r="EC67" s="13">
        <f t="shared" si="64"/>
        <v>14437.779469554749</v>
      </c>
      <c r="ED67" s="13">
        <f t="shared" si="64"/>
        <v>14455.99538097394</v>
      </c>
      <c r="EE67" s="13">
        <f t="shared" si="64"/>
        <v>14473.92580624975</v>
      </c>
      <c r="EF67" s="13">
        <f t="shared" si="64"/>
        <v>14491.569546691524</v>
      </c>
      <c r="EG67" s="13">
        <f t="shared" si="64"/>
        <v>14508.925421309777</v>
      </c>
      <c r="EH67" s="13">
        <f t="shared" si="64"/>
        <v>14525.992266962112</v>
      </c>
      <c r="EI67" s="13">
        <f t="shared" si="64"/>
        <v>14542.768938482235</v>
      </c>
      <c r="EJ67" s="13">
        <f t="shared" si="64"/>
        <v>14559.254308833717</v>
      </c>
      <c r="EK67" s="13">
        <f t="shared" si="64"/>
        <v>14575.447269232029</v>
      </c>
      <c r="EL67" s="13">
        <f t="shared" si="64"/>
        <v>14591.346729275678</v>
      </c>
      <c r="EM67" s="13">
        <f t="shared" si="64"/>
        <v>14606.951617077104</v>
      </c>
      <c r="EN67" s="13">
        <f t="shared" si="64"/>
        <v>14622.260879399546</v>
      </c>
      <c r="EO67" s="13">
        <f t="shared" si="64"/>
        <v>14637.273481781189</v>
      </c>
      <c r="EP67" s="13">
        <f t="shared" si="64"/>
        <v>14651.988408657397</v>
      </c>
      <c r="EQ67" s="13">
        <f t="shared" si="64"/>
        <v>14666.404663482348</v>
      </c>
      <c r="ER67" s="13">
        <f t="shared" si="64"/>
        <v>14680.521268846374</v>
      </c>
      <c r="ES67" s="13">
        <f t="shared" si="64"/>
        <v>14694.337266600112</v>
      </c>
      <c r="ET67" s="13">
        <f t="shared" si="64"/>
        <v>14707.851717966332</v>
      </c>
      <c r="EU67" s="13">
        <f t="shared" si="64"/>
        <v>14721.063703652188</v>
      </c>
      <c r="EV67" s="13">
        <f t="shared" si="64"/>
        <v>14733.97232397171</v>
      </c>
      <c r="EW67" s="13">
        <f t="shared" si="64"/>
        <v>14746.576698941273</v>
      </c>
      <c r="EX67" s="13">
        <f t="shared" si="64"/>
        <v>14758.875968393335</v>
      </c>
      <c r="EY67" s="13">
        <f t="shared" si="64"/>
        <v>14770.869292081277</v>
      </c>
      <c r="EZ67" s="13">
        <f t="shared" si="64"/>
        <v>14782.555849780045</v>
      </c>
      <c r="FA67" s="13">
        <f t="shared" si="64"/>
        <v>14793.934841386546</v>
      </c>
      <c r="FB67" s="13">
        <f t="shared" si="64"/>
        <v>14805.005487020813</v>
      </c>
      <c r="FC67" s="13">
        <f t="shared" si="64"/>
        <v>14815.767027117177</v>
      </c>
      <c r="FD67" s="13">
        <f t="shared" si="64"/>
        <v>14826.218722521598</v>
      </c>
      <c r="FE67" s="13">
        <f t="shared" si="64"/>
        <v>14836.359854579121</v>
      </c>
      <c r="FF67" s="13">
        <f t="shared" si="64"/>
        <v>14846.189725223787</v>
      </c>
      <c r="FG67" s="13">
        <f t="shared" si="64"/>
        <v>14855.70765706471</v>
      </c>
      <c r="FH67" s="13">
        <f t="shared" si="64"/>
        <v>14864.91299347383</v>
      </c>
      <c r="FI67" s="13">
        <f t="shared" si="64"/>
        <v>14873.805098655572</v>
      </c>
      <c r="FJ67" s="13">
        <f t="shared" si="64"/>
        <v>14882.383357733352</v>
      </c>
      <c r="FK67" s="13">
        <f t="shared" si="64"/>
        <v>14890.647176823444</v>
      </c>
      <c r="FL67" s="13">
        <f t="shared" si="64"/>
        <v>14898.59598311226</v>
      </c>
      <c r="FM67" s="13">
        <f t="shared" si="64"/>
        <v>14906.229224923582</v>
      </c>
      <c r="FN67" s="13">
        <f t="shared" si="64"/>
        <v>14913.546371788649</v>
      </c>
      <c r="FO67" s="13">
        <f t="shared" si="64"/>
        <v>14920.546914512315</v>
      </c>
      <c r="FP67" s="13">
        <f t="shared" si="64"/>
        <v>14927.230365235031</v>
      </c>
      <c r="FQ67" s="13">
        <f t="shared" si="64"/>
        <v>14933.596257494708</v>
      </c>
      <c r="FR67" s="13">
        <f t="shared" si="64"/>
        <v>14939.644146283126</v>
      </c>
      <c r="FS67" s="13">
        <f t="shared" si="64"/>
        <v>14945.373608105852</v>
      </c>
      <c r="FT67" s="13">
        <f t="shared" si="64"/>
        <v>14950.78424103111</v>
      </c>
      <c r="FU67" s="13">
        <f t="shared" si="64"/>
        <v>14955.875664743491</v>
      </c>
      <c r="FV67" s="13">
        <f t="shared" si="64"/>
        <v>14960.647520585209</v>
      </c>
      <c r="FW67" s="13">
        <f t="shared" si="64"/>
        <v>14965.099471612702</v>
      </c>
      <c r="FX67" s="13">
        <f t="shared" si="64"/>
        <v>14969.231202639954</v>
      </c>
      <c r="FY67" s="13">
        <f t="shared" si="64"/>
        <v>14973.042420271669</v>
      </c>
      <c r="FZ67" s="13">
        <f t="shared" si="64"/>
        <v>14976.532852942255</v>
      </c>
      <c r="GA67" s="13">
        <f t="shared" si="64"/>
        <v>14979.702250950671</v>
      </c>
      <c r="GB67" s="13">
        <f t="shared" si="64"/>
        <v>14982.550386490941</v>
      </c>
      <c r="GC67" s="13">
        <f t="shared" si="64"/>
        <v>14985.077053688141</v>
      </c>
      <c r="GD67" s="13">
        <f t="shared" si="64"/>
        <v>14987.282068618599</v>
      </c>
      <c r="GE67" s="13">
        <f t="shared" si="64"/>
        <v>14989.165269337191</v>
      </c>
      <c r="GF67" s="13">
        <f t="shared" si="64"/>
        <v>14990.726515896053</v>
      </c>
      <c r="GG67" s="13">
        <f t="shared" si="64"/>
        <v>14991.965690366944</v>
      </c>
      <c r="GH67" s="13">
        <f t="shared" si="64"/>
        <v>14992.882696855106</v>
      </c>
      <c r="GI67" s="13">
        <f t="shared" si="64"/>
        <v>14993.47746151609</v>
      </c>
      <c r="GJ67" s="13">
        <f t="shared" si="64"/>
        <v>14993.749932562108</v>
      </c>
      <c r="GK67" s="13">
        <f t="shared" si="64"/>
        <v>14993.700080271554</v>
      </c>
      <c r="GL67" s="13">
        <f t="shared" si="64"/>
        <v>14993.650669947512</v>
      </c>
      <c r="GM67" s="13">
        <f t="shared" ref="GM67:IX67" si="65">GL67*(1+GL56)</f>
        <v>14993.601695307116</v>
      </c>
      <c r="GN67" s="13">
        <f t="shared" si="65"/>
        <v>14993.553150149979</v>
      </c>
      <c r="GO67" s="13">
        <f t="shared" si="65"/>
        <v>14993.505028359426</v>
      </c>
      <c r="GP67" s="13">
        <f t="shared" si="65"/>
        <v>14993.457323901848</v>
      </c>
      <c r="GQ67" s="13">
        <f t="shared" si="65"/>
        <v>14993.410030828874</v>
      </c>
      <c r="GR67" s="13">
        <f t="shared" si="65"/>
        <v>14993.363143271823</v>
      </c>
      <c r="GS67" s="13">
        <f t="shared" si="65"/>
        <v>14993.316655448236</v>
      </c>
      <c r="GT67" s="13">
        <f t="shared" si="65"/>
        <v>14993.270561656518</v>
      </c>
      <c r="GU67" s="13">
        <f t="shared" si="65"/>
        <v>14993.224856277184</v>
      </c>
      <c r="GV67" s="13">
        <f t="shared" si="65"/>
        <v>14993.179533772156</v>
      </c>
      <c r="GW67" s="13">
        <f t="shared" si="65"/>
        <v>14993.13458868043</v>
      </c>
      <c r="GX67" s="13">
        <f t="shared" si="65"/>
        <v>14993.090015620173</v>
      </c>
      <c r="GY67" s="13">
        <f t="shared" si="65"/>
        <v>14993.045809289522</v>
      </c>
      <c r="GZ67" s="13">
        <f t="shared" si="65"/>
        <v>14993.001964465049</v>
      </c>
      <c r="HA67" s="13">
        <f t="shared" si="65"/>
        <v>14992.958475997049</v>
      </c>
      <c r="HB67" s="13">
        <f t="shared" si="65"/>
        <v>14992.915338812116</v>
      </c>
      <c r="HC67" s="13">
        <f t="shared" si="65"/>
        <v>14992.872547911642</v>
      </c>
      <c r="HD67" s="13">
        <f t="shared" si="65"/>
        <v>14992.830098370341</v>
      </c>
      <c r="HE67" s="13">
        <f t="shared" si="65"/>
        <v>14992.787985336749</v>
      </c>
      <c r="HF67" s="13">
        <f t="shared" si="65"/>
        <v>14992.746204028532</v>
      </c>
      <c r="HG67" s="13">
        <f t="shared" si="65"/>
        <v>14992.704749733331</v>
      </c>
      <c r="HH67" s="13">
        <f t="shared" si="65"/>
        <v>14992.663617810495</v>
      </c>
      <c r="HI67" s="13">
        <f t="shared" si="65"/>
        <v>14992.62280368613</v>
      </c>
      <c r="HJ67" s="13">
        <f t="shared" si="65"/>
        <v>14992.582302855082</v>
      </c>
      <c r="HK67" s="13">
        <f t="shared" si="65"/>
        <v>14992.542110877534</v>
      </c>
      <c r="HL67" s="13">
        <f t="shared" si="65"/>
        <v>14992.50222337786</v>
      </c>
      <c r="HM67" s="13">
        <f t="shared" si="65"/>
        <v>14992.462636045404</v>
      </c>
      <c r="HN67" s="13">
        <f t="shared" si="65"/>
        <v>14992.423344632682</v>
      </c>
      <c r="HO67" s="13">
        <f t="shared" si="65"/>
        <v>14992.384344955508</v>
      </c>
      <c r="HP67" s="13">
        <f t="shared" si="65"/>
        <v>14992.345632890037</v>
      </c>
      <c r="HQ67" s="13">
        <f t="shared" si="65"/>
        <v>14992.307204374691</v>
      </c>
      <c r="HR67" s="13">
        <f t="shared" si="65"/>
        <v>14992.269055406787</v>
      </c>
      <c r="HS67" s="13">
        <f t="shared" si="65"/>
        <v>14992.231182039844</v>
      </c>
      <c r="HT67" s="13">
        <f t="shared" si="65"/>
        <v>14992.193580384654</v>
      </c>
      <c r="HU67" s="13">
        <f t="shared" si="65"/>
        <v>14992.156246608465</v>
      </c>
      <c r="HV67" s="13">
        <f t="shared" si="65"/>
        <v>14992.119176934835</v>
      </c>
      <c r="HW67" s="13">
        <f t="shared" si="65"/>
        <v>14992.082367642919</v>
      </c>
      <c r="HX67" s="13">
        <f t="shared" si="65"/>
        <v>14992.0458150634</v>
      </c>
      <c r="HY67" s="13">
        <f t="shared" si="65"/>
        <v>14992.009515580858</v>
      </c>
      <c r="HZ67" s="13">
        <f t="shared" si="65"/>
        <v>14991.973465632094</v>
      </c>
      <c r="IA67" s="13">
        <f t="shared" si="65"/>
        <v>14991.93766170506</v>
      </c>
      <c r="IB67" s="13">
        <f t="shared" si="65"/>
        <v>14991.902100337751</v>
      </c>
      <c r="IC67" s="13">
        <f t="shared" si="65"/>
        <v>14991.866778116044</v>
      </c>
      <c r="ID67" s="13">
        <f t="shared" si="65"/>
        <v>14991.83169167473</v>
      </c>
      <c r="IE67" s="13">
        <f t="shared" si="65"/>
        <v>14991.796837696571</v>
      </c>
      <c r="IF67" s="13">
        <f t="shared" si="65"/>
        <v>14991.762212910369</v>
      </c>
      <c r="IG67" s="13">
        <f t="shared" si="65"/>
        <v>14991.727814090509</v>
      </c>
      <c r="IH67" s="13">
        <f t="shared" si="65"/>
        <v>14991.693638053875</v>
      </c>
      <c r="II67" s="13">
        <f t="shared" si="65"/>
        <v>14991.659681663561</v>
      </c>
      <c r="IJ67" s="13">
        <f t="shared" si="65"/>
        <v>14991.625941826736</v>
      </c>
      <c r="IK67" s="13">
        <f t="shared" si="65"/>
        <v>14991.592415493362</v>
      </c>
      <c r="IL67" s="13">
        <f t="shared" si="65"/>
        <v>14991.559099655269</v>
      </c>
      <c r="IM67" s="13">
        <f t="shared" si="65"/>
        <v>14991.525991346349</v>
      </c>
      <c r="IN67" s="13">
        <f t="shared" si="65"/>
        <v>14991.493087640614</v>
      </c>
      <c r="IO67" s="13">
        <f t="shared" si="65"/>
        <v>14991.460385653536</v>
      </c>
      <c r="IP67" s="13">
        <f t="shared" si="65"/>
        <v>14991.427882539667</v>
      </c>
      <c r="IQ67" s="13">
        <f t="shared" si="65"/>
        <v>14991.395575489769</v>
      </c>
      <c r="IR67" s="13">
        <f t="shared" si="65"/>
        <v>14991.363575137342</v>
      </c>
      <c r="IS67" s="13">
        <f t="shared" si="65"/>
        <v>14991.331888122826</v>
      </c>
      <c r="IT67" s="13">
        <f t="shared" si="65"/>
        <v>14991.300389259792</v>
      </c>
      <c r="IU67" s="13">
        <f t="shared" si="65"/>
        <v>14991.269075886934</v>
      </c>
      <c r="IV67" s="13">
        <f t="shared" si="65"/>
        <v>14991.237945377316</v>
      </c>
      <c r="IW67" s="13">
        <f t="shared" si="65"/>
        <v>14991.206995139248</v>
      </c>
      <c r="IX67" s="13">
        <f t="shared" si="65"/>
        <v>14991.176222611293</v>
      </c>
      <c r="IY67" s="13">
        <f t="shared" ref="IY67:KF67" si="66">IX67*(1+IX56)</f>
        <v>14991.145625264227</v>
      </c>
      <c r="IZ67" s="13">
        <f t="shared" si="66"/>
        <v>14991.115200607559</v>
      </c>
      <c r="JA67" s="13">
        <f t="shared" si="66"/>
        <v>14991.084946184537</v>
      </c>
      <c r="JB67" s="13">
        <f t="shared" si="66"/>
        <v>14991.05485956944</v>
      </c>
      <c r="JC67" s="13">
        <f t="shared" si="66"/>
        <v>14991.024938368377</v>
      </c>
      <c r="JD67" s="13">
        <f t="shared" si="66"/>
        <v>14990.995180216967</v>
      </c>
      <c r="JE67" s="13">
        <f t="shared" si="66"/>
        <v>14990.965582780953</v>
      </c>
      <c r="JF67" s="13">
        <f t="shared" si="66"/>
        <v>14990.936143755738</v>
      </c>
      <c r="JG67" s="13">
        <f t="shared" si="66"/>
        <v>14990.9068608654</v>
      </c>
      <c r="JH67" s="13">
        <f t="shared" si="66"/>
        <v>14990.877731864224</v>
      </c>
      <c r="JI67" s="13">
        <f t="shared" si="66"/>
        <v>14990.848754533168</v>
      </c>
      <c r="JJ67" s="13">
        <f t="shared" si="66"/>
        <v>14990.819926682163</v>
      </c>
      <c r="JK67" s="13">
        <f t="shared" si="66"/>
        <v>14990.791246147921</v>
      </c>
      <c r="JL67" s="13">
        <f t="shared" si="66"/>
        <v>14990.762710793966</v>
      </c>
      <c r="JM67" s="13">
        <f t="shared" si="66"/>
        <v>14990.734318509283</v>
      </c>
      <c r="JN67" s="13">
        <f t="shared" si="66"/>
        <v>14990.706067208748</v>
      </c>
      <c r="JO67" s="13">
        <f t="shared" si="66"/>
        <v>14990.677954832452</v>
      </c>
      <c r="JP67" s="13">
        <f t="shared" si="66"/>
        <v>14990.64997934548</v>
      </c>
      <c r="JQ67" s="13">
        <f t="shared" si="66"/>
        <v>14990.622138737031</v>
      </c>
      <c r="JR67" s="13">
        <f t="shared" si="66"/>
        <v>14990.594431021365</v>
      </c>
      <c r="JS67" s="13">
        <f t="shared" si="66"/>
        <v>14990.566854234179</v>
      </c>
      <c r="JT67" s="13">
        <f t="shared" si="66"/>
        <v>14990.539406435866</v>
      </c>
      <c r="JU67" s="13">
        <f t="shared" si="66"/>
        <v>14990.512085709077</v>
      </c>
      <c r="JV67" s="13">
        <f t="shared" si="66"/>
        <v>14990.484890159023</v>
      </c>
      <c r="JW67" s="13">
        <f t="shared" si="66"/>
        <v>14990.457817912527</v>
      </c>
      <c r="JX67" s="13">
        <f t="shared" si="66"/>
        <v>14990.430867117198</v>
      </c>
      <c r="JY67" s="13">
        <f t="shared" si="66"/>
        <v>14990.40403594216</v>
      </c>
      <c r="JZ67" s="13">
        <f t="shared" si="66"/>
        <v>14990.377322578252</v>
      </c>
      <c r="KA67" s="13">
        <f t="shared" si="66"/>
        <v>14990.350725235072</v>
      </c>
      <c r="KB67" s="13">
        <f t="shared" si="66"/>
        <v>14990.324242142531</v>
      </c>
      <c r="KC67" s="13">
        <f t="shared" si="66"/>
        <v>14990.297871550873</v>
      </c>
      <c r="KD67" s="13">
        <f t="shared" si="66"/>
        <v>14990.271611729499</v>
      </c>
      <c r="KE67" s="13">
        <f t="shared" si="66"/>
        <v>14990.245460967688</v>
      </c>
      <c r="KF67" s="13">
        <f t="shared" si="66"/>
        <v>14990.219417572715</v>
      </c>
    </row>
    <row r="68" spans="1:292" s="45" customFormat="1" x14ac:dyDescent="0.2">
      <c r="A68" s="29" t="s">
        <v>56</v>
      </c>
      <c r="B68" s="45">
        <f>(B75/B67)*10^3</f>
        <v>8.5470921821872459</v>
      </c>
      <c r="C68" s="45">
        <f>(C75/C67)*10^3</f>
        <v>8.6190744082241046</v>
      </c>
      <c r="D68" s="45">
        <f t="shared" ref="D68:BO68" si="67">(D75/D67)*10^3</f>
        <v>8.6932962252361872</v>
      </c>
      <c r="E68" s="45">
        <f t="shared" si="67"/>
        <v>8.769785569842762</v>
      </c>
      <c r="F68" s="45">
        <f t="shared" si="67"/>
        <v>8.8485749463781573</v>
      </c>
      <c r="G68" s="45">
        <f t="shared" si="67"/>
        <v>8.9296972596239108</v>
      </c>
      <c r="H68" s="45">
        <f t="shared" si="67"/>
        <v>9.0131859030323653</v>
      </c>
      <c r="I68" s="45">
        <f t="shared" si="67"/>
        <v>9.0990748626477505</v>
      </c>
      <c r="J68" s="45">
        <f t="shared" si="67"/>
        <v>9.1873988299833211</v>
      </c>
      <c r="K68" s="45">
        <f t="shared" si="67"/>
        <v>9.2781933263413787</v>
      </c>
      <c r="L68" s="45">
        <f t="shared" si="67"/>
        <v>9.3714948377006682</v>
      </c>
      <c r="M68" s="45">
        <f t="shared" si="67"/>
        <v>9.4673409614228596</v>
      </c>
      <c r="N68" s="45">
        <f t="shared" si="67"/>
        <v>9.5695658654419447</v>
      </c>
      <c r="O68" s="45">
        <f t="shared" si="67"/>
        <v>9.6784343547746445</v>
      </c>
      <c r="P68" s="45">
        <f t="shared" si="67"/>
        <v>9.7942318682542968</v>
      </c>
      <c r="Q68" s="45">
        <f t="shared" si="67"/>
        <v>9.9172665050553075</v>
      </c>
      <c r="R68" s="45">
        <f t="shared" si="67"/>
        <v>10.047870705704392</v>
      </c>
      <c r="S68" s="45">
        <f t="shared" si="67"/>
        <v>10.186403682951205</v>
      </c>
      <c r="T68" s="45">
        <f t="shared" si="67"/>
        <v>10.333252868155853</v>
      </c>
      <c r="U68" s="45">
        <f t="shared" si="67"/>
        <v>10.488836110180507</v>
      </c>
      <c r="V68" s="45">
        <f t="shared" si="67"/>
        <v>10.653604074014442</v>
      </c>
      <c r="W68" s="45">
        <f t="shared" si="67"/>
        <v>10.828042862990992</v>
      </c>
      <c r="X68" s="45">
        <f t="shared" si="67"/>
        <v>10.99514074447695</v>
      </c>
      <c r="Y68" s="45">
        <f t="shared" si="67"/>
        <v>11.154133160109504</v>
      </c>
      <c r="Z68" s="45">
        <f t="shared" si="67"/>
        <v>11.304268568383513</v>
      </c>
      <c r="AA68" s="45">
        <f t="shared" si="67"/>
        <v>11.444814561441872</v>
      </c>
      <c r="AB68" s="45">
        <f t="shared" si="67"/>
        <v>11.575065143968432</v>
      </c>
      <c r="AC68" s="45">
        <f t="shared" si="67"/>
        <v>11.694347905519155</v>
      </c>
      <c r="AD68" s="45">
        <f t="shared" si="67"/>
        <v>11.802030947578258</v>
      </c>
      <c r="AE68" s="45">
        <f t="shared" si="67"/>
        <v>11.897529580774787</v>
      </c>
      <c r="AF68" s="45">
        <f t="shared" si="67"/>
        <v>11.980312658360363</v>
      </c>
      <c r="AG68" s="45">
        <f t="shared" si="67"/>
        <v>12.049908452483491</v>
      </c>
      <c r="AH68" s="45">
        <f t="shared" si="67"/>
        <v>12.12931671719546</v>
      </c>
      <c r="AI68" s="45">
        <f t="shared" si="67"/>
        <v>12.218754160310889</v>
      </c>
      <c r="AJ68" s="45">
        <f t="shared" si="67"/>
        <v>12.318463123608971</v>
      </c>
      <c r="AK68" s="45">
        <f t="shared" si="67"/>
        <v>12.428714428007131</v>
      </c>
      <c r="AL68" s="45">
        <f t="shared" si="67"/>
        <v>12.549808629054892</v>
      </c>
      <c r="AM68" s="45">
        <f t="shared" si="67"/>
        <v>12.682077424239054</v>
      </c>
      <c r="AN68" s="45">
        <f t="shared" si="67"/>
        <v>12.825885236858557</v>
      </c>
      <c r="AO68" s="45">
        <f t="shared" si="67"/>
        <v>12.981630961997224</v>
      </c>
      <c r="AP68" s="45">
        <f t="shared" si="67"/>
        <v>13.149749898002669</v>
      </c>
      <c r="AQ68" s="45">
        <f t="shared" si="67"/>
        <v>13.330715884290301</v>
      </c>
      <c r="AR68" s="45">
        <f t="shared" si="67"/>
        <v>13.505512704184152</v>
      </c>
      <c r="AS68" s="45">
        <f t="shared" si="67"/>
        <v>13.673742552066585</v>
      </c>
      <c r="AT68" s="45">
        <f t="shared" si="67"/>
        <v>13.835016256324591</v>
      </c>
      <c r="AU68" s="45">
        <f t="shared" si="67"/>
        <v>13.988954203523077</v>
      </c>
      <c r="AV68" s="45">
        <f t="shared" si="67"/>
        <v>14.135187989189742</v>
      </c>
      <c r="AW68" s="45">
        <f t="shared" si="67"/>
        <v>14.273362055947299</v>
      </c>
      <c r="AX68" s="45">
        <f t="shared" si="67"/>
        <v>14.403135300944411</v>
      </c>
      <c r="AY68" s="45">
        <f t="shared" si="67"/>
        <v>14.524182636840379</v>
      </c>
      <c r="AZ68" s="45">
        <f t="shared" si="67"/>
        <v>14.636196499612362</v>
      </c>
      <c r="BA68" s="45">
        <f t="shared" si="67"/>
        <v>14.738888304129725</v>
      </c>
      <c r="BB68" s="45">
        <f t="shared" si="67"/>
        <v>14.86458015252313</v>
      </c>
      <c r="BC68" s="45">
        <f t="shared" si="67"/>
        <v>15.013901742729328</v>
      </c>
      <c r="BD68" s="45">
        <f t="shared" si="67"/>
        <v>15.187608437663876</v>
      </c>
      <c r="BE68" s="45">
        <f t="shared" si="67"/>
        <v>15.38659004960925</v>
      </c>
      <c r="BF68" s="45">
        <f t="shared" si="67"/>
        <v>15.611879058299742</v>
      </c>
      <c r="BG68" s="45">
        <f t="shared" si="67"/>
        <v>15.864660268790871</v>
      </c>
      <c r="BH68" s="45">
        <f t="shared" si="67"/>
        <v>16.146282069386835</v>
      </c>
      <c r="BI68" s="45">
        <f t="shared" si="67"/>
        <v>16.458269431666245</v>
      </c>
      <c r="BJ68" s="45">
        <f t="shared" si="67"/>
        <v>16.802338835408445</v>
      </c>
      <c r="BK68" s="45">
        <f t="shared" si="67"/>
        <v>17.180415331116482</v>
      </c>
      <c r="BL68" s="45">
        <f t="shared" si="67"/>
        <v>17.571170230978385</v>
      </c>
      <c r="BM68" s="45">
        <f t="shared" si="67"/>
        <v>17.974973355706375</v>
      </c>
      <c r="BN68" s="45">
        <f t="shared" si="67"/>
        <v>18.392206774893889</v>
      </c>
      <c r="BO68" s="45">
        <f t="shared" si="67"/>
        <v>18.823264404743863</v>
      </c>
      <c r="BP68" s="45">
        <f t="shared" ref="BP68:EA68" si="68">(BP75/BP67)*10^3</f>
        <v>19.268552351658382</v>
      </c>
      <c r="BQ68" s="45">
        <f t="shared" si="68"/>
        <v>19.72848924544256</v>
      </c>
      <c r="BR68" s="45">
        <f t="shared" si="68"/>
        <v>20.203506608893658</v>
      </c>
      <c r="BS68" s="45">
        <f t="shared" si="68"/>
        <v>20.694049211338239</v>
      </c>
      <c r="BT68" s="45">
        <f t="shared" si="68"/>
        <v>21.200575428794423</v>
      </c>
      <c r="BU68" s="45">
        <f t="shared" si="68"/>
        <v>21.72355762767635</v>
      </c>
      <c r="BV68" s="45">
        <f t="shared" si="68"/>
        <v>22.223795461511468</v>
      </c>
      <c r="BW68" s="45">
        <f t="shared" si="68"/>
        <v>22.698929342410263</v>
      </c>
      <c r="BX68" s="45">
        <f t="shared" si="68"/>
        <v>23.146665751619558</v>
      </c>
      <c r="BY68" s="45">
        <f t="shared" si="68"/>
        <v>23.564795587540381</v>
      </c>
      <c r="BZ68" s="45">
        <f t="shared" si="68"/>
        <v>23.951212787321474</v>
      </c>
      <c r="CA68" s="45">
        <f t="shared" si="68"/>
        <v>24.30393246612201</v>
      </c>
      <c r="CB68" s="45">
        <f t="shared" si="68"/>
        <v>24.621108447908185</v>
      </c>
      <c r="CC68" s="45">
        <f t="shared" si="68"/>
        <v>24.901049900042192</v>
      </c>
      <c r="CD68" s="45">
        <f t="shared" si="68"/>
        <v>25.142236860554942</v>
      </c>
      <c r="CE68" s="45">
        <f t="shared" si="68"/>
        <v>25.343334495444338</v>
      </c>
      <c r="CF68" s="45">
        <f t="shared" si="68"/>
        <v>25.551852151570056</v>
      </c>
      <c r="CG68" s="45">
        <f t="shared" si="68"/>
        <v>25.767906846289961</v>
      </c>
      <c r="CH68" s="45">
        <f t="shared" si="68"/>
        <v>25.991625151057004</v>
      </c>
      <c r="CI68" s="45">
        <f t="shared" si="68"/>
        <v>26.223144725368165</v>
      </c>
      <c r="CJ68" s="45">
        <f t="shared" si="68"/>
        <v>26.462614607017073</v>
      </c>
      <c r="CK68" s="45">
        <f t="shared" si="68"/>
        <v>26.710195479025238</v>
      </c>
      <c r="CL68" s="45">
        <f t="shared" si="68"/>
        <v>26.966060059888225</v>
      </c>
      <c r="CM68" s="45">
        <f t="shared" si="68"/>
        <v>27.230393503171619</v>
      </c>
      <c r="CN68" s="45">
        <f t="shared" si="68"/>
        <v>27.503393834834839</v>
      </c>
      <c r="CO68" s="45">
        <f t="shared" si="68"/>
        <v>27.785272463035341</v>
      </c>
      <c r="CP68" s="45">
        <f t="shared" si="68"/>
        <v>28.069758102228363</v>
      </c>
      <c r="CQ68" s="45">
        <f t="shared" si="68"/>
        <v>28.356869220731674</v>
      </c>
      <c r="CR68" s="45">
        <f t="shared" si="68"/>
        <v>28.646624627119376</v>
      </c>
      <c r="CS68" s="45">
        <f t="shared" si="68"/>
        <v>28.939043378254148</v>
      </c>
      <c r="CT68" s="45">
        <f t="shared" si="68"/>
        <v>29.234144769540794</v>
      </c>
      <c r="CU68" s="45">
        <f t="shared" si="68"/>
        <v>29.531948324583826</v>
      </c>
      <c r="CV68" s="45">
        <f t="shared" si="68"/>
        <v>29.832473791218007</v>
      </c>
      <c r="CW68" s="45">
        <f t="shared" si="68"/>
        <v>30.135741132566707</v>
      </c>
      <c r="CX68" s="45">
        <f t="shared" si="68"/>
        <v>30.441770527714166</v>
      </c>
      <c r="CY68" s="45">
        <f t="shared" si="68"/>
        <v>30.750582360529336</v>
      </c>
      <c r="CZ68" s="45">
        <f t="shared" si="68"/>
        <v>31.062197222465411</v>
      </c>
      <c r="DA68" s="45">
        <f t="shared" si="68"/>
        <v>31.37663590444502</v>
      </c>
      <c r="DB68" s="45">
        <f t="shared" si="68"/>
        <v>31.693919398972216</v>
      </c>
      <c r="DC68" s="45">
        <f t="shared" si="68"/>
        <v>32.014068894653832</v>
      </c>
      <c r="DD68" s="45">
        <f t="shared" si="68"/>
        <v>32.337105776099314</v>
      </c>
      <c r="DE68" s="45">
        <f t="shared" si="68"/>
        <v>32.663051618903552</v>
      </c>
      <c r="DF68" s="45">
        <f t="shared" si="68"/>
        <v>32.991928194235577</v>
      </c>
      <c r="DG68" s="45">
        <f t="shared" si="68"/>
        <v>33.323757463995022</v>
      </c>
      <c r="DH68" s="45">
        <f t="shared" si="68"/>
        <v>33.658561583683316</v>
      </c>
      <c r="DI68" s="45">
        <f t="shared" si="68"/>
        <v>33.996362902084023</v>
      </c>
      <c r="DJ68" s="45">
        <f t="shared" si="68"/>
        <v>34.337183955769248</v>
      </c>
      <c r="DK68" s="45">
        <f t="shared" si="68"/>
        <v>34.681047474177802</v>
      </c>
      <c r="DL68" s="45">
        <f t="shared" si="68"/>
        <v>35.027976376242577</v>
      </c>
      <c r="DM68" s="45">
        <f t="shared" si="68"/>
        <v>35.377993775304589</v>
      </c>
      <c r="DN68" s="45">
        <f t="shared" si="68"/>
        <v>35.731122977573534</v>
      </c>
      <c r="DO68" s="45">
        <f t="shared" si="68"/>
        <v>36.087387484330677</v>
      </c>
      <c r="DP68" s="45">
        <f t="shared" si="68"/>
        <v>36.446810990432041</v>
      </c>
      <c r="DQ68" s="45">
        <f t="shared" si="68"/>
        <v>36.809417386211834</v>
      </c>
      <c r="DR68" s="45">
        <f t="shared" si="68"/>
        <v>37.175230759244556</v>
      </c>
      <c r="DS68" s="45">
        <f t="shared" si="68"/>
        <v>37.5442753933376</v>
      </c>
      <c r="DT68" s="45">
        <f t="shared" si="68"/>
        <v>37.916575772957614</v>
      </c>
      <c r="DU68" s="45">
        <f t="shared" si="68"/>
        <v>38.292156584497924</v>
      </c>
      <c r="DV68" s="45">
        <f t="shared" si="68"/>
        <v>38.671042715189174</v>
      </c>
      <c r="DW68" s="45">
        <f t="shared" si="68"/>
        <v>39.053259257879176</v>
      </c>
      <c r="DX68" s="45">
        <f t="shared" si="68"/>
        <v>39.438831509482966</v>
      </c>
      <c r="DY68" s="45">
        <f t="shared" si="68"/>
        <v>39.827784970814228</v>
      </c>
      <c r="DZ68" s="45">
        <f t="shared" si="68"/>
        <v>40.220145351732214</v>
      </c>
      <c r="EA68" s="45">
        <f t="shared" si="68"/>
        <v>40.615938573044531</v>
      </c>
      <c r="EB68" s="45">
        <f t="shared" ref="EB68:GM68" si="69">(EB75/EB67)*10^3</f>
        <v>41.015190771348905</v>
      </c>
      <c r="EC68" s="45">
        <f t="shared" si="69"/>
        <v>41.417928295641921</v>
      </c>
      <c r="ED68" s="45">
        <f t="shared" si="69"/>
        <v>41.824177706831698</v>
      </c>
      <c r="EE68" s="45">
        <f t="shared" si="69"/>
        <v>42.233965785932668</v>
      </c>
      <c r="EF68" s="45">
        <f t="shared" si="69"/>
        <v>42.647319532164758</v>
      </c>
      <c r="EG68" s="45">
        <f t="shared" si="69"/>
        <v>43.064266164251045</v>
      </c>
      <c r="EH68" s="45">
        <f t="shared" si="69"/>
        <v>43.484833126866711</v>
      </c>
      <c r="EI68" s="45">
        <f t="shared" si="69"/>
        <v>43.909048084631699</v>
      </c>
      <c r="EJ68" s="45">
        <f t="shared" si="69"/>
        <v>44.336938938903344</v>
      </c>
      <c r="EK68" s="45">
        <f t="shared" si="69"/>
        <v>44.768533819261471</v>
      </c>
      <c r="EL68" s="45">
        <f t="shared" si="69"/>
        <v>45.203861084085048</v>
      </c>
      <c r="EM68" s="45">
        <f t="shared" si="69"/>
        <v>45.642949322630933</v>
      </c>
      <c r="EN68" s="45">
        <f t="shared" si="69"/>
        <v>46.085827364923524</v>
      </c>
      <c r="EO68" s="45">
        <f t="shared" si="69"/>
        <v>46.532524281854826</v>
      </c>
      <c r="EP68" s="45">
        <f t="shared" si="69"/>
        <v>46.983069385404434</v>
      </c>
      <c r="EQ68" s="45">
        <f t="shared" si="69"/>
        <v>47.437492230186244</v>
      </c>
      <c r="ER68" s="45">
        <f t="shared" si="69"/>
        <v>47.89582261240826</v>
      </c>
      <c r="ES68" s="45">
        <f t="shared" si="69"/>
        <v>48.358090578452163</v>
      </c>
      <c r="ET68" s="45">
        <f t="shared" si="69"/>
        <v>48.82432642280574</v>
      </c>
      <c r="EU68" s="45">
        <f t="shared" si="69"/>
        <v>49.294560688523234</v>
      </c>
      <c r="EV68" s="45">
        <f t="shared" si="69"/>
        <v>49.76882418189961</v>
      </c>
      <c r="EW68" s="45">
        <f t="shared" si="69"/>
        <v>50.247147959198443</v>
      </c>
      <c r="EX68" s="45">
        <f t="shared" si="69"/>
        <v>50.729563336480155</v>
      </c>
      <c r="EY68" s="45">
        <f t="shared" si="69"/>
        <v>51.216101892162165</v>
      </c>
      <c r="EZ68" s="45">
        <f t="shared" si="69"/>
        <v>51.706795467018026</v>
      </c>
      <c r="FA68" s="45">
        <f t="shared" si="69"/>
        <v>52.201676166891772</v>
      </c>
      <c r="FB68" s="45">
        <f t="shared" si="69"/>
        <v>52.700776369185874</v>
      </c>
      <c r="FC68" s="45">
        <f t="shared" si="69"/>
        <v>53.204128719913761</v>
      </c>
      <c r="FD68" s="45">
        <f t="shared" si="69"/>
        <v>53.711766141605089</v>
      </c>
      <c r="FE68" s="45">
        <f t="shared" si="69"/>
        <v>54.223721831301695</v>
      </c>
      <c r="FF68" s="45">
        <f t="shared" si="69"/>
        <v>54.740029265388586</v>
      </c>
      <c r="FG68" s="45">
        <f t="shared" si="69"/>
        <v>55.260722202104247</v>
      </c>
      <c r="FH68" s="45">
        <f t="shared" si="69"/>
        <v>55.785834690774699</v>
      </c>
      <c r="FI68" s="45">
        <f t="shared" si="69"/>
        <v>56.315401057119367</v>
      </c>
      <c r="FJ68" s="45">
        <f t="shared" si="69"/>
        <v>56.849455917714437</v>
      </c>
      <c r="FK68" s="45">
        <f t="shared" si="69"/>
        <v>57.388034178873511</v>
      </c>
      <c r="FL68" s="45">
        <f t="shared" si="69"/>
        <v>57.931171045219187</v>
      </c>
      <c r="FM68" s="45">
        <f t="shared" si="69"/>
        <v>58.478902016058527</v>
      </c>
      <c r="FN68" s="45">
        <f t="shared" si="69"/>
        <v>59.031262890485877</v>
      </c>
      <c r="FO68" s="45">
        <f t="shared" si="69"/>
        <v>59.588289770156315</v>
      </c>
      <c r="FP68" s="45">
        <f t="shared" si="69"/>
        <v>60.150019059185894</v>
      </c>
      <c r="FQ68" s="45">
        <f t="shared" si="69"/>
        <v>60.71648746822963</v>
      </c>
      <c r="FR68" s="45">
        <f t="shared" si="69"/>
        <v>61.287732013393395</v>
      </c>
      <c r="FS68" s="45">
        <f t="shared" si="69"/>
        <v>61.863790026537188</v>
      </c>
      <c r="FT68" s="45">
        <f t="shared" si="69"/>
        <v>62.444699149372148</v>
      </c>
      <c r="FU68" s="45">
        <f t="shared" si="69"/>
        <v>63.030497342218176</v>
      </c>
      <c r="FV68" s="45">
        <f t="shared" si="69"/>
        <v>63.621222952983196</v>
      </c>
      <c r="FW68" s="45">
        <f t="shared" si="69"/>
        <v>64.216914554851016</v>
      </c>
      <c r="FX68" s="45">
        <f t="shared" si="69"/>
        <v>64.817611253781863</v>
      </c>
      <c r="FY68" s="45">
        <f t="shared" si="69"/>
        <v>65.423352223530074</v>
      </c>
      <c r="FZ68" s="45">
        <f t="shared" si="69"/>
        <v>66.034176976124002</v>
      </c>
      <c r="GA68" s="45">
        <f t="shared" si="69"/>
        <v>66.650125438643855</v>
      </c>
      <c r="GB68" s="45">
        <f t="shared" si="69"/>
        <v>67.27123787059567</v>
      </c>
      <c r="GC68" s="45">
        <f t="shared" si="69"/>
        <v>67.897554881678616</v>
      </c>
      <c r="GD68" s="45">
        <f t="shared" si="69"/>
        <v>68.529117419147184</v>
      </c>
      <c r="GE68" s="45">
        <f t="shared" si="69"/>
        <v>69.165966777786409</v>
      </c>
      <c r="GF68" s="45">
        <f t="shared" si="69"/>
        <v>69.808144595720108</v>
      </c>
      <c r="GG68" s="45">
        <f t="shared" si="69"/>
        <v>70.455692865804139</v>
      </c>
      <c r="GH68" s="45">
        <f t="shared" si="69"/>
        <v>71.108653932808963</v>
      </c>
      <c r="GI68" s="45">
        <f t="shared" si="69"/>
        <v>71.767070504788151</v>
      </c>
      <c r="GJ68" s="45">
        <f t="shared" si="69"/>
        <v>72.43098564444513</v>
      </c>
      <c r="GK68" s="45">
        <f t="shared" si="69"/>
        <v>73.100442775216422</v>
      </c>
      <c r="GL68" s="45">
        <f t="shared" si="69"/>
        <v>73.772881598848286</v>
      </c>
      <c r="GM68" s="45">
        <f t="shared" si="69"/>
        <v>74.448274258316516</v>
      </c>
      <c r="GN68" s="45">
        <f t="shared" ref="GN68:IY68" si="70">(GN75/GN67)*10^3</f>
        <v>75.126592274539874</v>
      </c>
      <c r="GO68" s="45">
        <f t="shared" si="70"/>
        <v>75.807806558341369</v>
      </c>
      <c r="GP68" s="45">
        <f t="shared" si="70"/>
        <v>76.491887414010193</v>
      </c>
      <c r="GQ68" s="45">
        <f t="shared" si="70"/>
        <v>77.178804551249769</v>
      </c>
      <c r="GR68" s="45">
        <f t="shared" si="70"/>
        <v>77.868527072478031</v>
      </c>
      <c r="GS68" s="45">
        <f t="shared" si="70"/>
        <v>78.561023499655604</v>
      </c>
      <c r="GT68" s="45">
        <f t="shared" si="70"/>
        <v>79.256261762260209</v>
      </c>
      <c r="GU68" s="45">
        <f t="shared" si="70"/>
        <v>79.954209207107382</v>
      </c>
      <c r="GV68" s="45">
        <f t="shared" si="70"/>
        <v>80.654832601565545</v>
      </c>
      <c r="GW68" s="45">
        <f t="shared" si="70"/>
        <v>81.358098124524489</v>
      </c>
      <c r="GX68" s="45">
        <f t="shared" si="70"/>
        <v>82.063971379061485</v>
      </c>
      <c r="GY68" s="45">
        <f t="shared" si="70"/>
        <v>82.772417401685416</v>
      </c>
      <c r="GZ68" s="45">
        <f t="shared" si="70"/>
        <v>83.483400663385595</v>
      </c>
      <c r="HA68" s="45">
        <f t="shared" si="70"/>
        <v>84.196885058073931</v>
      </c>
      <c r="HB68" s="45">
        <f t="shared" si="70"/>
        <v>84.912833918406889</v>
      </c>
      <c r="HC68" s="45">
        <f t="shared" si="70"/>
        <v>85.631210016868295</v>
      </c>
      <c r="HD68" s="45">
        <f t="shared" si="70"/>
        <v>86.351975579162584</v>
      </c>
      <c r="HE68" s="45">
        <f t="shared" si="70"/>
        <v>87.075092350184363</v>
      </c>
      <c r="HF68" s="45">
        <f t="shared" si="70"/>
        <v>87.800521352394412</v>
      </c>
      <c r="HG68" s="45">
        <f t="shared" si="70"/>
        <v>88.528223135621772</v>
      </c>
      <c r="HH68" s="45">
        <f t="shared" si="70"/>
        <v>89.258157712332888</v>
      </c>
      <c r="HI68" s="45">
        <f t="shared" si="70"/>
        <v>89.990284543605</v>
      </c>
      <c r="HJ68" s="45">
        <f t="shared" si="70"/>
        <v>90.724562555157604</v>
      </c>
      <c r="HK68" s="45">
        <f t="shared" si="70"/>
        <v>91.460950129968637</v>
      </c>
      <c r="HL68" s="45">
        <f t="shared" si="70"/>
        <v>92.199405109977164</v>
      </c>
      <c r="HM68" s="45">
        <f t="shared" si="70"/>
        <v>92.939884807831888</v>
      </c>
      <c r="HN68" s="45">
        <f t="shared" si="70"/>
        <v>93.682346006460094</v>
      </c>
      <c r="HO68" s="45">
        <f t="shared" si="70"/>
        <v>94.426744967445543</v>
      </c>
      <c r="HP68" s="45">
        <f t="shared" si="70"/>
        <v>95.173037425300564</v>
      </c>
      <c r="HQ68" s="45">
        <f t="shared" si="70"/>
        <v>95.921178618126305</v>
      </c>
      <c r="HR68" s="45">
        <f t="shared" si="70"/>
        <v>96.671123259580554</v>
      </c>
      <c r="HS68" s="45">
        <f t="shared" si="70"/>
        <v>97.422825515974949</v>
      </c>
      <c r="HT68" s="45">
        <f t="shared" si="70"/>
        <v>98.176239061436277</v>
      </c>
      <c r="HU68" s="45">
        <f t="shared" si="70"/>
        <v>98.93131706434238</v>
      </c>
      <c r="HV68" s="45">
        <f t="shared" si="70"/>
        <v>99.68801219611727</v>
      </c>
      <c r="HW68" s="45">
        <f t="shared" si="70"/>
        <v>100.44627663636885</v>
      </c>
      <c r="HX68" s="45">
        <f t="shared" si="70"/>
        <v>101.20606205858049</v>
      </c>
      <c r="HY68" s="45">
        <f t="shared" si="70"/>
        <v>101.96731965290826</v>
      </c>
      <c r="HZ68" s="45">
        <f t="shared" si="70"/>
        <v>102.73000012621883</v>
      </c>
      <c r="IA68" s="45">
        <f t="shared" si="70"/>
        <v>103.49405370428822</v>
      </c>
      <c r="IB68" s="45">
        <f t="shared" si="70"/>
        <v>104.25943013591075</v>
      </c>
      <c r="IC68" s="45">
        <f t="shared" si="70"/>
        <v>105.02607868799433</v>
      </c>
      <c r="ID68" s="45">
        <f t="shared" si="70"/>
        <v>105.79394816169061</v>
      </c>
      <c r="IE68" s="45">
        <f t="shared" si="70"/>
        <v>106.56298689676002</v>
      </c>
      <c r="IF68" s="45">
        <f t="shared" si="70"/>
        <v>107.33314276860087</v>
      </c>
      <c r="IG68" s="45">
        <f t="shared" si="70"/>
        <v>108.10436319487725</v>
      </c>
      <c r="IH68" s="45">
        <f t="shared" si="70"/>
        <v>108.87659512501575</v>
      </c>
      <c r="II68" s="45">
        <f t="shared" si="70"/>
        <v>109.64978507455278</v>
      </c>
      <c r="IJ68" s="45">
        <f t="shared" si="70"/>
        <v>110.42387912183349</v>
      </c>
      <c r="IK68" s="45">
        <f t="shared" si="70"/>
        <v>111.19882290917373</v>
      </c>
      <c r="IL68" s="45">
        <f t="shared" si="70"/>
        <v>111.97456164626867</v>
      </c>
      <c r="IM68" s="45">
        <f t="shared" si="70"/>
        <v>112.75104012325772</v>
      </c>
      <c r="IN68" s="45">
        <f t="shared" si="70"/>
        <v>113.52820270611582</v>
      </c>
      <c r="IO68" s="45">
        <f t="shared" si="70"/>
        <v>114.30599335801226</v>
      </c>
      <c r="IP68" s="45">
        <f t="shared" si="70"/>
        <v>115.08435563255139</v>
      </c>
      <c r="IQ68" s="45">
        <f t="shared" si="70"/>
        <v>115.86323266212069</v>
      </c>
      <c r="IR68" s="45">
        <f t="shared" si="70"/>
        <v>116.64256630808383</v>
      </c>
      <c r="IS68" s="45">
        <f t="shared" si="70"/>
        <v>117.42229883551734</v>
      </c>
      <c r="IT68" s="45">
        <f t="shared" si="70"/>
        <v>118.20237315760791</v>
      </c>
      <c r="IU68" s="45">
        <f t="shared" si="70"/>
        <v>118.9827308657965</v>
      </c>
      <c r="IV68" s="45">
        <f t="shared" si="70"/>
        <v>119.76331317015237</v>
      </c>
      <c r="IW68" s="45">
        <f t="shared" si="70"/>
        <v>120.54406091835423</v>
      </c>
      <c r="IX68" s="45">
        <f t="shared" si="70"/>
        <v>121.32491460588591</v>
      </c>
      <c r="IY68" s="45">
        <f t="shared" si="70"/>
        <v>122.10581437186556</v>
      </c>
      <c r="IZ68" s="45">
        <f t="shared" ref="IZ68:KF68" si="71">(IZ75/IZ67)*10^3</f>
        <v>122.88670000375828</v>
      </c>
      <c r="JA68" s="45">
        <f t="shared" si="71"/>
        <v>123.66751096070816</v>
      </c>
      <c r="JB68" s="45">
        <f t="shared" si="71"/>
        <v>124.44818636111087</v>
      </c>
      <c r="JC68" s="45">
        <f t="shared" si="71"/>
        <v>125.22866500216234</v>
      </c>
      <c r="JD68" s="45">
        <f t="shared" si="71"/>
        <v>126.00888534994003</v>
      </c>
      <c r="JE68" s="45">
        <f t="shared" si="71"/>
        <v>126.78878555741488</v>
      </c>
      <c r="JF68" s="45">
        <f t="shared" si="71"/>
        <v>127.5683034715401</v>
      </c>
      <c r="JG68" s="45">
        <f t="shared" si="71"/>
        <v>128.34737663645842</v>
      </c>
      <c r="JH68" s="45">
        <f t="shared" si="71"/>
        <v>129.12594231980381</v>
      </c>
      <c r="JI68" s="45">
        <f t="shared" si="71"/>
        <v>129.90393749191716</v>
      </c>
      <c r="JJ68" s="45">
        <f t="shared" si="71"/>
        <v>130.68129885954076</v>
      </c>
      <c r="JK68" s="45">
        <f t="shared" si="71"/>
        <v>131.45796285770555</v>
      </c>
      <c r="JL68" s="45">
        <f t="shared" si="71"/>
        <v>132.23386566174548</v>
      </c>
      <c r="JM68" s="45">
        <f t="shared" si="71"/>
        <v>133.00894318641062</v>
      </c>
      <c r="JN68" s="45">
        <f t="shared" si="71"/>
        <v>133.78313110265373</v>
      </c>
      <c r="JO68" s="45">
        <f t="shared" si="71"/>
        <v>134.55636484331799</v>
      </c>
      <c r="JP68" s="45">
        <f t="shared" si="71"/>
        <v>135.32857961326573</v>
      </c>
      <c r="JQ68" s="45">
        <f t="shared" si="71"/>
        <v>136.09971039296531</v>
      </c>
      <c r="JR68" s="45">
        <f t="shared" si="71"/>
        <v>136.869691961916</v>
      </c>
      <c r="JS68" s="45">
        <f t="shared" si="71"/>
        <v>137.63845887158033</v>
      </c>
      <c r="JT68" s="45">
        <f t="shared" si="71"/>
        <v>138.40594549444106</v>
      </c>
      <c r="JU68" s="45">
        <f t="shared" si="71"/>
        <v>139.1720860094097</v>
      </c>
      <c r="JV68" s="45">
        <f t="shared" si="71"/>
        <v>139.93681441918031</v>
      </c>
      <c r="JW68" s="45">
        <f t="shared" si="71"/>
        <v>140.70006455180814</v>
      </c>
      <c r="JX68" s="45">
        <f t="shared" si="71"/>
        <v>141.46177006512235</v>
      </c>
      <c r="JY68" s="45">
        <f t="shared" si="71"/>
        <v>142.22186446700954</v>
      </c>
      <c r="JZ68" s="45">
        <f t="shared" si="71"/>
        <v>142.98028113269052</v>
      </c>
      <c r="KA68" s="45">
        <f t="shared" si="71"/>
        <v>143.7369532817836</v>
      </c>
      <c r="KB68" s="45">
        <f t="shared" si="71"/>
        <v>144.49181401091002</v>
      </c>
      <c r="KC68" s="45">
        <f t="shared" si="71"/>
        <v>145.24479630677456</v>
      </c>
      <c r="KD68" s="45">
        <f t="shared" si="71"/>
        <v>145.99583304567651</v>
      </c>
      <c r="KE68" s="45">
        <f t="shared" si="71"/>
        <v>146.74485701607759</v>
      </c>
      <c r="KF68" s="45">
        <f t="shared" si="71"/>
        <v>147.49180090893893</v>
      </c>
    </row>
    <row r="69" spans="1:292" x14ac:dyDescent="0.2">
      <c r="A69" t="s">
        <v>57</v>
      </c>
      <c r="B69" s="12">
        <v>5.98</v>
      </c>
      <c r="C69" s="11">
        <f t="shared" ref="C69:R70" si="72">B69*(1+B58)</f>
        <v>5.9397519622724717</v>
      </c>
      <c r="D69" s="11">
        <f t="shared" si="72"/>
        <v>5.8976998605577062</v>
      </c>
      <c r="E69" s="11">
        <f t="shared" si="72"/>
        <v>5.8538148848176101</v>
      </c>
      <c r="F69" s="11">
        <f t="shared" si="72"/>
        <v>5.8080741077577072</v>
      </c>
      <c r="G69" s="11">
        <f t="shared" si="72"/>
        <v>5.7604606918010921</v>
      </c>
      <c r="H69" s="11">
        <f t="shared" si="72"/>
        <v>5.710964075800673</v>
      </c>
      <c r="I69" s="11">
        <f t="shared" si="72"/>
        <v>5.659580119878072</v>
      </c>
      <c r="J69" s="11">
        <f t="shared" si="72"/>
        <v>5.6063112074294255</v>
      </c>
      <c r="K69" s="11">
        <f t="shared" si="72"/>
        <v>5.5511663036963634</v>
      </c>
      <c r="L69" s="11">
        <f t="shared" si="72"/>
        <v>5.4941609706919454</v>
      </c>
      <c r="M69" s="11">
        <f t="shared" si="72"/>
        <v>5.4353173386541007</v>
      </c>
      <c r="N69" s="11">
        <f t="shared" si="72"/>
        <v>5.3753586228311701</v>
      </c>
      <c r="O69" s="11">
        <f t="shared" si="72"/>
        <v>5.314287722740433</v>
      </c>
      <c r="P69" s="11">
        <f t="shared" si="72"/>
        <v>5.2521084794773518</v>
      </c>
      <c r="Q69" s="11">
        <f t="shared" si="72"/>
        <v>5.1888257870414325</v>
      </c>
      <c r="R69" s="11">
        <f t="shared" si="72"/>
        <v>5.1200572499803654</v>
      </c>
      <c r="S69" s="11">
        <f t="shared" ref="S69:AH70" si="73">R69*(1+R58)</f>
        <v>5.0459346902336382</v>
      </c>
      <c r="T69" s="11">
        <f t="shared" si="73"/>
        <v>4.9666102867662607</v>
      </c>
      <c r="U69" s="11">
        <f t="shared" si="73"/>
        <v>4.8822563512523214</v>
      </c>
      <c r="V69" s="11">
        <f t="shared" si="73"/>
        <v>4.7930649697103194</v>
      </c>
      <c r="W69" s="11">
        <f t="shared" si="73"/>
        <v>4.7151199479370351</v>
      </c>
      <c r="X69" s="11">
        <f t="shared" si="73"/>
        <v>4.6468358844554034</v>
      </c>
      <c r="Y69" s="11">
        <f t="shared" si="73"/>
        <v>4.5879449844739169</v>
      </c>
      <c r="Z69" s="11">
        <f t="shared" si="73"/>
        <v>4.5382209516893868</v>
      </c>
      <c r="AA69" s="11">
        <f t="shared" si="73"/>
        <v>4.4974779312266904</v>
      </c>
      <c r="AB69" s="11">
        <f t="shared" si="73"/>
        <v>4.4655697228029405</v>
      </c>
      <c r="AC69" s="11">
        <f t="shared" si="73"/>
        <v>4.4423892295948164</v>
      </c>
      <c r="AD69" s="11">
        <f t="shared" si="73"/>
        <v>4.4278681312137396</v>
      </c>
      <c r="AE69" s="11">
        <f t="shared" si="73"/>
        <v>4.4219767719036867</v>
      </c>
      <c r="AF69" s="11">
        <f t="shared" si="73"/>
        <v>4.4247242569634677</v>
      </c>
      <c r="AG69" s="11">
        <f t="shared" si="73"/>
        <v>4.421548521585744</v>
      </c>
      <c r="AH69" s="11">
        <f t="shared" si="73"/>
        <v>4.4133055901358569</v>
      </c>
      <c r="AI69" s="11">
        <f t="shared" ref="AI69:AX70" si="74">AH69*(1+AH58)</f>
        <v>4.3999909369474421</v>
      </c>
      <c r="AJ69" s="11">
        <f t="shared" si="74"/>
        <v>4.3816177620421932</v>
      </c>
      <c r="AK69" s="11">
        <f t="shared" si="74"/>
        <v>4.358217155236396</v>
      </c>
      <c r="AL69" s="11">
        <f t="shared" si="74"/>
        <v>4.3298381228627001</v>
      </c>
      <c r="AM69" s="11">
        <f t="shared" si="74"/>
        <v>4.2965475058329581</v>
      </c>
      <c r="AN69" s="11">
        <f t="shared" si="74"/>
        <v>4.2584297878470467</v>
      </c>
      <c r="AO69" s="11">
        <f t="shared" si="74"/>
        <v>4.2155867936798455</v>
      </c>
      <c r="AP69" s="11">
        <f t="shared" si="74"/>
        <v>4.1681372783262605</v>
      </c>
      <c r="AQ69" s="11">
        <f t="shared" si="74"/>
        <v>4.1253507750862433</v>
      </c>
      <c r="AR69" s="11">
        <f t="shared" si="74"/>
        <v>4.0867575987098297</v>
      </c>
      <c r="AS69" s="11">
        <f t="shared" si="74"/>
        <v>4.0522656810995628</v>
      </c>
      <c r="AT69" s="11">
        <f t="shared" si="74"/>
        <v>4.0217933977861682</v>
      </c>
      <c r="AU69" s="11">
        <f t="shared" si="74"/>
        <v>3.9952692914202577</v>
      </c>
      <c r="AV69" s="11">
        <f t="shared" si="74"/>
        <v>3.9726318379150971</v>
      </c>
      <c r="AW69" s="11">
        <f t="shared" si="74"/>
        <v>3.953829248037505</v>
      </c>
      <c r="AX69" s="11">
        <f t="shared" si="74"/>
        <v>3.9388193035567687</v>
      </c>
      <c r="AY69" s="11">
        <f t="shared" ref="AY69:BN70" si="75">AX69*(1+AX58)</f>
        <v>3.9275692272181919</v>
      </c>
      <c r="AZ69" s="11">
        <f t="shared" si="75"/>
        <v>3.9200555859158168</v>
      </c>
      <c r="BA69" s="11">
        <f t="shared" si="75"/>
        <v>3.9050980726883808</v>
      </c>
      <c r="BB69" s="11">
        <f t="shared" si="75"/>
        <v>3.8832517601124281</v>
      </c>
      <c r="BC69" s="11">
        <f t="shared" si="75"/>
        <v>3.8545861361026361</v>
      </c>
      <c r="BD69" s="11">
        <f t="shared" si="75"/>
        <v>3.8192048417015259</v>
      </c>
      <c r="BE69" s="11">
        <f t="shared" si="75"/>
        <v>3.777245348028675</v>
      </c>
      <c r="BF69" s="11">
        <f t="shared" si="75"/>
        <v>3.7288783483400745</v>
      </c>
      <c r="BG69" s="11">
        <f t="shared" si="75"/>
        <v>3.6743068804178272</v>
      </c>
      <c r="BH69" s="11">
        <f t="shared" si="75"/>
        <v>3.6137651816216518</v>
      </c>
      <c r="BI69" s="11">
        <f t="shared" si="75"/>
        <v>3.5475172820295673</v>
      </c>
      <c r="BJ69" s="11">
        <f t="shared" si="75"/>
        <v>3.4758553439558937</v>
      </c>
      <c r="BK69" s="11">
        <f t="shared" si="75"/>
        <v>3.4067454744361814</v>
      </c>
      <c r="BL69" s="11">
        <f t="shared" si="75"/>
        <v>3.3398040076239357</v>
      </c>
      <c r="BM69" s="11">
        <f t="shared" si="75"/>
        <v>3.2749769692428528</v>
      </c>
      <c r="BN69" s="11">
        <f t="shared" si="75"/>
        <v>3.2122113808372825</v>
      </c>
      <c r="BO69" s="11">
        <f t="shared" ref="BO69:CD70" si="76">BN69*(1+BN58)</f>
        <v>3.1514552800588511</v>
      </c>
      <c r="BP69" s="11">
        <f t="shared" si="76"/>
        <v>3.0926577400395265</v>
      </c>
      <c r="BQ69" s="11">
        <f t="shared" si="76"/>
        <v>3.035768886565283</v>
      </c>
      <c r="BR69" s="11">
        <f t="shared" si="76"/>
        <v>2.9807399127003888</v>
      </c>
      <c r="BS69" s="11">
        <f t="shared" si="76"/>
        <v>2.9275230912608761</v>
      </c>
      <c r="BT69" s="11">
        <f t="shared" si="76"/>
        <v>2.8760717849924409</v>
      </c>
      <c r="BU69" s="11">
        <f t="shared" si="76"/>
        <v>2.8307948703716437</v>
      </c>
      <c r="BV69" s="11">
        <f t="shared" si="76"/>
        <v>2.7914343538078188</v>
      </c>
      <c r="BW69" s="11">
        <f t="shared" si="76"/>
        <v>2.7577702389577703</v>
      </c>
      <c r="BX69" s="11">
        <f t="shared" si="76"/>
        <v>2.7296156035409918</v>
      </c>
      <c r="BY69" s="11">
        <f t="shared" si="76"/>
        <v>2.7068149374807167</v>
      </c>
      <c r="BZ69" s="11">
        <f t="shared" si="76"/>
        <v>2.6892427639112535</v>
      </c>
      <c r="CA69" s="11">
        <f t="shared" si="76"/>
        <v>2.6768025282903474</v>
      </c>
      <c r="CB69" s="11">
        <f t="shared" si="76"/>
        <v>2.6694257413772933</v>
      </c>
      <c r="CC69" s="11">
        <f t="shared" si="76"/>
        <v>2.6670713660555867</v>
      </c>
      <c r="CD69" s="11">
        <f t="shared" si="76"/>
        <v>2.6697254402990525</v>
      </c>
      <c r="CE69" s="11">
        <f t="shared" ref="CE69:CT70" si="77">CD69*(1+CD58)</f>
        <v>2.6707837476712406</v>
      </c>
      <c r="CF69" s="11">
        <f t="shared" si="77"/>
        <v>2.6702318247353087</v>
      </c>
      <c r="CG69" s="11">
        <f t="shared" si="77"/>
        <v>2.6680728193448284</v>
      </c>
      <c r="CH69" s="11">
        <f t="shared" si="77"/>
        <v>2.6643122830158008</v>
      </c>
      <c r="CI69" s="11">
        <f t="shared" si="77"/>
        <v>2.658958149602646</v>
      </c>
      <c r="CJ69" s="11">
        <f t="shared" si="77"/>
        <v>2.652020711816736</v>
      </c>
      <c r="CK69" s="11">
        <f t="shared" si="77"/>
        <v>2.6435125941866739</v>
      </c>
      <c r="CL69" s="11">
        <f t="shared" si="77"/>
        <v>2.6334487214391604</v>
      </c>
      <c r="CM69" s="11">
        <f t="shared" si="77"/>
        <v>2.6218462831934719</v>
      </c>
      <c r="CN69" s="11">
        <f t="shared" si="77"/>
        <v>2.6087246948310847</v>
      </c>
      <c r="CO69" s="11">
        <f t="shared" si="77"/>
        <v>2.5956728214517337</v>
      </c>
      <c r="CP69" s="11">
        <f t="shared" si="77"/>
        <v>2.5826876203152245</v>
      </c>
      <c r="CQ69" s="11">
        <f t="shared" si="77"/>
        <v>2.5697687421827249</v>
      </c>
      <c r="CR69" s="11">
        <f t="shared" si="77"/>
        <v>2.5569158391885951</v>
      </c>
      <c r="CS69" s="11">
        <f t="shared" si="77"/>
        <v>2.5441285649536947</v>
      </c>
      <c r="CT69" s="11">
        <f t="shared" si="77"/>
        <v>2.5314065746072822</v>
      </c>
      <c r="CU69" s="11">
        <f t="shared" ref="CU69:DJ70" si="78">CT69*(1+CT58)</f>
        <v>2.5187495248179594</v>
      </c>
      <c r="CV69" s="11">
        <f t="shared" si="78"/>
        <v>2.5061570737908712</v>
      </c>
      <c r="CW69" s="11">
        <f t="shared" si="78"/>
        <v>2.4936288812987466</v>
      </c>
      <c r="CX69" s="11">
        <f t="shared" si="78"/>
        <v>2.4811646086608583</v>
      </c>
      <c r="CY69" s="11">
        <f t="shared" si="78"/>
        <v>2.4687639187924977</v>
      </c>
      <c r="CZ69" s="11">
        <f t="shared" si="78"/>
        <v>2.4564264761780237</v>
      </c>
      <c r="DA69" s="11">
        <f t="shared" si="78"/>
        <v>2.4441519469065685</v>
      </c>
      <c r="DB69" s="11">
        <f t="shared" si="78"/>
        <v>2.4319399986540025</v>
      </c>
      <c r="DC69" s="11">
        <f t="shared" si="78"/>
        <v>2.4197903007069588</v>
      </c>
      <c r="DD69" s="11">
        <f t="shared" si="78"/>
        <v>2.4077025239635454</v>
      </c>
      <c r="DE69" s="11">
        <f t="shared" si="78"/>
        <v>2.3956763409439708</v>
      </c>
      <c r="DF69" s="11">
        <f t="shared" si="78"/>
        <v>2.3837114257779142</v>
      </c>
      <c r="DG69" s="11">
        <f t="shared" si="78"/>
        <v>2.3718074542238208</v>
      </c>
      <c r="DH69" s="11">
        <f t="shared" si="78"/>
        <v>2.3599641036553494</v>
      </c>
      <c r="DI69" s="11">
        <f t="shared" si="78"/>
        <v>2.3481810530642222</v>
      </c>
      <c r="DJ69" s="11">
        <f t="shared" si="78"/>
        <v>2.3364579830861532</v>
      </c>
      <c r="DK69" s="11">
        <f t="shared" ref="DK69:DZ70" si="79">DJ69*(1+DJ58)</f>
        <v>2.3247945759789928</v>
      </c>
      <c r="DL69" s="11">
        <f t="shared" si="79"/>
        <v>2.3131905156391834</v>
      </c>
      <c r="DM69" s="11">
        <f t="shared" si="79"/>
        <v>2.3016454875823791</v>
      </c>
      <c r="DN69" s="11">
        <f t="shared" si="79"/>
        <v>2.2901591789525146</v>
      </c>
      <c r="DO69" s="11">
        <f t="shared" si="79"/>
        <v>2.2787312785151239</v>
      </c>
      <c r="DP69" s="11">
        <f t="shared" si="79"/>
        <v>2.2673614766658234</v>
      </c>
      <c r="DQ69" s="11">
        <f t="shared" si="79"/>
        <v>2.2560494654248511</v>
      </c>
      <c r="DR69" s="11">
        <f t="shared" si="79"/>
        <v>2.2447949384325914</v>
      </c>
      <c r="DS69" s="11">
        <f t="shared" si="79"/>
        <v>2.2335975909555921</v>
      </c>
      <c r="DT69" s="11">
        <f t="shared" si="79"/>
        <v>2.2224571198721104</v>
      </c>
      <c r="DU69" s="11">
        <f t="shared" si="79"/>
        <v>2.2113732236700572</v>
      </c>
      <c r="DV69" s="11">
        <f t="shared" si="79"/>
        <v>2.2003456024531682</v>
      </c>
      <c r="DW69" s="11">
        <f t="shared" si="79"/>
        <v>2.1893739579260703</v>
      </c>
      <c r="DX69" s="11">
        <f t="shared" si="79"/>
        <v>2.1784579934018171</v>
      </c>
      <c r="DY69" s="11">
        <f t="shared" si="79"/>
        <v>2.1675974138037009</v>
      </c>
      <c r="DZ69" s="11">
        <f t="shared" si="79"/>
        <v>2.156791925649225</v>
      </c>
      <c r="EA69" s="11">
        <f t="shared" ref="EA69:EP70" si="80">DZ69*(1+DZ58)</f>
        <v>2.1460412370455235</v>
      </c>
      <c r="EB69" s="11">
        <f t="shared" si="80"/>
        <v>2.1353450576756692</v>
      </c>
      <c r="EC69" s="11">
        <f t="shared" si="80"/>
        <v>2.1247030988110547</v>
      </c>
      <c r="ED69" s="11">
        <f t="shared" si="80"/>
        <v>2.1141150733133349</v>
      </c>
      <c r="EE69" s="11">
        <f t="shared" si="80"/>
        <v>2.1035806956099874</v>
      </c>
      <c r="EF69" s="11">
        <f t="shared" si="80"/>
        <v>2.0930996817009975</v>
      </c>
      <c r="EG69" s="11">
        <f t="shared" si="80"/>
        <v>2.0826717491552382</v>
      </c>
      <c r="EH69" s="11">
        <f t="shared" si="80"/>
        <v>2.0722966170922414</v>
      </c>
      <c r="EI69" s="11">
        <f t="shared" si="80"/>
        <v>2.0619740061993141</v>
      </c>
      <c r="EJ69" s="11">
        <f t="shared" si="80"/>
        <v>2.0517036386850642</v>
      </c>
      <c r="EK69" s="11">
        <f t="shared" si="80"/>
        <v>2.0414852383037387</v>
      </c>
      <c r="EL69" s="11">
        <f t="shared" si="80"/>
        <v>2.0313185303529822</v>
      </c>
      <c r="EM69" s="11">
        <f t="shared" si="80"/>
        <v>2.0212032416673456</v>
      </c>
      <c r="EN69" s="11">
        <f t="shared" si="80"/>
        <v>2.0111391005923251</v>
      </c>
      <c r="EO69" s="11">
        <f t="shared" si="80"/>
        <v>2.0011258369842784</v>
      </c>
      <c r="EP69" s="11">
        <f t="shared" si="80"/>
        <v>1.9911631822094782</v>
      </c>
      <c r="EQ69" s="11">
        <f t="shared" ref="EQ69:FF70" si="81">EP69*(1+EP58)</f>
        <v>1.9812508691394526</v>
      </c>
      <c r="ER69" s="11">
        <f t="shared" si="81"/>
        <v>1.971388632152103</v>
      </c>
      <c r="ES69" s="11">
        <f t="shared" si="81"/>
        <v>1.9615762071101799</v>
      </c>
      <c r="ET69" s="11">
        <f t="shared" si="81"/>
        <v>1.9518133313649322</v>
      </c>
      <c r="EU69" s="11">
        <f t="shared" si="81"/>
        <v>1.9420997437532177</v>
      </c>
      <c r="EV69" s="11">
        <f t="shared" si="81"/>
        <v>1.9324351845635757</v>
      </c>
      <c r="EW69" s="11">
        <f t="shared" si="81"/>
        <v>1.922819395564052</v>
      </c>
      <c r="EX69" s="11">
        <f t="shared" si="81"/>
        <v>1.9132521199786536</v>
      </c>
      <c r="EY69" s="11">
        <f t="shared" si="81"/>
        <v>1.9037331024802115</v>
      </c>
      <c r="EZ69" s="11">
        <f t="shared" si="81"/>
        <v>1.8942620891883803</v>
      </c>
      <c r="FA69" s="11">
        <f t="shared" si="81"/>
        <v>1.8848388276617947</v>
      </c>
      <c r="FB69" s="11">
        <f t="shared" si="81"/>
        <v>1.8754630668830181</v>
      </c>
      <c r="FC69" s="11">
        <f t="shared" si="81"/>
        <v>1.8661345572621191</v>
      </c>
      <c r="FD69" s="11">
        <f t="shared" si="81"/>
        <v>1.8568530506190311</v>
      </c>
      <c r="FE69" s="11">
        <f t="shared" si="81"/>
        <v>1.8476183001850432</v>
      </c>
      <c r="FF69" s="11">
        <f t="shared" si="81"/>
        <v>1.8384300605911479</v>
      </c>
      <c r="FG69" s="11">
        <f t="shared" ref="FG69:FV70" si="82">FF69*(1+FF58)</f>
        <v>1.8292880878609341</v>
      </c>
      <c r="FH69" s="11">
        <f t="shared" si="82"/>
        <v>1.8201921393918774</v>
      </c>
      <c r="FI69" s="11">
        <f t="shared" si="82"/>
        <v>1.8111419739783268</v>
      </c>
      <c r="FJ69" s="11">
        <f t="shared" si="82"/>
        <v>1.8021373517829782</v>
      </c>
      <c r="FK69" s="11">
        <f t="shared" si="82"/>
        <v>1.7931780343358803</v>
      </c>
      <c r="FL69" s="11">
        <f t="shared" si="82"/>
        <v>1.784263784517268</v>
      </c>
      <c r="FM69" s="11">
        <f t="shared" si="82"/>
        <v>1.7753943665606191</v>
      </c>
      <c r="FN69" s="11">
        <f t="shared" si="82"/>
        <v>1.766569546041195</v>
      </c>
      <c r="FO69" s="11">
        <f t="shared" si="82"/>
        <v>1.7577890898685191</v>
      </c>
      <c r="FP69" s="11">
        <f t="shared" si="82"/>
        <v>1.7490527662832018</v>
      </c>
      <c r="FQ69" s="11">
        <f t="shared" si="82"/>
        <v>1.7403603448472054</v>
      </c>
      <c r="FR69" s="11">
        <f t="shared" si="82"/>
        <v>1.7317115964418131</v>
      </c>
      <c r="FS69" s="11">
        <f t="shared" si="82"/>
        <v>1.723106293248946</v>
      </c>
      <c r="FT69" s="11">
        <f t="shared" si="82"/>
        <v>1.7145442087561178</v>
      </c>
      <c r="FU69" s="11">
        <f t="shared" si="82"/>
        <v>1.7060251177402188</v>
      </c>
      <c r="FV69" s="11">
        <f t="shared" si="82"/>
        <v>1.6975487957450106</v>
      </c>
      <c r="FW69" s="11">
        <f t="shared" ref="FW69:GL70" si="83">FV69*(1+FV58)</f>
        <v>1.6891150204026641</v>
      </c>
      <c r="FX69" s="11">
        <f t="shared" si="83"/>
        <v>1.6807235696388503</v>
      </c>
      <c r="FY69" s="11">
        <f t="shared" si="83"/>
        <v>1.6723742237363939</v>
      </c>
      <c r="FZ69" s="11">
        <f t="shared" si="83"/>
        <v>1.6640667641781832</v>
      </c>
      <c r="GA69" s="11">
        <f t="shared" si="83"/>
        <v>1.6558009733266277</v>
      </c>
      <c r="GB69" s="11">
        <f t="shared" si="83"/>
        <v>1.6475766347888441</v>
      </c>
      <c r="GC69" s="11">
        <f t="shared" si="83"/>
        <v>1.6393935333911949</v>
      </c>
      <c r="GD69" s="11">
        <f t="shared" si="83"/>
        <v>1.6312514551909489</v>
      </c>
      <c r="GE69" s="11">
        <f t="shared" si="83"/>
        <v>1.623150187460334</v>
      </c>
      <c r="GF69" s="11">
        <f t="shared" si="83"/>
        <v>1.6150895186873242</v>
      </c>
      <c r="GG69" s="11">
        <f t="shared" si="83"/>
        <v>1.6070692385585241</v>
      </c>
      <c r="GH69" s="11">
        <f t="shared" si="83"/>
        <v>1.5990891379583776</v>
      </c>
      <c r="GI69" s="11">
        <f t="shared" si="83"/>
        <v>1.5911490089527569</v>
      </c>
      <c r="GJ69" s="11">
        <f t="shared" si="83"/>
        <v>1.5832486447943255</v>
      </c>
      <c r="GK69" s="11">
        <f t="shared" si="83"/>
        <v>1.5753878399116379</v>
      </c>
      <c r="GL69" s="11">
        <f t="shared" si="83"/>
        <v>1.5675660790135151</v>
      </c>
      <c r="GM69" s="11">
        <f t="shared" ref="GM69:HB70" si="84">GL69*(1+GL58)</f>
        <v>1.5597831641835522</v>
      </c>
      <c r="GN69" s="11">
        <f t="shared" si="84"/>
        <v>1.5520388986649714</v>
      </c>
      <c r="GO69" s="11">
        <f t="shared" si="84"/>
        <v>1.5443330867947964</v>
      </c>
      <c r="GP69" s="11">
        <f t="shared" si="84"/>
        <v>1.536665533994336</v>
      </c>
      <c r="GQ69" s="11">
        <f t="shared" si="84"/>
        <v>1.5290360467519799</v>
      </c>
      <c r="GR69" s="11">
        <f t="shared" si="84"/>
        <v>1.5214444326292682</v>
      </c>
      <c r="GS69" s="11">
        <f t="shared" si="84"/>
        <v>1.5138905002303804</v>
      </c>
      <c r="GT69" s="11">
        <f t="shared" si="84"/>
        <v>1.5063740592078751</v>
      </c>
      <c r="GU69" s="11">
        <f t="shared" si="84"/>
        <v>1.4988949202484152</v>
      </c>
      <c r="GV69" s="11">
        <f t="shared" si="84"/>
        <v>1.4914528950648072</v>
      </c>
      <c r="GW69" s="11">
        <f t="shared" si="84"/>
        <v>1.4840477963983427</v>
      </c>
      <c r="GX69" s="11">
        <f t="shared" si="84"/>
        <v>1.476679438002612</v>
      </c>
      <c r="GY69" s="11">
        <f t="shared" si="84"/>
        <v>1.4693476346309609</v>
      </c>
      <c r="GZ69" s="11">
        <f t="shared" si="84"/>
        <v>1.4620522020311102</v>
      </c>
      <c r="HA69" s="11">
        <f t="shared" si="84"/>
        <v>1.4547929569495064</v>
      </c>
      <c r="HB69" s="11">
        <f t="shared" si="84"/>
        <v>1.4475697171138353</v>
      </c>
      <c r="HC69" s="11">
        <f t="shared" ref="HC69:HR70" si="85">HB69*(1+HB58)</f>
        <v>1.4403823012277273</v>
      </c>
      <c r="HD69" s="11">
        <f t="shared" si="85"/>
        <v>1.433230528971549</v>
      </c>
      <c r="HE69" s="11">
        <f t="shared" si="85"/>
        <v>1.4261142210199831</v>
      </c>
      <c r="HF69" s="11">
        <f t="shared" si="85"/>
        <v>1.4190331989299332</v>
      </c>
      <c r="HG69" s="11">
        <f t="shared" si="85"/>
        <v>1.4119872852537745</v>
      </c>
      <c r="HH69" s="11">
        <f t="shared" si="85"/>
        <v>1.4049763034821092</v>
      </c>
      <c r="HI69" s="11">
        <f t="shared" si="85"/>
        <v>1.3980000780497699</v>
      </c>
      <c r="HJ69" s="11">
        <f t="shared" si="85"/>
        <v>1.3910584343208003</v>
      </c>
      <c r="HK69" s="11">
        <f t="shared" si="85"/>
        <v>1.3841511985896917</v>
      </c>
      <c r="HL69" s="11">
        <f t="shared" si="85"/>
        <v>1.377278198076294</v>
      </c>
      <c r="HM69" s="11">
        <f t="shared" si="85"/>
        <v>1.3704392609143441</v>
      </c>
      <c r="HN69" s="11">
        <f t="shared" si="85"/>
        <v>1.3636342161482558</v>
      </c>
      <c r="HO69" s="11">
        <f t="shared" si="85"/>
        <v>1.3568628937243998</v>
      </c>
      <c r="HP69" s="11">
        <f t="shared" si="85"/>
        <v>1.3501251244912664</v>
      </c>
      <c r="HQ69" s="11">
        <f t="shared" si="85"/>
        <v>1.3434207401728737</v>
      </c>
      <c r="HR69" s="11">
        <f t="shared" si="85"/>
        <v>1.336749573390311</v>
      </c>
      <c r="HS69" s="11">
        <f t="shared" ref="HS69:IH70" si="86">HR69*(1+HR58)</f>
        <v>1.3301114576768678</v>
      </c>
      <c r="HT69" s="11">
        <f t="shared" si="86"/>
        <v>1.3235062274273655</v>
      </c>
      <c r="HU69" s="11">
        <f t="shared" si="86"/>
        <v>1.3169337179096168</v>
      </c>
      <c r="HV69" s="11">
        <f t="shared" si="86"/>
        <v>1.3103937652564943</v>
      </c>
      <c r="HW69" s="11">
        <f t="shared" si="86"/>
        <v>1.3038862064603161</v>
      </c>
      <c r="HX69" s="11">
        <f t="shared" si="86"/>
        <v>1.2974108793776391</v>
      </c>
      <c r="HY69" s="11">
        <f t="shared" si="86"/>
        <v>1.2909676227139819</v>
      </c>
      <c r="HZ69" s="11">
        <f t="shared" si="86"/>
        <v>1.284556276021148</v>
      </c>
      <c r="IA69" s="11">
        <f t="shared" si="86"/>
        <v>1.2781766796933813</v>
      </c>
      <c r="IB69" s="11">
        <f t="shared" si="86"/>
        <v>1.271828674962552</v>
      </c>
      <c r="IC69" s="11">
        <f t="shared" si="86"/>
        <v>1.2655121038978083</v>
      </c>
      <c r="ID69" s="11">
        <f t="shared" si="86"/>
        <v>1.2592268093947867</v>
      </c>
      <c r="IE69" s="11">
        <f t="shared" si="86"/>
        <v>1.2529726351710186</v>
      </c>
      <c r="IF69" s="11">
        <f t="shared" si="86"/>
        <v>1.2467494257647709</v>
      </c>
      <c r="IG69" s="11">
        <f t="shared" si="86"/>
        <v>1.2405570265292771</v>
      </c>
      <c r="IH69" s="11">
        <f t="shared" si="86"/>
        <v>1.2343952836348078</v>
      </c>
      <c r="II69" s="11">
        <f t="shared" ref="II69:IX70" si="87">IH69*(1+IH58)</f>
        <v>1.2282640440503718</v>
      </c>
      <c r="IJ69" s="11">
        <f t="shared" si="87"/>
        <v>1.2221631555430681</v>
      </c>
      <c r="IK69" s="11">
        <f t="shared" si="87"/>
        <v>1.2160924666752844</v>
      </c>
      <c r="IL69" s="11">
        <f t="shared" si="87"/>
        <v>1.2100518268008189</v>
      </c>
      <c r="IM69" s="11">
        <f t="shared" si="87"/>
        <v>1.2040410860570283</v>
      </c>
      <c r="IN69" s="11">
        <f t="shared" si="87"/>
        <v>1.1980600953645484</v>
      </c>
      <c r="IO69" s="11">
        <f t="shared" si="87"/>
        <v>1.1921087064162541</v>
      </c>
      <c r="IP69" s="11">
        <f t="shared" si="87"/>
        <v>1.1861867716780095</v>
      </c>
      <c r="IQ69" s="11">
        <f t="shared" si="87"/>
        <v>1.1802941443909383</v>
      </c>
      <c r="IR69" s="11">
        <f t="shared" si="87"/>
        <v>1.174430678556178</v>
      </c>
      <c r="IS69" s="11">
        <f t="shared" si="87"/>
        <v>1.1685962289322138</v>
      </c>
      <c r="IT69" s="11">
        <f t="shared" si="87"/>
        <v>1.1627906510339001</v>
      </c>
      <c r="IU69" s="11">
        <f t="shared" si="87"/>
        <v>1.1570138011252324</v>
      </c>
      <c r="IV69" s="11">
        <f t="shared" si="87"/>
        <v>1.1512655362193105</v>
      </c>
      <c r="IW69" s="11">
        <f t="shared" si="87"/>
        <v>1.1455457140693068</v>
      </c>
      <c r="IX69" s="11">
        <f t="shared" si="87"/>
        <v>1.1398541931629784</v>
      </c>
      <c r="IY69" s="11">
        <f t="shared" ref="IY69:JN70" si="88">IX69*(1+IX58)</f>
        <v>1.1341908327222794</v>
      </c>
      <c r="IZ69" s="11">
        <f t="shared" si="88"/>
        <v>1.1285554926996935</v>
      </c>
      <c r="JA69" s="11">
        <f t="shared" si="88"/>
        <v>1.1229480337683642</v>
      </c>
      <c r="JB69" s="11">
        <f t="shared" si="88"/>
        <v>1.117368317324537</v>
      </c>
      <c r="JC69" s="11">
        <f t="shared" si="88"/>
        <v>1.1118162054791367</v>
      </c>
      <c r="JD69" s="11">
        <f t="shared" si="88"/>
        <v>1.1062915610591462</v>
      </c>
      <c r="JE69" s="11">
        <f t="shared" si="88"/>
        <v>1.1007942475998123</v>
      </c>
      <c r="JF69" s="11">
        <f t="shared" si="88"/>
        <v>1.0953241293405902</v>
      </c>
      <c r="JG69" s="11">
        <f t="shared" si="88"/>
        <v>1.0898810712223153</v>
      </c>
      <c r="JH69" s="11">
        <f t="shared" si="88"/>
        <v>1.0844649388774075</v>
      </c>
      <c r="JI69" s="11">
        <f t="shared" si="88"/>
        <v>1.0790755986345126</v>
      </c>
      <c r="JJ69" s="11">
        <f t="shared" si="88"/>
        <v>1.0737129175066411</v>
      </c>
      <c r="JK69" s="11">
        <f t="shared" si="88"/>
        <v>1.0683767631919752</v>
      </c>
      <c r="JL69" s="11">
        <f t="shared" si="88"/>
        <v>1.0630670040686654</v>
      </c>
      <c r="JM69" s="11">
        <f t="shared" si="88"/>
        <v>1.0577835091933698</v>
      </c>
      <c r="JN69" s="11">
        <f t="shared" si="88"/>
        <v>1.0525261482947819</v>
      </c>
      <c r="JO69" s="11">
        <f t="shared" ref="JO69:KD70" si="89">JN69*(1+JN58)</f>
        <v>1.0472947917704278</v>
      </c>
      <c r="JP69" s="11">
        <f t="shared" si="89"/>
        <v>1.0420893106822766</v>
      </c>
      <c r="JQ69" s="11">
        <f t="shared" si="89"/>
        <v>1.0369095767541496</v>
      </c>
      <c r="JR69" s="11">
        <f t="shared" si="89"/>
        <v>1.0317554623639587</v>
      </c>
      <c r="JS69" s="11">
        <f t="shared" si="89"/>
        <v>1.0266268405491668</v>
      </c>
      <c r="JT69" s="11">
        <f t="shared" si="89"/>
        <v>1.0215235849924504</v>
      </c>
      <c r="JU69" s="11">
        <f t="shared" si="89"/>
        <v>1.0164455700239861</v>
      </c>
      <c r="JV69" s="11">
        <f t="shared" si="89"/>
        <v>1.0113926706155445</v>
      </c>
      <c r="JW69" s="11">
        <f t="shared" si="89"/>
        <v>1.006364762378551</v>
      </c>
      <c r="JX69" s="11">
        <f t="shared" si="89"/>
        <v>1.0013617215614103</v>
      </c>
      <c r="JY69" s="11">
        <f t="shared" si="89"/>
        <v>0.99638342504308919</v>
      </c>
      <c r="JZ69" s="11">
        <f t="shared" si="89"/>
        <v>0.99142975032764469</v>
      </c>
      <c r="KA69" s="11">
        <f t="shared" si="89"/>
        <v>0.98650057554805937</v>
      </c>
      <c r="KB69" s="11">
        <f t="shared" si="89"/>
        <v>0.98159577945711773</v>
      </c>
      <c r="KC69" s="11">
        <f t="shared" si="89"/>
        <v>0.97671524142308408</v>
      </c>
      <c r="KD69" s="11">
        <f t="shared" si="89"/>
        <v>0.97185884142839685</v>
      </c>
      <c r="KE69" s="11">
        <f t="shared" ref="KE69:KF70" si="90">KD69*(1+KD58)</f>
        <v>0.96702646006333126</v>
      </c>
      <c r="KF69" s="11">
        <f t="shared" si="90"/>
        <v>0.96221797852668522</v>
      </c>
    </row>
    <row r="70" spans="1:292" x14ac:dyDescent="0.2">
      <c r="A70" t="s">
        <v>58</v>
      </c>
      <c r="B70" s="12">
        <v>18.62</v>
      </c>
      <c r="C70" s="11">
        <f t="shared" si="72"/>
        <v>18.601611619332317</v>
      </c>
      <c r="D70" s="11">
        <f t="shared" si="72"/>
        <v>18.584334398472876</v>
      </c>
      <c r="E70" s="11">
        <f t="shared" si="72"/>
        <v>18.568057610917833</v>
      </c>
      <c r="F70" s="11">
        <f t="shared" si="72"/>
        <v>18.552681915930435</v>
      </c>
      <c r="G70" s="11">
        <f t="shared" si="72"/>
        <v>18.538118211731138</v>
      </c>
      <c r="H70" s="11">
        <f t="shared" si="72"/>
        <v>18.524287208236125</v>
      </c>
      <c r="I70" s="11">
        <f t="shared" si="72"/>
        <v>18.511119001584042</v>
      </c>
      <c r="J70" s="11">
        <f t="shared" si="72"/>
        <v>18.498552642287411</v>
      </c>
      <c r="K70" s="11">
        <f t="shared" si="72"/>
        <v>18.486535706927164</v>
      </c>
      <c r="L70" s="11">
        <f t="shared" si="72"/>
        <v>18.475023875687018</v>
      </c>
      <c r="M70" s="11">
        <f t="shared" si="72"/>
        <v>18.463980520950866</v>
      </c>
      <c r="N70" s="11">
        <f t="shared" si="72"/>
        <v>18.455294990221063</v>
      </c>
      <c r="O70" s="11">
        <f t="shared" si="72"/>
        <v>18.448951241142801</v>
      </c>
      <c r="P70" s="11">
        <f t="shared" si="72"/>
        <v>18.444941223503413</v>
      </c>
      <c r="Q70" s="11">
        <f t="shared" si="72"/>
        <v>18.443265108513565</v>
      </c>
      <c r="R70" s="11">
        <f t="shared" si="72"/>
        <v>18.432708255788139</v>
      </c>
      <c r="S70" s="11">
        <f t="shared" si="73"/>
        <v>18.413133250410663</v>
      </c>
      <c r="T70" s="11">
        <f t="shared" si="73"/>
        <v>18.384437570180591</v>
      </c>
      <c r="U70" s="11">
        <f t="shared" si="73"/>
        <v>18.346553782825389</v>
      </c>
      <c r="V70" s="11">
        <f t="shared" si="73"/>
        <v>18.299449568295202</v>
      </c>
      <c r="W70" s="11">
        <f t="shared" si="73"/>
        <v>18.263139864417294</v>
      </c>
      <c r="X70" s="11">
        <f t="shared" si="73"/>
        <v>18.227790541281809</v>
      </c>
      <c r="Y70" s="11">
        <f t="shared" si="73"/>
        <v>18.193377685335726</v>
      </c>
      <c r="Z70" s="11">
        <f t="shared" si="73"/>
        <v>18.159878849431802</v>
      </c>
      <c r="AA70" s="11">
        <f t="shared" si="73"/>
        <v>18.127272459658375</v>
      </c>
      <c r="AB70" s="11">
        <f t="shared" si="73"/>
        <v>18.095537700595983</v>
      </c>
      <c r="AC70" s="11">
        <f t="shared" si="73"/>
        <v>18.064654384388287</v>
      </c>
      <c r="AD70" s="11">
        <f t="shared" si="73"/>
        <v>18.034602828057629</v>
      </c>
      <c r="AE70" s="11">
        <f t="shared" si="73"/>
        <v>18.005363720959785</v>
      </c>
      <c r="AF70" s="11">
        <f t="shared" si="73"/>
        <v>17.976917988796611</v>
      </c>
      <c r="AG70" s="11">
        <f t="shared" si="73"/>
        <v>17.945233458219935</v>
      </c>
      <c r="AH70" s="11">
        <f t="shared" si="73"/>
        <v>17.919470416755857</v>
      </c>
      <c r="AI70" s="11">
        <f t="shared" si="74"/>
        <v>17.899638213169982</v>
      </c>
      <c r="AJ70" s="11">
        <f t="shared" si="74"/>
        <v>17.885755449742891</v>
      </c>
      <c r="AK70" s="11">
        <f t="shared" si="74"/>
        <v>17.877850974333551</v>
      </c>
      <c r="AL70" s="11">
        <f t="shared" si="74"/>
        <v>17.875964052606879</v>
      </c>
      <c r="AM70" s="11">
        <f t="shared" si="74"/>
        <v>17.880144586306042</v>
      </c>
      <c r="AN70" s="11">
        <f t="shared" si="74"/>
        <v>17.890453391764495</v>
      </c>
      <c r="AO70" s="11">
        <f t="shared" si="74"/>
        <v>17.906962523721013</v>
      </c>
      <c r="AP70" s="11">
        <f t="shared" si="74"/>
        <v>17.929755655902852</v>
      </c>
      <c r="AQ70" s="11">
        <f t="shared" si="74"/>
        <v>17.956598454174813</v>
      </c>
      <c r="AR70" s="11">
        <f t="shared" si="74"/>
        <v>17.983077196488434</v>
      </c>
      <c r="AS70" s="11">
        <f t="shared" si="74"/>
        <v>18.009165289487807</v>
      </c>
      <c r="AT70" s="11">
        <f t="shared" si="74"/>
        <v>18.034836523939841</v>
      </c>
      <c r="AU70" s="11">
        <f t="shared" si="74"/>
        <v>18.060064811616051</v>
      </c>
      <c r="AV70" s="11">
        <f t="shared" si="74"/>
        <v>18.084824203659462</v>
      </c>
      <c r="AW70" s="11">
        <f t="shared" si="74"/>
        <v>18.109088911700571</v>
      </c>
      <c r="AX70" s="11">
        <f t="shared" si="74"/>
        <v>18.132833327113826</v>
      </c>
      <c r="AY70" s="11">
        <f t="shared" si="75"/>
        <v>18.156032035736065</v>
      </c>
      <c r="AZ70" s="11">
        <f t="shared" si="75"/>
        <v>18.178659830398356</v>
      </c>
      <c r="BA70" s="11">
        <f t="shared" si="75"/>
        <v>18.19228838606486</v>
      </c>
      <c r="BB70" s="11">
        <f t="shared" si="75"/>
        <v>18.20400083684175</v>
      </c>
      <c r="BC70" s="11">
        <f t="shared" si="75"/>
        <v>18.213746767464681</v>
      </c>
      <c r="BD70" s="11">
        <f t="shared" si="75"/>
        <v>18.221476003852182</v>
      </c>
      <c r="BE70" s="11">
        <f t="shared" si="75"/>
        <v>18.227139307818586</v>
      </c>
      <c r="BF70" s="11">
        <f t="shared" si="75"/>
        <v>18.230688364871455</v>
      </c>
      <c r="BG70" s="11">
        <f t="shared" si="75"/>
        <v>18.232075760866589</v>
      </c>
      <c r="BH70" s="11">
        <f t="shared" si="75"/>
        <v>18.23125496388268</v>
      </c>
      <c r="BI70" s="11">
        <f t="shared" si="75"/>
        <v>18.228180305470016</v>
      </c>
      <c r="BJ70" s="11">
        <f t="shared" si="75"/>
        <v>18.222806962491372</v>
      </c>
      <c r="BK70" s="11">
        <f t="shared" si="75"/>
        <v>18.222302130171848</v>
      </c>
      <c r="BL70" s="11">
        <f t="shared" si="75"/>
        <v>18.220394925305836</v>
      </c>
      <c r="BM70" s="11">
        <f t="shared" si="75"/>
        <v>18.217080313827264</v>
      </c>
      <c r="BN70" s="11">
        <f t="shared" si="75"/>
        <v>18.21235395154622</v>
      </c>
      <c r="BO70" s="11">
        <f t="shared" si="76"/>
        <v>18.206211974817126</v>
      </c>
      <c r="BP70" s="11">
        <f t="shared" si="76"/>
        <v>18.198650999620842</v>
      </c>
      <c r="BQ70" s="11">
        <f t="shared" si="76"/>
        <v>18.189668115829118</v>
      </c>
      <c r="BR70" s="11">
        <f t="shared" si="76"/>
        <v>18.179260892236304</v>
      </c>
      <c r="BS70" s="11">
        <f t="shared" si="76"/>
        <v>18.167427373753341</v>
      </c>
      <c r="BT70" s="11">
        <f t="shared" si="76"/>
        <v>18.154166079764231</v>
      </c>
      <c r="BU70" s="11">
        <f t="shared" si="76"/>
        <v>18.142676321420041</v>
      </c>
      <c r="BV70" s="11">
        <f t="shared" si="76"/>
        <v>18.131536683599531</v>
      </c>
      <c r="BW70" s="11">
        <f t="shared" si="76"/>
        <v>18.120713198557958</v>
      </c>
      <c r="BX70" s="11">
        <f t="shared" si="76"/>
        <v>18.110172157412631</v>
      </c>
      <c r="BY70" s="11">
        <f t="shared" si="76"/>
        <v>18.099880059370228</v>
      </c>
      <c r="BZ70" s="11">
        <f t="shared" si="76"/>
        <v>18.089803606192142</v>
      </c>
      <c r="CA70" s="11">
        <f t="shared" si="76"/>
        <v>18.079909683295803</v>
      </c>
      <c r="CB70" s="11">
        <f t="shared" si="76"/>
        <v>18.070165354254502</v>
      </c>
      <c r="CC70" s="11">
        <f t="shared" si="76"/>
        <v>18.060537849918482</v>
      </c>
      <c r="CD70" s="11">
        <f t="shared" si="76"/>
        <v>18.050994553468175</v>
      </c>
      <c r="CE70" s="11">
        <f t="shared" si="77"/>
        <v>18.031764662997325</v>
      </c>
      <c r="CF70" s="11">
        <f t="shared" si="77"/>
        <v>18.004333947215507</v>
      </c>
      <c r="CG70" s="11">
        <f t="shared" si="77"/>
        <v>17.96873368654548</v>
      </c>
      <c r="CH70" s="11">
        <f t="shared" si="77"/>
        <v>17.925006889539993</v>
      </c>
      <c r="CI70" s="11">
        <f t="shared" si="77"/>
        <v>17.873208382398627</v>
      </c>
      <c r="CJ70" s="11">
        <f t="shared" si="77"/>
        <v>17.813404696529126</v>
      </c>
      <c r="CK70" s="11">
        <f t="shared" si="77"/>
        <v>17.74567390940798</v>
      </c>
      <c r="CL70" s="11">
        <f t="shared" si="77"/>
        <v>17.67010547397091</v>
      </c>
      <c r="CM70" s="11">
        <f t="shared" si="77"/>
        <v>17.586800010805035</v>
      </c>
      <c r="CN70" s="11">
        <f t="shared" si="77"/>
        <v>17.495869070843888</v>
      </c>
      <c r="CO70" s="11">
        <f t="shared" si="77"/>
        <v>17.403424414289738</v>
      </c>
      <c r="CP70" s="11">
        <f t="shared" si="77"/>
        <v>17.311469862526312</v>
      </c>
      <c r="CQ70" s="11">
        <f t="shared" si="77"/>
        <v>17.220002660366884</v>
      </c>
      <c r="CR70" s="11">
        <f t="shared" si="77"/>
        <v>17.12902006413864</v>
      </c>
      <c r="CS70" s="11">
        <f t="shared" si="77"/>
        <v>17.038519358132632</v>
      </c>
      <c r="CT70" s="11">
        <f t="shared" si="77"/>
        <v>16.948497853810419</v>
      </c>
      <c r="CU70" s="11">
        <f t="shared" si="78"/>
        <v>16.85895288867188</v>
      </c>
      <c r="CV70" s="11">
        <f t="shared" si="78"/>
        <v>16.769881826177901</v>
      </c>
      <c r="CW70" s="11">
        <f t="shared" si="78"/>
        <v>16.681282054545672</v>
      </c>
      <c r="CX70" s="11">
        <f t="shared" si="78"/>
        <v>16.593150987227165</v>
      </c>
      <c r="CY70" s="11">
        <f t="shared" si="78"/>
        <v>16.505486061055752</v>
      </c>
      <c r="CZ70" s="11">
        <f t="shared" si="78"/>
        <v>16.418284736893177</v>
      </c>
      <c r="DA70" s="11">
        <f t="shared" si="78"/>
        <v>16.331544498193203</v>
      </c>
      <c r="DB70" s="11">
        <f t="shared" si="78"/>
        <v>16.245262851337387</v>
      </c>
      <c r="DC70" s="11">
        <f t="shared" si="78"/>
        <v>16.159437324558731</v>
      </c>
      <c r="DD70" s="11">
        <f t="shared" si="78"/>
        <v>16.074065467632703</v>
      </c>
      <c r="DE70" s="11">
        <f t="shared" si="78"/>
        <v>15.989144851225181</v>
      </c>
      <c r="DF70" s="11">
        <f t="shared" si="78"/>
        <v>15.904673067016539</v>
      </c>
      <c r="DG70" s="11">
        <f t="shared" si="78"/>
        <v>15.820647726739381</v>
      </c>
      <c r="DH70" s="11">
        <f t="shared" si="78"/>
        <v>15.737066462323698</v>
      </c>
      <c r="DI70" s="11">
        <f t="shared" si="78"/>
        <v>15.653926925479157</v>
      </c>
      <c r="DJ70" s="11">
        <f t="shared" si="78"/>
        <v>15.571226786474893</v>
      </c>
      <c r="DK70" s="11">
        <f t="shared" si="79"/>
        <v>15.488963734553325</v>
      </c>
      <c r="DL70" s="11">
        <f t="shared" si="79"/>
        <v>15.407135477018933</v>
      </c>
      <c r="DM70" s="11">
        <f t="shared" si="79"/>
        <v>15.325739739561888</v>
      </c>
      <c r="DN70" s="11">
        <f t="shared" si="79"/>
        <v>15.244774265592035</v>
      </c>
      <c r="DO70" s="11">
        <f t="shared" si="79"/>
        <v>15.164236816116629</v>
      </c>
      <c r="DP70" s="11">
        <f t="shared" si="79"/>
        <v>15.084125169080606</v>
      </c>
      <c r="DQ70" s="11">
        <f t="shared" si="79"/>
        <v>15.004437119191783</v>
      </c>
      <c r="DR70" s="11">
        <f t="shared" si="79"/>
        <v>14.925170477709411</v>
      </c>
      <c r="DS70" s="11">
        <f t="shared" si="79"/>
        <v>14.846323071854799</v>
      </c>
      <c r="DT70" s="11">
        <f t="shared" si="79"/>
        <v>14.76789274494911</v>
      </c>
      <c r="DU70" s="11">
        <f t="shared" si="79"/>
        <v>14.689877356107035</v>
      </c>
      <c r="DV70" s="11">
        <f t="shared" si="79"/>
        <v>14.61227477963226</v>
      </c>
      <c r="DW70" s="11">
        <f t="shared" si="79"/>
        <v>14.535082905168176</v>
      </c>
      <c r="DX70" s="11">
        <f t="shared" si="79"/>
        <v>14.458299637036719</v>
      </c>
      <c r="DY70" s="11">
        <f t="shared" si="79"/>
        <v>14.381922893777235</v>
      </c>
      <c r="DZ70" s="11">
        <f t="shared" si="79"/>
        <v>14.305950608333513</v>
      </c>
      <c r="EA70" s="11">
        <f t="shared" si="80"/>
        <v>14.230380727824256</v>
      </c>
      <c r="EB70" s="11">
        <f t="shared" si="80"/>
        <v>14.155211213650549</v>
      </c>
      <c r="EC70" s="11">
        <f t="shared" si="80"/>
        <v>14.080440040639912</v>
      </c>
      <c r="ED70" s="11">
        <f t="shared" si="80"/>
        <v>14.006065196568903</v>
      </c>
      <c r="EE70" s="11">
        <f t="shared" si="80"/>
        <v>13.932084682663493</v>
      </c>
      <c r="EF70" s="11">
        <f t="shared" si="80"/>
        <v>13.858496512944857</v>
      </c>
      <c r="EG70" s="11">
        <f t="shared" si="80"/>
        <v>13.785298713955717</v>
      </c>
      <c r="EH70" s="11">
        <f t="shared" si="80"/>
        <v>13.712489325034623</v>
      </c>
      <c r="EI70" s="11">
        <f t="shared" si="80"/>
        <v>13.640066397261355</v>
      </c>
      <c r="EJ70" s="11">
        <f t="shared" si="80"/>
        <v>13.568027994802513</v>
      </c>
      <c r="EK70" s="11">
        <f t="shared" si="80"/>
        <v>13.496372193583021</v>
      </c>
      <c r="EL70" s="11">
        <f t="shared" si="80"/>
        <v>13.425097080956286</v>
      </c>
      <c r="EM70" s="11">
        <f t="shared" si="80"/>
        <v>13.354200755534668</v>
      </c>
      <c r="EN70" s="11">
        <f t="shared" si="80"/>
        <v>13.283681327772072</v>
      </c>
      <c r="EO70" s="11">
        <f t="shared" si="80"/>
        <v>13.213536919556283</v>
      </c>
      <c r="EP70" s="11">
        <f t="shared" si="80"/>
        <v>13.143765663833596</v>
      </c>
      <c r="EQ70" s="11">
        <f t="shared" si="81"/>
        <v>13.07436570437414</v>
      </c>
      <c r="ER70" s="11">
        <f t="shared" si="81"/>
        <v>13.005335195310904</v>
      </c>
      <c r="ES70" s="11">
        <f t="shared" si="81"/>
        <v>12.936672301563942</v>
      </c>
      <c r="ET70" s="11">
        <f t="shared" si="81"/>
        <v>12.868375198281942</v>
      </c>
      <c r="EU70" s="11">
        <f t="shared" si="81"/>
        <v>12.800442070538679</v>
      </c>
      <c r="EV70" s="11">
        <f t="shared" si="81"/>
        <v>12.732871114256655</v>
      </c>
      <c r="EW70" s="11">
        <f t="shared" si="81"/>
        <v>12.665660534693147</v>
      </c>
      <c r="EX70" s="11">
        <f t="shared" si="81"/>
        <v>12.598808546956707</v>
      </c>
      <c r="EY70" s="11">
        <f t="shared" si="81"/>
        <v>12.532313375877056</v>
      </c>
      <c r="EZ70" s="11">
        <f t="shared" si="81"/>
        <v>12.466173255670597</v>
      </c>
      <c r="FA70" s="11">
        <f t="shared" si="81"/>
        <v>12.400386429839601</v>
      </c>
      <c r="FB70" s="11">
        <f t="shared" si="81"/>
        <v>12.334951151365395</v>
      </c>
      <c r="FC70" s="11">
        <f t="shared" si="81"/>
        <v>12.269865682150517</v>
      </c>
      <c r="FD70" s="11">
        <f t="shared" si="81"/>
        <v>12.205128293321424</v>
      </c>
      <c r="FE70" s="11">
        <f t="shared" si="81"/>
        <v>12.140737264757052</v>
      </c>
      <c r="FF70" s="11">
        <f t="shared" si="81"/>
        <v>12.076690885151743</v>
      </c>
      <c r="FG70" s="11">
        <f t="shared" si="82"/>
        <v>12.012987451896343</v>
      </c>
      <c r="FH70" s="11">
        <f t="shared" si="82"/>
        <v>11.949625271441429</v>
      </c>
      <c r="FI70" s="11">
        <f t="shared" si="82"/>
        <v>11.886602657937784</v>
      </c>
      <c r="FJ70" s="11">
        <f t="shared" si="82"/>
        <v>11.823917934005882</v>
      </c>
      <c r="FK70" s="11">
        <f t="shared" si="82"/>
        <v>11.76156943036929</v>
      </c>
      <c r="FL70" s="11">
        <f t="shared" si="82"/>
        <v>11.699555486164348</v>
      </c>
      <c r="FM70" s="11">
        <f t="shared" si="82"/>
        <v>11.63787444840727</v>
      </c>
      <c r="FN70" s="11">
        <f t="shared" si="82"/>
        <v>11.576524672069667</v>
      </c>
      <c r="FO70" s="11">
        <f t="shared" si="82"/>
        <v>11.515504519991552</v>
      </c>
      <c r="FP70" s="11">
        <f t="shared" si="82"/>
        <v>11.454812362612174</v>
      </c>
      <c r="FQ70" s="11">
        <f t="shared" si="82"/>
        <v>11.394446577979327</v>
      </c>
      <c r="FR70" s="11">
        <f t="shared" si="82"/>
        <v>11.334405551433207</v>
      </c>
      <c r="FS70" s="11">
        <f t="shared" si="82"/>
        <v>11.274687676003674</v>
      </c>
      <c r="FT70" s="11">
        <f t="shared" si="82"/>
        <v>11.215291351797999</v>
      </c>
      <c r="FU70" s="11">
        <f t="shared" si="82"/>
        <v>11.156214986299831</v>
      </c>
      <c r="FV70" s="11">
        <f t="shared" si="82"/>
        <v>11.097456998257673</v>
      </c>
      <c r="FW70" s="11">
        <f t="shared" si="83"/>
        <v>11.039015807560171</v>
      </c>
      <c r="FX70" s="11">
        <f t="shared" si="83"/>
        <v>10.980889843076714</v>
      </c>
      <c r="FY70" s="11">
        <f t="shared" si="83"/>
        <v>10.923077540492788</v>
      </c>
      <c r="FZ70" s="11">
        <f t="shared" si="83"/>
        <v>10.865577342444814</v>
      </c>
      <c r="GA70" s="11">
        <f t="shared" si="83"/>
        <v>10.808387698782127</v>
      </c>
      <c r="GB70" s="11">
        <f t="shared" si="83"/>
        <v>10.751507065912918</v>
      </c>
      <c r="GC70" s="11">
        <f t="shared" si="83"/>
        <v>10.694933907541932</v>
      </c>
      <c r="GD70" s="11">
        <f t="shared" si="83"/>
        <v>10.638666693767563</v>
      </c>
      <c r="GE70" s="11">
        <f t="shared" si="83"/>
        <v>10.582703901403912</v>
      </c>
      <c r="GF70" s="11">
        <f t="shared" si="83"/>
        <v>10.527044013559342</v>
      </c>
      <c r="GG70" s="11">
        <f t="shared" si="83"/>
        <v>10.471685520019093</v>
      </c>
      <c r="GH70" s="11">
        <f t="shared" si="83"/>
        <v>10.416626916897863</v>
      </c>
      <c r="GI70" s="11">
        <f t="shared" si="83"/>
        <v>10.361866707000541</v>
      </c>
      <c r="GJ70" s="11">
        <f t="shared" si="83"/>
        <v>10.307403399199435</v>
      </c>
      <c r="GK70" s="11">
        <f t="shared" si="83"/>
        <v>10.253235508548485</v>
      </c>
      <c r="GL70" s="11">
        <f t="shared" si="83"/>
        <v>10.199341492536846</v>
      </c>
      <c r="GM70" s="11">
        <f t="shared" si="84"/>
        <v>10.145720135573645</v>
      </c>
      <c r="GN70" s="11">
        <f t="shared" si="84"/>
        <v>10.092370224721117</v>
      </c>
      <c r="GO70" s="11">
        <f t="shared" si="84"/>
        <v>10.039290549347012</v>
      </c>
      <c r="GP70" s="11">
        <f t="shared" si="84"/>
        <v>9.9864799012431344</v>
      </c>
      <c r="GQ70" s="11">
        <f t="shared" si="84"/>
        <v>9.9339370751061065</v>
      </c>
      <c r="GR70" s="11">
        <f t="shared" si="84"/>
        <v>9.8816608679446585</v>
      </c>
      <c r="GS70" s="11">
        <f t="shared" si="84"/>
        <v>9.8296500801932396</v>
      </c>
      <c r="GT70" s="11">
        <f t="shared" si="84"/>
        <v>9.7779035151417126</v>
      </c>
      <c r="GU70" s="11">
        <f t="shared" si="84"/>
        <v>9.7264199793025323</v>
      </c>
      <c r="GV70" s="11">
        <f t="shared" si="84"/>
        <v>9.6751982824877292</v>
      </c>
      <c r="GW70" s="11">
        <f t="shared" si="84"/>
        <v>9.6242372373984999</v>
      </c>
      <c r="GX70" s="11">
        <f t="shared" si="84"/>
        <v>9.5735356600952191</v>
      </c>
      <c r="GY70" s="11">
        <f t="shared" si="84"/>
        <v>9.5230923702995156</v>
      </c>
      <c r="GZ70" s="11">
        <f t="shared" si="84"/>
        <v>9.472906191362231</v>
      </c>
      <c r="HA70" s="11">
        <f t="shared" si="84"/>
        <v>9.4229759497627672</v>
      </c>
      <c r="HB70" s="11">
        <f t="shared" si="84"/>
        <v>9.3733004756563627</v>
      </c>
      <c r="HC70" s="11">
        <f t="shared" si="85"/>
        <v>9.3238786028413578</v>
      </c>
      <c r="HD70" s="11">
        <f t="shared" si="85"/>
        <v>9.2747091696856163</v>
      </c>
      <c r="HE70" s="11">
        <f t="shared" si="85"/>
        <v>9.2257910244154946</v>
      </c>
      <c r="HF70" s="11">
        <f t="shared" si="85"/>
        <v>9.1771230047205954</v>
      </c>
      <c r="HG70" s="11">
        <f t="shared" si="85"/>
        <v>9.1287039589651187</v>
      </c>
      <c r="HH70" s="11">
        <f t="shared" si="85"/>
        <v>9.0805327396029796</v>
      </c>
      <c r="HI70" s="11">
        <f t="shared" si="85"/>
        <v>9.0326082026042265</v>
      </c>
      <c r="HJ70" s="11">
        <f t="shared" si="85"/>
        <v>8.9849292079192224</v>
      </c>
      <c r="HK70" s="11">
        <f t="shared" si="85"/>
        <v>8.9374946191405051</v>
      </c>
      <c r="HL70" s="11">
        <f t="shared" si="85"/>
        <v>8.8903033034805539</v>
      </c>
      <c r="HM70" s="11">
        <f t="shared" si="85"/>
        <v>8.843354132068006</v>
      </c>
      <c r="HN70" s="11">
        <f t="shared" si="85"/>
        <v>8.7966459798364873</v>
      </c>
      <c r="HO70" s="11">
        <f t="shared" si="85"/>
        <v>8.7501777256917403</v>
      </c>
      <c r="HP70" s="11">
        <f t="shared" si="85"/>
        <v>8.7039482522318288</v>
      </c>
      <c r="HQ70" s="11">
        <f t="shared" si="85"/>
        <v>8.6579564466381154</v>
      </c>
      <c r="HR70" s="11">
        <f t="shared" si="85"/>
        <v>8.6122011996109791</v>
      </c>
      <c r="HS70" s="11">
        <f t="shared" si="86"/>
        <v>8.5666814045482695</v>
      </c>
      <c r="HT70" s="11">
        <f t="shared" si="86"/>
        <v>8.5213959592765853</v>
      </c>
      <c r="HU70" s="11">
        <f t="shared" si="86"/>
        <v>8.4763437654537181</v>
      </c>
      <c r="HV70" s="11">
        <f t="shared" si="86"/>
        <v>8.4315237287113192</v>
      </c>
      <c r="HW70" s="11">
        <f t="shared" si="86"/>
        <v>8.3869347586819458</v>
      </c>
      <c r="HX70" s="11">
        <f t="shared" si="86"/>
        <v>8.3425757684850783</v>
      </c>
      <c r="HY70" s="11">
        <f t="shared" si="86"/>
        <v>8.2984456752576161</v>
      </c>
      <c r="HZ70" s="11">
        <f t="shared" si="86"/>
        <v>8.2545434000310696</v>
      </c>
      <c r="IA70" s="11">
        <f t="shared" si="86"/>
        <v>8.2108678676721549</v>
      </c>
      <c r="IB70" s="11">
        <f t="shared" si="86"/>
        <v>8.1674180068743976</v>
      </c>
      <c r="IC70" s="11">
        <f t="shared" si="86"/>
        <v>8.1241927499148652</v>
      </c>
      <c r="ID70" s="11">
        <f t="shared" si="86"/>
        <v>8.0811910329626233</v>
      </c>
      <c r="IE70" s="11">
        <f t="shared" si="86"/>
        <v>8.0384117960657466</v>
      </c>
      <c r="IF70" s="11">
        <f t="shared" si="86"/>
        <v>7.995853982953423</v>
      </c>
      <c r="IG70" s="11">
        <f t="shared" si="86"/>
        <v>7.9535165410856701</v>
      </c>
      <c r="IH70" s="11">
        <f t="shared" si="86"/>
        <v>7.9113984212809072</v>
      </c>
      <c r="II70" s="11">
        <f t="shared" si="87"/>
        <v>7.8694985784442784</v>
      </c>
      <c r="IJ70" s="11">
        <f t="shared" si="87"/>
        <v>7.8278159713487092</v>
      </c>
      <c r="IK70" s="11">
        <f t="shared" si="87"/>
        <v>7.7863495625332062</v>
      </c>
      <c r="IL70" s="11">
        <f t="shared" si="87"/>
        <v>7.7450983182576429</v>
      </c>
      <c r="IM70" s="11">
        <f t="shared" si="87"/>
        <v>7.7040612086791045</v>
      </c>
      <c r="IN70" s="11">
        <f t="shared" si="87"/>
        <v>7.6632372076138484</v>
      </c>
      <c r="IO70" s="11">
        <f t="shared" si="87"/>
        <v>7.6226252928930522</v>
      </c>
      <c r="IP70" s="11">
        <f t="shared" si="87"/>
        <v>7.5822244460711667</v>
      </c>
      <c r="IQ70" s="11">
        <f t="shared" si="87"/>
        <v>7.5420336520451734</v>
      </c>
      <c r="IR70" s="11">
        <f t="shared" si="87"/>
        <v>7.5020518996502306</v>
      </c>
      <c r="IS70" s="11">
        <f t="shared" si="87"/>
        <v>7.4622781815473695</v>
      </c>
      <c r="IT70" s="11">
        <f t="shared" si="87"/>
        <v>7.4227114940409571</v>
      </c>
      <c r="IU70" s="11">
        <f t="shared" si="87"/>
        <v>7.3833508372511156</v>
      </c>
      <c r="IV70" s="11">
        <f t="shared" si="87"/>
        <v>7.3441952148526148</v>
      </c>
      <c r="IW70" s="11">
        <f t="shared" si="87"/>
        <v>7.3052436343385612</v>
      </c>
      <c r="IX70" s="11">
        <f t="shared" si="87"/>
        <v>7.2664951070870174</v>
      </c>
      <c r="IY70" s="11">
        <f t="shared" si="88"/>
        <v>7.2279486481370583</v>
      </c>
      <c r="IZ70" s="11">
        <f t="shared" si="88"/>
        <v>7.1896032761525817</v>
      </c>
      <c r="JA70" s="11">
        <f t="shared" si="88"/>
        <v>7.1514580137452866</v>
      </c>
      <c r="JB70" s="11">
        <f t="shared" si="88"/>
        <v>7.113511887089544</v>
      </c>
      <c r="JC70" s="11">
        <f t="shared" si="88"/>
        <v>7.0757639261667533</v>
      </c>
      <c r="JD70" s="11">
        <f t="shared" si="88"/>
        <v>7.0382131644395551</v>
      </c>
      <c r="JE70" s="11">
        <f t="shared" si="88"/>
        <v>7.0008586390628142</v>
      </c>
      <c r="JF70" s="11">
        <f t="shared" si="88"/>
        <v>6.9636993908791007</v>
      </c>
      <c r="JG70" s="11">
        <f t="shared" si="88"/>
        <v>6.9267344643420357</v>
      </c>
      <c r="JH70" s="11">
        <f t="shared" si="88"/>
        <v>6.8899629078562823</v>
      </c>
      <c r="JI70" s="11">
        <f t="shared" si="88"/>
        <v>6.8533837732600418</v>
      </c>
      <c r="JJ70" s="11">
        <f t="shared" si="88"/>
        <v>6.8169961162928008</v>
      </c>
      <c r="JK70" s="11">
        <f t="shared" si="88"/>
        <v>6.7807989963073805</v>
      </c>
      <c r="JL70" s="11">
        <f t="shared" si="88"/>
        <v>6.7447914763432451</v>
      </c>
      <c r="JM70" s="11">
        <f t="shared" si="88"/>
        <v>6.7089726229750273</v>
      </c>
      <c r="JN70" s="11">
        <f t="shared" si="88"/>
        <v>6.6733415064649835</v>
      </c>
      <c r="JO70" s="11">
        <f t="shared" si="89"/>
        <v>6.6378972007202997</v>
      </c>
      <c r="JP70" s="11">
        <f t="shared" si="89"/>
        <v>6.6026387833241271</v>
      </c>
      <c r="JQ70" s="11">
        <f t="shared" si="89"/>
        <v>6.567565335457104</v>
      </c>
      <c r="JR70" s="11">
        <f t="shared" si="89"/>
        <v>6.5326759421401022</v>
      </c>
      <c r="JS70" s="11">
        <f t="shared" si="89"/>
        <v>6.4979696916596517</v>
      </c>
      <c r="JT70" s="11">
        <f t="shared" si="89"/>
        <v>6.4634456762218067</v>
      </c>
      <c r="JU70" s="11">
        <f t="shared" si="89"/>
        <v>6.429102991576042</v>
      </c>
      <c r="JV70" s="11">
        <f t="shared" si="89"/>
        <v>6.3949407371514493</v>
      </c>
      <c r="JW70" s="11">
        <f t="shared" si="89"/>
        <v>6.3609580159433348</v>
      </c>
      <c r="JX70" s="11">
        <f t="shared" si="89"/>
        <v>6.3271539344481829</v>
      </c>
      <c r="JY70" s="11">
        <f t="shared" si="89"/>
        <v>6.2935276028371083</v>
      </c>
      <c r="JZ70" s="11">
        <f t="shared" si="89"/>
        <v>6.260078135073039</v>
      </c>
      <c r="KA70" s="11">
        <f t="shared" si="89"/>
        <v>6.2268046484338635</v>
      </c>
      <c r="KB70" s="11">
        <f t="shared" si="89"/>
        <v>6.1937062638636258</v>
      </c>
      <c r="KC70" s="11">
        <f t="shared" si="89"/>
        <v>6.1607821060226442</v>
      </c>
      <c r="KD70" s="11">
        <f t="shared" si="89"/>
        <v>6.128031303141805</v>
      </c>
      <c r="KE70" s="11">
        <f t="shared" si="90"/>
        <v>6.095452987206321</v>
      </c>
      <c r="KF70" s="11">
        <f t="shared" si="90"/>
        <v>6.0630462936816283</v>
      </c>
    </row>
    <row r="71" spans="1:292" s="24" customFormat="1" x14ac:dyDescent="0.2">
      <c r="A71" s="24" t="s">
        <v>40</v>
      </c>
      <c r="B71" s="49">
        <f>(B67*10^6)*(B68*10^3)*(B69/10^12)*B70</f>
        <v>6566.7175901106575</v>
      </c>
      <c r="C71" s="49">
        <f t="shared" ref="C71:BN71" si="91">(C67*10^6)*(C68*10^3)*(C69/10^12)*C70</f>
        <v>6655.3127954434785</v>
      </c>
      <c r="D71" s="49">
        <f t="shared" si="91"/>
        <v>6743.0530691986023</v>
      </c>
      <c r="E71" s="49">
        <f t="shared" si="91"/>
        <v>6829.7237072713606</v>
      </c>
      <c r="F71" s="49">
        <f t="shared" si="91"/>
        <v>6915.1121107018162</v>
      </c>
      <c r="G71" s="49">
        <f t="shared" si="91"/>
        <v>6999.0051243553116</v>
      </c>
      <c r="H71" s="49">
        <f t="shared" si="91"/>
        <v>7081.1899476517274</v>
      </c>
      <c r="I71" s="49">
        <f t="shared" si="91"/>
        <v>7161.4550784022404</v>
      </c>
      <c r="J71" s="49">
        <f t="shared" si="91"/>
        <v>7239.5912722851481</v>
      </c>
      <c r="K71" s="49">
        <f t="shared" si="91"/>
        <v>7315.3925159678747</v>
      </c>
      <c r="L71" s="49">
        <f t="shared" si="91"/>
        <v>7388.6570054282756</v>
      </c>
      <c r="M71" s="49">
        <f t="shared" si="91"/>
        <v>7459.1881239520872</v>
      </c>
      <c r="N71" s="49">
        <f t="shared" si="91"/>
        <v>7536.2952942442535</v>
      </c>
      <c r="O71" s="49">
        <f t="shared" si="91"/>
        <v>7620.170433876945</v>
      </c>
      <c r="P71" s="49">
        <f t="shared" si="91"/>
        <v>7711.0274121078128</v>
      </c>
      <c r="Q71" s="49">
        <f t="shared" si="91"/>
        <v>7809.103734822168</v>
      </c>
      <c r="R71" s="49">
        <f t="shared" si="91"/>
        <v>7903.0720610911976</v>
      </c>
      <c r="S71" s="49">
        <f t="shared" si="91"/>
        <v>7992.615376328421</v>
      </c>
      <c r="T71" s="49">
        <f t="shared" si="91"/>
        <v>8077.4275795701133</v>
      </c>
      <c r="U71" s="49">
        <f t="shared" si="91"/>
        <v>8157.2153487005189</v>
      </c>
      <c r="V71" s="49">
        <f t="shared" si="91"/>
        <v>8231.6999652376271</v>
      </c>
      <c r="W71" s="49">
        <f t="shared" si="91"/>
        <v>8337.7920670893091</v>
      </c>
      <c r="X71" s="49">
        <f t="shared" si="91"/>
        <v>8444.9838999714484</v>
      </c>
      <c r="Y71" s="49">
        <f t="shared" si="91"/>
        <v>8553.1733800826314</v>
      </c>
      <c r="Z71" s="49">
        <f t="shared" si="91"/>
        <v>8662.2524873887523</v>
      </c>
      <c r="AA71" s="49">
        <f t="shared" si="91"/>
        <v>8772.1062242397202</v>
      </c>
      <c r="AB71" s="49">
        <f t="shared" si="91"/>
        <v>8882.612510301502</v>
      </c>
      <c r="AC71" s="49">
        <f t="shared" si="91"/>
        <v>8993.6420753202492</v>
      </c>
      <c r="AD71" s="49">
        <f t="shared" si="91"/>
        <v>9105.0583843249988</v>
      </c>
      <c r="AE71" s="49">
        <f t="shared" si="91"/>
        <v>9216.7175724446861</v>
      </c>
      <c r="AF71" s="49">
        <f t="shared" si="91"/>
        <v>9328.4683996641888</v>
      </c>
      <c r="AG71" s="49">
        <f t="shared" si="91"/>
        <v>9406.9579055968388</v>
      </c>
      <c r="AH71" s="49">
        <f t="shared" si="91"/>
        <v>9487.502378683037</v>
      </c>
      <c r="AI71" s="49">
        <f t="shared" si="91"/>
        <v>9570.111327615441</v>
      </c>
      <c r="AJ71" s="49">
        <f t="shared" si="91"/>
        <v>9654.7962624850679</v>
      </c>
      <c r="AK71" s="49">
        <f t="shared" si="91"/>
        <v>9741.5727300256785</v>
      </c>
      <c r="AL71" s="49">
        <f t="shared" si="91"/>
        <v>9830.4605078366731</v>
      </c>
      <c r="AM71" s="49">
        <f t="shared" si="91"/>
        <v>9921.4838219694375</v>
      </c>
      <c r="AN71" s="49">
        <f t="shared" si="91"/>
        <v>10014.671608377921</v>
      </c>
      <c r="AO71" s="49">
        <f t="shared" si="91"/>
        <v>10110.057789782837</v>
      </c>
      <c r="AP71" s="49">
        <f t="shared" si="91"/>
        <v>10207.681583563337</v>
      </c>
      <c r="AQ71" s="49">
        <f t="shared" si="91"/>
        <v>10329.121275211464</v>
      </c>
      <c r="AR71" s="49">
        <f t="shared" si="91"/>
        <v>10451.096168361495</v>
      </c>
      <c r="AS71" s="49">
        <f t="shared" si="91"/>
        <v>10573.546171999404</v>
      </c>
      <c r="AT71" s="49">
        <f t="shared" si="91"/>
        <v>10696.409468219372</v>
      </c>
      <c r="AU71" s="49">
        <f t="shared" si="91"/>
        <v>10819.621773732099</v>
      </c>
      <c r="AV71" s="49">
        <f t="shared" si="91"/>
        <v>10943.116351057359</v>
      </c>
      <c r="AW71" s="49">
        <f t="shared" si="91"/>
        <v>11066.824030126554</v>
      </c>
      <c r="AX71" s="49">
        <f t="shared" si="91"/>
        <v>11190.673231809029</v>
      </c>
      <c r="AY71" s="49">
        <f t="shared" si="91"/>
        <v>11314.589987705209</v>
      </c>
      <c r="AZ71" s="49">
        <f t="shared" si="91"/>
        <v>11438.497960532644</v>
      </c>
      <c r="BA71" s="49">
        <f t="shared" si="91"/>
        <v>11524.028542742524</v>
      </c>
      <c r="BB71" s="49">
        <f t="shared" si="91"/>
        <v>11612.147599972324</v>
      </c>
      <c r="BC71" s="49">
        <f t="shared" si="91"/>
        <v>11702.774750686982</v>
      </c>
      <c r="BD71" s="49">
        <f t="shared" si="91"/>
        <v>11795.826880569854</v>
      </c>
      <c r="BE71" s="49">
        <f t="shared" si="91"/>
        <v>11891.219954649439</v>
      </c>
      <c r="BF71" s="49">
        <f t="shared" si="91"/>
        <v>11988.868862013442</v>
      </c>
      <c r="BG71" s="49">
        <f t="shared" si="91"/>
        <v>12088.687257912283</v>
      </c>
      <c r="BH71" s="49">
        <f t="shared" si="91"/>
        <v>12190.587436029457</v>
      </c>
      <c r="BI71" s="49">
        <f t="shared" si="91"/>
        <v>12294.480216336606</v>
      </c>
      <c r="BJ71" s="49">
        <f t="shared" si="91"/>
        <v>12400.274849624635</v>
      </c>
      <c r="BK71" s="49">
        <f t="shared" si="91"/>
        <v>12540.983627585723</v>
      </c>
      <c r="BL71" s="49">
        <f t="shared" si="91"/>
        <v>12684.79262854451</v>
      </c>
      <c r="BM71" s="49">
        <f t="shared" si="91"/>
        <v>12831.761590859178</v>
      </c>
      <c r="BN71" s="49">
        <f t="shared" si="91"/>
        <v>12981.953133761863</v>
      </c>
      <c r="BO71" s="49">
        <f t="shared" ref="BO71:DZ71" si="92">(BO67*10^6)*(BO68*10^3)*(BO69/10^12)*BO70</f>
        <v>13135.432154107128</v>
      </c>
      <c r="BP71" s="49">
        <f t="shared" si="92"/>
        <v>13292.265921493656</v>
      </c>
      <c r="BQ71" s="49">
        <f t="shared" si="92"/>
        <v>13452.52416521626</v>
      </c>
      <c r="BR71" s="49">
        <f t="shared" si="92"/>
        <v>13616.279193275339</v>
      </c>
      <c r="BS71" s="49">
        <f t="shared" si="92"/>
        <v>13783.60599565365</v>
      </c>
      <c r="BT71" s="49">
        <f t="shared" si="92"/>
        <v>13954.582354345426</v>
      </c>
      <c r="BU71" s="49">
        <f t="shared" si="92"/>
        <v>14154.0539834464</v>
      </c>
      <c r="BV71" s="49">
        <f t="shared" si="92"/>
        <v>14354.436137969426</v>
      </c>
      <c r="BW71" s="49">
        <f t="shared" si="92"/>
        <v>14555.556330226724</v>
      </c>
      <c r="BX71" s="49">
        <f t="shared" si="92"/>
        <v>14757.234128589214</v>
      </c>
      <c r="BY71" s="49">
        <f t="shared" si="92"/>
        <v>14959.280821656983</v>
      </c>
      <c r="BZ71" s="49">
        <f t="shared" si="92"/>
        <v>15161.49944915794</v>
      </c>
      <c r="CA71" s="49">
        <f t="shared" si="92"/>
        <v>15363.684813940199</v>
      </c>
      <c r="CB71" s="49">
        <f t="shared" si="92"/>
        <v>15565.623556199003</v>
      </c>
      <c r="CC71" s="49">
        <f t="shared" si="92"/>
        <v>15767.094234838416</v>
      </c>
      <c r="CD71" s="49">
        <f t="shared" si="92"/>
        <v>15967.867419717672</v>
      </c>
      <c r="CE71" s="49">
        <f t="shared" si="92"/>
        <v>16119.042089603914</v>
      </c>
      <c r="CF71" s="49">
        <f t="shared" si="92"/>
        <v>16258.119612274555</v>
      </c>
      <c r="CG71" s="49">
        <f t="shared" si="92"/>
        <v>16384.745920243942</v>
      </c>
      <c r="CH71" s="49">
        <f t="shared" si="92"/>
        <v>16498.59511056546</v>
      </c>
      <c r="CI71" s="49">
        <f t="shared" si="92"/>
        <v>16599.371792347574</v>
      </c>
      <c r="CJ71" s="49">
        <f t="shared" si="92"/>
        <v>16686.812362631572</v>
      </c>
      <c r="CK71" s="49">
        <f t="shared" si="92"/>
        <v>16760.686104929096</v>
      </c>
      <c r="CL71" s="49">
        <f t="shared" si="92"/>
        <v>16820.79622197854</v>
      </c>
      <c r="CM71" s="49">
        <f t="shared" si="92"/>
        <v>16866.980703493307</v>
      </c>
      <c r="CN71" s="49">
        <f t="shared" si="92"/>
        <v>16899.113045841485</v>
      </c>
      <c r="CO71" s="49">
        <f t="shared" si="92"/>
        <v>16933.151250871873</v>
      </c>
      <c r="CP71" s="49">
        <f t="shared" si="92"/>
        <v>16966.741554630094</v>
      </c>
      <c r="CQ71" s="49">
        <f t="shared" si="92"/>
        <v>16999.879230538434</v>
      </c>
      <c r="CR71" s="49">
        <f t="shared" si="92"/>
        <v>17032.559748480446</v>
      </c>
      <c r="CS71" s="49">
        <f t="shared" si="92"/>
        <v>17064.778732134546</v>
      </c>
      <c r="CT71" s="49">
        <f t="shared" si="92"/>
        <v>17096.531949922755</v>
      </c>
      <c r="CU71" s="49">
        <f t="shared" si="92"/>
        <v>17127.815305648917</v>
      </c>
      <c r="CV71" s="49">
        <f t="shared" si="92"/>
        <v>17158.624833996837</v>
      </c>
      <c r="CW71" s="49">
        <f t="shared" si="92"/>
        <v>17188.956692411135</v>
      </c>
      <c r="CX71" s="49">
        <f t="shared" si="92"/>
        <v>17218.807160105142</v>
      </c>
      <c r="CY71" s="49">
        <f t="shared" si="92"/>
        <v>17248.172628482604</v>
      </c>
      <c r="CZ71" s="49">
        <f t="shared" si="92"/>
        <v>17277.049601777038</v>
      </c>
      <c r="DA71" s="49">
        <f t="shared" si="92"/>
        <v>17305.434689857688</v>
      </c>
      <c r="DB71" s="49">
        <f t="shared" si="92"/>
        <v>17333.324608392231</v>
      </c>
      <c r="DC71" s="49">
        <f t="shared" si="92"/>
        <v>17360.716173646691</v>
      </c>
      <c r="DD71" s="49">
        <f t="shared" si="92"/>
        <v>17387.606300580122</v>
      </c>
      <c r="DE71" s="49">
        <f t="shared" si="92"/>
        <v>17413.991999745573</v>
      </c>
      <c r="DF71" s="49">
        <f t="shared" si="92"/>
        <v>17439.870377573789</v>
      </c>
      <c r="DG71" s="49">
        <f t="shared" si="92"/>
        <v>17465.238632330318</v>
      </c>
      <c r="DH71" s="49">
        <f t="shared" si="92"/>
        <v>17490.09405480251</v>
      </c>
      <c r="DI71" s="49">
        <f t="shared" si="92"/>
        <v>17514.434026788142</v>
      </c>
      <c r="DJ71" s="49">
        <f t="shared" si="92"/>
        <v>17538.256016224612</v>
      </c>
      <c r="DK71" s="49">
        <f t="shared" si="92"/>
        <v>17561.557579326429</v>
      </c>
      <c r="DL71" s="49">
        <f t="shared" si="92"/>
        <v>17584.336357149183</v>
      </c>
      <c r="DM71" s="49">
        <f t="shared" si="92"/>
        <v>17606.590077530087</v>
      </c>
      <c r="DN71" s="49">
        <f t="shared" si="92"/>
        <v>17628.316552817327</v>
      </c>
      <c r="DO71" s="49">
        <f t="shared" si="92"/>
        <v>17649.513679996715</v>
      </c>
      <c r="DP71" s="49">
        <f t="shared" si="92"/>
        <v>17670.179438473813</v>
      </c>
      <c r="DQ71" s="49">
        <f t="shared" si="92"/>
        <v>17690.311890004872</v>
      </c>
      <c r="DR71" s="49">
        <f t="shared" si="92"/>
        <v>17709.909178499034</v>
      </c>
      <c r="DS71" s="49">
        <f t="shared" si="92"/>
        <v>17728.96952811602</v>
      </c>
      <c r="DT71" s="49">
        <f t="shared" si="92"/>
        <v>17747.491244661986</v>
      </c>
      <c r="DU71" s="49">
        <f t="shared" si="92"/>
        <v>17765.472714999119</v>
      </c>
      <c r="DV71" s="49">
        <f t="shared" si="92"/>
        <v>17782.912405057803</v>
      </c>
      <c r="DW71" s="49">
        <f t="shared" si="92"/>
        <v>17799.808861321999</v>
      </c>
      <c r="DX71" s="49">
        <f t="shared" si="92"/>
        <v>17816.160708544325</v>
      </c>
      <c r="DY71" s="49">
        <f t="shared" si="92"/>
        <v>17831.966648325906</v>
      </c>
      <c r="DZ71" s="49">
        <f t="shared" si="92"/>
        <v>17847.225460740625</v>
      </c>
      <c r="EA71" s="49">
        <f t="shared" ref="EA71:GL71" si="93">(EA67*10^6)*(EA68*10^3)*(EA69/10^12)*EA70</f>
        <v>17861.936004011171</v>
      </c>
      <c r="EB71" s="49">
        <f t="shared" si="93"/>
        <v>17876.097215795984</v>
      </c>
      <c r="EC71" s="49">
        <f t="shared" si="93"/>
        <v>17889.708109820876</v>
      </c>
      <c r="ED71" s="49">
        <f t="shared" si="93"/>
        <v>17902.767774232212</v>
      </c>
      <c r="EE71" s="49">
        <f t="shared" si="93"/>
        <v>17915.275374701119</v>
      </c>
      <c r="EF71" s="49">
        <f t="shared" si="93"/>
        <v>17927.230151898893</v>
      </c>
      <c r="EG71" s="49">
        <f t="shared" si="93"/>
        <v>17938.631420765309</v>
      </c>
      <c r="EH71" s="49">
        <f t="shared" si="93"/>
        <v>17949.47857249076</v>
      </c>
      <c r="EI71" s="49">
        <f t="shared" si="93"/>
        <v>17959.771069837298</v>
      </c>
      <c r="EJ71" s="49">
        <f t="shared" si="93"/>
        <v>17969.508454479725</v>
      </c>
      <c r="EK71" s="49">
        <f t="shared" si="93"/>
        <v>17978.690340914825</v>
      </c>
      <c r="EL71" s="49">
        <f t="shared" si="93"/>
        <v>17987.316415274909</v>
      </c>
      <c r="EM71" s="49">
        <f t="shared" si="93"/>
        <v>17995.386434918273</v>
      </c>
      <c r="EN71" s="49">
        <f t="shared" si="93"/>
        <v>18002.900231903401</v>
      </c>
      <c r="EO71" s="49">
        <f t="shared" si="93"/>
        <v>18009.857711382632</v>
      </c>
      <c r="EP71" s="49">
        <f t="shared" si="93"/>
        <v>18016.258850093305</v>
      </c>
      <c r="EQ71" s="49">
        <f t="shared" si="93"/>
        <v>18022.10369552772</v>
      </c>
      <c r="ER71" s="49">
        <f t="shared" si="93"/>
        <v>18027.392363855539</v>
      </c>
      <c r="ES71" s="49">
        <f t="shared" si="93"/>
        <v>18032.125042505304</v>
      </c>
      <c r="ET71" s="49">
        <f t="shared" si="93"/>
        <v>18036.301987523661</v>
      </c>
      <c r="EU71" s="49">
        <f t="shared" si="93"/>
        <v>18039.923522215406</v>
      </c>
      <c r="EV71" s="49">
        <f t="shared" si="93"/>
        <v>18042.990042411217</v>
      </c>
      <c r="EW71" s="49">
        <f t="shared" si="93"/>
        <v>18045.502008542717</v>
      </c>
      <c r="EX71" s="49">
        <f t="shared" si="93"/>
        <v>18047.45994863048</v>
      </c>
      <c r="EY71" s="49">
        <f t="shared" si="93"/>
        <v>18048.864457779626</v>
      </c>
      <c r="EZ71" s="49">
        <f t="shared" si="93"/>
        <v>18049.716196509213</v>
      </c>
      <c r="FA71" s="49">
        <f t="shared" si="93"/>
        <v>18050.015890327617</v>
      </c>
      <c r="FB71" s="49">
        <f t="shared" si="93"/>
        <v>18049.764330940459</v>
      </c>
      <c r="FC71" s="49">
        <f t="shared" si="93"/>
        <v>18048.962373237766</v>
      </c>
      <c r="FD71" s="49">
        <f t="shared" si="93"/>
        <v>18047.610937074525</v>
      </c>
      <c r="FE71" s="49">
        <f t="shared" si="93"/>
        <v>18045.711004673369</v>
      </c>
      <c r="FF71" s="49">
        <f t="shared" si="93"/>
        <v>18043.263621010545</v>
      </c>
      <c r="FG71" s="49">
        <f t="shared" si="93"/>
        <v>18040.269893159071</v>
      </c>
      <c r="FH71" s="49">
        <f t="shared" si="93"/>
        <v>18036.730992406588</v>
      </c>
      <c r="FI71" s="49">
        <f t="shared" si="93"/>
        <v>18032.648146370713</v>
      </c>
      <c r="FJ71" s="49">
        <f t="shared" si="93"/>
        <v>18028.022643371918</v>
      </c>
      <c r="FK71" s="49">
        <f t="shared" si="93"/>
        <v>18022.855830231936</v>
      </c>
      <c r="FL71" s="49">
        <f t="shared" si="93"/>
        <v>18017.149114013759</v>
      </c>
      <c r="FM71" s="49">
        <f t="shared" si="93"/>
        <v>18010.903958789258</v>
      </c>
      <c r="FN71" s="49">
        <f t="shared" si="93"/>
        <v>18004.121885955177</v>
      </c>
      <c r="FO71" s="49">
        <f t="shared" si="93"/>
        <v>17996.804473577511</v>
      </c>
      <c r="FP71" s="49">
        <f t="shared" si="93"/>
        <v>17988.953354617192</v>
      </c>
      <c r="FQ71" s="49">
        <f t="shared" si="93"/>
        <v>17980.570216795561</v>
      </c>
      <c r="FR71" s="49">
        <f t="shared" si="93"/>
        <v>17971.656800470606</v>
      </c>
      <c r="FS71" s="49">
        <f t="shared" si="93"/>
        <v>17962.214900834097</v>
      </c>
      <c r="FT71" s="49">
        <f t="shared" si="93"/>
        <v>17952.246363945123</v>
      </c>
      <c r="FU71" s="49">
        <f t="shared" si="93"/>
        <v>17941.753088303536</v>
      </c>
      <c r="FV71" s="49">
        <f t="shared" si="93"/>
        <v>17930.73704373532</v>
      </c>
      <c r="FW71" s="49">
        <f t="shared" si="93"/>
        <v>17919.200221490439</v>
      </c>
      <c r="FX71" s="49">
        <f t="shared" si="93"/>
        <v>17907.144712885653</v>
      </c>
      <c r="FY71" s="49">
        <f t="shared" si="93"/>
        <v>17894.572596339014</v>
      </c>
      <c r="FZ71" s="49">
        <f t="shared" si="93"/>
        <v>17881.486000934769</v>
      </c>
      <c r="GA71" s="49">
        <f t="shared" si="93"/>
        <v>17867.887122546686</v>
      </c>
      <c r="GB71" s="49">
        <f t="shared" si="93"/>
        <v>17853.77820229407</v>
      </c>
      <c r="GC71" s="49">
        <f t="shared" si="93"/>
        <v>17839.161530912916</v>
      </c>
      <c r="GD71" s="49">
        <f t="shared" si="93"/>
        <v>17824.039442643705</v>
      </c>
      <c r="GE71" s="49">
        <f t="shared" si="93"/>
        <v>17808.414316917697</v>
      </c>
      <c r="GF71" s="49">
        <f t="shared" si="93"/>
        <v>17792.288575246774</v>
      </c>
      <c r="GG71" s="49">
        <f t="shared" si="93"/>
        <v>17775.664683308059</v>
      </c>
      <c r="GH71" s="49">
        <f t="shared" si="93"/>
        <v>17758.545148286412</v>
      </c>
      <c r="GI71" s="49">
        <f t="shared" si="93"/>
        <v>17740.932520838589</v>
      </c>
      <c r="GJ71" s="49">
        <f t="shared" si="93"/>
        <v>17722.829390587216</v>
      </c>
      <c r="GK71" s="49">
        <f t="shared" si="93"/>
        <v>17704.238386422556</v>
      </c>
      <c r="GL71" s="49">
        <f t="shared" si="93"/>
        <v>17684.880347327311</v>
      </c>
      <c r="GM71" s="49">
        <f t="shared" ref="GM71:IX71" si="94">(GM67*10^6)*(GM68*10^3)*(GM69/10^12)*GM70</f>
        <v>17664.758785635833</v>
      </c>
      <c r="GN71" s="49">
        <f t="shared" si="94"/>
        <v>17643.877290468252</v>
      </c>
      <c r="GO71" s="49">
        <f t="shared" si="94"/>
        <v>17622.239528908663</v>
      </c>
      <c r="GP71" s="49">
        <f t="shared" si="94"/>
        <v>17599.849246454945</v>
      </c>
      <c r="GQ71" s="49">
        <f t="shared" si="94"/>
        <v>17576.710269835672</v>
      </c>
      <c r="GR71" s="49">
        <f t="shared" si="94"/>
        <v>17552.82650242517</v>
      </c>
      <c r="GS71" s="49">
        <f t="shared" si="94"/>
        <v>17528.201931221913</v>
      </c>
      <c r="GT71" s="49">
        <f t="shared" si="94"/>
        <v>17502.840622267522</v>
      </c>
      <c r="GU71" s="49">
        <f t="shared" si="94"/>
        <v>17476.746722407679</v>
      </c>
      <c r="GV71" s="49">
        <f t="shared" si="94"/>
        <v>17449.924459017031</v>
      </c>
      <c r="GW71" s="49">
        <f t="shared" si="94"/>
        <v>17422.378136264368</v>
      </c>
      <c r="GX71" s="49">
        <f t="shared" si="94"/>
        <v>17394.11213744101</v>
      </c>
      <c r="GY71" s="49">
        <f t="shared" si="94"/>
        <v>17365.130926128335</v>
      </c>
      <c r="GZ71" s="49">
        <f t="shared" si="94"/>
        <v>17335.43904500136</v>
      </c>
      <c r="HA71" s="49">
        <f t="shared" si="94"/>
        <v>17305.041111258222</v>
      </c>
      <c r="HB71" s="49">
        <f t="shared" si="94"/>
        <v>17273.941819408908</v>
      </c>
      <c r="HC71" s="49">
        <f t="shared" si="94"/>
        <v>17242.145939965507</v>
      </c>
      <c r="HD71" s="49">
        <f t="shared" si="94"/>
        <v>17209.65832241</v>
      </c>
      <c r="HE71" s="49">
        <f t="shared" si="94"/>
        <v>17176.483916719695</v>
      </c>
      <c r="HF71" s="49">
        <f t="shared" si="94"/>
        <v>17142.627684681906</v>
      </c>
      <c r="HG71" s="49">
        <f t="shared" si="94"/>
        <v>17108.094689016496</v>
      </c>
      <c r="HH71" s="49">
        <f t="shared" si="94"/>
        <v>17072.890065795324</v>
      </c>
      <c r="HI71" s="49">
        <f t="shared" si="94"/>
        <v>17037.019019085517</v>
      </c>
      <c r="HJ71" s="49">
        <f t="shared" si="94"/>
        <v>17000.486823083887</v>
      </c>
      <c r="HK71" s="49">
        <f t="shared" si="94"/>
        <v>16963.29881840543</v>
      </c>
      <c r="HL71" s="49">
        <f t="shared" si="94"/>
        <v>16925.46041064147</v>
      </c>
      <c r="HM71" s="49">
        <f t="shared" si="94"/>
        <v>16886.977071255518</v>
      </c>
      <c r="HN71" s="49">
        <f t="shared" si="94"/>
        <v>16847.854335487576</v>
      </c>
      <c r="HO71" s="49">
        <f t="shared" si="94"/>
        <v>16808.097802302316</v>
      </c>
      <c r="HP71" s="49">
        <f t="shared" si="94"/>
        <v>16767.713131017783</v>
      </c>
      <c r="HQ71" s="49">
        <f t="shared" si="94"/>
        <v>16726.706046276802</v>
      </c>
      <c r="HR71" s="49">
        <f t="shared" si="94"/>
        <v>16685.082329400659</v>
      </c>
      <c r="HS71" s="49">
        <f t="shared" si="94"/>
        <v>16642.847811295404</v>
      </c>
      <c r="HT71" s="49">
        <f t="shared" si="94"/>
        <v>16600.008382937627</v>
      </c>
      <c r="HU71" s="49">
        <f t="shared" si="94"/>
        <v>16556.569990068234</v>
      </c>
      <c r="HV71" s="49">
        <f t="shared" si="94"/>
        <v>16512.538632938969</v>
      </c>
      <c r="HW71" s="49">
        <f t="shared" si="94"/>
        <v>16467.920365191963</v>
      </c>
      <c r="HX71" s="49">
        <f t="shared" si="94"/>
        <v>16422.721288614826</v>
      </c>
      <c r="HY71" s="49">
        <f t="shared" si="94"/>
        <v>16376.947555818584</v>
      </c>
      <c r="HZ71" s="49">
        <f t="shared" si="94"/>
        <v>16330.605367967635</v>
      </c>
      <c r="IA71" s="49">
        <f t="shared" si="94"/>
        <v>16283.700972980989</v>
      </c>
      <c r="IB71" s="49">
        <f t="shared" si="94"/>
        <v>16236.240664120631</v>
      </c>
      <c r="IC71" s="49">
        <f t="shared" si="94"/>
        <v>16188.230776763403</v>
      </c>
      <c r="ID71" s="49">
        <f t="shared" si="94"/>
        <v>16139.677689419143</v>
      </c>
      <c r="IE71" s="49">
        <f t="shared" si="94"/>
        <v>16090.587822287205</v>
      </c>
      <c r="IF71" s="49">
        <f t="shared" si="94"/>
        <v>16040.967634376164</v>
      </c>
      <c r="IG71" s="49">
        <f t="shared" si="94"/>
        <v>15990.82362253513</v>
      </c>
      <c r="IH71" s="49">
        <f t="shared" si="94"/>
        <v>15940.162317194437</v>
      </c>
      <c r="II71" s="49">
        <f t="shared" si="94"/>
        <v>15888.990286687735</v>
      </c>
      <c r="IJ71" s="49">
        <f t="shared" si="94"/>
        <v>15837.314134218896</v>
      </c>
      <c r="IK71" s="49">
        <f t="shared" si="94"/>
        <v>15785.140495732401</v>
      </c>
      <c r="IL71" s="49">
        <f t="shared" si="94"/>
        <v>15732.47603822243</v>
      </c>
      <c r="IM71" s="49">
        <f t="shared" si="94"/>
        <v>15679.327459789103</v>
      </c>
      <c r="IN71" s="49">
        <f t="shared" si="94"/>
        <v>15625.701486440781</v>
      </c>
      <c r="IO71" s="49">
        <f t="shared" si="94"/>
        <v>15571.604873581213</v>
      </c>
      <c r="IP71" s="49">
        <f t="shared" si="94"/>
        <v>15517.044402395537</v>
      </c>
      <c r="IQ71" s="49">
        <f t="shared" si="94"/>
        <v>15462.026875510666</v>
      </c>
      <c r="IR71" s="49">
        <f t="shared" si="94"/>
        <v>15406.559120401949</v>
      </c>
      <c r="IS71" s="49">
        <f t="shared" si="94"/>
        <v>15350.647987182127</v>
      </c>
      <c r="IT71" s="49">
        <f t="shared" si="94"/>
        <v>15294.300345878484</v>
      </c>
      <c r="IU71" s="49">
        <f t="shared" si="94"/>
        <v>15237.523086550034</v>
      </c>
      <c r="IV71" s="49">
        <f t="shared" si="94"/>
        <v>15180.32311588817</v>
      </c>
      <c r="IW71" s="49">
        <f t="shared" si="94"/>
        <v>15122.707358047483</v>
      </c>
      <c r="IX71" s="49">
        <f t="shared" si="94"/>
        <v>15064.682753917959</v>
      </c>
      <c r="IY71" s="49">
        <f t="shared" ref="IY71:KF71" si="95">(IY67*10^6)*(IY68*10^3)*(IY69/10^12)*IY70</f>
        <v>15006.256258071147</v>
      </c>
      <c r="IZ71" s="49">
        <f t="shared" si="95"/>
        <v>14947.434837212424</v>
      </c>
      <c r="JA71" s="49">
        <f t="shared" si="95"/>
        <v>14888.225471538</v>
      </c>
      <c r="JB71" s="49">
        <f t="shared" si="95"/>
        <v>14828.635150398135</v>
      </c>
      <c r="JC71" s="49">
        <f t="shared" si="95"/>
        <v>14768.670873038734</v>
      </c>
      <c r="JD71" s="49">
        <f t="shared" si="95"/>
        <v>14708.339644746933</v>
      </c>
      <c r="JE71" s="49">
        <f t="shared" si="95"/>
        <v>14647.648477343035</v>
      </c>
      <c r="JF71" s="49">
        <f t="shared" si="95"/>
        <v>14586.604387942099</v>
      </c>
      <c r="JG71" s="49">
        <f t="shared" si="95"/>
        <v>14525.214397140049</v>
      </c>
      <c r="JH71" s="49">
        <f t="shared" si="95"/>
        <v>14463.485530596872</v>
      </c>
      <c r="JI71" s="49">
        <f t="shared" si="95"/>
        <v>14401.424813657844</v>
      </c>
      <c r="JJ71" s="49">
        <f t="shared" si="95"/>
        <v>14339.03927399876</v>
      </c>
      <c r="JK71" s="49">
        <f t="shared" si="95"/>
        <v>14276.335938131384</v>
      </c>
      <c r="JL71" s="49">
        <f t="shared" si="95"/>
        <v>14213.321830859864</v>
      </c>
      <c r="JM71" s="49">
        <f t="shared" si="95"/>
        <v>14150.003972912022</v>
      </c>
      <c r="JN71" s="49">
        <f t="shared" si="95"/>
        <v>14086.389381064484</v>
      </c>
      <c r="JO71" s="49">
        <f t="shared" si="95"/>
        <v>14022.485066685858</v>
      </c>
      <c r="JP71" s="49">
        <f t="shared" si="95"/>
        <v>13958.298034894749</v>
      </c>
      <c r="JQ71" s="49">
        <f t="shared" si="95"/>
        <v>13893.835282831104</v>
      </c>
      <c r="JR71" s="49">
        <f t="shared" si="95"/>
        <v>13829.103800575</v>
      </c>
      <c r="JS71" s="49">
        <f t="shared" si="95"/>
        <v>13764.110565367713</v>
      </c>
      <c r="JT71" s="49">
        <f t="shared" si="95"/>
        <v>13698.862545930398</v>
      </c>
      <c r="JU71" s="49">
        <f t="shared" si="95"/>
        <v>13633.366698338064</v>
      </c>
      <c r="JV71" s="49">
        <f t="shared" si="95"/>
        <v>13567.629966113473</v>
      </c>
      <c r="JW71" s="49">
        <f t="shared" si="95"/>
        <v>13501.659278281077</v>
      </c>
      <c r="JX71" s="49">
        <f t="shared" si="95"/>
        <v>13435.461547829029</v>
      </c>
      <c r="JY71" s="49">
        <f t="shared" si="95"/>
        <v>13369.043672149914</v>
      </c>
      <c r="JZ71" s="49">
        <f t="shared" si="95"/>
        <v>13302.412533032462</v>
      </c>
      <c r="KA71" s="49">
        <f t="shared" si="95"/>
        <v>13235.574991767739</v>
      </c>
      <c r="KB71" s="49">
        <f t="shared" si="95"/>
        <v>13168.537891094185</v>
      </c>
      <c r="KC71" s="49">
        <f t="shared" si="95"/>
        <v>13101.308054676103</v>
      </c>
      <c r="KD71" s="49">
        <f t="shared" si="95"/>
        <v>13033.892284978041</v>
      </c>
      <c r="KE71" s="49">
        <f t="shared" si="95"/>
        <v>12966.297363871628</v>
      </c>
      <c r="KF71" s="49">
        <f t="shared" si="95"/>
        <v>12898.530049475468</v>
      </c>
    </row>
    <row r="72" spans="1:292" x14ac:dyDescent="0.2">
      <c r="A72" t="s">
        <v>59</v>
      </c>
      <c r="B72" s="14">
        <f>B71+B60</f>
        <v>7676.7175901106575</v>
      </c>
      <c r="C72" s="14">
        <f t="shared" ref="C72:BN72" si="96">C71+C60</f>
        <v>7778.3127954434785</v>
      </c>
      <c r="D72" s="14">
        <f t="shared" si="96"/>
        <v>7879.0530691986023</v>
      </c>
      <c r="E72" s="14">
        <f t="shared" si="96"/>
        <v>7978.7237072713606</v>
      </c>
      <c r="F72" s="14">
        <f t="shared" si="96"/>
        <v>8077.1121107018162</v>
      </c>
      <c r="G72" s="14">
        <f t="shared" si="96"/>
        <v>8174.0051243553116</v>
      </c>
      <c r="H72" s="14">
        <f t="shared" si="96"/>
        <v>8269.1899476517283</v>
      </c>
      <c r="I72" s="14">
        <f t="shared" si="96"/>
        <v>8362.4550784022395</v>
      </c>
      <c r="J72" s="14">
        <f t="shared" si="96"/>
        <v>8453.5912722851481</v>
      </c>
      <c r="K72" s="14">
        <f t="shared" si="96"/>
        <v>8542.3925159678747</v>
      </c>
      <c r="L72" s="14">
        <f t="shared" si="96"/>
        <v>8628.6570054282747</v>
      </c>
      <c r="M72" s="14">
        <f t="shared" si="96"/>
        <v>8694.1881239520881</v>
      </c>
      <c r="N72" s="14">
        <f t="shared" si="96"/>
        <v>8766.2952942442535</v>
      </c>
      <c r="O72" s="14">
        <f t="shared" si="96"/>
        <v>8845.170433876945</v>
      </c>
      <c r="P72" s="14">
        <f t="shared" si="96"/>
        <v>8931.0274121078128</v>
      </c>
      <c r="Q72" s="14">
        <f t="shared" si="96"/>
        <v>9024.1037348221689</v>
      </c>
      <c r="R72" s="14">
        <f t="shared" si="96"/>
        <v>9113.0720610911976</v>
      </c>
      <c r="S72" s="14">
        <f t="shared" si="96"/>
        <v>9197.6153763284201</v>
      </c>
      <c r="T72" s="14">
        <f t="shared" si="96"/>
        <v>9277.4275795701142</v>
      </c>
      <c r="U72" s="14">
        <f t="shared" si="96"/>
        <v>9352.2153487005198</v>
      </c>
      <c r="V72" s="14">
        <f t="shared" si="96"/>
        <v>9421.6999652376271</v>
      </c>
      <c r="W72" s="14">
        <f t="shared" si="96"/>
        <v>9514.7920670893091</v>
      </c>
      <c r="X72" s="14">
        <f t="shared" si="96"/>
        <v>9608.9838999714484</v>
      </c>
      <c r="Y72" s="14">
        <f t="shared" si="96"/>
        <v>9704.1733800826314</v>
      </c>
      <c r="Z72" s="14">
        <f t="shared" si="96"/>
        <v>9800.2524873887523</v>
      </c>
      <c r="AA72" s="14">
        <f t="shared" si="96"/>
        <v>9897.1062242397202</v>
      </c>
      <c r="AB72" s="14">
        <f t="shared" si="96"/>
        <v>9994.612510301502</v>
      </c>
      <c r="AC72" s="14">
        <f t="shared" si="96"/>
        <v>10092.642075320249</v>
      </c>
      <c r="AD72" s="14">
        <f t="shared" si="96"/>
        <v>10191.058384324999</v>
      </c>
      <c r="AE72" s="14">
        <f t="shared" si="96"/>
        <v>10289.717572444686</v>
      </c>
      <c r="AF72" s="14">
        <f t="shared" si="96"/>
        <v>10388.468399664189</v>
      </c>
      <c r="AG72" s="14">
        <f t="shared" si="96"/>
        <v>10453.957905596839</v>
      </c>
      <c r="AH72" s="14">
        <f t="shared" si="96"/>
        <v>10521.502378683037</v>
      </c>
      <c r="AI72" s="14">
        <f t="shared" si="96"/>
        <v>10591.111327615441</v>
      </c>
      <c r="AJ72" s="14">
        <f t="shared" si="96"/>
        <v>10662.796262485068</v>
      </c>
      <c r="AK72" s="14">
        <f t="shared" si="96"/>
        <v>10736.572730025679</v>
      </c>
      <c r="AL72" s="14">
        <f t="shared" si="96"/>
        <v>10812.460507836673</v>
      </c>
      <c r="AM72" s="14">
        <f t="shared" si="96"/>
        <v>10890.483821969437</v>
      </c>
      <c r="AN72" s="14">
        <f t="shared" si="96"/>
        <v>10970.671608377921</v>
      </c>
      <c r="AO72" s="14">
        <f t="shared" si="96"/>
        <v>11053.057789782837</v>
      </c>
      <c r="AP72" s="14">
        <f t="shared" si="96"/>
        <v>11137.681583563337</v>
      </c>
      <c r="AQ72" s="14">
        <f t="shared" si="96"/>
        <v>11233.121275211464</v>
      </c>
      <c r="AR72" s="14">
        <f t="shared" si="96"/>
        <v>11329.096168361495</v>
      </c>
      <c r="AS72" s="14">
        <f t="shared" si="96"/>
        <v>11425.546171999404</v>
      </c>
      <c r="AT72" s="14">
        <f t="shared" si="96"/>
        <v>11522.409468219372</v>
      </c>
      <c r="AU72" s="14">
        <f t="shared" si="96"/>
        <v>11619.621773732099</v>
      </c>
      <c r="AV72" s="14">
        <f t="shared" si="96"/>
        <v>11717.116351057359</v>
      </c>
      <c r="AW72" s="14">
        <f t="shared" si="96"/>
        <v>11814.824030126554</v>
      </c>
      <c r="AX72" s="14">
        <f t="shared" si="96"/>
        <v>11912.673231809029</v>
      </c>
      <c r="AY72" s="14">
        <f t="shared" si="96"/>
        <v>12010.589987705209</v>
      </c>
      <c r="AZ72" s="14">
        <f t="shared" si="96"/>
        <v>12108.497960532644</v>
      </c>
      <c r="BA72" s="14">
        <f t="shared" si="96"/>
        <v>12167.028542742524</v>
      </c>
      <c r="BB72" s="14">
        <f t="shared" si="96"/>
        <v>12228.147599972324</v>
      </c>
      <c r="BC72" s="14">
        <f t="shared" si="96"/>
        <v>12291.774750686982</v>
      </c>
      <c r="BD72" s="14">
        <f t="shared" si="96"/>
        <v>12357.826880569854</v>
      </c>
      <c r="BE72" s="14">
        <f t="shared" si="96"/>
        <v>12426.219954649439</v>
      </c>
      <c r="BF72" s="14">
        <f t="shared" si="96"/>
        <v>12496.868862013442</v>
      </c>
      <c r="BG72" s="14">
        <f t="shared" si="96"/>
        <v>12569.687257912283</v>
      </c>
      <c r="BH72" s="14">
        <f t="shared" si="96"/>
        <v>12644.587436029457</v>
      </c>
      <c r="BI72" s="14">
        <f t="shared" si="96"/>
        <v>12721.480216336606</v>
      </c>
      <c r="BJ72" s="14">
        <f t="shared" si="96"/>
        <v>12800.274849624635</v>
      </c>
      <c r="BK72" s="14">
        <f t="shared" si="96"/>
        <v>12925.983627585723</v>
      </c>
      <c r="BL72" s="14">
        <f t="shared" si="96"/>
        <v>13054.79262854451</v>
      </c>
      <c r="BM72" s="14">
        <f t="shared" si="96"/>
        <v>13186.761590859178</v>
      </c>
      <c r="BN72" s="14">
        <f t="shared" si="96"/>
        <v>13321.953133761863</v>
      </c>
      <c r="BO72" s="14">
        <f t="shared" ref="BO72:DZ72" si="97">BO71+BO60</f>
        <v>13460.432154107128</v>
      </c>
      <c r="BP72" s="14">
        <f t="shared" si="97"/>
        <v>13602.265921493656</v>
      </c>
      <c r="BQ72" s="14">
        <f t="shared" si="97"/>
        <v>13747.52416521626</v>
      </c>
      <c r="BR72" s="14">
        <f t="shared" si="97"/>
        <v>13896.279193275339</v>
      </c>
      <c r="BS72" s="14">
        <f t="shared" si="97"/>
        <v>14048.60599565365</v>
      </c>
      <c r="BT72" s="14">
        <f t="shared" si="97"/>
        <v>14204.582354345426</v>
      </c>
      <c r="BU72" s="14">
        <f t="shared" si="97"/>
        <v>14400.0539834464</v>
      </c>
      <c r="BV72" s="14">
        <f t="shared" si="97"/>
        <v>14596.436137969426</v>
      </c>
      <c r="BW72" s="14">
        <f t="shared" si="97"/>
        <v>14793.556330226724</v>
      </c>
      <c r="BX72" s="14">
        <f t="shared" si="97"/>
        <v>14991.234128589214</v>
      </c>
      <c r="BY72" s="14">
        <f t="shared" si="97"/>
        <v>15189.280821656983</v>
      </c>
      <c r="BZ72" s="14">
        <f t="shared" si="97"/>
        <v>15387.49944915794</v>
      </c>
      <c r="CA72" s="14">
        <f t="shared" si="97"/>
        <v>15585.684813940199</v>
      </c>
      <c r="CB72" s="14">
        <f t="shared" si="97"/>
        <v>15783.623556199003</v>
      </c>
      <c r="CC72" s="14">
        <f t="shared" si="97"/>
        <v>15981.094234838416</v>
      </c>
      <c r="CD72" s="14">
        <f t="shared" si="97"/>
        <v>16177.867419717672</v>
      </c>
      <c r="CE72" s="14">
        <f t="shared" si="97"/>
        <v>16326.042089603914</v>
      </c>
      <c r="CF72" s="14">
        <f t="shared" si="97"/>
        <v>16462.119612274553</v>
      </c>
      <c r="CG72" s="14">
        <f t="shared" si="97"/>
        <v>16585.745920243942</v>
      </c>
      <c r="CH72" s="14">
        <f t="shared" si="97"/>
        <v>16696.59511056546</v>
      </c>
      <c r="CI72" s="14">
        <f t="shared" si="97"/>
        <v>16794.371792347574</v>
      </c>
      <c r="CJ72" s="14">
        <f t="shared" si="97"/>
        <v>16878.812362631572</v>
      </c>
      <c r="CK72" s="14">
        <f t="shared" si="97"/>
        <v>16949.686104929096</v>
      </c>
      <c r="CL72" s="14">
        <f t="shared" si="97"/>
        <v>17006.79622197854</v>
      </c>
      <c r="CM72" s="14">
        <f t="shared" si="97"/>
        <v>17049.980703493307</v>
      </c>
      <c r="CN72" s="14">
        <f t="shared" si="97"/>
        <v>17079.113045841485</v>
      </c>
      <c r="CO72" s="14">
        <f t="shared" si="97"/>
        <v>17111.351250871874</v>
      </c>
      <c r="CP72" s="14">
        <f t="shared" si="97"/>
        <v>17143.141554630096</v>
      </c>
      <c r="CQ72" s="14">
        <f t="shared" si="97"/>
        <v>17174.479230538433</v>
      </c>
      <c r="CR72" s="14">
        <f t="shared" si="97"/>
        <v>17205.359748480445</v>
      </c>
      <c r="CS72" s="14">
        <f t="shared" si="97"/>
        <v>17235.778732134546</v>
      </c>
      <c r="CT72" s="14">
        <f t="shared" si="97"/>
        <v>17265.731949922756</v>
      </c>
      <c r="CU72" s="14">
        <f t="shared" si="97"/>
        <v>17295.215305648919</v>
      </c>
      <c r="CV72" s="14">
        <f t="shared" si="97"/>
        <v>17324.224833996836</v>
      </c>
      <c r="CW72" s="14">
        <f t="shared" si="97"/>
        <v>17352.756692411134</v>
      </c>
      <c r="CX72" s="14">
        <f t="shared" si="97"/>
        <v>17380.807160105142</v>
      </c>
      <c r="CY72" s="14">
        <f t="shared" si="97"/>
        <v>17408.372628482604</v>
      </c>
      <c r="CZ72" s="14">
        <f t="shared" si="97"/>
        <v>17435.44960177704</v>
      </c>
      <c r="DA72" s="14">
        <f t="shared" si="97"/>
        <v>17462.034689857686</v>
      </c>
      <c r="DB72" s="14">
        <f t="shared" si="97"/>
        <v>17488.124608392231</v>
      </c>
      <c r="DC72" s="14">
        <f t="shared" si="97"/>
        <v>17513.716173646691</v>
      </c>
      <c r="DD72" s="14">
        <f t="shared" si="97"/>
        <v>17538.806300580123</v>
      </c>
      <c r="DE72" s="14">
        <f t="shared" si="97"/>
        <v>17563.391999745574</v>
      </c>
      <c r="DF72" s="14">
        <f t="shared" si="97"/>
        <v>17587.470377573787</v>
      </c>
      <c r="DG72" s="14">
        <f t="shared" si="97"/>
        <v>17611.038632330317</v>
      </c>
      <c r="DH72" s="14">
        <f t="shared" si="97"/>
        <v>17634.09405480251</v>
      </c>
      <c r="DI72" s="14">
        <f t="shared" si="97"/>
        <v>17656.634026788142</v>
      </c>
      <c r="DJ72" s="14">
        <f t="shared" si="97"/>
        <v>17678.656016224613</v>
      </c>
      <c r="DK72" s="14">
        <f t="shared" si="97"/>
        <v>17700.157579326427</v>
      </c>
      <c r="DL72" s="14">
        <f t="shared" si="97"/>
        <v>17721.136357149182</v>
      </c>
      <c r="DM72" s="14">
        <f t="shared" si="97"/>
        <v>17741.590077530087</v>
      </c>
      <c r="DN72" s="14">
        <f t="shared" si="97"/>
        <v>17761.516552817327</v>
      </c>
      <c r="DO72" s="14">
        <f t="shared" si="97"/>
        <v>17780.913679996716</v>
      </c>
      <c r="DP72" s="14">
        <f t="shared" si="97"/>
        <v>17799.779438473812</v>
      </c>
      <c r="DQ72" s="14">
        <f t="shared" si="97"/>
        <v>17818.111890004871</v>
      </c>
      <c r="DR72" s="14">
        <f t="shared" si="97"/>
        <v>17835.909178499034</v>
      </c>
      <c r="DS72" s="14">
        <f t="shared" si="97"/>
        <v>17853.169528116021</v>
      </c>
      <c r="DT72" s="14">
        <f t="shared" si="97"/>
        <v>17869.891244661987</v>
      </c>
      <c r="DU72" s="14">
        <f t="shared" si="97"/>
        <v>17886.072714999118</v>
      </c>
      <c r="DV72" s="14">
        <f t="shared" si="97"/>
        <v>17901.712405057802</v>
      </c>
      <c r="DW72" s="14">
        <f t="shared" si="97"/>
        <v>17916.808861321999</v>
      </c>
      <c r="DX72" s="14">
        <f t="shared" si="97"/>
        <v>17931.360708544325</v>
      </c>
      <c r="DY72" s="14">
        <f t="shared" si="97"/>
        <v>17945.366648325908</v>
      </c>
      <c r="DZ72" s="14">
        <f t="shared" si="97"/>
        <v>17958.825460740623</v>
      </c>
      <c r="EA72" s="14">
        <f t="shared" ref="EA72:GL72" si="98">EA71+EA60</f>
        <v>17971.736004011171</v>
      </c>
      <c r="EB72" s="14">
        <f t="shared" si="98"/>
        <v>17984.097215795984</v>
      </c>
      <c r="EC72" s="14">
        <f t="shared" si="98"/>
        <v>17995.908109820877</v>
      </c>
      <c r="ED72" s="14">
        <f t="shared" si="98"/>
        <v>18007.167774232214</v>
      </c>
      <c r="EE72" s="14">
        <f t="shared" si="98"/>
        <v>18017.875374701118</v>
      </c>
      <c r="EF72" s="14">
        <f t="shared" si="98"/>
        <v>18028.030151898893</v>
      </c>
      <c r="EG72" s="14">
        <f t="shared" si="98"/>
        <v>18037.631420765309</v>
      </c>
      <c r="EH72" s="14">
        <f t="shared" si="98"/>
        <v>18046.67857249076</v>
      </c>
      <c r="EI72" s="14">
        <f t="shared" si="98"/>
        <v>18055.171069837299</v>
      </c>
      <c r="EJ72" s="14">
        <f t="shared" si="98"/>
        <v>18063.108454479723</v>
      </c>
      <c r="EK72" s="14">
        <f t="shared" si="98"/>
        <v>18070.490340914825</v>
      </c>
      <c r="EL72" s="14">
        <f t="shared" si="98"/>
        <v>18077.316415274909</v>
      </c>
      <c r="EM72" s="14">
        <f t="shared" si="98"/>
        <v>18083.586434918274</v>
      </c>
      <c r="EN72" s="14">
        <f t="shared" si="98"/>
        <v>18089.300231903402</v>
      </c>
      <c r="EO72" s="14">
        <f t="shared" si="98"/>
        <v>18094.457711382631</v>
      </c>
      <c r="EP72" s="14">
        <f t="shared" si="98"/>
        <v>18099.058850093304</v>
      </c>
      <c r="EQ72" s="14">
        <f t="shared" si="98"/>
        <v>18103.10369552772</v>
      </c>
      <c r="ER72" s="14">
        <f t="shared" si="98"/>
        <v>18106.59236385554</v>
      </c>
      <c r="ES72" s="14">
        <f t="shared" si="98"/>
        <v>18109.525042505305</v>
      </c>
      <c r="ET72" s="14">
        <f t="shared" si="98"/>
        <v>18111.901987523659</v>
      </c>
      <c r="EU72" s="14">
        <f t="shared" si="98"/>
        <v>18113.723522215405</v>
      </c>
      <c r="EV72" s="14">
        <f t="shared" si="98"/>
        <v>18114.990042411217</v>
      </c>
      <c r="EW72" s="14">
        <f t="shared" si="98"/>
        <v>18115.702008542718</v>
      </c>
      <c r="EX72" s="14">
        <f t="shared" si="98"/>
        <v>18115.859948630481</v>
      </c>
      <c r="EY72" s="14">
        <f t="shared" si="98"/>
        <v>18115.464457779624</v>
      </c>
      <c r="EZ72" s="14">
        <f t="shared" si="98"/>
        <v>18114.516196509212</v>
      </c>
      <c r="FA72" s="14">
        <f t="shared" si="98"/>
        <v>18113.015890327617</v>
      </c>
      <c r="FB72" s="14">
        <f t="shared" si="98"/>
        <v>18110.96433094046</v>
      </c>
      <c r="FC72" s="14">
        <f t="shared" si="98"/>
        <v>18108.362373237767</v>
      </c>
      <c r="FD72" s="14">
        <f t="shared" si="98"/>
        <v>18105.210937074524</v>
      </c>
      <c r="FE72" s="14">
        <f t="shared" si="98"/>
        <v>18101.511004673368</v>
      </c>
      <c r="FF72" s="14">
        <f t="shared" si="98"/>
        <v>18097.263621010545</v>
      </c>
      <c r="FG72" s="14">
        <f t="shared" si="98"/>
        <v>18092.469893159072</v>
      </c>
      <c r="FH72" s="14">
        <f t="shared" si="98"/>
        <v>18087.13099240659</v>
      </c>
      <c r="FI72" s="14">
        <f t="shared" si="98"/>
        <v>18081.248146370712</v>
      </c>
      <c r="FJ72" s="14">
        <f t="shared" si="98"/>
        <v>18074.822643371917</v>
      </c>
      <c r="FK72" s="14">
        <f t="shared" si="98"/>
        <v>18067.855830231936</v>
      </c>
      <c r="FL72" s="14">
        <f t="shared" si="98"/>
        <v>18060.349114013759</v>
      </c>
      <c r="FM72" s="14">
        <f t="shared" si="98"/>
        <v>18052.30395878926</v>
      </c>
      <c r="FN72" s="14">
        <f t="shared" si="98"/>
        <v>18043.721885955176</v>
      </c>
      <c r="FO72" s="14">
        <f t="shared" si="98"/>
        <v>18034.60447357751</v>
      </c>
      <c r="FP72" s="14">
        <f t="shared" si="98"/>
        <v>18024.953354617192</v>
      </c>
      <c r="FQ72" s="14">
        <f t="shared" si="98"/>
        <v>18014.770216795561</v>
      </c>
      <c r="FR72" s="14">
        <f t="shared" si="98"/>
        <v>18004.056800470607</v>
      </c>
      <c r="FS72" s="14">
        <f t="shared" si="98"/>
        <v>17992.814900834095</v>
      </c>
      <c r="FT72" s="14">
        <f t="shared" si="98"/>
        <v>17981.046363945123</v>
      </c>
      <c r="FU72" s="14">
        <f t="shared" si="98"/>
        <v>17968.753088303536</v>
      </c>
      <c r="FV72" s="14">
        <f t="shared" si="98"/>
        <v>17955.937043735321</v>
      </c>
      <c r="FW72" s="14">
        <f t="shared" si="98"/>
        <v>17942.60022149044</v>
      </c>
      <c r="FX72" s="14">
        <f t="shared" si="98"/>
        <v>17928.744712885651</v>
      </c>
      <c r="FY72" s="14">
        <f t="shared" si="98"/>
        <v>17914.372596339013</v>
      </c>
      <c r="FZ72" s="14">
        <f t="shared" si="98"/>
        <v>17899.486000934769</v>
      </c>
      <c r="GA72" s="14">
        <f t="shared" si="98"/>
        <v>17884.087122546687</v>
      </c>
      <c r="GB72" s="14">
        <f t="shared" si="98"/>
        <v>17868.178202294072</v>
      </c>
      <c r="GC72" s="14">
        <f t="shared" si="98"/>
        <v>17851.761530912914</v>
      </c>
      <c r="GD72" s="14">
        <f t="shared" si="98"/>
        <v>17834.839442643704</v>
      </c>
      <c r="GE72" s="14">
        <f t="shared" si="98"/>
        <v>17817.414316917697</v>
      </c>
      <c r="GF72" s="14">
        <f t="shared" si="98"/>
        <v>17799.488575246774</v>
      </c>
      <c r="GG72" s="14">
        <f t="shared" si="98"/>
        <v>17781.064683308061</v>
      </c>
      <c r="GH72" s="14">
        <f t="shared" si="98"/>
        <v>17762.14514828641</v>
      </c>
      <c r="GI72" s="14">
        <f t="shared" si="98"/>
        <v>17742.732520838588</v>
      </c>
      <c r="GJ72" s="14">
        <f t="shared" si="98"/>
        <v>17722.829390587216</v>
      </c>
      <c r="GK72" s="14">
        <f t="shared" si="98"/>
        <v>17704.238386422556</v>
      </c>
      <c r="GL72" s="14">
        <f t="shared" si="98"/>
        <v>17684.880347327311</v>
      </c>
      <c r="GM72" s="14">
        <f t="shared" ref="GM72:IX72" si="99">GM71+GM60</f>
        <v>17664.758785635833</v>
      </c>
      <c r="GN72" s="14">
        <f t="shared" si="99"/>
        <v>17643.877290468252</v>
      </c>
      <c r="GO72" s="14">
        <f t="shared" si="99"/>
        <v>17622.239528908663</v>
      </c>
      <c r="GP72" s="14">
        <f t="shared" si="99"/>
        <v>17599.849246454945</v>
      </c>
      <c r="GQ72" s="14">
        <f t="shared" si="99"/>
        <v>17576.710269835672</v>
      </c>
      <c r="GR72" s="14">
        <f t="shared" si="99"/>
        <v>17552.82650242517</v>
      </c>
      <c r="GS72" s="14">
        <f t="shared" si="99"/>
        <v>17528.201931221913</v>
      </c>
      <c r="GT72" s="14">
        <f t="shared" si="99"/>
        <v>17502.840622267522</v>
      </c>
      <c r="GU72" s="14">
        <f t="shared" si="99"/>
        <v>17476.746722407679</v>
      </c>
      <c r="GV72" s="14">
        <f t="shared" si="99"/>
        <v>17449.924459017031</v>
      </c>
      <c r="GW72" s="14">
        <f t="shared" si="99"/>
        <v>17422.378136264368</v>
      </c>
      <c r="GX72" s="14">
        <f t="shared" si="99"/>
        <v>17394.11213744101</v>
      </c>
      <c r="GY72" s="14">
        <f t="shared" si="99"/>
        <v>17365.130926128335</v>
      </c>
      <c r="GZ72" s="14">
        <f t="shared" si="99"/>
        <v>17335.43904500136</v>
      </c>
      <c r="HA72" s="14">
        <f t="shared" si="99"/>
        <v>17305.041111258222</v>
      </c>
      <c r="HB72" s="14">
        <f t="shared" si="99"/>
        <v>17273.941819408908</v>
      </c>
      <c r="HC72" s="14">
        <f t="shared" si="99"/>
        <v>17242.145939965507</v>
      </c>
      <c r="HD72" s="14">
        <f t="shared" si="99"/>
        <v>17209.65832241</v>
      </c>
      <c r="HE72" s="14">
        <f t="shared" si="99"/>
        <v>17176.483916719695</v>
      </c>
      <c r="HF72" s="14">
        <f t="shared" si="99"/>
        <v>17142.627684681906</v>
      </c>
      <c r="HG72" s="14">
        <f t="shared" si="99"/>
        <v>17108.094689016496</v>
      </c>
      <c r="HH72" s="14">
        <f t="shared" si="99"/>
        <v>17072.890065795324</v>
      </c>
      <c r="HI72" s="14">
        <f t="shared" si="99"/>
        <v>17037.019019085517</v>
      </c>
      <c r="HJ72" s="14">
        <f t="shared" si="99"/>
        <v>17000.486823083887</v>
      </c>
      <c r="HK72" s="14">
        <f t="shared" si="99"/>
        <v>16963.29881840543</v>
      </c>
      <c r="HL72" s="14">
        <f t="shared" si="99"/>
        <v>16925.46041064147</v>
      </c>
      <c r="HM72" s="14">
        <f t="shared" si="99"/>
        <v>16886.977071255518</v>
      </c>
      <c r="HN72" s="14">
        <f t="shared" si="99"/>
        <v>16847.854335487576</v>
      </c>
      <c r="HO72" s="14">
        <f t="shared" si="99"/>
        <v>16808.097802302316</v>
      </c>
      <c r="HP72" s="14">
        <f t="shared" si="99"/>
        <v>16767.713131017783</v>
      </c>
      <c r="HQ72" s="14">
        <f t="shared" si="99"/>
        <v>16726.706046276802</v>
      </c>
      <c r="HR72" s="14">
        <f t="shared" si="99"/>
        <v>16685.082329400659</v>
      </c>
      <c r="HS72" s="14">
        <f t="shared" si="99"/>
        <v>16642.847811295404</v>
      </c>
      <c r="HT72" s="14">
        <f t="shared" si="99"/>
        <v>16600.008382937627</v>
      </c>
      <c r="HU72" s="14">
        <f t="shared" si="99"/>
        <v>16556.569990068234</v>
      </c>
      <c r="HV72" s="14">
        <f t="shared" si="99"/>
        <v>16512.538632938969</v>
      </c>
      <c r="HW72" s="14">
        <f t="shared" si="99"/>
        <v>16467.920365191963</v>
      </c>
      <c r="HX72" s="14">
        <f t="shared" si="99"/>
        <v>16422.721288614826</v>
      </c>
      <c r="HY72" s="14">
        <f t="shared" si="99"/>
        <v>16376.947555818584</v>
      </c>
      <c r="HZ72" s="14">
        <f t="shared" si="99"/>
        <v>16330.605367967635</v>
      </c>
      <c r="IA72" s="14">
        <f t="shared" si="99"/>
        <v>16283.700972980989</v>
      </c>
      <c r="IB72" s="14">
        <f t="shared" si="99"/>
        <v>16236.240664120631</v>
      </c>
      <c r="IC72" s="14">
        <f t="shared" si="99"/>
        <v>16188.230776763403</v>
      </c>
      <c r="ID72" s="14">
        <f t="shared" si="99"/>
        <v>16139.677689419143</v>
      </c>
      <c r="IE72" s="14">
        <f t="shared" si="99"/>
        <v>16090.587822287205</v>
      </c>
      <c r="IF72" s="14">
        <f t="shared" si="99"/>
        <v>16040.967634376164</v>
      </c>
      <c r="IG72" s="14">
        <f t="shared" si="99"/>
        <v>15990.82362253513</v>
      </c>
      <c r="IH72" s="14">
        <f t="shared" si="99"/>
        <v>15940.162317194437</v>
      </c>
      <c r="II72" s="14">
        <f t="shared" si="99"/>
        <v>15888.990286687735</v>
      </c>
      <c r="IJ72" s="14">
        <f t="shared" si="99"/>
        <v>15837.314134218896</v>
      </c>
      <c r="IK72" s="14">
        <f t="shared" si="99"/>
        <v>15785.140495732401</v>
      </c>
      <c r="IL72" s="14">
        <f t="shared" si="99"/>
        <v>15732.47603822243</v>
      </c>
      <c r="IM72" s="14">
        <f t="shared" si="99"/>
        <v>15679.327459789103</v>
      </c>
      <c r="IN72" s="14">
        <f t="shared" si="99"/>
        <v>15625.701486440781</v>
      </c>
      <c r="IO72" s="14">
        <f t="shared" si="99"/>
        <v>15571.604873581213</v>
      </c>
      <c r="IP72" s="14">
        <f t="shared" si="99"/>
        <v>15517.044402395537</v>
      </c>
      <c r="IQ72" s="14">
        <f t="shared" si="99"/>
        <v>15462.026875510666</v>
      </c>
      <c r="IR72" s="14">
        <f t="shared" si="99"/>
        <v>15406.559120401949</v>
      </c>
      <c r="IS72" s="14">
        <f t="shared" si="99"/>
        <v>15350.647987182127</v>
      </c>
      <c r="IT72" s="14">
        <f t="shared" si="99"/>
        <v>15294.300345878484</v>
      </c>
      <c r="IU72" s="14">
        <f t="shared" si="99"/>
        <v>15237.523086550034</v>
      </c>
      <c r="IV72" s="14">
        <f t="shared" si="99"/>
        <v>15180.32311588817</v>
      </c>
      <c r="IW72" s="14">
        <f t="shared" si="99"/>
        <v>15122.707358047483</v>
      </c>
      <c r="IX72" s="14">
        <f t="shared" si="99"/>
        <v>15064.682753917959</v>
      </c>
      <c r="IY72" s="14">
        <f t="shared" ref="IY72:KF72" si="100">IY71+IY60</f>
        <v>15006.256258071147</v>
      </c>
      <c r="IZ72" s="14">
        <f t="shared" si="100"/>
        <v>14947.434837212424</v>
      </c>
      <c r="JA72" s="14">
        <f t="shared" si="100"/>
        <v>14888.225471538</v>
      </c>
      <c r="JB72" s="14">
        <f t="shared" si="100"/>
        <v>14828.635150398135</v>
      </c>
      <c r="JC72" s="14">
        <f t="shared" si="100"/>
        <v>14768.670873038734</v>
      </c>
      <c r="JD72" s="14">
        <f t="shared" si="100"/>
        <v>14708.339644746933</v>
      </c>
      <c r="JE72" s="14">
        <f t="shared" si="100"/>
        <v>14647.648477343035</v>
      </c>
      <c r="JF72" s="14">
        <f t="shared" si="100"/>
        <v>14586.604387942099</v>
      </c>
      <c r="JG72" s="14">
        <f t="shared" si="100"/>
        <v>14525.214397140049</v>
      </c>
      <c r="JH72" s="14">
        <f t="shared" si="100"/>
        <v>14463.485530596872</v>
      </c>
      <c r="JI72" s="14">
        <f t="shared" si="100"/>
        <v>14401.424813657844</v>
      </c>
      <c r="JJ72" s="14">
        <f t="shared" si="100"/>
        <v>14339.03927399876</v>
      </c>
      <c r="JK72" s="14">
        <f t="shared" si="100"/>
        <v>14276.335938131384</v>
      </c>
      <c r="JL72" s="14">
        <f t="shared" si="100"/>
        <v>14213.321830859864</v>
      </c>
      <c r="JM72" s="14">
        <f t="shared" si="100"/>
        <v>14150.003972912022</v>
      </c>
      <c r="JN72" s="14">
        <f t="shared" si="100"/>
        <v>14086.389381064484</v>
      </c>
      <c r="JO72" s="14">
        <f t="shared" si="100"/>
        <v>14022.485066685858</v>
      </c>
      <c r="JP72" s="14">
        <f t="shared" si="100"/>
        <v>13958.298034894749</v>
      </c>
      <c r="JQ72" s="14">
        <f t="shared" si="100"/>
        <v>13893.835282831104</v>
      </c>
      <c r="JR72" s="14">
        <f t="shared" si="100"/>
        <v>13829.103800575</v>
      </c>
      <c r="JS72" s="14">
        <f t="shared" si="100"/>
        <v>13764.110565367713</v>
      </c>
      <c r="JT72" s="14">
        <f t="shared" si="100"/>
        <v>13698.862545930398</v>
      </c>
      <c r="JU72" s="14">
        <f t="shared" si="100"/>
        <v>13633.366698338064</v>
      </c>
      <c r="JV72" s="14">
        <f t="shared" si="100"/>
        <v>13567.629966113473</v>
      </c>
      <c r="JW72" s="14">
        <f t="shared" si="100"/>
        <v>13501.659278281077</v>
      </c>
      <c r="JX72" s="14">
        <f t="shared" si="100"/>
        <v>13435.461547829029</v>
      </c>
      <c r="JY72" s="14">
        <f t="shared" si="100"/>
        <v>13369.043672149914</v>
      </c>
      <c r="JZ72" s="14">
        <f t="shared" si="100"/>
        <v>13302.412533032462</v>
      </c>
      <c r="KA72" s="14">
        <f t="shared" si="100"/>
        <v>13235.574991767739</v>
      </c>
      <c r="KB72" s="14">
        <f t="shared" si="100"/>
        <v>13168.537891094185</v>
      </c>
      <c r="KC72" s="14">
        <f t="shared" si="100"/>
        <v>13101.308054676103</v>
      </c>
      <c r="KD72" s="14">
        <f t="shared" si="100"/>
        <v>13033.892284978041</v>
      </c>
      <c r="KE72" s="14">
        <f t="shared" si="100"/>
        <v>12966.297363871628</v>
      </c>
      <c r="KF72" s="14">
        <f t="shared" si="100"/>
        <v>12898.530049475468</v>
      </c>
    </row>
    <row r="73" spans="1:292" s="24" customFormat="1" x14ac:dyDescent="0.2">
      <c r="A73" s="24" t="s">
        <v>60</v>
      </c>
      <c r="B73" s="49">
        <f t="shared" ref="B73:BM73" si="101">B72*(1-B64)</f>
        <v>6141.3740720885262</v>
      </c>
      <c r="C73" s="49">
        <f t="shared" si="101"/>
        <v>6222.6502363547834</v>
      </c>
      <c r="D73" s="49">
        <f t="shared" si="101"/>
        <v>6303.2424553588826</v>
      </c>
      <c r="E73" s="49">
        <f t="shared" si="101"/>
        <v>6382.9789658170885</v>
      </c>
      <c r="F73" s="49">
        <f t="shared" si="101"/>
        <v>6461.6896885614533</v>
      </c>
      <c r="G73" s="49">
        <f t="shared" si="101"/>
        <v>6539.20409948425</v>
      </c>
      <c r="H73" s="49">
        <f t="shared" si="101"/>
        <v>6615.3519581213832</v>
      </c>
      <c r="I73" s="49">
        <f t="shared" si="101"/>
        <v>6689.9640627217923</v>
      </c>
      <c r="J73" s="49">
        <f t="shared" si="101"/>
        <v>6762.8730178281185</v>
      </c>
      <c r="K73" s="49">
        <f t="shared" si="101"/>
        <v>6833.9140127743003</v>
      </c>
      <c r="L73" s="49">
        <f t="shared" si="101"/>
        <v>6902.9256043426203</v>
      </c>
      <c r="M73" s="49">
        <f t="shared" si="101"/>
        <v>6955.350499161671</v>
      </c>
      <c r="N73" s="49">
        <f t="shared" si="101"/>
        <v>7013.0362353954033</v>
      </c>
      <c r="O73" s="49">
        <f t="shared" si="101"/>
        <v>7076.1363471015566</v>
      </c>
      <c r="P73" s="49">
        <f t="shared" si="101"/>
        <v>7144.8219296862508</v>
      </c>
      <c r="Q73" s="49">
        <f t="shared" si="101"/>
        <v>7219.2829878577359</v>
      </c>
      <c r="R73" s="49">
        <f t="shared" si="101"/>
        <v>7290.4576488729581</v>
      </c>
      <c r="S73" s="49">
        <f t="shared" si="101"/>
        <v>7358.0923010627366</v>
      </c>
      <c r="T73" s="49">
        <f t="shared" si="101"/>
        <v>7421.9420636560917</v>
      </c>
      <c r="U73" s="49">
        <f t="shared" si="101"/>
        <v>7481.7722789604159</v>
      </c>
      <c r="V73" s="49">
        <f t="shared" si="101"/>
        <v>7537.3599721901019</v>
      </c>
      <c r="W73" s="49">
        <f t="shared" si="101"/>
        <v>7611.8336536714478</v>
      </c>
      <c r="X73" s="49">
        <f t="shared" si="101"/>
        <v>7687.1871199771595</v>
      </c>
      <c r="Y73" s="49">
        <f t="shared" si="101"/>
        <v>7763.3387040661055</v>
      </c>
      <c r="Z73" s="49">
        <f t="shared" si="101"/>
        <v>7840.2019899110019</v>
      </c>
      <c r="AA73" s="49">
        <f t="shared" si="101"/>
        <v>7917.6849793917763</v>
      </c>
      <c r="AB73" s="49">
        <f t="shared" si="101"/>
        <v>7995.6900082412021</v>
      </c>
      <c r="AC73" s="49">
        <f t="shared" si="101"/>
        <v>8074.1136602562001</v>
      </c>
      <c r="AD73" s="49">
        <f t="shared" si="101"/>
        <v>8152.8467074599994</v>
      </c>
      <c r="AE73" s="49">
        <f t="shared" si="101"/>
        <v>8231.7740579557485</v>
      </c>
      <c r="AF73" s="49">
        <f t="shared" si="101"/>
        <v>8310.7747197313511</v>
      </c>
      <c r="AG73" s="49">
        <f t="shared" si="101"/>
        <v>8363.1663244774718</v>
      </c>
      <c r="AH73" s="49">
        <f t="shared" si="101"/>
        <v>8417.20190294643</v>
      </c>
      <c r="AI73" s="49">
        <f t="shared" si="101"/>
        <v>8472.8890620923539</v>
      </c>
      <c r="AJ73" s="49">
        <f t="shared" si="101"/>
        <v>8530.2370099880554</v>
      </c>
      <c r="AK73" s="49">
        <f t="shared" si="101"/>
        <v>8589.2581840205439</v>
      </c>
      <c r="AL73" s="49">
        <f t="shared" si="101"/>
        <v>8649.9684062693395</v>
      </c>
      <c r="AM73" s="49">
        <f t="shared" si="101"/>
        <v>8712.38705757555</v>
      </c>
      <c r="AN73" s="49">
        <f t="shared" si="101"/>
        <v>8776.537286702338</v>
      </c>
      <c r="AO73" s="49">
        <f t="shared" si="101"/>
        <v>8842.4462318262704</v>
      </c>
      <c r="AP73" s="49">
        <f t="shared" si="101"/>
        <v>8910.1452668506699</v>
      </c>
      <c r="AQ73" s="49">
        <f t="shared" si="101"/>
        <v>8986.4970201691722</v>
      </c>
      <c r="AR73" s="49">
        <f t="shared" si="101"/>
        <v>9063.2769346891964</v>
      </c>
      <c r="AS73" s="49">
        <f t="shared" si="101"/>
        <v>9140.4369375995229</v>
      </c>
      <c r="AT73" s="49">
        <f t="shared" si="101"/>
        <v>9217.9275745754985</v>
      </c>
      <c r="AU73" s="49">
        <f t="shared" si="101"/>
        <v>9295.6974189856792</v>
      </c>
      <c r="AV73" s="49">
        <f t="shared" si="101"/>
        <v>9373.6930808458874</v>
      </c>
      <c r="AW73" s="49">
        <f t="shared" si="101"/>
        <v>9451.8592241012429</v>
      </c>
      <c r="AX73" s="49">
        <f t="shared" si="101"/>
        <v>9530.1385854472228</v>
      </c>
      <c r="AY73" s="49">
        <f t="shared" si="101"/>
        <v>9608.4719901641674</v>
      </c>
      <c r="AZ73" s="49">
        <f t="shared" si="101"/>
        <v>9686.7983684261162</v>
      </c>
      <c r="BA73" s="49">
        <f t="shared" si="101"/>
        <v>9733.6228341940205</v>
      </c>
      <c r="BB73" s="49">
        <f t="shared" si="101"/>
        <v>9782.5180799778591</v>
      </c>
      <c r="BC73" s="49">
        <f t="shared" si="101"/>
        <v>9833.4198005495855</v>
      </c>
      <c r="BD73" s="49">
        <f t="shared" si="101"/>
        <v>9886.2615044558843</v>
      </c>
      <c r="BE73" s="49">
        <f t="shared" si="101"/>
        <v>9940.975963719553</v>
      </c>
      <c r="BF73" s="49">
        <f t="shared" si="101"/>
        <v>9997.4950896107548</v>
      </c>
      <c r="BG73" s="49">
        <f t="shared" si="101"/>
        <v>10055.749806329826</v>
      </c>
      <c r="BH73" s="49">
        <f t="shared" si="101"/>
        <v>10115.669948823566</v>
      </c>
      <c r="BI73" s="49">
        <f t="shared" si="101"/>
        <v>10177.184173069285</v>
      </c>
      <c r="BJ73" s="49">
        <f t="shared" si="101"/>
        <v>10240.219879699709</v>
      </c>
      <c r="BK73" s="49">
        <f t="shared" si="101"/>
        <v>10340.786902068579</v>
      </c>
      <c r="BL73" s="49">
        <f t="shared" si="101"/>
        <v>10443.834102835608</v>
      </c>
      <c r="BM73" s="49">
        <f t="shared" si="101"/>
        <v>10549.409272687342</v>
      </c>
      <c r="BN73" s="49">
        <f t="shared" ref="BN73:DY73" si="102">BN72*(1-BN64)</f>
        <v>10657.56250700949</v>
      </c>
      <c r="BO73" s="49">
        <f t="shared" si="102"/>
        <v>10768.345723285704</v>
      </c>
      <c r="BP73" s="49">
        <f t="shared" si="102"/>
        <v>10881.812737194925</v>
      </c>
      <c r="BQ73" s="49">
        <f t="shared" si="102"/>
        <v>10998.019332173009</v>
      </c>
      <c r="BR73" s="49">
        <f t="shared" si="102"/>
        <v>11117.023354620273</v>
      </c>
      <c r="BS73" s="49">
        <f t="shared" si="102"/>
        <v>11238.884796522922</v>
      </c>
      <c r="BT73" s="49">
        <f t="shared" si="102"/>
        <v>11363.665883476342</v>
      </c>
      <c r="BU73" s="49">
        <f t="shared" si="102"/>
        <v>11520.043186757121</v>
      </c>
      <c r="BV73" s="49">
        <f t="shared" si="102"/>
        <v>11677.148910375541</v>
      </c>
      <c r="BW73" s="49">
        <f t="shared" si="102"/>
        <v>11834.84506418138</v>
      </c>
      <c r="BX73" s="49">
        <f t="shared" si="102"/>
        <v>11992.987302871372</v>
      </c>
      <c r="BY73" s="49">
        <f t="shared" si="102"/>
        <v>12151.424657325588</v>
      </c>
      <c r="BZ73" s="49">
        <f t="shared" si="102"/>
        <v>12309.999559326352</v>
      </c>
      <c r="CA73" s="49">
        <f t="shared" si="102"/>
        <v>12468.54785115216</v>
      </c>
      <c r="CB73" s="49">
        <f t="shared" si="102"/>
        <v>12626.898844959203</v>
      </c>
      <c r="CC73" s="49">
        <f t="shared" si="102"/>
        <v>12784.875387870734</v>
      </c>
      <c r="CD73" s="49">
        <f t="shared" si="102"/>
        <v>12942.293935774138</v>
      </c>
      <c r="CE73" s="49">
        <f t="shared" si="102"/>
        <v>13060.833671683133</v>
      </c>
      <c r="CF73" s="49">
        <f t="shared" si="102"/>
        <v>13169.695689819644</v>
      </c>
      <c r="CG73" s="49">
        <f t="shared" si="102"/>
        <v>13268.596736195155</v>
      </c>
      <c r="CH73" s="49">
        <f t="shared" si="102"/>
        <v>13357.276088452369</v>
      </c>
      <c r="CI73" s="49">
        <f t="shared" si="102"/>
        <v>13435.497433878059</v>
      </c>
      <c r="CJ73" s="49">
        <f t="shared" si="102"/>
        <v>13503.049890105258</v>
      </c>
      <c r="CK73" s="49">
        <f t="shared" si="102"/>
        <v>13559.748883943277</v>
      </c>
      <c r="CL73" s="49">
        <f t="shared" si="102"/>
        <v>13605.436977582833</v>
      </c>
      <c r="CM73" s="49">
        <f t="shared" si="102"/>
        <v>13639.984562794647</v>
      </c>
      <c r="CN73" s="49">
        <f t="shared" si="102"/>
        <v>13663.290436673189</v>
      </c>
      <c r="CO73" s="49">
        <f t="shared" si="102"/>
        <v>13689.081000697501</v>
      </c>
      <c r="CP73" s="49">
        <f t="shared" si="102"/>
        <v>13714.513243704077</v>
      </c>
      <c r="CQ73" s="49">
        <f t="shared" si="102"/>
        <v>13739.583384430747</v>
      </c>
      <c r="CR73" s="49">
        <f t="shared" si="102"/>
        <v>13764.287798784357</v>
      </c>
      <c r="CS73" s="49">
        <f t="shared" si="102"/>
        <v>13788.622985707638</v>
      </c>
      <c r="CT73" s="49">
        <f t="shared" si="102"/>
        <v>13812.585559938205</v>
      </c>
      <c r="CU73" s="49">
        <f t="shared" si="102"/>
        <v>13836.172244519135</v>
      </c>
      <c r="CV73" s="49">
        <f t="shared" si="102"/>
        <v>13859.379867197469</v>
      </c>
      <c r="CW73" s="49">
        <f t="shared" si="102"/>
        <v>13882.205353928908</v>
      </c>
      <c r="CX73" s="49">
        <f t="shared" si="102"/>
        <v>13904.645728084113</v>
      </c>
      <c r="CY73" s="49">
        <f t="shared" si="102"/>
        <v>13926.698102786084</v>
      </c>
      <c r="CZ73" s="49">
        <f t="shared" si="102"/>
        <v>13948.359681421633</v>
      </c>
      <c r="DA73" s="49">
        <f t="shared" si="102"/>
        <v>13969.62775188615</v>
      </c>
      <c r="DB73" s="49">
        <f t="shared" si="102"/>
        <v>13990.499686713785</v>
      </c>
      <c r="DC73" s="49">
        <f t="shared" si="102"/>
        <v>14010.972938917354</v>
      </c>
      <c r="DD73" s="49">
        <f t="shared" si="102"/>
        <v>14031.0450404641</v>
      </c>
      <c r="DE73" s="49">
        <f t="shared" si="102"/>
        <v>14050.71359979646</v>
      </c>
      <c r="DF73" s="49">
        <f t="shared" si="102"/>
        <v>14069.976302059031</v>
      </c>
      <c r="DG73" s="49">
        <f t="shared" si="102"/>
        <v>14088.830905864255</v>
      </c>
      <c r="DH73" s="49">
        <f t="shared" si="102"/>
        <v>14107.275243842008</v>
      </c>
      <c r="DI73" s="49">
        <f t="shared" si="102"/>
        <v>14125.307221430514</v>
      </c>
      <c r="DJ73" s="49">
        <f t="shared" si="102"/>
        <v>14142.924812979691</v>
      </c>
      <c r="DK73" s="49">
        <f t="shared" si="102"/>
        <v>14160.126063461143</v>
      </c>
      <c r="DL73" s="49">
        <f t="shared" si="102"/>
        <v>14176.909085719346</v>
      </c>
      <c r="DM73" s="49">
        <f t="shared" si="102"/>
        <v>14193.272062024071</v>
      </c>
      <c r="DN73" s="49">
        <f t="shared" si="102"/>
        <v>14209.213242253863</v>
      </c>
      <c r="DO73" s="49">
        <f t="shared" si="102"/>
        <v>14224.730943997374</v>
      </c>
      <c r="DP73" s="49">
        <f t="shared" si="102"/>
        <v>14239.82355077905</v>
      </c>
      <c r="DQ73" s="49">
        <f t="shared" si="102"/>
        <v>14254.489512003898</v>
      </c>
      <c r="DR73" s="49">
        <f t="shared" si="102"/>
        <v>14268.727342799228</v>
      </c>
      <c r="DS73" s="49">
        <f t="shared" si="102"/>
        <v>14282.535622492818</v>
      </c>
      <c r="DT73" s="49">
        <f t="shared" si="102"/>
        <v>14295.91299572959</v>
      </c>
      <c r="DU73" s="49">
        <f t="shared" si="102"/>
        <v>14308.858171999294</v>
      </c>
      <c r="DV73" s="49">
        <f t="shared" si="102"/>
        <v>14321.369924046243</v>
      </c>
      <c r="DW73" s="49">
        <f t="shared" si="102"/>
        <v>14333.447089057599</v>
      </c>
      <c r="DX73" s="49">
        <f t="shared" si="102"/>
        <v>14345.08856683546</v>
      </c>
      <c r="DY73" s="49">
        <f t="shared" si="102"/>
        <v>14356.293318660726</v>
      </c>
      <c r="DZ73" s="49">
        <f t="shared" ref="DZ73:GK73" si="103">DZ72*(1-DZ64)</f>
        <v>14367.0603685925</v>
      </c>
      <c r="EA73" s="49">
        <f t="shared" si="103"/>
        <v>14377.388803208938</v>
      </c>
      <c r="EB73" s="49">
        <f t="shared" si="103"/>
        <v>14387.277772636788</v>
      </c>
      <c r="EC73" s="49">
        <f t="shared" si="103"/>
        <v>14396.726487856702</v>
      </c>
      <c r="ED73" s="49">
        <f t="shared" si="103"/>
        <v>14405.734219385771</v>
      </c>
      <c r="EE73" s="49">
        <f t="shared" si="103"/>
        <v>14414.300299760895</v>
      </c>
      <c r="EF73" s="49">
        <f t="shared" si="103"/>
        <v>14422.424121519114</v>
      </c>
      <c r="EG73" s="49">
        <f t="shared" si="103"/>
        <v>14430.105136612248</v>
      </c>
      <c r="EH73" s="49">
        <f t="shared" si="103"/>
        <v>14437.342857992609</v>
      </c>
      <c r="EI73" s="49">
        <f t="shared" si="103"/>
        <v>14444.13685586984</v>
      </c>
      <c r="EJ73" s="49">
        <f t="shared" si="103"/>
        <v>14450.48676358378</v>
      </c>
      <c r="EK73" s="49">
        <f t="shared" si="103"/>
        <v>14456.39227273186</v>
      </c>
      <c r="EL73" s="49">
        <f t="shared" si="103"/>
        <v>14461.853132219927</v>
      </c>
      <c r="EM73" s="49">
        <f t="shared" si="103"/>
        <v>14466.86914793462</v>
      </c>
      <c r="EN73" s="49">
        <f t="shared" si="103"/>
        <v>14471.440185522722</v>
      </c>
      <c r="EO73" s="49">
        <f t="shared" si="103"/>
        <v>14475.566169106105</v>
      </c>
      <c r="EP73" s="49">
        <f t="shared" si="103"/>
        <v>14479.247080074645</v>
      </c>
      <c r="EQ73" s="49">
        <f t="shared" si="103"/>
        <v>14482.482956422176</v>
      </c>
      <c r="ER73" s="49">
        <f t="shared" si="103"/>
        <v>14485.273891084433</v>
      </c>
      <c r="ES73" s="49">
        <f t="shared" si="103"/>
        <v>14487.620034004245</v>
      </c>
      <c r="ET73" s="49">
        <f t="shared" si="103"/>
        <v>14489.521590018929</v>
      </c>
      <c r="EU73" s="49">
        <f t="shared" si="103"/>
        <v>14490.978817772324</v>
      </c>
      <c r="EV73" s="49">
        <f t="shared" si="103"/>
        <v>14491.992033928975</v>
      </c>
      <c r="EW73" s="49">
        <f t="shared" si="103"/>
        <v>14492.561606834175</v>
      </c>
      <c r="EX73" s="49">
        <f t="shared" si="103"/>
        <v>14492.687958904386</v>
      </c>
      <c r="EY73" s="49">
        <f t="shared" si="103"/>
        <v>14492.371566223701</v>
      </c>
      <c r="EZ73" s="49">
        <f t="shared" si="103"/>
        <v>14491.61295720737</v>
      </c>
      <c r="FA73" s="49">
        <f t="shared" si="103"/>
        <v>14490.412712262094</v>
      </c>
      <c r="FB73" s="49">
        <f t="shared" si="103"/>
        <v>14488.771464752368</v>
      </c>
      <c r="FC73" s="49">
        <f t="shared" si="103"/>
        <v>14486.689898590215</v>
      </c>
      <c r="FD73" s="49">
        <f t="shared" si="103"/>
        <v>14484.168749659621</v>
      </c>
      <c r="FE73" s="49">
        <f t="shared" si="103"/>
        <v>14481.208803738695</v>
      </c>
      <c r="FF73" s="49">
        <f t="shared" si="103"/>
        <v>14477.810896808436</v>
      </c>
      <c r="FG73" s="49">
        <f t="shared" si="103"/>
        <v>14473.975914527258</v>
      </c>
      <c r="FH73" s="49">
        <f t="shared" si="103"/>
        <v>14469.704793925273</v>
      </c>
      <c r="FI73" s="49">
        <f t="shared" si="103"/>
        <v>14464.99851709657</v>
      </c>
      <c r="FJ73" s="49">
        <f t="shared" si="103"/>
        <v>14459.858114697534</v>
      </c>
      <c r="FK73" s="49">
        <f t="shared" si="103"/>
        <v>14454.28466418555</v>
      </c>
      <c r="FL73" s="49">
        <f t="shared" si="103"/>
        <v>14448.279291211009</v>
      </c>
      <c r="FM73" s="49">
        <f t="shared" si="103"/>
        <v>14441.843167031409</v>
      </c>
      <c r="FN73" s="49">
        <f t="shared" si="103"/>
        <v>14434.977508764141</v>
      </c>
      <c r="FO73" s="49">
        <f t="shared" si="103"/>
        <v>14427.683578862008</v>
      </c>
      <c r="FP73" s="49">
        <f t="shared" si="103"/>
        <v>14419.962683693753</v>
      </c>
      <c r="FQ73" s="49">
        <f t="shared" si="103"/>
        <v>14411.816173436449</v>
      </c>
      <c r="FR73" s="49">
        <f t="shared" si="103"/>
        <v>14403.245440376486</v>
      </c>
      <c r="FS73" s="49">
        <f t="shared" si="103"/>
        <v>14394.251920667277</v>
      </c>
      <c r="FT73" s="49">
        <f t="shared" si="103"/>
        <v>14384.8370911561</v>
      </c>
      <c r="FU73" s="49">
        <f t="shared" si="103"/>
        <v>14375.00247064283</v>
      </c>
      <c r="FV73" s="49">
        <f t="shared" si="103"/>
        <v>14364.749634988257</v>
      </c>
      <c r="FW73" s="49">
        <f t="shared" si="103"/>
        <v>14354.080177192352</v>
      </c>
      <c r="FX73" s="49">
        <f t="shared" si="103"/>
        <v>14342.995770308522</v>
      </c>
      <c r="FY73" s="49">
        <f t="shared" si="103"/>
        <v>14331.498077071212</v>
      </c>
      <c r="FZ73" s="49">
        <f t="shared" si="103"/>
        <v>14319.588800747815</v>
      </c>
      <c r="GA73" s="49">
        <f t="shared" si="103"/>
        <v>14307.269698037351</v>
      </c>
      <c r="GB73" s="49">
        <f t="shared" si="103"/>
        <v>14294.542561835258</v>
      </c>
      <c r="GC73" s="49">
        <f t="shared" si="103"/>
        <v>14281.409224730332</v>
      </c>
      <c r="GD73" s="49">
        <f t="shared" si="103"/>
        <v>14267.871554114965</v>
      </c>
      <c r="GE73" s="49">
        <f t="shared" si="103"/>
        <v>14253.931453534158</v>
      </c>
      <c r="GF73" s="49">
        <f t="shared" si="103"/>
        <v>14239.590860197421</v>
      </c>
      <c r="GG73" s="49">
        <f t="shared" si="103"/>
        <v>14224.851746646449</v>
      </c>
      <c r="GH73" s="49">
        <f t="shared" si="103"/>
        <v>14209.716118629129</v>
      </c>
      <c r="GI73" s="49">
        <f t="shared" si="103"/>
        <v>14194.186016670872</v>
      </c>
      <c r="GJ73" s="49">
        <f t="shared" si="103"/>
        <v>14178.263512469774</v>
      </c>
      <c r="GK73" s="49">
        <f t="shared" si="103"/>
        <v>14163.390709138046</v>
      </c>
      <c r="GL73" s="49">
        <f t="shared" ref="GL73:IW73" si="104">GL72*(1-GL64)</f>
        <v>14147.90427786185</v>
      </c>
      <c r="GM73" s="49">
        <f t="shared" si="104"/>
        <v>14131.807028508667</v>
      </c>
      <c r="GN73" s="49">
        <f t="shared" si="104"/>
        <v>14115.101832374603</v>
      </c>
      <c r="GO73" s="49">
        <f t="shared" si="104"/>
        <v>14097.791623126932</v>
      </c>
      <c r="GP73" s="49">
        <f t="shared" si="104"/>
        <v>14079.879397163957</v>
      </c>
      <c r="GQ73" s="49">
        <f t="shared" si="104"/>
        <v>14061.368215868539</v>
      </c>
      <c r="GR73" s="49">
        <f t="shared" si="104"/>
        <v>14042.261201940137</v>
      </c>
      <c r="GS73" s="49">
        <f t="shared" si="104"/>
        <v>14022.561544977531</v>
      </c>
      <c r="GT73" s="49">
        <f t="shared" si="104"/>
        <v>14002.272497814018</v>
      </c>
      <c r="GU73" s="49">
        <f t="shared" si="104"/>
        <v>13981.397377926143</v>
      </c>
      <c r="GV73" s="49">
        <f t="shared" si="104"/>
        <v>13959.939567213625</v>
      </c>
      <c r="GW73" s="49">
        <f t="shared" si="104"/>
        <v>13937.902509011496</v>
      </c>
      <c r="GX73" s="49">
        <f t="shared" si="104"/>
        <v>13915.289709952809</v>
      </c>
      <c r="GY73" s="49">
        <f t="shared" si="104"/>
        <v>13892.104740902669</v>
      </c>
      <c r="GZ73" s="49">
        <f t="shared" si="104"/>
        <v>13868.351236001088</v>
      </c>
      <c r="HA73" s="49">
        <f t="shared" si="104"/>
        <v>13844.032889006579</v>
      </c>
      <c r="HB73" s="49">
        <f t="shared" si="104"/>
        <v>13819.153455527128</v>
      </c>
      <c r="HC73" s="49">
        <f t="shared" si="104"/>
        <v>13793.716751972406</v>
      </c>
      <c r="HD73" s="49">
        <f t="shared" si="104"/>
        <v>13767.726657928</v>
      </c>
      <c r="HE73" s="49">
        <f t="shared" si="104"/>
        <v>13741.187133375757</v>
      </c>
      <c r="HF73" s="49">
        <f t="shared" si="104"/>
        <v>13714.102147745525</v>
      </c>
      <c r="HG73" s="49">
        <f t="shared" si="104"/>
        <v>13686.475751213198</v>
      </c>
      <c r="HH73" s="49">
        <f t="shared" si="104"/>
        <v>13658.31205263626</v>
      </c>
      <c r="HI73" s="49">
        <f t="shared" si="104"/>
        <v>13629.615215268415</v>
      </c>
      <c r="HJ73" s="49">
        <f t="shared" si="104"/>
        <v>13600.389458467111</v>
      </c>
      <c r="HK73" s="49">
        <f t="shared" si="104"/>
        <v>13570.639054724345</v>
      </c>
      <c r="HL73" s="49">
        <f t="shared" si="104"/>
        <v>13540.368328513177</v>
      </c>
      <c r="HM73" s="49">
        <f t="shared" si="104"/>
        <v>13509.581657004415</v>
      </c>
      <c r="HN73" s="49">
        <f t="shared" si="104"/>
        <v>13478.283468390062</v>
      </c>
      <c r="HO73" s="49">
        <f t="shared" si="104"/>
        <v>13446.478241841854</v>
      </c>
      <c r="HP73" s="49">
        <f t="shared" si="104"/>
        <v>13414.170504814227</v>
      </c>
      <c r="HQ73" s="49">
        <f t="shared" si="104"/>
        <v>13381.364837021443</v>
      </c>
      <c r="HR73" s="49">
        <f t="shared" si="104"/>
        <v>13348.065863520527</v>
      </c>
      <c r="HS73" s="49">
        <f t="shared" si="104"/>
        <v>13314.278249036324</v>
      </c>
      <c r="HT73" s="49">
        <f t="shared" si="104"/>
        <v>13280.006706350103</v>
      </c>
      <c r="HU73" s="49">
        <f t="shared" si="104"/>
        <v>13245.255992054588</v>
      </c>
      <c r="HV73" s="49">
        <f t="shared" si="104"/>
        <v>13210.030906351176</v>
      </c>
      <c r="HW73" s="49">
        <f t="shared" si="104"/>
        <v>13174.336292153572</v>
      </c>
      <c r="HX73" s="49">
        <f t="shared" si="104"/>
        <v>13138.177030891862</v>
      </c>
      <c r="HY73" s="49">
        <f t="shared" si="104"/>
        <v>13101.558044654868</v>
      </c>
      <c r="HZ73" s="49">
        <f t="shared" si="104"/>
        <v>13064.48429437411</v>
      </c>
      <c r="IA73" s="49">
        <f t="shared" si="104"/>
        <v>13026.960778384791</v>
      </c>
      <c r="IB73" s="49">
        <f t="shared" si="104"/>
        <v>12988.992531296506</v>
      </c>
      <c r="IC73" s="49">
        <f t="shared" si="104"/>
        <v>12950.584621410722</v>
      </c>
      <c r="ID73" s="49">
        <f t="shared" si="104"/>
        <v>12911.742151535314</v>
      </c>
      <c r="IE73" s="49">
        <f t="shared" si="104"/>
        <v>12872.470257829766</v>
      </c>
      <c r="IF73" s="49">
        <f t="shared" si="104"/>
        <v>12832.774107500933</v>
      </c>
      <c r="IG73" s="49">
        <f t="shared" si="104"/>
        <v>12792.658898028105</v>
      </c>
      <c r="IH73" s="49">
        <f t="shared" si="104"/>
        <v>12752.12985375555</v>
      </c>
      <c r="II73" s="49">
        <f t="shared" si="104"/>
        <v>12711.192229350188</v>
      </c>
      <c r="IJ73" s="49">
        <f t="shared" si="104"/>
        <v>12669.851307375116</v>
      </c>
      <c r="IK73" s="49">
        <f t="shared" si="104"/>
        <v>12628.112396585922</v>
      </c>
      <c r="IL73" s="49">
        <f t="shared" si="104"/>
        <v>12585.980830577944</v>
      </c>
      <c r="IM73" s="49">
        <f t="shared" si="104"/>
        <v>12543.461967831283</v>
      </c>
      <c r="IN73" s="49">
        <f t="shared" si="104"/>
        <v>12500.561189152626</v>
      </c>
      <c r="IO73" s="49">
        <f t="shared" si="104"/>
        <v>12457.283898864971</v>
      </c>
      <c r="IP73" s="49">
        <f t="shared" si="104"/>
        <v>12413.635521916431</v>
      </c>
      <c r="IQ73" s="49">
        <f t="shared" si="104"/>
        <v>12369.621500408533</v>
      </c>
      <c r="IR73" s="49">
        <f t="shared" si="104"/>
        <v>12325.24729632156</v>
      </c>
      <c r="IS73" s="49">
        <f t="shared" si="104"/>
        <v>12280.518389745703</v>
      </c>
      <c r="IT73" s="49">
        <f t="shared" si="104"/>
        <v>12235.440276702788</v>
      </c>
      <c r="IU73" s="49">
        <f t="shared" si="104"/>
        <v>12190.018469240029</v>
      </c>
      <c r="IV73" s="49">
        <f t="shared" si="104"/>
        <v>12144.258492710536</v>
      </c>
      <c r="IW73" s="49">
        <f t="shared" si="104"/>
        <v>12098.165886437986</v>
      </c>
      <c r="IX73" s="49">
        <f t="shared" ref="IX73:KF73" si="105">IX72*(1-IX64)</f>
        <v>12051.746203134368</v>
      </c>
      <c r="IY73" s="49">
        <f t="shared" si="105"/>
        <v>12005.005006456919</v>
      </c>
      <c r="IZ73" s="49">
        <f t="shared" si="105"/>
        <v>11957.94786976994</v>
      </c>
      <c r="JA73" s="49">
        <f t="shared" si="105"/>
        <v>11910.580377230401</v>
      </c>
      <c r="JB73" s="49">
        <f t="shared" si="105"/>
        <v>11862.908120318509</v>
      </c>
      <c r="JC73" s="49">
        <f t="shared" si="105"/>
        <v>11814.936698430989</v>
      </c>
      <c r="JD73" s="49">
        <f t="shared" si="105"/>
        <v>11766.671715797547</v>
      </c>
      <c r="JE73" s="49">
        <f t="shared" si="105"/>
        <v>11718.118781874429</v>
      </c>
      <c r="JF73" s="49">
        <f t="shared" si="105"/>
        <v>11669.28351035368</v>
      </c>
      <c r="JG73" s="49">
        <f t="shared" si="105"/>
        <v>11620.17151771204</v>
      </c>
      <c r="JH73" s="49">
        <f t="shared" si="105"/>
        <v>11570.788424477498</v>
      </c>
      <c r="JI73" s="49">
        <f t="shared" si="105"/>
        <v>11521.139850926276</v>
      </c>
      <c r="JJ73" s="49">
        <f t="shared" si="105"/>
        <v>11471.231419199008</v>
      </c>
      <c r="JK73" s="49">
        <f t="shared" si="105"/>
        <v>11421.068750505108</v>
      </c>
      <c r="JL73" s="49">
        <f t="shared" si="105"/>
        <v>11370.657464687893</v>
      </c>
      <c r="JM73" s="49">
        <f t="shared" si="105"/>
        <v>11320.003178329618</v>
      </c>
      <c r="JN73" s="49">
        <f t="shared" si="105"/>
        <v>11269.111504851588</v>
      </c>
      <c r="JO73" s="49">
        <f t="shared" si="105"/>
        <v>11217.988053348687</v>
      </c>
      <c r="JP73" s="49">
        <f t="shared" si="105"/>
        <v>11166.638427915801</v>
      </c>
      <c r="JQ73" s="49">
        <f t="shared" si="105"/>
        <v>11115.068226264884</v>
      </c>
      <c r="JR73" s="49">
        <f t="shared" si="105"/>
        <v>11063.283040460001</v>
      </c>
      <c r="JS73" s="49">
        <f t="shared" si="105"/>
        <v>11011.288452294171</v>
      </c>
      <c r="JT73" s="49">
        <f t="shared" si="105"/>
        <v>10959.090036744319</v>
      </c>
      <c r="JU73" s="49">
        <f t="shared" si="105"/>
        <v>10906.693358670453</v>
      </c>
      <c r="JV73" s="49">
        <f t="shared" si="105"/>
        <v>10854.103972890778</v>
      </c>
      <c r="JW73" s="49">
        <f t="shared" si="105"/>
        <v>10801.327422624861</v>
      </c>
      <c r="JX73" s="49">
        <f t="shared" si="105"/>
        <v>10748.369238263223</v>
      </c>
      <c r="JY73" s="49">
        <f t="shared" si="105"/>
        <v>10695.234937719932</v>
      </c>
      <c r="JZ73" s="49">
        <f t="shared" si="105"/>
        <v>10641.930026425971</v>
      </c>
      <c r="KA73" s="49">
        <f t="shared" si="105"/>
        <v>10588.459993414192</v>
      </c>
      <c r="KB73" s="49">
        <f t="shared" si="105"/>
        <v>10534.830312875349</v>
      </c>
      <c r="KC73" s="49">
        <f t="shared" si="105"/>
        <v>10481.046443740883</v>
      </c>
      <c r="KD73" s="49">
        <f t="shared" si="105"/>
        <v>10427.113827982434</v>
      </c>
      <c r="KE73" s="49">
        <f t="shared" si="105"/>
        <v>10373.037891097303</v>
      </c>
      <c r="KF73" s="49">
        <f t="shared" si="105"/>
        <v>10318.824039580375</v>
      </c>
    </row>
    <row r="74" spans="1:292" x14ac:dyDescent="0.2">
      <c r="A74" t="s">
        <v>61</v>
      </c>
      <c r="B74" s="13">
        <f t="shared" ref="B74:BM74" si="106">B61*B64^$B$53</f>
        <v>7.7903647280066601E-4</v>
      </c>
      <c r="C74" s="13">
        <f t="shared" si="106"/>
        <v>7.5602718839541346E-4</v>
      </c>
      <c r="D74" s="13">
        <f t="shared" si="106"/>
        <v>7.4811186987465547E-4</v>
      </c>
      <c r="E74" s="13">
        <f t="shared" si="106"/>
        <v>7.4005394169191136E-4</v>
      </c>
      <c r="F74" s="13">
        <f t="shared" si="106"/>
        <v>7.3184738957300438E-4</v>
      </c>
      <c r="G74" s="13">
        <f t="shared" si="106"/>
        <v>7.2348748451602591E-4</v>
      </c>
      <c r="H74" s="13">
        <f t="shared" si="106"/>
        <v>7.149707650332209E-4</v>
      </c>
      <c r="I74" s="13">
        <f t="shared" si="106"/>
        <v>7.0629501400931954E-4</v>
      </c>
      <c r="J74" s="13">
        <f t="shared" si="106"/>
        <v>6.9745922985381664E-4</v>
      </c>
      <c r="K74" s="13">
        <f t="shared" si="106"/>
        <v>6.8846359239295462E-4</v>
      </c>
      <c r="L74" s="13">
        <f t="shared" si="106"/>
        <v>6.7930942369895007E-4</v>
      </c>
      <c r="M74" s="13">
        <f t="shared" si="106"/>
        <v>6.6999914421462105E-4</v>
      </c>
      <c r="N74" s="13">
        <f t="shared" si="106"/>
        <v>6.6069027588482488E-4</v>
      </c>
      <c r="O74" s="13">
        <f t="shared" si="106"/>
        <v>6.5137998310444052E-4</v>
      </c>
      <c r="P74" s="13">
        <f t="shared" si="106"/>
        <v>6.4206577140469569E-4</v>
      </c>
      <c r="Q74" s="13">
        <f t="shared" si="106"/>
        <v>6.3274548963060374E-4</v>
      </c>
      <c r="R74" s="13">
        <f t="shared" si="106"/>
        <v>6.225044220700772E-4</v>
      </c>
      <c r="S74" s="13">
        <f t="shared" si="106"/>
        <v>6.1137379608880622E-4</v>
      </c>
      <c r="T74" s="13">
        <f t="shared" si="106"/>
        <v>5.9939023837028726E-4</v>
      </c>
      <c r="U74" s="13">
        <f t="shared" si="106"/>
        <v>5.865955372901222E-4</v>
      </c>
      <c r="V74" s="13">
        <f t="shared" si="106"/>
        <v>5.7303634924449809E-4</v>
      </c>
      <c r="W74" s="13">
        <f t="shared" si="106"/>
        <v>5.6126618545804556E-4</v>
      </c>
      <c r="X74" s="13">
        <f t="shared" si="106"/>
        <v>5.5076282339846529E-4</v>
      </c>
      <c r="Y74" s="13">
        <f t="shared" si="106"/>
        <v>5.4147706060143094E-4</v>
      </c>
      <c r="Z74" s="13">
        <f t="shared" si="106"/>
        <v>5.3336570406537984E-4</v>
      </c>
      <c r="AA74" s="13">
        <f t="shared" si="106"/>
        <v>5.2639128298891179E-4</v>
      </c>
      <c r="AB74" s="13">
        <f t="shared" si="106"/>
        <v>5.2052181840780184E-4</v>
      </c>
      <c r="AC74" s="13">
        <f t="shared" si="106"/>
        <v>5.1573062872415254E-4</v>
      </c>
      <c r="AD74" s="13">
        <f t="shared" si="106"/>
        <v>5.1199616915241942E-4</v>
      </c>
      <c r="AE74" s="13">
        <f t="shared" si="106"/>
        <v>5.0930190229458668E-4</v>
      </c>
      <c r="AF74" s="13">
        <f t="shared" si="106"/>
        <v>5.0763619808932132E-4</v>
      </c>
      <c r="AG74" s="13">
        <f t="shared" si="106"/>
        <v>5.052095290582646E-4</v>
      </c>
      <c r="AH74" s="13">
        <f t="shared" si="106"/>
        <v>5.0238514070724679E-4</v>
      </c>
      <c r="AI74" s="13">
        <f t="shared" si="106"/>
        <v>4.9916707998795768E-4</v>
      </c>
      <c r="AJ74" s="13">
        <f t="shared" si="106"/>
        <v>4.9556047424114834E-4</v>
      </c>
      <c r="AK74" s="13">
        <f t="shared" si="106"/>
        <v>4.9157154862412291E-4</v>
      </c>
      <c r="AL74" s="13">
        <f t="shared" si="106"/>
        <v>4.8720761005795958E-4</v>
      </c>
      <c r="AM74" s="13">
        <f t="shared" si="106"/>
        <v>4.8247702565315574E-4</v>
      </c>
      <c r="AN74" s="13">
        <f t="shared" si="106"/>
        <v>4.773891959961922E-4</v>
      </c>
      <c r="AO74" s="13">
        <f t="shared" si="106"/>
        <v>4.7195452293046696E-4</v>
      </c>
      <c r="AP74" s="13">
        <f t="shared" si="106"/>
        <v>4.6618437220733621E-4</v>
      </c>
      <c r="AQ74" s="13">
        <f t="shared" si="106"/>
        <v>4.6105220043758351E-4</v>
      </c>
      <c r="AR74" s="13">
        <f t="shared" si="106"/>
        <v>4.5638833933086349E-4</v>
      </c>
      <c r="AS74" s="13">
        <f t="shared" si="106"/>
        <v>4.5218103022529E-4</v>
      </c>
      <c r="AT74" s="13">
        <f t="shared" si="106"/>
        <v>4.484197007419512E-4</v>
      </c>
      <c r="AU74" s="13">
        <f t="shared" si="106"/>
        <v>4.4509491776157745E-4</v>
      </c>
      <c r="AV74" s="13">
        <f t="shared" si="106"/>
        <v>4.4219835262444666E-4</v>
      </c>
      <c r="AW74" s="13">
        <f t="shared" si="106"/>
        <v>4.3972275043571311E-4</v>
      </c>
      <c r="AX74" s="13">
        <f t="shared" si="106"/>
        <v>4.3766190320360977E-4</v>
      </c>
      <c r="AY74" s="13">
        <f t="shared" si="106"/>
        <v>4.3601062660895447E-4</v>
      </c>
      <c r="AZ74" s="13">
        <f t="shared" si="106"/>
        <v>4.3476474033804106E-4</v>
      </c>
      <c r="BA74" s="13">
        <f t="shared" si="106"/>
        <v>4.324840730020075E-4</v>
      </c>
      <c r="BB74" s="13">
        <f t="shared" si="106"/>
        <v>4.294044302506091E-4</v>
      </c>
      <c r="BC74" s="13">
        <f t="shared" si="106"/>
        <v>4.2553680581638867E-4</v>
      </c>
      <c r="BD74" s="13">
        <f t="shared" si="106"/>
        <v>4.2089639597575872E-4</v>
      </c>
      <c r="BE74" s="13">
        <f t="shared" si="106"/>
        <v>4.1550255225491367E-4</v>
      </c>
      <c r="BF74" s="13">
        <f t="shared" si="106"/>
        <v>4.0937867934442681E-4</v>
      </c>
      <c r="BG74" s="13">
        <f t="shared" si="106"/>
        <v>4.0255209687674835E-4</v>
      </c>
      <c r="BH74" s="13">
        <f t="shared" si="106"/>
        <v>3.9505386612446997E-4</v>
      </c>
      <c r="BI74" s="13">
        <f t="shared" si="106"/>
        <v>3.8691858260539338E-4</v>
      </c>
      <c r="BJ74" s="13">
        <f t="shared" si="106"/>
        <v>3.7818413616000617E-4</v>
      </c>
      <c r="BK74" s="13">
        <f t="shared" si="106"/>
        <v>3.6986778794908463E-4</v>
      </c>
      <c r="BL74" s="13">
        <f t="shared" si="106"/>
        <v>3.6179473235665289E-4</v>
      </c>
      <c r="BM74" s="13">
        <f t="shared" si="106"/>
        <v>3.5395906384561731E-4</v>
      </c>
      <c r="BN74" s="13">
        <f t="shared" ref="BN74:DY74" si="107">BN61*BN64^$B$53</f>
        <v>3.4635495412147502E-4</v>
      </c>
      <c r="BO74" s="13">
        <f t="shared" si="107"/>
        <v>3.3897665202645301E-4</v>
      </c>
      <c r="BP74" s="13">
        <f t="shared" si="107"/>
        <v>3.3181848759207354E-4</v>
      </c>
      <c r="BQ74" s="13">
        <f t="shared" si="107"/>
        <v>3.2487487569448075E-4</v>
      </c>
      <c r="BR74" s="13">
        <f t="shared" si="107"/>
        <v>3.1814031955640457E-4</v>
      </c>
      <c r="BS74" s="13">
        <f t="shared" si="107"/>
        <v>3.1160941378943432E-4</v>
      </c>
      <c r="BT74" s="13">
        <f t="shared" si="107"/>
        <v>3.0527684713038445E-4</v>
      </c>
      <c r="BU74" s="13">
        <f t="shared" si="107"/>
        <v>2.9966171585280781E-4</v>
      </c>
      <c r="BV74" s="13">
        <f t="shared" si="107"/>
        <v>2.9470658474527617E-4</v>
      </c>
      <c r="BW74" s="13">
        <f t="shared" si="107"/>
        <v>2.9038227353651402E-4</v>
      </c>
      <c r="BX74" s="13">
        <f t="shared" si="107"/>
        <v>2.8666347233319696E-4</v>
      </c>
      <c r="BY74" s="13">
        <f t="shared" si="107"/>
        <v>2.8352850211762847E-4</v>
      </c>
      <c r="BZ74" s="13">
        <f t="shared" si="107"/>
        <v>2.8095911072072757E-4</v>
      </c>
      <c r="CA74" s="13">
        <f t="shared" si="107"/>
        <v>2.7894030088342195E-4</v>
      </c>
      <c r="CB74" s="13">
        <f t="shared" si="107"/>
        <v>2.7746018853313392E-4</v>
      </c>
      <c r="CC74" s="13">
        <f t="shared" si="107"/>
        <v>2.7650988918862359E-4</v>
      </c>
      <c r="CD74" s="13">
        <f t="shared" si="107"/>
        <v>2.7608343101895744E-4</v>
      </c>
      <c r="CE74" s="13">
        <f t="shared" si="107"/>
        <v>2.7534641666663239E-4</v>
      </c>
      <c r="CF74" s="13">
        <f t="shared" si="107"/>
        <v>2.743222107726693E-4</v>
      </c>
      <c r="CG74" s="13">
        <f t="shared" si="107"/>
        <v>2.7301415840527205E-4</v>
      </c>
      <c r="CH74" s="13">
        <f t="shared" si="107"/>
        <v>2.7142644145727781E-4</v>
      </c>
      <c r="CI74" s="13">
        <f t="shared" si="107"/>
        <v>2.6956405994665053E-4</v>
      </c>
      <c r="CJ74" s="13">
        <f t="shared" si="107"/>
        <v>2.6743280712481106E-4</v>
      </c>
      <c r="CK74" s="13">
        <f t="shared" si="107"/>
        <v>2.6503924077772996E-4</v>
      </c>
      <c r="CL74" s="13">
        <f t="shared" si="107"/>
        <v>2.6239065131998605E-4</v>
      </c>
      <c r="CM74" s="13">
        <f t="shared" si="107"/>
        <v>2.5949502657315882E-4</v>
      </c>
      <c r="CN74" s="13">
        <f t="shared" si="107"/>
        <v>2.5636101353852E-4</v>
      </c>
      <c r="CO74" s="13">
        <f t="shared" si="107"/>
        <v>2.532378838702389E-4</v>
      </c>
      <c r="CP74" s="13">
        <f t="shared" si="107"/>
        <v>2.5015444375543636E-4</v>
      </c>
      <c r="CQ74" s="13">
        <f t="shared" si="107"/>
        <v>2.4711016573973751E-4</v>
      </c>
      <c r="CR74" s="13">
        <f t="shared" si="107"/>
        <v>2.4410452955773149E-4</v>
      </c>
      <c r="CS74" s="13">
        <f t="shared" si="107"/>
        <v>2.4113702227815812E-4</v>
      </c>
      <c r="CT74" s="13">
        <f t="shared" si="107"/>
        <v>2.3820713818937644E-4</v>
      </c>
      <c r="CU74" s="13">
        <f t="shared" si="107"/>
        <v>2.3531437868283664E-4</v>
      </c>
      <c r="CV74" s="13">
        <f t="shared" si="107"/>
        <v>2.3245825215006399E-4</v>
      </c>
      <c r="CW74" s="13">
        <f t="shared" si="107"/>
        <v>2.2963827386875027E-4</v>
      </c>
      <c r="CX74" s="13">
        <f t="shared" si="107"/>
        <v>2.2685396590909268E-4</v>
      </c>
      <c r="CY74" s="13">
        <f t="shared" si="107"/>
        <v>2.2410485701608931E-4</v>
      </c>
      <c r="CZ74" s="13">
        <f t="shared" si="107"/>
        <v>2.2139048252089416E-4</v>
      </c>
      <c r="DA74" s="13">
        <f t="shared" si="107"/>
        <v>2.1871038423097581E-4</v>
      </c>
      <c r="DB74" s="13">
        <f t="shared" si="107"/>
        <v>2.160641103410621E-4</v>
      </c>
      <c r="DC74" s="13">
        <f t="shared" si="107"/>
        <v>2.1345121533033372E-4</v>
      </c>
      <c r="DD74" s="13">
        <f t="shared" si="107"/>
        <v>2.1087125986942506E-4</v>
      </c>
      <c r="DE74" s="13">
        <f t="shared" si="107"/>
        <v>2.0832381072524202E-4</v>
      </c>
      <c r="DF74" s="13">
        <f t="shared" si="107"/>
        <v>2.0580844067536637E-4</v>
      </c>
      <c r="DG74" s="13">
        <f t="shared" si="107"/>
        <v>2.0332472841243194E-4</v>
      </c>
      <c r="DH74" s="13">
        <f t="shared" si="107"/>
        <v>2.0087225846147702E-4</v>
      </c>
      <c r="DI74" s="13">
        <f t="shared" si="107"/>
        <v>1.984506210926964E-4</v>
      </c>
      <c r="DJ74" s="13">
        <f t="shared" si="107"/>
        <v>1.9605941222739087E-4</v>
      </c>
      <c r="DK74" s="13">
        <f t="shared" si="107"/>
        <v>1.936982333620433E-4</v>
      </c>
      <c r="DL74" s="13">
        <f t="shared" si="107"/>
        <v>1.913666914800851E-4</v>
      </c>
      <c r="DM74" s="13">
        <f t="shared" si="107"/>
        <v>1.8906439897745729E-4</v>
      </c>
      <c r="DN74" s="13">
        <f t="shared" si="107"/>
        <v>1.8679097357934661E-4</v>
      </c>
      <c r="DO74" s="13">
        <f t="shared" si="107"/>
        <v>1.8454603826362857E-4</v>
      </c>
      <c r="DP74" s="13">
        <f t="shared" si="107"/>
        <v>1.823292211801594E-4</v>
      </c>
      <c r="DQ74" s="13">
        <f t="shared" si="107"/>
        <v>1.8014015557609806E-4</v>
      </c>
      <c r="DR74" s="13">
        <f t="shared" si="107"/>
        <v>1.7797847972198097E-4</v>
      </c>
      <c r="DS74" s="13">
        <f t="shared" si="107"/>
        <v>1.7584383683525367E-4</v>
      </c>
      <c r="DT74" s="13">
        <f t="shared" si="107"/>
        <v>1.737358750119954E-4</v>
      </c>
      <c r="DU74" s="13">
        <f t="shared" si="107"/>
        <v>1.7165424715535497E-4</v>
      </c>
      <c r="DV74" s="13">
        <f t="shared" si="107"/>
        <v>1.6959861090225462E-4</v>
      </c>
      <c r="DW74" s="13">
        <f t="shared" si="107"/>
        <v>1.6756862855837667E-4</v>
      </c>
      <c r="DX74" s="13">
        <f t="shared" si="107"/>
        <v>1.6556396702644866E-4</v>
      </c>
      <c r="DY74" s="13">
        <f t="shared" si="107"/>
        <v>1.6358429773755118E-4</v>
      </c>
      <c r="DZ74" s="13">
        <f t="shared" ref="DZ74:GK74" si="108">DZ61*DZ64^$B$53</f>
        <v>1.6162929658949607E-4</v>
      </c>
      <c r="EA74" s="13">
        <f t="shared" si="108"/>
        <v>1.5969864388221288E-4</v>
      </c>
      <c r="EB74" s="13">
        <f t="shared" si="108"/>
        <v>1.5779202425718778E-4</v>
      </c>
      <c r="EC74" s="13">
        <f t="shared" si="108"/>
        <v>1.5590912662898296E-4</v>
      </c>
      <c r="ED74" s="13">
        <f t="shared" si="108"/>
        <v>1.5404964412132723E-4</v>
      </c>
      <c r="EE74" s="13">
        <f t="shared" si="108"/>
        <v>1.5221327401299483E-4</v>
      </c>
      <c r="EF74" s="13">
        <f t="shared" si="108"/>
        <v>1.5039971767404043E-4</v>
      </c>
      <c r="EG74" s="13">
        <f t="shared" si="108"/>
        <v>1.4860868050645202E-4</v>
      </c>
      <c r="EH74" s="13">
        <f t="shared" si="108"/>
        <v>1.4683987189053498E-4</v>
      </c>
      <c r="EI74" s="13">
        <f t="shared" si="108"/>
        <v>1.4509300512034355E-4</v>
      </c>
      <c r="EJ74" s="13">
        <f t="shared" si="108"/>
        <v>1.4336779736117493E-4</v>
      </c>
      <c r="EK74" s="13">
        <f t="shared" si="108"/>
        <v>1.4166396958421035E-4</v>
      </c>
      <c r="EL74" s="13">
        <f t="shared" si="108"/>
        <v>1.3998124651095004E-4</v>
      </c>
      <c r="EM74" s="13">
        <f t="shared" si="108"/>
        <v>1.3831935655987223E-4</v>
      </c>
      <c r="EN74" s="13">
        <f t="shared" si="108"/>
        <v>1.3667803180029303E-4</v>
      </c>
      <c r="EO74" s="13">
        <f t="shared" si="108"/>
        <v>1.3505700789837383E-4</v>
      </c>
      <c r="EP74" s="13">
        <f t="shared" si="108"/>
        <v>1.3345602406424493E-4</v>
      </c>
      <c r="EQ74" s="13">
        <f t="shared" si="108"/>
        <v>1.3187482300112215E-4</v>
      </c>
      <c r="ER74" s="13">
        <f t="shared" si="108"/>
        <v>1.3031315085330178E-4</v>
      </c>
      <c r="ES74" s="13">
        <f t="shared" si="108"/>
        <v>1.2877075716230424E-4</v>
      </c>
      <c r="ET74" s="13">
        <f t="shared" si="108"/>
        <v>1.2724739481546782E-4</v>
      </c>
      <c r="EU74" s="13">
        <f t="shared" si="108"/>
        <v>1.257428199974572E-4</v>
      </c>
      <c r="EV74" s="13">
        <f t="shared" si="108"/>
        <v>1.2425679215249228E-4</v>
      </c>
      <c r="EW74" s="13">
        <f t="shared" si="108"/>
        <v>1.2278907392722726E-4</v>
      </c>
      <c r="EX74" s="13">
        <f t="shared" si="108"/>
        <v>1.2133943113103246E-4</v>
      </c>
      <c r="EY74" s="13">
        <f t="shared" si="108"/>
        <v>1.1990763269157164E-4</v>
      </c>
      <c r="EZ74" s="13">
        <f t="shared" si="108"/>
        <v>1.1849345060940346E-4</v>
      </c>
      <c r="FA74" s="13">
        <f t="shared" si="108"/>
        <v>1.1709665991512537E-4</v>
      </c>
      <c r="FB74" s="13">
        <f t="shared" si="108"/>
        <v>1.1571703862944665E-4</v>
      </c>
      <c r="FC74" s="13">
        <f t="shared" si="108"/>
        <v>1.1435436771792056E-4</v>
      </c>
      <c r="FD74" s="13">
        <f t="shared" si="108"/>
        <v>1.1300843105309159E-4</v>
      </c>
      <c r="FE74" s="13">
        <f t="shared" si="108"/>
        <v>1.1167901537114414E-4</v>
      </c>
      <c r="FF74" s="13">
        <f t="shared" si="108"/>
        <v>1.1036591023333866E-4</v>
      </c>
      <c r="FG74" s="13">
        <f t="shared" si="108"/>
        <v>1.0906890798659031E-4</v>
      </c>
      <c r="FH74" s="13">
        <f t="shared" si="108"/>
        <v>1.0778780372827803E-4</v>
      </c>
      <c r="FI74" s="13">
        <f t="shared" si="108"/>
        <v>1.0652239525848688E-4</v>
      </c>
      <c r="FJ74" s="13">
        <f t="shared" si="108"/>
        <v>1.0527248304911211E-4</v>
      </c>
      <c r="FK74" s="13">
        <f t="shared" si="108"/>
        <v>1.040378702047951E-4</v>
      </c>
      <c r="FL74" s="13">
        <f t="shared" si="108"/>
        <v>1.0281836242947749E-4</v>
      </c>
      <c r="FM74" s="13">
        <f t="shared" si="108"/>
        <v>1.0161376798716178E-4</v>
      </c>
      <c r="FN74" s="13">
        <f t="shared" si="108"/>
        <v>1.0042389766776312E-4</v>
      </c>
      <c r="FO74" s="13">
        <f t="shared" si="108"/>
        <v>9.9248564752240208E-5</v>
      </c>
      <c r="FP74" s="13">
        <f t="shared" si="108"/>
        <v>9.8087584976906024E-5</v>
      </c>
      <c r="FQ74" s="13">
        <f t="shared" si="108"/>
        <v>9.6940776500281992E-5</v>
      </c>
      <c r="FR74" s="13">
        <f t="shared" si="108"/>
        <v>9.5807959868082125E-5</v>
      </c>
      <c r="FS74" s="13">
        <f t="shared" si="108"/>
        <v>9.4688957983810184E-5</v>
      </c>
      <c r="FT74" s="13">
        <f t="shared" si="108"/>
        <v>9.3583596072558393E-5</v>
      </c>
      <c r="FU74" s="13">
        <f t="shared" si="108"/>
        <v>9.2491701651816285E-5</v>
      </c>
      <c r="FV74" s="13">
        <f t="shared" si="108"/>
        <v>9.141310450493296E-5</v>
      </c>
      <c r="FW74" s="13">
        <f t="shared" si="108"/>
        <v>9.0347636638828631E-5</v>
      </c>
      <c r="FX74" s="13">
        <f t="shared" si="108"/>
        <v>8.9295132222967172E-5</v>
      </c>
      <c r="FY74" s="13">
        <f t="shared" si="108"/>
        <v>8.8255427652891616E-5</v>
      </c>
      <c r="FZ74" s="13">
        <f t="shared" si="108"/>
        <v>8.7228361460042194E-5</v>
      </c>
      <c r="GA74" s="13">
        <f t="shared" si="108"/>
        <v>8.6213774268964694E-5</v>
      </c>
      <c r="GB74" s="13">
        <f t="shared" si="108"/>
        <v>8.5211508783686928E-5</v>
      </c>
      <c r="GC74" s="13">
        <f t="shared" si="108"/>
        <v>8.4221409764783227E-5</v>
      </c>
      <c r="GD74" s="13">
        <f t="shared" si="108"/>
        <v>8.3243323995688747E-5</v>
      </c>
      <c r="GE74" s="13">
        <f t="shared" si="108"/>
        <v>8.2277100257745341E-5</v>
      </c>
      <c r="GF74" s="13">
        <f t="shared" si="108"/>
        <v>8.1322589300634608E-5</v>
      </c>
      <c r="GG74" s="13">
        <f t="shared" si="108"/>
        <v>8.0379643818557939E-5</v>
      </c>
      <c r="GH74" s="13">
        <f t="shared" si="108"/>
        <v>7.9448118421923488E-5</v>
      </c>
      <c r="GI74" s="13">
        <f t="shared" si="108"/>
        <v>7.8527869614069409E-5</v>
      </c>
      <c r="GJ74" s="13">
        <f t="shared" si="108"/>
        <v>7.7618755761908433E-5</v>
      </c>
      <c r="GK74" s="13">
        <f t="shared" si="108"/>
        <v>7.6720637071792114E-5</v>
      </c>
      <c r="GL74" s="13">
        <f t="shared" ref="GL74:IW74" si="109">GL61*GL64^$B$53</f>
        <v>7.5833211349188087E-5</v>
      </c>
      <c r="GM74" s="13">
        <f t="shared" si="109"/>
        <v>7.4956347696622638E-5</v>
      </c>
      <c r="GN74" s="13">
        <f t="shared" si="109"/>
        <v>7.4089916858155412E-5</v>
      </c>
      <c r="GO74" s="13">
        <f t="shared" si="109"/>
        <v>7.3233791192942524E-5</v>
      </c>
      <c r="GP74" s="13">
        <f t="shared" si="109"/>
        <v>7.2387844655314099E-5</v>
      </c>
      <c r="GQ74" s="13">
        <f t="shared" si="109"/>
        <v>7.1551952777342489E-5</v>
      </c>
      <c r="GR74" s="13">
        <f t="shared" si="109"/>
        <v>7.0725992644962902E-5</v>
      </c>
      <c r="GS74" s="13">
        <f t="shared" si="109"/>
        <v>6.9909842884941799E-5</v>
      </c>
      <c r="GT74" s="13">
        <f t="shared" si="109"/>
        <v>6.9103383641609345E-5</v>
      </c>
      <c r="GU74" s="13">
        <f t="shared" si="109"/>
        <v>6.8306496559652398E-5</v>
      </c>
      <c r="GV74" s="13">
        <f t="shared" si="109"/>
        <v>6.7519064765338507E-5</v>
      </c>
      <c r="GW74" s="13">
        <f t="shared" si="109"/>
        <v>6.6740972845056576E-5</v>
      </c>
      <c r="GX74" s="13">
        <f t="shared" si="109"/>
        <v>6.5972106829437018E-5</v>
      </c>
      <c r="GY74" s="13">
        <f t="shared" si="109"/>
        <v>6.5212354176621921E-5</v>
      </c>
      <c r="GZ74" s="13">
        <f t="shared" si="109"/>
        <v>6.4461603753752578E-5</v>
      </c>
      <c r="HA74" s="13">
        <f t="shared" si="109"/>
        <v>6.3719745815960305E-5</v>
      </c>
      <c r="HB74" s="13">
        <f t="shared" si="109"/>
        <v>6.2986671991794698E-5</v>
      </c>
      <c r="HC74" s="13">
        <f t="shared" si="109"/>
        <v>6.2262275265418133E-5</v>
      </c>
      <c r="HD74" s="13">
        <f t="shared" si="109"/>
        <v>6.1546449965663372E-5</v>
      </c>
      <c r="HE74" s="13">
        <f t="shared" si="109"/>
        <v>6.0839091784560934E-5</v>
      </c>
      <c r="HF74" s="13">
        <f t="shared" si="109"/>
        <v>6.0140097620936471E-5</v>
      </c>
      <c r="HG74" s="13">
        <f t="shared" si="109"/>
        <v>5.944936570988421E-5</v>
      </c>
      <c r="HH74" s="13">
        <f t="shared" si="109"/>
        <v>5.8766795560006618E-5</v>
      </c>
      <c r="HI74" s="13">
        <f t="shared" si="109"/>
        <v>5.8092287933868045E-5</v>
      </c>
      <c r="HJ74" s="13">
        <f t="shared" si="109"/>
        <v>5.7425744834545183E-5</v>
      </c>
      <c r="HK74" s="13">
        <f t="shared" si="109"/>
        <v>5.6767069487861307E-5</v>
      </c>
      <c r="HL74" s="13">
        <f t="shared" si="109"/>
        <v>5.6116166326633289E-5</v>
      </c>
      <c r="HM74" s="13">
        <f t="shared" si="109"/>
        <v>5.5472940976865702E-5</v>
      </c>
      <c r="HN74" s="13">
        <f t="shared" si="109"/>
        <v>5.4837300241878204E-5</v>
      </c>
      <c r="HO74" s="13">
        <f t="shared" si="109"/>
        <v>5.4209152088158177E-5</v>
      </c>
      <c r="HP74" s="13">
        <f t="shared" si="109"/>
        <v>5.3588405628976645E-5</v>
      </c>
      <c r="HQ74" s="13">
        <f t="shared" si="109"/>
        <v>5.2974971114361978E-5</v>
      </c>
      <c r="HR74" s="13">
        <f t="shared" si="109"/>
        <v>5.2368759911090329E-5</v>
      </c>
      <c r="HS74" s="13">
        <f t="shared" si="109"/>
        <v>5.1769684484282932E-5</v>
      </c>
      <c r="HT74" s="13">
        <f t="shared" si="109"/>
        <v>5.1177658392128741E-5</v>
      </c>
      <c r="HU74" s="13">
        <f t="shared" si="109"/>
        <v>5.0592596268956179E-5</v>
      </c>
      <c r="HV74" s="13">
        <f t="shared" si="109"/>
        <v>5.0014413812245449E-5</v>
      </c>
      <c r="HW74" s="13">
        <f t="shared" si="109"/>
        <v>4.9443027769198169E-5</v>
      </c>
      <c r="HX74" s="13">
        <f t="shared" si="109"/>
        <v>4.8878355920700277E-5</v>
      </c>
      <c r="HY74" s="13">
        <f t="shared" si="109"/>
        <v>4.8320317070886451E-5</v>
      </c>
      <c r="HZ74" s="13">
        <f t="shared" si="109"/>
        <v>4.7768831033463257E-5</v>
      </c>
      <c r="IA74" s="13">
        <f t="shared" si="109"/>
        <v>4.7223818618546131E-5</v>
      </c>
      <c r="IB74" s="13">
        <f t="shared" si="109"/>
        <v>4.6685201619930018E-5</v>
      </c>
      <c r="IC74" s="13">
        <f t="shared" si="109"/>
        <v>4.6152902801354739E-5</v>
      </c>
      <c r="ID74" s="13">
        <f t="shared" si="109"/>
        <v>4.5626845885713592E-5</v>
      </c>
      <c r="IE74" s="13">
        <f t="shared" si="109"/>
        <v>4.5106955542784551E-5</v>
      </c>
      <c r="IF74" s="13">
        <f t="shared" si="109"/>
        <v>4.4593157376213676E-5</v>
      </c>
      <c r="IG74" s="13">
        <f t="shared" si="109"/>
        <v>4.4085377911898514E-5</v>
      </c>
      <c r="IH74" s="13">
        <f t="shared" si="109"/>
        <v>4.358354458446708E-5</v>
      </c>
      <c r="II74" s="13">
        <f t="shared" si="109"/>
        <v>4.3087585729286629E-5</v>
      </c>
      <c r="IJ74" s="13">
        <f t="shared" si="109"/>
        <v>4.2597430569953097E-5</v>
      </c>
      <c r="IK74" s="13">
        <f t="shared" si="109"/>
        <v>4.2113009206526696E-5</v>
      </c>
      <c r="IL74" s="13">
        <f t="shared" si="109"/>
        <v>4.1634252604197482E-5</v>
      </c>
      <c r="IM74" s="13">
        <f t="shared" si="109"/>
        <v>4.1161092583150369E-5</v>
      </c>
      <c r="IN74" s="13">
        <f t="shared" si="109"/>
        <v>4.0693461806597999E-5</v>
      </c>
      <c r="IO74" s="13">
        <f t="shared" si="109"/>
        <v>4.0231293771765271E-5</v>
      </c>
      <c r="IP74" s="13">
        <f t="shared" si="109"/>
        <v>3.97745227979504E-5</v>
      </c>
      <c r="IQ74" s="13">
        <f t="shared" si="109"/>
        <v>3.9323084014357939E-5</v>
      </c>
      <c r="IR74" s="13">
        <f t="shared" si="109"/>
        <v>3.8876913352609688E-5</v>
      </c>
      <c r="IS74" s="13">
        <f t="shared" si="109"/>
        <v>3.8435947536055213E-5</v>
      </c>
      <c r="IT74" s="13">
        <f t="shared" si="109"/>
        <v>3.8000124068928087E-5</v>
      </c>
      <c r="IU74" s="13">
        <f t="shared" si="109"/>
        <v>3.7569381227264186E-5</v>
      </c>
      <c r="IV74" s="13">
        <f t="shared" si="109"/>
        <v>3.7143658047957833E-5</v>
      </c>
      <c r="IW74" s="13">
        <f t="shared" si="109"/>
        <v>3.6722894320336128E-5</v>
      </c>
      <c r="IX74" s="13">
        <f t="shared" ref="IX74:KF74" si="110">IX61*IX64^$B$53</f>
        <v>3.630703057694243E-5</v>
      </c>
      <c r="IY74" s="13">
        <f t="shared" si="110"/>
        <v>3.5896008083149909E-5</v>
      </c>
      <c r="IZ74" s="13">
        <f t="shared" si="110"/>
        <v>3.5489768827755425E-5</v>
      </c>
      <c r="JA74" s="13">
        <f t="shared" si="110"/>
        <v>3.5088255515266355E-5</v>
      </c>
      <c r="JB74" s="13">
        <f t="shared" si="110"/>
        <v>3.4691411555182597E-5</v>
      </c>
      <c r="JC74" s="13">
        <f t="shared" si="110"/>
        <v>3.429918105417143E-5</v>
      </c>
      <c r="JD74" s="13">
        <f t="shared" si="110"/>
        <v>3.3911508805871609E-5</v>
      </c>
      <c r="JE74" s="13">
        <f t="shared" si="110"/>
        <v>3.3528340283152074E-5</v>
      </c>
      <c r="JF74" s="13">
        <f t="shared" si="110"/>
        <v>3.3149621629536167E-5</v>
      </c>
      <c r="JG74" s="13">
        <f t="shared" si="110"/>
        <v>3.2775299650432055E-5</v>
      </c>
      <c r="JH74" s="13">
        <f t="shared" si="110"/>
        <v>3.2405321806234112E-5</v>
      </c>
      <c r="JI74" s="13">
        <f t="shared" si="110"/>
        <v>3.2039636201900023E-5</v>
      </c>
      <c r="JJ74" s="13">
        <f t="shared" si="110"/>
        <v>3.1678191580802516E-5</v>
      </c>
      <c r="JK74" s="13">
        <f t="shared" si="110"/>
        <v>3.1320937315495956E-5</v>
      </c>
      <c r="JL74" s="13">
        <f t="shared" si="110"/>
        <v>3.096782340011206E-5</v>
      </c>
      <c r="JM74" s="13">
        <f t="shared" si="110"/>
        <v>3.0618800441928536E-5</v>
      </c>
      <c r="JN74" s="13">
        <f t="shared" si="110"/>
        <v>3.0273819654294263E-5</v>
      </c>
      <c r="JO74" s="13">
        <f t="shared" si="110"/>
        <v>2.9932832848844307E-5</v>
      </c>
      <c r="JP74" s="13">
        <f t="shared" si="110"/>
        <v>2.9595792428114914E-5</v>
      </c>
      <c r="JQ74" s="13">
        <f t="shared" si="110"/>
        <v>2.9262651377813103E-5</v>
      </c>
      <c r="JR74" s="13">
        <f t="shared" si="110"/>
        <v>2.8933363260469643E-5</v>
      </c>
      <c r="JS74" s="13">
        <f t="shared" si="110"/>
        <v>2.8607882205921206E-5</v>
      </c>
      <c r="JT74" s="13">
        <f t="shared" si="110"/>
        <v>2.8286162906793889E-5</v>
      </c>
      <c r="JU74" s="13">
        <f t="shared" si="110"/>
        <v>2.7968160609962078E-5</v>
      </c>
      <c r="JV74" s="13">
        <f t="shared" si="110"/>
        <v>2.7653831110141525E-5</v>
      </c>
      <c r="JW74" s="13">
        <f t="shared" si="110"/>
        <v>2.7343130742586671E-5</v>
      </c>
      <c r="JX74" s="13">
        <f t="shared" si="110"/>
        <v>2.7036016376077879E-5</v>
      </c>
      <c r="JY74" s="13">
        <f t="shared" si="110"/>
        <v>2.6732445406916256E-5</v>
      </c>
      <c r="JZ74" s="13">
        <f t="shared" si="110"/>
        <v>2.6432375752767497E-5</v>
      </c>
      <c r="KA74" s="13">
        <f t="shared" si="110"/>
        <v>2.6135765844327052E-5</v>
      </c>
      <c r="KB74" s="13">
        <f t="shared" si="110"/>
        <v>2.5842574620246348E-5</v>
      </c>
      <c r="KC74" s="13">
        <f t="shared" si="110"/>
        <v>2.5552761520970149E-5</v>
      </c>
      <c r="KD74" s="13">
        <f t="shared" si="110"/>
        <v>2.5266286481919091E-5</v>
      </c>
      <c r="KE74" s="13">
        <f t="shared" si="110"/>
        <v>2.498310992799161E-5</v>
      </c>
      <c r="KF74" s="13">
        <f t="shared" si="110"/>
        <v>2.4703192766435132E-5</v>
      </c>
    </row>
    <row r="75" spans="1:292" s="34" customFormat="1" x14ac:dyDescent="0.2">
      <c r="A75" s="26" t="s">
        <v>62</v>
      </c>
      <c r="B75" s="34">
        <f>B92</f>
        <v>58.974936057091995</v>
      </c>
      <c r="C75" s="34">
        <f>C92</f>
        <v>60.235093611247756</v>
      </c>
      <c r="D75" s="34">
        <f t="shared" ref="D75:BO75" si="111">D92</f>
        <v>61.521497649918125</v>
      </c>
      <c r="E75" s="34">
        <f t="shared" si="111"/>
        <v>62.834429361953575</v>
      </c>
      <c r="F75" s="34">
        <f t="shared" si="111"/>
        <v>64.174187329559331</v>
      </c>
      <c r="G75" s="34">
        <f t="shared" si="111"/>
        <v>65.541057869395274</v>
      </c>
      <c r="H75" s="34">
        <f t="shared" si="111"/>
        <v>66.935314766919703</v>
      </c>
      <c r="I75" s="34">
        <f t="shared" si="111"/>
        <v>68.357219168488427</v>
      </c>
      <c r="J75" s="34">
        <f t="shared" si="111"/>
        <v>69.807019577987788</v>
      </c>
      <c r="K75" s="34">
        <f t="shared" si="111"/>
        <v>71.284951988561815</v>
      </c>
      <c r="L75" s="34">
        <f t="shared" si="111"/>
        <v>72.791240148227715</v>
      </c>
      <c r="M75" s="34">
        <f t="shared" si="111"/>
        <v>74.326095976704067</v>
      </c>
      <c r="N75" s="34">
        <f t="shared" si="111"/>
        <v>75.967786379398376</v>
      </c>
      <c r="O75" s="34">
        <f t="shared" si="111"/>
        <v>77.722710519883037</v>
      </c>
      <c r="P75" s="34">
        <f t="shared" si="111"/>
        <v>79.597840189449101</v>
      </c>
      <c r="Q75" s="34">
        <f t="shared" si="111"/>
        <v>81.600776854267323</v>
      </c>
      <c r="R75" s="34">
        <f t="shared" si="111"/>
        <v>83.739810834086683</v>
      </c>
      <c r="S75" s="34">
        <f t="shared" si="111"/>
        <v>86.023992123948133</v>
      </c>
      <c r="T75" s="34">
        <f t="shared" si="111"/>
        <v>88.463199165124607</v>
      </c>
      <c r="U75" s="34">
        <f t="shared" si="111"/>
        <v>91.068220479706412</v>
      </c>
      <c r="V75" s="34">
        <f t="shared" si="111"/>
        <v>93.850845599443176</v>
      </c>
      <c r="W75" s="34">
        <f t="shared" si="111"/>
        <v>96.823966476760461</v>
      </c>
      <c r="X75" s="34">
        <f t="shared" si="111"/>
        <v>99.70282459017659</v>
      </c>
      <c r="Y75" s="34">
        <f t="shared" si="111"/>
        <v>102.46976466572112</v>
      </c>
      <c r="Z75" s="34">
        <f t="shared" si="111"/>
        <v>105.10714873145565</v>
      </c>
      <c r="AA75" s="34">
        <f t="shared" si="111"/>
        <v>107.59754904026066</v>
      </c>
      <c r="AB75" s="34">
        <f t="shared" si="111"/>
        <v>109.92395611121562</v>
      </c>
      <c r="AC75" s="34">
        <f t="shared" si="111"/>
        <v>112.06999052035641</v>
      </c>
      <c r="AD75" s="34">
        <f t="shared" si="111"/>
        <v>114.02011485360821</v>
      </c>
      <c r="AE75" s="34">
        <f t="shared" si="111"/>
        <v>115.7598415937201</v>
      </c>
      <c r="AF75" s="34">
        <f t="shared" si="111"/>
        <v>117.27593289500912</v>
      </c>
      <c r="AG75" s="34">
        <f t="shared" si="111"/>
        <v>118.55658818479533</v>
      </c>
      <c r="AH75" s="34">
        <f t="shared" si="111"/>
        <v>119.96725641619415</v>
      </c>
      <c r="AI75" s="34">
        <f t="shared" si="111"/>
        <v>121.51249963384568</v>
      </c>
      <c r="AJ75" s="34">
        <f t="shared" si="111"/>
        <v>123.19734166933661</v>
      </c>
      <c r="AK75" s="34">
        <f t="shared" si="111"/>
        <v>125.02731326355283</v>
      </c>
      <c r="AL75" s="34">
        <f t="shared" si="111"/>
        <v>127.00848341813176</v>
      </c>
      <c r="AM75" s="34">
        <f t="shared" si="111"/>
        <v>129.14749420509867</v>
      </c>
      <c r="AN75" s="34">
        <f t="shared" si="111"/>
        <v>131.45159948951942</v>
      </c>
      <c r="AO75" s="34">
        <f t="shared" si="111"/>
        <v>133.928707625892</v>
      </c>
      <c r="AP75" s="34">
        <f t="shared" si="111"/>
        <v>136.58742861193966</v>
      </c>
      <c r="AQ75" s="34">
        <f t="shared" si="111"/>
        <v>139.43712618732266</v>
      </c>
      <c r="AR75" s="34">
        <f t="shared" si="111"/>
        <v>142.20633921741657</v>
      </c>
      <c r="AS75" s="34">
        <f t="shared" si="111"/>
        <v>144.886916718636</v>
      </c>
      <c r="AT75" s="34">
        <f t="shared" si="111"/>
        <v>147.47080566283984</v>
      </c>
      <c r="AU75" s="34">
        <f t="shared" si="111"/>
        <v>149.95008541927851</v>
      </c>
      <c r="AV75" s="34">
        <f t="shared" si="111"/>
        <v>152.31701021092934</v>
      </c>
      <c r="AW75" s="34">
        <f t="shared" si="111"/>
        <v>154.56405168959287</v>
      </c>
      <c r="AX75" s="34">
        <f t="shared" si="111"/>
        <v>156.68394121054166</v>
      </c>
      <c r="AY75" s="34">
        <f t="shared" si="111"/>
        <v>158.66971140419776</v>
      </c>
      <c r="AZ75" s="34">
        <f t="shared" si="111"/>
        <v>160.5147367388401</v>
      </c>
      <c r="BA75" s="34">
        <f t="shared" si="111"/>
        <v>162.21277285570977</v>
      </c>
      <c r="BB75" s="34">
        <f t="shared" si="111"/>
        <v>164.2669346237378</v>
      </c>
      <c r="BC75" s="34">
        <f t="shared" si="111"/>
        <v>166.69086370015316</v>
      </c>
      <c r="BD75" s="34">
        <f t="shared" si="111"/>
        <v>169.50085155730176</v>
      </c>
      <c r="BE75" s="34">
        <f t="shared" si="111"/>
        <v>172.71605294782168</v>
      </c>
      <c r="BF75" s="34">
        <f t="shared" si="111"/>
        <v>176.35871565449733</v>
      </c>
      <c r="BG75" s="34">
        <f t="shared" si="111"/>
        <v>180.45445132050841</v>
      </c>
      <c r="BH75" s="34">
        <f t="shared" si="111"/>
        <v>185.03255248733868</v>
      </c>
      <c r="BI75" s="34">
        <f t="shared" si="111"/>
        <v>190.12636139121562</v>
      </c>
      <c r="BJ75" s="34">
        <f t="shared" si="111"/>
        <v>195.77369726860354</v>
      </c>
      <c r="BK75" s="34">
        <f t="shared" si="111"/>
        <v>202.01735012191943</v>
      </c>
      <c r="BL75" s="34">
        <f t="shared" si="111"/>
        <v>208.45129821361692</v>
      </c>
      <c r="BM75" s="34">
        <f t="shared" si="111"/>
        <v>215.07961913397375</v>
      </c>
      <c r="BN75" s="34">
        <f t="shared" si="111"/>
        <v>221.90640535880968</v>
      </c>
      <c r="BO75" s="34">
        <f t="shared" si="111"/>
        <v>228.93575299227209</v>
      </c>
      <c r="BP75" s="34">
        <f t="shared" ref="BP75:EA75" si="112">BP92</f>
        <v>236.17175923889019</v>
      </c>
      <c r="BQ75" s="34">
        <f t="shared" si="112"/>
        <v>243.61851980980416</v>
      </c>
      <c r="BR75" s="34">
        <f t="shared" si="112"/>
        <v>251.28012681751594</v>
      </c>
      <c r="BS75" s="34">
        <f t="shared" si="112"/>
        <v>259.16066655069733</v>
      </c>
      <c r="BT75" s="34">
        <f t="shared" si="112"/>
        <v>267.26421743207931</v>
      </c>
      <c r="BU75" s="34">
        <f t="shared" si="112"/>
        <v>275.59484840536135</v>
      </c>
      <c r="BV75" s="34">
        <f t="shared" si="112"/>
        <v>283.61167546255393</v>
      </c>
      <c r="BW75" s="34">
        <f t="shared" si="112"/>
        <v>291.26978960280633</v>
      </c>
      <c r="BX75" s="34">
        <f t="shared" si="112"/>
        <v>298.52513037688584</v>
      </c>
      <c r="BY75" s="34">
        <f t="shared" si="112"/>
        <v>305.33490439646027</v>
      </c>
      <c r="BZ75" s="34">
        <f t="shared" si="112"/>
        <v>311.65801039997416</v>
      </c>
      <c r="CA75" s="34">
        <f t="shared" si="112"/>
        <v>317.45545819561545</v>
      </c>
      <c r="CB75" s="34">
        <f t="shared" si="112"/>
        <v>322.69077671423111</v>
      </c>
      <c r="CC75" s="34">
        <f t="shared" si="112"/>
        <v>327.33040425426299</v>
      </c>
      <c r="CD75" s="34">
        <f t="shared" si="112"/>
        <v>331.34405502368219</v>
      </c>
      <c r="CE75" s="34">
        <f t="shared" si="112"/>
        <v>334.70505682897584</v>
      </c>
      <c r="CF75" s="34">
        <f t="shared" si="112"/>
        <v>338.17717118892546</v>
      </c>
      <c r="CG75" s="34">
        <f t="shared" si="112"/>
        <v>341.76262008688246</v>
      </c>
      <c r="CH75" s="34">
        <f t="shared" si="112"/>
        <v>345.46376870680746</v>
      </c>
      <c r="CI75" s="34">
        <f t="shared" si="112"/>
        <v>349.28314730749003</v>
      </c>
      <c r="CJ75" s="34">
        <f t="shared" si="112"/>
        <v>353.22345676672791</v>
      </c>
      <c r="CK75" s="34">
        <f t="shared" si="112"/>
        <v>357.28757386645998</v>
      </c>
      <c r="CL75" s="34">
        <f t="shared" si="112"/>
        <v>361.47855829715877</v>
      </c>
      <c r="CM75" s="34">
        <f t="shared" si="112"/>
        <v>365.79965986290966</v>
      </c>
      <c r="CN75" s="34">
        <f t="shared" si="112"/>
        <v>370.25432627506029</v>
      </c>
      <c r="CO75" s="34">
        <f t="shared" si="112"/>
        <v>374.84621201505087</v>
      </c>
      <c r="CP75" s="34">
        <f t="shared" si="112"/>
        <v>379.48325727528459</v>
      </c>
      <c r="CQ75" s="34">
        <f t="shared" si="112"/>
        <v>384.16569394259039</v>
      </c>
      <c r="CR75" s="34">
        <f t="shared" si="112"/>
        <v>388.89375534307135</v>
      </c>
      <c r="CS75" s="34">
        <f t="shared" si="112"/>
        <v>393.66767497050904</v>
      </c>
      <c r="CT75" s="34">
        <f t="shared" si="112"/>
        <v>398.4876863194321</v>
      </c>
      <c r="CU75" s="34">
        <f t="shared" si="112"/>
        <v>403.35402270747704</v>
      </c>
      <c r="CV75" s="34">
        <f t="shared" si="112"/>
        <v>408.26691718304534</v>
      </c>
      <c r="CW75" s="34">
        <f t="shared" si="112"/>
        <v>413.22660236288681</v>
      </c>
      <c r="CX75" s="34">
        <f t="shared" si="112"/>
        <v>418.23331040045787</v>
      </c>
      <c r="CY75" s="34">
        <f t="shared" si="112"/>
        <v>423.28727278953403</v>
      </c>
      <c r="CZ75" s="34">
        <f t="shared" si="112"/>
        <v>428.3887203593427</v>
      </c>
      <c r="DA75" s="34">
        <f t="shared" si="112"/>
        <v>433.53788311774184</v>
      </c>
      <c r="DB75" s="34">
        <f t="shared" si="112"/>
        <v>438.73499023494998</v>
      </c>
      <c r="DC75" s="34">
        <f t="shared" si="112"/>
        <v>443.98026992108612</v>
      </c>
      <c r="DD75" s="34">
        <f t="shared" si="112"/>
        <v>449.2739493663214</v>
      </c>
      <c r="DE75" s="34">
        <f t="shared" si="112"/>
        <v>454.61625465568096</v>
      </c>
      <c r="DF75" s="34">
        <f t="shared" si="112"/>
        <v>460.00741075187284</v>
      </c>
      <c r="DG75" s="34">
        <f t="shared" si="112"/>
        <v>465.44764138887058</v>
      </c>
      <c r="DH75" s="34">
        <f t="shared" si="112"/>
        <v>470.93716906213569</v>
      </c>
      <c r="DI75" s="34">
        <f t="shared" si="112"/>
        <v>476.47621497377298</v>
      </c>
      <c r="DJ75" s="34">
        <f t="shared" si="112"/>
        <v>482.06499890410339</v>
      </c>
      <c r="DK75" s="34">
        <f t="shared" si="112"/>
        <v>487.70373923142279</v>
      </c>
      <c r="DL75" s="34">
        <f t="shared" si="112"/>
        <v>493.39265283233487</v>
      </c>
      <c r="DM75" s="34">
        <f t="shared" si="112"/>
        <v>499.13195509864596</v>
      </c>
      <c r="DN75" s="34">
        <f t="shared" si="112"/>
        <v>504.92185986280532</v>
      </c>
      <c r="DO75" s="34">
        <f t="shared" si="112"/>
        <v>510.76257937590327</v>
      </c>
      <c r="DP75" s="34">
        <f t="shared" si="112"/>
        <v>516.65432423280663</v>
      </c>
      <c r="DQ75" s="34">
        <f t="shared" si="112"/>
        <v>522.59730334515041</v>
      </c>
      <c r="DR75" s="34">
        <f t="shared" si="112"/>
        <v>528.59172391211962</v>
      </c>
      <c r="DS75" s="34">
        <f t="shared" si="112"/>
        <v>534.63779135139964</v>
      </c>
      <c r="DT75" s="34">
        <f t="shared" si="112"/>
        <v>540.73570930741266</v>
      </c>
      <c r="DU75" s="34">
        <f t="shared" si="112"/>
        <v>546.88567961435513</v>
      </c>
      <c r="DV75" s="34">
        <f t="shared" si="112"/>
        <v>553.08790222512448</v>
      </c>
      <c r="DW75" s="34">
        <f t="shared" si="112"/>
        <v>559.34257522410655</v>
      </c>
      <c r="DX75" s="34">
        <f t="shared" si="112"/>
        <v>565.64989474895913</v>
      </c>
      <c r="DY75" s="34">
        <f t="shared" si="112"/>
        <v>572.01005493173295</v>
      </c>
      <c r="DZ75" s="34">
        <f t="shared" si="112"/>
        <v>578.42324791632529</v>
      </c>
      <c r="EA75" s="34">
        <f t="shared" si="112"/>
        <v>584.88966382922558</v>
      </c>
      <c r="EB75" s="34">
        <f t="shared" ref="EB75:GM75" si="113">EB92</f>
        <v>591.40949079262145</v>
      </c>
      <c r="EC75" s="34">
        <f t="shared" si="113"/>
        <v>597.98291481830961</v>
      </c>
      <c r="ED75" s="34">
        <f t="shared" si="113"/>
        <v>604.6101197429922</v>
      </c>
      <c r="EE75" s="34">
        <f t="shared" si="113"/>
        <v>611.29128728927981</v>
      </c>
      <c r="EF75" s="34">
        <f t="shared" si="113"/>
        <v>618.02659698034142</v>
      </c>
      <c r="EG75" s="34">
        <f t="shared" si="113"/>
        <v>624.81622610055251</v>
      </c>
      <c r="EH75" s="34">
        <f t="shared" si="113"/>
        <v>631.66034973100375</v>
      </c>
      <c r="EI75" s="34">
        <f t="shared" si="113"/>
        <v>638.55914060350472</v>
      </c>
      <c r="EJ75" s="34">
        <f t="shared" si="113"/>
        <v>645.51276928672587</v>
      </c>
      <c r="EK75" s="34">
        <f t="shared" si="113"/>
        <v>652.52140400347628</v>
      </c>
      <c r="EL75" s="34">
        <f t="shared" si="113"/>
        <v>659.58521057989651</v>
      </c>
      <c r="EM75" s="34">
        <f t="shared" si="113"/>
        <v>666.70435241637222</v>
      </c>
      <c r="EN75" s="34">
        <f t="shared" si="113"/>
        <v>673.87899057288234</v>
      </c>
      <c r="EO75" s="34">
        <f t="shared" si="113"/>
        <v>681.10928371113289</v>
      </c>
      <c r="EP75" s="34">
        <f t="shared" si="113"/>
        <v>688.39538803809194</v>
      </c>
      <c r="EQ75" s="34">
        <f t="shared" si="113"/>
        <v>695.73745726871118</v>
      </c>
      <c r="ER75" s="34">
        <f t="shared" si="113"/>
        <v>703.1356425503526</v>
      </c>
      <c r="ES75" s="34">
        <f t="shared" si="113"/>
        <v>710.59009252857334</v>
      </c>
      <c r="ET75" s="34">
        <f t="shared" si="113"/>
        <v>718.10095325621239</v>
      </c>
      <c r="EU75" s="34">
        <f t="shared" si="113"/>
        <v>725.66836813929933</v>
      </c>
      <c r="EV75" s="34">
        <f t="shared" si="113"/>
        <v>733.29247809272283</v>
      </c>
      <c r="EW75" s="34">
        <f t="shared" si="113"/>
        <v>740.97342128337027</v>
      </c>
      <c r="EX75" s="34">
        <f t="shared" si="113"/>
        <v>748.71133321386458</v>
      </c>
      <c r="EY75" s="34">
        <f t="shared" si="113"/>
        <v>756.50634669904389</v>
      </c>
      <c r="EZ75" s="34">
        <f t="shared" si="113"/>
        <v>764.35859180434761</v>
      </c>
      <c r="FA75" s="34">
        <f t="shared" si="113"/>
        <v>772.26819582415794</v>
      </c>
      <c r="FB75" s="34">
        <f t="shared" si="113"/>
        <v>780.23528331605371</v>
      </c>
      <c r="FC75" s="34">
        <f t="shared" si="113"/>
        <v>788.25997599499635</v>
      </c>
      <c r="FD75" s="34">
        <f t="shared" si="113"/>
        <v>796.34239278836708</v>
      </c>
      <c r="FE75" s="34">
        <f t="shared" si="113"/>
        <v>804.48264974378992</v>
      </c>
      <c r="FF75" s="34">
        <f t="shared" si="113"/>
        <v>812.68086003826147</v>
      </c>
      <c r="FG75" s="34">
        <f t="shared" si="113"/>
        <v>820.93713395272584</v>
      </c>
      <c r="FH75" s="34">
        <f t="shared" si="113"/>
        <v>829.25157894667996</v>
      </c>
      <c r="FI75" s="34">
        <f t="shared" si="113"/>
        <v>837.62429937621539</v>
      </c>
      <c r="FJ75" s="34">
        <f t="shared" si="113"/>
        <v>846.05539664598916</v>
      </c>
      <c r="FK75" s="34">
        <f t="shared" si="113"/>
        <v>854.54496912909019</v>
      </c>
      <c r="FL75" s="34">
        <f t="shared" si="113"/>
        <v>863.0931122312918</v>
      </c>
      <c r="FM75" s="34">
        <f t="shared" si="113"/>
        <v>871.69991827321417</v>
      </c>
      <c r="FN75" s="34">
        <f t="shared" si="113"/>
        <v>880.36547650250759</v>
      </c>
      <c r="FO75" s="34">
        <f t="shared" si="113"/>
        <v>889.08987307117161</v>
      </c>
      <c r="FP75" s="34">
        <f t="shared" si="113"/>
        <v>897.87319096974545</v>
      </c>
      <c r="FQ75" s="34">
        <f t="shared" si="113"/>
        <v>906.71551002377828</v>
      </c>
      <c r="FR75" s="34">
        <f t="shared" si="113"/>
        <v>915.61690681286154</v>
      </c>
      <c r="FS75" s="34">
        <f t="shared" si="113"/>
        <v>924.57745476001094</v>
      </c>
      <c r="FT75" s="34">
        <f t="shared" si="113"/>
        <v>933.59722397836185</v>
      </c>
      <c r="FU75" s="34">
        <f t="shared" si="113"/>
        <v>942.67628133716005</v>
      </c>
      <c r="FV75" s="34">
        <f t="shared" si="113"/>
        <v>951.81469142814694</v>
      </c>
      <c r="FW75" s="34">
        <f t="shared" si="113"/>
        <v>961.01251407339896</v>
      </c>
      <c r="FX75" s="34">
        <f t="shared" si="113"/>
        <v>970.26980886069816</v>
      </c>
      <c r="FY75" s="34">
        <f t="shared" si="113"/>
        <v>979.58662811929059</v>
      </c>
      <c r="FZ75" s="34">
        <f t="shared" si="113"/>
        <v>988.96302089992412</v>
      </c>
      <c r="GA75" s="34">
        <f t="shared" si="113"/>
        <v>998.39903405939788</v>
      </c>
      <c r="GB75" s="34">
        <f t="shared" si="113"/>
        <v>1007.8947109578172</v>
      </c>
      <c r="GC75" s="34">
        <f t="shared" si="113"/>
        <v>1017.4500916589734</v>
      </c>
      <c r="GD75" s="34">
        <f t="shared" si="113"/>
        <v>1027.0652126742432</v>
      </c>
      <c r="GE75" s="34">
        <f t="shared" si="113"/>
        <v>1036.7401070457261</v>
      </c>
      <c r="GF75" s="34">
        <f t="shared" si="113"/>
        <v>1046.4748042165672</v>
      </c>
      <c r="GG75" s="34">
        <f t="shared" si="113"/>
        <v>1056.2693301351667</v>
      </c>
      <c r="GH75" s="34">
        <f t="shared" si="113"/>
        <v>1066.1237071458693</v>
      </c>
      <c r="GI75" s="34">
        <f t="shared" si="113"/>
        <v>1076.0379540925774</v>
      </c>
      <c r="GJ75" s="34">
        <f t="shared" si="113"/>
        <v>1086.0120861218061</v>
      </c>
      <c r="GK75" s="34">
        <f t="shared" si="113"/>
        <v>1096.0461147066485</v>
      </c>
      <c r="GL75" s="34">
        <f t="shared" si="113"/>
        <v>1106.1248156085301</v>
      </c>
      <c r="GM75" s="34">
        <f t="shared" si="113"/>
        <v>1116.2477711321835</v>
      </c>
      <c r="GN75" s="34">
        <f t="shared" ref="GN75:IY75" si="114">GN92</f>
        <v>1126.4145542579604</v>
      </c>
      <c r="GO75" s="34">
        <f t="shared" si="114"/>
        <v>1136.6247288213899</v>
      </c>
      <c r="GP75" s="34">
        <f t="shared" si="114"/>
        <v>1146.8778495666668</v>
      </c>
      <c r="GQ75" s="34">
        <f t="shared" si="114"/>
        <v>1157.1734623260895</v>
      </c>
      <c r="GR75" s="34">
        <f t="shared" si="114"/>
        <v>1167.5111038293562</v>
      </c>
      <c r="GS75" s="34">
        <f t="shared" si="114"/>
        <v>1177.8903021064466</v>
      </c>
      <c r="GT75" s="34">
        <f t="shared" si="114"/>
        <v>1188.3105763070391</v>
      </c>
      <c r="GU75" s="34">
        <f t="shared" si="114"/>
        <v>1198.7714368479885</v>
      </c>
      <c r="GV75" s="34">
        <f t="shared" si="114"/>
        <v>1209.2723854616117</v>
      </c>
      <c r="GW75" s="34">
        <f t="shared" si="114"/>
        <v>1219.8129150600646</v>
      </c>
      <c r="GX75" s="34">
        <f t="shared" si="114"/>
        <v>1230.3925099255464</v>
      </c>
      <c r="GY75" s="34">
        <f t="shared" si="114"/>
        <v>1241.0106458491027</v>
      </c>
      <c r="GZ75" s="34">
        <f t="shared" si="114"/>
        <v>1251.6667901463629</v>
      </c>
      <c r="HA75" s="34">
        <f t="shared" si="114"/>
        <v>1262.3604014839989</v>
      </c>
      <c r="HB75" s="34">
        <f t="shared" si="114"/>
        <v>1273.0909301172883</v>
      </c>
      <c r="HC75" s="34">
        <f t="shared" si="114"/>
        <v>1283.8578179063611</v>
      </c>
      <c r="HD75" s="34">
        <f t="shared" si="114"/>
        <v>1294.6604985170095</v>
      </c>
      <c r="HE75" s="34">
        <f t="shared" si="114"/>
        <v>1305.498398409932</v>
      </c>
      <c r="HF75" s="34">
        <f t="shared" si="114"/>
        <v>1316.3709332178373</v>
      </c>
      <c r="HG75" s="34">
        <f t="shared" si="114"/>
        <v>1327.2775114908886</v>
      </c>
      <c r="HH75" s="34">
        <f t="shared" si="114"/>
        <v>1338.2175337264846</v>
      </c>
      <c r="HI75" s="34">
        <f t="shared" si="114"/>
        <v>1349.1903921586559</v>
      </c>
      <c r="HJ75" s="34">
        <f t="shared" si="114"/>
        <v>1360.1954709987249</v>
      </c>
      <c r="HK75" s="34">
        <f t="shared" si="114"/>
        <v>1371.2321463244248</v>
      </c>
      <c r="HL75" s="34">
        <f t="shared" si="114"/>
        <v>1382.2997861054487</v>
      </c>
      <c r="HM75" s="34">
        <f t="shared" si="114"/>
        <v>1393.3977503797835</v>
      </c>
      <c r="HN75" s="34">
        <f t="shared" si="114"/>
        <v>1404.5253912472085</v>
      </c>
      <c r="HO75" s="34">
        <f t="shared" si="114"/>
        <v>1415.6820529950369</v>
      </c>
      <c r="HP75" s="34">
        <f t="shared" si="114"/>
        <v>1426.8670720120849</v>
      </c>
      <c r="HQ75" s="34">
        <f t="shared" si="114"/>
        <v>1438.0797772486467</v>
      </c>
      <c r="HR75" s="34">
        <f t="shared" si="114"/>
        <v>1449.3194897960248</v>
      </c>
      <c r="HS75" s="34">
        <f t="shared" si="114"/>
        <v>1460.5855225430266</v>
      </c>
      <c r="HT75" s="34">
        <f t="shared" si="114"/>
        <v>1471.877181003174</v>
      </c>
      <c r="HU75" s="34">
        <f t="shared" si="114"/>
        <v>1483.1937631113833</v>
      </c>
      <c r="HV75" s="34">
        <f t="shared" si="114"/>
        <v>1494.5345593559234</v>
      </c>
      <c r="HW75" s="34">
        <f t="shared" si="114"/>
        <v>1505.8988528554883</v>
      </c>
      <c r="HX75" s="34">
        <f t="shared" si="114"/>
        <v>1517.2859191443883</v>
      </c>
      <c r="HY75" s="34">
        <f t="shared" si="114"/>
        <v>1528.6950265146756</v>
      </c>
      <c r="HZ75" s="34">
        <f t="shared" si="114"/>
        <v>1540.1254360166545</v>
      </c>
      <c r="IA75" s="34">
        <f t="shared" si="114"/>
        <v>1551.5764014918445</v>
      </c>
      <c r="IB75" s="34">
        <f t="shared" si="114"/>
        <v>1563.0471696345774</v>
      </c>
      <c r="IC75" s="34">
        <f t="shared" si="114"/>
        <v>1574.5369799183436</v>
      </c>
      <c r="ID75" s="34">
        <f t="shared" si="114"/>
        <v>1586.0450648378267</v>
      </c>
      <c r="IE75" s="34">
        <f t="shared" si="114"/>
        <v>1597.570649974348</v>
      </c>
      <c r="IF75" s="34">
        <f t="shared" si="114"/>
        <v>1609.1129539512244</v>
      </c>
      <c r="IG75" s="34">
        <f t="shared" si="114"/>
        <v>1620.6711885331836</v>
      </c>
      <c r="IH75" s="34">
        <f t="shared" si="114"/>
        <v>1632.2445584686664</v>
      </c>
      <c r="II75" s="34">
        <f t="shared" si="114"/>
        <v>1643.8322620052479</v>
      </c>
      <c r="IJ75" s="34">
        <f t="shared" si="114"/>
        <v>1655.4334908400187</v>
      </c>
      <c r="IK75" s="34">
        <f t="shared" si="114"/>
        <v>1667.0474301369584</v>
      </c>
      <c r="IL75" s="34">
        <f t="shared" si="114"/>
        <v>1678.6732585780289</v>
      </c>
      <c r="IM75" s="34">
        <f t="shared" si="114"/>
        <v>1690.310148559153</v>
      </c>
      <c r="IN75" s="34">
        <f t="shared" si="114"/>
        <v>1701.9572661209979</v>
      </c>
      <c r="IO75" s="34">
        <f t="shared" si="114"/>
        <v>1713.6137712694169</v>
      </c>
      <c r="IP75" s="34">
        <f t="shared" si="114"/>
        <v>1725.278817873942</v>
      </c>
      <c r="IQ75" s="34">
        <f t="shared" si="114"/>
        <v>1736.9515534928578</v>
      </c>
      <c r="IR75" s="34">
        <f t="shared" si="114"/>
        <v>1748.6311198615501</v>
      </c>
      <c r="IS75" s="34">
        <f t="shared" si="114"/>
        <v>1760.316652909579</v>
      </c>
      <c r="IT75" s="34">
        <f t="shared" si="114"/>
        <v>1772.0072827290787</v>
      </c>
      <c r="IU75" s="34">
        <f t="shared" si="114"/>
        <v>1783.7021337929928</v>
      </c>
      <c r="IV75" s="34">
        <f>IV92</f>
        <v>1795.4003248604952</v>
      </c>
      <c r="IW75" s="34">
        <f t="shared" si="114"/>
        <v>1807.1009692617235</v>
      </c>
      <c r="IX75" s="34">
        <f t="shared" si="114"/>
        <v>1818.8031750501023</v>
      </c>
      <c r="IY75" s="34">
        <f t="shared" si="114"/>
        <v>1830.5060449401183</v>
      </c>
      <c r="IZ75" s="34">
        <f t="shared" ref="IZ75:KF75" si="115">IZ92</f>
        <v>1842.2086763788416</v>
      </c>
      <c r="JA75" s="34">
        <f t="shared" si="115"/>
        <v>1853.9101618951834</v>
      </c>
      <c r="JB75" s="34">
        <f t="shared" si="115"/>
        <v>1865.6095889133344</v>
      </c>
      <c r="JC75" s="34">
        <f t="shared" si="115"/>
        <v>1877.3060400459947</v>
      </c>
      <c r="JD75" s="34">
        <f t="shared" si="115"/>
        <v>1888.9985929454635</v>
      </c>
      <c r="JE75" s="34">
        <f t="shared" si="115"/>
        <v>1900.6863205738011</v>
      </c>
      <c r="JF75" s="34">
        <f t="shared" si="115"/>
        <v>1912.3682913091113</v>
      </c>
      <c r="JG75" s="34">
        <f t="shared" si="115"/>
        <v>1924.04356899356</v>
      </c>
      <c r="JH75" s="34">
        <f t="shared" si="115"/>
        <v>1935.7112133279313</v>
      </c>
      <c r="JI75" s="34">
        <f t="shared" si="115"/>
        <v>1947.3702795596612</v>
      </c>
      <c r="JJ75" s="34">
        <f t="shared" si="115"/>
        <v>1959.019818988311</v>
      </c>
      <c r="JK75" s="34">
        <f t="shared" si="115"/>
        <v>1970.6588788437311</v>
      </c>
      <c r="JL75" s="34">
        <f t="shared" si="115"/>
        <v>1982.2865024662326</v>
      </c>
      <c r="JM75" s="34">
        <f t="shared" si="115"/>
        <v>1993.9017292931771</v>
      </c>
      <c r="JN75" s="34">
        <f t="shared" si="115"/>
        <v>2005.5035951107343</v>
      </c>
      <c r="JO75" s="34">
        <f t="shared" si="115"/>
        <v>2017.0911321391193</v>
      </c>
      <c r="JP75" s="34">
        <f t="shared" si="115"/>
        <v>2028.663369184455</v>
      </c>
      <c r="JQ75" s="34">
        <f t="shared" si="115"/>
        <v>2040.2193316924843</v>
      </c>
      <c r="JR75" s="34">
        <f t="shared" si="115"/>
        <v>2051.7580420999079</v>
      </c>
      <c r="JS75" s="34">
        <f t="shared" si="115"/>
        <v>2063.2785194281864</v>
      </c>
      <c r="JT75" s="34">
        <f t="shared" si="115"/>
        <v>2074.779780019433</v>
      </c>
      <c r="JU75" s="34">
        <f t="shared" si="115"/>
        <v>2086.2608373173994</v>
      </c>
      <c r="JV75" s="34">
        <f t="shared" si="115"/>
        <v>2097.7207021277095</v>
      </c>
      <c r="JW75" s="34">
        <f t="shared" si="115"/>
        <v>2109.1583826414494</v>
      </c>
      <c r="JX75" s="34">
        <f t="shared" si="115"/>
        <v>2120.5728845012454</v>
      </c>
      <c r="JY75" s="34">
        <f t="shared" si="115"/>
        <v>2131.9632111054789</v>
      </c>
      <c r="JZ75" s="34">
        <f t="shared" si="115"/>
        <v>2143.328363867347</v>
      </c>
      <c r="KA75" s="34">
        <f t="shared" si="115"/>
        <v>2154.6673418706646</v>
      </c>
      <c r="KB75" s="34">
        <f t="shared" si="115"/>
        <v>2165.9791423588945</v>
      </c>
      <c r="KC75" s="34">
        <f t="shared" si="115"/>
        <v>2177.2627609312826</v>
      </c>
      <c r="KD75" s="34">
        <f t="shared" si="115"/>
        <v>2188.517191535404</v>
      </c>
      <c r="KE75" s="34">
        <f t="shared" si="115"/>
        <v>2199.7414268056095</v>
      </c>
      <c r="KF75" s="34">
        <f t="shared" si="115"/>
        <v>2210.9344579179451</v>
      </c>
    </row>
    <row r="76" spans="1:292" s="13" customFormat="1" x14ac:dyDescent="0.2">
      <c r="A76" t="s">
        <v>75</v>
      </c>
      <c r="B76" s="13">
        <f t="shared" ref="B76:BM76" si="116">B75*B74</f>
        <v>4.5943626169561762E-2</v>
      </c>
      <c r="C76" s="13">
        <f t="shared" si="116"/>
        <v>4.5539368465646171E-2</v>
      </c>
      <c r="D76" s="13">
        <f t="shared" si="116"/>
        <v>4.602496264436947E-2</v>
      </c>
      <c r="E76" s="13">
        <f t="shared" si="116"/>
        <v>4.6500867123275717E-2</v>
      </c>
      <c r="F76" s="13">
        <f t="shared" si="116"/>
        <v>4.6965711475106968E-2</v>
      </c>
      <c r="G76" s="13">
        <f t="shared" si="116"/>
        <v>4.7418135090448073E-2</v>
      </c>
      <c r="H76" s="13">
        <f t="shared" si="116"/>
        <v>4.785679320664403E-2</v>
      </c>
      <c r="I76" s="13">
        <f t="shared" si="116"/>
        <v>4.8280363070245663E-2</v>
      </c>
      <c r="J76" s="13">
        <f t="shared" si="116"/>
        <v>4.868755011325366E-2</v>
      </c>
      <c r="K76" s="13">
        <f t="shared" si="116"/>
        <v>4.9077094129604565E-2</v>
      </c>
      <c r="L76" s="13">
        <f t="shared" si="116"/>
        <v>4.9447775395424443E-2</v>
      </c>
      <c r="M76" s="13">
        <f t="shared" si="116"/>
        <v>4.9798420697205512E-2</v>
      </c>
      <c r="N76" s="13">
        <f t="shared" si="116"/>
        <v>5.0191177741364154E-2</v>
      </c>
      <c r="O76" s="13">
        <f t="shared" si="116"/>
        <v>5.0627017865272732E-2</v>
      </c>
      <c r="P76" s="13">
        <f t="shared" si="116"/>
        <v>5.1107048663386327E-2</v>
      </c>
      <c r="Q76" s="13">
        <f t="shared" si="116"/>
        <v>5.1632523504891011E-2</v>
      </c>
      <c r="R76" s="13">
        <f t="shared" si="116"/>
        <v>5.2128402547530719E-2</v>
      </c>
      <c r="S76" s="13">
        <f t="shared" si="116"/>
        <v>5.259281461953174E-2</v>
      </c>
      <c r="T76" s="13">
        <f t="shared" si="116"/>
        <v>5.3023978034582232E-2</v>
      </c>
      <c r="U76" s="13">
        <f t="shared" si="116"/>
        <v>5.342021172234869E-2</v>
      </c>
      <c r="V76" s="13">
        <f t="shared" si="116"/>
        <v>5.3779945935813984E-2</v>
      </c>
      <c r="W76" s="13">
        <f t="shared" si="116"/>
        <v>5.4344018325329022E-2</v>
      </c>
      <c r="X76" s="13">
        <f t="shared" si="116"/>
        <v>5.4912609172087595E-2</v>
      </c>
      <c r="Y76" s="13">
        <f t="shared" si="116"/>
        <v>5.5485026971715042E-2</v>
      </c>
      <c r="Z76" s="13">
        <f t="shared" si="116"/>
        <v>5.6060548385457439E-2</v>
      </c>
      <c r="AA76" s="13">
        <f t="shared" si="116"/>
        <v>5.6638411885765162E-2</v>
      </c>
      <c r="AB76" s="13">
        <f t="shared" si="116"/>
        <v>5.7217817521589352E-2</v>
      </c>
      <c r="AC76" s="13">
        <f t="shared" si="116"/>
        <v>5.7797926672173226E-2</v>
      </c>
      <c r="AD76" s="13">
        <f t="shared" si="116"/>
        <v>5.8377862011366279E-2</v>
      </c>
      <c r="AE76" s="13">
        <f t="shared" si="116"/>
        <v>5.8956707533001668E-2</v>
      </c>
      <c r="AF76" s="13">
        <f t="shared" si="116"/>
        <v>5.9533508702200803E-2</v>
      </c>
      <c r="AG76" s="13">
        <f t="shared" si="116"/>
        <v>5.9895918083595068E-2</v>
      </c>
      <c r="AH76" s="13">
        <f t="shared" si="116"/>
        <v>6.0269766994912051E-2</v>
      </c>
      <c r="AI76" s="13">
        <f t="shared" si="116"/>
        <v>6.0655039624264523E-2</v>
      </c>
      <c r="AJ76" s="13">
        <f t="shared" si="116"/>
        <v>6.1051733062905233E-2</v>
      </c>
      <c r="AK76" s="13">
        <f t="shared" si="116"/>
        <v>6.1459870001278005E-2</v>
      </c>
      <c r="AL76" s="13">
        <f t="shared" si="116"/>
        <v>6.1879499663233965E-2</v>
      </c>
      <c r="AM76" s="13">
        <f t="shared" si="116"/>
        <v>6.2310698874634175E-2</v>
      </c>
      <c r="AN76" s="13">
        <f t="shared" si="116"/>
        <v>6.2753573392715145E-2</v>
      </c>
      <c r="AO76" s="13">
        <f t="shared" si="116"/>
        <v>6.3208259314271847E-2</v>
      </c>
      <c r="AP76" s="13">
        <f t="shared" si="116"/>
        <v>6.3674924658871437E-2</v>
      </c>
      <c r="AQ76" s="13">
        <f t="shared" si="116"/>
        <v>6.4287793851358119E-2</v>
      </c>
      <c r="AR76" s="13">
        <f t="shared" si="116"/>
        <v>6.4901314997758197E-2</v>
      </c>
      <c r="AS76" s="13">
        <f t="shared" si="116"/>
        <v>6.5515115267998622E-2</v>
      </c>
      <c r="AT76" s="13">
        <f t="shared" si="116"/>
        <v>6.6128814543505082E-2</v>
      </c>
      <c r="AU76" s="13">
        <f t="shared" si="116"/>
        <v>6.6742020938035287E-2</v>
      </c>
      <c r="AV76" s="13">
        <f t="shared" si="116"/>
        <v>6.7354330991953981E-2</v>
      </c>
      <c r="AW76" s="13">
        <f t="shared" si="116"/>
        <v>6.7965329927435508E-2</v>
      </c>
      <c r="AX76" s="13">
        <f t="shared" si="116"/>
        <v>6.8574591911648164E-2</v>
      </c>
      <c r="AY76" s="13">
        <f t="shared" si="116"/>
        <v>6.9181680293206232E-2</v>
      </c>
      <c r="AZ76" s="13">
        <f t="shared" si="116"/>
        <v>6.9786147838690832E-2</v>
      </c>
      <c r="BA76" s="13">
        <f t="shared" si="116"/>
        <v>7.0154440697586848E-2</v>
      </c>
      <c r="BB76" s="13">
        <f t="shared" si="116"/>
        <v>7.0536949471120186E-2</v>
      </c>
      <c r="BC76" s="13">
        <f t="shared" si="116"/>
        <v>7.0933097697738187E-2</v>
      </c>
      <c r="BD76" s="13">
        <f t="shared" si="116"/>
        <v>7.134229753529038E-2</v>
      </c>
      <c r="BE76" s="13">
        <f t="shared" si="116"/>
        <v>7.1763960815214717E-2</v>
      </c>
      <c r="BF76" s="13">
        <f t="shared" si="116"/>
        <v>7.2197498105517413E-2</v>
      </c>
      <c r="BG76" s="13">
        <f t="shared" si="116"/>
        <v>7.2642317769813766E-2</v>
      </c>
      <c r="BH76" s="13">
        <f t="shared" si="116"/>
        <v>7.3097825219002058E-2</v>
      </c>
      <c r="BI76" s="13">
        <f t="shared" si="116"/>
        <v>7.3563422265409933E-2</v>
      </c>
      <c r="BJ76" s="13">
        <f t="shared" si="116"/>
        <v>7.4038506584377384E-2</v>
      </c>
      <c r="BK76" s="13">
        <f t="shared" si="116"/>
        <v>7.4719710416930082E-2</v>
      </c>
      <c r="BL76" s="13">
        <f t="shared" si="116"/>
        <v>7.5416581646592373E-2</v>
      </c>
      <c r="BM76" s="13">
        <f t="shared" si="116"/>
        <v>7.6129380640933275E-2</v>
      </c>
      <c r="BN76" s="13">
        <f t="shared" ref="BN76:DY76" si="117">BN75*BN74</f>
        <v>7.685838284731196E-2</v>
      </c>
      <c r="BO76" s="13">
        <f t="shared" si="117"/>
        <v>7.7603875078475409E-2</v>
      </c>
      <c r="BP76" s="13">
        <f t="shared" si="117"/>
        <v>7.8366155962607861E-2</v>
      </c>
      <c r="BQ76" s="13">
        <f t="shared" si="117"/>
        <v>7.9145536340083519E-2</v>
      </c>
      <c r="BR76" s="13">
        <f t="shared" si="117"/>
        <v>7.9942339843898383E-2</v>
      </c>
      <c r="BS76" s="13">
        <f t="shared" si="117"/>
        <v>8.0756903381141859E-2</v>
      </c>
      <c r="BT76" s="13">
        <f t="shared" si="117"/>
        <v>8.1589577648434705E-2</v>
      </c>
      <c r="BU76" s="13">
        <f t="shared" si="117"/>
        <v>8.2585225153345029E-2</v>
      </c>
      <c r="BV76" s="13">
        <f t="shared" si="117"/>
        <v>8.3582228269454911E-2</v>
      </c>
      <c r="BW76" s="13">
        <f t="shared" si="117"/>
        <v>8.4579583717365001E-2</v>
      </c>
      <c r="BX76" s="13">
        <f t="shared" si="117"/>
        <v>8.5576250452558428E-2</v>
      </c>
      <c r="BY76" s="13">
        <f t="shared" si="117"/>
        <v>8.6571148087757677E-2</v>
      </c>
      <c r="BZ76" s="13">
        <f t="shared" si="117"/>
        <v>8.7563157450968002E-2</v>
      </c>
      <c r="CA76" s="13">
        <f t="shared" si="117"/>
        <v>8.8551121026169549E-2</v>
      </c>
      <c r="CB76" s="13">
        <f t="shared" si="117"/>
        <v>8.9533843745033981E-2</v>
      </c>
      <c r="CC76" s="13">
        <f t="shared" si="117"/>
        <v>9.0510093808413628E-2</v>
      </c>
      <c r="CD76" s="13">
        <f t="shared" si="117"/>
        <v>9.1478603558672406E-2</v>
      </c>
      <c r="CE76" s="13">
        <f t="shared" si="117"/>
        <v>9.2159838038060049E-2</v>
      </c>
      <c r="CF76" s="13">
        <f t="shared" si="117"/>
        <v>9.2769509233393471E-2</v>
      </c>
      <c r="CG76" s="13">
        <f t="shared" si="117"/>
        <v>9.3306034097400944E-2</v>
      </c>
      <c r="CH76" s="13">
        <f t="shared" si="117"/>
        <v>9.3768001392508835E-2</v>
      </c>
      <c r="CI76" s="13">
        <f t="shared" si="117"/>
        <v>9.4154183259151009E-2</v>
      </c>
      <c r="CJ76" s="13">
        <f t="shared" si="117"/>
        <v>9.4463540585455377E-2</v>
      </c>
      <c r="CK76" s="13">
        <f t="shared" si="117"/>
        <v>9.4695227316883665E-2</v>
      </c>
      <c r="CL76" s="13">
        <f t="shared" si="117"/>
        <v>9.4848594349801044E-2</v>
      </c>
      <c r="CM76" s="13">
        <f t="shared" si="117"/>
        <v>9.4923192456578195E-2</v>
      </c>
      <c r="CN76" s="13">
        <f t="shared" si="117"/>
        <v>9.4918774350896337E-2</v>
      </c>
      <c r="CO76" s="13">
        <f t="shared" si="117"/>
        <v>9.4925261507466399E-2</v>
      </c>
      <c r="CP76" s="13">
        <f t="shared" si="117"/>
        <v>9.4929423138199964E-2</v>
      </c>
      <c r="CQ76" s="13">
        <f t="shared" si="117"/>
        <v>9.4931248301674792E-2</v>
      </c>
      <c r="CR76" s="13">
        <f t="shared" si="117"/>
        <v>9.4930727195959963E-2</v>
      </c>
      <c r="CS76" s="13">
        <f t="shared" si="117"/>
        <v>9.4927850909554357E-2</v>
      </c>
      <c r="CT76" s="13">
        <f t="shared" si="117"/>
        <v>9.4922611361857853E-2</v>
      </c>
      <c r="CU76" s="13">
        <f t="shared" si="117"/>
        <v>9.4915001242632746E-2</v>
      </c>
      <c r="CV76" s="13">
        <f t="shared" si="117"/>
        <v>9.4905013979065644E-2</v>
      </c>
      <c r="CW76" s="13">
        <f t="shared" si="117"/>
        <v>9.4892643683261765E-2</v>
      </c>
      <c r="CX76" s="13">
        <f t="shared" si="117"/>
        <v>9.487788513963244E-2</v>
      </c>
      <c r="CY76" s="13">
        <f t="shared" si="117"/>
        <v>9.4860733745228923E-2</v>
      </c>
      <c r="CZ76" s="13">
        <f t="shared" si="117"/>
        <v>9.4841185506863282E-2</v>
      </c>
      <c r="DA76" s="13">
        <f t="shared" si="117"/>
        <v>9.4819236995365194E-2</v>
      </c>
      <c r="DB76" s="13">
        <f t="shared" si="117"/>
        <v>9.4794885340609036E-2</v>
      </c>
      <c r="DC76" s="13">
        <f t="shared" si="117"/>
        <v>9.4768128197345439E-2</v>
      </c>
      <c r="DD76" s="13">
        <f t="shared" si="117"/>
        <v>9.4738963729388476E-2</v>
      </c>
      <c r="DE76" s="13">
        <f t="shared" si="117"/>
        <v>9.4707390587508503E-2</v>
      </c>
      <c r="DF76" s="13">
        <f t="shared" si="117"/>
        <v>9.4673407905955714E-2</v>
      </c>
      <c r="DG76" s="13">
        <f t="shared" si="117"/>
        <v>9.4637015275599132E-2</v>
      </c>
      <c r="DH76" s="13">
        <f t="shared" si="117"/>
        <v>9.4598212742965621E-2</v>
      </c>
      <c r="DI76" s="13">
        <f t="shared" si="117"/>
        <v>9.4557000797442378E-2</v>
      </c>
      <c r="DJ76" s="13">
        <f t="shared" si="117"/>
        <v>9.4513380340536329E-2</v>
      </c>
      <c r="DK76" s="13">
        <f t="shared" si="117"/>
        <v>9.4467352693189247E-2</v>
      </c>
      <c r="DL76" s="13">
        <f t="shared" si="117"/>
        <v>9.4418919573106164E-2</v>
      </c>
      <c r="DM76" s="13">
        <f t="shared" si="117"/>
        <v>9.4368083101168704E-2</v>
      </c>
      <c r="DN76" s="13">
        <f t="shared" si="117"/>
        <v>9.4314845785267817E-2</v>
      </c>
      <c r="DO76" s="13">
        <f t="shared" si="117"/>
        <v>9.4259210517135067E-2</v>
      </c>
      <c r="DP76" s="13">
        <f t="shared" si="117"/>
        <v>9.4201180556729186E-2</v>
      </c>
      <c r="DQ76" s="13">
        <f t="shared" si="117"/>
        <v>9.4140759528244702E-2</v>
      </c>
      <c r="DR76" s="13">
        <f t="shared" si="117"/>
        <v>9.4077951415500141E-2</v>
      </c>
      <c r="DS76" s="13">
        <f t="shared" si="117"/>
        <v>9.4012760548355917E-2</v>
      </c>
      <c r="DT76" s="13">
        <f t="shared" si="117"/>
        <v>9.3945191606755324E-2</v>
      </c>
      <c r="DU76" s="13">
        <f t="shared" si="117"/>
        <v>9.3875249614246786E-2</v>
      </c>
      <c r="DV76" s="13">
        <f t="shared" si="117"/>
        <v>9.380293992422313E-2</v>
      </c>
      <c r="DW76" s="13">
        <f t="shared" si="117"/>
        <v>9.3728268224614178E-2</v>
      </c>
      <c r="DX76" s="13">
        <f t="shared" si="117"/>
        <v>9.3651240522730828E-2</v>
      </c>
      <c r="DY76" s="13">
        <f t="shared" si="117"/>
        <v>9.3571863134825614E-2</v>
      </c>
      <c r="DZ76" s="13">
        <f t="shared" ref="DZ76:GK76" si="118">DZ75*DZ74</f>
        <v>9.3490142691727354E-2</v>
      </c>
      <c r="EA76" s="13">
        <f t="shared" si="118"/>
        <v>9.3406086134250707E-2</v>
      </c>
      <c r="EB76" s="13">
        <f t="shared" si="118"/>
        <v>9.33197007170804E-2</v>
      </c>
      <c r="EC76" s="13">
        <f t="shared" si="118"/>
        <v>9.3230993988376171E-2</v>
      </c>
      <c r="ED76" s="13">
        <f t="shared" si="118"/>
        <v>9.3139973778560994E-2</v>
      </c>
      <c r="EE76" s="13">
        <f t="shared" si="118"/>
        <v>9.3046648213919489E-2</v>
      </c>
      <c r="EF76" s="13">
        <f t="shared" si="118"/>
        <v>9.2951025700891324E-2</v>
      </c>
      <c r="EG76" s="13">
        <f t="shared" si="118"/>
        <v>9.2853114919824092E-2</v>
      </c>
      <c r="EH76" s="13">
        <f t="shared" si="118"/>
        <v>9.275292483283111E-2</v>
      </c>
      <c r="EI76" s="13">
        <f t="shared" si="118"/>
        <v>9.2650464657226483E-2</v>
      </c>
      <c r="EJ76" s="13">
        <f t="shared" si="118"/>
        <v>9.2545743901150182E-2</v>
      </c>
      <c r="EK76" s="13">
        <f t="shared" si="118"/>
        <v>9.2438772329794694E-2</v>
      </c>
      <c r="EL76" s="13">
        <f t="shared" si="118"/>
        <v>9.2329559957161383E-2</v>
      </c>
      <c r="EM76" s="13">
        <f t="shared" si="118"/>
        <v>9.2218117041898903E-2</v>
      </c>
      <c r="EN76" s="13">
        <f t="shared" si="118"/>
        <v>9.2104454103069777E-2</v>
      </c>
      <c r="EO76" s="13">
        <f t="shared" si="118"/>
        <v>9.1988581909830211E-2</v>
      </c>
      <c r="EP76" s="13">
        <f t="shared" si="118"/>
        <v>9.1870511471726826E-2</v>
      </c>
      <c r="EQ76" s="13">
        <f t="shared" si="118"/>
        <v>9.1750254032562067E-2</v>
      </c>
      <c r="ER76" s="13">
        <f t="shared" si="118"/>
        <v>9.1627821057997383E-2</v>
      </c>
      <c r="ES76" s="13">
        <f t="shared" si="118"/>
        <v>9.1503224246936216E-2</v>
      </c>
      <c r="ET76" s="13">
        <f t="shared" si="118"/>
        <v>9.1376475516357053E-2</v>
      </c>
      <c r="EU76" s="13">
        <f t="shared" si="118"/>
        <v>9.1247586992788426E-2</v>
      </c>
      <c r="EV76" s="13">
        <f t="shared" si="118"/>
        <v>9.1116571037353461E-2</v>
      </c>
      <c r="EW76" s="13">
        <f t="shared" si="118"/>
        <v>9.0983440204074256E-2</v>
      </c>
      <c r="EX76" s="13">
        <f t="shared" si="118"/>
        <v>9.0848207253527213E-2</v>
      </c>
      <c r="EY76" s="13">
        <f t="shared" si="118"/>
        <v>9.0710885148831702E-2</v>
      </c>
      <c r="EZ76" s="13">
        <f t="shared" si="118"/>
        <v>9.0571487045841642E-2</v>
      </c>
      <c r="FA76" s="13">
        <f t="shared" si="118"/>
        <v>9.0430026289688867E-2</v>
      </c>
      <c r="FB76" s="13">
        <f t="shared" si="118"/>
        <v>9.0286516419541038E-2</v>
      </c>
      <c r="FC76" s="13">
        <f t="shared" si="118"/>
        <v>9.0140971152251045E-2</v>
      </c>
      <c r="FD76" s="13">
        <f t="shared" si="118"/>
        <v>8.9993404390078163E-2</v>
      </c>
      <c r="FE76" s="13">
        <f t="shared" si="118"/>
        <v>8.9843830206555481E-2</v>
      </c>
      <c r="FF76" s="13">
        <f t="shared" si="118"/>
        <v>8.9692262847335225E-2</v>
      </c>
      <c r="FG76" s="13">
        <f t="shared" si="118"/>
        <v>8.9538716725865025E-2</v>
      </c>
      <c r="FH76" s="13">
        <f t="shared" si="118"/>
        <v>8.9383206432869386E-2</v>
      </c>
      <c r="FI76" s="13">
        <f t="shared" si="118"/>
        <v>8.9225746696266359E-2</v>
      </c>
      <c r="FJ76" s="13">
        <f t="shared" si="118"/>
        <v>8.906635240202472E-2</v>
      </c>
      <c r="FK76" s="13">
        <f t="shared" si="118"/>
        <v>8.8905038582412915E-2</v>
      </c>
      <c r="FL76" s="13">
        <f t="shared" si="118"/>
        <v>8.8741820423782647E-2</v>
      </c>
      <c r="FM76" s="13">
        <f t="shared" si="118"/>
        <v>8.8576713249842273E-2</v>
      </c>
      <c r="FN76" s="13">
        <f t="shared" si="118"/>
        <v>8.8409732522519338E-2</v>
      </c>
      <c r="FO76" s="13">
        <f t="shared" si="118"/>
        <v>8.8240893838065201E-2</v>
      </c>
      <c r="FP76" s="13">
        <f t="shared" si="118"/>
        <v>8.8070212917730678E-2</v>
      </c>
      <c r="FQ76" s="13">
        <f t="shared" si="118"/>
        <v>8.7897705606554286E-2</v>
      </c>
      <c r="FR76" s="13">
        <f t="shared" si="118"/>
        <v>8.7723387862464128E-2</v>
      </c>
      <c r="FS76" s="13">
        <f t="shared" si="118"/>
        <v>8.7547275766548832E-2</v>
      </c>
      <c r="FT76" s="13">
        <f t="shared" si="118"/>
        <v>8.7369385503252836E-2</v>
      </c>
      <c r="FU76" s="13">
        <f t="shared" si="118"/>
        <v>8.7189733367680239E-2</v>
      </c>
      <c r="FV76" s="13">
        <f t="shared" si="118"/>
        <v>8.7008335856851721E-2</v>
      </c>
      <c r="FW76" s="13">
        <f t="shared" si="118"/>
        <v>8.6825209426870636E-2</v>
      </c>
      <c r="FX76" s="13">
        <f t="shared" si="118"/>
        <v>8.6640370874169134E-2</v>
      </c>
      <c r="FY76" s="13">
        <f t="shared" si="118"/>
        <v>8.6453836787722088E-2</v>
      </c>
      <c r="FZ76" s="13">
        <f t="shared" si="118"/>
        <v>8.6265623857673848E-2</v>
      </c>
      <c r="GA76" s="13">
        <f t="shared" si="118"/>
        <v>8.6075748952749317E-2</v>
      </c>
      <c r="GB76" s="13">
        <f t="shared" si="118"/>
        <v>8.5884229015813635E-2</v>
      </c>
      <c r="GC76" s="13">
        <f t="shared" si="118"/>
        <v>8.5691081084826648E-2</v>
      </c>
      <c r="GD76" s="13">
        <f t="shared" si="118"/>
        <v>8.5496322263343E-2</v>
      </c>
      <c r="GE76" s="13">
        <f t="shared" si="118"/>
        <v>8.5299969728626843E-2</v>
      </c>
      <c r="GF76" s="13">
        <f t="shared" si="118"/>
        <v>8.51020407167659E-2</v>
      </c>
      <c r="GG76" s="13">
        <f t="shared" si="118"/>
        <v>8.490255253273149E-2</v>
      </c>
      <c r="GH76" s="13">
        <f t="shared" si="118"/>
        <v>8.47015225377451E-2</v>
      </c>
      <c r="GI76" s="13">
        <f t="shared" si="118"/>
        <v>8.449896815877192E-2</v>
      </c>
      <c r="GJ76" s="13">
        <f t="shared" si="118"/>
        <v>8.4294906867169131E-2</v>
      </c>
      <c r="GK76" s="13">
        <f t="shared" si="118"/>
        <v>8.4089356180356609E-2</v>
      </c>
      <c r="GL76" s="13">
        <f t="shared" ref="GL76:IW76" si="119">GL75*GL74</f>
        <v>8.3880996920623369E-2</v>
      </c>
      <c r="GM76" s="13">
        <f t="shared" si="119"/>
        <v>8.3669856048564001E-2</v>
      </c>
      <c r="GN76" s="13">
        <f t="shared" si="119"/>
        <v>8.3455960672788473E-2</v>
      </c>
      <c r="GO76" s="13">
        <f t="shared" si="119"/>
        <v>8.3239338055240586E-2</v>
      </c>
      <c r="GP76" s="13">
        <f t="shared" si="119"/>
        <v>8.302001561305257E-2</v>
      </c>
      <c r="GQ76" s="13">
        <f t="shared" si="119"/>
        <v>8.2798020931550267E-2</v>
      </c>
      <c r="GR76" s="13">
        <f t="shared" si="119"/>
        <v>8.2573381742347574E-2</v>
      </c>
      <c r="GS76" s="13">
        <f t="shared" si="119"/>
        <v>8.2346125955958319E-2</v>
      </c>
      <c r="GT76" s="13">
        <f t="shared" si="119"/>
        <v>8.2116281639927222E-2</v>
      </c>
      <c r="GU76" s="13">
        <f t="shared" si="119"/>
        <v>8.1883877026866683E-2</v>
      </c>
      <c r="GV76" s="13">
        <f t="shared" si="119"/>
        <v>8.1648940512917961E-2</v>
      </c>
      <c r="GW76" s="13">
        <f t="shared" si="119"/>
        <v>8.1411500640073076E-2</v>
      </c>
      <c r="GX76" s="13">
        <f t="shared" si="119"/>
        <v>8.1171586106947288E-2</v>
      </c>
      <c r="GY76" s="13">
        <f t="shared" si="119"/>
        <v>8.0929225774069996E-2</v>
      </c>
      <c r="GZ76" s="13">
        <f t="shared" si="119"/>
        <v>8.0684448658146224E-2</v>
      </c>
      <c r="HA76" s="13">
        <f t="shared" si="119"/>
        <v>8.0437283910694005E-2</v>
      </c>
      <c r="HB76" s="13">
        <f t="shared" si="119"/>
        <v>8.0187760831026467E-2</v>
      </c>
      <c r="HC76" s="13">
        <f t="shared" si="119"/>
        <v>7.9935908860144927E-2</v>
      </c>
      <c r="HD76" s="13">
        <f t="shared" si="119"/>
        <v>7.9681757594497929E-2</v>
      </c>
      <c r="HE76" s="13">
        <f t="shared" si="119"/>
        <v>7.942533688545915E-2</v>
      </c>
      <c r="HF76" s="13">
        <f t="shared" si="119"/>
        <v>7.9166676429083982E-2</v>
      </c>
      <c r="HG76" s="13">
        <f t="shared" si="119"/>
        <v>7.8905806179126875E-2</v>
      </c>
      <c r="HH76" s="13">
        <f t="shared" si="119"/>
        <v>7.8642756219320584E-2</v>
      </c>
      <c r="HI76" s="13">
        <f t="shared" si="119"/>
        <v>7.8377556738888979E-2</v>
      </c>
      <c r="HJ76" s="13">
        <f t="shared" si="119"/>
        <v>7.8110238042676777E-2</v>
      </c>
      <c r="HK76" s="13">
        <f t="shared" si="119"/>
        <v>7.7840830534387825E-2</v>
      </c>
      <c r="HL76" s="13">
        <f t="shared" si="119"/>
        <v>7.7569364710362979E-2</v>
      </c>
      <c r="HM76" s="13">
        <f t="shared" si="119"/>
        <v>7.7295871164115182E-2</v>
      </c>
      <c r="HN76" s="13">
        <f t="shared" si="119"/>
        <v>7.7020380577164621E-2</v>
      </c>
      <c r="HO76" s="13">
        <f t="shared" si="119"/>
        <v>7.6742923719283956E-2</v>
      </c>
      <c r="HP76" s="13">
        <f t="shared" si="119"/>
        <v>7.6463531433613841E-2</v>
      </c>
      <c r="HQ76" s="13">
        <f t="shared" si="119"/>
        <v>7.6182234659895168E-2</v>
      </c>
      <c r="HR76" s="13">
        <f t="shared" si="119"/>
        <v>7.589906439559195E-2</v>
      </c>
      <c r="HS76" s="13">
        <f t="shared" si="119"/>
        <v>7.561405166436401E-2</v>
      </c>
      <c r="HT76" s="13">
        <f t="shared" si="119"/>
        <v>7.5327227564549876E-2</v>
      </c>
      <c r="HU76" s="13">
        <f t="shared" si="119"/>
        <v>7.5038623245728048E-2</v>
      </c>
      <c r="HV76" s="13">
        <f t="shared" si="119"/>
        <v>7.4748269908329057E-2</v>
      </c>
      <c r="HW76" s="13">
        <f t="shared" si="119"/>
        <v>7.445619879933757E-2</v>
      </c>
      <c r="HX76" s="13">
        <f t="shared" si="119"/>
        <v>7.4162441189406278E-2</v>
      </c>
      <c r="HY76" s="13">
        <f t="shared" si="119"/>
        <v>7.3867028385876304E-2</v>
      </c>
      <c r="HZ76" s="13">
        <f t="shared" si="119"/>
        <v>7.3569991723418493E-2</v>
      </c>
      <c r="IA76" s="13">
        <f t="shared" si="119"/>
        <v>7.3271362556867378E-2</v>
      </c>
      <c r="IB76" s="13">
        <f t="shared" si="119"/>
        <v>7.2971172255851202E-2</v>
      </c>
      <c r="IC76" s="13">
        <f t="shared" si="119"/>
        <v>7.2669452191309949E-2</v>
      </c>
      <c r="ID76" s="13">
        <f t="shared" si="119"/>
        <v>7.2366233741152142E-2</v>
      </c>
      <c r="IE76" s="13">
        <f t="shared" si="119"/>
        <v>7.2061548284850341E-2</v>
      </c>
      <c r="IF76" s="13">
        <f t="shared" si="119"/>
        <v>7.1755427191651025E-2</v>
      </c>
      <c r="IG76" s="13">
        <f t="shared" si="119"/>
        <v>7.1447901817411119E-2</v>
      </c>
      <c r="IH76" s="13">
        <f t="shared" si="119"/>
        <v>7.1139003486772906E-2</v>
      </c>
      <c r="II76" s="13">
        <f t="shared" si="119"/>
        <v>7.0828763513718279E-2</v>
      </c>
      <c r="IJ76" s="13">
        <f t="shared" si="119"/>
        <v>7.0517213189232777E-2</v>
      </c>
      <c r="IK76" s="13">
        <f t="shared" si="119"/>
        <v>7.0204383773074391E-2</v>
      </c>
      <c r="IL76" s="13">
        <f t="shared" si="119"/>
        <v>6.9890306487548973E-2</v>
      </c>
      <c r="IM76" s="13">
        <f t="shared" si="119"/>
        <v>6.957501251908195E-2</v>
      </c>
      <c r="IN76" s="13">
        <f t="shared" si="119"/>
        <v>6.9258533005356782E-2</v>
      </c>
      <c r="IO76" s="13">
        <f t="shared" si="119"/>
        <v>6.8940899043282489E-2</v>
      </c>
      <c r="IP76" s="13">
        <f t="shared" si="119"/>
        <v>6.8622141674348019E-2</v>
      </c>
      <c r="IQ76" s="13">
        <f t="shared" si="119"/>
        <v>6.8302291866869189E-2</v>
      </c>
      <c r="IR76" s="13">
        <f t="shared" si="119"/>
        <v>6.798138053253433E-2</v>
      </c>
      <c r="IS76" s="13">
        <f t="shared" si="119"/>
        <v>6.7659438518076889E-2</v>
      </c>
      <c r="IT76" s="13">
        <f t="shared" si="119"/>
        <v>6.7336496594749121E-2</v>
      </c>
      <c r="IU76" s="13">
        <f t="shared" si="119"/>
        <v>6.7012585460353533E-2</v>
      </c>
      <c r="IV76" s="13">
        <f t="shared" si="119"/>
        <v>6.6687735725810646E-2</v>
      </c>
      <c r="IW76" s="13">
        <f t="shared" si="119"/>
        <v>6.6361977920375265E-2</v>
      </c>
      <c r="IX76" s="13">
        <f t="shared" ref="IX76:KF76" si="120">IX75*IX74</f>
        <v>6.6035342489984036E-2</v>
      </c>
      <c r="IY76" s="13">
        <f t="shared" si="120"/>
        <v>6.570785978542526E-2</v>
      </c>
      <c r="IZ76" s="13">
        <f t="shared" si="120"/>
        <v>6.5379560057170397E-2</v>
      </c>
      <c r="JA76" s="13">
        <f t="shared" si="120"/>
        <v>6.5050473462927014E-2</v>
      </c>
      <c r="JB76" s="13">
        <f t="shared" si="120"/>
        <v>6.4720630050287498E-2</v>
      </c>
      <c r="JC76" s="13">
        <f t="shared" si="120"/>
        <v>6.4390059761627177E-2</v>
      </c>
      <c r="JD76" s="13">
        <f t="shared" si="120"/>
        <v>6.405879241894917E-2</v>
      </c>
      <c r="JE76" s="13">
        <f t="shared" si="120"/>
        <v>6.3726857727730679E-2</v>
      </c>
      <c r="JF76" s="13">
        <f t="shared" si="120"/>
        <v>6.3394285273219636E-2</v>
      </c>
      <c r="JG76" s="13">
        <f t="shared" si="120"/>
        <v>6.3061104514250677E-2</v>
      </c>
      <c r="JH76" s="13">
        <f t="shared" si="120"/>
        <v>6.2727344791827497E-2</v>
      </c>
      <c r="JI76" s="13">
        <f t="shared" si="120"/>
        <v>6.2393035307483885E-2</v>
      </c>
      <c r="JJ76" s="13">
        <f t="shared" si="120"/>
        <v>6.2058205136500781E-2</v>
      </c>
      <c r="JK76" s="13">
        <f t="shared" si="120"/>
        <v>6.1722883214490043E-2</v>
      </c>
      <c r="JL76" s="13">
        <f t="shared" si="120"/>
        <v>6.1387098336800089E-2</v>
      </c>
      <c r="JM76" s="13">
        <f t="shared" si="120"/>
        <v>6.1050879150044007E-2</v>
      </c>
      <c r="JN76" s="13">
        <f t="shared" si="120"/>
        <v>6.0714254154421152E-2</v>
      </c>
      <c r="JO76" s="13">
        <f t="shared" si="120"/>
        <v>6.037725169920638E-2</v>
      </c>
      <c r="JP76" s="13">
        <f t="shared" si="120"/>
        <v>6.003989998090338E-2</v>
      </c>
      <c r="JQ76" s="13">
        <f t="shared" si="120"/>
        <v>5.9702227037592003E-2</v>
      </c>
      <c r="JR76" s="13">
        <f t="shared" si="120"/>
        <v>5.9364260754666602E-2</v>
      </c>
      <c r="JS76" s="13">
        <f t="shared" si="120"/>
        <v>5.9026028841809068E-2</v>
      </c>
      <c r="JT76" s="13">
        <f t="shared" si="120"/>
        <v>5.8687558853351675E-2</v>
      </c>
      <c r="JU76" s="13">
        <f t="shared" si="120"/>
        <v>5.8348878172366989E-2</v>
      </c>
      <c r="JV76" s="13">
        <f t="shared" si="120"/>
        <v>5.8010014012887176E-2</v>
      </c>
      <c r="JW76" s="13">
        <f t="shared" si="120"/>
        <v>5.76709934133878E-2</v>
      </c>
      <c r="JX76" s="13">
        <f t="shared" si="120"/>
        <v>5.7331843232042379E-2</v>
      </c>
      <c r="JY76" s="13">
        <f t="shared" si="120"/>
        <v>5.6992590150431087E-2</v>
      </c>
      <c r="JZ76" s="13">
        <f t="shared" si="120"/>
        <v>5.6653260675306093E-2</v>
      </c>
      <c r="KA76" s="13">
        <f t="shared" si="120"/>
        <v>5.6313881119550276E-2</v>
      </c>
      <c r="KB76" s="13">
        <f t="shared" si="120"/>
        <v>5.5974477612306915E-2</v>
      </c>
      <c r="KC76" s="13">
        <f t="shared" si="120"/>
        <v>5.5635076098566105E-2</v>
      </c>
      <c r="KD76" s="13">
        <f t="shared" si="120"/>
        <v>5.5295702331938514E-2</v>
      </c>
      <c r="KE76" s="13">
        <f t="shared" si="120"/>
        <v>5.4956381879041651E-2</v>
      </c>
      <c r="KF76" s="13">
        <f t="shared" si="120"/>
        <v>5.4617140107900759E-2</v>
      </c>
    </row>
    <row r="78" spans="1:292" ht="19" x14ac:dyDescent="0.25">
      <c r="A78" s="21" t="s">
        <v>37</v>
      </c>
      <c r="C78" s="29"/>
    </row>
    <row r="79" spans="1:292" ht="19" x14ac:dyDescent="0.25">
      <c r="A79" s="22" t="s">
        <v>41</v>
      </c>
    </row>
    <row r="80" spans="1:292" x14ac:dyDescent="0.2">
      <c r="A80" t="s">
        <v>63</v>
      </c>
      <c r="B80" s="12">
        <v>0.3</v>
      </c>
      <c r="D80" s="24"/>
    </row>
    <row r="81" spans="1:292" x14ac:dyDescent="0.2">
      <c r="A81" t="s">
        <v>64</v>
      </c>
      <c r="B81" s="12">
        <v>0.1</v>
      </c>
    </row>
    <row r="82" spans="1:292" x14ac:dyDescent="0.2">
      <c r="A82" t="s">
        <v>65</v>
      </c>
      <c r="B82" s="12">
        <v>0.22</v>
      </c>
    </row>
    <row r="84" spans="1:292" ht="19" x14ac:dyDescent="0.25">
      <c r="A84" s="22" t="s">
        <v>52</v>
      </c>
    </row>
    <row r="85" spans="1:292" s="29" customFormat="1" x14ac:dyDescent="0.2">
      <c r="A85" s="53" t="s">
        <v>66</v>
      </c>
      <c r="B85" s="28">
        <v>2.75398032442065E-2</v>
      </c>
      <c r="C85" s="28">
        <v>2.7939932384145827E-2</v>
      </c>
      <c r="D85" s="28">
        <v>2.8326644949368068E-2</v>
      </c>
      <c r="E85" s="28">
        <v>2.8700841143105098E-2</v>
      </c>
      <c r="F85" s="28">
        <v>2.9063501486059302E-2</v>
      </c>
      <c r="G85" s="28">
        <v>2.9415657802706621E-2</v>
      </c>
      <c r="H85" s="28">
        <v>2.9758368475889148E-2</v>
      </c>
      <c r="I85" s="28">
        <v>3.0092697257786013E-2</v>
      </c>
      <c r="J85" s="28">
        <v>3.0419695729460156E-2</v>
      </c>
      <c r="K85" s="28">
        <v>3.0740389327629545E-2</v>
      </c>
      <c r="L85" s="28">
        <v>3.1055766696116236E-2</v>
      </c>
      <c r="M85" s="28">
        <v>3.136677203131203E-2</v>
      </c>
      <c r="N85" s="28">
        <v>3.1692870450752565E-2</v>
      </c>
      <c r="O85" s="28">
        <v>3.203472763658044E-2</v>
      </c>
      <c r="P85" s="28">
        <v>3.2393047818356065E-2</v>
      </c>
      <c r="Q85" s="28">
        <v>3.2768578457820025E-2</v>
      </c>
      <c r="R85" s="28">
        <v>3.3162113474734557E-2</v>
      </c>
      <c r="S85" s="28">
        <v>3.3574497592892272E-2</v>
      </c>
      <c r="T85" s="28">
        <v>3.4006629275176177E-2</v>
      </c>
      <c r="U85" s="28">
        <v>3.4459464722039874E-2</v>
      </c>
      <c r="V85" s="28">
        <v>3.4934022150979231E-2</v>
      </c>
      <c r="W85" s="28">
        <v>3.5431386395759733E-2</v>
      </c>
      <c r="X85" s="28">
        <v>3.5880400400646779E-2</v>
      </c>
      <c r="Y85" s="28">
        <v>3.6281724591289713E-2</v>
      </c>
      <c r="Z85" s="28">
        <v>3.6636030740292452E-2</v>
      </c>
      <c r="AA85" s="28">
        <v>3.694397782304782E-2</v>
      </c>
      <c r="AB85" s="28">
        <v>3.720620322468763E-2</v>
      </c>
      <c r="AC85" s="28">
        <v>3.7423322914926331E-2</v>
      </c>
      <c r="AD85" s="28">
        <v>3.7595938043470854E-2</v>
      </c>
      <c r="AE85" s="28">
        <v>3.7724646032156819E-2</v>
      </c>
      <c r="AF85" s="28">
        <v>3.7810054292798274E-2</v>
      </c>
      <c r="AG85" s="28">
        <v>3.7852795135803655E-2</v>
      </c>
      <c r="AH85" s="28">
        <v>3.7940435061614888E-2</v>
      </c>
      <c r="AI85" s="28">
        <v>3.8070423203472557E-2</v>
      </c>
      <c r="AJ85" s="28">
        <v>3.8240717869342286E-2</v>
      </c>
      <c r="AK85" s="28">
        <v>3.8449706302066067E-2</v>
      </c>
      <c r="AL85" s="28">
        <v>3.8696138233960689E-2</v>
      </c>
      <c r="AM85" s="28">
        <v>3.8979074089820202E-2</v>
      </c>
      <c r="AN85" s="28">
        <v>3.9297844403701966E-2</v>
      </c>
      <c r="AO85" s="28">
        <v>3.9652017827408369E-2</v>
      </c>
      <c r="AP85" s="28">
        <v>4.0041375890282511E-2</v>
      </c>
      <c r="AQ85" s="28">
        <v>4.0465893130318842E-2</v>
      </c>
      <c r="AR85" s="28">
        <v>4.0860084647452603E-2</v>
      </c>
      <c r="AS85" s="28">
        <v>4.1224617599765222E-2</v>
      </c>
      <c r="AT85" s="28">
        <v>4.1560091671135842E-2</v>
      </c>
      <c r="AU85" s="28">
        <v>4.1867038583764324E-2</v>
      </c>
      <c r="AV85" s="28">
        <v>4.2145926342020849E-2</v>
      </c>
      <c r="AW85" s="28">
        <v>4.239716515297566E-2</v>
      </c>
      <c r="AX85" s="28">
        <v>4.2621114397915459E-2</v>
      </c>
      <c r="AY85" s="28">
        <v>4.281809016655895E-2</v>
      </c>
      <c r="AZ85" s="28">
        <v>4.2988373003478388E-2</v>
      </c>
      <c r="BA85" s="28">
        <v>4.3132215629182069E-2</v>
      </c>
      <c r="BB85" s="28">
        <v>4.3356692116756759E-2</v>
      </c>
      <c r="BC85" s="28">
        <v>4.3659225704251049E-2</v>
      </c>
      <c r="BD85" s="28">
        <v>4.4038080102529652E-2</v>
      </c>
      <c r="BE85" s="28">
        <v>4.449225616940565E-2</v>
      </c>
      <c r="BF85" s="28">
        <v>4.5021411256408128E-2</v>
      </c>
      <c r="BG85" s="28">
        <v>4.5625800412507626E-2</v>
      </c>
      <c r="BH85" s="28">
        <v>4.6306234831491384E-2</v>
      </c>
      <c r="BI85" s="28">
        <v>4.7064054130305191E-2</v>
      </c>
      <c r="BJ85" s="28">
        <v>4.7901110031104512E-2</v>
      </c>
      <c r="BK85" s="28">
        <v>4.8819759701763159E-2</v>
      </c>
      <c r="BL85" s="28">
        <v>4.9743812068136856E-2</v>
      </c>
      <c r="BM85" s="28">
        <v>5.0674908207865001E-2</v>
      </c>
      <c r="BN85" s="28">
        <v>5.1614626350708369E-2</v>
      </c>
      <c r="BO85" s="28">
        <v>5.2564474099874303E-2</v>
      </c>
      <c r="BP85" s="28">
        <v>5.3525885895061139E-2</v>
      </c>
      <c r="BQ85" s="28">
        <v>5.4500222826967766E-2</v>
      </c>
      <c r="BR85" s="28">
        <v>5.5488774359495008E-2</v>
      </c>
      <c r="BS85" s="28">
        <v>5.6492761322066432E-2</v>
      </c>
      <c r="BT85" s="28">
        <v>5.7513339833807756E-2</v>
      </c>
      <c r="BU85" s="28">
        <v>5.8551605877251806E-2</v>
      </c>
      <c r="BV85" s="28">
        <v>5.9499925767031378E-2</v>
      </c>
      <c r="BW85" s="28">
        <v>6.0358078379241675E-2</v>
      </c>
      <c r="BX85" s="28">
        <v>6.1125910452583192E-2</v>
      </c>
      <c r="BY85" s="28">
        <v>6.1803321685369124E-2</v>
      </c>
      <c r="BZ85" s="28">
        <v>6.2390264944681105E-2</v>
      </c>
      <c r="CA85" s="28">
        <v>6.2886756150989029E-2</v>
      </c>
      <c r="CB85" s="28">
        <v>6.3292890793710158E-2</v>
      </c>
      <c r="CC85" s="28">
        <v>6.3608864219429684E-2</v>
      </c>
      <c r="CD85" s="28">
        <v>6.3834993606613072E-2</v>
      </c>
      <c r="CE85" s="28">
        <v>6.3971740134511554E-2</v>
      </c>
      <c r="CF85" s="28">
        <v>6.4149979724244799E-2</v>
      </c>
      <c r="CG85" s="28">
        <v>6.4366055604584582E-2</v>
      </c>
      <c r="CH85" s="28">
        <v>6.4616897446562377E-2</v>
      </c>
      <c r="CI85" s="28">
        <v>6.4899922031174562E-2</v>
      </c>
      <c r="CJ85" s="28">
        <v>6.5212952407252889E-2</v>
      </c>
      <c r="CK85" s="28">
        <v>6.5554153470428686E-2</v>
      </c>
      <c r="CL85" s="28">
        <v>6.5921980464150501E-2</v>
      </c>
      <c r="CM85" s="28">
        <v>6.6315137253311299E-2</v>
      </c>
      <c r="CN85" s="28">
        <v>6.6732542308311424E-2</v>
      </c>
      <c r="CO85" s="28">
        <v>6.7173300868952346E-2</v>
      </c>
      <c r="CP85" s="28">
        <v>6.7620601304631975E-2</v>
      </c>
      <c r="CQ85" s="28">
        <v>6.8074062836971788E-2</v>
      </c>
      <c r="CR85" s="28">
        <v>6.8533349424827028E-2</v>
      </c>
      <c r="CS85" s="28">
        <v>6.8998164243174523E-2</v>
      </c>
      <c r="CT85" s="28">
        <v>6.9468245060505779E-2</v>
      </c>
      <c r="CU85" s="28">
        <v>6.9943360204517413E-2</v>
      </c>
      <c r="CV85" s="28">
        <v>7.0423305048091106E-2</v>
      </c>
      <c r="CW85" s="28">
        <v>7.0907898917220366E-2</v>
      </c>
      <c r="CX85" s="28">
        <v>7.1396982396439213E-2</v>
      </c>
      <c r="CY85" s="28">
        <v>7.189041492999107E-2</v>
      </c>
      <c r="CZ85" s="28">
        <v>7.2388072738082496E-2</v>
      </c>
      <c r="DA85" s="28">
        <v>7.2889846952110246E-2</v>
      </c>
      <c r="DB85" s="28">
        <v>7.339564198836801E-2</v>
      </c>
      <c r="DC85" s="28">
        <v>7.3905374090990517E-2</v>
      </c>
      <c r="DD85" s="28">
        <v>7.4418970051537622E-2</v>
      </c>
      <c r="DE85" s="28">
        <v>7.4936366063774865E-2</v>
      </c>
      <c r="DF85" s="28">
        <v>7.5457506724621634E-2</v>
      </c>
      <c r="DG85" s="28">
        <v>7.598234412734764E-2</v>
      </c>
      <c r="DH85" s="28">
        <v>7.65108370712827E-2</v>
      </c>
      <c r="DI85" s="28">
        <v>7.7042950351441777E-2</v>
      </c>
      <c r="DJ85" s="28">
        <v>7.7578654114000584E-2</v>
      </c>
      <c r="DK85" s="28">
        <v>7.8117923304988277E-2</v>
      </c>
      <c r="DL85" s="28">
        <v>7.8660737160316394E-2</v>
      </c>
      <c r="DM85" s="28">
        <v>7.9207078768953235E-2</v>
      </c>
      <c r="DN85" s="28">
        <v>7.9756934669227952E-2</v>
      </c>
      <c r="DO85" s="28">
        <v>8.0310294496507978E-2</v>
      </c>
      <c r="DP85" s="28">
        <v>8.086715066053772E-2</v>
      </c>
      <c r="DQ85" s="28">
        <v>8.1427498064463644E-2</v>
      </c>
      <c r="DR85" s="28">
        <v>8.199133385360316E-2</v>
      </c>
      <c r="DS85" s="28">
        <v>8.2558657184918324E-2</v>
      </c>
      <c r="DT85" s="28">
        <v>8.312946903263585E-2</v>
      </c>
      <c r="DU85" s="28">
        <v>8.3703772007951774E-2</v>
      </c>
      <c r="DV85" s="28">
        <v>8.4281570192679608E-2</v>
      </c>
      <c r="DW85" s="28">
        <v>8.4862869002969646E-2</v>
      </c>
      <c r="DX85" s="28">
        <v>8.5447675054100447E-2</v>
      </c>
      <c r="DY85" s="28">
        <v>8.6035996042171839E-2</v>
      </c>
      <c r="DZ85" s="28">
        <v>8.6627840649546317E-2</v>
      </c>
      <c r="EA85" s="28">
        <v>8.7223218453709575E-2</v>
      </c>
      <c r="EB85" s="28">
        <v>8.7822139852070116E-2</v>
      </c>
      <c r="EC85" s="28">
        <v>8.8424615977452464E-2</v>
      </c>
      <c r="ED85" s="28">
        <v>8.9030658628082363E-2</v>
      </c>
      <c r="EE85" s="28">
        <v>8.9640280223135457E-2</v>
      </c>
      <c r="EF85" s="28">
        <v>9.0253493742330826E-2</v>
      </c>
      <c r="EG85" s="28">
        <v>9.087031267820822E-2</v>
      </c>
      <c r="EH85" s="28">
        <v>9.1490751004221924E-2</v>
      </c>
      <c r="EI85" s="28">
        <v>9.2114823120569025E-2</v>
      </c>
      <c r="EJ85" s="28">
        <v>9.2742543852556036E-2</v>
      </c>
      <c r="EK85" s="28">
        <v>9.3373928398016101E-2</v>
      </c>
      <c r="EL85" s="28">
        <v>9.400899229798737E-2</v>
      </c>
      <c r="EM85" s="28">
        <v>9.4647751413446432E-2</v>
      </c>
      <c r="EN85" s="28">
        <v>9.5290221920685356E-2</v>
      </c>
      <c r="EO85" s="28">
        <v>9.5936420287881283E-2</v>
      </c>
      <c r="EP85" s="28">
        <v>9.6586363254164628E-2</v>
      </c>
      <c r="EQ85" s="28">
        <v>9.7240067813417527E-2</v>
      </c>
      <c r="ER85" s="28">
        <v>9.7897551194438201E-2</v>
      </c>
      <c r="ES85" s="28">
        <v>9.8558830862483654E-2</v>
      </c>
      <c r="ET85" s="28">
        <v>9.9223924499741351E-2</v>
      </c>
      <c r="EU85" s="28">
        <v>9.9892849992526275E-2</v>
      </c>
      <c r="EV85" s="28">
        <v>0.10056562544840766</v>
      </c>
      <c r="EW85" s="28">
        <v>0.10124226915659273</v>
      </c>
      <c r="EX85" s="28">
        <v>0.1019227995972202</v>
      </c>
      <c r="EY85" s="28">
        <v>0.10260723543598253</v>
      </c>
      <c r="EZ85" s="28">
        <v>0.10329559551424976</v>
      </c>
      <c r="FA85" s="28">
        <v>0.10398789884542303</v>
      </c>
      <c r="FB85" s="28">
        <v>0.10468416461924743</v>
      </c>
      <c r="FC85" s="28">
        <v>0.10538441218745856</v>
      </c>
      <c r="FD85" s="28">
        <v>0.10608866107183522</v>
      </c>
      <c r="FE85" s="28">
        <v>0.1067969309525153</v>
      </c>
      <c r="FF85" s="28">
        <v>0.10750924167052314</v>
      </c>
      <c r="FG85" s="28">
        <v>0.10822561322578073</v>
      </c>
      <c r="FH85" s="28">
        <v>0.10894606578851174</v>
      </c>
      <c r="FI85" s="28">
        <v>0.10967061966357738</v>
      </c>
      <c r="FJ85" s="28">
        <v>0.11039929531339956</v>
      </c>
      <c r="FK85" s="28">
        <v>0.11113211334961515</v>
      </c>
      <c r="FL85" s="28">
        <v>0.11186909454397774</v>
      </c>
      <c r="FM85" s="28">
        <v>0.1126102598152962</v>
      </c>
      <c r="FN85" s="28">
        <v>0.11335563023388687</v>
      </c>
      <c r="FO85" s="28">
        <v>0.11410522702140399</v>
      </c>
      <c r="FP85" s="28">
        <v>0.11485907154525349</v>
      </c>
      <c r="FQ85" s="28">
        <v>0.11561718532130376</v>
      </c>
      <c r="FR85" s="28">
        <v>0.11637959000668913</v>
      </c>
      <c r="FS85" s="28">
        <v>0.11714630741459972</v>
      </c>
      <c r="FT85" s="28">
        <v>0.11791735949774348</v>
      </c>
      <c r="FU85" s="28">
        <v>0.11869276836030139</v>
      </c>
      <c r="FV85" s="28">
        <v>0.11947255638237389</v>
      </c>
      <c r="FW85" s="28">
        <v>0.12025674590522326</v>
      </c>
      <c r="FX85" s="28">
        <v>0.12104535980964731</v>
      </c>
      <c r="FY85" s="28">
        <v>0.12183842062686356</v>
      </c>
      <c r="FZ85" s="28">
        <v>0.1226359510598596</v>
      </c>
      <c r="GA85" s="28">
        <v>0.12343797411940408</v>
      </c>
      <c r="GB85" s="28">
        <v>0.12424451295902454</v>
      </c>
      <c r="GC85" s="28">
        <v>0.12505559090334836</v>
      </c>
      <c r="GD85" s="28">
        <v>0.12587123141916851</v>
      </c>
      <c r="GE85" s="28">
        <v>0.1266914581294239</v>
      </c>
      <c r="GF85" s="28">
        <v>0.12751629480059196</v>
      </c>
      <c r="GG85" s="28">
        <v>0.12834576535912345</v>
      </c>
      <c r="GH85" s="28">
        <v>0.12917989388122991</v>
      </c>
      <c r="GI85" s="28">
        <v>0.13001870460890655</v>
      </c>
      <c r="GJ85" s="28">
        <v>0.13086222192901126</v>
      </c>
      <c r="GK85" s="28">
        <v>0.13171047037992459</v>
      </c>
      <c r="GL85" s="28">
        <v>0.13255965160969277</v>
      </c>
      <c r="GM85" s="28">
        <v>0.13340977581090224</v>
      </c>
      <c r="GN85" s="28">
        <v>0.13426084770366345</v>
      </c>
      <c r="GO85" s="28">
        <v>0.13511286707720382</v>
      </c>
      <c r="GP85" s="28">
        <v>0.13596582926317427</v>
      </c>
      <c r="GQ85" s="28">
        <v>0.13681972557645544</v>
      </c>
      <c r="GR85" s="28">
        <v>0.13767454366896364</v>
      </c>
      <c r="GS85" s="28">
        <v>0.13853026791622042</v>
      </c>
      <c r="GT85" s="28">
        <v>0.13938687969891483</v>
      </c>
      <c r="GU85" s="28">
        <v>0.14024435769312241</v>
      </c>
      <c r="GV85" s="28">
        <v>0.14110267812042571</v>
      </c>
      <c r="GW85" s="28">
        <v>0.14196181495154858</v>
      </c>
      <c r="GX85" s="28">
        <v>0.14282174012622376</v>
      </c>
      <c r="GY85" s="28">
        <v>0.14368242374594767</v>
      </c>
      <c r="GZ85" s="28">
        <v>0.14454383423379058</v>
      </c>
      <c r="HA85" s="28">
        <v>0.14540593845624925</v>
      </c>
      <c r="HB85" s="28">
        <v>0.14626870187879151</v>
      </c>
      <c r="HC85" s="28">
        <v>0.14713208868171035</v>
      </c>
      <c r="HD85" s="28">
        <v>0.14799606188536571</v>
      </c>
      <c r="HE85" s="28">
        <v>0.14886058355380194</v>
      </c>
      <c r="HF85" s="28">
        <v>0.14972561445919361</v>
      </c>
      <c r="HG85" s="28">
        <v>0.1505911145938866</v>
      </c>
      <c r="HH85" s="28">
        <v>0.15145704311991945</v>
      </c>
      <c r="HI85" s="28">
        <v>0.15232335840340008</v>
      </c>
      <c r="HJ85" s="28">
        <v>0.15319001809483745</v>
      </c>
      <c r="HK85" s="28">
        <v>0.15405697916330727</v>
      </c>
      <c r="HL85" s="28">
        <v>0.15492419794170903</v>
      </c>
      <c r="HM85" s="28">
        <v>0.15579163018440026</v>
      </c>
      <c r="HN85" s="28">
        <v>0.15665923109965504</v>
      </c>
      <c r="HO85" s="28">
        <v>0.15752695539345199</v>
      </c>
      <c r="HP85" s="28">
        <v>0.15839475728606489</v>
      </c>
      <c r="HQ85" s="28">
        <v>0.15926259058683293</v>
      </c>
      <c r="HR85" s="28">
        <v>0.16013040866687667</v>
      </c>
      <c r="HS85" s="28">
        <v>0.16099816444043463</v>
      </c>
      <c r="HT85" s="28">
        <v>0.16186581047468576</v>
      </c>
      <c r="HU85" s="28">
        <v>0.16273329898038416</v>
      </c>
      <c r="HV85" s="28">
        <v>0.16360058183884091</v>
      </c>
      <c r="HW85" s="28">
        <v>0.16446761062092463</v>
      </c>
      <c r="HX85" s="28">
        <v>0.16533433657276317</v>
      </c>
      <c r="HY85" s="28">
        <v>0.16620071066202871</v>
      </c>
      <c r="HZ85" s="28">
        <v>0.16706668358451882</v>
      </c>
      <c r="IA85" s="28">
        <v>0.16793220577350745</v>
      </c>
      <c r="IB85" s="28">
        <v>0.16879722741136613</v>
      </c>
      <c r="IC85" s="28">
        <v>0.16966169842573736</v>
      </c>
      <c r="ID85" s="28">
        <v>0.17052556851948839</v>
      </c>
      <c r="IE85" s="28">
        <v>0.1713887871800796</v>
      </c>
      <c r="IF85" s="28">
        <v>0.17225130367651181</v>
      </c>
      <c r="IG85" s="28">
        <v>0.17311306707159496</v>
      </c>
      <c r="IH85" s="28">
        <v>0.17397402620609692</v>
      </c>
      <c r="II85" s="28">
        <v>0.17483412975498838</v>
      </c>
      <c r="IJ85" s="28">
        <v>0.17569332622106631</v>
      </c>
      <c r="IK85" s="28">
        <v>0.17655156393589963</v>
      </c>
      <c r="IL85" s="28">
        <v>0.1774087910642278</v>
      </c>
      <c r="IM85" s="28">
        <v>0.17826495562337349</v>
      </c>
      <c r="IN85" s="28">
        <v>0.17912000547384965</v>
      </c>
      <c r="IO85" s="28">
        <v>0.17997388835126896</v>
      </c>
      <c r="IP85" s="28">
        <v>0.1808265518526187</v>
      </c>
      <c r="IQ85" s="28">
        <v>0.18167794341549862</v>
      </c>
      <c r="IR85" s="28">
        <v>0.18252800940094391</v>
      </c>
      <c r="IS85" s="28">
        <v>0.18337669693080233</v>
      </c>
      <c r="IT85" s="28">
        <v>0.18422395414096943</v>
      </c>
      <c r="IU85" s="28">
        <v>0.18506972802884969</v>
      </c>
      <c r="IV85" s="28">
        <v>0.18591396547866879</v>
      </c>
      <c r="IW85" s="28">
        <v>0.18675661328753729</v>
      </c>
      <c r="IX85" s="28">
        <v>0.1875976181768009</v>
      </c>
      <c r="IY85" s="28">
        <v>0.18843692678083276</v>
      </c>
      <c r="IZ85" s="28">
        <v>0.18927448565010871</v>
      </c>
      <c r="JA85" s="28">
        <v>0.19011024128279372</v>
      </c>
      <c r="JB85" s="28">
        <v>0.19094414010016694</v>
      </c>
      <c r="JC85" s="28">
        <v>0.19177612847221656</v>
      </c>
      <c r="JD85" s="28">
        <v>0.19260615269714026</v>
      </c>
      <c r="JE85" s="28">
        <v>0.19343415902446195</v>
      </c>
      <c r="JF85" s="28">
        <v>0.19426009366057895</v>
      </c>
      <c r="JG85" s="28">
        <v>0.19508390276826607</v>
      </c>
      <c r="JH85" s="28">
        <v>0.19590553250135628</v>
      </c>
      <c r="JI85" s="28">
        <v>0.19672492896670626</v>
      </c>
      <c r="JJ85" s="28">
        <v>0.19754203827031722</v>
      </c>
      <c r="JK85" s="28">
        <v>0.19835680649846019</v>
      </c>
      <c r="JL85" s="28">
        <v>0.19916917973008352</v>
      </c>
      <c r="JM85" s="28">
        <v>0.19997910402939953</v>
      </c>
      <c r="JN85" s="28">
        <v>0.20078652546543851</v>
      </c>
      <c r="JO85" s="28">
        <v>0.2015913901142446</v>
      </c>
      <c r="JP85" s="28">
        <v>0.20239364406775279</v>
      </c>
      <c r="JQ85" s="28">
        <v>0.2031932334326472</v>
      </c>
      <c r="JR85" s="28">
        <v>0.20399010435897805</v>
      </c>
      <c r="JS85" s="28">
        <v>0.20478420299255637</v>
      </c>
      <c r="JT85" s="28">
        <v>0.2055754755426083</v>
      </c>
      <c r="JU85" s="28">
        <v>0.20636386825226552</v>
      </c>
      <c r="JV85" s="28">
        <v>0.20714932741778053</v>
      </c>
      <c r="JW85" s="28">
        <v>0.2079317993837437</v>
      </c>
      <c r="JX85" s="28">
        <v>0.2087112305428365</v>
      </c>
      <c r="JY85" s="28">
        <v>0.20948756735910484</v>
      </c>
      <c r="JZ85" s="28">
        <v>0.21026075638596892</v>
      </c>
      <c r="KA85" s="28">
        <v>0.21103074422459545</v>
      </c>
      <c r="KB85" s="28">
        <v>0.21179747756560285</v>
      </c>
      <c r="KC85" s="28">
        <v>0.21256090320056081</v>
      </c>
      <c r="KD85" s="28">
        <v>0.21332096801334918</v>
      </c>
      <c r="KE85" s="28">
        <v>0.21407761900569466</v>
      </c>
      <c r="KF85" s="28">
        <v>0.21483080327485574</v>
      </c>
    </row>
    <row r="86" spans="1:292" x14ac:dyDescent="0.2">
      <c r="A86" s="27" t="s">
        <v>67</v>
      </c>
      <c r="B86" s="30">
        <f t="shared" ref="B86:BM86" si="121">B67</f>
        <v>6900</v>
      </c>
      <c r="C86" s="31">
        <f t="shared" si="121"/>
        <v>6988.5802997329893</v>
      </c>
      <c r="D86" s="31">
        <f t="shared" si="121"/>
        <v>7076.8896004399821</v>
      </c>
      <c r="E86" s="31">
        <f t="shared" si="121"/>
        <v>7164.8763657376594</v>
      </c>
      <c r="F86" s="31">
        <f t="shared" si="121"/>
        <v>7252.4884197117754</v>
      </c>
      <c r="G86" s="31">
        <f t="shared" si="121"/>
        <v>7339.6729994131565</v>
      </c>
      <c r="H86" s="31">
        <f t="shared" si="121"/>
        <v>7426.3768091591464</v>
      </c>
      <c r="I86" s="31">
        <f t="shared" si="121"/>
        <v>7512.5460775247511</v>
      </c>
      <c r="J86" s="31">
        <f t="shared" si="121"/>
        <v>7598.1266155737922</v>
      </c>
      <c r="K86" s="31">
        <f t="shared" si="121"/>
        <v>7683.0638769057896</v>
      </c>
      <c r="L86" s="31">
        <f t="shared" si="121"/>
        <v>7767.3030193001014</v>
      </c>
      <c r="M86" s="31">
        <f t="shared" si="121"/>
        <v>7850.7889680497474</v>
      </c>
      <c r="N86" s="31">
        <f t="shared" si="121"/>
        <v>7938.4778209988335</v>
      </c>
      <c r="O86" s="31">
        <f t="shared" si="121"/>
        <v>8030.5044876953907</v>
      </c>
      <c r="P86" s="31">
        <f t="shared" si="121"/>
        <v>8127.0120270939069</v>
      </c>
      <c r="Q86" s="31">
        <f t="shared" si="121"/>
        <v>8228.1520631387175</v>
      </c>
      <c r="R86" s="31">
        <f t="shared" si="121"/>
        <v>8334.0852292760683</v>
      </c>
      <c r="S86" s="31">
        <f t="shared" si="121"/>
        <v>8444.9816442995379</v>
      </c>
      <c r="T86" s="31">
        <f t="shared" si="121"/>
        <v>8561.021422183816</v>
      </c>
      <c r="U86" s="31">
        <f t="shared" si="121"/>
        <v>8682.3952174555598</v>
      </c>
      <c r="V86" s="31">
        <f t="shared" si="121"/>
        <v>8809.3048087226998</v>
      </c>
      <c r="W86" s="31">
        <f t="shared" si="121"/>
        <v>8941.9637234438433</v>
      </c>
      <c r="X86" s="31">
        <f t="shared" si="121"/>
        <v>9067.8988934506397</v>
      </c>
      <c r="Y86" s="31">
        <f t="shared" si="121"/>
        <v>9186.7080296462173</v>
      </c>
      <c r="Z86" s="31">
        <f t="shared" si="121"/>
        <v>9298.0052708076946</v>
      </c>
      <c r="AA86" s="31">
        <f t="shared" si="121"/>
        <v>9401.4235409948851</v>
      </c>
      <c r="AB86" s="31">
        <f t="shared" si="121"/>
        <v>9496.6166275526411</v>
      </c>
      <c r="AC86" s="31">
        <f t="shared" si="121"/>
        <v>9583.2611981267382</v>
      </c>
      <c r="AD86" s="31">
        <f t="shared" si="121"/>
        <v>9661.0587923432613</v>
      </c>
      <c r="AE86" s="31">
        <f t="shared" si="121"/>
        <v>9729.7376575366015</v>
      </c>
      <c r="AF86" s="31">
        <f t="shared" si="121"/>
        <v>9789.054446185015</v>
      </c>
      <c r="AG86" s="31">
        <f t="shared" si="121"/>
        <v>9838.7957595114149</v>
      </c>
      <c r="AH86" s="31">
        <f t="shared" si="121"/>
        <v>9890.685453544078</v>
      </c>
      <c r="AI86" s="31">
        <f t="shared" si="121"/>
        <v>9944.7536172340806</v>
      </c>
      <c r="AJ86" s="31">
        <f t="shared" si="121"/>
        <v>10001.031819726159</v>
      </c>
      <c r="AK86" s="31">
        <f t="shared" si="121"/>
        <v>10059.553141056454</v>
      </c>
      <c r="AL86" s="31">
        <f t="shared" si="121"/>
        <v>10120.352203944052</v>
      </c>
      <c r="AM86" s="31">
        <f t="shared" si="121"/>
        <v>10183.465207227098</v>
      </c>
      <c r="AN86" s="31">
        <f t="shared" si="121"/>
        <v>10248.92996171201</v>
      </c>
      <c r="AO86" s="31">
        <f t="shared" si="121"/>
        <v>10316.785927589415</v>
      </c>
      <c r="AP86" s="31">
        <f t="shared" si="121"/>
        <v>10387.074253989125</v>
      </c>
      <c r="AQ86" s="31">
        <f t="shared" si="121"/>
        <v>10459.837820986311</v>
      </c>
      <c r="AR86" s="31">
        <f t="shared" si="121"/>
        <v>10529.503198598268</v>
      </c>
      <c r="AS86" s="31">
        <f t="shared" si="121"/>
        <v>10595.995658609096</v>
      </c>
      <c r="AT86" s="31">
        <f t="shared" si="121"/>
        <v>10659.243395932004</v>
      </c>
      <c r="AU86" s="31">
        <f t="shared" si="121"/>
        <v>10719.177662438413</v>
      </c>
      <c r="AV86" s="31">
        <f t="shared" si="121"/>
        <v>10775.732896330617</v>
      </c>
      <c r="AW86" s="31">
        <f t="shared" si="121"/>
        <v>10828.846846576731</v>
      </c>
      <c r="AX86" s="31">
        <f t="shared" si="121"/>
        <v>10878.460691837556</v>
      </c>
      <c r="AY86" s="31">
        <f t="shared" si="121"/>
        <v>10924.519153438234</v>
      </c>
      <c r="AZ86" s="31">
        <f t="shared" si="121"/>
        <v>10966.970602170537</v>
      </c>
      <c r="BA86" s="31">
        <f t="shared" si="121"/>
        <v>11005.767158860888</v>
      </c>
      <c r="BB86" s="31">
        <f t="shared" si="121"/>
        <v>11050.896354839524</v>
      </c>
      <c r="BC86" s="31">
        <f t="shared" si="121"/>
        <v>11102.4347006184</v>
      </c>
      <c r="BD86" s="31">
        <f t="shared" si="121"/>
        <v>11160.470211817892</v>
      </c>
      <c r="BE86" s="31">
        <f t="shared" si="121"/>
        <v>11225.102663485071</v>
      </c>
      <c r="BF86" s="31">
        <f t="shared" si="121"/>
        <v>11296.443880708886</v>
      </c>
      <c r="BG86" s="31">
        <f t="shared" si="121"/>
        <v>11374.618067019081</v>
      </c>
      <c r="BH86" s="31">
        <f t="shared" si="121"/>
        <v>11459.762172627858</v>
      </c>
      <c r="BI86" s="31">
        <f t="shared" si="121"/>
        <v>11552.026303895982</v>
      </c>
      <c r="BJ86" s="31">
        <f t="shared" si="121"/>
        <v>11651.574175854581</v>
      </c>
      <c r="BK86" s="31">
        <f t="shared" si="121"/>
        <v>11758.583609793977</v>
      </c>
      <c r="BL86" s="31">
        <f t="shared" si="121"/>
        <v>11863.256429336299</v>
      </c>
      <c r="BM86" s="31">
        <f t="shared" si="121"/>
        <v>11965.504197295184</v>
      </c>
      <c r="BN86" s="31">
        <f t="shared" ref="BN86:DY86" si="122">BN67</f>
        <v>12065.240896580228</v>
      </c>
      <c r="BO86" s="31">
        <f t="shared" si="122"/>
        <v>12162.383105800469</v>
      </c>
      <c r="BP86" s="31">
        <f t="shared" si="122"/>
        <v>12256.850173726916</v>
      </c>
      <c r="BQ86" s="31">
        <f t="shared" si="122"/>
        <v>12348.564392282698</v>
      </c>
      <c r="BR86" s="31">
        <f t="shared" si="122"/>
        <v>12437.451165378465</v>
      </c>
      <c r="BS86" s="31">
        <f t="shared" si="122"/>
        <v>12523.439173455894</v>
      </c>
      <c r="BT86" s="31">
        <f t="shared" si="122"/>
        <v>12606.460533570402</v>
      </c>
      <c r="BU86" s="31">
        <f t="shared" si="122"/>
        <v>12686.450954711336</v>
      </c>
      <c r="BV86" s="31">
        <f t="shared" si="122"/>
        <v>12761.621926989474</v>
      </c>
      <c r="BW86" s="31">
        <f t="shared" si="122"/>
        <v>12831.873486587898</v>
      </c>
      <c r="BX86" s="31">
        <f t="shared" si="122"/>
        <v>12897.111557244405</v>
      </c>
      <c r="BY86" s="31">
        <f t="shared" si="122"/>
        <v>12957.248165475396</v>
      </c>
      <c r="BZ86" s="31">
        <f t="shared" si="122"/>
        <v>13012.201643707565</v>
      </c>
      <c r="CA86" s="31">
        <f t="shared" si="122"/>
        <v>13061.896820118565</v>
      </c>
      <c r="CB86" s="31">
        <f t="shared" si="122"/>
        <v>13106.265195044336</v>
      </c>
      <c r="CC86" s="31">
        <f t="shared" si="122"/>
        <v>13145.245102846382</v>
      </c>
      <c r="CD86" s="31">
        <f t="shared" si="122"/>
        <v>13178.781858646795</v>
      </c>
      <c r="CE86" s="31">
        <f t="shared" si="122"/>
        <v>13206.827889563692</v>
      </c>
      <c r="CF86" s="31">
        <f t="shared" si="122"/>
        <v>13234.937693866777</v>
      </c>
      <c r="CG86" s="31">
        <f t="shared" si="122"/>
        <v>13263.111440349261</v>
      </c>
      <c r="CH86" s="31">
        <f t="shared" si="122"/>
        <v>13291.349298054894</v>
      </c>
      <c r="CI86" s="31">
        <f t="shared" si="122"/>
        <v>13319.651436373873</v>
      </c>
      <c r="CJ86" s="31">
        <f t="shared" si="122"/>
        <v>13348.018025137389</v>
      </c>
      <c r="CK86" s="31">
        <f t="shared" si="122"/>
        <v>13376.449234414171</v>
      </c>
      <c r="CL86" s="31">
        <f t="shared" si="122"/>
        <v>13404.94523465276</v>
      </c>
      <c r="CM86" s="31">
        <f t="shared" si="122"/>
        <v>13433.506196680693</v>
      </c>
      <c r="CN86" s="31">
        <f t="shared" si="122"/>
        <v>13462.132291692275</v>
      </c>
      <c r="CO86" s="31">
        <f t="shared" si="122"/>
        <v>13490.823691354281</v>
      </c>
      <c r="CP86" s="31">
        <f t="shared" si="122"/>
        <v>13519.292039968052</v>
      </c>
      <c r="CQ86" s="31">
        <f t="shared" si="122"/>
        <v>13547.535553104264</v>
      </c>
      <c r="CR86" s="31">
        <f t="shared" si="122"/>
        <v>13575.552457056698</v>
      </c>
      <c r="CS86" s="31">
        <f t="shared" si="122"/>
        <v>13603.340989022647</v>
      </c>
      <c r="CT86" s="31">
        <f t="shared" si="122"/>
        <v>13630.899397290337</v>
      </c>
      <c r="CU86" s="31">
        <f t="shared" si="122"/>
        <v>13658.225941419028</v>
      </c>
      <c r="CV86" s="31">
        <f t="shared" si="122"/>
        <v>13685.318892435589</v>
      </c>
      <c r="CW86" s="31">
        <f t="shared" si="122"/>
        <v>13712.176533011374</v>
      </c>
      <c r="CX86" s="31">
        <f t="shared" si="122"/>
        <v>13738.797157665274</v>
      </c>
      <c r="CY86" s="31">
        <f t="shared" si="122"/>
        <v>13765.17907292887</v>
      </c>
      <c r="CZ86" s="31">
        <f t="shared" si="122"/>
        <v>13791.320597549842</v>
      </c>
      <c r="DA86" s="31">
        <f t="shared" si="122"/>
        <v>13817.220062662103</v>
      </c>
      <c r="DB86" s="31">
        <f t="shared" si="122"/>
        <v>13842.875811982329</v>
      </c>
      <c r="DC86" s="31">
        <f t="shared" si="122"/>
        <v>13868.286201983788</v>
      </c>
      <c r="DD86" s="31">
        <f t="shared" si="122"/>
        <v>13893.449601738457</v>
      </c>
      <c r="DE86" s="31">
        <f t="shared" si="122"/>
        <v>13918.3643941148</v>
      </c>
      <c r="DF86" s="31">
        <f t="shared" si="122"/>
        <v>13943.028974955345</v>
      </c>
      <c r="DG86" s="31">
        <f t="shared" si="122"/>
        <v>13967.4417535828</v>
      </c>
      <c r="DH86" s="31">
        <f t="shared" si="122"/>
        <v>13991.601152986652</v>
      </c>
      <c r="DI86" s="31">
        <f t="shared" si="122"/>
        <v>14015.505610000546</v>
      </c>
      <c r="DJ86" s="31">
        <f t="shared" si="122"/>
        <v>14039.153575466926</v>
      </c>
      <c r="DK86" s="31">
        <f t="shared" si="122"/>
        <v>14062.543514423796</v>
      </c>
      <c r="DL86" s="31">
        <f t="shared" si="122"/>
        <v>14085.67390627151</v>
      </c>
      <c r="DM86" s="31">
        <f t="shared" si="122"/>
        <v>14108.54324495535</v>
      </c>
      <c r="DN86" s="31">
        <f t="shared" si="122"/>
        <v>14131.150039133028</v>
      </c>
      <c r="DO86" s="31">
        <f t="shared" si="122"/>
        <v>14153.492812348328</v>
      </c>
      <c r="DP86" s="31">
        <f t="shared" si="122"/>
        <v>14175.570103196078</v>
      </c>
      <c r="DQ86" s="31">
        <f t="shared" si="122"/>
        <v>14197.380465492133</v>
      </c>
      <c r="DR86" s="31">
        <f t="shared" si="122"/>
        <v>14218.922468441489</v>
      </c>
      <c r="DS86" s="31">
        <f t="shared" si="122"/>
        <v>14240.194696799861</v>
      </c>
      <c r="DT86" s="31">
        <f t="shared" si="122"/>
        <v>14261.195751043253</v>
      </c>
      <c r="DU86" s="31">
        <f t="shared" si="122"/>
        <v>14281.924247529967</v>
      </c>
      <c r="DV86" s="31">
        <f t="shared" si="122"/>
        <v>14302.378818657589</v>
      </c>
      <c r="DW86" s="31">
        <f t="shared" si="122"/>
        <v>14322.558113027571</v>
      </c>
      <c r="DX86" s="31">
        <f t="shared" si="122"/>
        <v>14342.460795598117</v>
      </c>
      <c r="DY86" s="31">
        <f t="shared" si="122"/>
        <v>14362.085547838062</v>
      </c>
      <c r="DZ86" s="31">
        <f t="shared" ref="DZ86:GK86" si="123">DZ67</f>
        <v>14381.431067886821</v>
      </c>
      <c r="EA86" s="31">
        <f t="shared" si="123"/>
        <v>14400.496070707515</v>
      </c>
      <c r="EB86" s="31">
        <f t="shared" si="123"/>
        <v>14419.279288242384</v>
      </c>
      <c r="EC86" s="31">
        <f t="shared" si="123"/>
        <v>14437.779469554749</v>
      </c>
      <c r="ED86" s="31">
        <f t="shared" si="123"/>
        <v>14455.99538097394</v>
      </c>
      <c r="EE86" s="31">
        <f t="shared" si="123"/>
        <v>14473.92580624975</v>
      </c>
      <c r="EF86" s="31">
        <f t="shared" si="123"/>
        <v>14491.569546691524</v>
      </c>
      <c r="EG86" s="31">
        <f t="shared" si="123"/>
        <v>14508.925421309777</v>
      </c>
      <c r="EH86" s="31">
        <f t="shared" si="123"/>
        <v>14525.992266962112</v>
      </c>
      <c r="EI86" s="31">
        <f t="shared" si="123"/>
        <v>14542.768938482235</v>
      </c>
      <c r="EJ86" s="31">
        <f t="shared" si="123"/>
        <v>14559.254308833717</v>
      </c>
      <c r="EK86" s="31">
        <f t="shared" si="123"/>
        <v>14575.447269232029</v>
      </c>
      <c r="EL86" s="31">
        <f t="shared" si="123"/>
        <v>14591.346729275678</v>
      </c>
      <c r="EM86" s="31">
        <f t="shared" si="123"/>
        <v>14606.951617077104</v>
      </c>
      <c r="EN86" s="31">
        <f t="shared" si="123"/>
        <v>14622.260879399546</v>
      </c>
      <c r="EO86" s="31">
        <f t="shared" si="123"/>
        <v>14637.273481781189</v>
      </c>
      <c r="EP86" s="31">
        <f t="shared" si="123"/>
        <v>14651.988408657397</v>
      </c>
      <c r="EQ86" s="31">
        <f t="shared" si="123"/>
        <v>14666.404663482348</v>
      </c>
      <c r="ER86" s="31">
        <f t="shared" si="123"/>
        <v>14680.521268846374</v>
      </c>
      <c r="ES86" s="31">
        <f t="shared" si="123"/>
        <v>14694.337266600112</v>
      </c>
      <c r="ET86" s="31">
        <f t="shared" si="123"/>
        <v>14707.851717966332</v>
      </c>
      <c r="EU86" s="31">
        <f t="shared" si="123"/>
        <v>14721.063703652188</v>
      </c>
      <c r="EV86" s="31">
        <f t="shared" si="123"/>
        <v>14733.97232397171</v>
      </c>
      <c r="EW86" s="31">
        <f t="shared" si="123"/>
        <v>14746.576698941273</v>
      </c>
      <c r="EX86" s="31">
        <f t="shared" si="123"/>
        <v>14758.875968393335</v>
      </c>
      <c r="EY86" s="31">
        <f t="shared" si="123"/>
        <v>14770.869292081277</v>
      </c>
      <c r="EZ86" s="31">
        <f t="shared" si="123"/>
        <v>14782.555849780045</v>
      </c>
      <c r="FA86" s="31">
        <f t="shared" si="123"/>
        <v>14793.934841386546</v>
      </c>
      <c r="FB86" s="31">
        <f t="shared" si="123"/>
        <v>14805.005487020813</v>
      </c>
      <c r="FC86" s="31">
        <f t="shared" si="123"/>
        <v>14815.767027117177</v>
      </c>
      <c r="FD86" s="31">
        <f t="shared" si="123"/>
        <v>14826.218722521598</v>
      </c>
      <c r="FE86" s="31">
        <f t="shared" si="123"/>
        <v>14836.359854579121</v>
      </c>
      <c r="FF86" s="31">
        <f t="shared" si="123"/>
        <v>14846.189725223787</v>
      </c>
      <c r="FG86" s="31">
        <f t="shared" si="123"/>
        <v>14855.70765706471</v>
      </c>
      <c r="FH86" s="31">
        <f t="shared" si="123"/>
        <v>14864.91299347383</v>
      </c>
      <c r="FI86" s="31">
        <f t="shared" si="123"/>
        <v>14873.805098655572</v>
      </c>
      <c r="FJ86" s="31">
        <f t="shared" si="123"/>
        <v>14882.383357733352</v>
      </c>
      <c r="FK86" s="31">
        <f t="shared" si="123"/>
        <v>14890.647176823444</v>
      </c>
      <c r="FL86" s="31">
        <f t="shared" si="123"/>
        <v>14898.59598311226</v>
      </c>
      <c r="FM86" s="31">
        <f t="shared" si="123"/>
        <v>14906.229224923582</v>
      </c>
      <c r="FN86" s="31">
        <f t="shared" si="123"/>
        <v>14913.546371788649</v>
      </c>
      <c r="FO86" s="31">
        <f t="shared" si="123"/>
        <v>14920.546914512315</v>
      </c>
      <c r="FP86" s="31">
        <f t="shared" si="123"/>
        <v>14927.230365235031</v>
      </c>
      <c r="FQ86" s="31">
        <f t="shared" si="123"/>
        <v>14933.596257494708</v>
      </c>
      <c r="FR86" s="31">
        <f t="shared" si="123"/>
        <v>14939.644146283126</v>
      </c>
      <c r="FS86" s="31">
        <f t="shared" si="123"/>
        <v>14945.373608105852</v>
      </c>
      <c r="FT86" s="31">
        <f t="shared" si="123"/>
        <v>14950.78424103111</v>
      </c>
      <c r="FU86" s="31">
        <f t="shared" si="123"/>
        <v>14955.875664743491</v>
      </c>
      <c r="FV86" s="31">
        <f t="shared" si="123"/>
        <v>14960.647520585209</v>
      </c>
      <c r="FW86" s="31">
        <f t="shared" si="123"/>
        <v>14965.099471612702</v>
      </c>
      <c r="FX86" s="31">
        <f t="shared" si="123"/>
        <v>14969.231202639954</v>
      </c>
      <c r="FY86" s="31">
        <f t="shared" si="123"/>
        <v>14973.042420271669</v>
      </c>
      <c r="FZ86" s="31">
        <f t="shared" si="123"/>
        <v>14976.532852942255</v>
      </c>
      <c r="GA86" s="31">
        <f t="shared" si="123"/>
        <v>14979.702250950671</v>
      </c>
      <c r="GB86" s="31">
        <f t="shared" si="123"/>
        <v>14982.550386490941</v>
      </c>
      <c r="GC86" s="31">
        <f t="shared" si="123"/>
        <v>14985.077053688141</v>
      </c>
      <c r="GD86" s="31">
        <f t="shared" si="123"/>
        <v>14987.282068618599</v>
      </c>
      <c r="GE86" s="31">
        <f t="shared" si="123"/>
        <v>14989.165269337191</v>
      </c>
      <c r="GF86" s="31">
        <f t="shared" si="123"/>
        <v>14990.726515896053</v>
      </c>
      <c r="GG86" s="31">
        <f t="shared" si="123"/>
        <v>14991.965690366944</v>
      </c>
      <c r="GH86" s="31">
        <f t="shared" si="123"/>
        <v>14992.882696855106</v>
      </c>
      <c r="GI86" s="31">
        <f t="shared" si="123"/>
        <v>14993.47746151609</v>
      </c>
      <c r="GJ86" s="31">
        <f t="shared" si="123"/>
        <v>14993.749932562108</v>
      </c>
      <c r="GK86" s="31">
        <f t="shared" si="123"/>
        <v>14993.700080271554</v>
      </c>
      <c r="GL86" s="31">
        <f t="shared" ref="GL86:IW86" si="124">GL67</f>
        <v>14993.650669947512</v>
      </c>
      <c r="GM86" s="31">
        <f t="shared" si="124"/>
        <v>14993.601695307116</v>
      </c>
      <c r="GN86" s="31">
        <f t="shared" si="124"/>
        <v>14993.553150149979</v>
      </c>
      <c r="GO86" s="31">
        <f t="shared" si="124"/>
        <v>14993.505028359426</v>
      </c>
      <c r="GP86" s="31">
        <f t="shared" si="124"/>
        <v>14993.457323901848</v>
      </c>
      <c r="GQ86" s="31">
        <f t="shared" si="124"/>
        <v>14993.410030828874</v>
      </c>
      <c r="GR86" s="31">
        <f t="shared" si="124"/>
        <v>14993.363143271823</v>
      </c>
      <c r="GS86" s="31">
        <f t="shared" si="124"/>
        <v>14993.316655448236</v>
      </c>
      <c r="GT86" s="31">
        <f t="shared" si="124"/>
        <v>14993.270561656518</v>
      </c>
      <c r="GU86" s="31">
        <f t="shared" si="124"/>
        <v>14993.224856277184</v>
      </c>
      <c r="GV86" s="31">
        <f t="shared" si="124"/>
        <v>14993.179533772156</v>
      </c>
      <c r="GW86" s="31">
        <f t="shared" si="124"/>
        <v>14993.13458868043</v>
      </c>
      <c r="GX86" s="31">
        <f t="shared" si="124"/>
        <v>14993.090015620173</v>
      </c>
      <c r="GY86" s="31">
        <f t="shared" si="124"/>
        <v>14993.045809289522</v>
      </c>
      <c r="GZ86" s="31">
        <f t="shared" si="124"/>
        <v>14993.001964465049</v>
      </c>
      <c r="HA86" s="31">
        <f t="shared" si="124"/>
        <v>14992.958475997049</v>
      </c>
      <c r="HB86" s="31">
        <f t="shared" si="124"/>
        <v>14992.915338812116</v>
      </c>
      <c r="HC86" s="31">
        <f t="shared" si="124"/>
        <v>14992.872547911642</v>
      </c>
      <c r="HD86" s="31">
        <f t="shared" si="124"/>
        <v>14992.830098370341</v>
      </c>
      <c r="HE86" s="31">
        <f t="shared" si="124"/>
        <v>14992.787985336749</v>
      </c>
      <c r="HF86" s="31">
        <f t="shared" si="124"/>
        <v>14992.746204028532</v>
      </c>
      <c r="HG86" s="31">
        <f t="shared" si="124"/>
        <v>14992.704749733331</v>
      </c>
      <c r="HH86" s="31">
        <f t="shared" si="124"/>
        <v>14992.663617810495</v>
      </c>
      <c r="HI86" s="31">
        <f t="shared" si="124"/>
        <v>14992.62280368613</v>
      </c>
      <c r="HJ86" s="31">
        <f t="shared" si="124"/>
        <v>14992.582302855082</v>
      </c>
      <c r="HK86" s="31">
        <f t="shared" si="124"/>
        <v>14992.542110877534</v>
      </c>
      <c r="HL86" s="31">
        <f t="shared" si="124"/>
        <v>14992.50222337786</v>
      </c>
      <c r="HM86" s="31">
        <f t="shared" si="124"/>
        <v>14992.462636045404</v>
      </c>
      <c r="HN86" s="31">
        <f t="shared" si="124"/>
        <v>14992.423344632682</v>
      </c>
      <c r="HO86" s="31">
        <f t="shared" si="124"/>
        <v>14992.384344955508</v>
      </c>
      <c r="HP86" s="31">
        <f t="shared" si="124"/>
        <v>14992.345632890037</v>
      </c>
      <c r="HQ86" s="31">
        <f t="shared" si="124"/>
        <v>14992.307204374691</v>
      </c>
      <c r="HR86" s="31">
        <f t="shared" si="124"/>
        <v>14992.269055406787</v>
      </c>
      <c r="HS86" s="31">
        <f t="shared" si="124"/>
        <v>14992.231182039844</v>
      </c>
      <c r="HT86" s="31">
        <f t="shared" si="124"/>
        <v>14992.193580384654</v>
      </c>
      <c r="HU86" s="31">
        <f t="shared" si="124"/>
        <v>14992.156246608465</v>
      </c>
      <c r="HV86" s="31">
        <f t="shared" si="124"/>
        <v>14992.119176934835</v>
      </c>
      <c r="HW86" s="31">
        <f t="shared" si="124"/>
        <v>14992.082367642919</v>
      </c>
      <c r="HX86" s="31">
        <f t="shared" si="124"/>
        <v>14992.0458150634</v>
      </c>
      <c r="HY86" s="31">
        <f t="shared" si="124"/>
        <v>14992.009515580858</v>
      </c>
      <c r="HZ86" s="31">
        <f t="shared" si="124"/>
        <v>14991.973465632094</v>
      </c>
      <c r="IA86" s="31">
        <f t="shared" si="124"/>
        <v>14991.93766170506</v>
      </c>
      <c r="IB86" s="31">
        <f t="shared" si="124"/>
        <v>14991.902100337751</v>
      </c>
      <c r="IC86" s="31">
        <f t="shared" si="124"/>
        <v>14991.866778116044</v>
      </c>
      <c r="ID86" s="31">
        <f t="shared" si="124"/>
        <v>14991.83169167473</v>
      </c>
      <c r="IE86" s="31">
        <f t="shared" si="124"/>
        <v>14991.796837696571</v>
      </c>
      <c r="IF86" s="31">
        <f t="shared" si="124"/>
        <v>14991.762212910369</v>
      </c>
      <c r="IG86" s="31">
        <f t="shared" si="124"/>
        <v>14991.727814090509</v>
      </c>
      <c r="IH86" s="31">
        <f t="shared" si="124"/>
        <v>14991.693638053875</v>
      </c>
      <c r="II86" s="31">
        <f t="shared" si="124"/>
        <v>14991.659681663561</v>
      </c>
      <c r="IJ86" s="31">
        <f t="shared" si="124"/>
        <v>14991.625941826736</v>
      </c>
      <c r="IK86" s="31">
        <f t="shared" si="124"/>
        <v>14991.592415493362</v>
      </c>
      <c r="IL86" s="31">
        <f t="shared" si="124"/>
        <v>14991.559099655269</v>
      </c>
      <c r="IM86" s="31">
        <f t="shared" si="124"/>
        <v>14991.525991346349</v>
      </c>
      <c r="IN86" s="31">
        <f t="shared" si="124"/>
        <v>14991.493087640614</v>
      </c>
      <c r="IO86" s="31">
        <f t="shared" si="124"/>
        <v>14991.460385653536</v>
      </c>
      <c r="IP86" s="31">
        <f t="shared" si="124"/>
        <v>14991.427882539667</v>
      </c>
      <c r="IQ86" s="31">
        <f t="shared" si="124"/>
        <v>14991.395575489769</v>
      </c>
      <c r="IR86" s="31">
        <f t="shared" si="124"/>
        <v>14991.363575137342</v>
      </c>
      <c r="IS86" s="31">
        <f t="shared" si="124"/>
        <v>14991.331888122826</v>
      </c>
      <c r="IT86" s="31">
        <f t="shared" si="124"/>
        <v>14991.300389259792</v>
      </c>
      <c r="IU86" s="31">
        <f t="shared" si="124"/>
        <v>14991.269075886934</v>
      </c>
      <c r="IV86" s="31">
        <f t="shared" si="124"/>
        <v>14991.237945377316</v>
      </c>
      <c r="IW86" s="31">
        <f t="shared" si="124"/>
        <v>14991.206995139248</v>
      </c>
      <c r="IX86" s="31">
        <f t="shared" ref="IX86:KF86" si="125">IX67</f>
        <v>14991.176222611293</v>
      </c>
      <c r="IY86" s="31">
        <f t="shared" si="125"/>
        <v>14991.145625264227</v>
      </c>
      <c r="IZ86" s="31">
        <f t="shared" si="125"/>
        <v>14991.115200607559</v>
      </c>
      <c r="JA86" s="31">
        <f t="shared" si="125"/>
        <v>14991.084946184537</v>
      </c>
      <c r="JB86" s="31">
        <f t="shared" si="125"/>
        <v>14991.05485956944</v>
      </c>
      <c r="JC86" s="31">
        <f t="shared" si="125"/>
        <v>14991.024938368377</v>
      </c>
      <c r="JD86" s="31">
        <f t="shared" si="125"/>
        <v>14990.995180216967</v>
      </c>
      <c r="JE86" s="31">
        <f t="shared" si="125"/>
        <v>14990.965582780953</v>
      </c>
      <c r="JF86" s="31">
        <f t="shared" si="125"/>
        <v>14990.936143755738</v>
      </c>
      <c r="JG86" s="31">
        <f t="shared" si="125"/>
        <v>14990.9068608654</v>
      </c>
      <c r="JH86" s="31">
        <f t="shared" si="125"/>
        <v>14990.877731864224</v>
      </c>
      <c r="JI86" s="31">
        <f t="shared" si="125"/>
        <v>14990.848754533168</v>
      </c>
      <c r="JJ86" s="31">
        <f t="shared" si="125"/>
        <v>14990.819926682163</v>
      </c>
      <c r="JK86" s="31">
        <f t="shared" si="125"/>
        <v>14990.791246147921</v>
      </c>
      <c r="JL86" s="31">
        <f t="shared" si="125"/>
        <v>14990.762710793966</v>
      </c>
      <c r="JM86" s="31">
        <f t="shared" si="125"/>
        <v>14990.734318509283</v>
      </c>
      <c r="JN86" s="31">
        <f t="shared" si="125"/>
        <v>14990.706067208748</v>
      </c>
      <c r="JO86" s="31">
        <f t="shared" si="125"/>
        <v>14990.677954832452</v>
      </c>
      <c r="JP86" s="31">
        <f t="shared" si="125"/>
        <v>14990.64997934548</v>
      </c>
      <c r="JQ86" s="31">
        <f t="shared" si="125"/>
        <v>14990.622138737031</v>
      </c>
      <c r="JR86" s="31">
        <f t="shared" si="125"/>
        <v>14990.594431021365</v>
      </c>
      <c r="JS86" s="31">
        <f t="shared" si="125"/>
        <v>14990.566854234179</v>
      </c>
      <c r="JT86" s="31">
        <f t="shared" si="125"/>
        <v>14990.539406435866</v>
      </c>
      <c r="JU86" s="31">
        <f t="shared" si="125"/>
        <v>14990.512085709077</v>
      </c>
      <c r="JV86" s="31">
        <f t="shared" si="125"/>
        <v>14990.484890159023</v>
      </c>
      <c r="JW86" s="31">
        <f t="shared" si="125"/>
        <v>14990.457817912527</v>
      </c>
      <c r="JX86" s="31">
        <f t="shared" si="125"/>
        <v>14990.430867117198</v>
      </c>
      <c r="JY86" s="31">
        <f t="shared" si="125"/>
        <v>14990.40403594216</v>
      </c>
      <c r="JZ86" s="31">
        <f t="shared" si="125"/>
        <v>14990.377322578252</v>
      </c>
      <c r="KA86" s="31">
        <f t="shared" si="125"/>
        <v>14990.350725235072</v>
      </c>
      <c r="KB86" s="31">
        <f t="shared" si="125"/>
        <v>14990.324242142531</v>
      </c>
      <c r="KC86" s="31">
        <f t="shared" si="125"/>
        <v>14990.297871550873</v>
      </c>
      <c r="KD86" s="31">
        <f t="shared" si="125"/>
        <v>14990.271611729499</v>
      </c>
      <c r="KE86" s="31">
        <f t="shared" si="125"/>
        <v>14990.245460967688</v>
      </c>
      <c r="KF86" s="31">
        <f t="shared" si="125"/>
        <v>14990.219417572715</v>
      </c>
    </row>
    <row r="87" spans="1:292" s="52" customFormat="1" x14ac:dyDescent="0.2">
      <c r="A87" s="50" t="s">
        <v>68</v>
      </c>
      <c r="B87" s="51">
        <f>B74</f>
        <v>7.7903647280066601E-4</v>
      </c>
      <c r="C87" s="51">
        <f t="shared" ref="C87:BN87" si="126">C74</f>
        <v>7.5602718839541346E-4</v>
      </c>
      <c r="D87" s="51">
        <f t="shared" si="126"/>
        <v>7.4811186987465547E-4</v>
      </c>
      <c r="E87" s="51">
        <f t="shared" si="126"/>
        <v>7.4005394169191136E-4</v>
      </c>
      <c r="F87" s="51">
        <f t="shared" si="126"/>
        <v>7.3184738957300438E-4</v>
      </c>
      <c r="G87" s="51">
        <f t="shared" si="126"/>
        <v>7.2348748451602591E-4</v>
      </c>
      <c r="H87" s="51">
        <f t="shared" si="126"/>
        <v>7.149707650332209E-4</v>
      </c>
      <c r="I87" s="51">
        <f t="shared" si="126"/>
        <v>7.0629501400931954E-4</v>
      </c>
      <c r="J87" s="51">
        <f t="shared" si="126"/>
        <v>6.9745922985381664E-4</v>
      </c>
      <c r="K87" s="51">
        <f t="shared" si="126"/>
        <v>6.8846359239295462E-4</v>
      </c>
      <c r="L87" s="51">
        <f t="shared" si="126"/>
        <v>6.7930942369895007E-4</v>
      </c>
      <c r="M87" s="51">
        <f t="shared" si="126"/>
        <v>6.6999914421462105E-4</v>
      </c>
      <c r="N87" s="51">
        <f t="shared" si="126"/>
        <v>6.6069027588482488E-4</v>
      </c>
      <c r="O87" s="51">
        <f t="shared" si="126"/>
        <v>6.5137998310444052E-4</v>
      </c>
      <c r="P87" s="51">
        <f t="shared" si="126"/>
        <v>6.4206577140469569E-4</v>
      </c>
      <c r="Q87" s="51">
        <f t="shared" si="126"/>
        <v>6.3274548963060374E-4</v>
      </c>
      <c r="R87" s="51">
        <f t="shared" si="126"/>
        <v>6.225044220700772E-4</v>
      </c>
      <c r="S87" s="51">
        <f t="shared" si="126"/>
        <v>6.1137379608880622E-4</v>
      </c>
      <c r="T87" s="51">
        <f t="shared" si="126"/>
        <v>5.9939023837028726E-4</v>
      </c>
      <c r="U87" s="51">
        <f t="shared" si="126"/>
        <v>5.865955372901222E-4</v>
      </c>
      <c r="V87" s="51">
        <f t="shared" si="126"/>
        <v>5.7303634924449809E-4</v>
      </c>
      <c r="W87" s="51">
        <f t="shared" si="126"/>
        <v>5.6126618545804556E-4</v>
      </c>
      <c r="X87" s="51">
        <f t="shared" si="126"/>
        <v>5.5076282339846529E-4</v>
      </c>
      <c r="Y87" s="51">
        <f t="shared" si="126"/>
        <v>5.4147706060143094E-4</v>
      </c>
      <c r="Z87" s="51">
        <f t="shared" si="126"/>
        <v>5.3336570406537984E-4</v>
      </c>
      <c r="AA87" s="51">
        <f t="shared" si="126"/>
        <v>5.2639128298891179E-4</v>
      </c>
      <c r="AB87" s="51">
        <f t="shared" si="126"/>
        <v>5.2052181840780184E-4</v>
      </c>
      <c r="AC87" s="51">
        <f t="shared" si="126"/>
        <v>5.1573062872415254E-4</v>
      </c>
      <c r="AD87" s="51">
        <f t="shared" si="126"/>
        <v>5.1199616915241942E-4</v>
      </c>
      <c r="AE87" s="51">
        <f t="shared" si="126"/>
        <v>5.0930190229458668E-4</v>
      </c>
      <c r="AF87" s="51">
        <f t="shared" si="126"/>
        <v>5.0763619808932132E-4</v>
      </c>
      <c r="AG87" s="51">
        <f t="shared" si="126"/>
        <v>5.052095290582646E-4</v>
      </c>
      <c r="AH87" s="51">
        <f t="shared" si="126"/>
        <v>5.0238514070724679E-4</v>
      </c>
      <c r="AI87" s="51">
        <f t="shared" si="126"/>
        <v>4.9916707998795768E-4</v>
      </c>
      <c r="AJ87" s="51">
        <f t="shared" si="126"/>
        <v>4.9556047424114834E-4</v>
      </c>
      <c r="AK87" s="51">
        <f t="shared" si="126"/>
        <v>4.9157154862412291E-4</v>
      </c>
      <c r="AL87" s="51">
        <f t="shared" si="126"/>
        <v>4.8720761005795958E-4</v>
      </c>
      <c r="AM87" s="51">
        <f t="shared" si="126"/>
        <v>4.8247702565315574E-4</v>
      </c>
      <c r="AN87" s="51">
        <f t="shared" si="126"/>
        <v>4.773891959961922E-4</v>
      </c>
      <c r="AO87" s="51">
        <f t="shared" si="126"/>
        <v>4.7195452293046696E-4</v>
      </c>
      <c r="AP87" s="51">
        <f t="shared" si="126"/>
        <v>4.6618437220733621E-4</v>
      </c>
      <c r="AQ87" s="51">
        <f t="shared" si="126"/>
        <v>4.6105220043758351E-4</v>
      </c>
      <c r="AR87" s="51">
        <f t="shared" si="126"/>
        <v>4.5638833933086349E-4</v>
      </c>
      <c r="AS87" s="51">
        <f t="shared" si="126"/>
        <v>4.5218103022529E-4</v>
      </c>
      <c r="AT87" s="51">
        <f t="shared" si="126"/>
        <v>4.484197007419512E-4</v>
      </c>
      <c r="AU87" s="51">
        <f t="shared" si="126"/>
        <v>4.4509491776157745E-4</v>
      </c>
      <c r="AV87" s="51">
        <f t="shared" si="126"/>
        <v>4.4219835262444666E-4</v>
      </c>
      <c r="AW87" s="51">
        <f t="shared" si="126"/>
        <v>4.3972275043571311E-4</v>
      </c>
      <c r="AX87" s="51">
        <f t="shared" si="126"/>
        <v>4.3766190320360977E-4</v>
      </c>
      <c r="AY87" s="51">
        <f t="shared" si="126"/>
        <v>4.3601062660895447E-4</v>
      </c>
      <c r="AZ87" s="51">
        <f t="shared" si="126"/>
        <v>4.3476474033804106E-4</v>
      </c>
      <c r="BA87" s="51">
        <f t="shared" si="126"/>
        <v>4.324840730020075E-4</v>
      </c>
      <c r="BB87" s="51">
        <f t="shared" si="126"/>
        <v>4.294044302506091E-4</v>
      </c>
      <c r="BC87" s="51">
        <f t="shared" si="126"/>
        <v>4.2553680581638867E-4</v>
      </c>
      <c r="BD87" s="51">
        <f t="shared" si="126"/>
        <v>4.2089639597575872E-4</v>
      </c>
      <c r="BE87" s="51">
        <f t="shared" si="126"/>
        <v>4.1550255225491367E-4</v>
      </c>
      <c r="BF87" s="51">
        <f t="shared" si="126"/>
        <v>4.0937867934442681E-4</v>
      </c>
      <c r="BG87" s="51">
        <f t="shared" si="126"/>
        <v>4.0255209687674835E-4</v>
      </c>
      <c r="BH87" s="51">
        <f t="shared" si="126"/>
        <v>3.9505386612446997E-4</v>
      </c>
      <c r="BI87" s="51">
        <f t="shared" si="126"/>
        <v>3.8691858260539338E-4</v>
      </c>
      <c r="BJ87" s="51">
        <f t="shared" si="126"/>
        <v>3.7818413616000617E-4</v>
      </c>
      <c r="BK87" s="51">
        <f t="shared" si="126"/>
        <v>3.6986778794908463E-4</v>
      </c>
      <c r="BL87" s="51">
        <f t="shared" si="126"/>
        <v>3.6179473235665289E-4</v>
      </c>
      <c r="BM87" s="51">
        <f t="shared" si="126"/>
        <v>3.5395906384561731E-4</v>
      </c>
      <c r="BN87" s="51">
        <f t="shared" si="126"/>
        <v>3.4635495412147502E-4</v>
      </c>
      <c r="BO87" s="51">
        <f t="shared" ref="BO87:DZ87" si="127">BO74</f>
        <v>3.3897665202645301E-4</v>
      </c>
      <c r="BP87" s="51">
        <f t="shared" si="127"/>
        <v>3.3181848759207354E-4</v>
      </c>
      <c r="BQ87" s="51">
        <f t="shared" si="127"/>
        <v>3.2487487569448075E-4</v>
      </c>
      <c r="BR87" s="51">
        <f t="shared" si="127"/>
        <v>3.1814031955640457E-4</v>
      </c>
      <c r="BS87" s="51">
        <f t="shared" si="127"/>
        <v>3.1160941378943432E-4</v>
      </c>
      <c r="BT87" s="51">
        <f t="shared" si="127"/>
        <v>3.0527684713038445E-4</v>
      </c>
      <c r="BU87" s="51">
        <f t="shared" si="127"/>
        <v>2.9966171585280781E-4</v>
      </c>
      <c r="BV87" s="51">
        <f t="shared" si="127"/>
        <v>2.9470658474527617E-4</v>
      </c>
      <c r="BW87" s="51">
        <f t="shared" si="127"/>
        <v>2.9038227353651402E-4</v>
      </c>
      <c r="BX87" s="51">
        <f t="shared" si="127"/>
        <v>2.8666347233319696E-4</v>
      </c>
      <c r="BY87" s="51">
        <f t="shared" si="127"/>
        <v>2.8352850211762847E-4</v>
      </c>
      <c r="BZ87" s="51">
        <f t="shared" si="127"/>
        <v>2.8095911072072757E-4</v>
      </c>
      <c r="CA87" s="51">
        <f t="shared" si="127"/>
        <v>2.7894030088342195E-4</v>
      </c>
      <c r="CB87" s="51">
        <f t="shared" si="127"/>
        <v>2.7746018853313392E-4</v>
      </c>
      <c r="CC87" s="51">
        <f t="shared" si="127"/>
        <v>2.7650988918862359E-4</v>
      </c>
      <c r="CD87" s="51">
        <f t="shared" si="127"/>
        <v>2.7608343101895744E-4</v>
      </c>
      <c r="CE87" s="51">
        <f t="shared" si="127"/>
        <v>2.7534641666663239E-4</v>
      </c>
      <c r="CF87" s="51">
        <f t="shared" si="127"/>
        <v>2.743222107726693E-4</v>
      </c>
      <c r="CG87" s="51">
        <f t="shared" si="127"/>
        <v>2.7301415840527205E-4</v>
      </c>
      <c r="CH87" s="51">
        <f t="shared" si="127"/>
        <v>2.7142644145727781E-4</v>
      </c>
      <c r="CI87" s="51">
        <f t="shared" si="127"/>
        <v>2.6956405994665053E-4</v>
      </c>
      <c r="CJ87" s="51">
        <f t="shared" si="127"/>
        <v>2.6743280712481106E-4</v>
      </c>
      <c r="CK87" s="51">
        <f t="shared" si="127"/>
        <v>2.6503924077772996E-4</v>
      </c>
      <c r="CL87" s="51">
        <f t="shared" si="127"/>
        <v>2.6239065131998605E-4</v>
      </c>
      <c r="CM87" s="51">
        <f t="shared" si="127"/>
        <v>2.5949502657315882E-4</v>
      </c>
      <c r="CN87" s="51">
        <f t="shared" si="127"/>
        <v>2.5636101353852E-4</v>
      </c>
      <c r="CO87" s="51">
        <f t="shared" si="127"/>
        <v>2.532378838702389E-4</v>
      </c>
      <c r="CP87" s="51">
        <f t="shared" si="127"/>
        <v>2.5015444375543636E-4</v>
      </c>
      <c r="CQ87" s="51">
        <f t="shared" si="127"/>
        <v>2.4711016573973751E-4</v>
      </c>
      <c r="CR87" s="51">
        <f t="shared" si="127"/>
        <v>2.4410452955773149E-4</v>
      </c>
      <c r="CS87" s="51">
        <f t="shared" si="127"/>
        <v>2.4113702227815812E-4</v>
      </c>
      <c r="CT87" s="51">
        <f t="shared" si="127"/>
        <v>2.3820713818937644E-4</v>
      </c>
      <c r="CU87" s="51">
        <f t="shared" si="127"/>
        <v>2.3531437868283664E-4</v>
      </c>
      <c r="CV87" s="51">
        <f t="shared" si="127"/>
        <v>2.3245825215006399E-4</v>
      </c>
      <c r="CW87" s="51">
        <f t="shared" si="127"/>
        <v>2.2963827386875027E-4</v>
      </c>
      <c r="CX87" s="51">
        <f t="shared" si="127"/>
        <v>2.2685396590909268E-4</v>
      </c>
      <c r="CY87" s="51">
        <f t="shared" si="127"/>
        <v>2.2410485701608931E-4</v>
      </c>
      <c r="CZ87" s="51">
        <f t="shared" si="127"/>
        <v>2.2139048252089416E-4</v>
      </c>
      <c r="DA87" s="51">
        <f t="shared" si="127"/>
        <v>2.1871038423097581E-4</v>
      </c>
      <c r="DB87" s="51">
        <f t="shared" si="127"/>
        <v>2.160641103410621E-4</v>
      </c>
      <c r="DC87" s="51">
        <f t="shared" si="127"/>
        <v>2.1345121533033372E-4</v>
      </c>
      <c r="DD87" s="51">
        <f t="shared" si="127"/>
        <v>2.1087125986942506E-4</v>
      </c>
      <c r="DE87" s="51">
        <f t="shared" si="127"/>
        <v>2.0832381072524202E-4</v>
      </c>
      <c r="DF87" s="51">
        <f t="shared" si="127"/>
        <v>2.0580844067536637E-4</v>
      </c>
      <c r="DG87" s="51">
        <f t="shared" si="127"/>
        <v>2.0332472841243194E-4</v>
      </c>
      <c r="DH87" s="51">
        <f t="shared" si="127"/>
        <v>2.0087225846147702E-4</v>
      </c>
      <c r="DI87" s="51">
        <f t="shared" si="127"/>
        <v>1.984506210926964E-4</v>
      </c>
      <c r="DJ87" s="51">
        <f t="shared" si="127"/>
        <v>1.9605941222739087E-4</v>
      </c>
      <c r="DK87" s="51">
        <f t="shared" si="127"/>
        <v>1.936982333620433E-4</v>
      </c>
      <c r="DL87" s="51">
        <f t="shared" si="127"/>
        <v>1.913666914800851E-4</v>
      </c>
      <c r="DM87" s="51">
        <f t="shared" si="127"/>
        <v>1.8906439897745729E-4</v>
      </c>
      <c r="DN87" s="51">
        <f t="shared" si="127"/>
        <v>1.8679097357934661E-4</v>
      </c>
      <c r="DO87" s="51">
        <f t="shared" si="127"/>
        <v>1.8454603826362857E-4</v>
      </c>
      <c r="DP87" s="51">
        <f t="shared" si="127"/>
        <v>1.823292211801594E-4</v>
      </c>
      <c r="DQ87" s="51">
        <f t="shared" si="127"/>
        <v>1.8014015557609806E-4</v>
      </c>
      <c r="DR87" s="51">
        <f t="shared" si="127"/>
        <v>1.7797847972198097E-4</v>
      </c>
      <c r="DS87" s="51">
        <f t="shared" si="127"/>
        <v>1.7584383683525367E-4</v>
      </c>
      <c r="DT87" s="51">
        <f t="shared" si="127"/>
        <v>1.737358750119954E-4</v>
      </c>
      <c r="DU87" s="51">
        <f t="shared" si="127"/>
        <v>1.7165424715535497E-4</v>
      </c>
      <c r="DV87" s="51">
        <f t="shared" si="127"/>
        <v>1.6959861090225462E-4</v>
      </c>
      <c r="DW87" s="51">
        <f t="shared" si="127"/>
        <v>1.6756862855837667E-4</v>
      </c>
      <c r="DX87" s="51">
        <f t="shared" si="127"/>
        <v>1.6556396702644866E-4</v>
      </c>
      <c r="DY87" s="51">
        <f t="shared" si="127"/>
        <v>1.6358429773755118E-4</v>
      </c>
      <c r="DZ87" s="51">
        <f t="shared" si="127"/>
        <v>1.6162929658949607E-4</v>
      </c>
      <c r="EA87" s="51">
        <f t="shared" ref="EA87:GL87" si="128">EA74</f>
        <v>1.5969864388221288E-4</v>
      </c>
      <c r="EB87" s="51">
        <f t="shared" si="128"/>
        <v>1.5779202425718778E-4</v>
      </c>
      <c r="EC87" s="51">
        <f t="shared" si="128"/>
        <v>1.5590912662898296E-4</v>
      </c>
      <c r="ED87" s="51">
        <f t="shared" si="128"/>
        <v>1.5404964412132723E-4</v>
      </c>
      <c r="EE87" s="51">
        <f t="shared" si="128"/>
        <v>1.5221327401299483E-4</v>
      </c>
      <c r="EF87" s="51">
        <f t="shared" si="128"/>
        <v>1.5039971767404043E-4</v>
      </c>
      <c r="EG87" s="51">
        <f t="shared" si="128"/>
        <v>1.4860868050645202E-4</v>
      </c>
      <c r="EH87" s="51">
        <f t="shared" si="128"/>
        <v>1.4683987189053498E-4</v>
      </c>
      <c r="EI87" s="51">
        <f t="shared" si="128"/>
        <v>1.4509300512034355E-4</v>
      </c>
      <c r="EJ87" s="51">
        <f t="shared" si="128"/>
        <v>1.4336779736117493E-4</v>
      </c>
      <c r="EK87" s="51">
        <f t="shared" si="128"/>
        <v>1.4166396958421035E-4</v>
      </c>
      <c r="EL87" s="51">
        <f t="shared" si="128"/>
        <v>1.3998124651095004E-4</v>
      </c>
      <c r="EM87" s="51">
        <f t="shared" si="128"/>
        <v>1.3831935655987223E-4</v>
      </c>
      <c r="EN87" s="51">
        <f t="shared" si="128"/>
        <v>1.3667803180029303E-4</v>
      </c>
      <c r="EO87" s="51">
        <f t="shared" si="128"/>
        <v>1.3505700789837383E-4</v>
      </c>
      <c r="EP87" s="51">
        <f t="shared" si="128"/>
        <v>1.3345602406424493E-4</v>
      </c>
      <c r="EQ87" s="51">
        <f t="shared" si="128"/>
        <v>1.3187482300112215E-4</v>
      </c>
      <c r="ER87" s="51">
        <f t="shared" si="128"/>
        <v>1.3031315085330178E-4</v>
      </c>
      <c r="ES87" s="51">
        <f t="shared" si="128"/>
        <v>1.2877075716230424E-4</v>
      </c>
      <c r="ET87" s="51">
        <f t="shared" si="128"/>
        <v>1.2724739481546782E-4</v>
      </c>
      <c r="EU87" s="51">
        <f t="shared" si="128"/>
        <v>1.257428199974572E-4</v>
      </c>
      <c r="EV87" s="51">
        <f t="shared" si="128"/>
        <v>1.2425679215249228E-4</v>
      </c>
      <c r="EW87" s="51">
        <f t="shared" si="128"/>
        <v>1.2278907392722726E-4</v>
      </c>
      <c r="EX87" s="51">
        <f t="shared" si="128"/>
        <v>1.2133943113103246E-4</v>
      </c>
      <c r="EY87" s="51">
        <f t="shared" si="128"/>
        <v>1.1990763269157164E-4</v>
      </c>
      <c r="EZ87" s="51">
        <f t="shared" si="128"/>
        <v>1.1849345060940346E-4</v>
      </c>
      <c r="FA87" s="51">
        <f t="shared" si="128"/>
        <v>1.1709665991512537E-4</v>
      </c>
      <c r="FB87" s="51">
        <f t="shared" si="128"/>
        <v>1.1571703862944665E-4</v>
      </c>
      <c r="FC87" s="51">
        <f t="shared" si="128"/>
        <v>1.1435436771792056E-4</v>
      </c>
      <c r="FD87" s="51">
        <f t="shared" si="128"/>
        <v>1.1300843105309159E-4</v>
      </c>
      <c r="FE87" s="51">
        <f t="shared" si="128"/>
        <v>1.1167901537114414E-4</v>
      </c>
      <c r="FF87" s="51">
        <f t="shared" si="128"/>
        <v>1.1036591023333866E-4</v>
      </c>
      <c r="FG87" s="51">
        <f t="shared" si="128"/>
        <v>1.0906890798659031E-4</v>
      </c>
      <c r="FH87" s="51">
        <f t="shared" si="128"/>
        <v>1.0778780372827803E-4</v>
      </c>
      <c r="FI87" s="51">
        <f t="shared" si="128"/>
        <v>1.0652239525848688E-4</v>
      </c>
      <c r="FJ87" s="51">
        <f t="shared" si="128"/>
        <v>1.0527248304911211E-4</v>
      </c>
      <c r="FK87" s="51">
        <f t="shared" si="128"/>
        <v>1.040378702047951E-4</v>
      </c>
      <c r="FL87" s="51">
        <f t="shared" si="128"/>
        <v>1.0281836242947749E-4</v>
      </c>
      <c r="FM87" s="51">
        <f t="shared" si="128"/>
        <v>1.0161376798716178E-4</v>
      </c>
      <c r="FN87" s="51">
        <f t="shared" si="128"/>
        <v>1.0042389766776312E-4</v>
      </c>
      <c r="FO87" s="51">
        <f t="shared" si="128"/>
        <v>9.9248564752240208E-5</v>
      </c>
      <c r="FP87" s="51">
        <f t="shared" si="128"/>
        <v>9.8087584976906024E-5</v>
      </c>
      <c r="FQ87" s="51">
        <f t="shared" si="128"/>
        <v>9.6940776500281992E-5</v>
      </c>
      <c r="FR87" s="51">
        <f t="shared" si="128"/>
        <v>9.5807959868082125E-5</v>
      </c>
      <c r="FS87" s="51">
        <f t="shared" si="128"/>
        <v>9.4688957983810184E-5</v>
      </c>
      <c r="FT87" s="51">
        <f t="shared" si="128"/>
        <v>9.3583596072558393E-5</v>
      </c>
      <c r="FU87" s="51">
        <f t="shared" si="128"/>
        <v>9.2491701651816285E-5</v>
      </c>
      <c r="FV87" s="51">
        <f t="shared" si="128"/>
        <v>9.141310450493296E-5</v>
      </c>
      <c r="FW87" s="51">
        <f t="shared" si="128"/>
        <v>9.0347636638828631E-5</v>
      </c>
      <c r="FX87" s="51">
        <f t="shared" si="128"/>
        <v>8.9295132222967172E-5</v>
      </c>
      <c r="FY87" s="51">
        <f t="shared" si="128"/>
        <v>8.8255427652891616E-5</v>
      </c>
      <c r="FZ87" s="51">
        <f t="shared" si="128"/>
        <v>8.7228361460042194E-5</v>
      </c>
      <c r="GA87" s="51">
        <f t="shared" si="128"/>
        <v>8.6213774268964694E-5</v>
      </c>
      <c r="GB87" s="51">
        <f t="shared" si="128"/>
        <v>8.5211508783686928E-5</v>
      </c>
      <c r="GC87" s="51">
        <f t="shared" si="128"/>
        <v>8.4221409764783227E-5</v>
      </c>
      <c r="GD87" s="51">
        <f t="shared" si="128"/>
        <v>8.3243323995688747E-5</v>
      </c>
      <c r="GE87" s="51">
        <f t="shared" si="128"/>
        <v>8.2277100257745341E-5</v>
      </c>
      <c r="GF87" s="51">
        <f t="shared" si="128"/>
        <v>8.1322589300634608E-5</v>
      </c>
      <c r="GG87" s="51">
        <f t="shared" si="128"/>
        <v>8.0379643818557939E-5</v>
      </c>
      <c r="GH87" s="51">
        <f t="shared" si="128"/>
        <v>7.9448118421923488E-5</v>
      </c>
      <c r="GI87" s="51">
        <f t="shared" si="128"/>
        <v>7.8527869614069409E-5</v>
      </c>
      <c r="GJ87" s="51">
        <f t="shared" si="128"/>
        <v>7.7618755761908433E-5</v>
      </c>
      <c r="GK87" s="51">
        <f t="shared" si="128"/>
        <v>7.6720637071792114E-5</v>
      </c>
      <c r="GL87" s="51">
        <f t="shared" si="128"/>
        <v>7.5833211349188087E-5</v>
      </c>
      <c r="GM87" s="51">
        <f t="shared" ref="GM87:IX87" si="129">GM74</f>
        <v>7.4956347696622638E-5</v>
      </c>
      <c r="GN87" s="51">
        <f t="shared" si="129"/>
        <v>7.4089916858155412E-5</v>
      </c>
      <c r="GO87" s="51">
        <f t="shared" si="129"/>
        <v>7.3233791192942524E-5</v>
      </c>
      <c r="GP87" s="51">
        <f t="shared" si="129"/>
        <v>7.2387844655314099E-5</v>
      </c>
      <c r="GQ87" s="51">
        <f t="shared" si="129"/>
        <v>7.1551952777342489E-5</v>
      </c>
      <c r="GR87" s="51">
        <f t="shared" si="129"/>
        <v>7.0725992644962902E-5</v>
      </c>
      <c r="GS87" s="51">
        <f t="shared" si="129"/>
        <v>6.9909842884941799E-5</v>
      </c>
      <c r="GT87" s="51">
        <f t="shared" si="129"/>
        <v>6.9103383641609345E-5</v>
      </c>
      <c r="GU87" s="51">
        <f t="shared" si="129"/>
        <v>6.8306496559652398E-5</v>
      </c>
      <c r="GV87" s="51">
        <f t="shared" si="129"/>
        <v>6.7519064765338507E-5</v>
      </c>
      <c r="GW87" s="51">
        <f t="shared" si="129"/>
        <v>6.6740972845056576E-5</v>
      </c>
      <c r="GX87" s="51">
        <f t="shared" si="129"/>
        <v>6.5972106829437018E-5</v>
      </c>
      <c r="GY87" s="51">
        <f t="shared" si="129"/>
        <v>6.5212354176621921E-5</v>
      </c>
      <c r="GZ87" s="51">
        <f t="shared" si="129"/>
        <v>6.4461603753752578E-5</v>
      </c>
      <c r="HA87" s="51">
        <f t="shared" si="129"/>
        <v>6.3719745815960305E-5</v>
      </c>
      <c r="HB87" s="51">
        <f t="shared" si="129"/>
        <v>6.2986671991794698E-5</v>
      </c>
      <c r="HC87" s="51">
        <f t="shared" si="129"/>
        <v>6.2262275265418133E-5</v>
      </c>
      <c r="HD87" s="51">
        <f t="shared" si="129"/>
        <v>6.1546449965663372E-5</v>
      </c>
      <c r="HE87" s="51">
        <f t="shared" si="129"/>
        <v>6.0839091784560934E-5</v>
      </c>
      <c r="HF87" s="51">
        <f t="shared" si="129"/>
        <v>6.0140097620936471E-5</v>
      </c>
      <c r="HG87" s="51">
        <f t="shared" si="129"/>
        <v>5.944936570988421E-5</v>
      </c>
      <c r="HH87" s="51">
        <f t="shared" si="129"/>
        <v>5.8766795560006618E-5</v>
      </c>
      <c r="HI87" s="51">
        <f t="shared" si="129"/>
        <v>5.8092287933868045E-5</v>
      </c>
      <c r="HJ87" s="51">
        <f t="shared" si="129"/>
        <v>5.7425744834545183E-5</v>
      </c>
      <c r="HK87" s="51">
        <f t="shared" si="129"/>
        <v>5.6767069487861307E-5</v>
      </c>
      <c r="HL87" s="51">
        <f t="shared" si="129"/>
        <v>5.6116166326633289E-5</v>
      </c>
      <c r="HM87" s="51">
        <f t="shared" si="129"/>
        <v>5.5472940976865702E-5</v>
      </c>
      <c r="HN87" s="51">
        <f t="shared" si="129"/>
        <v>5.4837300241878204E-5</v>
      </c>
      <c r="HO87" s="51">
        <f t="shared" si="129"/>
        <v>5.4209152088158177E-5</v>
      </c>
      <c r="HP87" s="51">
        <f t="shared" si="129"/>
        <v>5.3588405628976645E-5</v>
      </c>
      <c r="HQ87" s="51">
        <f t="shared" si="129"/>
        <v>5.2974971114361978E-5</v>
      </c>
      <c r="HR87" s="51">
        <f t="shared" si="129"/>
        <v>5.2368759911090329E-5</v>
      </c>
      <c r="HS87" s="51">
        <f t="shared" si="129"/>
        <v>5.1769684484282932E-5</v>
      </c>
      <c r="HT87" s="51">
        <f t="shared" si="129"/>
        <v>5.1177658392128741E-5</v>
      </c>
      <c r="HU87" s="51">
        <f t="shared" si="129"/>
        <v>5.0592596268956179E-5</v>
      </c>
      <c r="HV87" s="51">
        <f t="shared" si="129"/>
        <v>5.0014413812245449E-5</v>
      </c>
      <c r="HW87" s="51">
        <f t="shared" si="129"/>
        <v>4.9443027769198169E-5</v>
      </c>
      <c r="HX87" s="51">
        <f t="shared" si="129"/>
        <v>4.8878355920700277E-5</v>
      </c>
      <c r="HY87" s="51">
        <f t="shared" si="129"/>
        <v>4.8320317070886451E-5</v>
      </c>
      <c r="HZ87" s="51">
        <f t="shared" si="129"/>
        <v>4.7768831033463257E-5</v>
      </c>
      <c r="IA87" s="51">
        <f t="shared" si="129"/>
        <v>4.7223818618546131E-5</v>
      </c>
      <c r="IB87" s="51">
        <f t="shared" si="129"/>
        <v>4.6685201619930018E-5</v>
      </c>
      <c r="IC87" s="51">
        <f t="shared" si="129"/>
        <v>4.6152902801354739E-5</v>
      </c>
      <c r="ID87" s="51">
        <f t="shared" si="129"/>
        <v>4.5626845885713592E-5</v>
      </c>
      <c r="IE87" s="51">
        <f t="shared" si="129"/>
        <v>4.5106955542784551E-5</v>
      </c>
      <c r="IF87" s="51">
        <f t="shared" si="129"/>
        <v>4.4593157376213676E-5</v>
      </c>
      <c r="IG87" s="51">
        <f t="shared" si="129"/>
        <v>4.4085377911898514E-5</v>
      </c>
      <c r="IH87" s="51">
        <f t="shared" si="129"/>
        <v>4.358354458446708E-5</v>
      </c>
      <c r="II87" s="51">
        <f t="shared" si="129"/>
        <v>4.3087585729286629E-5</v>
      </c>
      <c r="IJ87" s="51">
        <f t="shared" si="129"/>
        <v>4.2597430569953097E-5</v>
      </c>
      <c r="IK87" s="51">
        <f t="shared" si="129"/>
        <v>4.2113009206526696E-5</v>
      </c>
      <c r="IL87" s="51">
        <f t="shared" si="129"/>
        <v>4.1634252604197482E-5</v>
      </c>
      <c r="IM87" s="51">
        <f t="shared" si="129"/>
        <v>4.1161092583150369E-5</v>
      </c>
      <c r="IN87" s="51">
        <f t="shared" si="129"/>
        <v>4.0693461806597999E-5</v>
      </c>
      <c r="IO87" s="51">
        <f t="shared" si="129"/>
        <v>4.0231293771765271E-5</v>
      </c>
      <c r="IP87" s="51">
        <f t="shared" si="129"/>
        <v>3.97745227979504E-5</v>
      </c>
      <c r="IQ87" s="51">
        <f t="shared" si="129"/>
        <v>3.9323084014357939E-5</v>
      </c>
      <c r="IR87" s="51">
        <f t="shared" si="129"/>
        <v>3.8876913352609688E-5</v>
      </c>
      <c r="IS87" s="51">
        <f t="shared" si="129"/>
        <v>3.8435947536055213E-5</v>
      </c>
      <c r="IT87" s="51">
        <f t="shared" si="129"/>
        <v>3.8000124068928087E-5</v>
      </c>
      <c r="IU87" s="51">
        <f t="shared" si="129"/>
        <v>3.7569381227264186E-5</v>
      </c>
      <c r="IV87" s="51">
        <f t="shared" si="129"/>
        <v>3.7143658047957833E-5</v>
      </c>
      <c r="IW87" s="51">
        <f t="shared" si="129"/>
        <v>3.6722894320336128E-5</v>
      </c>
      <c r="IX87" s="51">
        <f t="shared" si="129"/>
        <v>3.630703057694243E-5</v>
      </c>
      <c r="IY87" s="51">
        <f t="shared" ref="IY87:KF87" si="130">IY74</f>
        <v>3.5896008083149909E-5</v>
      </c>
      <c r="IZ87" s="51">
        <f t="shared" si="130"/>
        <v>3.5489768827755425E-5</v>
      </c>
      <c r="JA87" s="51">
        <f t="shared" si="130"/>
        <v>3.5088255515266355E-5</v>
      </c>
      <c r="JB87" s="51">
        <f t="shared" si="130"/>
        <v>3.4691411555182597E-5</v>
      </c>
      <c r="JC87" s="51">
        <f t="shared" si="130"/>
        <v>3.429918105417143E-5</v>
      </c>
      <c r="JD87" s="51">
        <f t="shared" si="130"/>
        <v>3.3911508805871609E-5</v>
      </c>
      <c r="JE87" s="51">
        <f t="shared" si="130"/>
        <v>3.3528340283152074E-5</v>
      </c>
      <c r="JF87" s="51">
        <f t="shared" si="130"/>
        <v>3.3149621629536167E-5</v>
      </c>
      <c r="JG87" s="51">
        <f t="shared" si="130"/>
        <v>3.2775299650432055E-5</v>
      </c>
      <c r="JH87" s="51">
        <f t="shared" si="130"/>
        <v>3.2405321806234112E-5</v>
      </c>
      <c r="JI87" s="51">
        <f t="shared" si="130"/>
        <v>3.2039636201900023E-5</v>
      </c>
      <c r="JJ87" s="51">
        <f t="shared" si="130"/>
        <v>3.1678191580802516E-5</v>
      </c>
      <c r="JK87" s="51">
        <f t="shared" si="130"/>
        <v>3.1320937315495956E-5</v>
      </c>
      <c r="JL87" s="51">
        <f t="shared" si="130"/>
        <v>3.096782340011206E-5</v>
      </c>
      <c r="JM87" s="51">
        <f t="shared" si="130"/>
        <v>3.0618800441928536E-5</v>
      </c>
      <c r="JN87" s="51">
        <f t="shared" si="130"/>
        <v>3.0273819654294263E-5</v>
      </c>
      <c r="JO87" s="51">
        <f t="shared" si="130"/>
        <v>2.9932832848844307E-5</v>
      </c>
      <c r="JP87" s="51">
        <f t="shared" si="130"/>
        <v>2.9595792428114914E-5</v>
      </c>
      <c r="JQ87" s="51">
        <f t="shared" si="130"/>
        <v>2.9262651377813103E-5</v>
      </c>
      <c r="JR87" s="51">
        <f t="shared" si="130"/>
        <v>2.8933363260469643E-5</v>
      </c>
      <c r="JS87" s="51">
        <f t="shared" si="130"/>
        <v>2.8607882205921206E-5</v>
      </c>
      <c r="JT87" s="51">
        <f t="shared" si="130"/>
        <v>2.8286162906793889E-5</v>
      </c>
      <c r="JU87" s="51">
        <f t="shared" si="130"/>
        <v>2.7968160609962078E-5</v>
      </c>
      <c r="JV87" s="51">
        <f t="shared" si="130"/>
        <v>2.7653831110141525E-5</v>
      </c>
      <c r="JW87" s="51">
        <f t="shared" si="130"/>
        <v>2.7343130742586671E-5</v>
      </c>
      <c r="JX87" s="51">
        <f t="shared" si="130"/>
        <v>2.7036016376077879E-5</v>
      </c>
      <c r="JY87" s="51">
        <f t="shared" si="130"/>
        <v>2.6732445406916256E-5</v>
      </c>
      <c r="JZ87" s="51">
        <f t="shared" si="130"/>
        <v>2.6432375752767497E-5</v>
      </c>
      <c r="KA87" s="51">
        <f t="shared" si="130"/>
        <v>2.6135765844327052E-5</v>
      </c>
      <c r="KB87" s="51">
        <f t="shared" si="130"/>
        <v>2.5842574620246348E-5</v>
      </c>
      <c r="KC87" s="51">
        <f t="shared" si="130"/>
        <v>2.5552761520970149E-5</v>
      </c>
      <c r="KD87" s="51">
        <f t="shared" si="130"/>
        <v>2.5266286481919091E-5</v>
      </c>
      <c r="KE87" s="51">
        <f t="shared" si="130"/>
        <v>2.498310992799161E-5</v>
      </c>
      <c r="KF87" s="51">
        <f t="shared" si="130"/>
        <v>2.4703192766435132E-5</v>
      </c>
    </row>
    <row r="89" spans="1:292" ht="19" x14ac:dyDescent="0.25">
      <c r="A89" s="22" t="s">
        <v>11</v>
      </c>
    </row>
    <row r="90" spans="1:292" s="33" customFormat="1" x14ac:dyDescent="0.2">
      <c r="A90" s="27" t="s">
        <v>69</v>
      </c>
      <c r="B90" s="33">
        <f>$B$82*B93</f>
        <v>12.939467321812421</v>
      </c>
      <c r="C90" s="33">
        <f t="shared" ref="C90:BN90" si="131">$B$82*C93</f>
        <v>13.215038990009125</v>
      </c>
      <c r="D90" s="33">
        <f t="shared" si="131"/>
        <v>13.496105345227011</v>
      </c>
      <c r="E90" s="33">
        <f t="shared" si="131"/>
        <v>13.782923123300998</v>
      </c>
      <c r="F90" s="33">
        <f t="shared" si="131"/>
        <v>14.075555259986295</v>
      </c>
      <c r="G90" s="33">
        <f t="shared" si="131"/>
        <v>14.374061956389424</v>
      </c>
      <c r="H90" s="33">
        <f t="shared" si="131"/>
        <v>14.678500609199297</v>
      </c>
      <c r="I90" s="33">
        <f t="shared" si="131"/>
        <v>14.988925780423907</v>
      </c>
      <c r="J90" s="33">
        <f t="shared" si="131"/>
        <v>15.305389193290408</v>
      </c>
      <c r="K90" s="33">
        <f t="shared" si="131"/>
        <v>15.62793975993449</v>
      </c>
      <c r="L90" s="33">
        <f t="shared" si="131"/>
        <v>15.956623639925311</v>
      </c>
      <c r="M90" s="33">
        <f t="shared" si="131"/>
        <v>16.291484442100934</v>
      </c>
      <c r="N90" s="33">
        <f t="shared" si="131"/>
        <v>16.649670202220129</v>
      </c>
      <c r="O90" s="33">
        <f t="shared" si="131"/>
        <v>17.032574982414783</v>
      </c>
      <c r="P90" s="33">
        <f t="shared" si="131"/>
        <v>17.441717506966175</v>
      </c>
      <c r="Q90" s="33">
        <f t="shared" si="131"/>
        <v>17.87875357120031</v>
      </c>
      <c r="R90" s="33">
        <f t="shared" si="131"/>
        <v>18.34550580773864</v>
      </c>
      <c r="S90" s="33">
        <f t="shared" si="131"/>
        <v>18.843946223439509</v>
      </c>
      <c r="T90" s="33">
        <f t="shared" si="131"/>
        <v>19.376227233598254</v>
      </c>
      <c r="U90" s="33">
        <f t="shared" si="131"/>
        <v>19.944699422708332</v>
      </c>
      <c r="V90" s="33">
        <f t="shared" si="131"/>
        <v>20.551931326946651</v>
      </c>
      <c r="W90" s="33">
        <f t="shared" si="131"/>
        <v>21.200677933929651</v>
      </c>
      <c r="X90" s="33">
        <f t="shared" si="131"/>
        <v>21.828586846820215</v>
      </c>
      <c r="Y90" s="33">
        <f t="shared" si="131"/>
        <v>22.431796212530021</v>
      </c>
      <c r="Z90" s="33">
        <f t="shared" si="131"/>
        <v>23.006450069332104</v>
      </c>
      <c r="AA90" s="33">
        <f t="shared" si="131"/>
        <v>23.548740642887982</v>
      </c>
      <c r="AB90" s="33">
        <f t="shared" si="131"/>
        <v>24.054953919317455</v>
      </c>
      <c r="AC90" s="33">
        <f t="shared" si="131"/>
        <v>24.521516003498338</v>
      </c>
      <c r="AD90" s="33">
        <f t="shared" si="131"/>
        <v>24.945039475268047</v>
      </c>
      <c r="AE90" s="33">
        <f t="shared" si="131"/>
        <v>25.32236881678282</v>
      </c>
      <c r="AF90" s="33">
        <f t="shared" si="131"/>
        <v>25.650624025034215</v>
      </c>
      <c r="AG90" s="33">
        <f t="shared" si="131"/>
        <v>25.927288415763893</v>
      </c>
      <c r="AH90" s="33">
        <f t="shared" si="131"/>
        <v>26.23228252329433</v>
      </c>
      <c r="AI90" s="33">
        <f t="shared" si="131"/>
        <v>26.566591624902909</v>
      </c>
      <c r="AJ90" s="33">
        <f t="shared" si="131"/>
        <v>26.931301187488788</v>
      </c>
      <c r="AK90" s="33">
        <f t="shared" si="131"/>
        <v>27.327606650677289</v>
      </c>
      <c r="AL90" s="33">
        <f t="shared" si="131"/>
        <v>27.756820189873679</v>
      </c>
      <c r="AM90" s="33">
        <f t="shared" si="131"/>
        <v>28.220378226308121</v>
      </c>
      <c r="AN90" s="33">
        <f t="shared" si="131"/>
        <v>28.719849782681269</v>
      </c>
      <c r="AO90" s="33">
        <f t="shared" si="131"/>
        <v>29.256945696719217</v>
      </c>
      <c r="AP90" s="33">
        <f t="shared" si="131"/>
        <v>29.833528797200398</v>
      </c>
      <c r="AQ90" s="33">
        <f t="shared" si="131"/>
        <v>30.451595533862797</v>
      </c>
      <c r="AR90" s="33">
        <f t="shared" si="131"/>
        <v>31.051853880247364</v>
      </c>
      <c r="AS90" s="33">
        <f t="shared" si="131"/>
        <v>31.632528933349633</v>
      </c>
      <c r="AT90" s="33">
        <f t="shared" si="131"/>
        <v>32.191868397180549</v>
      </c>
      <c r="AU90" s="33">
        <f t="shared" si="131"/>
        <v>32.728150112276815</v>
      </c>
      <c r="AV90" s="33">
        <f t="shared" si="131"/>
        <v>33.239691327141891</v>
      </c>
      <c r="AW90" s="33">
        <f t="shared" si="131"/>
        <v>33.72485798684032</v>
      </c>
      <c r="AX90" s="33">
        <f t="shared" si="131"/>
        <v>34.182073946882255</v>
      </c>
      <c r="AY90" s="33">
        <f t="shared" si="131"/>
        <v>34.609830024307037</v>
      </c>
      <c r="AZ90" s="33">
        <f t="shared" si="131"/>
        <v>35.006692819047117</v>
      </c>
      <c r="BA90" s="33">
        <f t="shared" si="131"/>
        <v>35.37136526938891</v>
      </c>
      <c r="BB90" s="33">
        <f t="shared" si="131"/>
        <v>35.813543749113904</v>
      </c>
      <c r="BC90" s="33">
        <f t="shared" si="131"/>
        <v>36.336163955851475</v>
      </c>
      <c r="BD90" s="33">
        <f t="shared" si="131"/>
        <v>36.942736743928208</v>
      </c>
      <c r="BE90" s="33">
        <f t="shared" si="131"/>
        <v>37.63739414844639</v>
      </c>
      <c r="BF90" s="33">
        <f t="shared" si="131"/>
        <v>38.424938900895107</v>
      </c>
      <c r="BG90" s="33">
        <f t="shared" si="131"/>
        <v>39.310902832817149</v>
      </c>
      <c r="BH90" s="33">
        <f t="shared" si="131"/>
        <v>40.301615273162191</v>
      </c>
      <c r="BI90" s="33">
        <f t="shared" si="131"/>
        <v>41.40428263526092</v>
      </c>
      <c r="BJ90" s="33">
        <f t="shared" si="131"/>
        <v>42.627080648488224</v>
      </c>
      <c r="BK90" s="33">
        <f t="shared" si="131"/>
        <v>43.979216462108162</v>
      </c>
      <c r="BL90" s="33">
        <f t="shared" si="131"/>
        <v>45.372249079786513</v>
      </c>
      <c r="BM90" s="33">
        <f t="shared" si="131"/>
        <v>46.807037691508782</v>
      </c>
      <c r="BN90" s="33">
        <f t="shared" si="131"/>
        <v>48.284443588803072</v>
      </c>
      <c r="BO90" s="33">
        <f t="shared" ref="BO90:DZ90" si="132">$B$82*BO93</f>
        <v>49.805327677737061</v>
      </c>
      <c r="BP90" s="33">
        <f t="shared" si="132"/>
        <v>51.370549893278472</v>
      </c>
      <c r="BQ90" s="33">
        <f t="shared" si="132"/>
        <v>52.980968599587037</v>
      </c>
      <c r="BR90" s="33">
        <f t="shared" si="132"/>
        <v>54.637440096363534</v>
      </c>
      <c r="BS90" s="33">
        <f t="shared" si="132"/>
        <v>56.340818098583135</v>
      </c>
      <c r="BT90" s="33">
        <f t="shared" si="132"/>
        <v>58.091953255309555</v>
      </c>
      <c r="BU90" s="33">
        <f t="shared" si="132"/>
        <v>59.891659744899329</v>
      </c>
      <c r="BV90" s="33">
        <f t="shared" si="132"/>
        <v>61.622376530072202</v>
      </c>
      <c r="BW90" s="33">
        <f t="shared" si="132"/>
        <v>63.274372667263769</v>
      </c>
      <c r="BX90" s="33">
        <f t="shared" si="132"/>
        <v>64.838109596333155</v>
      </c>
      <c r="BY90" s="33">
        <f t="shared" si="132"/>
        <v>66.304332078183918</v>
      </c>
      <c r="BZ90" s="33">
        <f t="shared" si="132"/>
        <v>67.664160453814418</v>
      </c>
      <c r="CA90" s="33">
        <f t="shared" si="132"/>
        <v>68.90918146513161</v>
      </c>
      <c r="CB90" s="33">
        <f t="shared" si="132"/>
        <v>70.031536599295748</v>
      </c>
      <c r="CC90" s="33">
        <f t="shared" si="132"/>
        <v>71.024006453410919</v>
      </c>
      <c r="CD90" s="33">
        <f t="shared" si="132"/>
        <v>71.880089840756625</v>
      </c>
      <c r="CE90" s="33">
        <f t="shared" si="132"/>
        <v>72.594139770081398</v>
      </c>
      <c r="CF90" s="33">
        <f t="shared" si="132"/>
        <v>73.331856116782376</v>
      </c>
      <c r="CG90" s="33">
        <f t="shared" si="132"/>
        <v>74.093701508926188</v>
      </c>
      <c r="CH90" s="33">
        <f t="shared" si="132"/>
        <v>74.880169397175578</v>
      </c>
      <c r="CI90" s="33">
        <f t="shared" si="132"/>
        <v>75.691788785774236</v>
      </c>
      <c r="CJ90" s="33">
        <f t="shared" si="132"/>
        <v>76.529125418446299</v>
      </c>
      <c r="CK90" s="33">
        <f t="shared" si="132"/>
        <v>77.392782906209263</v>
      </c>
      <c r="CL90" s="33">
        <f t="shared" si="132"/>
        <v>78.283404226033923</v>
      </c>
      <c r="CM90" s="33">
        <f t="shared" si="132"/>
        <v>79.201673261295554</v>
      </c>
      <c r="CN90" s="33">
        <f t="shared" si="132"/>
        <v>80.148316468093412</v>
      </c>
      <c r="CO90" s="33">
        <f t="shared" si="132"/>
        <v>81.124002516998928</v>
      </c>
      <c r="CP90" s="33">
        <f t="shared" si="132"/>
        <v>82.108784914542625</v>
      </c>
      <c r="CQ90" s="33">
        <f t="shared" si="132"/>
        <v>83.102702096163469</v>
      </c>
      <c r="CR90" s="33">
        <f t="shared" si="132"/>
        <v>84.105792709779578</v>
      </c>
      <c r="CS90" s="33">
        <f t="shared" si="132"/>
        <v>85.118095348114863</v>
      </c>
      <c r="CT90" s="33">
        <f t="shared" si="132"/>
        <v>86.139648518495392</v>
      </c>
      <c r="CU90" s="33">
        <f t="shared" si="132"/>
        <v>87.170490609300643</v>
      </c>
      <c r="CV90" s="33">
        <f t="shared" si="132"/>
        <v>88.210659874213405</v>
      </c>
      <c r="CW90" s="33">
        <f t="shared" si="132"/>
        <v>89.260194400925826</v>
      </c>
      <c r="CX90" s="33">
        <f t="shared" si="132"/>
        <v>90.319132107851729</v>
      </c>
      <c r="CY90" s="33">
        <f t="shared" si="132"/>
        <v>91.387510705094044</v>
      </c>
      <c r="CZ90" s="33">
        <f t="shared" si="132"/>
        <v>92.465367696682861</v>
      </c>
      <c r="DA90" s="33">
        <f t="shared" si="132"/>
        <v>93.552740349936073</v>
      </c>
      <c r="DB90" s="33">
        <f t="shared" si="132"/>
        <v>94.649665695124995</v>
      </c>
      <c r="DC90" s="33">
        <f t="shared" si="132"/>
        <v>95.756180502193118</v>
      </c>
      <c r="DD90" s="33">
        <f t="shared" si="132"/>
        <v>96.872321270975249</v>
      </c>
      <c r="DE90" s="33">
        <f t="shared" si="132"/>
        <v>97.998124215939683</v>
      </c>
      <c r="DF90" s="33">
        <f t="shared" si="132"/>
        <v>99.133625265590695</v>
      </c>
      <c r="DG90" s="33">
        <f t="shared" si="132"/>
        <v>100.27886004262548</v>
      </c>
      <c r="DH90" s="33">
        <f t="shared" si="132"/>
        <v>101.43386386492027</v>
      </c>
      <c r="DI90" s="33">
        <f t="shared" si="132"/>
        <v>102.59867173679554</v>
      </c>
      <c r="DJ90" s="33">
        <f t="shared" si="132"/>
        <v>103.77331832444385</v>
      </c>
      <c r="DK90" s="33">
        <f t="shared" si="132"/>
        <v>104.95783796327497</v>
      </c>
      <c r="DL90" s="33">
        <f t="shared" si="132"/>
        <v>106.15226463954562</v>
      </c>
      <c r="DM90" s="33">
        <f t="shared" si="132"/>
        <v>107.35663199707957</v>
      </c>
      <c r="DN90" s="33">
        <f t="shared" si="132"/>
        <v>108.57097332430314</v>
      </c>
      <c r="DO90" s="33">
        <f t="shared" si="132"/>
        <v>109.79532155259143</v>
      </c>
      <c r="DP90" s="33">
        <f t="shared" si="132"/>
        <v>111.02970924324971</v>
      </c>
      <c r="DQ90" s="33">
        <f t="shared" si="132"/>
        <v>112.27416858479037</v>
      </c>
      <c r="DR90" s="33">
        <f t="shared" si="132"/>
        <v>113.52873138973264</v>
      </c>
      <c r="DS90" s="33">
        <f t="shared" si="132"/>
        <v>114.79342908284904</v>
      </c>
      <c r="DT90" s="33">
        <f t="shared" si="132"/>
        <v>116.06829270601396</v>
      </c>
      <c r="DU90" s="33">
        <f t="shared" si="132"/>
        <v>117.3533529133383</v>
      </c>
      <c r="DV90" s="33">
        <f t="shared" si="132"/>
        <v>118.64863995898874</v>
      </c>
      <c r="DW90" s="33">
        <f t="shared" si="132"/>
        <v>119.95418370300547</v>
      </c>
      <c r="DX90" s="33">
        <f t="shared" si="132"/>
        <v>121.27001359759315</v>
      </c>
      <c r="DY90" s="33">
        <f t="shared" si="132"/>
        <v>122.59615867757397</v>
      </c>
      <c r="DZ90" s="33">
        <f t="shared" si="132"/>
        <v>123.93264756720549</v>
      </c>
      <c r="EA90" s="33">
        <f t="shared" ref="EA90:GL90" si="133">$B$82*EA93</f>
        <v>125.27950847697477</v>
      </c>
      <c r="EB90" s="33">
        <f t="shared" si="133"/>
        <v>126.63676920946013</v>
      </c>
      <c r="EC90" s="33">
        <f t="shared" si="133"/>
        <v>128.00445713966101</v>
      </c>
      <c r="ED90" s="33">
        <f t="shared" si="133"/>
        <v>129.38259920421191</v>
      </c>
      <c r="EE90" s="33">
        <f t="shared" si="133"/>
        <v>130.77122191749888</v>
      </c>
      <c r="EF90" s="33">
        <f t="shared" si="133"/>
        <v>132.1703513564398</v>
      </c>
      <c r="EG90" s="33">
        <f t="shared" si="133"/>
        <v>133.58001315511777</v>
      </c>
      <c r="EH90" s="33">
        <f t="shared" si="133"/>
        <v>135.00023251541393</v>
      </c>
      <c r="EI90" s="33">
        <f t="shared" si="133"/>
        <v>136.43103417883268</v>
      </c>
      <c r="EJ90" s="33">
        <f t="shared" si="133"/>
        <v>137.8724424693074</v>
      </c>
      <c r="EK90" s="33">
        <f t="shared" si="133"/>
        <v>139.32448125715723</v>
      </c>
      <c r="EL90" s="33">
        <f t="shared" si="133"/>
        <v>140.7871739512583</v>
      </c>
      <c r="EM90" s="33">
        <f t="shared" si="133"/>
        <v>142.26054349585311</v>
      </c>
      <c r="EN90" s="33">
        <f t="shared" si="133"/>
        <v>143.74461239176293</v>
      </c>
      <c r="EO90" s="33">
        <f t="shared" si="133"/>
        <v>145.23940268700838</v>
      </c>
      <c r="EP90" s="33">
        <f t="shared" si="133"/>
        <v>146.74493596773357</v>
      </c>
      <c r="EQ90" s="33">
        <f t="shared" si="133"/>
        <v>148.26123335322276</v>
      </c>
      <c r="ER90" s="33">
        <f t="shared" si="133"/>
        <v>149.78831548275554</v>
      </c>
      <c r="ES90" s="33">
        <f t="shared" si="133"/>
        <v>151.32620253257502</v>
      </c>
      <c r="ET90" s="33">
        <f t="shared" si="133"/>
        <v>152.87491419945007</v>
      </c>
      <c r="EU90" s="33">
        <f t="shared" si="133"/>
        <v>154.43446969208998</v>
      </c>
      <c r="EV90" s="33">
        <f t="shared" si="133"/>
        <v>156.0048877671841</v>
      </c>
      <c r="EW90" s="33">
        <f t="shared" si="133"/>
        <v>157.5861866776209</v>
      </c>
      <c r="EX90" s="33">
        <f t="shared" si="133"/>
        <v>159.17838419320353</v>
      </c>
      <c r="EY90" s="33">
        <f t="shared" si="133"/>
        <v>160.78149759851047</v>
      </c>
      <c r="EZ90" s="33">
        <f t="shared" si="133"/>
        <v>162.39554368264928</v>
      </c>
      <c r="FA90" s="33">
        <f t="shared" si="133"/>
        <v>164.02053873749776</v>
      </c>
      <c r="FB90" s="33">
        <f t="shared" si="133"/>
        <v>165.65649856779956</v>
      </c>
      <c r="FC90" s="33">
        <f t="shared" si="133"/>
        <v>167.3034384714916</v>
      </c>
      <c r="FD90" s="33">
        <f t="shared" si="133"/>
        <v>168.96137325417752</v>
      </c>
      <c r="FE90" s="33">
        <f t="shared" si="133"/>
        <v>170.63031721232741</v>
      </c>
      <c r="FF90" s="33">
        <f t="shared" si="133"/>
        <v>172.31028413796906</v>
      </c>
      <c r="FG90" s="33">
        <f t="shared" si="133"/>
        <v>174.00128731602285</v>
      </c>
      <c r="FH90" s="33">
        <f t="shared" si="133"/>
        <v>175.7033395428133</v>
      </c>
      <c r="FI90" s="33">
        <f t="shared" si="133"/>
        <v>177.41645306899775</v>
      </c>
      <c r="FJ90" s="33">
        <f t="shared" si="133"/>
        <v>179.14063963446424</v>
      </c>
      <c r="FK90" s="33">
        <f t="shared" si="133"/>
        <v>180.87591045400634</v>
      </c>
      <c r="FL90" s="33">
        <f t="shared" si="133"/>
        <v>182.62227623355204</v>
      </c>
      <c r="FM90" s="33">
        <f t="shared" si="133"/>
        <v>184.37974714781907</v>
      </c>
      <c r="FN90" s="33">
        <f t="shared" si="133"/>
        <v>186.14833284548141</v>
      </c>
      <c r="FO90" s="33">
        <f t="shared" si="133"/>
        <v>187.92804244692937</v>
      </c>
      <c r="FP90" s="33">
        <f t="shared" si="133"/>
        <v>189.71888453289392</v>
      </c>
      <c r="FQ90" s="33">
        <f t="shared" si="133"/>
        <v>191.5208671462216</v>
      </c>
      <c r="FR90" s="33">
        <f t="shared" si="133"/>
        <v>193.33399777726689</v>
      </c>
      <c r="FS90" s="33">
        <f t="shared" si="133"/>
        <v>195.15828338524139</v>
      </c>
      <c r="FT90" s="33">
        <f t="shared" si="133"/>
        <v>196.99373036828362</v>
      </c>
      <c r="FU90" s="33">
        <f t="shared" si="133"/>
        <v>198.84034457981514</v>
      </c>
      <c r="FV90" s="33">
        <f t="shared" si="133"/>
        <v>200.69813153468513</v>
      </c>
      <c r="FW90" s="33">
        <f t="shared" si="133"/>
        <v>202.56709588585105</v>
      </c>
      <c r="FX90" s="33">
        <f t="shared" si="133"/>
        <v>204.44724238289993</v>
      </c>
      <c r="FY90" s="33">
        <f t="shared" si="133"/>
        <v>206.3385743936216</v>
      </c>
      <c r="FZ90" s="33">
        <f t="shared" si="133"/>
        <v>208.24109474578432</v>
      </c>
      <c r="GA90" s="33">
        <f t="shared" si="133"/>
        <v>210.15480595763231</v>
      </c>
      <c r="GB90" s="33">
        <f t="shared" si="133"/>
        <v>212.07970996553152</v>
      </c>
      <c r="GC90" s="33">
        <f t="shared" si="133"/>
        <v>214.01580816832626</v>
      </c>
      <c r="GD90" s="33">
        <f t="shared" si="133"/>
        <v>215.96310137558663</v>
      </c>
      <c r="GE90" s="33">
        <f t="shared" si="133"/>
        <v>217.9215898272347</v>
      </c>
      <c r="GF90" s="33">
        <f t="shared" si="133"/>
        <v>219.89127316837806</v>
      </c>
      <c r="GG90" s="33">
        <f t="shared" si="133"/>
        <v>221.87215047328712</v>
      </c>
      <c r="GH90" s="33">
        <f t="shared" si="133"/>
        <v>223.86422022445322</v>
      </c>
      <c r="GI90" s="33">
        <f t="shared" si="133"/>
        <v>225.86748033634592</v>
      </c>
      <c r="GJ90" s="33">
        <f t="shared" si="133"/>
        <v>227.88192811601897</v>
      </c>
      <c r="GK90" s="33">
        <f t="shared" si="133"/>
        <v>229.90755996068569</v>
      </c>
      <c r="GL90" s="33">
        <f t="shared" si="133"/>
        <v>231.94117779059027</v>
      </c>
      <c r="GM90" s="33">
        <f t="shared" ref="GM90:IX90" si="134">$B$82*GM93</f>
        <v>233.98269182030015</v>
      </c>
      <c r="GN90" s="33">
        <f t="shared" si="134"/>
        <v>236.03201064990893</v>
      </c>
      <c r="GO90" s="33">
        <f t="shared" si="134"/>
        <v>238.08904130365264</v>
      </c>
      <c r="GP90" s="33">
        <f t="shared" si="134"/>
        <v>240.15368924285704</v>
      </c>
      <c r="GQ90" s="33">
        <f t="shared" si="134"/>
        <v>242.22585840568721</v>
      </c>
      <c r="GR90" s="33">
        <f t="shared" si="134"/>
        <v>244.30545116961346</v>
      </c>
      <c r="GS90" s="33">
        <f t="shared" si="134"/>
        <v>246.39236843823883</v>
      </c>
      <c r="GT90" s="33">
        <f t="shared" si="134"/>
        <v>248.48650960597854</v>
      </c>
      <c r="GU90" s="33">
        <f t="shared" si="134"/>
        <v>250.58777259137494</v>
      </c>
      <c r="GV90" s="33">
        <f t="shared" si="134"/>
        <v>252.69605384957222</v>
      </c>
      <c r="GW90" s="33">
        <f t="shared" si="134"/>
        <v>254.81124834628332</v>
      </c>
      <c r="GX90" s="33">
        <f t="shared" si="134"/>
        <v>256.93324959977303</v>
      </c>
      <c r="GY90" s="33">
        <f t="shared" si="134"/>
        <v>259.06194971193742</v>
      </c>
      <c r="GZ90" s="33">
        <f t="shared" si="134"/>
        <v>261.19723937354831</v>
      </c>
      <c r="HA90" s="33">
        <f t="shared" si="134"/>
        <v>263.33900782990736</v>
      </c>
      <c r="HB90" s="33">
        <f t="shared" si="134"/>
        <v>265.48714293220092</v>
      </c>
      <c r="HC90" s="33">
        <f t="shared" si="134"/>
        <v>267.64153114251428</v>
      </c>
      <c r="HD90" s="33">
        <f t="shared" si="134"/>
        <v>269.80205757719227</v>
      </c>
      <c r="HE90" s="33">
        <f t="shared" si="134"/>
        <v>271.96860621424611</v>
      </c>
      <c r="HF90" s="33">
        <f t="shared" si="134"/>
        <v>274.14105913979688</v>
      </c>
      <c r="HG90" s="33">
        <f t="shared" si="134"/>
        <v>276.31929732982883</v>
      </c>
      <c r="HH90" s="33">
        <f t="shared" si="134"/>
        <v>278.50320044890867</v>
      </c>
      <c r="HI90" s="33">
        <f t="shared" si="134"/>
        <v>280.69264680722682</v>
      </c>
      <c r="HJ90" s="33">
        <f t="shared" si="134"/>
        <v>282.88751341146752</v>
      </c>
      <c r="HK90" s="33">
        <f t="shared" si="134"/>
        <v>285.08767594238225</v>
      </c>
      <c r="HL90" s="33">
        <f t="shared" si="134"/>
        <v>287.29300876065321</v>
      </c>
      <c r="HM90" s="33">
        <f t="shared" si="134"/>
        <v>289.50338494396351</v>
      </c>
      <c r="HN90" s="33">
        <f t="shared" si="134"/>
        <v>291.71867628590871</v>
      </c>
      <c r="HO90" s="33">
        <f t="shared" si="134"/>
        <v>293.9387533222573</v>
      </c>
      <c r="HP90" s="33">
        <f t="shared" si="134"/>
        <v>296.16348531309325</v>
      </c>
      <c r="HQ90" s="33">
        <f t="shared" si="134"/>
        <v>298.39274033817259</v>
      </c>
      <c r="HR90" s="33">
        <f t="shared" si="134"/>
        <v>300.62638520935764</v>
      </c>
      <c r="HS90" s="33">
        <f t="shared" si="134"/>
        <v>302.86428539907365</v>
      </c>
      <c r="HT90" s="33">
        <f t="shared" si="134"/>
        <v>305.10630521146601</v>
      </c>
      <c r="HU90" s="33">
        <f t="shared" si="134"/>
        <v>307.35230773956488</v>
      </c>
      <c r="HV90" s="33">
        <f t="shared" si="134"/>
        <v>309.60215489187664</v>
      </c>
      <c r="HW90" s="33">
        <f t="shared" si="134"/>
        <v>311.85570740744487</v>
      </c>
      <c r="HX90" s="33">
        <f t="shared" si="134"/>
        <v>314.11282481034874</v>
      </c>
      <c r="HY90" s="33">
        <f t="shared" si="134"/>
        <v>316.37336547943568</v>
      </c>
      <c r="HZ90" s="33">
        <f t="shared" si="134"/>
        <v>318.63718664713446</v>
      </c>
      <c r="IA90" s="33">
        <f t="shared" si="134"/>
        <v>320.90414440487257</v>
      </c>
      <c r="IB90" s="33">
        <f t="shared" si="134"/>
        <v>323.17409371429403</v>
      </c>
      <c r="IC90" s="33">
        <f t="shared" si="134"/>
        <v>325.44688839039179</v>
      </c>
      <c r="ID90" s="33">
        <f t="shared" si="134"/>
        <v>327.72238114979353</v>
      </c>
      <c r="IE90" s="33">
        <f t="shared" si="134"/>
        <v>330.00042362237036</v>
      </c>
      <c r="IF90" s="33">
        <f t="shared" si="134"/>
        <v>332.28086633998583</v>
      </c>
      <c r="IG90" s="33">
        <f t="shared" si="134"/>
        <v>334.56355875489646</v>
      </c>
      <c r="IH90" s="33">
        <f t="shared" si="134"/>
        <v>336.84834920495427</v>
      </c>
      <c r="II90" s="33">
        <f t="shared" si="134"/>
        <v>339.13508501763476</v>
      </c>
      <c r="IJ90" s="33">
        <f t="shared" si="134"/>
        <v>341.42361249723422</v>
      </c>
      <c r="IK90" s="33">
        <f t="shared" si="134"/>
        <v>343.71377692580046</v>
      </c>
      <c r="IL90" s="33">
        <f t="shared" si="134"/>
        <v>346.00542257091007</v>
      </c>
      <c r="IM90" s="33">
        <f t="shared" si="134"/>
        <v>348.29839272318515</v>
      </c>
      <c r="IN90" s="33">
        <f t="shared" si="134"/>
        <v>350.59252967901409</v>
      </c>
      <c r="IO90" s="33">
        <f t="shared" si="134"/>
        <v>352.8876748034474</v>
      </c>
      <c r="IP90" s="33">
        <f t="shared" si="134"/>
        <v>355.1836685060174</v>
      </c>
      <c r="IQ90" s="33">
        <f t="shared" si="134"/>
        <v>357.48035020139667</v>
      </c>
      <c r="IR90" s="33">
        <f t="shared" si="134"/>
        <v>359.77755840649718</v>
      </c>
      <c r="IS90" s="33">
        <f t="shared" si="134"/>
        <v>362.0751307403695</v>
      </c>
      <c r="IT90" s="33">
        <f t="shared" si="134"/>
        <v>364.37290391400228</v>
      </c>
      <c r="IU90" s="33">
        <f t="shared" si="134"/>
        <v>366.67071377140695</v>
      </c>
      <c r="IV90" s="33">
        <f t="shared" si="134"/>
        <v>368.96839526625797</v>
      </c>
      <c r="IW90" s="33">
        <f t="shared" si="134"/>
        <v>371.26578251641399</v>
      </c>
      <c r="IX90" s="33">
        <f t="shared" si="134"/>
        <v>373.56270883106453</v>
      </c>
      <c r="IY90" s="33">
        <f t="shared" ref="IY90:KF90" si="135">$B$82*IY93</f>
        <v>375.85900669369323</v>
      </c>
      <c r="IZ90" s="33">
        <f t="shared" si="135"/>
        <v>378.15450777244348</v>
      </c>
      <c r="JA90" s="33">
        <f t="shared" si="135"/>
        <v>380.44904298738078</v>
      </c>
      <c r="JB90" s="33">
        <f t="shared" si="135"/>
        <v>382.74244246763783</v>
      </c>
      <c r="JC90" s="33">
        <f t="shared" si="135"/>
        <v>385.03453560695903</v>
      </c>
      <c r="JD90" s="33">
        <f t="shared" si="135"/>
        <v>387.3251510284224</v>
      </c>
      <c r="JE90" s="33">
        <f t="shared" si="135"/>
        <v>389.61411663505038</v>
      </c>
      <c r="JF90" s="33">
        <f t="shared" si="135"/>
        <v>391.90125962668259</v>
      </c>
      <c r="JG90" s="33">
        <f t="shared" si="135"/>
        <v>394.18640650481683</v>
      </c>
      <c r="JH90" s="33">
        <f t="shared" si="135"/>
        <v>396.46938314835091</v>
      </c>
      <c r="JI90" s="33">
        <f t="shared" si="135"/>
        <v>398.75001474447072</v>
      </c>
      <c r="JJ90" s="33">
        <f t="shared" si="135"/>
        <v>401.02812588692206</v>
      </c>
      <c r="JK90" s="33">
        <f t="shared" si="135"/>
        <v>403.30354054568585</v>
      </c>
      <c r="JL90" s="33">
        <f t="shared" si="135"/>
        <v>405.57608209843403</v>
      </c>
      <c r="JM90" s="33">
        <f t="shared" si="135"/>
        <v>407.84557332228536</v>
      </c>
      <c r="JN90" s="33">
        <f t="shared" si="135"/>
        <v>410.11183643974516</v>
      </c>
      <c r="JO90" s="33">
        <f t="shared" si="135"/>
        <v>412.37469313047944</v>
      </c>
      <c r="JP90" s="33">
        <f t="shared" si="135"/>
        <v>414.63396455664008</v>
      </c>
      <c r="JQ90" s="33">
        <f t="shared" si="135"/>
        <v>416.8894713680495</v>
      </c>
      <c r="JR90" s="33">
        <f t="shared" si="135"/>
        <v>419.14103376813364</v>
      </c>
      <c r="JS90" s="33">
        <f t="shared" si="135"/>
        <v>421.38847142500197</v>
      </c>
      <c r="JT90" s="33">
        <f t="shared" si="135"/>
        <v>423.63160361581561</v>
      </c>
      <c r="JU90" s="33">
        <f t="shared" si="135"/>
        <v>425.87024917597705</v>
      </c>
      <c r="JV90" s="33">
        <f t="shared" si="135"/>
        <v>428.10422654616781</v>
      </c>
      <c r="JW90" s="33">
        <f t="shared" si="135"/>
        <v>430.33335377100309</v>
      </c>
      <c r="JX90" s="33">
        <f t="shared" si="135"/>
        <v>432.55744850632732</v>
      </c>
      <c r="JY90" s="33">
        <f t="shared" si="135"/>
        <v>434.77632807503591</v>
      </c>
      <c r="JZ90" s="33">
        <f t="shared" si="135"/>
        <v>436.98980951358641</v>
      </c>
      <c r="KA90" s="33">
        <f t="shared" si="135"/>
        <v>439.19770949545921</v>
      </c>
      <c r="KB90" s="33">
        <f t="shared" si="135"/>
        <v>441.39984442450901</v>
      </c>
      <c r="KC90" s="33">
        <f t="shared" si="135"/>
        <v>443.59603046849435</v>
      </c>
      <c r="KD90" s="33">
        <f t="shared" si="135"/>
        <v>445.78608355107804</v>
      </c>
      <c r="KE90" s="33">
        <f t="shared" si="135"/>
        <v>447.96981941427015</v>
      </c>
      <c r="KF90" s="33">
        <f t="shared" si="135"/>
        <v>450.14705358233226</v>
      </c>
    </row>
    <row r="91" spans="1:292" s="13" customFormat="1" x14ac:dyDescent="0.2">
      <c r="A91" s="27" t="s">
        <v>70</v>
      </c>
      <c r="B91" s="12">
        <v>139.65</v>
      </c>
      <c r="C91" s="13">
        <f>(1-$B$81)*B91+B90</f>
        <v>138.62446732181243</v>
      </c>
      <c r="D91" s="13">
        <f>(1-$B$81)*C91+C90</f>
        <v>137.97705957964033</v>
      </c>
      <c r="E91" s="13">
        <f>(1-$B$81)*D91+D90</f>
        <v>137.67545896690331</v>
      </c>
      <c r="F91" s="13">
        <f>(1-$B$81)*E91+E90</f>
        <v>137.69083619351397</v>
      </c>
      <c r="G91" s="13">
        <f t="shared" ref="G91:BR91" si="136">(1-$B$81)*F91+F90</f>
        <v>137.99730783414887</v>
      </c>
      <c r="H91" s="13">
        <f t="shared" si="136"/>
        <v>138.57163900712339</v>
      </c>
      <c r="I91" s="13">
        <f t="shared" si="136"/>
        <v>139.39297571561036</v>
      </c>
      <c r="J91" s="13">
        <f t="shared" si="136"/>
        <v>140.44260392447325</v>
      </c>
      <c r="K91" s="13">
        <f t="shared" si="136"/>
        <v>141.70373272531631</v>
      </c>
      <c r="L91" s="13">
        <f t="shared" si="136"/>
        <v>143.16129921271917</v>
      </c>
      <c r="M91" s="13">
        <f t="shared" si="136"/>
        <v>144.80179293137257</v>
      </c>
      <c r="N91" s="13">
        <f t="shared" si="136"/>
        <v>146.61309808033627</v>
      </c>
      <c r="O91" s="13">
        <f t="shared" si="136"/>
        <v>148.60145847452279</v>
      </c>
      <c r="P91" s="13">
        <f t="shared" si="136"/>
        <v>150.77388760948529</v>
      </c>
      <c r="Q91" s="13">
        <f t="shared" si="136"/>
        <v>153.13821635550292</v>
      </c>
      <c r="R91" s="13">
        <f t="shared" si="136"/>
        <v>155.70314829115296</v>
      </c>
      <c r="S91" s="13">
        <f t="shared" si="136"/>
        <v>158.47833926977631</v>
      </c>
      <c r="T91" s="13">
        <f t="shared" si="136"/>
        <v>161.4744515662382</v>
      </c>
      <c r="U91" s="13">
        <f t="shared" si="136"/>
        <v>164.70323364321266</v>
      </c>
      <c r="V91" s="13">
        <f t="shared" si="136"/>
        <v>168.17760970159972</v>
      </c>
      <c r="W91" s="13">
        <f t="shared" si="136"/>
        <v>171.9117800583864</v>
      </c>
      <c r="X91" s="13">
        <f t="shared" si="136"/>
        <v>175.92127998647743</v>
      </c>
      <c r="Y91" s="13">
        <f t="shared" si="136"/>
        <v>180.15773883464993</v>
      </c>
      <c r="Z91" s="13">
        <f t="shared" si="136"/>
        <v>184.57376116371498</v>
      </c>
      <c r="AA91" s="13">
        <f t="shared" si="136"/>
        <v>189.12283511667556</v>
      </c>
      <c r="AB91" s="13">
        <f t="shared" si="136"/>
        <v>193.75929224789601</v>
      </c>
      <c r="AC91" s="13">
        <f t="shared" si="136"/>
        <v>198.43831694242388</v>
      </c>
      <c r="AD91" s="13">
        <f t="shared" si="136"/>
        <v>203.11600125167982</v>
      </c>
      <c r="AE91" s="13">
        <f t="shared" si="136"/>
        <v>207.7494406017799</v>
      </c>
      <c r="AF91" s="13">
        <f t="shared" si="136"/>
        <v>212.29686535838474</v>
      </c>
      <c r="AG91" s="13">
        <f t="shared" si="136"/>
        <v>216.71780284758046</v>
      </c>
      <c r="AH91" s="13">
        <f t="shared" si="136"/>
        <v>220.97331097858631</v>
      </c>
      <c r="AI91" s="13">
        <f t="shared" si="136"/>
        <v>225.10826240402201</v>
      </c>
      <c r="AJ91" s="13">
        <f t="shared" si="136"/>
        <v>229.16402778852273</v>
      </c>
      <c r="AK91" s="13">
        <f t="shared" si="136"/>
        <v>233.17892619715926</v>
      </c>
      <c r="AL91" s="13">
        <f t="shared" si="136"/>
        <v>237.18864022812062</v>
      </c>
      <c r="AM91" s="13">
        <f t="shared" si="136"/>
        <v>241.22659639518224</v>
      </c>
      <c r="AN91" s="13">
        <f t="shared" si="136"/>
        <v>245.32431498197215</v>
      </c>
      <c r="AO91" s="13">
        <f t="shared" si="136"/>
        <v>249.51173326645622</v>
      </c>
      <c r="AP91" s="13">
        <f t="shared" si="136"/>
        <v>253.8175056365298</v>
      </c>
      <c r="AQ91" s="13">
        <f t="shared" si="136"/>
        <v>258.26928387007723</v>
      </c>
      <c r="AR91" s="13">
        <f t="shared" si="136"/>
        <v>262.89395101693231</v>
      </c>
      <c r="AS91" s="13">
        <f t="shared" si="136"/>
        <v>267.65640979548641</v>
      </c>
      <c r="AT91" s="13">
        <f t="shared" si="136"/>
        <v>272.52329774928739</v>
      </c>
      <c r="AU91" s="13">
        <f t="shared" si="136"/>
        <v>277.4628363715392</v>
      </c>
      <c r="AV91" s="13">
        <f t="shared" si="136"/>
        <v>282.4447028466621</v>
      </c>
      <c r="AW91" s="13">
        <f t="shared" si="136"/>
        <v>287.43992388913779</v>
      </c>
      <c r="AX91" s="13">
        <f t="shared" si="136"/>
        <v>292.42078948706433</v>
      </c>
      <c r="AY91" s="13">
        <f t="shared" si="136"/>
        <v>297.36078448524017</v>
      </c>
      <c r="AZ91" s="13">
        <f t="shared" si="136"/>
        <v>302.23453606102322</v>
      </c>
      <c r="BA91" s="13">
        <f t="shared" si="136"/>
        <v>307.01777527396803</v>
      </c>
      <c r="BB91" s="13">
        <f t="shared" si="136"/>
        <v>311.6873630159601</v>
      </c>
      <c r="BC91" s="13">
        <f t="shared" si="136"/>
        <v>316.33217046347795</v>
      </c>
      <c r="BD91" s="13">
        <f t="shared" si="136"/>
        <v>321.03511737298163</v>
      </c>
      <c r="BE91" s="13">
        <f t="shared" si="136"/>
        <v>325.87434237961168</v>
      </c>
      <c r="BF91" s="13">
        <f t="shared" si="136"/>
        <v>330.92430229009693</v>
      </c>
      <c r="BG91" s="13">
        <f t="shared" si="136"/>
        <v>336.25681096198235</v>
      </c>
      <c r="BH91" s="13">
        <f t="shared" si="136"/>
        <v>341.94203269860128</v>
      </c>
      <c r="BI91" s="13">
        <f t="shared" si="136"/>
        <v>348.04944470190338</v>
      </c>
      <c r="BJ91" s="13">
        <f t="shared" si="136"/>
        <v>354.64878286697399</v>
      </c>
      <c r="BK91" s="13">
        <f t="shared" si="136"/>
        <v>361.81098522876482</v>
      </c>
      <c r="BL91" s="13">
        <f t="shared" si="136"/>
        <v>369.60910316799652</v>
      </c>
      <c r="BM91" s="13">
        <f t="shared" si="136"/>
        <v>378.0204419309834</v>
      </c>
      <c r="BN91" s="13">
        <f t="shared" si="136"/>
        <v>387.02543542939384</v>
      </c>
      <c r="BO91" s="13">
        <f t="shared" si="136"/>
        <v>396.60733547525751</v>
      </c>
      <c r="BP91" s="13">
        <f t="shared" si="136"/>
        <v>406.75192960546883</v>
      </c>
      <c r="BQ91" s="13">
        <f t="shared" si="136"/>
        <v>417.44728653820039</v>
      </c>
      <c r="BR91" s="13">
        <f t="shared" si="136"/>
        <v>428.6835264839674</v>
      </c>
      <c r="BS91" s="13">
        <f t="shared" ref="BS91:ED91" si="137">(1-$B$81)*BR91+BR90</f>
        <v>440.4526139319342</v>
      </c>
      <c r="BT91" s="13">
        <f t="shared" si="137"/>
        <v>452.74817063732394</v>
      </c>
      <c r="BU91" s="13">
        <f t="shared" si="137"/>
        <v>465.5653068289011</v>
      </c>
      <c r="BV91" s="13">
        <f t="shared" si="137"/>
        <v>478.90043589091033</v>
      </c>
      <c r="BW91" s="13">
        <f t="shared" si="137"/>
        <v>492.6327688318915</v>
      </c>
      <c r="BX91" s="13">
        <f t="shared" si="137"/>
        <v>506.64386461596615</v>
      </c>
      <c r="BY91" s="13">
        <f t="shared" si="137"/>
        <v>520.81758775070273</v>
      </c>
      <c r="BZ91" s="13">
        <f t="shared" si="137"/>
        <v>535.04016105381641</v>
      </c>
      <c r="CA91" s="13">
        <f t="shared" si="137"/>
        <v>549.20030540224911</v>
      </c>
      <c r="CB91" s="13">
        <f t="shared" si="137"/>
        <v>563.18945632715577</v>
      </c>
      <c r="CC91" s="13">
        <f t="shared" si="137"/>
        <v>576.9020472937359</v>
      </c>
      <c r="CD91" s="13">
        <f t="shared" si="137"/>
        <v>590.23584901777326</v>
      </c>
      <c r="CE91" s="13">
        <f t="shared" si="137"/>
        <v>603.0923539567525</v>
      </c>
      <c r="CF91" s="13">
        <f t="shared" si="137"/>
        <v>615.3772583311586</v>
      </c>
      <c r="CG91" s="13">
        <f t="shared" si="137"/>
        <v>627.17138861482522</v>
      </c>
      <c r="CH91" s="13">
        <f t="shared" si="137"/>
        <v>638.54795126226895</v>
      </c>
      <c r="CI91" s="13">
        <f t="shared" si="137"/>
        <v>649.5733255332176</v>
      </c>
      <c r="CJ91" s="13">
        <f t="shared" si="137"/>
        <v>660.30778176567014</v>
      </c>
      <c r="CK91" s="13">
        <f t="shared" si="137"/>
        <v>670.80612900754943</v>
      </c>
      <c r="CL91" s="13">
        <f t="shared" si="137"/>
        <v>681.11829901300382</v>
      </c>
      <c r="CM91" s="13">
        <f t="shared" si="137"/>
        <v>691.28987333773739</v>
      </c>
      <c r="CN91" s="13">
        <f t="shared" si="137"/>
        <v>701.36255926525928</v>
      </c>
      <c r="CO91" s="13">
        <f t="shared" si="137"/>
        <v>711.37461980682679</v>
      </c>
      <c r="CP91" s="13">
        <f t="shared" si="137"/>
        <v>721.36116034314296</v>
      </c>
      <c r="CQ91" s="13">
        <f t="shared" si="137"/>
        <v>731.33382922337137</v>
      </c>
      <c r="CR91" s="13">
        <f t="shared" si="137"/>
        <v>741.30314839719779</v>
      </c>
      <c r="CS91" s="13">
        <f t="shared" si="137"/>
        <v>751.27862626725766</v>
      </c>
      <c r="CT91" s="13">
        <f t="shared" si="137"/>
        <v>761.26885898864668</v>
      </c>
      <c r="CU91" s="13">
        <f t="shared" si="137"/>
        <v>771.28162160827742</v>
      </c>
      <c r="CV91" s="13">
        <f t="shared" si="137"/>
        <v>781.32395005675028</v>
      </c>
      <c r="CW91" s="13">
        <f t="shared" si="137"/>
        <v>791.40221492528872</v>
      </c>
      <c r="CX91" s="13">
        <f t="shared" si="137"/>
        <v>801.52218783368562</v>
      </c>
      <c r="CY91" s="13">
        <f t="shared" si="137"/>
        <v>811.6891011581688</v>
      </c>
      <c r="CZ91" s="13">
        <f t="shared" si="137"/>
        <v>821.90770174744603</v>
      </c>
      <c r="DA91" s="13">
        <f t="shared" si="137"/>
        <v>832.18229926938432</v>
      </c>
      <c r="DB91" s="13">
        <f t="shared" si="137"/>
        <v>842.51680969238191</v>
      </c>
      <c r="DC91" s="13">
        <f t="shared" si="137"/>
        <v>852.9147944182688</v>
      </c>
      <c r="DD91" s="13">
        <f t="shared" si="137"/>
        <v>863.37949547863514</v>
      </c>
      <c r="DE91" s="13">
        <f t="shared" si="137"/>
        <v>873.91386720174694</v>
      </c>
      <c r="DF91" s="13">
        <f t="shared" si="137"/>
        <v>884.520604697512</v>
      </c>
      <c r="DG91" s="13">
        <f t="shared" si="137"/>
        <v>895.20216949335156</v>
      </c>
      <c r="DH91" s="13">
        <f t="shared" si="137"/>
        <v>905.96081258664196</v>
      </c>
      <c r="DI91" s="13">
        <f t="shared" si="137"/>
        <v>916.79859519289801</v>
      </c>
      <c r="DJ91" s="13">
        <f t="shared" si="137"/>
        <v>927.71740741040367</v>
      </c>
      <c r="DK91" s="13">
        <f t="shared" si="137"/>
        <v>938.71898499380711</v>
      </c>
      <c r="DL91" s="13">
        <f t="shared" si="137"/>
        <v>949.80492445770142</v>
      </c>
      <c r="DM91" s="13">
        <f t="shared" si="137"/>
        <v>960.97669665147691</v>
      </c>
      <c r="DN91" s="13">
        <f t="shared" si="137"/>
        <v>972.23565898340883</v>
      </c>
      <c r="DO91" s="13">
        <f t="shared" si="137"/>
        <v>983.5830664093711</v>
      </c>
      <c r="DP91" s="13">
        <f t="shared" si="137"/>
        <v>995.02008132102537</v>
      </c>
      <c r="DQ91" s="13">
        <f t="shared" si="137"/>
        <v>1006.5477824321725</v>
      </c>
      <c r="DR91" s="13">
        <f t="shared" si="137"/>
        <v>1018.1671727737456</v>
      </c>
      <c r="DS91" s="13">
        <f t="shared" si="137"/>
        <v>1029.8791868861038</v>
      </c>
      <c r="DT91" s="13">
        <f t="shared" si="137"/>
        <v>1041.6846972803426</v>
      </c>
      <c r="DU91" s="13">
        <f t="shared" si="137"/>
        <v>1053.5845202583223</v>
      </c>
      <c r="DV91" s="13">
        <f t="shared" si="137"/>
        <v>1065.5794211458283</v>
      </c>
      <c r="DW91" s="13">
        <f t="shared" si="137"/>
        <v>1077.6701189902342</v>
      </c>
      <c r="DX91" s="13">
        <f t="shared" si="137"/>
        <v>1089.8572907942162</v>
      </c>
      <c r="DY91" s="13">
        <f t="shared" si="137"/>
        <v>1102.1415753123877</v>
      </c>
      <c r="DZ91" s="13">
        <f t="shared" si="137"/>
        <v>1114.523576458723</v>
      </c>
      <c r="EA91" s="13">
        <f t="shared" si="137"/>
        <v>1127.0038663800563</v>
      </c>
      <c r="EB91" s="13">
        <f t="shared" si="137"/>
        <v>1139.5829882190253</v>
      </c>
      <c r="EC91" s="13">
        <f t="shared" si="137"/>
        <v>1152.2614586065831</v>
      </c>
      <c r="ED91" s="13">
        <f t="shared" si="137"/>
        <v>1165.0397698855859</v>
      </c>
      <c r="EE91" s="13">
        <f t="shared" ref="EE91:GP91" si="138">(1-$B$81)*ED91+ED90</f>
        <v>1177.9183921012391</v>
      </c>
      <c r="EF91" s="13">
        <f t="shared" si="138"/>
        <v>1190.897774808614</v>
      </c>
      <c r="EG91" s="13">
        <f t="shared" si="138"/>
        <v>1203.9783486841925</v>
      </c>
      <c r="EH91" s="13">
        <f t="shared" si="138"/>
        <v>1217.1605269708909</v>
      </c>
      <c r="EI91" s="13">
        <f t="shared" si="138"/>
        <v>1230.4447067892158</v>
      </c>
      <c r="EJ91" s="13">
        <f t="shared" si="138"/>
        <v>1243.8312702891271</v>
      </c>
      <c r="EK91" s="13">
        <f t="shared" si="138"/>
        <v>1257.3205857295218</v>
      </c>
      <c r="EL91" s="13">
        <f t="shared" si="138"/>
        <v>1270.9130084137269</v>
      </c>
      <c r="EM91" s="13">
        <f t="shared" si="138"/>
        <v>1284.6088815236126</v>
      </c>
      <c r="EN91" s="13">
        <f t="shared" si="138"/>
        <v>1298.4085368671047</v>
      </c>
      <c r="EO91" s="13">
        <f t="shared" si="138"/>
        <v>1312.3122955721572</v>
      </c>
      <c r="EP91" s="13">
        <f t="shared" si="138"/>
        <v>1326.3204687019497</v>
      </c>
      <c r="EQ91" s="13">
        <f t="shared" si="138"/>
        <v>1340.4333577994885</v>
      </c>
      <c r="ER91" s="13">
        <f t="shared" si="138"/>
        <v>1354.6512553727623</v>
      </c>
      <c r="ES91" s="13">
        <f t="shared" si="138"/>
        <v>1368.9744453182416</v>
      </c>
      <c r="ET91" s="13">
        <f t="shared" si="138"/>
        <v>1383.4032033189926</v>
      </c>
      <c r="EU91" s="13">
        <f t="shared" si="138"/>
        <v>1397.9377971865435</v>
      </c>
      <c r="EV91" s="13">
        <f t="shared" si="138"/>
        <v>1412.5784871599792</v>
      </c>
      <c r="EW91" s="13">
        <f t="shared" si="138"/>
        <v>1427.3255262111654</v>
      </c>
      <c r="EX91" s="13">
        <f t="shared" si="138"/>
        <v>1442.1791602676697</v>
      </c>
      <c r="EY91" s="13">
        <f t="shared" si="138"/>
        <v>1457.1396284341063</v>
      </c>
      <c r="EZ91" s="13">
        <f t="shared" si="138"/>
        <v>1472.2071631892061</v>
      </c>
      <c r="FA91" s="13">
        <f t="shared" si="138"/>
        <v>1487.3819905529349</v>
      </c>
      <c r="FB91" s="13">
        <f t="shared" si="138"/>
        <v>1502.664330235139</v>
      </c>
      <c r="FC91" s="13">
        <f t="shared" si="138"/>
        <v>1518.0543957794248</v>
      </c>
      <c r="FD91" s="13">
        <f t="shared" si="138"/>
        <v>1533.5523946729738</v>
      </c>
      <c r="FE91" s="13">
        <f t="shared" si="138"/>
        <v>1549.1585284598539</v>
      </c>
      <c r="FF91" s="13">
        <f t="shared" si="138"/>
        <v>1564.8729928261957</v>
      </c>
      <c r="FG91" s="13">
        <f t="shared" si="138"/>
        <v>1580.6959776815454</v>
      </c>
      <c r="FH91" s="13">
        <f t="shared" si="138"/>
        <v>1596.6276672294136</v>
      </c>
      <c r="FI91" s="13">
        <f t="shared" si="138"/>
        <v>1612.6682400492855</v>
      </c>
      <c r="FJ91" s="13">
        <f t="shared" si="138"/>
        <v>1628.8178691133546</v>
      </c>
      <c r="FK91" s="13">
        <f t="shared" si="138"/>
        <v>1645.0767218364833</v>
      </c>
      <c r="FL91" s="13">
        <f t="shared" si="138"/>
        <v>1661.4449601068413</v>
      </c>
      <c r="FM91" s="13">
        <f t="shared" si="138"/>
        <v>1677.9227403297091</v>
      </c>
      <c r="FN91" s="13">
        <f t="shared" si="138"/>
        <v>1694.5102134445572</v>
      </c>
      <c r="FO91" s="13">
        <f t="shared" si="138"/>
        <v>1711.2075249455829</v>
      </c>
      <c r="FP91" s="13">
        <f t="shared" si="138"/>
        <v>1728.014814897954</v>
      </c>
      <c r="FQ91" s="13">
        <f t="shared" si="138"/>
        <v>1744.9322179410526</v>
      </c>
      <c r="FR91" s="13">
        <f t="shared" si="138"/>
        <v>1761.9598632931691</v>
      </c>
      <c r="FS91" s="13">
        <f t="shared" si="138"/>
        <v>1779.0978747411191</v>
      </c>
      <c r="FT91" s="13">
        <f t="shared" si="138"/>
        <v>1796.3463706522487</v>
      </c>
      <c r="FU91" s="13">
        <f t="shared" si="138"/>
        <v>1813.7054639553076</v>
      </c>
      <c r="FV91" s="13">
        <f t="shared" si="138"/>
        <v>1831.175262139592</v>
      </c>
      <c r="FW91" s="13">
        <f t="shared" si="138"/>
        <v>1848.7558674603181</v>
      </c>
      <c r="FX91" s="13">
        <f t="shared" si="138"/>
        <v>1866.4473766001374</v>
      </c>
      <c r="FY91" s="13">
        <f t="shared" si="138"/>
        <v>1884.2498813230236</v>
      </c>
      <c r="FZ91" s="13">
        <f t="shared" si="138"/>
        <v>1902.1634675843429</v>
      </c>
      <c r="GA91" s="13">
        <f t="shared" si="138"/>
        <v>1920.188215571693</v>
      </c>
      <c r="GB91" s="13">
        <f t="shared" si="138"/>
        <v>1938.3241999721561</v>
      </c>
      <c r="GC91" s="13">
        <f t="shared" si="138"/>
        <v>1956.571489940472</v>
      </c>
      <c r="GD91" s="13">
        <f t="shared" si="138"/>
        <v>1974.930149114751</v>
      </c>
      <c r="GE91" s="13">
        <f t="shared" si="138"/>
        <v>1993.4002355788625</v>
      </c>
      <c r="GF91" s="13">
        <f t="shared" si="138"/>
        <v>2011.981801848211</v>
      </c>
      <c r="GG91" s="13">
        <f t="shared" si="138"/>
        <v>2030.6748948317681</v>
      </c>
      <c r="GH91" s="13">
        <f t="shared" si="138"/>
        <v>2049.4795558218784</v>
      </c>
      <c r="GI91" s="13">
        <f t="shared" si="138"/>
        <v>2068.395820464144</v>
      </c>
      <c r="GJ91" s="13">
        <f t="shared" si="138"/>
        <v>2087.4237187540757</v>
      </c>
      <c r="GK91" s="13">
        <f t="shared" si="138"/>
        <v>2106.5632749946872</v>
      </c>
      <c r="GL91" s="13">
        <f t="shared" si="138"/>
        <v>2125.8145074559043</v>
      </c>
      <c r="GM91" s="13">
        <f t="shared" si="138"/>
        <v>2145.1742345009043</v>
      </c>
      <c r="GN91" s="13">
        <f t="shared" si="138"/>
        <v>2164.639502871114</v>
      </c>
      <c r="GO91" s="13">
        <f t="shared" si="138"/>
        <v>2184.2075632339115</v>
      </c>
      <c r="GP91" s="13">
        <f t="shared" si="138"/>
        <v>2203.8758482141729</v>
      </c>
      <c r="GQ91" s="13">
        <f t="shared" ref="GQ91:JB91" si="139">(1-$B$81)*GP91+GP90</f>
        <v>2223.6419526356126</v>
      </c>
      <c r="GR91" s="13">
        <f t="shared" si="139"/>
        <v>2243.5036157777386</v>
      </c>
      <c r="GS91" s="13">
        <f t="shared" si="139"/>
        <v>2263.4587053695782</v>
      </c>
      <c r="GT91" s="13">
        <f t="shared" si="139"/>
        <v>2283.5052032708591</v>
      </c>
      <c r="GU91" s="13">
        <f t="shared" si="139"/>
        <v>2303.6411925497518</v>
      </c>
      <c r="GV91" s="13">
        <f t="shared" si="139"/>
        <v>2323.8648458861517</v>
      </c>
      <c r="GW91" s="13">
        <f t="shared" si="139"/>
        <v>2344.1744151471089</v>
      </c>
      <c r="GX91" s="13">
        <f t="shared" si="139"/>
        <v>2364.5682219786813</v>
      </c>
      <c r="GY91" s="13">
        <f t="shared" si="139"/>
        <v>2385.0446493805866</v>
      </c>
      <c r="GZ91" s="13">
        <f t="shared" si="139"/>
        <v>2405.6021341544656</v>
      </c>
      <c r="HA91" s="13">
        <f t="shared" si="139"/>
        <v>2426.2391601125673</v>
      </c>
      <c r="HB91" s="13">
        <f t="shared" si="139"/>
        <v>2446.9542519312181</v>
      </c>
      <c r="HC91" s="13">
        <f t="shared" si="139"/>
        <v>2467.7459696702977</v>
      </c>
      <c r="HD91" s="13">
        <f t="shared" si="139"/>
        <v>2488.6129038457825</v>
      </c>
      <c r="HE91" s="13">
        <f t="shared" si="139"/>
        <v>2509.5536710383967</v>
      </c>
      <c r="HF91" s="13">
        <f t="shared" si="139"/>
        <v>2530.5669101488029</v>
      </c>
      <c r="HG91" s="13">
        <f t="shared" si="139"/>
        <v>2551.65127827372</v>
      </c>
      <c r="HH91" s="13">
        <f t="shared" si="139"/>
        <v>2572.8054477761766</v>
      </c>
      <c r="HI91" s="13">
        <f t="shared" si="139"/>
        <v>2594.0281034474674</v>
      </c>
      <c r="HJ91" s="13">
        <f t="shared" si="139"/>
        <v>2615.3179399099477</v>
      </c>
      <c r="HK91" s="13">
        <f t="shared" si="139"/>
        <v>2636.6736593304204</v>
      </c>
      <c r="HL91" s="13">
        <f t="shared" si="139"/>
        <v>2658.0939693397609</v>
      </c>
      <c r="HM91" s="13">
        <f t="shared" si="139"/>
        <v>2679.577581166438</v>
      </c>
      <c r="HN91" s="13">
        <f t="shared" si="139"/>
        <v>2701.1232079937581</v>
      </c>
      <c r="HO91" s="13">
        <f t="shared" si="139"/>
        <v>2722.7295634802913</v>
      </c>
      <c r="HP91" s="13">
        <f t="shared" si="139"/>
        <v>2744.3953604545195</v>
      </c>
      <c r="HQ91" s="13">
        <f t="shared" si="139"/>
        <v>2766.1193097221608</v>
      </c>
      <c r="HR91" s="13">
        <f t="shared" si="139"/>
        <v>2787.9001190881172</v>
      </c>
      <c r="HS91" s="13">
        <f t="shared" si="139"/>
        <v>2809.736492388663</v>
      </c>
      <c r="HT91" s="13">
        <f t="shared" si="139"/>
        <v>2831.6271285488706</v>
      </c>
      <c r="HU91" s="13">
        <f t="shared" si="139"/>
        <v>2853.5707209054494</v>
      </c>
      <c r="HV91" s="13">
        <f t="shared" si="139"/>
        <v>2875.5659565544693</v>
      </c>
      <c r="HW91" s="13">
        <f t="shared" si="139"/>
        <v>2897.6115157908989</v>
      </c>
      <c r="HX91" s="13">
        <f t="shared" si="139"/>
        <v>2919.7060716192536</v>
      </c>
      <c r="HY91" s="13">
        <f t="shared" si="139"/>
        <v>2941.848289267677</v>
      </c>
      <c r="HZ91" s="13">
        <f t="shared" si="139"/>
        <v>2964.0368258203448</v>
      </c>
      <c r="IA91" s="13">
        <f t="shared" si="139"/>
        <v>2986.2703298854449</v>
      </c>
      <c r="IB91" s="13">
        <f t="shared" si="139"/>
        <v>3008.5474413017732</v>
      </c>
      <c r="IC91" s="13">
        <f t="shared" si="139"/>
        <v>3030.8667908858902</v>
      </c>
      <c r="ID91" s="13">
        <f t="shared" si="139"/>
        <v>3053.2270001876932</v>
      </c>
      <c r="IE91" s="13">
        <f t="shared" si="139"/>
        <v>3075.6266813187171</v>
      </c>
      <c r="IF91" s="13">
        <f t="shared" si="139"/>
        <v>3098.0644368092157</v>
      </c>
      <c r="IG91" s="13">
        <f t="shared" si="139"/>
        <v>3120.5388594682804</v>
      </c>
      <c r="IH91" s="13">
        <f t="shared" si="139"/>
        <v>3143.0485322763489</v>
      </c>
      <c r="II91" s="13">
        <f t="shared" si="139"/>
        <v>3165.5920282536681</v>
      </c>
      <c r="IJ91" s="13">
        <f t="shared" si="139"/>
        <v>3188.1679104459363</v>
      </c>
      <c r="IK91" s="13">
        <f t="shared" si="139"/>
        <v>3210.7747318985766</v>
      </c>
      <c r="IL91" s="13">
        <f t="shared" si="139"/>
        <v>3233.4110356345195</v>
      </c>
      <c r="IM91" s="13">
        <f t="shared" si="139"/>
        <v>3256.0753546419778</v>
      </c>
      <c r="IN91" s="13">
        <f t="shared" si="139"/>
        <v>3278.7662119009656</v>
      </c>
      <c r="IO91" s="13">
        <f t="shared" si="139"/>
        <v>3301.4821203898832</v>
      </c>
      <c r="IP91" s="13">
        <f t="shared" si="139"/>
        <v>3324.2215831543422</v>
      </c>
      <c r="IQ91" s="13">
        <f t="shared" si="139"/>
        <v>3346.9830933449257</v>
      </c>
      <c r="IR91" s="13">
        <f t="shared" si="139"/>
        <v>3369.7651342118297</v>
      </c>
      <c r="IS91" s="13">
        <f t="shared" si="139"/>
        <v>3392.5661791971438</v>
      </c>
      <c r="IT91" s="13">
        <f t="shared" si="139"/>
        <v>3415.3846920177989</v>
      </c>
      <c r="IU91" s="13">
        <f t="shared" si="139"/>
        <v>3438.2191267300213</v>
      </c>
      <c r="IV91" s="13">
        <f t="shared" si="139"/>
        <v>3461.0679278284265</v>
      </c>
      <c r="IW91" s="13">
        <f t="shared" si="139"/>
        <v>3483.929530311842</v>
      </c>
      <c r="IX91" s="13">
        <f t="shared" si="139"/>
        <v>3506.8023597970714</v>
      </c>
      <c r="IY91" s="13">
        <f t="shared" si="139"/>
        <v>3529.6848326484287</v>
      </c>
      <c r="IZ91" s="13">
        <f t="shared" si="139"/>
        <v>3552.5753560772791</v>
      </c>
      <c r="JA91" s="13">
        <f t="shared" si="139"/>
        <v>3575.472328241995</v>
      </c>
      <c r="JB91" s="13">
        <f t="shared" si="139"/>
        <v>3598.3741384051764</v>
      </c>
      <c r="JC91" s="13">
        <f t="shared" ref="JC91:KF91" si="140">(1-$B$81)*JB91+JB90</f>
        <v>3621.2791670322968</v>
      </c>
      <c r="JD91" s="13">
        <f t="shared" si="140"/>
        <v>3644.1857859360262</v>
      </c>
      <c r="JE91" s="13">
        <f t="shared" si="140"/>
        <v>3667.0923583708463</v>
      </c>
      <c r="JF91" s="13">
        <f t="shared" si="140"/>
        <v>3689.997239168812</v>
      </c>
      <c r="JG91" s="13">
        <f t="shared" si="140"/>
        <v>3712.8987748786135</v>
      </c>
      <c r="JH91" s="13">
        <f t="shared" si="140"/>
        <v>3735.7953038955688</v>
      </c>
      <c r="JI91" s="13">
        <f t="shared" si="140"/>
        <v>3758.6851566543628</v>
      </c>
      <c r="JJ91" s="13">
        <f t="shared" si="140"/>
        <v>3781.5666557333975</v>
      </c>
      <c r="JK91" s="13">
        <f t="shared" si="140"/>
        <v>3804.4381160469802</v>
      </c>
      <c r="JL91" s="13">
        <f t="shared" si="140"/>
        <v>3827.2978449879679</v>
      </c>
      <c r="JM91" s="13">
        <f t="shared" si="140"/>
        <v>3850.1441425876055</v>
      </c>
      <c r="JN91" s="13">
        <f t="shared" si="140"/>
        <v>3872.9753016511304</v>
      </c>
      <c r="JO91" s="13">
        <f t="shared" si="140"/>
        <v>3895.7896079257625</v>
      </c>
      <c r="JP91" s="13">
        <f t="shared" si="140"/>
        <v>3918.5853402636658</v>
      </c>
      <c r="JQ91" s="13">
        <f t="shared" si="140"/>
        <v>3941.3607707939391</v>
      </c>
      <c r="JR91" s="13">
        <f t="shared" si="140"/>
        <v>3964.1141650825948</v>
      </c>
      <c r="JS91" s="13">
        <f t="shared" si="140"/>
        <v>3986.8437823424692</v>
      </c>
      <c r="JT91" s="13">
        <f t="shared" si="140"/>
        <v>4009.5478755332247</v>
      </c>
      <c r="JU91" s="13">
        <f t="shared" si="140"/>
        <v>4032.2246915957176</v>
      </c>
      <c r="JV91" s="13">
        <f t="shared" si="140"/>
        <v>4054.8724716121233</v>
      </c>
      <c r="JW91" s="13">
        <f t="shared" si="140"/>
        <v>4077.4894509970791</v>
      </c>
      <c r="JX91" s="13">
        <f t="shared" si="140"/>
        <v>4100.0738596683741</v>
      </c>
      <c r="JY91" s="13">
        <f t="shared" si="140"/>
        <v>4122.6239222078639</v>
      </c>
      <c r="JZ91" s="13">
        <f t="shared" si="140"/>
        <v>4145.1378580621131</v>
      </c>
      <c r="KA91" s="13">
        <f t="shared" si="140"/>
        <v>4167.6138817694882</v>
      </c>
      <c r="KB91" s="13">
        <f t="shared" si="140"/>
        <v>4190.0502030879989</v>
      </c>
      <c r="KC91" s="13">
        <f t="shared" si="140"/>
        <v>4212.4450272037084</v>
      </c>
      <c r="KD91" s="13">
        <f t="shared" si="140"/>
        <v>4234.7965549518321</v>
      </c>
      <c r="KE91" s="13">
        <f t="shared" si="140"/>
        <v>4257.1029830077268</v>
      </c>
      <c r="KF91" s="13">
        <f t="shared" si="140"/>
        <v>4279.3625041212244</v>
      </c>
    </row>
    <row r="92" spans="1:292" s="13" customFormat="1" x14ac:dyDescent="0.2">
      <c r="A92" t="s">
        <v>71</v>
      </c>
      <c r="B92" s="13">
        <f>B85*(B91^$B$80)*(B86^(1-$B$80))</f>
        <v>58.974936057091995</v>
      </c>
      <c r="C92" s="13">
        <f>C85*(C91^$B$80)*(C86^(1-$B$80))</f>
        <v>60.235093611247756</v>
      </c>
      <c r="D92" s="13">
        <f t="shared" ref="D92:BO92" si="141">D85*(D91^$B$80)*(D86^(1-$B$80))</f>
        <v>61.521497649918125</v>
      </c>
      <c r="E92" s="13">
        <f t="shared" si="141"/>
        <v>62.834429361953575</v>
      </c>
      <c r="F92" s="13">
        <f t="shared" si="141"/>
        <v>64.174187329559331</v>
      </c>
      <c r="G92" s="13">
        <f t="shared" si="141"/>
        <v>65.541057869395274</v>
      </c>
      <c r="H92" s="13">
        <f t="shared" si="141"/>
        <v>66.935314766919703</v>
      </c>
      <c r="I92" s="13">
        <f t="shared" si="141"/>
        <v>68.357219168488427</v>
      </c>
      <c r="J92" s="13">
        <f t="shared" si="141"/>
        <v>69.807019577987788</v>
      </c>
      <c r="K92" s="13">
        <f t="shared" si="141"/>
        <v>71.284951988561815</v>
      </c>
      <c r="L92" s="13">
        <f t="shared" si="141"/>
        <v>72.791240148227715</v>
      </c>
      <c r="M92" s="13">
        <f t="shared" si="141"/>
        <v>74.326095976704067</v>
      </c>
      <c r="N92" s="13">
        <f t="shared" si="141"/>
        <v>75.967786379398376</v>
      </c>
      <c r="O92" s="13">
        <f t="shared" si="141"/>
        <v>77.722710519883037</v>
      </c>
      <c r="P92" s="13">
        <f t="shared" si="141"/>
        <v>79.597840189449101</v>
      </c>
      <c r="Q92" s="13">
        <f t="shared" si="141"/>
        <v>81.600776854267323</v>
      </c>
      <c r="R92" s="13">
        <f t="shared" si="141"/>
        <v>83.739810834086683</v>
      </c>
      <c r="S92" s="13">
        <f t="shared" si="141"/>
        <v>86.023992123948133</v>
      </c>
      <c r="T92" s="13">
        <f t="shared" si="141"/>
        <v>88.463199165124607</v>
      </c>
      <c r="U92" s="13">
        <f t="shared" si="141"/>
        <v>91.068220479706412</v>
      </c>
      <c r="V92" s="13">
        <f t="shared" si="141"/>
        <v>93.850845599443176</v>
      </c>
      <c r="W92" s="13">
        <f t="shared" si="141"/>
        <v>96.823966476760461</v>
      </c>
      <c r="X92" s="13">
        <f t="shared" si="141"/>
        <v>99.70282459017659</v>
      </c>
      <c r="Y92" s="13">
        <f t="shared" si="141"/>
        <v>102.46976466572112</v>
      </c>
      <c r="Z92" s="13">
        <f t="shared" si="141"/>
        <v>105.10714873145565</v>
      </c>
      <c r="AA92" s="13">
        <f t="shared" si="141"/>
        <v>107.59754904026066</v>
      </c>
      <c r="AB92" s="13">
        <f t="shared" si="141"/>
        <v>109.92395611121562</v>
      </c>
      <c r="AC92" s="13">
        <f t="shared" si="141"/>
        <v>112.06999052035641</v>
      </c>
      <c r="AD92" s="13">
        <f t="shared" si="141"/>
        <v>114.02011485360821</v>
      </c>
      <c r="AE92" s="13">
        <f t="shared" si="141"/>
        <v>115.7598415937201</v>
      </c>
      <c r="AF92" s="13">
        <f t="shared" si="141"/>
        <v>117.27593289500912</v>
      </c>
      <c r="AG92" s="13">
        <f t="shared" si="141"/>
        <v>118.55658818479533</v>
      </c>
      <c r="AH92" s="13">
        <f t="shared" si="141"/>
        <v>119.96725641619415</v>
      </c>
      <c r="AI92" s="13">
        <f t="shared" si="141"/>
        <v>121.51249963384568</v>
      </c>
      <c r="AJ92" s="13">
        <f t="shared" si="141"/>
        <v>123.19734166933661</v>
      </c>
      <c r="AK92" s="13">
        <f t="shared" si="141"/>
        <v>125.02731326355283</v>
      </c>
      <c r="AL92" s="13">
        <f t="shared" si="141"/>
        <v>127.00848341813176</v>
      </c>
      <c r="AM92" s="13">
        <f t="shared" si="141"/>
        <v>129.14749420509867</v>
      </c>
      <c r="AN92" s="13">
        <f t="shared" si="141"/>
        <v>131.45159948951942</v>
      </c>
      <c r="AO92" s="13">
        <f t="shared" si="141"/>
        <v>133.928707625892</v>
      </c>
      <c r="AP92" s="13">
        <f t="shared" si="141"/>
        <v>136.58742861193966</v>
      </c>
      <c r="AQ92" s="13">
        <f t="shared" si="141"/>
        <v>139.43712618732266</v>
      </c>
      <c r="AR92" s="13">
        <f t="shared" si="141"/>
        <v>142.20633921741657</v>
      </c>
      <c r="AS92" s="13">
        <f t="shared" si="141"/>
        <v>144.886916718636</v>
      </c>
      <c r="AT92" s="13">
        <f t="shared" si="141"/>
        <v>147.47080566283984</v>
      </c>
      <c r="AU92" s="13">
        <f t="shared" si="141"/>
        <v>149.95008541927851</v>
      </c>
      <c r="AV92" s="13">
        <f t="shared" si="141"/>
        <v>152.31701021092934</v>
      </c>
      <c r="AW92" s="13">
        <f t="shared" si="141"/>
        <v>154.56405168959287</v>
      </c>
      <c r="AX92" s="13">
        <f t="shared" si="141"/>
        <v>156.68394121054166</v>
      </c>
      <c r="AY92" s="13">
        <f t="shared" si="141"/>
        <v>158.66971140419776</v>
      </c>
      <c r="AZ92" s="13">
        <f t="shared" si="141"/>
        <v>160.5147367388401</v>
      </c>
      <c r="BA92" s="13">
        <f t="shared" si="141"/>
        <v>162.21277285570977</v>
      </c>
      <c r="BB92" s="13">
        <f t="shared" si="141"/>
        <v>164.2669346237378</v>
      </c>
      <c r="BC92" s="13">
        <f t="shared" si="141"/>
        <v>166.69086370015316</v>
      </c>
      <c r="BD92" s="13">
        <f t="shared" si="141"/>
        <v>169.50085155730176</v>
      </c>
      <c r="BE92" s="13">
        <f t="shared" si="141"/>
        <v>172.71605294782168</v>
      </c>
      <c r="BF92" s="13">
        <f t="shared" si="141"/>
        <v>176.35871565449733</v>
      </c>
      <c r="BG92" s="13">
        <f t="shared" si="141"/>
        <v>180.45445132050841</v>
      </c>
      <c r="BH92" s="13">
        <f t="shared" si="141"/>
        <v>185.03255248733868</v>
      </c>
      <c r="BI92" s="13">
        <f t="shared" si="141"/>
        <v>190.12636139121562</v>
      </c>
      <c r="BJ92" s="13">
        <f t="shared" si="141"/>
        <v>195.77369726860354</v>
      </c>
      <c r="BK92" s="13">
        <f t="shared" si="141"/>
        <v>202.01735012191943</v>
      </c>
      <c r="BL92" s="13">
        <f t="shared" si="141"/>
        <v>208.45129821361692</v>
      </c>
      <c r="BM92" s="13">
        <f t="shared" si="141"/>
        <v>215.07961913397375</v>
      </c>
      <c r="BN92" s="13">
        <f t="shared" si="141"/>
        <v>221.90640535880968</v>
      </c>
      <c r="BO92" s="13">
        <f t="shared" si="141"/>
        <v>228.93575299227209</v>
      </c>
      <c r="BP92" s="13">
        <f t="shared" ref="BP92:EA92" si="142">BP85*(BP91^$B$80)*(BP86^(1-$B$80))</f>
        <v>236.17175923889019</v>
      </c>
      <c r="BQ92" s="13">
        <f t="shared" si="142"/>
        <v>243.61851980980416</v>
      </c>
      <c r="BR92" s="13">
        <f t="shared" si="142"/>
        <v>251.28012681751594</v>
      </c>
      <c r="BS92" s="13">
        <f t="shared" si="142"/>
        <v>259.16066655069733</v>
      </c>
      <c r="BT92" s="13">
        <f t="shared" si="142"/>
        <v>267.26421743207931</v>
      </c>
      <c r="BU92" s="13">
        <f t="shared" si="142"/>
        <v>275.59484840536135</v>
      </c>
      <c r="BV92" s="13">
        <f t="shared" si="142"/>
        <v>283.61167546255393</v>
      </c>
      <c r="BW92" s="13">
        <f t="shared" si="142"/>
        <v>291.26978960280633</v>
      </c>
      <c r="BX92" s="13">
        <f t="shared" si="142"/>
        <v>298.52513037688584</v>
      </c>
      <c r="BY92" s="13">
        <f t="shared" si="142"/>
        <v>305.33490439646027</v>
      </c>
      <c r="BZ92" s="13">
        <f t="shared" si="142"/>
        <v>311.65801039997416</v>
      </c>
      <c r="CA92" s="13">
        <f t="shared" si="142"/>
        <v>317.45545819561545</v>
      </c>
      <c r="CB92" s="13">
        <f t="shared" si="142"/>
        <v>322.69077671423111</v>
      </c>
      <c r="CC92" s="13">
        <f t="shared" si="142"/>
        <v>327.33040425426299</v>
      </c>
      <c r="CD92" s="13">
        <f t="shared" si="142"/>
        <v>331.34405502368219</v>
      </c>
      <c r="CE92" s="13">
        <f t="shared" si="142"/>
        <v>334.70505682897584</v>
      </c>
      <c r="CF92" s="13">
        <f t="shared" si="142"/>
        <v>338.17717118892546</v>
      </c>
      <c r="CG92" s="13">
        <f t="shared" si="142"/>
        <v>341.76262008688246</v>
      </c>
      <c r="CH92" s="13">
        <f t="shared" si="142"/>
        <v>345.46376870680746</v>
      </c>
      <c r="CI92" s="13">
        <f t="shared" si="142"/>
        <v>349.28314730749003</v>
      </c>
      <c r="CJ92" s="13">
        <f t="shared" si="142"/>
        <v>353.22345676672791</v>
      </c>
      <c r="CK92" s="13">
        <f t="shared" si="142"/>
        <v>357.28757386645998</v>
      </c>
      <c r="CL92" s="13">
        <f t="shared" si="142"/>
        <v>361.47855829715877</v>
      </c>
      <c r="CM92" s="13">
        <f t="shared" si="142"/>
        <v>365.79965986290966</v>
      </c>
      <c r="CN92" s="13">
        <f t="shared" si="142"/>
        <v>370.25432627506029</v>
      </c>
      <c r="CO92" s="13">
        <f t="shared" si="142"/>
        <v>374.84621201505087</v>
      </c>
      <c r="CP92" s="13">
        <f t="shared" si="142"/>
        <v>379.48325727528459</v>
      </c>
      <c r="CQ92" s="13">
        <f t="shared" si="142"/>
        <v>384.16569394259039</v>
      </c>
      <c r="CR92" s="13">
        <f t="shared" si="142"/>
        <v>388.89375534307135</v>
      </c>
      <c r="CS92" s="13">
        <f t="shared" si="142"/>
        <v>393.66767497050904</v>
      </c>
      <c r="CT92" s="13">
        <f t="shared" si="142"/>
        <v>398.4876863194321</v>
      </c>
      <c r="CU92" s="13">
        <f t="shared" si="142"/>
        <v>403.35402270747704</v>
      </c>
      <c r="CV92" s="13">
        <f t="shared" si="142"/>
        <v>408.26691718304534</v>
      </c>
      <c r="CW92" s="13">
        <f t="shared" si="142"/>
        <v>413.22660236288681</v>
      </c>
      <c r="CX92" s="13">
        <f t="shared" si="142"/>
        <v>418.23331040045787</v>
      </c>
      <c r="CY92" s="13">
        <f t="shared" si="142"/>
        <v>423.28727278953403</v>
      </c>
      <c r="CZ92" s="13">
        <f t="shared" si="142"/>
        <v>428.3887203593427</v>
      </c>
      <c r="DA92" s="13">
        <f t="shared" si="142"/>
        <v>433.53788311774184</v>
      </c>
      <c r="DB92" s="13">
        <f t="shared" si="142"/>
        <v>438.73499023494998</v>
      </c>
      <c r="DC92" s="13">
        <f t="shared" si="142"/>
        <v>443.98026992108612</v>
      </c>
      <c r="DD92" s="13">
        <f t="shared" si="142"/>
        <v>449.2739493663214</v>
      </c>
      <c r="DE92" s="13">
        <f t="shared" si="142"/>
        <v>454.61625465568096</v>
      </c>
      <c r="DF92" s="13">
        <f t="shared" si="142"/>
        <v>460.00741075187284</v>
      </c>
      <c r="DG92" s="13">
        <f t="shared" si="142"/>
        <v>465.44764138887058</v>
      </c>
      <c r="DH92" s="13">
        <f t="shared" si="142"/>
        <v>470.93716906213569</v>
      </c>
      <c r="DI92" s="13">
        <f t="shared" si="142"/>
        <v>476.47621497377298</v>
      </c>
      <c r="DJ92" s="13">
        <f t="shared" si="142"/>
        <v>482.06499890410339</v>
      </c>
      <c r="DK92" s="13">
        <f t="shared" si="142"/>
        <v>487.70373923142279</v>
      </c>
      <c r="DL92" s="13">
        <f t="shared" si="142"/>
        <v>493.39265283233487</v>
      </c>
      <c r="DM92" s="13">
        <f t="shared" si="142"/>
        <v>499.13195509864596</v>
      </c>
      <c r="DN92" s="13">
        <f t="shared" si="142"/>
        <v>504.92185986280532</v>
      </c>
      <c r="DO92" s="13">
        <f t="shared" si="142"/>
        <v>510.76257937590327</v>
      </c>
      <c r="DP92" s="13">
        <f t="shared" si="142"/>
        <v>516.65432423280663</v>
      </c>
      <c r="DQ92" s="13">
        <f t="shared" si="142"/>
        <v>522.59730334515041</v>
      </c>
      <c r="DR92" s="13">
        <f t="shared" si="142"/>
        <v>528.59172391211962</v>
      </c>
      <c r="DS92" s="13">
        <f t="shared" si="142"/>
        <v>534.63779135139964</v>
      </c>
      <c r="DT92" s="13">
        <f t="shared" si="142"/>
        <v>540.73570930741266</v>
      </c>
      <c r="DU92" s="13">
        <f t="shared" si="142"/>
        <v>546.88567961435513</v>
      </c>
      <c r="DV92" s="13">
        <f t="shared" si="142"/>
        <v>553.08790222512448</v>
      </c>
      <c r="DW92" s="13">
        <f t="shared" si="142"/>
        <v>559.34257522410655</v>
      </c>
      <c r="DX92" s="13">
        <f t="shared" si="142"/>
        <v>565.64989474895913</v>
      </c>
      <c r="DY92" s="13">
        <f t="shared" si="142"/>
        <v>572.01005493173295</v>
      </c>
      <c r="DZ92" s="13">
        <f t="shared" si="142"/>
        <v>578.42324791632529</v>
      </c>
      <c r="EA92" s="13">
        <f t="shared" si="142"/>
        <v>584.88966382922558</v>
      </c>
      <c r="EB92" s="13">
        <f t="shared" ref="EB92:GM92" si="143">EB85*(EB91^$B$80)*(EB86^(1-$B$80))</f>
        <v>591.40949079262145</v>
      </c>
      <c r="EC92" s="13">
        <f t="shared" si="143"/>
        <v>597.98291481830961</v>
      </c>
      <c r="ED92" s="13">
        <f t="shared" si="143"/>
        <v>604.6101197429922</v>
      </c>
      <c r="EE92" s="13">
        <f t="shared" si="143"/>
        <v>611.29128728927981</v>
      </c>
      <c r="EF92" s="13">
        <f t="shared" si="143"/>
        <v>618.02659698034142</v>
      </c>
      <c r="EG92" s="13">
        <f t="shared" si="143"/>
        <v>624.81622610055251</v>
      </c>
      <c r="EH92" s="13">
        <f t="shared" si="143"/>
        <v>631.66034973100375</v>
      </c>
      <c r="EI92" s="13">
        <f t="shared" si="143"/>
        <v>638.55914060350472</v>
      </c>
      <c r="EJ92" s="13">
        <f t="shared" si="143"/>
        <v>645.51276928672587</v>
      </c>
      <c r="EK92" s="13">
        <f t="shared" si="143"/>
        <v>652.52140400347628</v>
      </c>
      <c r="EL92" s="13">
        <f t="shared" si="143"/>
        <v>659.58521057989651</v>
      </c>
      <c r="EM92" s="13">
        <f t="shared" si="143"/>
        <v>666.70435241637222</v>
      </c>
      <c r="EN92" s="13">
        <f t="shared" si="143"/>
        <v>673.87899057288234</v>
      </c>
      <c r="EO92" s="13">
        <f t="shared" si="143"/>
        <v>681.10928371113289</v>
      </c>
      <c r="EP92" s="13">
        <f t="shared" si="143"/>
        <v>688.39538803809194</v>
      </c>
      <c r="EQ92" s="13">
        <f t="shared" si="143"/>
        <v>695.73745726871118</v>
      </c>
      <c r="ER92" s="13">
        <f t="shared" si="143"/>
        <v>703.1356425503526</v>
      </c>
      <c r="ES92" s="13">
        <f t="shared" si="143"/>
        <v>710.59009252857334</v>
      </c>
      <c r="ET92" s="13">
        <f t="shared" si="143"/>
        <v>718.10095325621239</v>
      </c>
      <c r="EU92" s="13">
        <f t="shared" si="143"/>
        <v>725.66836813929933</v>
      </c>
      <c r="EV92" s="13">
        <f t="shared" si="143"/>
        <v>733.29247809272283</v>
      </c>
      <c r="EW92" s="13">
        <f t="shared" si="143"/>
        <v>740.97342128337027</v>
      </c>
      <c r="EX92" s="13">
        <f t="shared" si="143"/>
        <v>748.71133321386458</v>
      </c>
      <c r="EY92" s="13">
        <f t="shared" si="143"/>
        <v>756.50634669904389</v>
      </c>
      <c r="EZ92" s="13">
        <f t="shared" si="143"/>
        <v>764.35859180434761</v>
      </c>
      <c r="FA92" s="13">
        <f t="shared" si="143"/>
        <v>772.26819582415794</v>
      </c>
      <c r="FB92" s="13">
        <f t="shared" si="143"/>
        <v>780.23528331605371</v>
      </c>
      <c r="FC92" s="13">
        <f t="shared" si="143"/>
        <v>788.25997599499635</v>
      </c>
      <c r="FD92" s="13">
        <f t="shared" si="143"/>
        <v>796.34239278836708</v>
      </c>
      <c r="FE92" s="13">
        <f t="shared" si="143"/>
        <v>804.48264974378992</v>
      </c>
      <c r="FF92" s="13">
        <f t="shared" si="143"/>
        <v>812.68086003826147</v>
      </c>
      <c r="FG92" s="13">
        <f t="shared" si="143"/>
        <v>820.93713395272584</v>
      </c>
      <c r="FH92" s="13">
        <f t="shared" si="143"/>
        <v>829.25157894667996</v>
      </c>
      <c r="FI92" s="13">
        <f t="shared" si="143"/>
        <v>837.62429937621539</v>
      </c>
      <c r="FJ92" s="13">
        <f t="shared" si="143"/>
        <v>846.05539664598916</v>
      </c>
      <c r="FK92" s="13">
        <f t="shared" si="143"/>
        <v>854.54496912909019</v>
      </c>
      <c r="FL92" s="13">
        <f t="shared" si="143"/>
        <v>863.0931122312918</v>
      </c>
      <c r="FM92" s="13">
        <f t="shared" si="143"/>
        <v>871.69991827321417</v>
      </c>
      <c r="FN92" s="13">
        <f t="shared" si="143"/>
        <v>880.36547650250759</v>
      </c>
      <c r="FO92" s="13">
        <f t="shared" si="143"/>
        <v>889.08987307117161</v>
      </c>
      <c r="FP92" s="13">
        <f t="shared" si="143"/>
        <v>897.87319096974545</v>
      </c>
      <c r="FQ92" s="13">
        <f t="shared" si="143"/>
        <v>906.71551002377828</v>
      </c>
      <c r="FR92" s="13">
        <f t="shared" si="143"/>
        <v>915.61690681286154</v>
      </c>
      <c r="FS92" s="13">
        <f t="shared" si="143"/>
        <v>924.57745476001094</v>
      </c>
      <c r="FT92" s="13">
        <f t="shared" si="143"/>
        <v>933.59722397836185</v>
      </c>
      <c r="FU92" s="13">
        <f t="shared" si="143"/>
        <v>942.67628133716005</v>
      </c>
      <c r="FV92" s="13">
        <f t="shared" si="143"/>
        <v>951.81469142814694</v>
      </c>
      <c r="FW92" s="13">
        <f t="shared" si="143"/>
        <v>961.01251407339896</v>
      </c>
      <c r="FX92" s="13">
        <f t="shared" si="143"/>
        <v>970.26980886069816</v>
      </c>
      <c r="FY92" s="13">
        <f t="shared" si="143"/>
        <v>979.58662811929059</v>
      </c>
      <c r="FZ92" s="13">
        <f t="shared" si="143"/>
        <v>988.96302089992412</v>
      </c>
      <c r="GA92" s="13">
        <f t="shared" si="143"/>
        <v>998.39903405939788</v>
      </c>
      <c r="GB92" s="13">
        <f t="shared" si="143"/>
        <v>1007.8947109578172</v>
      </c>
      <c r="GC92" s="13">
        <f t="shared" si="143"/>
        <v>1017.4500916589734</v>
      </c>
      <c r="GD92" s="13">
        <f t="shared" si="143"/>
        <v>1027.0652126742432</v>
      </c>
      <c r="GE92" s="13">
        <f t="shared" si="143"/>
        <v>1036.7401070457261</v>
      </c>
      <c r="GF92" s="13">
        <f t="shared" si="143"/>
        <v>1046.4748042165672</v>
      </c>
      <c r="GG92" s="13">
        <f t="shared" si="143"/>
        <v>1056.2693301351667</v>
      </c>
      <c r="GH92" s="13">
        <f t="shared" si="143"/>
        <v>1066.1237071458693</v>
      </c>
      <c r="GI92" s="13">
        <f t="shared" si="143"/>
        <v>1076.0379540925774</v>
      </c>
      <c r="GJ92" s="13">
        <f t="shared" si="143"/>
        <v>1086.0120861218061</v>
      </c>
      <c r="GK92" s="13">
        <f t="shared" si="143"/>
        <v>1096.0461147066485</v>
      </c>
      <c r="GL92" s="13">
        <f t="shared" si="143"/>
        <v>1106.1248156085301</v>
      </c>
      <c r="GM92" s="13">
        <f t="shared" si="143"/>
        <v>1116.2477711321835</v>
      </c>
      <c r="GN92" s="13">
        <f t="shared" ref="GN92:IY92" si="144">GN85*(GN91^$B$80)*(GN86^(1-$B$80))</f>
        <v>1126.4145542579604</v>
      </c>
      <c r="GO92" s="13">
        <f t="shared" si="144"/>
        <v>1136.6247288213899</v>
      </c>
      <c r="GP92" s="13">
        <f t="shared" si="144"/>
        <v>1146.8778495666668</v>
      </c>
      <c r="GQ92" s="13">
        <f t="shared" si="144"/>
        <v>1157.1734623260895</v>
      </c>
      <c r="GR92" s="13">
        <f t="shared" si="144"/>
        <v>1167.5111038293562</v>
      </c>
      <c r="GS92" s="13">
        <f t="shared" si="144"/>
        <v>1177.8903021064466</v>
      </c>
      <c r="GT92" s="13">
        <f t="shared" si="144"/>
        <v>1188.3105763070391</v>
      </c>
      <c r="GU92" s="13">
        <f t="shared" si="144"/>
        <v>1198.7714368479885</v>
      </c>
      <c r="GV92" s="13">
        <f t="shared" si="144"/>
        <v>1209.2723854616117</v>
      </c>
      <c r="GW92" s="13">
        <f t="shared" si="144"/>
        <v>1219.8129150600646</v>
      </c>
      <c r="GX92" s="13">
        <f t="shared" si="144"/>
        <v>1230.3925099255464</v>
      </c>
      <c r="GY92" s="13">
        <f t="shared" si="144"/>
        <v>1241.0106458491027</v>
      </c>
      <c r="GZ92" s="13">
        <f t="shared" si="144"/>
        <v>1251.6667901463629</v>
      </c>
      <c r="HA92" s="13">
        <f t="shared" si="144"/>
        <v>1262.3604014839989</v>
      </c>
      <c r="HB92" s="13">
        <f t="shared" si="144"/>
        <v>1273.0909301172883</v>
      </c>
      <c r="HC92" s="13">
        <f t="shared" si="144"/>
        <v>1283.8578179063611</v>
      </c>
      <c r="HD92" s="13">
        <f t="shared" si="144"/>
        <v>1294.6604985170095</v>
      </c>
      <c r="HE92" s="13">
        <f t="shared" si="144"/>
        <v>1305.498398409932</v>
      </c>
      <c r="HF92" s="13">
        <f t="shared" si="144"/>
        <v>1316.3709332178373</v>
      </c>
      <c r="HG92" s="13">
        <f t="shared" si="144"/>
        <v>1327.2775114908886</v>
      </c>
      <c r="HH92" s="13">
        <f t="shared" si="144"/>
        <v>1338.2175337264846</v>
      </c>
      <c r="HI92" s="13">
        <f t="shared" si="144"/>
        <v>1349.1903921586559</v>
      </c>
      <c r="HJ92" s="13">
        <f t="shared" si="144"/>
        <v>1360.1954709987249</v>
      </c>
      <c r="HK92" s="13">
        <f t="shared" si="144"/>
        <v>1371.2321463244248</v>
      </c>
      <c r="HL92" s="13">
        <f t="shared" si="144"/>
        <v>1382.2997861054487</v>
      </c>
      <c r="HM92" s="13">
        <f t="shared" si="144"/>
        <v>1393.3977503797835</v>
      </c>
      <c r="HN92" s="13">
        <f t="shared" si="144"/>
        <v>1404.5253912472085</v>
      </c>
      <c r="HO92" s="13">
        <f t="shared" si="144"/>
        <v>1415.6820529950369</v>
      </c>
      <c r="HP92" s="13">
        <f t="shared" si="144"/>
        <v>1426.8670720120849</v>
      </c>
      <c r="HQ92" s="13">
        <f t="shared" si="144"/>
        <v>1438.0797772486467</v>
      </c>
      <c r="HR92" s="13">
        <f t="shared" si="144"/>
        <v>1449.3194897960248</v>
      </c>
      <c r="HS92" s="13">
        <f t="shared" si="144"/>
        <v>1460.5855225430266</v>
      </c>
      <c r="HT92" s="13">
        <f t="shared" si="144"/>
        <v>1471.877181003174</v>
      </c>
      <c r="HU92" s="13">
        <f t="shared" si="144"/>
        <v>1483.1937631113833</v>
      </c>
      <c r="HV92" s="13">
        <f t="shared" si="144"/>
        <v>1494.5345593559234</v>
      </c>
      <c r="HW92" s="13">
        <f t="shared" si="144"/>
        <v>1505.8988528554883</v>
      </c>
      <c r="HX92" s="13">
        <f t="shared" si="144"/>
        <v>1517.2859191443883</v>
      </c>
      <c r="HY92" s="13">
        <f t="shared" si="144"/>
        <v>1528.6950265146756</v>
      </c>
      <c r="HZ92" s="13">
        <f t="shared" si="144"/>
        <v>1540.1254360166545</v>
      </c>
      <c r="IA92" s="13">
        <f t="shared" si="144"/>
        <v>1551.5764014918445</v>
      </c>
      <c r="IB92" s="13">
        <f t="shared" si="144"/>
        <v>1563.0471696345774</v>
      </c>
      <c r="IC92" s="13">
        <f t="shared" si="144"/>
        <v>1574.5369799183436</v>
      </c>
      <c r="ID92" s="13">
        <f t="shared" si="144"/>
        <v>1586.0450648378267</v>
      </c>
      <c r="IE92" s="13">
        <f t="shared" si="144"/>
        <v>1597.570649974348</v>
      </c>
      <c r="IF92" s="13">
        <f t="shared" si="144"/>
        <v>1609.1129539512244</v>
      </c>
      <c r="IG92" s="13">
        <f t="shared" si="144"/>
        <v>1620.6711885331836</v>
      </c>
      <c r="IH92" s="13">
        <f t="shared" si="144"/>
        <v>1632.2445584686664</v>
      </c>
      <c r="II92" s="13">
        <f t="shared" si="144"/>
        <v>1643.8322620052479</v>
      </c>
      <c r="IJ92" s="13">
        <f t="shared" si="144"/>
        <v>1655.4334908400187</v>
      </c>
      <c r="IK92" s="13">
        <f t="shared" si="144"/>
        <v>1667.0474301369584</v>
      </c>
      <c r="IL92" s="13">
        <f t="shared" si="144"/>
        <v>1678.6732585780289</v>
      </c>
      <c r="IM92" s="13">
        <f t="shared" si="144"/>
        <v>1690.310148559153</v>
      </c>
      <c r="IN92" s="13">
        <f t="shared" si="144"/>
        <v>1701.9572661209979</v>
      </c>
      <c r="IO92" s="13">
        <f t="shared" si="144"/>
        <v>1713.6137712694169</v>
      </c>
      <c r="IP92" s="13">
        <f t="shared" si="144"/>
        <v>1725.278817873942</v>
      </c>
      <c r="IQ92" s="13">
        <f t="shared" si="144"/>
        <v>1736.9515534928578</v>
      </c>
      <c r="IR92" s="13">
        <f t="shared" si="144"/>
        <v>1748.6311198615501</v>
      </c>
      <c r="IS92" s="13">
        <f t="shared" si="144"/>
        <v>1760.316652909579</v>
      </c>
      <c r="IT92" s="13">
        <f t="shared" si="144"/>
        <v>1772.0072827290787</v>
      </c>
      <c r="IU92" s="13">
        <f t="shared" si="144"/>
        <v>1783.7021337929928</v>
      </c>
      <c r="IV92" s="13">
        <f t="shared" si="144"/>
        <v>1795.4003248604952</v>
      </c>
      <c r="IW92" s="13">
        <f t="shared" si="144"/>
        <v>1807.1009692617235</v>
      </c>
      <c r="IX92" s="13">
        <f t="shared" si="144"/>
        <v>1818.8031750501023</v>
      </c>
      <c r="IY92" s="13">
        <f t="shared" si="144"/>
        <v>1830.5060449401183</v>
      </c>
      <c r="IZ92" s="13">
        <f t="shared" ref="IZ92:KF92" si="145">IZ85*(IZ91^$B$80)*(IZ86^(1-$B$80))</f>
        <v>1842.2086763788416</v>
      </c>
      <c r="JA92" s="13">
        <f t="shared" si="145"/>
        <v>1853.9101618951834</v>
      </c>
      <c r="JB92" s="13">
        <f t="shared" si="145"/>
        <v>1865.6095889133344</v>
      </c>
      <c r="JC92" s="13">
        <f t="shared" si="145"/>
        <v>1877.3060400459947</v>
      </c>
      <c r="JD92" s="13">
        <f t="shared" si="145"/>
        <v>1888.9985929454635</v>
      </c>
      <c r="JE92" s="13">
        <f t="shared" si="145"/>
        <v>1900.6863205738011</v>
      </c>
      <c r="JF92" s="13">
        <f t="shared" si="145"/>
        <v>1912.3682913091113</v>
      </c>
      <c r="JG92" s="13">
        <f t="shared" si="145"/>
        <v>1924.04356899356</v>
      </c>
      <c r="JH92" s="13">
        <f t="shared" si="145"/>
        <v>1935.7112133279313</v>
      </c>
      <c r="JI92" s="13">
        <f t="shared" si="145"/>
        <v>1947.3702795596612</v>
      </c>
      <c r="JJ92" s="13">
        <f t="shared" si="145"/>
        <v>1959.019818988311</v>
      </c>
      <c r="JK92" s="13">
        <f t="shared" si="145"/>
        <v>1970.6588788437311</v>
      </c>
      <c r="JL92" s="13">
        <f t="shared" si="145"/>
        <v>1982.2865024662326</v>
      </c>
      <c r="JM92" s="13">
        <f t="shared" si="145"/>
        <v>1993.9017292931771</v>
      </c>
      <c r="JN92" s="13">
        <f t="shared" si="145"/>
        <v>2005.5035951107343</v>
      </c>
      <c r="JO92" s="13">
        <f t="shared" si="145"/>
        <v>2017.0911321391193</v>
      </c>
      <c r="JP92" s="13">
        <f t="shared" si="145"/>
        <v>2028.663369184455</v>
      </c>
      <c r="JQ92" s="13">
        <f t="shared" si="145"/>
        <v>2040.2193316924843</v>
      </c>
      <c r="JR92" s="13">
        <f t="shared" si="145"/>
        <v>2051.7580420999079</v>
      </c>
      <c r="JS92" s="13">
        <f t="shared" si="145"/>
        <v>2063.2785194281864</v>
      </c>
      <c r="JT92" s="13">
        <f t="shared" si="145"/>
        <v>2074.779780019433</v>
      </c>
      <c r="JU92" s="13">
        <f t="shared" si="145"/>
        <v>2086.2608373173994</v>
      </c>
      <c r="JV92" s="13">
        <f t="shared" si="145"/>
        <v>2097.7207021277095</v>
      </c>
      <c r="JW92" s="13">
        <f t="shared" si="145"/>
        <v>2109.1583826414494</v>
      </c>
      <c r="JX92" s="13">
        <f t="shared" si="145"/>
        <v>2120.5728845012454</v>
      </c>
      <c r="JY92" s="13">
        <f t="shared" si="145"/>
        <v>2131.9632111054789</v>
      </c>
      <c r="JZ92" s="13">
        <f t="shared" si="145"/>
        <v>2143.328363867347</v>
      </c>
      <c r="KA92" s="13">
        <f t="shared" si="145"/>
        <v>2154.6673418706646</v>
      </c>
      <c r="KB92" s="13">
        <f t="shared" si="145"/>
        <v>2165.9791423588945</v>
      </c>
      <c r="KC92" s="13">
        <f t="shared" si="145"/>
        <v>2177.2627609312826</v>
      </c>
      <c r="KD92" s="13">
        <f t="shared" si="145"/>
        <v>2188.517191535404</v>
      </c>
      <c r="KE92" s="13">
        <f t="shared" si="145"/>
        <v>2199.7414268056095</v>
      </c>
      <c r="KF92" s="13">
        <f t="shared" si="145"/>
        <v>2210.9344579179451</v>
      </c>
    </row>
    <row r="93" spans="1:292" s="13" customFormat="1" x14ac:dyDescent="0.2">
      <c r="A93" s="36" t="s">
        <v>72</v>
      </c>
      <c r="B93" s="13">
        <f t="shared" ref="B93:BM93" si="146">B92-B110-B76</f>
        <v>58.815760553692819</v>
      </c>
      <c r="C93" s="13">
        <f t="shared" si="146"/>
        <v>60.068359045496024</v>
      </c>
      <c r="D93" s="13">
        <f t="shared" si="146"/>
        <v>61.345933387395505</v>
      </c>
      <c r="E93" s="13">
        <f t="shared" si="146"/>
        <v>62.649650560459079</v>
      </c>
      <c r="F93" s="13">
        <f t="shared" si="146"/>
        <v>63.979796636301344</v>
      </c>
      <c r="G93" s="13">
        <f t="shared" si="146"/>
        <v>65.336645256315563</v>
      </c>
      <c r="H93" s="13">
        <f t="shared" si="146"/>
        <v>66.720457314542259</v>
      </c>
      <c r="I93" s="13">
        <f t="shared" si="146"/>
        <v>68.131480820108663</v>
      </c>
      <c r="J93" s="13">
        <f t="shared" si="146"/>
        <v>69.569950878592763</v>
      </c>
      <c r="K93" s="13">
        <f t="shared" si="146"/>
        <v>71.036089817884047</v>
      </c>
      <c r="L93" s="13">
        <f t="shared" si="146"/>
        <v>72.530107454205961</v>
      </c>
      <c r="M93" s="13">
        <f t="shared" si="146"/>
        <v>74.052202009549703</v>
      </c>
      <c r="N93" s="13">
        <f t="shared" si="146"/>
        <v>75.680319101000592</v>
      </c>
      <c r="O93" s="13">
        <f t="shared" si="146"/>
        <v>77.420795374612652</v>
      </c>
      <c r="P93" s="13">
        <f t="shared" si="146"/>
        <v>79.280534122573513</v>
      </c>
      <c r="Q93" s="13">
        <f t="shared" si="146"/>
        <v>81.267061687274136</v>
      </c>
      <c r="R93" s="13">
        <f t="shared" si="146"/>
        <v>83.388662762448362</v>
      </c>
      <c r="S93" s="13">
        <f t="shared" si="146"/>
        <v>85.654301015634132</v>
      </c>
      <c r="T93" s="13">
        <f t="shared" si="146"/>
        <v>88.073760152719331</v>
      </c>
      <c r="U93" s="13">
        <f t="shared" si="146"/>
        <v>90.657724648674233</v>
      </c>
      <c r="V93" s="13">
        <f t="shared" si="146"/>
        <v>93.417869667939314</v>
      </c>
      <c r="W93" s="13">
        <f t="shared" si="146"/>
        <v>96.366717881498417</v>
      </c>
      <c r="X93" s="13">
        <f t="shared" si="146"/>
        <v>99.220849303728244</v>
      </c>
      <c r="Y93" s="13">
        <f t="shared" si="146"/>
        <v>101.96271005695463</v>
      </c>
      <c r="Z93" s="13">
        <f t="shared" si="146"/>
        <v>104.57477304241866</v>
      </c>
      <c r="AA93" s="13">
        <f t="shared" si="146"/>
        <v>107.03973019494536</v>
      </c>
      <c r="AB93" s="13">
        <f t="shared" si="146"/>
        <v>109.34069963326115</v>
      </c>
      <c r="AC93" s="13">
        <f t="shared" si="146"/>
        <v>111.4614363795379</v>
      </c>
      <c r="AD93" s="13">
        <f t="shared" si="146"/>
        <v>113.38654306940022</v>
      </c>
      <c r="AE93" s="13">
        <f t="shared" si="146"/>
        <v>115.1016764399219</v>
      </c>
      <c r="AF93" s="13">
        <f t="shared" si="146"/>
        <v>116.59374556833734</v>
      </c>
      <c r="AG93" s="13">
        <f t="shared" si="146"/>
        <v>117.85131098074497</v>
      </c>
      <c r="AH93" s="13">
        <f t="shared" si="146"/>
        <v>119.23764783315605</v>
      </c>
      <c r="AI93" s="13">
        <f t="shared" si="146"/>
        <v>120.75723465864958</v>
      </c>
      <c r="AJ93" s="13">
        <f t="shared" si="146"/>
        <v>122.41500539767631</v>
      </c>
      <c r="AK93" s="13">
        <f t="shared" si="146"/>
        <v>124.21639386671495</v>
      </c>
      <c r="AL93" s="13">
        <f t="shared" si="146"/>
        <v>126.16736449942582</v>
      </c>
      <c r="AM93" s="13">
        <f t="shared" si="146"/>
        <v>128.27444648321872</v>
      </c>
      <c r="AN93" s="13">
        <f t="shared" si="146"/>
        <v>130.54477173946032</v>
      </c>
      <c r="AO93" s="13">
        <f t="shared" si="146"/>
        <v>132.98611680326917</v>
      </c>
      <c r="AP93" s="13">
        <f t="shared" si="146"/>
        <v>135.60694907818362</v>
      </c>
      <c r="AQ93" s="13">
        <f t="shared" si="146"/>
        <v>138.41634333573998</v>
      </c>
      <c r="AR93" s="13">
        <f t="shared" si="146"/>
        <v>141.14479036476075</v>
      </c>
      <c r="AS93" s="13">
        <f t="shared" si="146"/>
        <v>143.78422242431651</v>
      </c>
      <c r="AT93" s="13">
        <f t="shared" si="146"/>
        <v>146.32667453263886</v>
      </c>
      <c r="AU93" s="13">
        <f t="shared" si="146"/>
        <v>148.76431869216734</v>
      </c>
      <c r="AV93" s="13">
        <f t="shared" si="146"/>
        <v>151.08950603246313</v>
      </c>
      <c r="AW93" s="13">
        <f t="shared" si="146"/>
        <v>153.29480903109237</v>
      </c>
      <c r="AX93" s="13">
        <f t="shared" si="146"/>
        <v>155.37306339491934</v>
      </c>
      <c r="AY93" s="13">
        <f t="shared" si="146"/>
        <v>157.31740920139563</v>
      </c>
      <c r="AZ93" s="13">
        <f t="shared" si="146"/>
        <v>159.1213309956687</v>
      </c>
      <c r="BA93" s="13">
        <f t="shared" si="146"/>
        <v>160.77893304267687</v>
      </c>
      <c r="BB93" s="13">
        <f t="shared" si="146"/>
        <v>162.78883522324503</v>
      </c>
      <c r="BC93" s="13">
        <f t="shared" si="146"/>
        <v>165.16438161750671</v>
      </c>
      <c r="BD93" s="13">
        <f t="shared" si="146"/>
        <v>167.92153065421911</v>
      </c>
      <c r="BE93" s="13">
        <f t="shared" si="146"/>
        <v>171.07906431111996</v>
      </c>
      <c r="BF93" s="13">
        <f t="shared" si="146"/>
        <v>174.65881318588686</v>
      </c>
      <c r="BG93" s="13">
        <f t="shared" si="146"/>
        <v>178.68592196735068</v>
      </c>
      <c r="BH93" s="13">
        <f t="shared" si="146"/>
        <v>183.18916033255542</v>
      </c>
      <c r="BI93" s="13">
        <f t="shared" si="146"/>
        <v>188.20128470573147</v>
      </c>
      <c r="BJ93" s="13">
        <f t="shared" si="146"/>
        <v>193.75945749312828</v>
      </c>
      <c r="BK93" s="13">
        <f t="shared" si="146"/>
        <v>199.90552937321891</v>
      </c>
      <c r="BL93" s="13">
        <f t="shared" si="146"/>
        <v>206.23749581721142</v>
      </c>
      <c r="BM93" s="13">
        <f t="shared" si="146"/>
        <v>212.75926223413083</v>
      </c>
      <c r="BN93" s="13">
        <f t="shared" ref="BN93:DY93" si="147">BN92-BN110-BN76</f>
        <v>219.4747435854685</v>
      </c>
      <c r="BO93" s="13">
        <f t="shared" si="147"/>
        <v>226.38785308062299</v>
      </c>
      <c r="BP93" s="13">
        <f t="shared" si="147"/>
        <v>233.50249951490215</v>
      </c>
      <c r="BQ93" s="13">
        <f t="shared" si="147"/>
        <v>240.82258454357745</v>
      </c>
      <c r="BR93" s="13">
        <f t="shared" si="147"/>
        <v>248.35200043801606</v>
      </c>
      <c r="BS93" s="13">
        <f t="shared" si="147"/>
        <v>256.09462772083242</v>
      </c>
      <c r="BT93" s="13">
        <f t="shared" si="147"/>
        <v>264.05433297867978</v>
      </c>
      <c r="BU93" s="13">
        <f t="shared" si="147"/>
        <v>272.23481702226968</v>
      </c>
      <c r="BV93" s="13">
        <f t="shared" si="147"/>
        <v>280.10171150032818</v>
      </c>
      <c r="BW93" s="13">
        <f t="shared" si="147"/>
        <v>287.61078485119896</v>
      </c>
      <c r="BX93" s="13">
        <f t="shared" si="147"/>
        <v>294.71867998333249</v>
      </c>
      <c r="BY93" s="13">
        <f t="shared" si="147"/>
        <v>301.3833276281087</v>
      </c>
      <c r="BZ93" s="13">
        <f t="shared" si="147"/>
        <v>307.56436569915644</v>
      </c>
      <c r="CA93" s="13">
        <f t="shared" si="147"/>
        <v>313.22355211423456</v>
      </c>
      <c r="CB93" s="13">
        <f t="shared" si="147"/>
        <v>318.32516636043522</v>
      </c>
      <c r="CC93" s="13">
        <f t="shared" si="147"/>
        <v>322.83639297004964</v>
      </c>
      <c r="CD93" s="13">
        <f t="shared" si="147"/>
        <v>326.72768109434827</v>
      </c>
      <c r="CE93" s="13">
        <f t="shared" si="147"/>
        <v>329.97336259127906</v>
      </c>
      <c r="CF93" s="13">
        <f t="shared" si="147"/>
        <v>333.32661871264713</v>
      </c>
      <c r="CG93" s="13">
        <f t="shared" si="147"/>
        <v>336.78955231330087</v>
      </c>
      <c r="CH93" s="13">
        <f t="shared" si="147"/>
        <v>340.36440635079811</v>
      </c>
      <c r="CI93" s="13">
        <f t="shared" si="147"/>
        <v>344.05358538988287</v>
      </c>
      <c r="CJ93" s="13">
        <f t="shared" si="147"/>
        <v>347.85966099293773</v>
      </c>
      <c r="CK93" s="13">
        <f t="shared" si="147"/>
        <v>351.78537684640571</v>
      </c>
      <c r="CL93" s="13">
        <f t="shared" si="147"/>
        <v>355.83365557288147</v>
      </c>
      <c r="CM93" s="13">
        <f t="shared" si="147"/>
        <v>360.0076057331616</v>
      </c>
      <c r="CN93" s="13">
        <f t="shared" si="147"/>
        <v>364.31052940042463</v>
      </c>
      <c r="CO93" s="13">
        <f t="shared" si="147"/>
        <v>368.74546598635874</v>
      </c>
      <c r="CP93" s="13">
        <f t="shared" si="147"/>
        <v>373.22174961155736</v>
      </c>
      <c r="CQ93" s="13">
        <f t="shared" si="147"/>
        <v>377.73955498256123</v>
      </c>
      <c r="CR93" s="13">
        <f t="shared" si="147"/>
        <v>382.29905777172536</v>
      </c>
      <c r="CS93" s="13">
        <f t="shared" si="147"/>
        <v>386.9004334005221</v>
      </c>
      <c r="CT93" s="13">
        <f t="shared" si="147"/>
        <v>391.54385690225178</v>
      </c>
      <c r="CU93" s="13">
        <f t="shared" si="147"/>
        <v>396.22950276954839</v>
      </c>
      <c r="CV93" s="13">
        <f t="shared" si="147"/>
        <v>400.95754488278823</v>
      </c>
      <c r="CW93" s="13">
        <f t="shared" si="147"/>
        <v>405.72815636784469</v>
      </c>
      <c r="CX93" s="13">
        <f t="shared" si="147"/>
        <v>410.54150958114423</v>
      </c>
      <c r="CY93" s="13">
        <f t="shared" si="147"/>
        <v>415.39777593224568</v>
      </c>
      <c r="CZ93" s="13">
        <f t="shared" si="147"/>
        <v>420.29712589401299</v>
      </c>
      <c r="DA93" s="13">
        <f t="shared" si="147"/>
        <v>425.23972886334576</v>
      </c>
      <c r="DB93" s="13">
        <f t="shared" si="147"/>
        <v>430.22575315965906</v>
      </c>
      <c r="DC93" s="13">
        <f t="shared" si="147"/>
        <v>435.25536591905961</v>
      </c>
      <c r="DD93" s="13">
        <f t="shared" si="147"/>
        <v>440.32873304988749</v>
      </c>
      <c r="DE93" s="13">
        <f t="shared" si="147"/>
        <v>445.44601916336217</v>
      </c>
      <c r="DF93" s="13">
        <f t="shared" si="147"/>
        <v>450.60738757086676</v>
      </c>
      <c r="DG93" s="13">
        <f t="shared" si="147"/>
        <v>455.8130001937522</v>
      </c>
      <c r="DH93" s="13">
        <f t="shared" si="147"/>
        <v>461.06301756781937</v>
      </c>
      <c r="DI93" s="13">
        <f t="shared" si="147"/>
        <v>466.3575988036161</v>
      </c>
      <c r="DJ93" s="13">
        <f t="shared" si="147"/>
        <v>471.69690147474478</v>
      </c>
      <c r="DK93" s="13">
        <f t="shared" si="147"/>
        <v>477.08108165124986</v>
      </c>
      <c r="DL93" s="13">
        <f t="shared" si="147"/>
        <v>482.51029381611647</v>
      </c>
      <c r="DM93" s="13">
        <f t="shared" si="147"/>
        <v>487.98469089581624</v>
      </c>
      <c r="DN93" s="13">
        <f t="shared" si="147"/>
        <v>493.5044242013779</v>
      </c>
      <c r="DO93" s="13">
        <f t="shared" si="147"/>
        <v>499.06964342087014</v>
      </c>
      <c r="DP93" s="13">
        <f t="shared" si="147"/>
        <v>504.68049656022595</v>
      </c>
      <c r="DQ93" s="13">
        <f t="shared" si="147"/>
        <v>510.33712993086533</v>
      </c>
      <c r="DR93" s="13">
        <f t="shared" si="147"/>
        <v>516.03968813514837</v>
      </c>
      <c r="DS93" s="13">
        <f t="shared" si="147"/>
        <v>521.7883140129502</v>
      </c>
      <c r="DT93" s="13">
        <f t="shared" si="147"/>
        <v>527.58314866369983</v>
      </c>
      <c r="DU93" s="13">
        <f t="shared" si="147"/>
        <v>533.42433142426501</v>
      </c>
      <c r="DV93" s="13">
        <f t="shared" si="147"/>
        <v>539.3119998135852</v>
      </c>
      <c r="DW93" s="13">
        <f t="shared" si="147"/>
        <v>545.24628955911578</v>
      </c>
      <c r="DX93" s="13">
        <f t="shared" si="147"/>
        <v>551.22733453451428</v>
      </c>
      <c r="DY93" s="13">
        <f t="shared" si="147"/>
        <v>557.25526671624527</v>
      </c>
      <c r="DZ93" s="13">
        <f t="shared" ref="DZ93:GK93" si="148">DZ92-DZ110-DZ76</f>
        <v>563.33021621457044</v>
      </c>
      <c r="EA93" s="13">
        <f t="shared" si="148"/>
        <v>569.45231125897624</v>
      </c>
      <c r="EB93" s="13">
        <f t="shared" si="148"/>
        <v>575.62167822481877</v>
      </c>
      <c r="EC93" s="13">
        <f t="shared" si="148"/>
        <v>581.83844154391375</v>
      </c>
      <c r="ED93" s="13">
        <f t="shared" si="148"/>
        <v>588.10272365550873</v>
      </c>
      <c r="EE93" s="13">
        <f t="shared" si="148"/>
        <v>594.41464507954038</v>
      </c>
      <c r="EF93" s="13">
        <f t="shared" si="148"/>
        <v>600.77432434745367</v>
      </c>
      <c r="EG93" s="13">
        <f t="shared" si="148"/>
        <v>607.18187797780797</v>
      </c>
      <c r="EH93" s="13">
        <f t="shared" si="148"/>
        <v>613.63742052460873</v>
      </c>
      <c r="EI93" s="13">
        <f t="shared" si="148"/>
        <v>620.14106444923948</v>
      </c>
      <c r="EJ93" s="13">
        <f t="shared" si="148"/>
        <v>626.69292031503369</v>
      </c>
      <c r="EK93" s="13">
        <f t="shared" si="148"/>
        <v>633.2930966234419</v>
      </c>
      <c r="EL93" s="13">
        <f t="shared" si="148"/>
        <v>639.94169977844683</v>
      </c>
      <c r="EM93" s="13">
        <f t="shared" si="148"/>
        <v>646.63883407205958</v>
      </c>
      <c r="EN93" s="13">
        <f t="shared" si="148"/>
        <v>653.38460178074058</v>
      </c>
      <c r="EO93" s="13">
        <f t="shared" si="148"/>
        <v>660.17910312276535</v>
      </c>
      <c r="EP93" s="13">
        <f t="shared" si="148"/>
        <v>667.02243621697073</v>
      </c>
      <c r="EQ93" s="13">
        <f t="shared" si="148"/>
        <v>673.91469706010344</v>
      </c>
      <c r="ER93" s="13">
        <f t="shared" si="148"/>
        <v>680.8559794670706</v>
      </c>
      <c r="ES93" s="13">
        <f t="shared" si="148"/>
        <v>687.84637514806832</v>
      </c>
      <c r="ET93" s="13">
        <f t="shared" si="148"/>
        <v>694.88597363386396</v>
      </c>
      <c r="EU93" s="13">
        <f t="shared" si="148"/>
        <v>701.97486223677265</v>
      </c>
      <c r="EV93" s="13">
        <f t="shared" si="148"/>
        <v>709.11312621447314</v>
      </c>
      <c r="EW93" s="13">
        <f t="shared" si="148"/>
        <v>716.30084853464041</v>
      </c>
      <c r="EX93" s="13">
        <f t="shared" si="148"/>
        <v>723.53810996910693</v>
      </c>
      <c r="EY93" s="13">
        <f t="shared" si="148"/>
        <v>730.82498908413845</v>
      </c>
      <c r="EZ93" s="13">
        <f t="shared" si="148"/>
        <v>738.16156219386028</v>
      </c>
      <c r="FA93" s="13">
        <f t="shared" si="148"/>
        <v>745.54790335226255</v>
      </c>
      <c r="FB93" s="13">
        <f t="shared" si="148"/>
        <v>752.98408439908894</v>
      </c>
      <c r="FC93" s="13">
        <f t="shared" si="148"/>
        <v>760.47017487041637</v>
      </c>
      <c r="FD93" s="13">
        <f t="shared" si="148"/>
        <v>768.0062420644432</v>
      </c>
      <c r="FE93" s="13">
        <f t="shared" si="148"/>
        <v>775.59235096512464</v>
      </c>
      <c r="FF93" s="13">
        <f t="shared" si="148"/>
        <v>783.22856426349574</v>
      </c>
      <c r="FG93" s="13">
        <f t="shared" si="148"/>
        <v>790.91494234555842</v>
      </c>
      <c r="FH93" s="13">
        <f t="shared" si="148"/>
        <v>798.65154337642412</v>
      </c>
      <c r="FI93" s="13">
        <f t="shared" si="148"/>
        <v>806.4384230408989</v>
      </c>
      <c r="FJ93" s="13">
        <f t="shared" si="148"/>
        <v>814.2756347021101</v>
      </c>
      <c r="FK93" s="13">
        <f t="shared" si="148"/>
        <v>822.16322933639242</v>
      </c>
      <c r="FL93" s="13">
        <f t="shared" si="148"/>
        <v>830.10125560705478</v>
      </c>
      <c r="FM93" s="13">
        <f t="shared" si="148"/>
        <v>838.08975976281397</v>
      </c>
      <c r="FN93" s="13">
        <f t="shared" si="148"/>
        <v>846.12878566127915</v>
      </c>
      <c r="FO93" s="13">
        <f t="shared" si="148"/>
        <v>854.21837475876987</v>
      </c>
      <c r="FP93" s="13">
        <f t="shared" si="148"/>
        <v>862.35856605860874</v>
      </c>
      <c r="FQ93" s="13">
        <f t="shared" si="148"/>
        <v>870.54939611918917</v>
      </c>
      <c r="FR93" s="13">
        <f t="shared" si="148"/>
        <v>878.79089898757672</v>
      </c>
      <c r="FS93" s="13">
        <f t="shared" si="148"/>
        <v>887.08310629655182</v>
      </c>
      <c r="FT93" s="13">
        <f t="shared" si="148"/>
        <v>895.42604712856189</v>
      </c>
      <c r="FU93" s="13">
        <f t="shared" si="148"/>
        <v>903.81974809006886</v>
      </c>
      <c r="FV93" s="13">
        <f t="shared" si="148"/>
        <v>912.26423424856875</v>
      </c>
      <c r="FW93" s="13">
        <f t="shared" si="148"/>
        <v>920.75952675386839</v>
      </c>
      <c r="FX93" s="13">
        <f t="shared" si="148"/>
        <v>929.30564719499966</v>
      </c>
      <c r="FY93" s="13">
        <f t="shared" si="148"/>
        <v>937.90261088009822</v>
      </c>
      <c r="FZ93" s="13">
        <f t="shared" si="148"/>
        <v>946.55043066265603</v>
      </c>
      <c r="GA93" s="13">
        <f t="shared" si="148"/>
        <v>955.24911798923779</v>
      </c>
      <c r="GB93" s="13">
        <f t="shared" si="148"/>
        <v>963.99868166150691</v>
      </c>
      <c r="GC93" s="13">
        <f t="shared" si="148"/>
        <v>972.79912803784657</v>
      </c>
      <c r="GD93" s="13">
        <f t="shared" si="148"/>
        <v>981.650460798121</v>
      </c>
      <c r="GE93" s="13">
        <f t="shared" si="148"/>
        <v>990.55268103288495</v>
      </c>
      <c r="GF93" s="13">
        <f t="shared" si="148"/>
        <v>999.50578712899119</v>
      </c>
      <c r="GG93" s="13">
        <f t="shared" si="148"/>
        <v>1008.5097748785778</v>
      </c>
      <c r="GH93" s="13">
        <f t="shared" si="148"/>
        <v>1017.5646373838782</v>
      </c>
      <c r="GI93" s="13">
        <f t="shared" si="148"/>
        <v>1026.6703651652088</v>
      </c>
      <c r="GJ93" s="13">
        <f t="shared" si="148"/>
        <v>1035.8269459819044</v>
      </c>
      <c r="GK93" s="13">
        <f t="shared" si="148"/>
        <v>1045.0343634576623</v>
      </c>
      <c r="GL93" s="13">
        <f t="shared" ref="GL93:IW93" si="149">GL92-GL110-GL76</f>
        <v>1054.2780808663194</v>
      </c>
      <c r="GM93" s="13">
        <f t="shared" si="149"/>
        <v>1063.5576900922733</v>
      </c>
      <c r="GN93" s="13">
        <f t="shared" si="149"/>
        <v>1072.8727756814042</v>
      </c>
      <c r="GO93" s="13">
        <f t="shared" si="149"/>
        <v>1082.2229150166029</v>
      </c>
      <c r="GP93" s="13">
        <f t="shared" si="149"/>
        <v>1091.607678376623</v>
      </c>
      <c r="GQ93" s="13">
        <f t="shared" si="149"/>
        <v>1101.02662911676</v>
      </c>
      <c r="GR93" s="13">
        <f t="shared" si="149"/>
        <v>1110.479323498243</v>
      </c>
      <c r="GS93" s="13">
        <f t="shared" si="149"/>
        <v>1119.9653110829038</v>
      </c>
      <c r="GT93" s="13">
        <f t="shared" si="149"/>
        <v>1129.4841345726297</v>
      </c>
      <c r="GU93" s="13">
        <f t="shared" si="149"/>
        <v>1139.0353299607953</v>
      </c>
      <c r="GV93" s="13">
        <f t="shared" si="149"/>
        <v>1148.6184265889647</v>
      </c>
      <c r="GW93" s="13">
        <f t="shared" si="149"/>
        <v>1158.2329470285606</v>
      </c>
      <c r="GX93" s="13">
        <f t="shared" si="149"/>
        <v>1167.8784072716956</v>
      </c>
      <c r="GY93" s="13">
        <f t="shared" si="149"/>
        <v>1177.5543168724428</v>
      </c>
      <c r="GZ93" s="13">
        <f t="shared" si="149"/>
        <v>1187.2601789706741</v>
      </c>
      <c r="HA93" s="13">
        <f t="shared" si="149"/>
        <v>1196.9954901359424</v>
      </c>
      <c r="HB93" s="13">
        <f t="shared" si="149"/>
        <v>1206.7597406009133</v>
      </c>
      <c r="HC93" s="13">
        <f t="shared" si="149"/>
        <v>1216.5524142841559</v>
      </c>
      <c r="HD93" s="13">
        <f t="shared" si="149"/>
        <v>1226.3729889872377</v>
      </c>
      <c r="HE93" s="13">
        <f t="shared" si="149"/>
        <v>1236.2209373374824</v>
      </c>
      <c r="HF93" s="13">
        <f t="shared" si="149"/>
        <v>1246.095723362713</v>
      </c>
      <c r="HG93" s="13">
        <f t="shared" si="149"/>
        <v>1255.9968060446765</v>
      </c>
      <c r="HH93" s="13">
        <f t="shared" si="149"/>
        <v>1265.9236384041303</v>
      </c>
      <c r="HI93" s="13">
        <f t="shared" si="149"/>
        <v>1275.8756673055764</v>
      </c>
      <c r="HJ93" s="13">
        <f t="shared" si="149"/>
        <v>1285.8523336884887</v>
      </c>
      <c r="HK93" s="13">
        <f t="shared" si="149"/>
        <v>1295.8530724653738</v>
      </c>
      <c r="HL93" s="13">
        <f t="shared" si="149"/>
        <v>1305.8773125484238</v>
      </c>
      <c r="HM93" s="13">
        <f t="shared" si="149"/>
        <v>1315.924477018016</v>
      </c>
      <c r="HN93" s="13">
        <f t="shared" si="149"/>
        <v>1325.9939831177669</v>
      </c>
      <c r="HO93" s="13">
        <f t="shared" si="149"/>
        <v>1336.0852423738968</v>
      </c>
      <c r="HP93" s="13">
        <f t="shared" si="149"/>
        <v>1346.1976605140603</v>
      </c>
      <c r="HQ93" s="13">
        <f t="shared" si="149"/>
        <v>1356.3306379007845</v>
      </c>
      <c r="HR93" s="13">
        <f t="shared" si="149"/>
        <v>1366.4835691334438</v>
      </c>
      <c r="HS93" s="13">
        <f t="shared" si="149"/>
        <v>1376.6558427230621</v>
      </c>
      <c r="HT93" s="13">
        <f t="shared" si="149"/>
        <v>1386.8468418703001</v>
      </c>
      <c r="HU93" s="13">
        <f t="shared" si="149"/>
        <v>1397.0559442707495</v>
      </c>
      <c r="HV93" s="13">
        <f t="shared" si="149"/>
        <v>1407.2825222358028</v>
      </c>
      <c r="HW93" s="13">
        <f t="shared" si="149"/>
        <v>1417.5259427611131</v>
      </c>
      <c r="HX93" s="13">
        <f t="shared" si="149"/>
        <v>1427.7855673197671</v>
      </c>
      <c r="HY93" s="13">
        <f t="shared" si="149"/>
        <v>1438.0607521792531</v>
      </c>
      <c r="HZ93" s="13">
        <f t="shared" si="149"/>
        <v>1448.3508483960657</v>
      </c>
      <c r="IA93" s="13">
        <f t="shared" si="149"/>
        <v>1458.6552018403299</v>
      </c>
      <c r="IB93" s="13">
        <f t="shared" si="149"/>
        <v>1468.9731532467911</v>
      </c>
      <c r="IC93" s="13">
        <f t="shared" si="149"/>
        <v>1479.3040381381445</v>
      </c>
      <c r="ID93" s="13">
        <f t="shared" si="149"/>
        <v>1489.6471870445159</v>
      </c>
      <c r="IE93" s="13">
        <f t="shared" si="149"/>
        <v>1500.001925556229</v>
      </c>
      <c r="IF93" s="13">
        <f t="shared" si="149"/>
        <v>1510.3675742726628</v>
      </c>
      <c r="IG93" s="13">
        <f t="shared" si="149"/>
        <v>1520.743448885893</v>
      </c>
      <c r="IH93" s="13">
        <f t="shared" si="149"/>
        <v>1531.1288600225193</v>
      </c>
      <c r="II93" s="13">
        <f t="shared" si="149"/>
        <v>1541.5231137165217</v>
      </c>
      <c r="IJ93" s="13">
        <f t="shared" si="149"/>
        <v>1551.9255113510646</v>
      </c>
      <c r="IK93" s="13">
        <f t="shared" si="149"/>
        <v>1562.3353496627294</v>
      </c>
      <c r="IL93" s="13">
        <f t="shared" si="149"/>
        <v>1572.7519207768639</v>
      </c>
      <c r="IM93" s="13">
        <f t="shared" si="149"/>
        <v>1583.1745123781143</v>
      </c>
      <c r="IN93" s="13">
        <f t="shared" si="149"/>
        <v>1593.6024076318822</v>
      </c>
      <c r="IO93" s="13">
        <f t="shared" si="149"/>
        <v>1604.0348854702154</v>
      </c>
      <c r="IP93" s="13">
        <f t="shared" si="149"/>
        <v>1614.4712204818973</v>
      </c>
      <c r="IQ93" s="13">
        <f t="shared" si="149"/>
        <v>1624.9106827336211</v>
      </c>
      <c r="IR93" s="13">
        <f t="shared" si="149"/>
        <v>1635.3525382113507</v>
      </c>
      <c r="IS93" s="13">
        <f t="shared" si="149"/>
        <v>1645.7960488198614</v>
      </c>
      <c r="IT93" s="13">
        <f t="shared" si="149"/>
        <v>1656.2404723363741</v>
      </c>
      <c r="IU93" s="13">
        <f t="shared" si="149"/>
        <v>1666.6850625973043</v>
      </c>
      <c r="IV93" s="13">
        <f t="shared" si="149"/>
        <v>1677.1290693920816</v>
      </c>
      <c r="IW93" s="13">
        <f t="shared" si="149"/>
        <v>1687.5717387109728</v>
      </c>
      <c r="IX93" s="13">
        <f t="shared" ref="IX93:KF93" si="150">IX92-IX110-IX76</f>
        <v>1698.0123128684752</v>
      </c>
      <c r="IY93" s="13">
        <f t="shared" si="150"/>
        <v>1708.4500304258784</v>
      </c>
      <c r="IZ93" s="13">
        <f t="shared" si="150"/>
        <v>1718.8841262383794</v>
      </c>
      <c r="JA93" s="13">
        <f t="shared" si="150"/>
        <v>1729.3138317608218</v>
      </c>
      <c r="JB93" s="13">
        <f t="shared" si="150"/>
        <v>1739.7383748528991</v>
      </c>
      <c r="JC93" s="13">
        <f t="shared" si="150"/>
        <v>1750.156980031632</v>
      </c>
      <c r="JD93" s="13">
        <f t="shared" si="150"/>
        <v>1760.5688683110109</v>
      </c>
      <c r="JE93" s="13">
        <f t="shared" si="150"/>
        <v>1770.9732574320471</v>
      </c>
      <c r="JF93" s="13">
        <f t="shared" si="150"/>
        <v>1781.3693619394662</v>
      </c>
      <c r="JG93" s="13">
        <f t="shared" si="150"/>
        <v>1791.7563932037128</v>
      </c>
      <c r="JH93" s="13">
        <f t="shared" si="150"/>
        <v>1802.1335597652314</v>
      </c>
      <c r="JI93" s="13">
        <f t="shared" si="150"/>
        <v>1812.5000670203215</v>
      </c>
      <c r="JJ93" s="13">
        <f t="shared" si="150"/>
        <v>1822.8551176678275</v>
      </c>
      <c r="JK93" s="13">
        <f t="shared" si="150"/>
        <v>1833.1979115712993</v>
      </c>
      <c r="JL93" s="13">
        <f t="shared" si="150"/>
        <v>1843.5276459019728</v>
      </c>
      <c r="JM93" s="13">
        <f t="shared" si="150"/>
        <v>1853.843515101297</v>
      </c>
      <c r="JN93" s="13">
        <f t="shared" si="150"/>
        <v>1864.1447110897507</v>
      </c>
      <c r="JO93" s="13">
        <f t="shared" si="150"/>
        <v>1874.4304233203611</v>
      </c>
      <c r="JP93" s="13">
        <f t="shared" si="150"/>
        <v>1884.6998388938187</v>
      </c>
      <c r="JQ93" s="13">
        <f t="shared" si="150"/>
        <v>1894.9521425820433</v>
      </c>
      <c r="JR93" s="13">
        <f t="shared" si="150"/>
        <v>1905.1865171278801</v>
      </c>
      <c r="JS93" s="13">
        <f t="shared" si="150"/>
        <v>1915.402142840918</v>
      </c>
      <c r="JT93" s="13">
        <f t="shared" si="150"/>
        <v>1925.5981982537073</v>
      </c>
      <c r="JU93" s="13">
        <f t="shared" si="150"/>
        <v>1935.7738598908047</v>
      </c>
      <c r="JV93" s="13">
        <f t="shared" si="150"/>
        <v>1945.9283024825809</v>
      </c>
      <c r="JW93" s="13">
        <f t="shared" si="150"/>
        <v>1956.0606989591049</v>
      </c>
      <c r="JX93" s="13">
        <f t="shared" si="150"/>
        <v>1966.1702204833059</v>
      </c>
      <c r="JY93" s="13">
        <f t="shared" si="150"/>
        <v>1976.2560367047088</v>
      </c>
      <c r="JZ93" s="13">
        <f t="shared" si="150"/>
        <v>1986.3173159708474</v>
      </c>
      <c r="KA93" s="13">
        <f t="shared" si="150"/>
        <v>1996.35322497936</v>
      </c>
      <c r="KB93" s="13">
        <f t="shared" si="150"/>
        <v>2006.3629292023138</v>
      </c>
      <c r="KC93" s="13">
        <f t="shared" si="150"/>
        <v>2016.3455930386108</v>
      </c>
      <c r="KD93" s="13">
        <f t="shared" si="150"/>
        <v>2026.3003797776275</v>
      </c>
      <c r="KE93" s="13">
        <f t="shared" si="150"/>
        <v>2036.2264518830461</v>
      </c>
      <c r="KF93" s="13">
        <f t="shared" si="150"/>
        <v>2046.1229708287831</v>
      </c>
    </row>
    <row r="94" spans="1:292" s="35" customFormat="1" x14ac:dyDescent="0.2">
      <c r="A94" t="s">
        <v>73</v>
      </c>
      <c r="B94" s="35">
        <f t="shared" ref="B94:BM94" si="151">B92-B110-B90-B76</f>
        <v>45.876293231880396</v>
      </c>
      <c r="C94" s="35">
        <f t="shared" si="151"/>
        <v>46.853320055486897</v>
      </c>
      <c r="D94" s="35">
        <f t="shared" si="151"/>
        <v>47.849828042168497</v>
      </c>
      <c r="E94" s="35">
        <f t="shared" si="151"/>
        <v>48.866727437158083</v>
      </c>
      <c r="F94" s="35">
        <f t="shared" si="151"/>
        <v>49.904241376315049</v>
      </c>
      <c r="G94" s="35">
        <f t="shared" si="151"/>
        <v>50.962583299926145</v>
      </c>
      <c r="H94" s="35">
        <f t="shared" si="151"/>
        <v>52.041956705342969</v>
      </c>
      <c r="I94" s="35">
        <f t="shared" si="151"/>
        <v>53.142555039684758</v>
      </c>
      <c r="J94" s="35">
        <f t="shared" si="151"/>
        <v>54.264561685302361</v>
      </c>
      <c r="K94" s="35">
        <f t="shared" si="151"/>
        <v>55.408150057949548</v>
      </c>
      <c r="L94" s="35">
        <f t="shared" si="151"/>
        <v>56.57348381428065</v>
      </c>
      <c r="M94" s="35">
        <f t="shared" si="151"/>
        <v>57.760717567448758</v>
      </c>
      <c r="N94" s="35">
        <f t="shared" si="151"/>
        <v>59.03064889878047</v>
      </c>
      <c r="O94" s="35">
        <f t="shared" si="151"/>
        <v>60.388220392197859</v>
      </c>
      <c r="P94" s="35">
        <f t="shared" si="151"/>
        <v>61.838816615607335</v>
      </c>
      <c r="Q94" s="35">
        <f t="shared" si="151"/>
        <v>63.38830811607383</v>
      </c>
      <c r="R94" s="35">
        <f t="shared" si="151"/>
        <v>65.043156954709715</v>
      </c>
      <c r="S94" s="35">
        <f t="shared" si="151"/>
        <v>66.810354792194616</v>
      </c>
      <c r="T94" s="35">
        <f t="shared" si="151"/>
        <v>68.697532919121073</v>
      </c>
      <c r="U94" s="35">
        <f t="shared" si="151"/>
        <v>70.713025225965893</v>
      </c>
      <c r="V94" s="35">
        <f t="shared" si="151"/>
        <v>72.86593834099267</v>
      </c>
      <c r="W94" s="35">
        <f t="shared" si="151"/>
        <v>75.166039947568763</v>
      </c>
      <c r="X94" s="35">
        <f t="shared" si="151"/>
        <v>77.392262456908028</v>
      </c>
      <c r="Y94" s="35">
        <f t="shared" si="151"/>
        <v>79.530913844424617</v>
      </c>
      <c r="Z94" s="35">
        <f t="shared" si="151"/>
        <v>81.568322973086552</v>
      </c>
      <c r="AA94" s="35">
        <f t="shared" si="151"/>
        <v>83.490989552057385</v>
      </c>
      <c r="AB94" s="35">
        <f t="shared" si="151"/>
        <v>85.285745713943697</v>
      </c>
      <c r="AC94" s="35">
        <f t="shared" si="151"/>
        <v>86.939920376039566</v>
      </c>
      <c r="AD94" s="35">
        <f t="shared" si="151"/>
        <v>88.441503594132172</v>
      </c>
      <c r="AE94" s="35">
        <f t="shared" si="151"/>
        <v>89.779307623139076</v>
      </c>
      <c r="AF94" s="35">
        <f t="shared" si="151"/>
        <v>90.943121543303121</v>
      </c>
      <c r="AG94" s="35">
        <f t="shared" si="151"/>
        <v>91.924022564981072</v>
      </c>
      <c r="AH94" s="35">
        <f t="shared" si="151"/>
        <v>93.005365309861716</v>
      </c>
      <c r="AI94" s="35">
        <f t="shared" si="151"/>
        <v>94.190643033746667</v>
      </c>
      <c r="AJ94" s="35">
        <f t="shared" si="151"/>
        <v>95.483704210187526</v>
      </c>
      <c r="AK94" s="35">
        <f t="shared" si="151"/>
        <v>96.888787216037656</v>
      </c>
      <c r="AL94" s="35">
        <f t="shared" si="151"/>
        <v>98.410544309552137</v>
      </c>
      <c r="AM94" s="35">
        <f t="shared" si="151"/>
        <v>100.05406825691058</v>
      </c>
      <c r="AN94" s="35">
        <f t="shared" si="151"/>
        <v>101.82492195677905</v>
      </c>
      <c r="AO94" s="35">
        <f t="shared" si="151"/>
        <v>103.72917110654997</v>
      </c>
      <c r="AP94" s="35">
        <f t="shared" si="151"/>
        <v>105.77342028098322</v>
      </c>
      <c r="AQ94" s="35">
        <f t="shared" si="151"/>
        <v>107.96474780187717</v>
      </c>
      <c r="AR94" s="35">
        <f t="shared" si="151"/>
        <v>110.0929364845134</v>
      </c>
      <c r="AS94" s="35">
        <f t="shared" si="151"/>
        <v>112.15169349096688</v>
      </c>
      <c r="AT94" s="35">
        <f t="shared" si="151"/>
        <v>114.13480613545832</v>
      </c>
      <c r="AU94" s="35">
        <f t="shared" si="151"/>
        <v>116.03616857989051</v>
      </c>
      <c r="AV94" s="35">
        <f t="shared" si="151"/>
        <v>117.84981470532124</v>
      </c>
      <c r="AW94" s="35">
        <f t="shared" si="151"/>
        <v>119.56995104425205</v>
      </c>
      <c r="AX94" s="35">
        <f t="shared" si="151"/>
        <v>121.19098944803709</v>
      </c>
      <c r="AY94" s="35">
        <f t="shared" si="151"/>
        <v>122.7075791770886</v>
      </c>
      <c r="AZ94" s="35">
        <f t="shared" si="151"/>
        <v>124.1146381766216</v>
      </c>
      <c r="BA94" s="35">
        <f t="shared" si="151"/>
        <v>125.40756777328795</v>
      </c>
      <c r="BB94" s="35">
        <f t="shared" si="151"/>
        <v>126.97529147413113</v>
      </c>
      <c r="BC94" s="35">
        <f t="shared" si="151"/>
        <v>128.82821766165523</v>
      </c>
      <c r="BD94" s="35">
        <f t="shared" si="151"/>
        <v>130.9787939102909</v>
      </c>
      <c r="BE94" s="35">
        <f t="shared" si="151"/>
        <v>133.44167016267357</v>
      </c>
      <c r="BF94" s="35">
        <f t="shared" si="151"/>
        <v>136.23387428499174</v>
      </c>
      <c r="BG94" s="35">
        <f t="shared" si="151"/>
        <v>139.37501913453355</v>
      </c>
      <c r="BH94" s="35">
        <f t="shared" si="151"/>
        <v>142.88754505939323</v>
      </c>
      <c r="BI94" s="35">
        <f t="shared" si="151"/>
        <v>146.79700207047054</v>
      </c>
      <c r="BJ94" s="35">
        <f t="shared" si="151"/>
        <v>151.13237684464005</v>
      </c>
      <c r="BK94" s="35">
        <f t="shared" si="151"/>
        <v>155.92631291111076</v>
      </c>
      <c r="BL94" s="35">
        <f t="shared" si="151"/>
        <v>160.86524673742491</v>
      </c>
      <c r="BM94" s="35">
        <f t="shared" si="151"/>
        <v>165.95222454262205</v>
      </c>
      <c r="BN94" s="35">
        <f t="shared" ref="BN94:DY94" si="152">BN92-BN110-BN90-BN76</f>
        <v>171.19029999666543</v>
      </c>
      <c r="BO94" s="35">
        <f t="shared" si="152"/>
        <v>176.58252540288592</v>
      </c>
      <c r="BP94" s="35">
        <f t="shared" si="152"/>
        <v>182.13194962162368</v>
      </c>
      <c r="BQ94" s="35">
        <f t="shared" si="152"/>
        <v>187.8416159439904</v>
      </c>
      <c r="BR94" s="35">
        <f t="shared" si="152"/>
        <v>193.71456034165254</v>
      </c>
      <c r="BS94" s="35">
        <f t="shared" si="152"/>
        <v>199.75380962224929</v>
      </c>
      <c r="BT94" s="35">
        <f t="shared" si="152"/>
        <v>205.96237972337025</v>
      </c>
      <c r="BU94" s="35">
        <f t="shared" si="152"/>
        <v>212.34315727737038</v>
      </c>
      <c r="BV94" s="35">
        <f t="shared" si="152"/>
        <v>218.47933497025599</v>
      </c>
      <c r="BW94" s="35">
        <f t="shared" si="152"/>
        <v>224.33641218393518</v>
      </c>
      <c r="BX94" s="35">
        <f t="shared" si="152"/>
        <v>229.88057038699935</v>
      </c>
      <c r="BY94" s="35">
        <f t="shared" si="152"/>
        <v>235.07899554992483</v>
      </c>
      <c r="BZ94" s="35">
        <f t="shared" si="152"/>
        <v>239.90020524534202</v>
      </c>
      <c r="CA94" s="35">
        <f t="shared" si="152"/>
        <v>244.31437064910295</v>
      </c>
      <c r="CB94" s="35">
        <f t="shared" si="152"/>
        <v>248.29362976113944</v>
      </c>
      <c r="CC94" s="35">
        <f t="shared" si="152"/>
        <v>251.81238651663872</v>
      </c>
      <c r="CD94" s="35">
        <f t="shared" si="152"/>
        <v>254.84759125359167</v>
      </c>
      <c r="CE94" s="35">
        <f t="shared" si="152"/>
        <v>257.37922282119763</v>
      </c>
      <c r="CF94" s="35">
        <f t="shared" si="152"/>
        <v>259.99476259586476</v>
      </c>
      <c r="CG94" s="35">
        <f t="shared" si="152"/>
        <v>262.69585080437469</v>
      </c>
      <c r="CH94" s="35">
        <f t="shared" si="152"/>
        <v>265.48423695362254</v>
      </c>
      <c r="CI94" s="35">
        <f t="shared" si="152"/>
        <v>268.36179660410863</v>
      </c>
      <c r="CJ94" s="35">
        <f t="shared" si="152"/>
        <v>271.33053557449142</v>
      </c>
      <c r="CK94" s="35">
        <f t="shared" si="152"/>
        <v>274.39259394019643</v>
      </c>
      <c r="CL94" s="35">
        <f t="shared" si="152"/>
        <v>277.55025134684757</v>
      </c>
      <c r="CM94" s="35">
        <f t="shared" si="152"/>
        <v>280.80593247186607</v>
      </c>
      <c r="CN94" s="35">
        <f t="shared" si="152"/>
        <v>284.16221293233122</v>
      </c>
      <c r="CO94" s="35">
        <f t="shared" si="152"/>
        <v>287.62146346935981</v>
      </c>
      <c r="CP94" s="35">
        <f t="shared" si="152"/>
        <v>291.11296469701472</v>
      </c>
      <c r="CQ94" s="35">
        <f t="shared" si="152"/>
        <v>294.63685288639778</v>
      </c>
      <c r="CR94" s="35">
        <f t="shared" si="152"/>
        <v>298.19326506194579</v>
      </c>
      <c r="CS94" s="35">
        <f t="shared" si="152"/>
        <v>301.78233805240723</v>
      </c>
      <c r="CT94" s="35">
        <f t="shared" si="152"/>
        <v>305.40420838375638</v>
      </c>
      <c r="CU94" s="35">
        <f t="shared" si="152"/>
        <v>309.05901216024773</v>
      </c>
      <c r="CV94" s="35">
        <f t="shared" si="152"/>
        <v>312.74688500857485</v>
      </c>
      <c r="CW94" s="35">
        <f t="shared" si="152"/>
        <v>316.46796196691889</v>
      </c>
      <c r="CX94" s="35">
        <f t="shared" si="152"/>
        <v>320.22237747329251</v>
      </c>
      <c r="CY94" s="35">
        <f t="shared" si="152"/>
        <v>324.01026522715165</v>
      </c>
      <c r="CZ94" s="35">
        <f t="shared" si="152"/>
        <v>327.83175819733015</v>
      </c>
      <c r="DA94" s="35">
        <f t="shared" si="152"/>
        <v>331.68698851340969</v>
      </c>
      <c r="DB94" s="35">
        <f t="shared" si="152"/>
        <v>335.57608746453406</v>
      </c>
      <c r="DC94" s="35">
        <f t="shared" si="152"/>
        <v>339.49918541686651</v>
      </c>
      <c r="DD94" s="35">
        <f t="shared" si="152"/>
        <v>343.45641177891224</v>
      </c>
      <c r="DE94" s="35">
        <f t="shared" si="152"/>
        <v>347.44789494742247</v>
      </c>
      <c r="DF94" s="35">
        <f t="shared" si="152"/>
        <v>351.47376230527607</v>
      </c>
      <c r="DG94" s="35">
        <f t="shared" si="152"/>
        <v>355.53414015112673</v>
      </c>
      <c r="DH94" s="35">
        <f t="shared" si="152"/>
        <v>359.62915370289909</v>
      </c>
      <c r="DI94" s="35">
        <f t="shared" si="152"/>
        <v>363.75892706682055</v>
      </c>
      <c r="DJ94" s="35">
        <f t="shared" si="152"/>
        <v>367.92358315030094</v>
      </c>
      <c r="DK94" s="35">
        <f t="shared" si="152"/>
        <v>372.12324368797488</v>
      </c>
      <c r="DL94" s="35">
        <f t="shared" si="152"/>
        <v>376.35802917657082</v>
      </c>
      <c r="DM94" s="35">
        <f t="shared" si="152"/>
        <v>380.6280588987367</v>
      </c>
      <c r="DN94" s="35">
        <f t="shared" si="152"/>
        <v>384.93345087707479</v>
      </c>
      <c r="DO94" s="35">
        <f t="shared" si="152"/>
        <v>389.27432186827872</v>
      </c>
      <c r="DP94" s="35">
        <f t="shared" si="152"/>
        <v>393.65078731697622</v>
      </c>
      <c r="DQ94" s="35">
        <f t="shared" si="152"/>
        <v>398.06296134607499</v>
      </c>
      <c r="DR94" s="35">
        <f t="shared" si="152"/>
        <v>402.5109567454158</v>
      </c>
      <c r="DS94" s="35">
        <f t="shared" si="152"/>
        <v>406.99488493010114</v>
      </c>
      <c r="DT94" s="35">
        <f t="shared" si="152"/>
        <v>411.51485595768588</v>
      </c>
      <c r="DU94" s="35">
        <f t="shared" si="152"/>
        <v>416.07097851092669</v>
      </c>
      <c r="DV94" s="35">
        <f t="shared" si="152"/>
        <v>420.66335985459648</v>
      </c>
      <c r="DW94" s="35">
        <f t="shared" si="152"/>
        <v>425.29210585611031</v>
      </c>
      <c r="DX94" s="35">
        <f t="shared" si="152"/>
        <v>429.95732093692112</v>
      </c>
      <c r="DY94" s="35">
        <f t="shared" si="152"/>
        <v>434.65910803867132</v>
      </c>
      <c r="DZ94" s="35">
        <f t="shared" ref="DZ94:GK94" si="153">DZ92-DZ110-DZ90-DZ76</f>
        <v>439.39756864736495</v>
      </c>
      <c r="EA94" s="35">
        <f t="shared" si="153"/>
        <v>444.17280278200144</v>
      </c>
      <c r="EB94" s="35">
        <f t="shared" si="153"/>
        <v>448.98490901535865</v>
      </c>
      <c r="EC94" s="35">
        <f t="shared" si="153"/>
        <v>453.83398440425282</v>
      </c>
      <c r="ED94" s="35">
        <f t="shared" si="153"/>
        <v>458.72012445129678</v>
      </c>
      <c r="EE94" s="35">
        <f t="shared" si="153"/>
        <v>463.64342316204142</v>
      </c>
      <c r="EF94" s="35">
        <f t="shared" si="153"/>
        <v>468.6039729910139</v>
      </c>
      <c r="EG94" s="35">
        <f t="shared" si="153"/>
        <v>473.60186482269029</v>
      </c>
      <c r="EH94" s="35">
        <f t="shared" si="153"/>
        <v>478.63718800919474</v>
      </c>
      <c r="EI94" s="35">
        <f t="shared" si="153"/>
        <v>483.71003027040683</v>
      </c>
      <c r="EJ94" s="35">
        <f t="shared" si="153"/>
        <v>488.82047784572626</v>
      </c>
      <c r="EK94" s="35">
        <f t="shared" si="153"/>
        <v>493.96861536628472</v>
      </c>
      <c r="EL94" s="35">
        <f t="shared" si="153"/>
        <v>499.15452582718859</v>
      </c>
      <c r="EM94" s="35">
        <f t="shared" si="153"/>
        <v>504.37829057620644</v>
      </c>
      <c r="EN94" s="35">
        <f t="shared" si="153"/>
        <v>509.6399893889776</v>
      </c>
      <c r="EO94" s="35">
        <f t="shared" si="153"/>
        <v>514.939700435757</v>
      </c>
      <c r="EP94" s="35">
        <f t="shared" si="153"/>
        <v>520.27750024923716</v>
      </c>
      <c r="EQ94" s="35">
        <f t="shared" si="153"/>
        <v>525.65346370688064</v>
      </c>
      <c r="ER94" s="35">
        <f t="shared" si="153"/>
        <v>531.067663984315</v>
      </c>
      <c r="ES94" s="35">
        <f t="shared" si="153"/>
        <v>536.52017261549327</v>
      </c>
      <c r="ET94" s="35">
        <f t="shared" si="153"/>
        <v>542.01105943441382</v>
      </c>
      <c r="EU94" s="35">
        <f t="shared" si="153"/>
        <v>547.54039254468273</v>
      </c>
      <c r="EV94" s="35">
        <f t="shared" si="153"/>
        <v>553.10823844728907</v>
      </c>
      <c r="EW94" s="35">
        <f t="shared" si="153"/>
        <v>558.71466185701956</v>
      </c>
      <c r="EX94" s="35">
        <f t="shared" si="153"/>
        <v>564.35972577590337</v>
      </c>
      <c r="EY94" s="35">
        <f t="shared" si="153"/>
        <v>570.04349148562801</v>
      </c>
      <c r="EZ94" s="35">
        <f t="shared" si="153"/>
        <v>575.76601851121097</v>
      </c>
      <c r="FA94" s="35">
        <f t="shared" si="153"/>
        <v>581.52736461476479</v>
      </c>
      <c r="FB94" s="35">
        <f t="shared" si="153"/>
        <v>587.32758583128941</v>
      </c>
      <c r="FC94" s="35">
        <f t="shared" si="153"/>
        <v>593.16673639892474</v>
      </c>
      <c r="FD94" s="35">
        <f t="shared" si="153"/>
        <v>599.04486881026571</v>
      </c>
      <c r="FE94" s="35">
        <f t="shared" si="153"/>
        <v>604.9620337527972</v>
      </c>
      <c r="FF94" s="35">
        <f t="shared" si="153"/>
        <v>610.91828012552662</v>
      </c>
      <c r="FG94" s="35">
        <f t="shared" si="153"/>
        <v>616.91365502953556</v>
      </c>
      <c r="FH94" s="35">
        <f t="shared" si="153"/>
        <v>622.94820383361082</v>
      </c>
      <c r="FI94" s="35">
        <f t="shared" si="153"/>
        <v>629.02196997190117</v>
      </c>
      <c r="FJ94" s="35">
        <f t="shared" si="153"/>
        <v>635.13499506764583</v>
      </c>
      <c r="FK94" s="35">
        <f t="shared" si="153"/>
        <v>641.2873188823861</v>
      </c>
      <c r="FL94" s="35">
        <f t="shared" si="153"/>
        <v>647.47897937350274</v>
      </c>
      <c r="FM94" s="35">
        <f t="shared" si="153"/>
        <v>653.71001261499487</v>
      </c>
      <c r="FN94" s="35">
        <f t="shared" si="153"/>
        <v>659.98045281579778</v>
      </c>
      <c r="FO94" s="35">
        <f t="shared" si="153"/>
        <v>666.29033231184053</v>
      </c>
      <c r="FP94" s="35">
        <f t="shared" si="153"/>
        <v>672.63968152571488</v>
      </c>
      <c r="FQ94" s="35">
        <f t="shared" si="153"/>
        <v>679.02852897296759</v>
      </c>
      <c r="FR94" s="35">
        <f t="shared" si="153"/>
        <v>685.45690121030987</v>
      </c>
      <c r="FS94" s="35">
        <f t="shared" si="153"/>
        <v>691.92482291131046</v>
      </c>
      <c r="FT94" s="35">
        <f t="shared" si="153"/>
        <v>698.43231676027824</v>
      </c>
      <c r="FU94" s="35">
        <f t="shared" si="153"/>
        <v>704.97940351025375</v>
      </c>
      <c r="FV94" s="35">
        <f t="shared" si="153"/>
        <v>711.56610271388365</v>
      </c>
      <c r="FW94" s="35">
        <f t="shared" si="153"/>
        <v>718.19243086801737</v>
      </c>
      <c r="FX94" s="35">
        <f t="shared" si="153"/>
        <v>724.85840481209971</v>
      </c>
      <c r="FY94" s="35">
        <f t="shared" si="153"/>
        <v>731.56403648647665</v>
      </c>
      <c r="FZ94" s="35">
        <f t="shared" si="153"/>
        <v>738.30933591687165</v>
      </c>
      <c r="GA94" s="35">
        <f t="shared" si="153"/>
        <v>745.09431203160545</v>
      </c>
      <c r="GB94" s="35">
        <f t="shared" si="153"/>
        <v>751.91897169597542</v>
      </c>
      <c r="GC94" s="35">
        <f t="shared" si="153"/>
        <v>758.78331986952026</v>
      </c>
      <c r="GD94" s="35">
        <f t="shared" si="153"/>
        <v>765.68735942253431</v>
      </c>
      <c r="GE94" s="35">
        <f t="shared" si="153"/>
        <v>772.63109120565025</v>
      </c>
      <c r="GF94" s="35">
        <f t="shared" si="153"/>
        <v>779.61451396061307</v>
      </c>
      <c r="GG94" s="35">
        <f t="shared" si="153"/>
        <v>786.63762440529069</v>
      </c>
      <c r="GH94" s="35">
        <f t="shared" si="153"/>
        <v>793.700417159425</v>
      </c>
      <c r="GI94" s="35">
        <f t="shared" si="153"/>
        <v>800.80288482886294</v>
      </c>
      <c r="GJ94" s="35">
        <f t="shared" si="153"/>
        <v>807.94501786588535</v>
      </c>
      <c r="GK94" s="35">
        <f t="shared" si="153"/>
        <v>815.12680349697655</v>
      </c>
      <c r="GL94" s="35">
        <f t="shared" ref="GL94:IW94" si="154">GL92-GL110-GL90-GL76</f>
        <v>822.33690307572931</v>
      </c>
      <c r="GM94" s="35">
        <f t="shared" si="154"/>
        <v>829.57499827197319</v>
      </c>
      <c r="GN94" s="35">
        <f t="shared" si="154"/>
        <v>836.84076503149527</v>
      </c>
      <c r="GO94" s="35">
        <f t="shared" si="154"/>
        <v>844.13387371295016</v>
      </c>
      <c r="GP94" s="35">
        <f t="shared" si="154"/>
        <v>851.45398913376596</v>
      </c>
      <c r="GQ94" s="35">
        <f t="shared" si="154"/>
        <v>858.80077071107269</v>
      </c>
      <c r="GR94" s="35">
        <f t="shared" si="154"/>
        <v>866.17387232862961</v>
      </c>
      <c r="GS94" s="35">
        <f t="shared" si="154"/>
        <v>873.57294264466509</v>
      </c>
      <c r="GT94" s="35">
        <f t="shared" si="154"/>
        <v>880.99762496665107</v>
      </c>
      <c r="GU94" s="35">
        <f t="shared" si="154"/>
        <v>888.44755736942045</v>
      </c>
      <c r="GV94" s="35">
        <f t="shared" si="154"/>
        <v>895.92237273939247</v>
      </c>
      <c r="GW94" s="35">
        <f t="shared" si="154"/>
        <v>903.42169868227734</v>
      </c>
      <c r="GX94" s="35">
        <f t="shared" si="154"/>
        <v>910.9451576719224</v>
      </c>
      <c r="GY94" s="35">
        <f t="shared" si="154"/>
        <v>918.49236716050541</v>
      </c>
      <c r="GZ94" s="35">
        <f t="shared" si="154"/>
        <v>926.06293959712571</v>
      </c>
      <c r="HA94" s="35">
        <f t="shared" si="154"/>
        <v>933.65648230603506</v>
      </c>
      <c r="HB94" s="35">
        <f t="shared" si="154"/>
        <v>941.27259766871248</v>
      </c>
      <c r="HC94" s="35">
        <f t="shared" si="154"/>
        <v>948.91088314164153</v>
      </c>
      <c r="HD94" s="35">
        <f t="shared" si="154"/>
        <v>956.57093141004543</v>
      </c>
      <c r="HE94" s="35">
        <f t="shared" si="154"/>
        <v>964.2523311232361</v>
      </c>
      <c r="HF94" s="35">
        <f t="shared" si="154"/>
        <v>971.95466422291622</v>
      </c>
      <c r="HG94" s="35">
        <f t="shared" si="154"/>
        <v>979.6775087148477</v>
      </c>
      <c r="HH94" s="35">
        <f t="shared" si="154"/>
        <v>987.42043795522159</v>
      </c>
      <c r="HI94" s="35">
        <f t="shared" si="154"/>
        <v>995.18302049834949</v>
      </c>
      <c r="HJ94" s="35">
        <f t="shared" si="154"/>
        <v>1002.9648202770211</v>
      </c>
      <c r="HK94" s="35">
        <f t="shared" si="154"/>
        <v>1010.7653965229915</v>
      </c>
      <c r="HL94" s="35">
        <f t="shared" si="154"/>
        <v>1018.5843037877705</v>
      </c>
      <c r="HM94" s="35">
        <f t="shared" si="154"/>
        <v>1026.4210920740525</v>
      </c>
      <c r="HN94" s="35">
        <f t="shared" si="154"/>
        <v>1034.2753068318582</v>
      </c>
      <c r="HO94" s="35">
        <f t="shared" si="154"/>
        <v>1042.1464890516395</v>
      </c>
      <c r="HP94" s="35">
        <f t="shared" si="154"/>
        <v>1050.0341752009672</v>
      </c>
      <c r="HQ94" s="35">
        <f t="shared" si="154"/>
        <v>1057.9378975626119</v>
      </c>
      <c r="HR94" s="35">
        <f t="shared" si="154"/>
        <v>1065.857183924086</v>
      </c>
      <c r="HS94" s="35">
        <f t="shared" si="154"/>
        <v>1073.7915573239884</v>
      </c>
      <c r="HT94" s="35">
        <f t="shared" si="154"/>
        <v>1081.7405366588341</v>
      </c>
      <c r="HU94" s="35">
        <f t="shared" si="154"/>
        <v>1089.7036365311847</v>
      </c>
      <c r="HV94" s="35">
        <f t="shared" si="154"/>
        <v>1097.6803673439263</v>
      </c>
      <c r="HW94" s="35">
        <f t="shared" si="154"/>
        <v>1105.6702353536682</v>
      </c>
      <c r="HX94" s="35">
        <f t="shared" si="154"/>
        <v>1113.6727425094184</v>
      </c>
      <c r="HY94" s="35">
        <f t="shared" si="154"/>
        <v>1121.6873866998174</v>
      </c>
      <c r="HZ94" s="35">
        <f t="shared" si="154"/>
        <v>1129.7136617489311</v>
      </c>
      <c r="IA94" s="35">
        <f t="shared" si="154"/>
        <v>1137.7510574354574</v>
      </c>
      <c r="IB94" s="35">
        <f t="shared" si="154"/>
        <v>1145.799059532497</v>
      </c>
      <c r="IC94" s="35">
        <f t="shared" si="154"/>
        <v>1153.8571497477528</v>
      </c>
      <c r="ID94" s="35">
        <f t="shared" si="154"/>
        <v>1161.9248058947223</v>
      </c>
      <c r="IE94" s="35">
        <f t="shared" si="154"/>
        <v>1170.0015019338587</v>
      </c>
      <c r="IF94" s="35">
        <f t="shared" si="154"/>
        <v>1178.086707932677</v>
      </c>
      <c r="IG94" s="35">
        <f t="shared" si="154"/>
        <v>1186.1798901309967</v>
      </c>
      <c r="IH94" s="35">
        <f t="shared" si="154"/>
        <v>1194.2805108175651</v>
      </c>
      <c r="II94" s="35">
        <f t="shared" si="154"/>
        <v>1202.388028698887</v>
      </c>
      <c r="IJ94" s="35">
        <f t="shared" si="154"/>
        <v>1210.5018988538304</v>
      </c>
      <c r="IK94" s="35">
        <f t="shared" si="154"/>
        <v>1218.621572736929</v>
      </c>
      <c r="IL94" s="35">
        <f t="shared" si="154"/>
        <v>1226.7464982059539</v>
      </c>
      <c r="IM94" s="35">
        <f t="shared" si="154"/>
        <v>1234.8761196549292</v>
      </c>
      <c r="IN94" s="35">
        <f t="shared" si="154"/>
        <v>1243.009877952868</v>
      </c>
      <c r="IO94" s="35">
        <f t="shared" si="154"/>
        <v>1251.1472106667679</v>
      </c>
      <c r="IP94" s="35">
        <f t="shared" si="154"/>
        <v>1259.2875519758798</v>
      </c>
      <c r="IQ94" s="35">
        <f t="shared" si="154"/>
        <v>1267.4303325322244</v>
      </c>
      <c r="IR94" s="35">
        <f t="shared" si="154"/>
        <v>1275.5749798048535</v>
      </c>
      <c r="IS94" s="35">
        <f t="shared" si="154"/>
        <v>1283.7209180794919</v>
      </c>
      <c r="IT94" s="35">
        <f t="shared" si="154"/>
        <v>1291.8675684223717</v>
      </c>
      <c r="IU94" s="35">
        <f t="shared" si="154"/>
        <v>1300.0143488258973</v>
      </c>
      <c r="IV94" s="35">
        <f t="shared" si="154"/>
        <v>1308.1606741258238</v>
      </c>
      <c r="IW94" s="35">
        <f t="shared" si="154"/>
        <v>1316.3059561945588</v>
      </c>
      <c r="IX94" s="35">
        <f t="shared" ref="IX94:KF94" si="155">IX92-IX110-IX90-IX76</f>
        <v>1324.4496040374106</v>
      </c>
      <c r="IY94" s="35">
        <f t="shared" si="155"/>
        <v>1332.5910237321852</v>
      </c>
      <c r="IZ94" s="35">
        <f t="shared" si="155"/>
        <v>1340.729618465936</v>
      </c>
      <c r="JA94" s="35">
        <f t="shared" si="155"/>
        <v>1348.864788773441</v>
      </c>
      <c r="JB94" s="35">
        <f t="shared" si="155"/>
        <v>1356.9959323852613</v>
      </c>
      <c r="JC94" s="35">
        <f t="shared" si="155"/>
        <v>1365.1224444246729</v>
      </c>
      <c r="JD94" s="35">
        <f t="shared" si="155"/>
        <v>1373.2437172825885</v>
      </c>
      <c r="JE94" s="35">
        <f t="shared" si="155"/>
        <v>1381.3591407969968</v>
      </c>
      <c r="JF94" s="35">
        <f t="shared" si="155"/>
        <v>1389.4681023127837</v>
      </c>
      <c r="JG94" s="35">
        <f t="shared" si="155"/>
        <v>1397.5699866988959</v>
      </c>
      <c r="JH94" s="35">
        <f t="shared" si="155"/>
        <v>1405.6641766168805</v>
      </c>
      <c r="JI94" s="35">
        <f t="shared" si="155"/>
        <v>1413.7500522758507</v>
      </c>
      <c r="JJ94" s="35">
        <f t="shared" si="155"/>
        <v>1421.8269917809055</v>
      </c>
      <c r="JK94" s="35">
        <f t="shared" si="155"/>
        <v>1429.8943710256135</v>
      </c>
      <c r="JL94" s="35">
        <f t="shared" si="155"/>
        <v>1437.9515638035389</v>
      </c>
      <c r="JM94" s="35">
        <f t="shared" si="155"/>
        <v>1445.9979417790116</v>
      </c>
      <c r="JN94" s="35">
        <f t="shared" si="155"/>
        <v>1454.0328746500054</v>
      </c>
      <c r="JO94" s="35">
        <f t="shared" si="155"/>
        <v>1462.0557301898816</v>
      </c>
      <c r="JP94" s="35">
        <f t="shared" si="155"/>
        <v>1470.0658743371787</v>
      </c>
      <c r="JQ94" s="35">
        <f t="shared" si="155"/>
        <v>1478.0626712139938</v>
      </c>
      <c r="JR94" s="35">
        <f t="shared" si="155"/>
        <v>1486.0454833597464</v>
      </c>
      <c r="JS94" s="35">
        <f t="shared" si="155"/>
        <v>1494.0136714159162</v>
      </c>
      <c r="JT94" s="35">
        <f t="shared" si="155"/>
        <v>1501.9665946378918</v>
      </c>
      <c r="JU94" s="35">
        <f t="shared" si="155"/>
        <v>1509.9036107148277</v>
      </c>
      <c r="JV94" s="35">
        <f t="shared" si="155"/>
        <v>1517.824075936413</v>
      </c>
      <c r="JW94" s="35">
        <f t="shared" si="155"/>
        <v>1525.7273451881019</v>
      </c>
      <c r="JX94" s="35">
        <f t="shared" si="155"/>
        <v>1533.6127719769786</v>
      </c>
      <c r="JY94" s="35">
        <f t="shared" si="155"/>
        <v>1541.4797086296728</v>
      </c>
      <c r="JZ94" s="35">
        <f t="shared" si="155"/>
        <v>1549.3275064572611</v>
      </c>
      <c r="KA94" s="35">
        <f t="shared" si="155"/>
        <v>1557.1555154839009</v>
      </c>
      <c r="KB94" s="35">
        <f t="shared" si="155"/>
        <v>1564.9630847778049</v>
      </c>
      <c r="KC94" s="35">
        <f t="shared" si="155"/>
        <v>1572.7495625701165</v>
      </c>
      <c r="KD94" s="35">
        <f t="shared" si="155"/>
        <v>1580.5142962265495</v>
      </c>
      <c r="KE94" s="35">
        <f t="shared" si="155"/>
        <v>1588.2566324687759</v>
      </c>
      <c r="KF94" s="35">
        <f t="shared" si="155"/>
        <v>1595.9759172464508</v>
      </c>
    </row>
    <row r="95" spans="1:292" s="13" customFormat="1" x14ac:dyDescent="0.2">
      <c r="A95" t="s">
        <v>74</v>
      </c>
      <c r="B95" s="13">
        <f>B94*10^12/(B86*10^6)/1000</f>
        <v>6.6487381495478841</v>
      </c>
      <c r="C95" s="13">
        <f t="shared" ref="C95:BN95" si="156">C94*10^12/(C86*10^6)/1000</f>
        <v>6.7042686849111561</v>
      </c>
      <c r="D95" s="13">
        <f t="shared" si="156"/>
        <v>6.7614207291284565</v>
      </c>
      <c r="E95" s="13">
        <f t="shared" si="156"/>
        <v>6.8203169102593462</v>
      </c>
      <c r="F95" s="13">
        <f t="shared" si="156"/>
        <v>6.8809818766037152</v>
      </c>
      <c r="G95" s="13">
        <f t="shared" si="156"/>
        <v>6.9434405734425582</v>
      </c>
      <c r="H95" s="13">
        <f t="shared" si="156"/>
        <v>7.0077183049960849</v>
      </c>
      <c r="I95" s="13">
        <f t="shared" si="156"/>
        <v>7.0738408112625217</v>
      </c>
      <c r="J95" s="13">
        <f t="shared" si="156"/>
        <v>7.1418343534940458</v>
      </c>
      <c r="K95" s="13">
        <f t="shared" si="156"/>
        <v>7.2117258096081516</v>
      </c>
      <c r="L95" s="13">
        <f t="shared" si="156"/>
        <v>7.2835427784531559</v>
      </c>
      <c r="M95" s="13">
        <f t="shared" si="156"/>
        <v>7.3573137429265758</v>
      </c>
      <c r="N95" s="13">
        <f t="shared" si="156"/>
        <v>7.4360161015544826</v>
      </c>
      <c r="O95" s="13">
        <f t="shared" si="156"/>
        <v>7.5198538877260725</v>
      </c>
      <c r="P95" s="13">
        <f t="shared" si="156"/>
        <v>7.6090470162279225</v>
      </c>
      <c r="Q95" s="13">
        <f t="shared" si="156"/>
        <v>7.7038328448069144</v>
      </c>
      <c r="R95" s="13">
        <f t="shared" si="156"/>
        <v>7.8044746562256622</v>
      </c>
      <c r="S95" s="13">
        <f t="shared" si="156"/>
        <v>7.9112492609492397</v>
      </c>
      <c r="T95" s="13">
        <f t="shared" si="156"/>
        <v>8.0244552059066265</v>
      </c>
      <c r="U95" s="13">
        <f t="shared" si="156"/>
        <v>8.1444144680030881</v>
      </c>
      <c r="V95" s="13">
        <f t="shared" si="156"/>
        <v>8.2714743016773689</v>
      </c>
      <c r="W95" s="13">
        <f t="shared" si="156"/>
        <v>8.4059880214566398</v>
      </c>
      <c r="X95" s="13">
        <f t="shared" si="156"/>
        <v>8.5347513648178417</v>
      </c>
      <c r="Y95" s="13">
        <f t="shared" si="156"/>
        <v>8.6571722523206596</v>
      </c>
      <c r="Z95" s="13">
        <f t="shared" si="156"/>
        <v>8.7726690400123761</v>
      </c>
      <c r="AA95" s="13">
        <f t="shared" si="156"/>
        <v>8.8806752709305279</v>
      </c>
      <c r="AB95" s="13">
        <f t="shared" si="156"/>
        <v>8.9806453244098758</v>
      </c>
      <c r="AC95" s="13">
        <f t="shared" si="156"/>
        <v>9.0720599781871663</v>
      </c>
      <c r="AD95" s="13">
        <f t="shared" si="156"/>
        <v>9.1544317755550004</v>
      </c>
      <c r="AE95" s="13">
        <f t="shared" si="156"/>
        <v>9.2273102094994837</v>
      </c>
      <c r="AF95" s="13">
        <f t="shared" si="156"/>
        <v>9.2902866199447303</v>
      </c>
      <c r="AG95" s="13">
        <f t="shared" si="156"/>
        <v>9.343015630354536</v>
      </c>
      <c r="AH95" s="13">
        <f t="shared" si="156"/>
        <v>9.4033285909962476</v>
      </c>
      <c r="AI95" s="13">
        <f t="shared" si="156"/>
        <v>9.471390308807246</v>
      </c>
      <c r="AJ95" s="13">
        <f t="shared" si="156"/>
        <v>9.5473853029698699</v>
      </c>
      <c r="AK95" s="13">
        <f t="shared" si="156"/>
        <v>9.6315199947204011</v>
      </c>
      <c r="AL95" s="13">
        <f t="shared" si="156"/>
        <v>9.7240236630499961</v>
      </c>
      <c r="AM95" s="13">
        <f t="shared" si="156"/>
        <v>9.8251495164831759</v>
      </c>
      <c r="AN95" s="13">
        <f t="shared" si="156"/>
        <v>9.9351759000380486</v>
      </c>
      <c r="AO95" s="13">
        <f t="shared" si="156"/>
        <v>10.054407626037364</v>
      </c>
      <c r="AP95" s="13">
        <f t="shared" si="156"/>
        <v>10.183177446754195</v>
      </c>
      <c r="AQ95" s="13">
        <f t="shared" si="156"/>
        <v>10.321837646971913</v>
      </c>
      <c r="AR95" s="13">
        <f t="shared" si="156"/>
        <v>10.455662950856926</v>
      </c>
      <c r="AS95" s="13">
        <f t="shared" si="156"/>
        <v>10.584346870682719</v>
      </c>
      <c r="AT95" s="13">
        <f t="shared" si="156"/>
        <v>10.707589825654674</v>
      </c>
      <c r="AU95" s="13">
        <f t="shared" si="156"/>
        <v>10.825099856913319</v>
      </c>
      <c r="AV95" s="13">
        <f t="shared" si="156"/>
        <v>10.936593904016661</v>
      </c>
      <c r="AW95" s="13">
        <f t="shared" si="156"/>
        <v>11.041799070420051</v>
      </c>
      <c r="AX95" s="13">
        <f t="shared" si="156"/>
        <v>11.140453863934118</v>
      </c>
      <c r="AY95" s="13">
        <f t="shared" si="156"/>
        <v>11.232309399949132</v>
      </c>
      <c r="AZ95" s="13">
        <f t="shared" si="156"/>
        <v>11.31713056220442</v>
      </c>
      <c r="BA95" s="13">
        <f t="shared" si="156"/>
        <v>11.394713877107664</v>
      </c>
      <c r="BB95" s="13">
        <f t="shared" si="156"/>
        <v>11.490044553582731</v>
      </c>
      <c r="BC95" s="13">
        <f t="shared" si="156"/>
        <v>11.603600573708356</v>
      </c>
      <c r="BD95" s="13">
        <f t="shared" si="156"/>
        <v>11.73595658824452</v>
      </c>
      <c r="BE95" s="13">
        <f t="shared" si="156"/>
        <v>11.887790620994087</v>
      </c>
      <c r="BF95" s="13">
        <f t="shared" si="156"/>
        <v>12.059890326870073</v>
      </c>
      <c r="BG95" s="13">
        <f t="shared" si="156"/>
        <v>12.253160353458727</v>
      </c>
      <c r="BH95" s="13">
        <f t="shared" si="156"/>
        <v>12.468630928544604</v>
      </c>
      <c r="BI95" s="13">
        <f t="shared" si="156"/>
        <v>12.707467781731284</v>
      </c>
      <c r="BJ95" s="13">
        <f t="shared" si="156"/>
        <v>12.970983539531499</v>
      </c>
      <c r="BK95" s="13">
        <f t="shared" si="156"/>
        <v>13.260637342514311</v>
      </c>
      <c r="BL95" s="13">
        <f t="shared" si="156"/>
        <v>13.559956972659375</v>
      </c>
      <c r="BM95" s="13">
        <f t="shared" si="156"/>
        <v>13.869221205081836</v>
      </c>
      <c r="BN95" s="13">
        <f t="shared" si="156"/>
        <v>14.188717943061345</v>
      </c>
      <c r="BO95" s="13">
        <f t="shared" ref="BO95:DZ95" si="157">BO94*10^12/(BO86*10^6)/1000</f>
        <v>14.518743889811397</v>
      </c>
      <c r="BP95" s="13">
        <f t="shared" si="157"/>
        <v>14.859604795694684</v>
      </c>
      <c r="BQ95" s="13">
        <f t="shared" si="157"/>
        <v>15.21161569691316</v>
      </c>
      <c r="BR95" s="13">
        <f t="shared" si="157"/>
        <v>15.575101181573796</v>
      </c>
      <c r="BS95" s="13">
        <f t="shared" si="157"/>
        <v>15.950395642567441</v>
      </c>
      <c r="BT95" s="13">
        <f t="shared" si="157"/>
        <v>16.337843534662429</v>
      </c>
      <c r="BU95" s="13">
        <f t="shared" si="157"/>
        <v>16.737790421876262</v>
      </c>
      <c r="BV95" s="13">
        <f t="shared" si="157"/>
        <v>17.120028803564178</v>
      </c>
      <c r="BW95" s="13">
        <f t="shared" si="157"/>
        <v>17.482748128588984</v>
      </c>
      <c r="BX95" s="13">
        <f t="shared" si="157"/>
        <v>17.82419027443968</v>
      </c>
      <c r="BY95" s="13">
        <f t="shared" si="157"/>
        <v>18.142663669612588</v>
      </c>
      <c r="BZ95" s="13">
        <f t="shared" si="157"/>
        <v>18.436557610629471</v>
      </c>
      <c r="CA95" s="13">
        <f t="shared" si="157"/>
        <v>18.704356190656643</v>
      </c>
      <c r="CB95" s="13">
        <f t="shared" si="157"/>
        <v>18.944651742208205</v>
      </c>
      <c r="CC95" s="13">
        <f t="shared" si="157"/>
        <v>19.156157572300646</v>
      </c>
      <c r="CD95" s="13">
        <f t="shared" si="157"/>
        <v>19.337719827753457</v>
      </c>
      <c r="CE95" s="13">
        <f t="shared" si="157"/>
        <v>19.488345344803349</v>
      </c>
      <c r="CF95" s="13">
        <f t="shared" si="157"/>
        <v>19.644577753951143</v>
      </c>
      <c r="CG95" s="13">
        <f t="shared" si="157"/>
        <v>19.806502568107582</v>
      </c>
      <c r="CH95" s="13">
        <f t="shared" si="157"/>
        <v>19.974212625084984</v>
      </c>
      <c r="CI95" s="13">
        <f t="shared" si="157"/>
        <v>20.147809264081399</v>
      </c>
      <c r="CJ95" s="13">
        <f t="shared" si="157"/>
        <v>20.327402544970614</v>
      </c>
      <c r="CK95" s="13">
        <f t="shared" si="157"/>
        <v>20.513111449206917</v>
      </c>
      <c r="CL95" s="13">
        <f t="shared" si="157"/>
        <v>20.705064175074732</v>
      </c>
      <c r="CM95" s="13">
        <f t="shared" si="157"/>
        <v>20.903398439735032</v>
      </c>
      <c r="CN95" s="13">
        <f t="shared" si="157"/>
        <v>21.108261809883778</v>
      </c>
      <c r="CO95" s="13">
        <f t="shared" si="157"/>
        <v>21.319785214722263</v>
      </c>
      <c r="CP95" s="13">
        <f t="shared" si="157"/>
        <v>21.533151576012752</v>
      </c>
      <c r="CQ95" s="13">
        <f t="shared" si="157"/>
        <v>21.748372737717975</v>
      </c>
      <c r="CR95" s="13">
        <f t="shared" si="157"/>
        <v>21.965460779973061</v>
      </c>
      <c r="CS95" s="13">
        <f t="shared" si="157"/>
        <v>22.184427950158241</v>
      </c>
      <c r="CT95" s="13">
        <f t="shared" si="157"/>
        <v>22.405286656613953</v>
      </c>
      <c r="CU95" s="13">
        <f t="shared" si="157"/>
        <v>22.628049461608036</v>
      </c>
      <c r="CV95" s="13">
        <f t="shared" si="157"/>
        <v>22.852729079001755</v>
      </c>
      <c r="CW95" s="13">
        <f t="shared" si="157"/>
        <v>23.079338367985436</v>
      </c>
      <c r="CX95" s="13">
        <f t="shared" si="157"/>
        <v>23.307890334098946</v>
      </c>
      <c r="CY95" s="13">
        <f t="shared" si="157"/>
        <v>23.538398121123077</v>
      </c>
      <c r="CZ95" s="13">
        <f t="shared" si="157"/>
        <v>23.770875013635205</v>
      </c>
      <c r="DA95" s="13">
        <f t="shared" si="157"/>
        <v>24.005334431179712</v>
      </c>
      <c r="DB95" s="13">
        <f t="shared" si="157"/>
        <v>24.241789930244188</v>
      </c>
      <c r="DC95" s="13">
        <f t="shared" si="157"/>
        <v>24.480255200408461</v>
      </c>
      <c r="DD95" s="13">
        <f t="shared" si="157"/>
        <v>24.72074406459403</v>
      </c>
      <c r="DE95" s="13">
        <f t="shared" si="157"/>
        <v>24.963270475540671</v>
      </c>
      <c r="DF95" s="13">
        <f t="shared" si="157"/>
        <v>25.207848519614924</v>
      </c>
      <c r="DG95" s="13">
        <f t="shared" si="157"/>
        <v>25.454492413396206</v>
      </c>
      <c r="DH95" s="13">
        <f t="shared" si="157"/>
        <v>25.703216506148941</v>
      </c>
      <c r="DI95" s="13">
        <f t="shared" si="157"/>
        <v>25.954035279845062</v>
      </c>
      <c r="DJ95" s="13">
        <f t="shared" si="157"/>
        <v>26.206963345228896</v>
      </c>
      <c r="DK95" s="13">
        <f t="shared" si="157"/>
        <v>26.462015445946331</v>
      </c>
      <c r="DL95" s="13">
        <f t="shared" si="157"/>
        <v>26.719206456213715</v>
      </c>
      <c r="DM95" s="13">
        <f t="shared" si="157"/>
        <v>26.97855138480254</v>
      </c>
      <c r="DN95" s="13">
        <f t="shared" si="157"/>
        <v>27.240065374091181</v>
      </c>
      <c r="DO95" s="13">
        <f t="shared" si="157"/>
        <v>27.503763701964306</v>
      </c>
      <c r="DP95" s="13">
        <f t="shared" si="157"/>
        <v>27.769661780884725</v>
      </c>
      <c r="DQ95" s="13">
        <f t="shared" si="157"/>
        <v>28.037775159551355</v>
      </c>
      <c r="DR95" s="13">
        <f t="shared" si="157"/>
        <v>28.308119524442017</v>
      </c>
      <c r="DS95" s="13">
        <f t="shared" si="157"/>
        <v>28.580710699240885</v>
      </c>
      <c r="DT95" s="13">
        <f t="shared" si="157"/>
        <v>28.855564648397888</v>
      </c>
      <c r="DU95" s="13">
        <f t="shared" si="157"/>
        <v>29.132697478274711</v>
      </c>
      <c r="DV95" s="13">
        <f t="shared" si="157"/>
        <v>29.412125436492925</v>
      </c>
      <c r="DW95" s="13">
        <f t="shared" si="157"/>
        <v>29.693864915742349</v>
      </c>
      <c r="DX95" s="13">
        <f t="shared" si="157"/>
        <v>29.977932452768528</v>
      </c>
      <c r="DY95" s="13">
        <f t="shared" si="157"/>
        <v>30.264344728408958</v>
      </c>
      <c r="DZ95" s="13">
        <f t="shared" si="157"/>
        <v>30.553118571664456</v>
      </c>
      <c r="EA95" s="13">
        <f t="shared" ref="EA95:GL95" si="158">EA94*10^12/(EA86*10^6)/1000</f>
        <v>30.844270961297422</v>
      </c>
      <c r="EB95" s="13">
        <f t="shared" si="158"/>
        <v>31.137819029656022</v>
      </c>
      <c r="EC95" s="13">
        <f t="shared" si="158"/>
        <v>31.433780060241407</v>
      </c>
      <c r="ED95" s="13">
        <f t="shared" si="158"/>
        <v>31.732171487480898</v>
      </c>
      <c r="EE95" s="13">
        <f t="shared" si="158"/>
        <v>32.033010903084985</v>
      </c>
      <c r="EF95" s="13">
        <f t="shared" si="158"/>
        <v>32.336316054736649</v>
      </c>
      <c r="EG95" s="13">
        <f t="shared" si="158"/>
        <v>32.642104847206276</v>
      </c>
      <c r="EH95" s="13">
        <f t="shared" si="158"/>
        <v>32.950395347366815</v>
      </c>
      <c r="EI95" s="13">
        <f t="shared" si="158"/>
        <v>33.261205779763252</v>
      </c>
      <c r="EJ95" s="13">
        <f t="shared" si="158"/>
        <v>33.574554539454546</v>
      </c>
      <c r="EK95" s="13">
        <f t="shared" si="158"/>
        <v>33.890460185673028</v>
      </c>
      <c r="EL95" s="13">
        <f t="shared" si="158"/>
        <v>34.208941442375469</v>
      </c>
      <c r="EM95" s="13">
        <f t="shared" si="158"/>
        <v>34.530017199929226</v>
      </c>
      <c r="EN95" s="13">
        <f t="shared" si="158"/>
        <v>34.853706522701955</v>
      </c>
      <c r="EO95" s="13">
        <f t="shared" si="158"/>
        <v>35.180028649235481</v>
      </c>
      <c r="EP95" s="13">
        <f t="shared" si="158"/>
        <v>35.509002992509991</v>
      </c>
      <c r="EQ95" s="13">
        <f t="shared" si="158"/>
        <v>35.840649141210257</v>
      </c>
      <c r="ER95" s="13">
        <f t="shared" si="158"/>
        <v>36.174986859035926</v>
      </c>
      <c r="ES95" s="13">
        <f t="shared" si="158"/>
        <v>36.512036091276549</v>
      </c>
      <c r="ET95" s="13">
        <f t="shared" si="158"/>
        <v>36.851816963338145</v>
      </c>
      <c r="EU95" s="13">
        <f t="shared" si="158"/>
        <v>37.194349781180691</v>
      </c>
      <c r="EV95" s="13">
        <f t="shared" si="158"/>
        <v>37.539655042476184</v>
      </c>
      <c r="EW95" s="13">
        <f t="shared" si="158"/>
        <v>37.887753426673754</v>
      </c>
      <c r="EX95" s="13">
        <f t="shared" si="158"/>
        <v>38.23866580249743</v>
      </c>
      <c r="EY95" s="13">
        <f t="shared" si="158"/>
        <v>38.592413229953273</v>
      </c>
      <c r="EZ95" s="13">
        <f t="shared" si="158"/>
        <v>38.949016960404585</v>
      </c>
      <c r="FA95" s="13">
        <f t="shared" si="158"/>
        <v>39.308498438692709</v>
      </c>
      <c r="FB95" s="13">
        <f t="shared" si="158"/>
        <v>39.670879308095166</v>
      </c>
      <c r="FC95" s="13">
        <f t="shared" si="158"/>
        <v>40.03618140817526</v>
      </c>
      <c r="FD95" s="13">
        <f t="shared" si="158"/>
        <v>40.404426780801053</v>
      </c>
      <c r="FE95" s="13">
        <f t="shared" si="158"/>
        <v>40.775637668702181</v>
      </c>
      <c r="FF95" s="13">
        <f t="shared" si="158"/>
        <v>41.149836519169085</v>
      </c>
      <c r="FG95" s="13">
        <f t="shared" si="158"/>
        <v>41.527045986002491</v>
      </c>
      <c r="FH95" s="13">
        <f t="shared" si="158"/>
        <v>41.907288936511435</v>
      </c>
      <c r="FI95" s="13">
        <f t="shared" si="158"/>
        <v>42.290588440530108</v>
      </c>
      <c r="FJ95" s="13">
        <f t="shared" si="158"/>
        <v>42.676967781347322</v>
      </c>
      <c r="FK95" s="13">
        <f t="shared" si="158"/>
        <v>43.066450454921672</v>
      </c>
      <c r="FL95" s="13">
        <f t="shared" si="158"/>
        <v>43.45906017637018</v>
      </c>
      <c r="FM95" s="13">
        <f t="shared" si="158"/>
        <v>43.85482087729978</v>
      </c>
      <c r="FN95" s="13">
        <f t="shared" si="158"/>
        <v>44.253756709688851</v>
      </c>
      <c r="FO95" s="13">
        <f t="shared" si="158"/>
        <v>44.655892048017364</v>
      </c>
      <c r="FP95" s="13">
        <f t="shared" si="158"/>
        <v>45.061251489242636</v>
      </c>
      <c r="FQ95" s="13">
        <f t="shared" si="158"/>
        <v>45.469859855906066</v>
      </c>
      <c r="FR95" s="13">
        <f t="shared" si="158"/>
        <v>45.881742195368595</v>
      </c>
      <c r="FS95" s="13">
        <f t="shared" si="158"/>
        <v>46.29692378757494</v>
      </c>
      <c r="FT95" s="13">
        <f t="shared" si="158"/>
        <v>46.715430140680667</v>
      </c>
      <c r="FU95" s="13">
        <f t="shared" si="158"/>
        <v>47.137286997654705</v>
      </c>
      <c r="FV95" s="13">
        <f t="shared" si="158"/>
        <v>47.562520387890906</v>
      </c>
      <c r="FW95" s="13">
        <f t="shared" si="158"/>
        <v>47.991156505865966</v>
      </c>
      <c r="FX95" s="13">
        <f t="shared" si="158"/>
        <v>48.423221941034939</v>
      </c>
      <c r="FY95" s="13">
        <f t="shared" si="158"/>
        <v>48.858743330348702</v>
      </c>
      <c r="FZ95" s="13">
        <f t="shared" si="158"/>
        <v>49.297747560566066</v>
      </c>
      <c r="GA95" s="13">
        <f t="shared" si="158"/>
        <v>49.740261825585939</v>
      </c>
      <c r="GB95" s="13">
        <f t="shared" si="158"/>
        <v>50.186313564741639</v>
      </c>
      <c r="GC95" s="13">
        <f t="shared" si="158"/>
        <v>50.635930476097741</v>
      </c>
      <c r="GD95" s="13">
        <f t="shared" si="158"/>
        <v>51.089140507055859</v>
      </c>
      <c r="GE95" s="13">
        <f t="shared" si="158"/>
        <v>51.545971861835071</v>
      </c>
      <c r="GF95" s="13">
        <f t="shared" si="158"/>
        <v>52.006452998386422</v>
      </c>
      <c r="GG95" s="13">
        <f t="shared" si="158"/>
        <v>52.470612636923462</v>
      </c>
      <c r="GH95" s="13">
        <f t="shared" si="158"/>
        <v>52.938479757859433</v>
      </c>
      <c r="GI95" s="13">
        <f t="shared" si="158"/>
        <v>53.410083610309336</v>
      </c>
      <c r="GJ95" s="13">
        <f t="shared" si="158"/>
        <v>53.88545370569782</v>
      </c>
      <c r="GK95" s="13">
        <f t="shared" si="158"/>
        <v>54.364619749164255</v>
      </c>
      <c r="GL95" s="13">
        <f t="shared" si="158"/>
        <v>54.845675758204656</v>
      </c>
      <c r="GM95" s="13">
        <f t="shared" ref="GM95:IX95" si="159">GM94*10^12/(GM86*10^6)/1000</f>
        <v>55.328600501080665</v>
      </c>
      <c r="GN95" s="13">
        <f t="shared" si="159"/>
        <v>55.813372364183365</v>
      </c>
      <c r="GO95" s="13">
        <f t="shared" si="159"/>
        <v>56.299969361154396</v>
      </c>
      <c r="GP95" s="13">
        <f t="shared" si="159"/>
        <v>56.788369135944315</v>
      </c>
      <c r="GQ95" s="13">
        <f t="shared" si="159"/>
        <v>57.278548972197747</v>
      </c>
      <c r="GR95" s="13">
        <f t="shared" si="159"/>
        <v>57.77048578439318</v>
      </c>
      <c r="GS95" s="13">
        <f t="shared" si="159"/>
        <v>58.264156138343694</v>
      </c>
      <c r="GT95" s="13">
        <f t="shared" si="159"/>
        <v>58.759536242859262</v>
      </c>
      <c r="GU95" s="13">
        <f t="shared" si="159"/>
        <v>59.256601957613938</v>
      </c>
      <c r="GV95" s="13">
        <f t="shared" si="159"/>
        <v>59.755328796092002</v>
      </c>
      <c r="GW95" s="13">
        <f t="shared" si="159"/>
        <v>60.255691919443315</v>
      </c>
      <c r="GX95" s="13">
        <f t="shared" si="159"/>
        <v>60.757666146396588</v>
      </c>
      <c r="GY95" s="13">
        <f t="shared" si="159"/>
        <v>61.261225960599532</v>
      </c>
      <c r="GZ95" s="13">
        <f t="shared" si="159"/>
        <v>61.766345511858781</v>
      </c>
      <c r="HA95" s="13">
        <f t="shared" si="159"/>
        <v>62.27299860803128</v>
      </c>
      <c r="HB95" s="13">
        <f t="shared" si="159"/>
        <v>62.781158727151805</v>
      </c>
      <c r="HC95" s="13">
        <f t="shared" si="159"/>
        <v>63.290799018618706</v>
      </c>
      <c r="HD95" s="13">
        <f t="shared" si="159"/>
        <v>63.801892313447929</v>
      </c>
      <c r="HE95" s="13">
        <f t="shared" si="159"/>
        <v>64.314411173311754</v>
      </c>
      <c r="HF95" s="13">
        <f t="shared" si="159"/>
        <v>64.828327712354209</v>
      </c>
      <c r="HG95" s="13">
        <f t="shared" si="159"/>
        <v>65.343613782047754</v>
      </c>
      <c r="HH95" s="13">
        <f t="shared" si="159"/>
        <v>65.860240923581998</v>
      </c>
      <c r="HI95" s="13">
        <f t="shared" si="159"/>
        <v>66.378180357720382</v>
      </c>
      <c r="HJ95" s="13">
        <f t="shared" si="159"/>
        <v>66.897402996815543</v>
      </c>
      <c r="HK95" s="13">
        <f t="shared" si="159"/>
        <v>67.417879439514891</v>
      </c>
      <c r="HL95" s="13">
        <f t="shared" si="159"/>
        <v>67.939579972146902</v>
      </c>
      <c r="HM95" s="13">
        <f t="shared" si="159"/>
        <v>68.462474577478346</v>
      </c>
      <c r="HN95" s="13">
        <f t="shared" si="159"/>
        <v>68.986532934459262</v>
      </c>
      <c r="HO95" s="13">
        <f t="shared" si="159"/>
        <v>69.51172442442693</v>
      </c>
      <c r="HP95" s="13">
        <f t="shared" si="159"/>
        <v>70.038018126890961</v>
      </c>
      <c r="HQ95" s="13">
        <f t="shared" si="159"/>
        <v>70.56538284206917</v>
      </c>
      <c r="HR95" s="13">
        <f t="shared" si="159"/>
        <v>71.093787070189819</v>
      </c>
      <c r="HS95" s="13">
        <f t="shared" si="159"/>
        <v>71.623198994580093</v>
      </c>
      <c r="HT95" s="13">
        <f t="shared" si="159"/>
        <v>72.153586522131889</v>
      </c>
      <c r="HU95" s="13">
        <f t="shared" si="159"/>
        <v>72.68491727317064</v>
      </c>
      <c r="HV95" s="13">
        <f t="shared" si="159"/>
        <v>73.217158587739348</v>
      </c>
      <c r="HW95" s="13">
        <f t="shared" si="159"/>
        <v>73.750277529158453</v>
      </c>
      <c r="HX95" s="13">
        <f t="shared" si="159"/>
        <v>74.284240873279956</v>
      </c>
      <c r="HY95" s="13">
        <f t="shared" si="159"/>
        <v>74.819015124961922</v>
      </c>
      <c r="HZ95" s="13">
        <f t="shared" si="159"/>
        <v>75.354566517791</v>
      </c>
      <c r="IA95" s="13">
        <f t="shared" si="159"/>
        <v>75.890861015363811</v>
      </c>
      <c r="IB95" s="13">
        <f t="shared" si="159"/>
        <v>76.427864313940745</v>
      </c>
      <c r="IC95" s="13">
        <f t="shared" si="159"/>
        <v>76.965541838462926</v>
      </c>
      <c r="ID95" s="13">
        <f t="shared" si="159"/>
        <v>77.503858753961509</v>
      </c>
      <c r="IE95" s="13">
        <f t="shared" si="159"/>
        <v>78.042779968303293</v>
      </c>
      <c r="IF95" s="13">
        <f t="shared" si="159"/>
        <v>78.582270129534919</v>
      </c>
      <c r="IG95" s="13">
        <f t="shared" si="159"/>
        <v>79.122293630232761</v>
      </c>
      <c r="IH95" s="13">
        <f t="shared" si="159"/>
        <v>79.662814599284914</v>
      </c>
      <c r="II95" s="13">
        <f t="shared" si="159"/>
        <v>80.203796926469664</v>
      </c>
      <c r="IJ95" s="13">
        <f t="shared" si="159"/>
        <v>80.745204259434075</v>
      </c>
      <c r="IK95" s="13">
        <f t="shared" si="159"/>
        <v>81.287000003916873</v>
      </c>
      <c r="IL95" s="13">
        <f t="shared" si="159"/>
        <v>81.829147325588224</v>
      </c>
      <c r="IM95" s="13">
        <f t="shared" si="159"/>
        <v>82.371609158917138</v>
      </c>
      <c r="IN95" s="13">
        <f t="shared" si="159"/>
        <v>82.914348203091151</v>
      </c>
      <c r="IO95" s="13">
        <f t="shared" si="159"/>
        <v>83.457326936879724</v>
      </c>
      <c r="IP95" s="13">
        <f t="shared" si="159"/>
        <v>84.000507612924352</v>
      </c>
      <c r="IQ95" s="13">
        <f t="shared" si="159"/>
        <v>84.543852248446697</v>
      </c>
      <c r="IR95" s="13">
        <f t="shared" si="159"/>
        <v>85.087322004540695</v>
      </c>
      <c r="IS95" s="13">
        <f t="shared" si="159"/>
        <v>85.630878407577953</v>
      </c>
      <c r="IT95" s="13">
        <f t="shared" si="159"/>
        <v>86.174483525652221</v>
      </c>
      <c r="IU95" s="13">
        <f t="shared" si="159"/>
        <v>86.718098530893315</v>
      </c>
      <c r="IV95" s="13">
        <f t="shared" si="159"/>
        <v>87.261684384724674</v>
      </c>
      <c r="IW95" s="13">
        <f t="shared" si="159"/>
        <v>87.805201850748787</v>
      </c>
      <c r="IX95" s="13">
        <f t="shared" si="159"/>
        <v>88.348611501193233</v>
      </c>
      <c r="IY95" s="13">
        <f t="shared" ref="IY95:KF95" si="160">IY94*10^12/(IY86*10^6)/1000</f>
        <v>88.891873712866925</v>
      </c>
      <c r="IZ95" s="13">
        <f t="shared" si="160"/>
        <v>89.434948669569224</v>
      </c>
      <c r="JA95" s="13">
        <f t="shared" si="160"/>
        <v>89.977796378023186</v>
      </c>
      <c r="JB95" s="13">
        <f t="shared" si="160"/>
        <v>90.520376657752806</v>
      </c>
      <c r="JC95" s="13">
        <f t="shared" si="160"/>
        <v>91.0626491542114</v>
      </c>
      <c r="JD95" s="13">
        <f t="shared" si="160"/>
        <v>91.604573330448716</v>
      </c>
      <c r="JE95" s="13">
        <f t="shared" si="160"/>
        <v>92.146108479073888</v>
      </c>
      <c r="JF95" s="13">
        <f t="shared" si="160"/>
        <v>92.687213726245318</v>
      </c>
      <c r="JG95" s="13">
        <f t="shared" si="160"/>
        <v>93.227848032818514</v>
      </c>
      <c r="JH95" s="13">
        <f t="shared" si="160"/>
        <v>93.767970212246951</v>
      </c>
      <c r="JI95" s="13">
        <f t="shared" si="160"/>
        <v>94.30753891425519</v>
      </c>
      <c r="JJ95" s="13">
        <f t="shared" si="160"/>
        <v>94.846512648063722</v>
      </c>
      <c r="JK95" s="13">
        <f t="shared" si="160"/>
        <v>95.384849775227408</v>
      </c>
      <c r="JL95" s="13">
        <f t="shared" si="160"/>
        <v>95.922508517071932</v>
      </c>
      <c r="JM95" s="13">
        <f t="shared" si="160"/>
        <v>96.459446952749772</v>
      </c>
      <c r="JN95" s="13">
        <f t="shared" si="160"/>
        <v>96.995623030099523</v>
      </c>
      <c r="JO95" s="13">
        <f t="shared" si="160"/>
        <v>97.530994568432291</v>
      </c>
      <c r="JP95" s="13">
        <f t="shared" si="160"/>
        <v>98.065519264519878</v>
      </c>
      <c r="JQ95" s="13">
        <f t="shared" si="160"/>
        <v>98.599154693823891</v>
      </c>
      <c r="JR95" s="13">
        <f t="shared" si="160"/>
        <v>99.131858326080831</v>
      </c>
      <c r="JS95" s="13">
        <f t="shared" si="160"/>
        <v>99.663587504292593</v>
      </c>
      <c r="JT95" s="13">
        <f t="shared" si="160"/>
        <v>100.19429947884696</v>
      </c>
      <c r="JU95" s="13">
        <f t="shared" si="160"/>
        <v>100.72395139551409</v>
      </c>
      <c r="JV95" s="13">
        <f t="shared" si="160"/>
        <v>101.2525003065669</v>
      </c>
      <c r="JW95" s="13">
        <f t="shared" si="160"/>
        <v>101.77990317046667</v>
      </c>
      <c r="JX95" s="13">
        <f t="shared" si="160"/>
        <v>102.30611685359159</v>
      </c>
      <c r="JY95" s="13">
        <f t="shared" si="160"/>
        <v>102.83109814343236</v>
      </c>
      <c r="JZ95" s="13">
        <f t="shared" si="160"/>
        <v>103.35480375958851</v>
      </c>
      <c r="KA95" s="13">
        <f t="shared" si="160"/>
        <v>103.87719033568392</v>
      </c>
      <c r="KB95" s="13">
        <f t="shared" si="160"/>
        <v>104.39821444143283</v>
      </c>
      <c r="KC95" s="13">
        <f t="shared" si="160"/>
        <v>104.91783259056761</v>
      </c>
      <c r="KD95" s="13">
        <f t="shared" si="160"/>
        <v>105.43600123895274</v>
      </c>
      <c r="KE95" s="13">
        <f t="shared" si="160"/>
        <v>105.95267679934621</v>
      </c>
      <c r="KF95" s="13">
        <f t="shared" si="160"/>
        <v>106.46781563287342</v>
      </c>
    </row>
    <row r="99" spans="1:292" ht="21" x14ac:dyDescent="0.25">
      <c r="A99" s="5" t="s">
        <v>42</v>
      </c>
    </row>
    <row r="100" spans="1:292" ht="16" x14ac:dyDescent="0.2">
      <c r="A100" s="42" t="s">
        <v>41</v>
      </c>
    </row>
    <row r="101" spans="1:292" x14ac:dyDescent="0.2">
      <c r="A101" t="s">
        <v>76</v>
      </c>
      <c r="B101" s="12">
        <v>3.0000000000000001E-3</v>
      </c>
    </row>
    <row r="102" spans="1:292" x14ac:dyDescent="0.2">
      <c r="A102" t="s">
        <v>43</v>
      </c>
    </row>
    <row r="104" spans="1:292" ht="16" x14ac:dyDescent="0.2">
      <c r="A104" s="42" t="s">
        <v>2</v>
      </c>
    </row>
    <row r="105" spans="1:292" s="19" customFormat="1" x14ac:dyDescent="0.2">
      <c r="A105" s="4" t="s">
        <v>45</v>
      </c>
      <c r="B105" s="2">
        <f t="shared" ref="B105:BM105" si="161">B22</f>
        <v>0.8</v>
      </c>
      <c r="C105" s="19">
        <f t="shared" si="161"/>
        <v>0.81894980309119991</v>
      </c>
      <c r="D105" s="19">
        <f t="shared" si="161"/>
        <v>0.83777364838678547</v>
      </c>
      <c r="E105" s="19">
        <f t="shared" si="161"/>
        <v>0.85647950814005258</v>
      </c>
      <c r="F105" s="19">
        <f t="shared" si="161"/>
        <v>0.87507388880686898</v>
      </c>
      <c r="G105" s="19">
        <f t="shared" si="161"/>
        <v>0.89356230093351519</v>
      </c>
      <c r="H105" s="19">
        <f t="shared" si="161"/>
        <v>0.91194954357500246</v>
      </c>
      <c r="I105" s="19">
        <f t="shared" si="161"/>
        <v>0.93023987663671392</v>
      </c>
      <c r="J105" s="19">
        <f t="shared" si="161"/>
        <v>0.94843712557307869</v>
      </c>
      <c r="K105" s="19">
        <f t="shared" si="161"/>
        <v>0.96654474533751855</v>
      </c>
      <c r="L105" s="19">
        <f t="shared" si="161"/>
        <v>0.98456585986123879</v>
      </c>
      <c r="M105" s="19">
        <f t="shared" si="161"/>
        <v>1.0025021774416634</v>
      </c>
      <c r="N105" s="19">
        <f t="shared" si="161"/>
        <v>1.0203557944245625</v>
      </c>
      <c r="O105" s="19">
        <f t="shared" si="161"/>
        <v>1.0381291566284021</v>
      </c>
      <c r="P105" s="19">
        <f t="shared" si="161"/>
        <v>1.0558250349666112</v>
      </c>
      <c r="Q105" s="19">
        <f t="shared" si="161"/>
        <v>1.0734465101587838</v>
      </c>
      <c r="R105" s="19">
        <f t="shared" si="161"/>
        <v>1.0909962634122496</v>
      </c>
      <c r="S105" s="19">
        <f t="shared" si="161"/>
        <v>1.108476597712353</v>
      </c>
      <c r="T105" s="19">
        <f t="shared" si="161"/>
        <v>1.1258894513987323</v>
      </c>
      <c r="U105" s="19">
        <f t="shared" si="161"/>
        <v>1.1432364074742107</v>
      </c>
      <c r="V105" s="19">
        <f t="shared" si="161"/>
        <v>1.1605187007385585</v>
      </c>
      <c r="W105" s="19">
        <f t="shared" si="161"/>
        <v>1.1777389498377531</v>
      </c>
      <c r="X105" s="19">
        <f t="shared" si="161"/>
        <v>1.1948996963585259</v>
      </c>
      <c r="Y105" s="19">
        <f t="shared" si="161"/>
        <v>1.2120034138029236</v>
      </c>
      <c r="Z105" s="19">
        <f t="shared" si="161"/>
        <v>1.2290525111149693</v>
      </c>
      <c r="AA105" s="19">
        <f t="shared" si="161"/>
        <v>1.2460493328471576</v>
      </c>
      <c r="AB105" s="19">
        <f t="shared" si="161"/>
        <v>1.26299615726825</v>
      </c>
      <c r="AC105" s="19">
        <f t="shared" si="161"/>
        <v>1.2798951932013776</v>
      </c>
      <c r="AD105" s="19">
        <f t="shared" si="161"/>
        <v>1.2967485760737072</v>
      </c>
      <c r="AE105" s="19">
        <f t="shared" si="161"/>
        <v>1.3135583634721215</v>
      </c>
      <c r="AF105" s="19">
        <f t="shared" si="161"/>
        <v>1.3303265303871015</v>
      </c>
      <c r="AG105" s="19">
        <f t="shared" si="161"/>
        <v>1.3470530833761276</v>
      </c>
      <c r="AH105" s="19">
        <f t="shared" si="161"/>
        <v>1.363738228202692</v>
      </c>
      <c r="AI105" s="19">
        <f t="shared" si="161"/>
        <v>1.3803823281920051</v>
      </c>
      <c r="AJ105" s="19">
        <f t="shared" si="161"/>
        <v>1.3969858771609474</v>
      </c>
      <c r="AK105" s="19">
        <f t="shared" si="161"/>
        <v>1.4135494813902909</v>
      </c>
      <c r="AL105" s="19">
        <f t="shared" si="161"/>
        <v>1.4300738472224754</v>
      </c>
      <c r="AM105" s="19">
        <f t="shared" si="161"/>
        <v>1.4465597722168302</v>
      </c>
      <c r="AN105" s="19">
        <f t="shared" si="161"/>
        <v>1.4630081386101681</v>
      </c>
      <c r="AO105" s="19">
        <f t="shared" si="161"/>
        <v>1.4794199083227737</v>
      </c>
      <c r="AP105" s="19">
        <f t="shared" si="161"/>
        <v>1.4957961190481996</v>
      </c>
      <c r="AQ105" s="19">
        <f t="shared" si="161"/>
        <v>1.5121383439882561</v>
      </c>
      <c r="AR105" s="19">
        <f t="shared" si="161"/>
        <v>1.528448089366917</v>
      </c>
      <c r="AS105" s="19">
        <f t="shared" si="161"/>
        <v>1.5447268036173616</v>
      </c>
      <c r="AT105" s="19">
        <f t="shared" si="161"/>
        <v>1.5609758822345818</v>
      </c>
      <c r="AU105" s="19">
        <f t="shared" si="161"/>
        <v>1.5771966699879769</v>
      </c>
      <c r="AV105" s="19">
        <f t="shared" si="161"/>
        <v>1.5933904615457675</v>
      </c>
      <c r="AW105" s="19">
        <f t="shared" si="161"/>
        <v>1.6095585011481228</v>
      </c>
      <c r="AX105" s="19">
        <f t="shared" si="161"/>
        <v>1.6257019817149194</v>
      </c>
      <c r="AY105" s="19">
        <f t="shared" si="161"/>
        <v>1.6418220436221103</v>
      </c>
      <c r="AZ105" s="19">
        <f t="shared" si="161"/>
        <v>1.6579197732890127</v>
      </c>
      <c r="BA105" s="19">
        <f t="shared" si="161"/>
        <v>1.6739941639440177</v>
      </c>
      <c r="BB105" s="19">
        <f t="shared" si="161"/>
        <v>1.6900444711476288</v>
      </c>
      <c r="BC105" s="19">
        <f t="shared" si="161"/>
        <v>1.706070160233131</v>
      </c>
      <c r="BD105" s="19">
        <f t="shared" si="161"/>
        <v>1.7220708701448795</v>
      </c>
      <c r="BE105" s="19">
        <f t="shared" si="161"/>
        <v>1.7380463874513212</v>
      </c>
      <c r="BF105" s="19">
        <f t="shared" si="161"/>
        <v>1.7539966266942077</v>
      </c>
      <c r="BG105" s="19">
        <f t="shared" si="161"/>
        <v>1.7699216147437915</v>
      </c>
      <c r="BH105" s="19">
        <f t="shared" si="161"/>
        <v>1.7858214777427239</v>
      </c>
      <c r="BI105" s="19">
        <f t="shared" si="161"/>
        <v>1.8016964297729876</v>
      </c>
      <c r="BJ105" s="19">
        <f t="shared" si="161"/>
        <v>1.8175467627142117</v>
      </c>
      <c r="BK105" s="19">
        <f t="shared" si="161"/>
        <v>1.8333750744968196</v>
      </c>
      <c r="BL105" s="19">
        <f t="shared" si="161"/>
        <v>1.8491838972814389</v>
      </c>
      <c r="BM105" s="19">
        <f t="shared" si="161"/>
        <v>1.8649757323424865</v>
      </c>
      <c r="BN105" s="19">
        <f t="shared" ref="BN105:DY105" si="162">BN22</f>
        <v>1.8807530711720624</v>
      </c>
      <c r="BO105" s="19">
        <f t="shared" si="162"/>
        <v>1.8965184082471318</v>
      </c>
      <c r="BP105" s="19">
        <f t="shared" si="162"/>
        <v>1.9122742487713</v>
      </c>
      <c r="BQ105" s="19">
        <f t="shared" si="162"/>
        <v>1.9280231133910406</v>
      </c>
      <c r="BR105" s="19">
        <f t="shared" si="162"/>
        <v>1.9437675410958029</v>
      </c>
      <c r="BS105" s="19">
        <f t="shared" si="162"/>
        <v>1.9595100910320837</v>
      </c>
      <c r="BT105" s="19">
        <f t="shared" si="162"/>
        <v>1.9752533436727846</v>
      </c>
      <c r="BU105" s="19">
        <f t="shared" si="162"/>
        <v>1.9910015950009325</v>
      </c>
      <c r="BV105" s="19">
        <f t="shared" si="162"/>
        <v>2.0067588778906633</v>
      </c>
      <c r="BW105" s="19">
        <f t="shared" si="162"/>
        <v>2.0225289944909641</v>
      </c>
      <c r="BX105" s="19">
        <f t="shared" si="162"/>
        <v>2.03831553529659</v>
      </c>
      <c r="BY105" s="19">
        <f t="shared" si="162"/>
        <v>2.054121890119716</v>
      </c>
      <c r="BZ105" s="19">
        <f t="shared" si="162"/>
        <v>2.0699512541310439</v>
      </c>
      <c r="CA105" s="19">
        <f t="shared" si="162"/>
        <v>2.085806630890616</v>
      </c>
      <c r="CB105" s="19">
        <f t="shared" si="162"/>
        <v>2.1016908335373752</v>
      </c>
      <c r="CC105" s="19">
        <f t="shared" si="162"/>
        <v>2.1176064848505667</v>
      </c>
      <c r="CD105" s="19">
        <f t="shared" si="162"/>
        <v>2.1335560166204202</v>
      </c>
      <c r="CE105" s="19">
        <f t="shared" si="162"/>
        <v>2.1495395254368006</v>
      </c>
      <c r="CF105" s="19">
        <f t="shared" si="162"/>
        <v>2.1655566179743664</v>
      </c>
      <c r="CG105" s="19">
        <f t="shared" si="162"/>
        <v>2.181606410921761</v>
      </c>
      <c r="CH105" s="19">
        <f t="shared" si="162"/>
        <v>2.1976875378171012</v>
      </c>
      <c r="CI105" s="19">
        <f t="shared" si="162"/>
        <v>2.213798160319326</v>
      </c>
      <c r="CJ105" s="19">
        <f t="shared" si="162"/>
        <v>2.2299359823759861</v>
      </c>
      <c r="CK105" s="19">
        <f t="shared" si="162"/>
        <v>2.2460982663358244</v>
      </c>
      <c r="CL105" s="19">
        <f t="shared" si="162"/>
        <v>2.2622818504131406</v>
      </c>
      <c r="CM105" s="19">
        <f t="shared" si="162"/>
        <v>2.2784831671238317</v>
      </c>
      <c r="CN105" s="19">
        <f t="shared" si="162"/>
        <v>2.2946982624418415</v>
      </c>
      <c r="CO105" s="19">
        <f t="shared" si="162"/>
        <v>2.3109949319699754</v>
      </c>
      <c r="CP105" s="19">
        <f t="shared" si="162"/>
        <v>2.3273686814001717</v>
      </c>
      <c r="CQ105" s="19">
        <f t="shared" si="162"/>
        <v>2.3438151857241691</v>
      </c>
      <c r="CR105" s="19">
        <f t="shared" si="162"/>
        <v>2.3603302750940585</v>
      </c>
      <c r="CS105" s="19">
        <f t="shared" si="162"/>
        <v>2.376909924001807</v>
      </c>
      <c r="CT105" s="19">
        <f t="shared" si="162"/>
        <v>2.3935502425860986</v>
      </c>
      <c r="CU105" s="19">
        <f t="shared" si="162"/>
        <v>2.4102474693398142</v>
      </c>
      <c r="CV105" s="19">
        <f t="shared" si="162"/>
        <v>2.4269979647726547</v>
      </c>
      <c r="CW105" s="19">
        <f t="shared" si="162"/>
        <v>2.4437982057532111</v>
      </c>
      <c r="CX105" s="19">
        <f t="shared" si="162"/>
        <v>2.4606447803580394</v>
      </c>
      <c r="CY105" s="19">
        <f t="shared" si="162"/>
        <v>2.4775343831174781</v>
      </c>
      <c r="CZ105" s="19">
        <f t="shared" si="162"/>
        <v>2.4944638105864816</v>
      </c>
      <c r="DA105" s="19">
        <f t="shared" si="162"/>
        <v>2.5114299571917678</v>
      </c>
      <c r="DB105" s="19">
        <f t="shared" si="162"/>
        <v>2.5284298113213111</v>
      </c>
      <c r="DC105" s="19">
        <f t="shared" si="162"/>
        <v>2.5454604516310031</v>
      </c>
      <c r="DD105" s="19">
        <f t="shared" si="162"/>
        <v>2.5625190435491705</v>
      </c>
      <c r="DE105" s="19">
        <f t="shared" si="162"/>
        <v>2.579602835963319</v>
      </c>
      <c r="DF105" s="19">
        <f t="shared" si="162"/>
        <v>2.5967091580761119</v>
      </c>
      <c r="DG105" s="19">
        <f t="shared" si="162"/>
        <v>2.6138354164191457</v>
      </c>
      <c r="DH105" s="19">
        <f t="shared" si="162"/>
        <v>2.6309790920145626</v>
      </c>
      <c r="DI105" s="19">
        <f t="shared" si="162"/>
        <v>2.6481377376753992</v>
      </c>
      <c r="DJ105" s="19">
        <f t="shared" si="162"/>
        <v>2.6653089754362291</v>
      </c>
      <c r="DK105" s="19">
        <f t="shared" si="162"/>
        <v>2.6824904941065726</v>
      </c>
      <c r="DL105" s="19">
        <f t="shared" si="162"/>
        <v>2.6996800469398838</v>
      </c>
      <c r="DM105" s="19">
        <f t="shared" si="162"/>
        <v>2.7168754494116167</v>
      </c>
      <c r="DN105" s="19">
        <f t="shared" si="162"/>
        <v>2.7340745771001456</v>
      </c>
      <c r="DO105" s="19">
        <f t="shared" si="162"/>
        <v>2.7512753636648029</v>
      </c>
      <c r="DP105" s="19">
        <f t="shared" si="162"/>
        <v>2.7684757989155804</v>
      </c>
      <c r="DQ105" s="19">
        <f t="shared" si="162"/>
        <v>2.7856739269694528</v>
      </c>
      <c r="DR105" s="19">
        <f t="shared" si="162"/>
        <v>2.802867844488599</v>
      </c>
      <c r="DS105" s="19">
        <f t="shared" si="162"/>
        <v>2.8200556989960126</v>
      </c>
      <c r="DT105" s="19">
        <f t="shared" si="162"/>
        <v>2.8372356872643985</v>
      </c>
      <c r="DU105" s="19">
        <f t="shared" si="162"/>
        <v>2.854406053774424</v>
      </c>
      <c r="DV105" s="19">
        <f t="shared" si="162"/>
        <v>2.8715650892385729</v>
      </c>
      <c r="DW105" s="19">
        <f t="shared" si="162"/>
        <v>2.8887111291872127</v>
      </c>
      <c r="DX105" s="19">
        <f t="shared" si="162"/>
        <v>2.9058425526135441</v>
      </c>
      <c r="DY105" s="19">
        <f t="shared" si="162"/>
        <v>2.9229577806743299</v>
      </c>
      <c r="DZ105" s="19">
        <f t="shared" ref="DZ105:GK105" si="163">DZ22</f>
        <v>2.9400552754436018</v>
      </c>
      <c r="EA105" s="19">
        <f t="shared" si="163"/>
        <v>2.9571335387166329</v>
      </c>
      <c r="EB105" s="19">
        <f t="shared" si="163"/>
        <v>2.9741911108616739</v>
      </c>
      <c r="EC105" s="19">
        <f t="shared" si="163"/>
        <v>2.9912265697169369</v>
      </c>
      <c r="ED105" s="19">
        <f t="shared" si="163"/>
        <v>3.0082385295305194</v>
      </c>
      <c r="EE105" s="19">
        <f t="shared" si="163"/>
        <v>3.0252256399412634</v>
      </c>
      <c r="EF105" s="19">
        <f t="shared" si="163"/>
        <v>3.0421865849984533</v>
      </c>
      <c r="EG105" s="19">
        <f t="shared" si="163"/>
        <v>3.0591200822184517</v>
      </c>
      <c r="EH105" s="19">
        <f t="shared" si="163"/>
        <v>3.0760248816765614</v>
      </c>
      <c r="EI105" s="19">
        <f t="shared" si="163"/>
        <v>3.0928997651322772</v>
      </c>
      <c r="EJ105" s="19">
        <f t="shared" si="163"/>
        <v>3.1097435451866069</v>
      </c>
      <c r="EK105" s="19">
        <f t="shared" si="163"/>
        <v>3.1265550644697493</v>
      </c>
      <c r="EL105" s="19">
        <f t="shared" si="163"/>
        <v>3.1433331948576786</v>
      </c>
      <c r="EM105" s="19">
        <f t="shared" si="163"/>
        <v>3.1600768367163039</v>
      </c>
      <c r="EN105" s="19">
        <f t="shared" si="163"/>
        <v>3.1767849181720722</v>
      </c>
      <c r="EO105" s="19">
        <f t="shared" si="163"/>
        <v>3.1934563944077672</v>
      </c>
      <c r="EP105" s="19">
        <f t="shared" si="163"/>
        <v>3.2100902469823311</v>
      </c>
      <c r="EQ105" s="19">
        <f t="shared" si="163"/>
        <v>3.2266854831736222</v>
      </c>
      <c r="ER105" s="19">
        <f t="shared" si="163"/>
        <v>3.2432411353430401</v>
      </c>
      <c r="ES105" s="19">
        <f t="shared" si="163"/>
        <v>3.2597562603211676</v>
      </c>
      <c r="ET105" s="19">
        <f t="shared" si="163"/>
        <v>3.2762299388134419</v>
      </c>
      <c r="EU105" s="19">
        <f t="shared" si="163"/>
        <v>3.2926612748249635</v>
      </c>
      <c r="EV105" s="19">
        <f t="shared" si="163"/>
        <v>3.3090493951038278</v>
      </c>
      <c r="EW105" s="19">
        <f t="shared" si="163"/>
        <v>3.3253934486019396</v>
      </c>
      <c r="EX105" s="19">
        <f t="shared" si="163"/>
        <v>3.3416926059527059</v>
      </c>
      <c r="EY105" s="19">
        <f t="shared" si="163"/>
        <v>3.3579460589649086</v>
      </c>
      <c r="EZ105" s="19">
        <f t="shared" si="163"/>
        <v>3.3741530201320558</v>
      </c>
      <c r="FA105" s="19">
        <f t="shared" si="163"/>
        <v>3.3903127221565907</v>
      </c>
      <c r="FB105" s="19">
        <f t="shared" si="163"/>
        <v>3.4064244174884224</v>
      </c>
      <c r="FC105" s="19">
        <f t="shared" si="163"/>
        <v>3.4224873778771219</v>
      </c>
      <c r="FD105" s="19">
        <f t="shared" si="163"/>
        <v>3.4385008939373307</v>
      </c>
      <c r="FE105" s="19">
        <f t="shared" si="163"/>
        <v>3.4544642747267962</v>
      </c>
      <c r="FF105" s="19">
        <f t="shared" si="163"/>
        <v>3.4703768473365839</v>
      </c>
      <c r="FG105" s="19">
        <f t="shared" si="163"/>
        <v>3.4862379564929955</v>
      </c>
      <c r="FH105" s="19">
        <f t="shared" si="163"/>
        <v>3.5020469641708427</v>
      </c>
      <c r="FI105" s="19">
        <f t="shared" si="163"/>
        <v>3.5178032492174096</v>
      </c>
      <c r="FJ105" s="19">
        <f t="shared" si="163"/>
        <v>3.5335062069868801</v>
      </c>
      <c r="FK105" s="19">
        <f t="shared" si="163"/>
        <v>3.5491552489847908</v>
      </c>
      <c r="FL105" s="19">
        <f t="shared" si="163"/>
        <v>3.5647498025222291</v>
      </c>
      <c r="FM105" s="19">
        <f t="shared" si="163"/>
        <v>3.580289310379333</v>
      </c>
      <c r="FN105" s="19">
        <f t="shared" si="163"/>
        <v>3.5957732304777998</v>
      </c>
      <c r="FO105" s="19">
        <f t="shared" si="163"/>
        <v>3.6112010355620865</v>
      </c>
      <c r="FP105" s="19">
        <f t="shared" si="163"/>
        <v>3.6265722128889584</v>
      </c>
      <c r="FQ105" s="19">
        <f t="shared" si="163"/>
        <v>3.6418862639251244</v>
      </c>
      <c r="FR105" s="19">
        <f t="shared" si="163"/>
        <v>3.6571427040526299</v>
      </c>
      <c r="FS105" s="19">
        <f t="shared" si="163"/>
        <v>3.6723410622818413</v>
      </c>
      <c r="FT105" s="19">
        <f t="shared" si="163"/>
        <v>3.687480880971663</v>
      </c>
      <c r="FU105" s="19">
        <f t="shared" si="163"/>
        <v>3.7025617155568185</v>
      </c>
      <c r="FV105" s="19">
        <f t="shared" si="163"/>
        <v>3.7175831342825765</v>
      </c>
      <c r="FW105" s="19">
        <f t="shared" si="163"/>
        <v>3.7325447179451072</v>
      </c>
      <c r="FX105" s="19">
        <f t="shared" si="163"/>
        <v>3.7474460596398207</v>
      </c>
      <c r="FY105" s="19">
        <f t="shared" si="163"/>
        <v>3.762286764513846</v>
      </c>
      <c r="FZ105" s="19">
        <f t="shared" si="163"/>
        <v>3.7770664495246424</v>
      </c>
      <c r="GA105" s="19">
        <f t="shared" si="163"/>
        <v>3.7917847432050493</v>
      </c>
      <c r="GB105" s="19">
        <f t="shared" si="163"/>
        <v>3.8064412854338854</v>
      </c>
      <c r="GC105" s="19">
        <f t="shared" si="163"/>
        <v>3.8210357272120925</v>
      </c>
      <c r="GD105" s="19">
        <f t="shared" si="163"/>
        <v>3.8355677304440805</v>
      </c>
      <c r="GE105" s="19">
        <f t="shared" si="163"/>
        <v>3.8500369677241988</v>
      </c>
      <c r="GF105" s="19">
        <f t="shared" si="163"/>
        <v>3.8644431221281055</v>
      </c>
      <c r="GG105" s="19">
        <f t="shared" si="163"/>
        <v>3.8787858870089775</v>
      </c>
      <c r="GH105" s="19">
        <f t="shared" si="163"/>
        <v>3.8930649657983594</v>
      </c>
      <c r="GI105" s="19">
        <f t="shared" si="163"/>
        <v>3.9072800718115981</v>
      </c>
      <c r="GJ105" s="19">
        <f t="shared" si="163"/>
        <v>3.921430928057613</v>
      </c>
      <c r="GK105" s="19">
        <f t="shared" si="163"/>
        <v>3.9355173213945727</v>
      </c>
      <c r="GL105" s="19">
        <f t="shared" ref="GL105:IW105" si="164">GL22</f>
        <v>3.9495390351504547</v>
      </c>
      <c r="GM105" s="19">
        <f t="shared" si="164"/>
        <v>3.9634958506580329</v>
      </c>
      <c r="GN105" s="19">
        <f t="shared" si="164"/>
        <v>3.9773875482793537</v>
      </c>
      <c r="GO105" s="19">
        <f t="shared" si="164"/>
        <v>3.991213908115578</v>
      </c>
      <c r="GP105" s="19">
        <f t="shared" si="164"/>
        <v>4.0049747105210294</v>
      </c>
      <c r="GQ105" s="19">
        <f t="shared" si="164"/>
        <v>4.0186697364937407</v>
      </c>
      <c r="GR105" s="19">
        <f t="shared" si="164"/>
        <v>4.0322987679863518</v>
      </c>
      <c r="GS105" s="19">
        <f t="shared" si="164"/>
        <v>4.0458615881644588</v>
      </c>
      <c r="GT105" s="19">
        <f t="shared" si="164"/>
        <v>4.0593579816288221</v>
      </c>
      <c r="GU105" s="19">
        <f t="shared" si="164"/>
        <v>4.072787734611734</v>
      </c>
      <c r="GV105" s="19">
        <f t="shared" si="164"/>
        <v>4.0861506351539854</v>
      </c>
      <c r="GW105" s="19">
        <f t="shared" si="164"/>
        <v>4.099446473266438</v>
      </c>
      <c r="GX105" s="19">
        <f t="shared" si="164"/>
        <v>4.1126750410789832</v>
      </c>
      <c r="GY105" s="19">
        <f t="shared" si="164"/>
        <v>4.1258361329787565</v>
      </c>
      <c r="GZ105" s="19">
        <f t="shared" si="164"/>
        <v>4.1389295457388595</v>
      </c>
      <c r="HA105" s="19">
        <f t="shared" si="164"/>
        <v>4.1519550786384238</v>
      </c>
      <c r="HB105" s="19">
        <f t="shared" si="164"/>
        <v>4.1649125335748503</v>
      </c>
      <c r="HC105" s="19">
        <f t="shared" si="164"/>
        <v>4.1778017151688021</v>
      </c>
      <c r="HD105" s="19">
        <f t="shared" si="164"/>
        <v>4.1906224308625504</v>
      </c>
      <c r="HE105" s="19">
        <f t="shared" si="164"/>
        <v>4.2033744910127471</v>
      </c>
      <c r="HF105" s="19">
        <f t="shared" si="164"/>
        <v>4.2160577089754163</v>
      </c>
      <c r="HG105" s="19">
        <f t="shared" si="164"/>
        <v>4.2286719011862655</v>
      </c>
      <c r="HH105" s="19">
        <f t="shared" si="164"/>
        <v>4.2412168872357929</v>
      </c>
      <c r="HI105" s="19">
        <f t="shared" si="164"/>
        <v>4.2536924899393478</v>
      </c>
      <c r="HJ105" s="19">
        <f t="shared" si="164"/>
        <v>4.2660985354025254</v>
      </c>
      <c r="HK105" s="19">
        <f t="shared" si="164"/>
        <v>4.2784348530820759</v>
      </c>
      <c r="HL105" s="19">
        <f t="shared" si="164"/>
        <v>4.2907012758425607</v>
      </c>
      <c r="HM105" s="19">
        <f t="shared" si="164"/>
        <v>4.3028976400090517</v>
      </c>
      <c r="HN105" s="19">
        <f t="shared" si="164"/>
        <v>4.315023785416054</v>
      </c>
      <c r="HO105" s="19">
        <f t="shared" si="164"/>
        <v>4.3270795554528858</v>
      </c>
      <c r="HP105" s="19">
        <f t="shared" si="164"/>
        <v>4.3390647971056442</v>
      </c>
      <c r="HQ105" s="19">
        <f t="shared" si="164"/>
        <v>4.3509793609961136</v>
      </c>
      <c r="HR105" s="19">
        <f t="shared" si="164"/>
        <v>4.3628231014175594</v>
      </c>
      <c r="HS105" s="19">
        <f t="shared" si="164"/>
        <v>4.3745958763674109</v>
      </c>
      <c r="HT105" s="19">
        <f t="shared" si="164"/>
        <v>4.3862975475773354</v>
      </c>
      <c r="HU105" s="19">
        <f t="shared" si="164"/>
        <v>4.3979279805407145</v>
      </c>
      <c r="HV105" s="19">
        <f t="shared" si="164"/>
        <v>4.4094870445376877</v>
      </c>
      <c r="HW105" s="19">
        <f t="shared" si="164"/>
        <v>4.420974612657889</v>
      </c>
      <c r="HX105" s="19">
        <f t="shared" si="164"/>
        <v>4.4323905618208848</v>
      </c>
      <c r="HY105" s="19">
        <f t="shared" si="164"/>
        <v>4.4437347727945431</v>
      </c>
      <c r="HZ105" s="19">
        <f t="shared" si="164"/>
        <v>4.4550071302114054</v>
      </c>
      <c r="IA105" s="19">
        <f t="shared" si="164"/>
        <v>4.4662075225831552</v>
      </c>
      <c r="IB105" s="19">
        <f t="shared" si="164"/>
        <v>4.4773358423132681</v>
      </c>
      <c r="IC105" s="19">
        <f t="shared" si="164"/>
        <v>4.4883919857078851</v>
      </c>
      <c r="ID105" s="19">
        <f t="shared" si="164"/>
        <v>4.4993758529850583</v>
      </c>
      <c r="IE105" s="19">
        <f t="shared" si="164"/>
        <v>4.5102873482824526</v>
      </c>
      <c r="IF105" s="19">
        <f t="shared" si="164"/>
        <v>4.5211263796635279</v>
      </c>
      <c r="IG105" s="19">
        <f t="shared" si="164"/>
        <v>4.5318928591222862</v>
      </c>
      <c r="IH105" s="19">
        <f t="shared" si="164"/>
        <v>4.5425867025865774</v>
      </c>
      <c r="II105" s="19">
        <f t="shared" si="164"/>
        <v>4.5532078299201881</v>
      </c>
      <c r="IJ105" s="19">
        <f t="shared" si="164"/>
        <v>4.5637561649237197</v>
      </c>
      <c r="IK105" s="19">
        <f t="shared" si="164"/>
        <v>4.5742316353342893</v>
      </c>
      <c r="IL105" s="19">
        <f t="shared" si="164"/>
        <v>4.5846341728241073</v>
      </c>
      <c r="IM105" s="19">
        <f t="shared" si="164"/>
        <v>4.5949637129980125</v>
      </c>
      <c r="IN105" s="19">
        <f t="shared" si="164"/>
        <v>4.6052201953899674</v>
      </c>
      <c r="IO105" s="19">
        <f t="shared" si="164"/>
        <v>4.6154035634586359</v>
      </c>
      <c r="IP105" s="19">
        <f t="shared" si="164"/>
        <v>4.6255137645820268</v>
      </c>
      <c r="IQ105" s="19">
        <f t="shared" si="164"/>
        <v>4.6355507500511548</v>
      </c>
      <c r="IR105" s="19">
        <f t="shared" si="164"/>
        <v>4.6455144750629067</v>
      </c>
      <c r="IS105" s="19">
        <f t="shared" si="164"/>
        <v>4.6554048987121162</v>
      </c>
      <c r="IT105" s="19">
        <f t="shared" si="164"/>
        <v>4.665221983982839</v>
      </c>
      <c r="IU105" s="19">
        <f t="shared" si="164"/>
        <v>4.6749656977389185</v>
      </c>
      <c r="IV105" s="19">
        <f t="shared" si="164"/>
        <v>4.6846360107137954</v>
      </c>
      <c r="IW105" s="19">
        <f t="shared" si="164"/>
        <v>4.694232897499675</v>
      </c>
      <c r="IX105" s="19">
        <f t="shared" ref="IX105:KF105" si="165">IX22</f>
        <v>4.7037563365360757</v>
      </c>
      <c r="IY105" s="19">
        <f t="shared" si="165"/>
        <v>4.7132063100977533</v>
      </c>
      <c r="IZ105" s="19">
        <f t="shared" si="165"/>
        <v>4.7225828042820082</v>
      </c>
      <c r="JA105" s="19">
        <f t="shared" si="165"/>
        <v>4.7318858089954832</v>
      </c>
      <c r="JB105" s="19">
        <f t="shared" si="165"/>
        <v>4.7411153179403858</v>
      </c>
      <c r="JC105" s="19">
        <f t="shared" si="165"/>
        <v>4.7502713286002134</v>
      </c>
      <c r="JD105" s="19">
        <f t="shared" si="165"/>
        <v>4.7593538422249386</v>
      </c>
      <c r="JE105" s="19">
        <f t="shared" si="165"/>
        <v>4.7683628638157183</v>
      </c>
      <c r="JF105" s="19">
        <f t="shared" si="165"/>
        <v>4.7772984021091514</v>
      </c>
      <c r="JG105" s="19">
        <f t="shared" si="165"/>
        <v>4.7861604695610875</v>
      </c>
      <c r="JH105" s="19">
        <f t="shared" si="165"/>
        <v>4.7949490823300778</v>
      </c>
      <c r="JI105" s="19">
        <f t="shared" si="165"/>
        <v>4.8036642602603763</v>
      </c>
      <c r="JJ105" s="19">
        <f t="shared" si="165"/>
        <v>4.8123060268646087</v>
      </c>
      <c r="JK105" s="19">
        <f t="shared" si="165"/>
        <v>4.82087440930606</v>
      </c>
      <c r="JL105" s="19">
        <f t="shared" si="165"/>
        <v>4.8293694383806214</v>
      </c>
      <c r="JM105" s="19">
        <f t="shared" si="165"/>
        <v>4.837791148498372</v>
      </c>
      <c r="JN105" s="19">
        <f t="shared" si="165"/>
        <v>4.8461395776648493</v>
      </c>
      <c r="JO105" s="19">
        <f t="shared" si="165"/>
        <v>4.854414767462008</v>
      </c>
      <c r="JP105" s="19">
        <f t="shared" si="165"/>
        <v>4.8626167630288979</v>
      </c>
      <c r="JQ105" s="19">
        <f t="shared" si="165"/>
        <v>4.8707456130420494</v>
      </c>
      <c r="JR105" s="19">
        <f t="shared" si="165"/>
        <v>4.8788013696956289</v>
      </c>
      <c r="JS105" s="19">
        <f t="shared" si="165"/>
        <v>4.8867840886812637</v>
      </c>
      <c r="JT105" s="19">
        <f t="shared" si="165"/>
        <v>4.8946938291676787</v>
      </c>
      <c r="JU105" s="19">
        <f t="shared" si="165"/>
        <v>4.9025306537800857</v>
      </c>
      <c r="JV105" s="19">
        <f t="shared" si="165"/>
        <v>4.9102946285793525</v>
      </c>
      <c r="JW105" s="19">
        <f t="shared" si="165"/>
        <v>4.9179858230409534</v>
      </c>
      <c r="JX105" s="19">
        <f t="shared" si="165"/>
        <v>4.9256043100336839</v>
      </c>
      <c r="JY105" s="19">
        <f t="shared" si="165"/>
        <v>4.9331501657981978</v>
      </c>
      <c r="JZ105" s="19">
        <f t="shared" si="165"/>
        <v>4.9406234699253968</v>
      </c>
      <c r="KA105" s="19">
        <f t="shared" si="165"/>
        <v>4.9480243053345792</v>
      </c>
      <c r="KB105" s="19">
        <f t="shared" si="165"/>
        <v>4.9553527582514327</v>
      </c>
      <c r="KC105" s="19">
        <f t="shared" si="165"/>
        <v>4.9626089181858948</v>
      </c>
      <c r="KD105" s="19">
        <f t="shared" si="165"/>
        <v>4.9697928779098488</v>
      </c>
      <c r="KE105" s="19">
        <f t="shared" si="165"/>
        <v>4.9769047334347141</v>
      </c>
      <c r="KF105" s="19">
        <f t="shared" si="165"/>
        <v>4.9839445839888681</v>
      </c>
    </row>
    <row r="106" spans="1:292" s="2" customFormat="1" x14ac:dyDescent="0.2">
      <c r="A106" s="4" t="s">
        <v>44</v>
      </c>
      <c r="B106" s="2">
        <f t="shared" ref="B106:BM106" si="166">B92</f>
        <v>58.974936057091995</v>
      </c>
      <c r="C106" s="2">
        <f t="shared" si="166"/>
        <v>60.235093611247756</v>
      </c>
      <c r="D106" s="2">
        <f t="shared" si="166"/>
        <v>61.521497649918125</v>
      </c>
      <c r="E106" s="2">
        <f t="shared" si="166"/>
        <v>62.834429361953575</v>
      </c>
      <c r="F106" s="2">
        <f t="shared" si="166"/>
        <v>64.174187329559331</v>
      </c>
      <c r="G106" s="2">
        <f t="shared" si="166"/>
        <v>65.541057869395274</v>
      </c>
      <c r="H106" s="2">
        <f t="shared" si="166"/>
        <v>66.935314766919703</v>
      </c>
      <c r="I106" s="2">
        <f t="shared" si="166"/>
        <v>68.357219168488427</v>
      </c>
      <c r="J106" s="2">
        <f t="shared" si="166"/>
        <v>69.807019577987788</v>
      </c>
      <c r="K106" s="2">
        <f t="shared" si="166"/>
        <v>71.284951988561815</v>
      </c>
      <c r="L106" s="2">
        <f t="shared" si="166"/>
        <v>72.791240148227715</v>
      </c>
      <c r="M106" s="2">
        <f t="shared" si="166"/>
        <v>74.326095976704067</v>
      </c>
      <c r="N106" s="2">
        <f t="shared" si="166"/>
        <v>75.967786379398376</v>
      </c>
      <c r="O106" s="2">
        <f t="shared" si="166"/>
        <v>77.722710519883037</v>
      </c>
      <c r="P106" s="2">
        <f t="shared" si="166"/>
        <v>79.597840189449101</v>
      </c>
      <c r="Q106" s="2">
        <f t="shared" si="166"/>
        <v>81.600776854267323</v>
      </c>
      <c r="R106" s="2">
        <f t="shared" si="166"/>
        <v>83.739810834086683</v>
      </c>
      <c r="S106" s="2">
        <f t="shared" si="166"/>
        <v>86.023992123948133</v>
      </c>
      <c r="T106" s="2">
        <f t="shared" si="166"/>
        <v>88.463199165124607</v>
      </c>
      <c r="U106" s="2">
        <f t="shared" si="166"/>
        <v>91.068220479706412</v>
      </c>
      <c r="V106" s="2">
        <f t="shared" si="166"/>
        <v>93.850845599443176</v>
      </c>
      <c r="W106" s="2">
        <f t="shared" si="166"/>
        <v>96.823966476760461</v>
      </c>
      <c r="X106" s="2">
        <f t="shared" si="166"/>
        <v>99.70282459017659</v>
      </c>
      <c r="Y106" s="2">
        <f t="shared" si="166"/>
        <v>102.46976466572112</v>
      </c>
      <c r="Z106" s="2">
        <f t="shared" si="166"/>
        <v>105.10714873145565</v>
      </c>
      <c r="AA106" s="2">
        <f t="shared" si="166"/>
        <v>107.59754904026066</v>
      </c>
      <c r="AB106" s="2">
        <f t="shared" si="166"/>
        <v>109.92395611121562</v>
      </c>
      <c r="AC106" s="2">
        <f t="shared" si="166"/>
        <v>112.06999052035641</v>
      </c>
      <c r="AD106" s="2">
        <f t="shared" si="166"/>
        <v>114.02011485360821</v>
      </c>
      <c r="AE106" s="2">
        <f t="shared" si="166"/>
        <v>115.7598415937201</v>
      </c>
      <c r="AF106" s="2">
        <f t="shared" si="166"/>
        <v>117.27593289500912</v>
      </c>
      <c r="AG106" s="2">
        <f t="shared" si="166"/>
        <v>118.55658818479533</v>
      </c>
      <c r="AH106" s="2">
        <f t="shared" si="166"/>
        <v>119.96725641619415</v>
      </c>
      <c r="AI106" s="2">
        <f t="shared" si="166"/>
        <v>121.51249963384568</v>
      </c>
      <c r="AJ106" s="2">
        <f t="shared" si="166"/>
        <v>123.19734166933661</v>
      </c>
      <c r="AK106" s="2">
        <f t="shared" si="166"/>
        <v>125.02731326355283</v>
      </c>
      <c r="AL106" s="2">
        <f t="shared" si="166"/>
        <v>127.00848341813176</v>
      </c>
      <c r="AM106" s="2">
        <f t="shared" si="166"/>
        <v>129.14749420509867</v>
      </c>
      <c r="AN106" s="2">
        <f t="shared" si="166"/>
        <v>131.45159948951942</v>
      </c>
      <c r="AO106" s="2">
        <f t="shared" si="166"/>
        <v>133.928707625892</v>
      </c>
      <c r="AP106" s="2">
        <f t="shared" si="166"/>
        <v>136.58742861193966</v>
      </c>
      <c r="AQ106" s="2">
        <f t="shared" si="166"/>
        <v>139.43712618732266</v>
      </c>
      <c r="AR106" s="2">
        <f t="shared" si="166"/>
        <v>142.20633921741657</v>
      </c>
      <c r="AS106" s="2">
        <f t="shared" si="166"/>
        <v>144.886916718636</v>
      </c>
      <c r="AT106" s="2">
        <f t="shared" si="166"/>
        <v>147.47080566283984</v>
      </c>
      <c r="AU106" s="2">
        <f t="shared" si="166"/>
        <v>149.95008541927851</v>
      </c>
      <c r="AV106" s="2">
        <f t="shared" si="166"/>
        <v>152.31701021092934</v>
      </c>
      <c r="AW106" s="2">
        <f t="shared" si="166"/>
        <v>154.56405168959287</v>
      </c>
      <c r="AX106" s="2">
        <f t="shared" si="166"/>
        <v>156.68394121054166</v>
      </c>
      <c r="AY106" s="2">
        <f t="shared" si="166"/>
        <v>158.66971140419776</v>
      </c>
      <c r="AZ106" s="2">
        <f t="shared" si="166"/>
        <v>160.5147367388401</v>
      </c>
      <c r="BA106" s="2">
        <f t="shared" si="166"/>
        <v>162.21277285570977</v>
      </c>
      <c r="BB106" s="2">
        <f t="shared" si="166"/>
        <v>164.2669346237378</v>
      </c>
      <c r="BC106" s="2">
        <f t="shared" si="166"/>
        <v>166.69086370015316</v>
      </c>
      <c r="BD106" s="2">
        <f t="shared" si="166"/>
        <v>169.50085155730176</v>
      </c>
      <c r="BE106" s="2">
        <f t="shared" si="166"/>
        <v>172.71605294782168</v>
      </c>
      <c r="BF106" s="2">
        <f t="shared" si="166"/>
        <v>176.35871565449733</v>
      </c>
      <c r="BG106" s="2">
        <f t="shared" si="166"/>
        <v>180.45445132050841</v>
      </c>
      <c r="BH106" s="2">
        <f t="shared" si="166"/>
        <v>185.03255248733868</v>
      </c>
      <c r="BI106" s="2">
        <f t="shared" si="166"/>
        <v>190.12636139121562</v>
      </c>
      <c r="BJ106" s="2">
        <f t="shared" si="166"/>
        <v>195.77369726860354</v>
      </c>
      <c r="BK106" s="2">
        <f t="shared" si="166"/>
        <v>202.01735012191943</v>
      </c>
      <c r="BL106" s="2">
        <f t="shared" si="166"/>
        <v>208.45129821361692</v>
      </c>
      <c r="BM106" s="2">
        <f t="shared" si="166"/>
        <v>215.07961913397375</v>
      </c>
      <c r="BN106" s="2">
        <f t="shared" ref="BN106:DY106" si="167">BN92</f>
        <v>221.90640535880968</v>
      </c>
      <c r="BO106" s="2">
        <f t="shared" si="167"/>
        <v>228.93575299227209</v>
      </c>
      <c r="BP106" s="2">
        <f t="shared" si="167"/>
        <v>236.17175923889019</v>
      </c>
      <c r="BQ106" s="2">
        <f t="shared" si="167"/>
        <v>243.61851980980416</v>
      </c>
      <c r="BR106" s="2">
        <f t="shared" si="167"/>
        <v>251.28012681751594</v>
      </c>
      <c r="BS106" s="2">
        <f t="shared" si="167"/>
        <v>259.16066655069733</v>
      </c>
      <c r="BT106" s="2">
        <f t="shared" si="167"/>
        <v>267.26421743207931</v>
      </c>
      <c r="BU106" s="2">
        <f t="shared" si="167"/>
        <v>275.59484840536135</v>
      </c>
      <c r="BV106" s="2">
        <f t="shared" si="167"/>
        <v>283.61167546255393</v>
      </c>
      <c r="BW106" s="2">
        <f t="shared" si="167"/>
        <v>291.26978960280633</v>
      </c>
      <c r="BX106" s="2">
        <f t="shared" si="167"/>
        <v>298.52513037688584</v>
      </c>
      <c r="BY106" s="2">
        <f t="shared" si="167"/>
        <v>305.33490439646027</v>
      </c>
      <c r="BZ106" s="2">
        <f t="shared" si="167"/>
        <v>311.65801039997416</v>
      </c>
      <c r="CA106" s="2">
        <f t="shared" si="167"/>
        <v>317.45545819561545</v>
      </c>
      <c r="CB106" s="2">
        <f t="shared" si="167"/>
        <v>322.69077671423111</v>
      </c>
      <c r="CC106" s="2">
        <f t="shared" si="167"/>
        <v>327.33040425426299</v>
      </c>
      <c r="CD106" s="2">
        <f t="shared" si="167"/>
        <v>331.34405502368219</v>
      </c>
      <c r="CE106" s="2">
        <f t="shared" si="167"/>
        <v>334.70505682897584</v>
      </c>
      <c r="CF106" s="2">
        <f t="shared" si="167"/>
        <v>338.17717118892546</v>
      </c>
      <c r="CG106" s="2">
        <f t="shared" si="167"/>
        <v>341.76262008688246</v>
      </c>
      <c r="CH106" s="2">
        <f t="shared" si="167"/>
        <v>345.46376870680746</v>
      </c>
      <c r="CI106" s="2">
        <f t="shared" si="167"/>
        <v>349.28314730749003</v>
      </c>
      <c r="CJ106" s="2">
        <f t="shared" si="167"/>
        <v>353.22345676672791</v>
      </c>
      <c r="CK106" s="2">
        <f t="shared" si="167"/>
        <v>357.28757386645998</v>
      </c>
      <c r="CL106" s="2">
        <f t="shared" si="167"/>
        <v>361.47855829715877</v>
      </c>
      <c r="CM106" s="2">
        <f t="shared" si="167"/>
        <v>365.79965986290966</v>
      </c>
      <c r="CN106" s="2">
        <f t="shared" si="167"/>
        <v>370.25432627506029</v>
      </c>
      <c r="CO106" s="2">
        <f t="shared" si="167"/>
        <v>374.84621201505087</v>
      </c>
      <c r="CP106" s="2">
        <f t="shared" si="167"/>
        <v>379.48325727528459</v>
      </c>
      <c r="CQ106" s="2">
        <f t="shared" si="167"/>
        <v>384.16569394259039</v>
      </c>
      <c r="CR106" s="2">
        <f t="shared" si="167"/>
        <v>388.89375534307135</v>
      </c>
      <c r="CS106" s="2">
        <f t="shared" si="167"/>
        <v>393.66767497050904</v>
      </c>
      <c r="CT106" s="2">
        <f t="shared" si="167"/>
        <v>398.4876863194321</v>
      </c>
      <c r="CU106" s="2">
        <f t="shared" si="167"/>
        <v>403.35402270747704</v>
      </c>
      <c r="CV106" s="2">
        <f t="shared" si="167"/>
        <v>408.26691718304534</v>
      </c>
      <c r="CW106" s="2">
        <f t="shared" si="167"/>
        <v>413.22660236288681</v>
      </c>
      <c r="CX106" s="2">
        <f t="shared" si="167"/>
        <v>418.23331040045787</v>
      </c>
      <c r="CY106" s="2">
        <f t="shared" si="167"/>
        <v>423.28727278953403</v>
      </c>
      <c r="CZ106" s="2">
        <f t="shared" si="167"/>
        <v>428.3887203593427</v>
      </c>
      <c r="DA106" s="2">
        <f t="shared" si="167"/>
        <v>433.53788311774184</v>
      </c>
      <c r="DB106" s="2">
        <f t="shared" si="167"/>
        <v>438.73499023494998</v>
      </c>
      <c r="DC106" s="2">
        <f t="shared" si="167"/>
        <v>443.98026992108612</v>
      </c>
      <c r="DD106" s="2">
        <f t="shared" si="167"/>
        <v>449.2739493663214</v>
      </c>
      <c r="DE106" s="2">
        <f t="shared" si="167"/>
        <v>454.61625465568096</v>
      </c>
      <c r="DF106" s="2">
        <f t="shared" si="167"/>
        <v>460.00741075187284</v>
      </c>
      <c r="DG106" s="2">
        <f t="shared" si="167"/>
        <v>465.44764138887058</v>
      </c>
      <c r="DH106" s="2">
        <f t="shared" si="167"/>
        <v>470.93716906213569</v>
      </c>
      <c r="DI106" s="2">
        <f t="shared" si="167"/>
        <v>476.47621497377298</v>
      </c>
      <c r="DJ106" s="2">
        <f t="shared" si="167"/>
        <v>482.06499890410339</v>
      </c>
      <c r="DK106" s="2">
        <f t="shared" si="167"/>
        <v>487.70373923142279</v>
      </c>
      <c r="DL106" s="2">
        <f t="shared" si="167"/>
        <v>493.39265283233487</v>
      </c>
      <c r="DM106" s="2">
        <f t="shared" si="167"/>
        <v>499.13195509864596</v>
      </c>
      <c r="DN106" s="2">
        <f t="shared" si="167"/>
        <v>504.92185986280532</v>
      </c>
      <c r="DO106" s="2">
        <f t="shared" si="167"/>
        <v>510.76257937590327</v>
      </c>
      <c r="DP106" s="2">
        <f t="shared" si="167"/>
        <v>516.65432423280663</v>
      </c>
      <c r="DQ106" s="2">
        <f t="shared" si="167"/>
        <v>522.59730334515041</v>
      </c>
      <c r="DR106" s="2">
        <f t="shared" si="167"/>
        <v>528.59172391211962</v>
      </c>
      <c r="DS106" s="2">
        <f t="shared" si="167"/>
        <v>534.63779135139964</v>
      </c>
      <c r="DT106" s="2">
        <f t="shared" si="167"/>
        <v>540.73570930741266</v>
      </c>
      <c r="DU106" s="2">
        <f t="shared" si="167"/>
        <v>546.88567961435513</v>
      </c>
      <c r="DV106" s="2">
        <f t="shared" si="167"/>
        <v>553.08790222512448</v>
      </c>
      <c r="DW106" s="2">
        <f t="shared" si="167"/>
        <v>559.34257522410655</v>
      </c>
      <c r="DX106" s="2">
        <f t="shared" si="167"/>
        <v>565.64989474895913</v>
      </c>
      <c r="DY106" s="2">
        <f t="shared" si="167"/>
        <v>572.01005493173295</v>
      </c>
      <c r="DZ106" s="2">
        <f t="shared" ref="DZ106:GK106" si="168">DZ92</f>
        <v>578.42324791632529</v>
      </c>
      <c r="EA106" s="2">
        <f t="shared" si="168"/>
        <v>584.88966382922558</v>
      </c>
      <c r="EB106" s="2">
        <f t="shared" si="168"/>
        <v>591.40949079262145</v>
      </c>
      <c r="EC106" s="2">
        <f t="shared" si="168"/>
        <v>597.98291481830961</v>
      </c>
      <c r="ED106" s="2">
        <f t="shared" si="168"/>
        <v>604.6101197429922</v>
      </c>
      <c r="EE106" s="2">
        <f t="shared" si="168"/>
        <v>611.29128728927981</v>
      </c>
      <c r="EF106" s="2">
        <f t="shared" si="168"/>
        <v>618.02659698034142</v>
      </c>
      <c r="EG106" s="2">
        <f t="shared" si="168"/>
        <v>624.81622610055251</v>
      </c>
      <c r="EH106" s="2">
        <f t="shared" si="168"/>
        <v>631.66034973100375</v>
      </c>
      <c r="EI106" s="2">
        <f t="shared" si="168"/>
        <v>638.55914060350472</v>
      </c>
      <c r="EJ106" s="2">
        <f t="shared" si="168"/>
        <v>645.51276928672587</v>
      </c>
      <c r="EK106" s="2">
        <f t="shared" si="168"/>
        <v>652.52140400347628</v>
      </c>
      <c r="EL106" s="2">
        <f t="shared" si="168"/>
        <v>659.58521057989651</v>
      </c>
      <c r="EM106" s="2">
        <f t="shared" si="168"/>
        <v>666.70435241637222</v>
      </c>
      <c r="EN106" s="2">
        <f t="shared" si="168"/>
        <v>673.87899057288234</v>
      </c>
      <c r="EO106" s="2">
        <f t="shared" si="168"/>
        <v>681.10928371113289</v>
      </c>
      <c r="EP106" s="2">
        <f t="shared" si="168"/>
        <v>688.39538803809194</v>
      </c>
      <c r="EQ106" s="2">
        <f t="shared" si="168"/>
        <v>695.73745726871118</v>
      </c>
      <c r="ER106" s="2">
        <f t="shared" si="168"/>
        <v>703.1356425503526</v>
      </c>
      <c r="ES106" s="2">
        <f t="shared" si="168"/>
        <v>710.59009252857334</v>
      </c>
      <c r="ET106" s="2">
        <f t="shared" si="168"/>
        <v>718.10095325621239</v>
      </c>
      <c r="EU106" s="2">
        <f t="shared" si="168"/>
        <v>725.66836813929933</v>
      </c>
      <c r="EV106" s="2">
        <f t="shared" si="168"/>
        <v>733.29247809272283</v>
      </c>
      <c r="EW106" s="2">
        <f t="shared" si="168"/>
        <v>740.97342128337027</v>
      </c>
      <c r="EX106" s="2">
        <f t="shared" si="168"/>
        <v>748.71133321386458</v>
      </c>
      <c r="EY106" s="2">
        <f t="shared" si="168"/>
        <v>756.50634669904389</v>
      </c>
      <c r="EZ106" s="2">
        <f t="shared" si="168"/>
        <v>764.35859180434761</v>
      </c>
      <c r="FA106" s="2">
        <f t="shared" si="168"/>
        <v>772.26819582415794</v>
      </c>
      <c r="FB106" s="2">
        <f t="shared" si="168"/>
        <v>780.23528331605371</v>
      </c>
      <c r="FC106" s="2">
        <f t="shared" si="168"/>
        <v>788.25997599499635</v>
      </c>
      <c r="FD106" s="2">
        <f t="shared" si="168"/>
        <v>796.34239278836708</v>
      </c>
      <c r="FE106" s="2">
        <f t="shared" si="168"/>
        <v>804.48264974378992</v>
      </c>
      <c r="FF106" s="2">
        <f t="shared" si="168"/>
        <v>812.68086003826147</v>
      </c>
      <c r="FG106" s="2">
        <f t="shared" si="168"/>
        <v>820.93713395272584</v>
      </c>
      <c r="FH106" s="2">
        <f t="shared" si="168"/>
        <v>829.25157894667996</v>
      </c>
      <c r="FI106" s="2">
        <f t="shared" si="168"/>
        <v>837.62429937621539</v>
      </c>
      <c r="FJ106" s="2">
        <f t="shared" si="168"/>
        <v>846.05539664598916</v>
      </c>
      <c r="FK106" s="2">
        <f t="shared" si="168"/>
        <v>854.54496912909019</v>
      </c>
      <c r="FL106" s="2">
        <f t="shared" si="168"/>
        <v>863.0931122312918</v>
      </c>
      <c r="FM106" s="2">
        <f t="shared" si="168"/>
        <v>871.69991827321417</v>
      </c>
      <c r="FN106" s="2">
        <f t="shared" si="168"/>
        <v>880.36547650250759</v>
      </c>
      <c r="FO106" s="2">
        <f t="shared" si="168"/>
        <v>889.08987307117161</v>
      </c>
      <c r="FP106" s="2">
        <f t="shared" si="168"/>
        <v>897.87319096974545</v>
      </c>
      <c r="FQ106" s="2">
        <f t="shared" si="168"/>
        <v>906.71551002377828</v>
      </c>
      <c r="FR106" s="2">
        <f t="shared" si="168"/>
        <v>915.61690681286154</v>
      </c>
      <c r="FS106" s="2">
        <f t="shared" si="168"/>
        <v>924.57745476001094</v>
      </c>
      <c r="FT106" s="2">
        <f t="shared" si="168"/>
        <v>933.59722397836185</v>
      </c>
      <c r="FU106" s="2">
        <f t="shared" si="168"/>
        <v>942.67628133716005</v>
      </c>
      <c r="FV106" s="2">
        <f t="shared" si="168"/>
        <v>951.81469142814694</v>
      </c>
      <c r="FW106" s="2">
        <f t="shared" si="168"/>
        <v>961.01251407339896</v>
      </c>
      <c r="FX106" s="2">
        <f t="shared" si="168"/>
        <v>970.26980886069816</v>
      </c>
      <c r="FY106" s="2">
        <f t="shared" si="168"/>
        <v>979.58662811929059</v>
      </c>
      <c r="FZ106" s="2">
        <f t="shared" si="168"/>
        <v>988.96302089992412</v>
      </c>
      <c r="GA106" s="2">
        <f t="shared" si="168"/>
        <v>998.39903405939788</v>
      </c>
      <c r="GB106" s="2">
        <f t="shared" si="168"/>
        <v>1007.8947109578172</v>
      </c>
      <c r="GC106" s="2">
        <f t="shared" si="168"/>
        <v>1017.4500916589734</v>
      </c>
      <c r="GD106" s="2">
        <f t="shared" si="168"/>
        <v>1027.0652126742432</v>
      </c>
      <c r="GE106" s="2">
        <f t="shared" si="168"/>
        <v>1036.7401070457261</v>
      </c>
      <c r="GF106" s="2">
        <f t="shared" si="168"/>
        <v>1046.4748042165672</v>
      </c>
      <c r="GG106" s="2">
        <f t="shared" si="168"/>
        <v>1056.2693301351667</v>
      </c>
      <c r="GH106" s="2">
        <f t="shared" si="168"/>
        <v>1066.1237071458693</v>
      </c>
      <c r="GI106" s="2">
        <f t="shared" si="168"/>
        <v>1076.0379540925774</v>
      </c>
      <c r="GJ106" s="2">
        <f t="shared" si="168"/>
        <v>1086.0120861218061</v>
      </c>
      <c r="GK106" s="2">
        <f t="shared" si="168"/>
        <v>1096.0461147066485</v>
      </c>
      <c r="GL106" s="2">
        <f t="shared" ref="GL106:IW106" si="169">GL92</f>
        <v>1106.1248156085301</v>
      </c>
      <c r="GM106" s="2">
        <f t="shared" si="169"/>
        <v>1116.2477711321835</v>
      </c>
      <c r="GN106" s="2">
        <f t="shared" si="169"/>
        <v>1126.4145542579604</v>
      </c>
      <c r="GO106" s="2">
        <f t="shared" si="169"/>
        <v>1136.6247288213899</v>
      </c>
      <c r="GP106" s="2">
        <f t="shared" si="169"/>
        <v>1146.8778495666668</v>
      </c>
      <c r="GQ106" s="2">
        <f t="shared" si="169"/>
        <v>1157.1734623260895</v>
      </c>
      <c r="GR106" s="2">
        <f t="shared" si="169"/>
        <v>1167.5111038293562</v>
      </c>
      <c r="GS106" s="2">
        <f t="shared" si="169"/>
        <v>1177.8903021064466</v>
      </c>
      <c r="GT106" s="2">
        <f t="shared" si="169"/>
        <v>1188.3105763070391</v>
      </c>
      <c r="GU106" s="2">
        <f t="shared" si="169"/>
        <v>1198.7714368479885</v>
      </c>
      <c r="GV106" s="2">
        <f t="shared" si="169"/>
        <v>1209.2723854616117</v>
      </c>
      <c r="GW106" s="2">
        <f t="shared" si="169"/>
        <v>1219.8129150600646</v>
      </c>
      <c r="GX106" s="2">
        <f t="shared" si="169"/>
        <v>1230.3925099255464</v>
      </c>
      <c r="GY106" s="2">
        <f t="shared" si="169"/>
        <v>1241.0106458491027</v>
      </c>
      <c r="GZ106" s="2">
        <f t="shared" si="169"/>
        <v>1251.6667901463629</v>
      </c>
      <c r="HA106" s="2">
        <f t="shared" si="169"/>
        <v>1262.3604014839989</v>
      </c>
      <c r="HB106" s="2">
        <f t="shared" si="169"/>
        <v>1273.0909301172883</v>
      </c>
      <c r="HC106" s="2">
        <f t="shared" si="169"/>
        <v>1283.8578179063611</v>
      </c>
      <c r="HD106" s="2">
        <f t="shared" si="169"/>
        <v>1294.6604985170095</v>
      </c>
      <c r="HE106" s="2">
        <f t="shared" si="169"/>
        <v>1305.498398409932</v>
      </c>
      <c r="HF106" s="2">
        <f t="shared" si="169"/>
        <v>1316.3709332178373</v>
      </c>
      <c r="HG106" s="2">
        <f t="shared" si="169"/>
        <v>1327.2775114908886</v>
      </c>
      <c r="HH106" s="2">
        <f t="shared" si="169"/>
        <v>1338.2175337264846</v>
      </c>
      <c r="HI106" s="2">
        <f t="shared" si="169"/>
        <v>1349.1903921586559</v>
      </c>
      <c r="HJ106" s="2">
        <f t="shared" si="169"/>
        <v>1360.1954709987249</v>
      </c>
      <c r="HK106" s="2">
        <f t="shared" si="169"/>
        <v>1371.2321463244248</v>
      </c>
      <c r="HL106" s="2">
        <f t="shared" si="169"/>
        <v>1382.2997861054487</v>
      </c>
      <c r="HM106" s="2">
        <f t="shared" si="169"/>
        <v>1393.3977503797835</v>
      </c>
      <c r="HN106" s="2">
        <f t="shared" si="169"/>
        <v>1404.5253912472085</v>
      </c>
      <c r="HO106" s="2">
        <f t="shared" si="169"/>
        <v>1415.6820529950369</v>
      </c>
      <c r="HP106" s="2">
        <f t="shared" si="169"/>
        <v>1426.8670720120849</v>
      </c>
      <c r="HQ106" s="2">
        <f t="shared" si="169"/>
        <v>1438.0797772486467</v>
      </c>
      <c r="HR106" s="2">
        <f t="shared" si="169"/>
        <v>1449.3194897960248</v>
      </c>
      <c r="HS106" s="2">
        <f t="shared" si="169"/>
        <v>1460.5855225430266</v>
      </c>
      <c r="HT106" s="2">
        <f t="shared" si="169"/>
        <v>1471.877181003174</v>
      </c>
      <c r="HU106" s="2">
        <f t="shared" si="169"/>
        <v>1483.1937631113833</v>
      </c>
      <c r="HV106" s="2">
        <f t="shared" si="169"/>
        <v>1494.5345593559234</v>
      </c>
      <c r="HW106" s="2">
        <f t="shared" si="169"/>
        <v>1505.8988528554883</v>
      </c>
      <c r="HX106" s="2">
        <f t="shared" si="169"/>
        <v>1517.2859191443883</v>
      </c>
      <c r="HY106" s="2">
        <f t="shared" si="169"/>
        <v>1528.6950265146756</v>
      </c>
      <c r="HZ106" s="2">
        <f t="shared" si="169"/>
        <v>1540.1254360166545</v>
      </c>
      <c r="IA106" s="2">
        <f t="shared" si="169"/>
        <v>1551.5764014918445</v>
      </c>
      <c r="IB106" s="2">
        <f t="shared" si="169"/>
        <v>1563.0471696345774</v>
      </c>
      <c r="IC106" s="2">
        <f t="shared" si="169"/>
        <v>1574.5369799183436</v>
      </c>
      <c r="ID106" s="2">
        <f t="shared" si="169"/>
        <v>1586.0450648378267</v>
      </c>
      <c r="IE106" s="2">
        <f t="shared" si="169"/>
        <v>1597.570649974348</v>
      </c>
      <c r="IF106" s="2">
        <f t="shared" si="169"/>
        <v>1609.1129539512244</v>
      </c>
      <c r="IG106" s="2">
        <f t="shared" si="169"/>
        <v>1620.6711885331836</v>
      </c>
      <c r="IH106" s="2">
        <f t="shared" si="169"/>
        <v>1632.2445584686664</v>
      </c>
      <c r="II106" s="2">
        <f t="shared" si="169"/>
        <v>1643.8322620052479</v>
      </c>
      <c r="IJ106" s="2">
        <f t="shared" si="169"/>
        <v>1655.4334908400187</v>
      </c>
      <c r="IK106" s="2">
        <f t="shared" si="169"/>
        <v>1667.0474301369584</v>
      </c>
      <c r="IL106" s="2">
        <f t="shared" si="169"/>
        <v>1678.6732585780289</v>
      </c>
      <c r="IM106" s="2">
        <f t="shared" si="169"/>
        <v>1690.310148559153</v>
      </c>
      <c r="IN106" s="2">
        <f t="shared" si="169"/>
        <v>1701.9572661209979</v>
      </c>
      <c r="IO106" s="2">
        <f t="shared" si="169"/>
        <v>1713.6137712694169</v>
      </c>
      <c r="IP106" s="2">
        <f t="shared" si="169"/>
        <v>1725.278817873942</v>
      </c>
      <c r="IQ106" s="2">
        <f t="shared" si="169"/>
        <v>1736.9515534928578</v>
      </c>
      <c r="IR106" s="2">
        <f t="shared" si="169"/>
        <v>1748.6311198615501</v>
      </c>
      <c r="IS106" s="2">
        <f t="shared" si="169"/>
        <v>1760.316652909579</v>
      </c>
      <c r="IT106" s="2">
        <f t="shared" si="169"/>
        <v>1772.0072827290787</v>
      </c>
      <c r="IU106" s="2">
        <f t="shared" si="169"/>
        <v>1783.7021337929928</v>
      </c>
      <c r="IV106" s="2">
        <f t="shared" si="169"/>
        <v>1795.4003248604952</v>
      </c>
      <c r="IW106" s="2">
        <f t="shared" si="169"/>
        <v>1807.1009692617235</v>
      </c>
      <c r="IX106" s="2">
        <f t="shared" ref="IX106:KF106" si="170">IX92</f>
        <v>1818.8031750501023</v>
      </c>
      <c r="IY106" s="2">
        <f t="shared" si="170"/>
        <v>1830.5060449401183</v>
      </c>
      <c r="IZ106" s="2">
        <f t="shared" si="170"/>
        <v>1842.2086763788416</v>
      </c>
      <c r="JA106" s="2">
        <f t="shared" si="170"/>
        <v>1853.9101618951834</v>
      </c>
      <c r="JB106" s="2">
        <f t="shared" si="170"/>
        <v>1865.6095889133344</v>
      </c>
      <c r="JC106" s="2">
        <f t="shared" si="170"/>
        <v>1877.3060400459947</v>
      </c>
      <c r="JD106" s="2">
        <f t="shared" si="170"/>
        <v>1888.9985929454635</v>
      </c>
      <c r="JE106" s="2">
        <f t="shared" si="170"/>
        <v>1900.6863205738011</v>
      </c>
      <c r="JF106" s="2">
        <f t="shared" si="170"/>
        <v>1912.3682913091113</v>
      </c>
      <c r="JG106" s="2">
        <f t="shared" si="170"/>
        <v>1924.04356899356</v>
      </c>
      <c r="JH106" s="2">
        <f t="shared" si="170"/>
        <v>1935.7112133279313</v>
      </c>
      <c r="JI106" s="2">
        <f t="shared" si="170"/>
        <v>1947.3702795596612</v>
      </c>
      <c r="JJ106" s="2">
        <f t="shared" si="170"/>
        <v>1959.019818988311</v>
      </c>
      <c r="JK106" s="2">
        <f t="shared" si="170"/>
        <v>1970.6588788437311</v>
      </c>
      <c r="JL106" s="2">
        <f t="shared" si="170"/>
        <v>1982.2865024662326</v>
      </c>
      <c r="JM106" s="2">
        <f t="shared" si="170"/>
        <v>1993.9017292931771</v>
      </c>
      <c r="JN106" s="2">
        <f t="shared" si="170"/>
        <v>2005.5035951107343</v>
      </c>
      <c r="JO106" s="2">
        <f t="shared" si="170"/>
        <v>2017.0911321391193</v>
      </c>
      <c r="JP106" s="2">
        <f t="shared" si="170"/>
        <v>2028.663369184455</v>
      </c>
      <c r="JQ106" s="2">
        <f t="shared" si="170"/>
        <v>2040.2193316924843</v>
      </c>
      <c r="JR106" s="2">
        <f t="shared" si="170"/>
        <v>2051.7580420999079</v>
      </c>
      <c r="JS106" s="2">
        <f t="shared" si="170"/>
        <v>2063.2785194281864</v>
      </c>
      <c r="JT106" s="2">
        <f t="shared" si="170"/>
        <v>2074.779780019433</v>
      </c>
      <c r="JU106" s="2">
        <f t="shared" si="170"/>
        <v>2086.2608373173994</v>
      </c>
      <c r="JV106" s="2">
        <f t="shared" si="170"/>
        <v>2097.7207021277095</v>
      </c>
      <c r="JW106" s="2">
        <f t="shared" si="170"/>
        <v>2109.1583826414494</v>
      </c>
      <c r="JX106" s="2">
        <f t="shared" si="170"/>
        <v>2120.5728845012454</v>
      </c>
      <c r="JY106" s="2">
        <f t="shared" si="170"/>
        <v>2131.9632111054789</v>
      </c>
      <c r="JZ106" s="2">
        <f t="shared" si="170"/>
        <v>2143.328363867347</v>
      </c>
      <c r="KA106" s="2">
        <f t="shared" si="170"/>
        <v>2154.6673418706646</v>
      </c>
      <c r="KB106" s="2">
        <f t="shared" si="170"/>
        <v>2165.9791423588945</v>
      </c>
      <c r="KC106" s="2">
        <f t="shared" si="170"/>
        <v>2177.2627609312826</v>
      </c>
      <c r="KD106" s="2">
        <f t="shared" si="170"/>
        <v>2188.517191535404</v>
      </c>
      <c r="KE106" s="2">
        <f t="shared" si="170"/>
        <v>2199.7414268056095</v>
      </c>
      <c r="KF106" s="2">
        <f t="shared" si="170"/>
        <v>2210.9344579179451</v>
      </c>
    </row>
    <row r="108" spans="1:292" ht="16" x14ac:dyDescent="0.2">
      <c r="A108" s="18" t="s">
        <v>11</v>
      </c>
    </row>
    <row r="109" spans="1:292" s="48" customFormat="1" x14ac:dyDescent="0.2">
      <c r="A109" t="s">
        <v>46</v>
      </c>
      <c r="B109" s="13">
        <f>$B$101*B105^2</f>
        <v>1.9200000000000005E-3</v>
      </c>
      <c r="C109" s="48">
        <f t="shared" ref="C109:BN109" si="171">$B$101*C105^2</f>
        <v>2.0120363399493452E-3</v>
      </c>
      <c r="D109" s="48">
        <f t="shared" si="171"/>
        <v>2.1055940577939156E-3</v>
      </c>
      <c r="E109" s="48">
        <f t="shared" si="171"/>
        <v>2.2006714435914795E-3</v>
      </c>
      <c r="F109" s="48">
        <f t="shared" si="171"/>
        <v>2.2972629326147298E-3</v>
      </c>
      <c r="G109" s="48">
        <f t="shared" si="171"/>
        <v>2.395360756948794E-3</v>
      </c>
      <c r="H109" s="48">
        <f t="shared" si="171"/>
        <v>2.4949559100799663E-3</v>
      </c>
      <c r="I109" s="48">
        <f t="shared" si="171"/>
        <v>2.5960386842552663E-3</v>
      </c>
      <c r="J109" s="48">
        <f t="shared" si="171"/>
        <v>2.6985989434959719E-3</v>
      </c>
      <c r="K109" s="48">
        <f t="shared" si="171"/>
        <v>2.802626234218706E-3</v>
      </c>
      <c r="L109" s="48">
        <f t="shared" si="171"/>
        <v>2.9081097972129015E-3</v>
      </c>
      <c r="M109" s="48">
        <f t="shared" si="171"/>
        <v>3.0150318473258289E-3</v>
      </c>
      <c r="N109" s="48">
        <f t="shared" si="171"/>
        <v>3.1233778416473405E-3</v>
      </c>
      <c r="O109" s="48">
        <f t="shared" si="171"/>
        <v>3.2331364375259922E-3</v>
      </c>
      <c r="P109" s="48">
        <f t="shared" si="171"/>
        <v>3.344299513386737E-3</v>
      </c>
      <c r="Q109" s="48">
        <f t="shared" si="171"/>
        <v>3.4568622305162157E-3</v>
      </c>
      <c r="R109" s="48">
        <f t="shared" si="171"/>
        <v>3.5708185403384722E-3</v>
      </c>
      <c r="S109" s="48">
        <f t="shared" si="171"/>
        <v>3.6861611030278604E-3</v>
      </c>
      <c r="T109" s="48">
        <f t="shared" si="171"/>
        <v>3.8028811703128156E-3</v>
      </c>
      <c r="U109" s="48">
        <f t="shared" si="171"/>
        <v>3.9209684501236193E-3</v>
      </c>
      <c r="V109" s="48">
        <f t="shared" si="171"/>
        <v>4.0404109642917354E-3</v>
      </c>
      <c r="W109" s="48">
        <f t="shared" si="171"/>
        <v>4.1612071018948E-3</v>
      </c>
      <c r="X109" s="48">
        <f t="shared" si="171"/>
        <v>4.2833558530730922E-3</v>
      </c>
      <c r="Y109" s="48">
        <f t="shared" si="171"/>
        <v>4.406856825209823E-3</v>
      </c>
      <c r="Z109" s="48">
        <f t="shared" si="171"/>
        <v>4.531710225234035E-3</v>
      </c>
      <c r="AA109" s="48">
        <f t="shared" si="171"/>
        <v>4.6579168196665393E-3</v>
      </c>
      <c r="AB109" s="48">
        <f t="shared" si="171"/>
        <v>4.7854778798230987E-3</v>
      </c>
      <c r="AC109" s="48">
        <f t="shared" si="171"/>
        <v>4.9143951167399747E-3</v>
      </c>
      <c r="AD109" s="48">
        <f t="shared" si="171"/>
        <v>5.0446706086475614E-3</v>
      </c>
      <c r="AE109" s="48">
        <f t="shared" si="171"/>
        <v>5.1763067227426742E-3</v>
      </c>
      <c r="AF109" s="48">
        <f t="shared" si="171"/>
        <v>5.3093060323553508E-3</v>
      </c>
      <c r="AG109" s="48">
        <f t="shared" si="171"/>
        <v>5.4436560282993983E-3</v>
      </c>
      <c r="AH109" s="48">
        <f t="shared" si="171"/>
        <v>5.5793458651842527E-3</v>
      </c>
      <c r="AI109" s="48">
        <f t="shared" si="171"/>
        <v>5.7163661159543421E-3</v>
      </c>
      <c r="AJ109" s="48">
        <f t="shared" si="171"/>
        <v>5.8547086229614248E-3</v>
      </c>
      <c r="AK109" s="48">
        <f t="shared" si="171"/>
        <v>5.9943664090162819E-3</v>
      </c>
      <c r="AL109" s="48">
        <f t="shared" si="171"/>
        <v>6.1353336255290762E-3</v>
      </c>
      <c r="AM109" s="48">
        <f t="shared" si="171"/>
        <v>6.2776055237880228E-3</v>
      </c>
      <c r="AN109" s="48">
        <f t="shared" si="171"/>
        <v>6.4211784409187664E-3</v>
      </c>
      <c r="AO109" s="48">
        <f t="shared" si="171"/>
        <v>6.5660497954252925E-3</v>
      </c>
      <c r="AP109" s="48">
        <f t="shared" si="171"/>
        <v>6.7122180892789669E-3</v>
      </c>
      <c r="AQ109" s="48">
        <f t="shared" si="171"/>
        <v>6.859687114078636E-3</v>
      </c>
      <c r="AR109" s="48">
        <f t="shared" si="171"/>
        <v>7.0084606856681371E-3</v>
      </c>
      <c r="AS109" s="48">
        <f t="shared" si="171"/>
        <v>7.1585426934417324E-3</v>
      </c>
      <c r="AT109" s="48">
        <f t="shared" si="171"/>
        <v>7.3099371147540932E-3</v>
      </c>
      <c r="AU109" s="48">
        <f t="shared" si="171"/>
        <v>7.4626480074634904E-3</v>
      </c>
      <c r="AV109" s="48">
        <f t="shared" si="171"/>
        <v>7.6166794888351012E-3</v>
      </c>
      <c r="AW109" s="48">
        <f t="shared" si="171"/>
        <v>7.7720357058545754E-3</v>
      </c>
      <c r="AX109" s="48">
        <f t="shared" si="171"/>
        <v>7.9287208000554492E-3</v>
      </c>
      <c r="AY109" s="48">
        <f t="shared" si="171"/>
        <v>8.0867388687704475E-3</v>
      </c>
      <c r="AZ109" s="48">
        <f t="shared" si="171"/>
        <v>8.2460939239880748E-3</v>
      </c>
      <c r="BA109" s="48">
        <f t="shared" si="171"/>
        <v>8.4067693827558927E-3</v>
      </c>
      <c r="BB109" s="48">
        <f t="shared" si="171"/>
        <v>8.5687509433700054E-3</v>
      </c>
      <c r="BC109" s="48">
        <f t="shared" si="171"/>
        <v>8.7320261749137037E-3</v>
      </c>
      <c r="BD109" s="48">
        <f t="shared" si="171"/>
        <v>8.896584245404628E-3</v>
      </c>
      <c r="BE109" s="48">
        <f t="shared" si="171"/>
        <v>9.062415734797765E-3</v>
      </c>
      <c r="BF109" s="48">
        <f t="shared" si="171"/>
        <v>9.2295124993639812E-3</v>
      </c>
      <c r="BG109" s="48">
        <f t="shared" si="171"/>
        <v>9.3978675670118115E-3</v>
      </c>
      <c r="BH109" s="48">
        <f t="shared" si="171"/>
        <v>9.5674750511016184E-3</v>
      </c>
      <c r="BI109" s="48">
        <f t="shared" si="171"/>
        <v>9.7383300751701894E-3</v>
      </c>
      <c r="BJ109" s="48">
        <f t="shared" si="171"/>
        <v>9.9104287039587322E-3</v>
      </c>
      <c r="BK109" s="48">
        <f t="shared" si="171"/>
        <v>1.0083792491358656E-2</v>
      </c>
      <c r="BL109" s="48">
        <f t="shared" si="171"/>
        <v>1.0258443257894915E-2</v>
      </c>
      <c r="BM109" s="48">
        <f t="shared" si="171"/>
        <v>1.0434403446679182E-2</v>
      </c>
      <c r="BN109" s="48">
        <f t="shared" si="171"/>
        <v>1.0611696344169435E-2</v>
      </c>
      <c r="BO109" s="48">
        <f t="shared" ref="BO109:DZ109" si="172">$B$101*BO105^2</f>
        <v>1.0790346218460704E-2</v>
      </c>
      <c r="BP109" s="48">
        <f t="shared" si="172"/>
        <v>1.0970378407541521E-2</v>
      </c>
      <c r="BQ109" s="48">
        <f t="shared" si="172"/>
        <v>1.1151819377310244E-2</v>
      </c>
      <c r="BR109" s="48">
        <f t="shared" si="172"/>
        <v>1.1334696761452871E-2</v>
      </c>
      <c r="BS109" s="48">
        <f t="shared" si="172"/>
        <v>1.1519039390569695E-2</v>
      </c>
      <c r="BT109" s="48">
        <f t="shared" si="172"/>
        <v>1.1704877315071548E-2</v>
      </c>
      <c r="BU109" s="48">
        <f t="shared" si="172"/>
        <v>1.1892262053888773E-2</v>
      </c>
      <c r="BV109" s="48">
        <f t="shared" si="172"/>
        <v>1.2081243581978983E-2</v>
      </c>
      <c r="BW109" s="48">
        <f t="shared" si="172"/>
        <v>1.2271870600669893E-2</v>
      </c>
      <c r="BX109" s="48">
        <f t="shared" si="172"/>
        <v>1.2464190664294272E-2</v>
      </c>
      <c r="BY109" s="48">
        <f t="shared" si="172"/>
        <v>1.2658250218406983E-2</v>
      </c>
      <c r="BZ109" s="48">
        <f t="shared" si="172"/>
        <v>1.2854094583436046E-2</v>
      </c>
      <c r="CA109" s="48">
        <f t="shared" si="172"/>
        <v>1.3051767904401787E-2</v>
      </c>
      <c r="CB109" s="48">
        <f t="shared" si="172"/>
        <v>1.325131307932508E-2</v>
      </c>
      <c r="CC109" s="48">
        <f t="shared" si="172"/>
        <v>1.3452771674043521E-2</v>
      </c>
      <c r="CD109" s="48">
        <f t="shared" si="172"/>
        <v>1.3656183828171586E-2</v>
      </c>
      <c r="CE109" s="48">
        <f t="shared" si="172"/>
        <v>1.3861560514245199E-2</v>
      </c>
      <c r="CF109" s="48">
        <f t="shared" si="172"/>
        <v>1.4068906396957728E-2</v>
      </c>
      <c r="CG109" s="48">
        <f t="shared" si="172"/>
        <v>1.4278219596524783E-2</v>
      </c>
      <c r="CH109" s="48">
        <f t="shared" si="172"/>
        <v>1.4489491541629779E-2</v>
      </c>
      <c r="CI109" s="48">
        <f t="shared" si="172"/>
        <v>1.4702706883899696E-2</v>
      </c>
      <c r="CJ109" s="48">
        <f t="shared" si="172"/>
        <v>1.4917843456485464E-2</v>
      </c>
      <c r="CK109" s="48">
        <f t="shared" si="172"/>
        <v>1.5134872266110388E-2</v>
      </c>
      <c r="CL109" s="48">
        <f t="shared" si="172"/>
        <v>1.5353757512126111E-2</v>
      </c>
      <c r="CM109" s="48">
        <f t="shared" si="172"/>
        <v>1.5574456628599942E-2</v>
      </c>
      <c r="CN109" s="48">
        <f t="shared" si="172"/>
        <v>1.579692034696082E-2</v>
      </c>
      <c r="CO109" s="48">
        <f t="shared" si="172"/>
        <v>1.6022092726772734E-2</v>
      </c>
      <c r="CP109" s="48">
        <f t="shared" si="172"/>
        <v>1.6249934937487123E-2</v>
      </c>
      <c r="CQ109" s="48">
        <f t="shared" si="172"/>
        <v>1.6480408874493663E-2</v>
      </c>
      <c r="CR109" s="48">
        <f t="shared" si="172"/>
        <v>1.6713477022576782E-2</v>
      </c>
      <c r="CS109" s="48">
        <f t="shared" si="172"/>
        <v>1.6949102360454826E-2</v>
      </c>
      <c r="CT109" s="48">
        <f t="shared" si="172"/>
        <v>1.7187248291351914E-2</v>
      </c>
      <c r="CU109" s="48">
        <f t="shared" si="172"/>
        <v>1.7427878590376936E-2</v>
      </c>
      <c r="CV109" s="48">
        <f t="shared" si="172"/>
        <v>1.7670957363031824E-2</v>
      </c>
      <c r="CW109" s="48">
        <f t="shared" si="172"/>
        <v>1.7916449011327839E-2</v>
      </c>
      <c r="CX109" s="48">
        <f t="shared" si="172"/>
        <v>1.8164318205309792E-2</v>
      </c>
      <c r="CY109" s="48">
        <f t="shared" si="172"/>
        <v>1.8414529858587908E-2</v>
      </c>
      <c r="CZ109" s="48">
        <f t="shared" si="172"/>
        <v>1.8667049106976891E-2</v>
      </c>
      <c r="DA109" s="48">
        <f t="shared" si="172"/>
        <v>1.8921841289640733E-2</v>
      </c>
      <c r="DB109" s="48">
        <f t="shared" si="172"/>
        <v>1.9178871932334963E-2</v>
      </c>
      <c r="DC109" s="48">
        <f t="shared" si="172"/>
        <v>1.9438106732452533E-2</v>
      </c>
      <c r="DD109" s="48">
        <f t="shared" si="172"/>
        <v>1.9699511545656467E-2</v>
      </c>
      <c r="DE109" s="48">
        <f t="shared" si="172"/>
        <v>1.9963052373929993E-2</v>
      </c>
      <c r="DF109" s="48">
        <f t="shared" si="172"/>
        <v>2.0228695354909051E-2</v>
      </c>
      <c r="DG109" s="48">
        <f t="shared" si="172"/>
        <v>2.0496406752381149E-2</v>
      </c>
      <c r="DH109" s="48">
        <f t="shared" si="172"/>
        <v>2.076615294785332E-2</v>
      </c>
      <c r="DI109" s="48">
        <f t="shared" si="172"/>
        <v>2.1037900433101744E-2</v>
      </c>
      <c r="DJ109" s="48">
        <f t="shared" si="172"/>
        <v>2.1311615803622765E-2</v>
      </c>
      <c r="DK109" s="48">
        <f t="shared" si="172"/>
        <v>2.1587265752916373E-2</v>
      </c>
      <c r="DL109" s="48">
        <f t="shared" si="172"/>
        <v>2.1864817067536003E-2</v>
      </c>
      <c r="DM109" s="48">
        <f t="shared" si="172"/>
        <v>2.2144236622846723E-2</v>
      </c>
      <c r="DN109" s="48">
        <f t="shared" si="172"/>
        <v>2.242549137943602E-2</v>
      </c>
      <c r="DO109" s="48">
        <f t="shared" si="172"/>
        <v>2.2708548380126679E-2</v>
      </c>
      <c r="DP109" s="48">
        <f t="shared" si="172"/>
        <v>2.2993374747543784E-2</v>
      </c>
      <c r="DQ109" s="48">
        <f t="shared" si="172"/>
        <v>2.3279937682192237E-2</v>
      </c>
      <c r="DR109" s="48">
        <f t="shared" si="172"/>
        <v>2.3568204461004497E-2</v>
      </c>
      <c r="DS109" s="48">
        <f t="shared" si="172"/>
        <v>2.3858142436319667E-2</v>
      </c>
      <c r="DT109" s="48">
        <f t="shared" si="172"/>
        <v>2.4149719035260048E-2</v>
      </c>
      <c r="DU109" s="48">
        <f t="shared" si="172"/>
        <v>2.4442901759472242E-2</v>
      </c>
      <c r="DV109" s="48">
        <f t="shared" si="172"/>
        <v>2.4737658185201201E-2</v>
      </c>
      <c r="DW109" s="48">
        <f t="shared" si="172"/>
        <v>2.5033955963670185E-2</v>
      </c>
      <c r="DX109" s="48">
        <f t="shared" si="172"/>
        <v>2.5331762821738796E-2</v>
      </c>
      <c r="DY109" s="48">
        <f t="shared" si="172"/>
        <v>2.5631046562813814E-2</v>
      </c>
      <c r="DZ109" s="48">
        <f t="shared" si="172"/>
        <v>2.5931775067991259E-2</v>
      </c>
      <c r="EA109" s="48">
        <f t="shared" ref="EA109:GL109" si="173">$B$101*EA105^2</f>
        <v>2.6233916297408271E-2</v>
      </c>
      <c r="EB109" s="48">
        <f t="shared" si="173"/>
        <v>2.6537438291785793E-2</v>
      </c>
      <c r="EC109" s="48">
        <f t="shared" si="173"/>
        <v>2.6842309174141658E-2</v>
      </c>
      <c r="ED109" s="48">
        <f t="shared" si="173"/>
        <v>2.7148497151655827E-2</v>
      </c>
      <c r="EE109" s="48">
        <f t="shared" si="173"/>
        <v>2.745597051767408E-2</v>
      </c>
      <c r="EF109" s="48">
        <f t="shared" si="173"/>
        <v>2.7764697653833655E-2</v>
      </c>
      <c r="EG109" s="48">
        <f t="shared" si="173"/>
        <v>2.807464703229668E-2</v>
      </c>
      <c r="EH109" s="48">
        <f t="shared" si="173"/>
        <v>2.8385787218079911E-2</v>
      </c>
      <c r="EI109" s="48">
        <f t="shared" si="173"/>
        <v>2.8698086871465883E-2</v>
      </c>
      <c r="EJ109" s="48">
        <f t="shared" si="173"/>
        <v>2.9011514750489301E-2</v>
      </c>
      <c r="EK109" s="48">
        <f t="shared" si="173"/>
        <v>2.9326039713484318E-2</v>
      </c>
      <c r="EL109" s="48">
        <f t="shared" si="173"/>
        <v>2.9641630721682546E-2</v>
      </c>
      <c r="EM109" s="48">
        <f t="shared" si="173"/>
        <v>2.9958256841852764E-2</v>
      </c>
      <c r="EN109" s="48">
        <f t="shared" si="173"/>
        <v>3.0275887248976622E-2</v>
      </c>
      <c r="EO109" s="48">
        <f t="shared" si="173"/>
        <v>3.0594491228951571E-2</v>
      </c>
      <c r="EP109" s="48">
        <f t="shared" si="173"/>
        <v>3.091403818131325E-2</v>
      </c>
      <c r="EQ109" s="48">
        <f t="shared" si="173"/>
        <v>3.1234497621970173E-2</v>
      </c>
      <c r="ER109" s="48">
        <f t="shared" si="173"/>
        <v>3.1555839185943638E-2</v>
      </c>
      <c r="ES109" s="48">
        <f t="shared" si="173"/>
        <v>3.1878032630109132E-2</v>
      </c>
      <c r="ET109" s="48">
        <f t="shared" si="173"/>
        <v>3.2201047835932591E-2</v>
      </c>
      <c r="EU109" s="48">
        <f t="shared" si="173"/>
        <v>3.2524854812195865E-2</v>
      </c>
      <c r="EV109" s="48">
        <f t="shared" si="173"/>
        <v>3.2849423697711023E-2</v>
      </c>
      <c r="EW109" s="48">
        <f t="shared" si="173"/>
        <v>3.3174724764014105E-2</v>
      </c>
      <c r="EX109" s="48">
        <f t="shared" si="173"/>
        <v>3.350072841803696E-2</v>
      </c>
      <c r="EY109" s="48">
        <f t="shared" si="173"/>
        <v>3.3827405204753885E-2</v>
      </c>
      <c r="EZ109" s="48">
        <f t="shared" si="173"/>
        <v>3.4154725809798822E-2</v>
      </c>
      <c r="FA109" s="48">
        <f t="shared" si="173"/>
        <v>3.4482661062050494E-2</v>
      </c>
      <c r="FB109" s="48">
        <f t="shared" si="173"/>
        <v>3.4811181936184016E-2</v>
      </c>
      <c r="FC109" s="48">
        <f t="shared" si="173"/>
        <v>3.5140259555184648E-2</v>
      </c>
      <c r="FD109" s="48">
        <f t="shared" si="173"/>
        <v>3.5469865192823469E-2</v>
      </c>
      <c r="FE109" s="48">
        <f t="shared" si="173"/>
        <v>3.5799970276091192E-2</v>
      </c>
      <c r="FF109" s="48">
        <f t="shared" si="173"/>
        <v>3.6130546387589425E-2</v>
      </c>
      <c r="FG109" s="48">
        <f t="shared" si="173"/>
        <v>3.6461565267877374E-2</v>
      </c>
      <c r="FH109" s="48">
        <f t="shared" si="173"/>
        <v>3.6792998817774647E-2</v>
      </c>
      <c r="FI109" s="48">
        <f t="shared" si="173"/>
        <v>3.7124819100613694E-2</v>
      </c>
      <c r="FJ109" s="48">
        <f t="shared" si="173"/>
        <v>3.745699834444443E-2</v>
      </c>
      <c r="FK109" s="48">
        <f t="shared" si="173"/>
        <v>3.7789508944188879E-2</v>
      </c>
      <c r="FL109" s="48">
        <f t="shared" si="173"/>
        <v>3.8122323463746818E-2</v>
      </c>
      <c r="FM109" s="48">
        <f t="shared" si="173"/>
        <v>3.8455414638049558E-2</v>
      </c>
      <c r="FN109" s="48">
        <f t="shared" si="173"/>
        <v>3.878875537506226E-2</v>
      </c>
      <c r="FO109" s="48">
        <f t="shared" si="173"/>
        <v>3.9122318757734059E-2</v>
      </c>
      <c r="FP109" s="48">
        <f t="shared" si="173"/>
        <v>3.9456078045894953E-2</v>
      </c>
      <c r="FQ109" s="48">
        <f t="shared" si="173"/>
        <v>3.9790006678099503E-2</v>
      </c>
      <c r="FR109" s="48">
        <f t="shared" si="173"/>
        <v>4.0124078273416144E-2</v>
      </c>
      <c r="FS109" s="48">
        <f t="shared" si="173"/>
        <v>4.0458266633163965E-2</v>
      </c>
      <c r="FT109" s="48">
        <f t="shared" si="173"/>
        <v>4.0792545742594659E-2</v>
      </c>
      <c r="FU109" s="48">
        <f t="shared" si="173"/>
        <v>4.1126889772521151E-2</v>
      </c>
      <c r="FV109" s="48">
        <f t="shared" si="173"/>
        <v>4.1461273080906795E-2</v>
      </c>
      <c r="FW109" s="48">
        <f t="shared" si="173"/>
        <v>4.1795670214379757E-2</v>
      </c>
      <c r="FX109" s="48">
        <f t="shared" si="173"/>
        <v>4.2130055909730055E-2</v>
      </c>
      <c r="FY109" s="48">
        <f t="shared" si="173"/>
        <v>4.2464405095308189E-2</v>
      </c>
      <c r="FZ109" s="48">
        <f t="shared" si="173"/>
        <v>4.2798692892374063E-2</v>
      </c>
      <c r="GA109" s="48">
        <f t="shared" si="173"/>
        <v>4.3132894616407749E-2</v>
      </c>
      <c r="GB109" s="48">
        <f t="shared" si="173"/>
        <v>4.3466985778366711E-2</v>
      </c>
      <c r="GC109" s="48">
        <f t="shared" si="173"/>
        <v>4.3800942085893732E-2</v>
      </c>
      <c r="GD109" s="48">
        <f t="shared" si="173"/>
        <v>4.4134739444471861E-2</v>
      </c>
      <c r="GE109" s="48">
        <f t="shared" si="173"/>
        <v>4.4468353958528828E-2</v>
      </c>
      <c r="GF109" s="48">
        <f t="shared" si="173"/>
        <v>4.4801761932489657E-2</v>
      </c>
      <c r="GG109" s="48">
        <f t="shared" si="173"/>
        <v>4.5134939871780064E-2</v>
      </c>
      <c r="GH109" s="48">
        <f t="shared" si="173"/>
        <v>4.5467864483779742E-2</v>
      </c>
      <c r="GI109" s="48">
        <f t="shared" si="173"/>
        <v>4.5800512678728138E-2</v>
      </c>
      <c r="GJ109" s="48">
        <f t="shared" si="173"/>
        <v>4.6132861570580379E-2</v>
      </c>
      <c r="GK109" s="48">
        <f t="shared" si="173"/>
        <v>4.6464889760990141E-2</v>
      </c>
      <c r="GL109" s="48">
        <f t="shared" si="173"/>
        <v>4.6796575770531555E-2</v>
      </c>
      <c r="GM109" s="48">
        <f t="shared" ref="GM109:IX109" si="174">$B$101*GM105^2</f>
        <v>4.7127898074550333E-2</v>
      </c>
      <c r="GN109" s="48">
        <f t="shared" si="174"/>
        <v>4.7458835127622945E-2</v>
      </c>
      <c r="GO109" s="48">
        <f t="shared" si="174"/>
        <v>4.7789365381005672E-2</v>
      </c>
      <c r="GP109" s="48">
        <f t="shared" si="174"/>
        <v>4.8119467295739009E-2</v>
      </c>
      <c r="GQ109" s="48">
        <f t="shared" si="174"/>
        <v>4.8449119353032019E-2</v>
      </c>
      <c r="GR109" s="48">
        <f t="shared" si="174"/>
        <v>4.8778300062912748E-2</v>
      </c>
      <c r="GS109" s="48">
        <f t="shared" si="174"/>
        <v>4.9106987971753911E-2</v>
      </c>
      <c r="GT109" s="48">
        <f t="shared" si="174"/>
        <v>4.943516166904087E-2</v>
      </c>
      <c r="GU109" s="48">
        <f t="shared" si="174"/>
        <v>4.976279979361134E-2</v>
      </c>
      <c r="GV109" s="48">
        <f t="shared" si="174"/>
        <v>5.0089881039507962E-2</v>
      </c>
      <c r="GW109" s="48">
        <f t="shared" si="174"/>
        <v>5.0416384161529909E-2</v>
      </c>
      <c r="GX109" s="48">
        <f t="shared" si="174"/>
        <v>5.0742287980542054E-2</v>
      </c>
      <c r="GY109" s="48">
        <f t="shared" si="174"/>
        <v>5.10675713885793E-2</v>
      </c>
      <c r="GZ109" s="48">
        <f t="shared" si="174"/>
        <v>5.1392213353770248E-2</v>
      </c>
      <c r="HA109" s="48">
        <f t="shared" si="174"/>
        <v>5.1716192925094204E-2</v>
      </c>
      <c r="HB109" s="48">
        <f t="shared" si="174"/>
        <v>5.203948923698664E-2</v>
      </c>
      <c r="HC109" s="48">
        <f t="shared" si="174"/>
        <v>5.2362081513802151E-2</v>
      </c>
      <c r="HD109" s="48">
        <f t="shared" si="174"/>
        <v>5.2683949074145059E-2</v>
      </c>
      <c r="HE109" s="48">
        <f t="shared" si="174"/>
        <v>5.3005071335090019E-2</v>
      </c>
      <c r="HF109" s="48">
        <f t="shared" si="174"/>
        <v>5.3325427816233111E-2</v>
      </c>
      <c r="HG109" s="48">
        <f t="shared" si="174"/>
        <v>5.3644998143646802E-2</v>
      </c>
      <c r="HH109" s="48">
        <f t="shared" si="174"/>
        <v>5.3963762053722206E-2</v>
      </c>
      <c r="HI109" s="48">
        <f t="shared" si="174"/>
        <v>5.4281699396899225E-2</v>
      </c>
      <c r="HJ109" s="48">
        <f t="shared" si="174"/>
        <v>5.4598790141290716E-2</v>
      </c>
      <c r="HK109" s="48">
        <f t="shared" si="174"/>
        <v>5.4915014376202331E-2</v>
      </c>
      <c r="HL109" s="48">
        <f t="shared" si="174"/>
        <v>5.5230352315550929E-2</v>
      </c>
      <c r="HM109" s="48">
        <f t="shared" si="174"/>
        <v>5.5544784301186395E-2</v>
      </c>
      <c r="HN109" s="48">
        <f t="shared" si="174"/>
        <v>5.5858290806118878E-2</v>
      </c>
      <c r="HO109" s="48">
        <f t="shared" si="174"/>
        <v>5.6170852437655031E-2</v>
      </c>
      <c r="HP109" s="48">
        <f t="shared" si="174"/>
        <v>5.6482449940444338E-2</v>
      </c>
      <c r="HQ109" s="48">
        <f t="shared" si="174"/>
        <v>5.6793064199442446E-2</v>
      </c>
      <c r="HR109" s="48">
        <f t="shared" si="174"/>
        <v>5.7102676242788197E-2</v>
      </c>
      <c r="HS109" s="48">
        <f t="shared" si="174"/>
        <v>5.7411267244592272E-2</v>
      </c>
      <c r="HT109" s="48">
        <f t="shared" si="174"/>
        <v>5.7718818527648846E-2</v>
      </c>
      <c r="HU109" s="48">
        <f t="shared" si="174"/>
        <v>5.8025311566068778E-2</v>
      </c>
      <c r="HV109" s="48">
        <f t="shared" si="174"/>
        <v>5.833072798783713E-2</v>
      </c>
      <c r="HW109" s="48">
        <f t="shared" si="174"/>
        <v>5.8635049577296719E-2</v>
      </c>
      <c r="HX109" s="48">
        <f t="shared" si="174"/>
        <v>5.8938258277556575E-2</v>
      </c>
      <c r="HY109" s="48">
        <f t="shared" si="174"/>
        <v>5.9240336192830111E-2</v>
      </c>
      <c r="HZ109" s="48">
        <f t="shared" si="174"/>
        <v>5.9541265590703385E-2</v>
      </c>
      <c r="IA109" s="48">
        <f t="shared" si="174"/>
        <v>5.9841028904335097E-2</v>
      </c>
      <c r="IB109" s="48">
        <f t="shared" si="174"/>
        <v>6.0139608734589192E-2</v>
      </c>
      <c r="IC109" s="48">
        <f t="shared" si="174"/>
        <v>6.0436987852100311E-2</v>
      </c>
      <c r="ID109" s="48">
        <f t="shared" si="174"/>
        <v>6.0733149199275062E-2</v>
      </c>
      <c r="IE109" s="48">
        <f t="shared" si="174"/>
        <v>6.102807589223027E-2</v>
      </c>
      <c r="IF109" s="48">
        <f t="shared" si="174"/>
        <v>6.1321751222668322E-2</v>
      </c>
      <c r="IG109" s="48">
        <f t="shared" si="174"/>
        <v>6.1614158659690707E-2</v>
      </c>
      <c r="IH109" s="48">
        <f t="shared" si="174"/>
        <v>6.1905281851549192E-2</v>
      </c>
      <c r="II109" s="48">
        <f t="shared" si="174"/>
        <v>6.2195104627339529E-2</v>
      </c>
      <c r="IJ109" s="48">
        <f t="shared" si="174"/>
        <v>6.2483610998637772E-2</v>
      </c>
      <c r="IK109" s="48">
        <f t="shared" si="174"/>
        <v>6.2770785161079021E-2</v>
      </c>
      <c r="IL109" s="48">
        <f t="shared" si="174"/>
        <v>6.3056611495879766E-2</v>
      </c>
      <c r="IM109" s="48">
        <f t="shared" si="174"/>
        <v>6.3341074571305445E-2</v>
      </c>
      <c r="IN109" s="48">
        <f t="shared" si="174"/>
        <v>6.3624159144082829E-2</v>
      </c>
      <c r="IO109" s="48">
        <f t="shared" si="174"/>
        <v>6.390585016076003E-2</v>
      </c>
      <c r="IP109" s="48">
        <f t="shared" si="174"/>
        <v>6.4186132759013387E-2</v>
      </c>
      <c r="IQ109" s="48">
        <f t="shared" si="174"/>
        <v>6.4464992268899471E-2</v>
      </c>
      <c r="IR109" s="48">
        <f t="shared" si="174"/>
        <v>6.4742414214056979E-2</v>
      </c>
      <c r="IS109" s="48">
        <f t="shared" si="174"/>
        <v>6.5018384312858307E-2</v>
      </c>
      <c r="IT109" s="48">
        <f t="shared" si="174"/>
        <v>6.5292888479510341E-2</v>
      </c>
      <c r="IU109" s="48">
        <f t="shared" si="174"/>
        <v>6.5565912825106598E-2</v>
      </c>
      <c r="IV109" s="48">
        <f t="shared" si="174"/>
        <v>6.5837443658629397E-2</v>
      </c>
      <c r="IW109" s="48">
        <f t="shared" si="174"/>
        <v>6.6107467487904581E-2</v>
      </c>
      <c r="IX109" s="48">
        <f t="shared" si="174"/>
        <v>6.637597102050985E-2</v>
      </c>
      <c r="IY109" s="48">
        <f t="shared" ref="IY109:KF109" si="175">$B$101*IY105^2</f>
        <v>6.664294116463583E-2</v>
      </c>
      <c r="IZ109" s="48">
        <f t="shared" si="175"/>
        <v>6.6908365029900344E-2</v>
      </c>
      <c r="JA109" s="48">
        <f t="shared" si="175"/>
        <v>6.7172229928118513E-2</v>
      </c>
      <c r="JB109" s="48">
        <f t="shared" si="175"/>
        <v>6.7434523374026903E-2</v>
      </c>
      <c r="JC109" s="48">
        <f t="shared" si="175"/>
        <v>6.7695233085963702E-2</v>
      </c>
      <c r="JD109" s="48">
        <f t="shared" si="175"/>
        <v>6.7954346986503864E-2</v>
      </c>
      <c r="JE109" s="48">
        <f t="shared" si="175"/>
        <v>6.8211853203050524E-2</v>
      </c>
      <c r="JF109" s="48">
        <f t="shared" si="175"/>
        <v>6.846774006838395E-2</v>
      </c>
      <c r="JG109" s="48">
        <f t="shared" si="175"/>
        <v>6.8721996121167639E-2</v>
      </c>
      <c r="JH109" s="48">
        <f t="shared" si="175"/>
        <v>6.8974610106414175E-2</v>
      </c>
      <c r="JI109" s="48">
        <f t="shared" si="175"/>
        <v>6.9225570975908604E-2</v>
      </c>
      <c r="JJ109" s="48">
        <f t="shared" si="175"/>
        <v>6.947486788859232E-2</v>
      </c>
      <c r="JK109" s="48">
        <f t="shared" si="175"/>
        <v>6.9722490210906166E-2</v>
      </c>
      <c r="JL109" s="48">
        <f t="shared" si="175"/>
        <v>6.9968427517094284E-2</v>
      </c>
      <c r="JM109" s="48">
        <f t="shared" si="175"/>
        <v>7.0212669589467591E-2</v>
      </c>
      <c r="JN109" s="48">
        <f t="shared" si="175"/>
        <v>7.045520641862893E-2</v>
      </c>
      <c r="JO109" s="48">
        <f t="shared" si="175"/>
        <v>7.0696028203659653E-2</v>
      </c>
      <c r="JP109" s="48">
        <f t="shared" si="175"/>
        <v>7.093512535226891E-2</v>
      </c>
      <c r="JQ109" s="48">
        <f t="shared" si="175"/>
        <v>7.1172488480905113E-2</v>
      </c>
      <c r="JR109" s="48">
        <f t="shared" si="175"/>
        <v>7.1408108414831833E-2</v>
      </c>
      <c r="JS109" s="48">
        <f t="shared" si="175"/>
        <v>7.1641976188165105E-2</v>
      </c>
      <c r="JT109" s="48">
        <f t="shared" si="175"/>
        <v>7.1874083043876463E-2</v>
      </c>
      <c r="JU109" s="48">
        <f t="shared" si="175"/>
        <v>7.2104420433760183E-2</v>
      </c>
      <c r="JV109" s="48">
        <f t="shared" si="175"/>
        <v>7.2332980018365731E-2</v>
      </c>
      <c r="JW109" s="48">
        <f t="shared" si="175"/>
        <v>7.2559753666895419E-2</v>
      </c>
      <c r="JX109" s="48">
        <f t="shared" si="175"/>
        <v>7.2784733457067208E-2</v>
      </c>
      <c r="JY109" s="48">
        <f t="shared" si="175"/>
        <v>7.3007911674944359E-2</v>
      </c>
      <c r="JZ109" s="48">
        <f t="shared" si="175"/>
        <v>7.3229280814732997E-2</v>
      </c>
      <c r="KA109" s="48">
        <f t="shared" si="175"/>
        <v>7.3448833578545231E-2</v>
      </c>
      <c r="KB109" s="48">
        <f t="shared" si="175"/>
        <v>7.3666562876130257E-2</v>
      </c>
      <c r="KC109" s="48">
        <f t="shared" si="175"/>
        <v>7.388246182457453E-2</v>
      </c>
      <c r="KD109" s="48">
        <f t="shared" si="175"/>
        <v>7.4096523747970378E-2</v>
      </c>
      <c r="KE109" s="48">
        <f t="shared" si="175"/>
        <v>7.430874217705459E-2</v>
      </c>
      <c r="KF109" s="48">
        <f t="shared" si="175"/>
        <v>7.451911084881592E-2</v>
      </c>
    </row>
    <row r="110" spans="1:292" s="13" customFormat="1" x14ac:dyDescent="0.2">
      <c r="A110" t="s">
        <v>47</v>
      </c>
      <c r="B110" s="13">
        <f>B106*B109</f>
        <v>0.11323187722961665</v>
      </c>
      <c r="C110" s="13">
        <f t="shared" ref="C110:BN110" si="176">C106*C109</f>
        <v>0.12119519728608112</v>
      </c>
      <c r="D110" s="13">
        <f t="shared" si="176"/>
        <v>0.12953929987824994</v>
      </c>
      <c r="E110" s="13">
        <f t="shared" si="176"/>
        <v>0.13827793437121721</v>
      </c>
      <c r="F110" s="13">
        <f t="shared" si="176"/>
        <v>0.1474249817828705</v>
      </c>
      <c r="G110" s="13">
        <f t="shared" si="176"/>
        <v>0.15699447798925939</v>
      </c>
      <c r="H110" s="13">
        <f t="shared" si="176"/>
        <v>0.16700065917078916</v>
      </c>
      <c r="I110" s="13">
        <f t="shared" si="176"/>
        <v>0.17745798530951157</v>
      </c>
      <c r="J110" s="13">
        <f t="shared" si="176"/>
        <v>0.18838114928176047</v>
      </c>
      <c r="K110" s="13">
        <f t="shared" si="176"/>
        <v>0.19978507654816424</v>
      </c>
      <c r="L110" s="13">
        <f t="shared" si="176"/>
        <v>0.21168491862633812</v>
      </c>
      <c r="M110" s="13">
        <f t="shared" si="176"/>
        <v>0.22409554645715893</v>
      </c>
      <c r="N110" s="13">
        <f t="shared" si="176"/>
        <v>0.23727610065641153</v>
      </c>
      <c r="O110" s="13">
        <f t="shared" si="176"/>
        <v>0.25128812740511858</v>
      </c>
      <c r="P110" s="13">
        <f t="shared" si="176"/>
        <v>0.26619901821220987</v>
      </c>
      <c r="Q110" s="13">
        <f t="shared" si="176"/>
        <v>0.28208264348829853</v>
      </c>
      <c r="R110" s="13">
        <f t="shared" si="176"/>
        <v>0.29901966909079319</v>
      </c>
      <c r="S110" s="13">
        <f t="shared" si="176"/>
        <v>0.31709829369447262</v>
      </c>
      <c r="T110" s="13">
        <f t="shared" si="176"/>
        <v>0.33641503437068476</v>
      </c>
      <c r="U110" s="13">
        <f t="shared" si="176"/>
        <v>0.35707561930983051</v>
      </c>
      <c r="V110" s="13">
        <f t="shared" si="176"/>
        <v>0.37919598556804096</v>
      </c>
      <c r="W110" s="13">
        <f t="shared" si="176"/>
        <v>0.40290457693671966</v>
      </c>
      <c r="X110" s="13">
        <f t="shared" si="176"/>
        <v>0.42706267727625274</v>
      </c>
      <c r="Y110" s="13">
        <f t="shared" si="176"/>
        <v>0.45156958179477746</v>
      </c>
      <c r="Z110" s="13">
        <f t="shared" si="176"/>
        <v>0.47631514065153213</v>
      </c>
      <c r="AA110" s="13">
        <f t="shared" si="176"/>
        <v>0.50118043342952545</v>
      </c>
      <c r="AB110" s="13">
        <f t="shared" si="176"/>
        <v>0.52603866043286751</v>
      </c>
      <c r="AC110" s="13">
        <f t="shared" si="176"/>
        <v>0.5507562141463348</v>
      </c>
      <c r="AD110" s="13">
        <f t="shared" si="176"/>
        <v>0.57519392219661658</v>
      </c>
      <c r="AE110" s="13">
        <f t="shared" si="176"/>
        <v>0.59920844626520042</v>
      </c>
      <c r="AF110" s="13">
        <f t="shared" si="176"/>
        <v>0.6226538179695732</v>
      </c>
      <c r="AG110" s="13">
        <f t="shared" si="176"/>
        <v>0.64538128596677036</v>
      </c>
      <c r="AH110" s="13">
        <f t="shared" si="176"/>
        <v>0.66933881604319179</v>
      </c>
      <c r="AI110" s="13">
        <f t="shared" si="176"/>
        <v>0.69460993557182982</v>
      </c>
      <c r="AJ110" s="13">
        <f t="shared" si="176"/>
        <v>0.72128453859738995</v>
      </c>
      <c r="AK110" s="13">
        <f t="shared" si="176"/>
        <v>0.74945952683659689</v>
      </c>
      <c r="AL110" s="13">
        <f t="shared" si="176"/>
        <v>0.77923941904271588</v>
      </c>
      <c r="AM110" s="13">
        <f t="shared" si="176"/>
        <v>0.81073702300530903</v>
      </c>
      <c r="AN110" s="13">
        <f t="shared" si="176"/>
        <v>0.8440741766663904</v>
      </c>
      <c r="AO110" s="13">
        <f t="shared" si="176"/>
        <v>0.87938256330856202</v>
      </c>
      <c r="AP110" s="13">
        <f t="shared" si="176"/>
        <v>0.91680460909716088</v>
      </c>
      <c r="AQ110" s="13">
        <f t="shared" si="176"/>
        <v>0.95649505773133403</v>
      </c>
      <c r="AR110" s="13">
        <f t="shared" si="176"/>
        <v>0.99664753765805103</v>
      </c>
      <c r="AS110" s="13">
        <f t="shared" si="176"/>
        <v>1.0371791790514926</v>
      </c>
      <c r="AT110" s="13">
        <f t="shared" si="176"/>
        <v>1.0780023156574809</v>
      </c>
      <c r="AU110" s="13">
        <f t="shared" si="176"/>
        <v>1.1190247061731589</v>
      </c>
      <c r="AV110" s="13">
        <f t="shared" si="176"/>
        <v>1.1601498474742722</v>
      </c>
      <c r="AW110" s="13">
        <f t="shared" si="176"/>
        <v>1.201277328573068</v>
      </c>
      <c r="AX110" s="13">
        <f t="shared" si="176"/>
        <v>1.2423032237106868</v>
      </c>
      <c r="AY110" s="13">
        <f t="shared" si="176"/>
        <v>1.2831205225089155</v>
      </c>
      <c r="AZ110" s="13">
        <f t="shared" si="176"/>
        <v>1.3236195953326948</v>
      </c>
      <c r="BA110" s="13">
        <f t="shared" si="176"/>
        <v>1.3636853723353171</v>
      </c>
      <c r="BB110" s="13">
        <f t="shared" si="176"/>
        <v>1.4075624510216522</v>
      </c>
      <c r="BC110" s="13">
        <f t="shared" si="176"/>
        <v>1.45554898494871</v>
      </c>
      <c r="BD110" s="13">
        <f t="shared" si="176"/>
        <v>1.5079786055473594</v>
      </c>
      <c r="BE110" s="13">
        <f t="shared" si="176"/>
        <v>1.5652246758865032</v>
      </c>
      <c r="BF110" s="13">
        <f t="shared" si="176"/>
        <v>1.6277049705049613</v>
      </c>
      <c r="BG110" s="13">
        <f t="shared" si="176"/>
        <v>1.6958870353879179</v>
      </c>
      <c r="BH110" s="13">
        <f t="shared" si="176"/>
        <v>1.7702943295642635</v>
      </c>
      <c r="BI110" s="13">
        <f t="shared" si="176"/>
        <v>1.8515132632187514</v>
      </c>
      <c r="BJ110" s="13">
        <f t="shared" si="176"/>
        <v>1.9402012688908958</v>
      </c>
      <c r="BK110" s="13">
        <f t="shared" si="176"/>
        <v>2.0371010382835841</v>
      </c>
      <c r="BL110" s="13">
        <f t="shared" si="176"/>
        <v>2.1383858147589208</v>
      </c>
      <c r="BM110" s="13">
        <f t="shared" si="176"/>
        <v>2.2442275192019814</v>
      </c>
      <c r="BN110" s="13">
        <f t="shared" si="176"/>
        <v>2.3548033904938612</v>
      </c>
      <c r="BO110" s="13">
        <f t="shared" ref="BO110:DZ110" si="177">BO106*BO109</f>
        <v>2.470296036570617</v>
      </c>
      <c r="BP110" s="13">
        <f t="shared" si="177"/>
        <v>2.5908935680254155</v>
      </c>
      <c r="BQ110" s="13">
        <f t="shared" si="177"/>
        <v>2.7167897298866137</v>
      </c>
      <c r="BR110" s="13">
        <f t="shared" si="177"/>
        <v>2.8481840396559646</v>
      </c>
      <c r="BS110" s="13">
        <f t="shared" si="177"/>
        <v>2.9852819264837804</v>
      </c>
      <c r="BT110" s="13">
        <f t="shared" si="177"/>
        <v>3.1282948757510947</v>
      </c>
      <c r="BU110" s="13">
        <f t="shared" si="177"/>
        <v>3.2774461579383076</v>
      </c>
      <c r="BV110" s="13">
        <f t="shared" si="177"/>
        <v>3.4263817339562856</v>
      </c>
      <c r="BW110" s="13">
        <f t="shared" si="177"/>
        <v>3.5744251678899843</v>
      </c>
      <c r="BX110" s="13">
        <f t="shared" si="177"/>
        <v>3.720874143100811</v>
      </c>
      <c r="BY110" s="13">
        <f t="shared" si="177"/>
        <v>3.8650056202637684</v>
      </c>
      <c r="BZ110" s="13">
        <f t="shared" si="177"/>
        <v>4.0060815433667631</v>
      </c>
      <c r="CA110" s="13">
        <f t="shared" si="177"/>
        <v>4.1433549603546966</v>
      </c>
      <c r="CB110" s="13">
        <f t="shared" si="177"/>
        <v>4.27607651005086</v>
      </c>
      <c r="CC110" s="13">
        <f t="shared" si="177"/>
        <v>4.4035011904049641</v>
      </c>
      <c r="CD110" s="13">
        <f t="shared" si="177"/>
        <v>4.5248953257752049</v>
      </c>
      <c r="CE110" s="13">
        <f t="shared" si="177"/>
        <v>4.6395343996587268</v>
      </c>
      <c r="CF110" s="13">
        <f t="shared" si="177"/>
        <v>4.7577829670449416</v>
      </c>
      <c r="CG110" s="13">
        <f t="shared" si="177"/>
        <v>4.8797617394841799</v>
      </c>
      <c r="CH110" s="13">
        <f t="shared" si="177"/>
        <v>5.0055943546168331</v>
      </c>
      <c r="CI110" s="13">
        <f t="shared" si="177"/>
        <v>5.1354077343479849</v>
      </c>
      <c r="CJ110" s="13">
        <f t="shared" si="177"/>
        <v>5.2693322332047083</v>
      </c>
      <c r="CK110" s="13">
        <f t="shared" si="177"/>
        <v>5.4075017927373521</v>
      </c>
      <c r="CL110" s="13">
        <f t="shared" si="177"/>
        <v>5.5500541299275179</v>
      </c>
      <c r="CM110" s="13">
        <f t="shared" si="177"/>
        <v>5.6971309372914973</v>
      </c>
      <c r="CN110" s="13">
        <f t="shared" si="177"/>
        <v>5.8488781002847698</v>
      </c>
      <c r="CO110" s="13">
        <f t="shared" si="177"/>
        <v>6.0058207671846571</v>
      </c>
      <c r="CP110" s="13">
        <f t="shared" si="177"/>
        <v>6.1665782405890619</v>
      </c>
      <c r="CQ110" s="13">
        <f t="shared" si="177"/>
        <v>6.3312077117274832</v>
      </c>
      <c r="CR110" s="13">
        <f t="shared" si="177"/>
        <v>6.4997668441500194</v>
      </c>
      <c r="CS110" s="13">
        <f t="shared" si="177"/>
        <v>6.672313719077418</v>
      </c>
      <c r="CT110" s="13">
        <f t="shared" si="177"/>
        <v>6.8489068058184364</v>
      </c>
      <c r="CU110" s="13">
        <f t="shared" si="177"/>
        <v>7.0296049366860514</v>
      </c>
      <c r="CV110" s="13">
        <f t="shared" si="177"/>
        <v>7.2144672862780395</v>
      </c>
      <c r="CW110" s="13">
        <f t="shared" si="177"/>
        <v>7.4035533513589051</v>
      </c>
      <c r="CX110" s="13">
        <f t="shared" si="177"/>
        <v>7.5969229341740183</v>
      </c>
      <c r="CY110" s="13">
        <f t="shared" si="177"/>
        <v>7.7946361235431194</v>
      </c>
      <c r="CZ110" s="13">
        <f t="shared" si="177"/>
        <v>7.9967532798228413</v>
      </c>
      <c r="DA110" s="13">
        <f t="shared" si="177"/>
        <v>8.2033350174007253</v>
      </c>
      <c r="DB110" s="13">
        <f t="shared" si="177"/>
        <v>8.4144421899503357</v>
      </c>
      <c r="DC110" s="13">
        <f t="shared" si="177"/>
        <v>8.6301358738291576</v>
      </c>
      <c r="DD110" s="13">
        <f t="shared" si="177"/>
        <v>8.8504773527045284</v>
      </c>
      <c r="DE110" s="13">
        <f t="shared" si="177"/>
        <v>9.0755281017312548</v>
      </c>
      <c r="DF110" s="13">
        <f t="shared" si="177"/>
        <v>9.3053497731001507</v>
      </c>
      <c r="DG110" s="13">
        <f t="shared" si="177"/>
        <v>9.5400041798427271</v>
      </c>
      <c r="DH110" s="13">
        <f t="shared" si="177"/>
        <v>9.7795532815733655</v>
      </c>
      <c r="DI110" s="13">
        <f t="shared" si="177"/>
        <v>10.024059169359418</v>
      </c>
      <c r="DJ110" s="13">
        <f t="shared" si="177"/>
        <v>10.27358404901808</v>
      </c>
      <c r="DK110" s="13">
        <f t="shared" si="177"/>
        <v>10.528190227479751</v>
      </c>
      <c r="DL110" s="13">
        <f t="shared" si="177"/>
        <v>10.787940096645301</v>
      </c>
      <c r="DM110" s="13">
        <f t="shared" si="177"/>
        <v>11.052896119728523</v>
      </c>
      <c r="DN110" s="13">
        <f t="shared" si="177"/>
        <v>11.323120815642143</v>
      </c>
      <c r="DO110" s="13">
        <f t="shared" si="177"/>
        <v>11.598676744515993</v>
      </c>
      <c r="DP110" s="13">
        <f t="shared" si="177"/>
        <v>11.879626492023915</v>
      </c>
      <c r="DQ110" s="13">
        <f t="shared" si="177"/>
        <v>12.166032654756814</v>
      </c>
      <c r="DR110" s="13">
        <f t="shared" si="177"/>
        <v>12.457957825555676</v>
      </c>
      <c r="DS110" s="13">
        <f t="shared" si="177"/>
        <v>12.755464577901048</v>
      </c>
      <c r="DT110" s="13">
        <f t="shared" si="177"/>
        <v>13.058615452106068</v>
      </c>
      <c r="DU110" s="13">
        <f t="shared" si="177"/>
        <v>13.367472940475894</v>
      </c>
      <c r="DV110" s="13">
        <f t="shared" si="177"/>
        <v>13.682099471615112</v>
      </c>
      <c r="DW110" s="13">
        <f t="shared" si="177"/>
        <v>14.002557396766161</v>
      </c>
      <c r="DX110" s="13">
        <f t="shared" si="177"/>
        <v>14.328908973922145</v>
      </c>
      <c r="DY110" s="13">
        <f t="shared" si="177"/>
        <v>14.661216352352934</v>
      </c>
      <c r="DZ110" s="13">
        <f t="shared" si="177"/>
        <v>14.999541559063092</v>
      </c>
      <c r="EA110" s="13">
        <f t="shared" ref="EA110:GL110" si="178">EA106*EA109</f>
        <v>15.343946484115166</v>
      </c>
      <c r="EB110" s="13">
        <f t="shared" si="178"/>
        <v>15.69449286708565</v>
      </c>
      <c r="EC110" s="13">
        <f t="shared" si="178"/>
        <v>16.051242280407482</v>
      </c>
      <c r="ED110" s="13">
        <f t="shared" si="178"/>
        <v>16.414256113704912</v>
      </c>
      <c r="EE110" s="13">
        <f t="shared" si="178"/>
        <v>16.783595561525502</v>
      </c>
      <c r="EF110" s="13">
        <f t="shared" si="178"/>
        <v>17.159321607186882</v>
      </c>
      <c r="EG110" s="13">
        <f t="shared" si="178"/>
        <v>17.54149500782469</v>
      </c>
      <c r="EH110" s="13">
        <f t="shared" si="178"/>
        <v>17.930176281562211</v>
      </c>
      <c r="EI110" s="13">
        <f t="shared" si="178"/>
        <v>18.325425689607975</v>
      </c>
      <c r="EJ110" s="13">
        <f t="shared" si="178"/>
        <v>18.727303227791044</v>
      </c>
      <c r="EK110" s="13">
        <f t="shared" si="178"/>
        <v>19.135868607704491</v>
      </c>
      <c r="EL110" s="13">
        <f t="shared" si="178"/>
        <v>19.551181241492511</v>
      </c>
      <c r="EM110" s="13">
        <f t="shared" si="178"/>
        <v>19.973300227270798</v>
      </c>
      <c r="EN110" s="13">
        <f t="shared" si="178"/>
        <v>20.402284338038765</v>
      </c>
      <c r="EO110" s="13">
        <f t="shared" si="178"/>
        <v>20.838192006457742</v>
      </c>
      <c r="EP110" s="13">
        <f t="shared" si="178"/>
        <v>21.281081309649526</v>
      </c>
      <c r="EQ110" s="13">
        <f t="shared" si="178"/>
        <v>21.731009954575136</v>
      </c>
      <c r="ER110" s="13">
        <f t="shared" si="178"/>
        <v>22.188035262224076</v>
      </c>
      <c r="ES110" s="13">
        <f t="shared" si="178"/>
        <v>22.652214156258129</v>
      </c>
      <c r="ET110" s="13">
        <f t="shared" si="178"/>
        <v>23.123603146832089</v>
      </c>
      <c r="EU110" s="13">
        <f t="shared" si="178"/>
        <v>23.60225831553381</v>
      </c>
      <c r="EV110" s="13">
        <f t="shared" si="178"/>
        <v>24.088235307212329</v>
      </c>
      <c r="EW110" s="13">
        <f t="shared" si="178"/>
        <v>24.581589308525679</v>
      </c>
      <c r="EX110" s="13">
        <f t="shared" si="178"/>
        <v>25.082375037504054</v>
      </c>
      <c r="EY110" s="13">
        <f t="shared" si="178"/>
        <v>25.590646729756585</v>
      </c>
      <c r="EZ110" s="13">
        <f t="shared" si="178"/>
        <v>26.106458123441435</v>
      </c>
      <c r="FA110" s="13">
        <f t="shared" si="178"/>
        <v>26.629862445605678</v>
      </c>
      <c r="FB110" s="13">
        <f t="shared" si="178"/>
        <v>27.160912400545225</v>
      </c>
      <c r="FC110" s="13">
        <f t="shared" si="178"/>
        <v>27.699660153427793</v>
      </c>
      <c r="FD110" s="13">
        <f t="shared" si="178"/>
        <v>28.246157319533857</v>
      </c>
      <c r="FE110" s="13">
        <f t="shared" si="178"/>
        <v>28.800454948458761</v>
      </c>
      <c r="FF110" s="13">
        <f t="shared" si="178"/>
        <v>29.362603511918476</v>
      </c>
      <c r="FG110" s="13">
        <f t="shared" si="178"/>
        <v>29.932652890441503</v>
      </c>
      <c r="FH110" s="13">
        <f t="shared" si="178"/>
        <v>30.510652363822956</v>
      </c>
      <c r="FI110" s="13">
        <f t="shared" si="178"/>
        <v>31.096650588620285</v>
      </c>
      <c r="FJ110" s="13">
        <f t="shared" si="178"/>
        <v>31.690695591477091</v>
      </c>
      <c r="FK110" s="13">
        <f t="shared" si="178"/>
        <v>32.292834754115361</v>
      </c>
      <c r="FL110" s="13">
        <f t="shared" si="178"/>
        <v>32.903114803813239</v>
      </c>
      <c r="FM110" s="13">
        <f t="shared" si="178"/>
        <v>33.521581797150361</v>
      </c>
      <c r="FN110" s="13">
        <f t="shared" si="178"/>
        <v>34.148281108705888</v>
      </c>
      <c r="FO110" s="13">
        <f t="shared" si="178"/>
        <v>34.783257418563693</v>
      </c>
      <c r="FP110" s="13">
        <f t="shared" si="178"/>
        <v>35.426554698219022</v>
      </c>
      <c r="FQ110" s="13">
        <f t="shared" si="178"/>
        <v>36.078216198982531</v>
      </c>
      <c r="FR110" s="13">
        <f t="shared" si="178"/>
        <v>36.738284437422429</v>
      </c>
      <c r="FS110" s="13">
        <f t="shared" si="178"/>
        <v>37.406801187692615</v>
      </c>
      <c r="FT110" s="13">
        <f t="shared" si="178"/>
        <v>38.083807464296719</v>
      </c>
      <c r="FU110" s="13">
        <f t="shared" si="178"/>
        <v>38.76934351372352</v>
      </c>
      <c r="FV110" s="13">
        <f t="shared" si="178"/>
        <v>39.463448843721437</v>
      </c>
      <c r="FW110" s="13">
        <f t="shared" si="178"/>
        <v>40.16616211010377</v>
      </c>
      <c r="FX110" s="13">
        <f t="shared" si="178"/>
        <v>40.877521294824305</v>
      </c>
      <c r="FY110" s="13">
        <f t="shared" si="178"/>
        <v>41.597563402404575</v>
      </c>
      <c r="FZ110" s="13">
        <f t="shared" si="178"/>
        <v>42.326324613410364</v>
      </c>
      <c r="GA110" s="13">
        <f t="shared" si="178"/>
        <v>43.063840321207302</v>
      </c>
      <c r="GB110" s="13">
        <f t="shared" si="178"/>
        <v>43.810145067294471</v>
      </c>
      <c r="GC110" s="13">
        <f t="shared" si="178"/>
        <v>44.565272540041967</v>
      </c>
      <c r="GD110" s="13">
        <f t="shared" si="178"/>
        <v>45.3292555538588</v>
      </c>
      <c r="GE110" s="13">
        <f t="shared" si="178"/>
        <v>46.102126043112413</v>
      </c>
      <c r="GF110" s="13">
        <f t="shared" si="178"/>
        <v>46.883915046859372</v>
      </c>
      <c r="GG110" s="13">
        <f t="shared" si="178"/>
        <v>47.674652704056157</v>
      </c>
      <c r="GH110" s="13">
        <f t="shared" si="178"/>
        <v>48.474368239453263</v>
      </c>
      <c r="GI110" s="13">
        <f t="shared" si="178"/>
        <v>49.283089959209775</v>
      </c>
      <c r="GJ110" s="13">
        <f t="shared" si="178"/>
        <v>50.100845233034498</v>
      </c>
      <c r="GK110" s="13">
        <f t="shared" si="178"/>
        <v>50.927661892805979</v>
      </c>
      <c r="GL110" s="13">
        <f t="shared" si="178"/>
        <v>51.762853745289824</v>
      </c>
      <c r="GM110" s="13">
        <f t="shared" ref="GM110:IX110" si="179">GM106*GM109</f>
        <v>52.606411183861532</v>
      </c>
      <c r="GN110" s="13">
        <f t="shared" si="179"/>
        <v>53.458322615883432</v>
      </c>
      <c r="GO110" s="13">
        <f t="shared" si="179"/>
        <v>54.318574466731889</v>
      </c>
      <c r="GP110" s="13">
        <f t="shared" si="179"/>
        <v>55.187151174430703</v>
      </c>
      <c r="GQ110" s="13">
        <f t="shared" si="179"/>
        <v>56.064035188398009</v>
      </c>
      <c r="GR110" s="13">
        <f t="shared" si="179"/>
        <v>56.949206949370819</v>
      </c>
      <c r="GS110" s="13">
        <f t="shared" si="179"/>
        <v>57.842644897586851</v>
      </c>
      <c r="GT110" s="13">
        <f t="shared" si="179"/>
        <v>58.744325452769608</v>
      </c>
      <c r="GU110" s="13">
        <f t="shared" si="179"/>
        <v>59.654223010166255</v>
      </c>
      <c r="GV110" s="13">
        <f t="shared" si="179"/>
        <v>60.572309932134154</v>
      </c>
      <c r="GW110" s="13">
        <f t="shared" si="179"/>
        <v>61.498556530863866</v>
      </c>
      <c r="GX110" s="13">
        <f t="shared" si="179"/>
        <v>62.432931067744022</v>
      </c>
      <c r="GY110" s="13">
        <f t="shared" si="179"/>
        <v>63.375399750885954</v>
      </c>
      <c r="GZ110" s="13">
        <f t="shared" si="179"/>
        <v>64.325926727030662</v>
      </c>
      <c r="HA110" s="13">
        <f t="shared" si="179"/>
        <v>65.284474064145869</v>
      </c>
      <c r="HB110" s="13">
        <f t="shared" si="179"/>
        <v>66.251001755543939</v>
      </c>
      <c r="HC110" s="13">
        <f t="shared" si="179"/>
        <v>67.22546771334504</v>
      </c>
      <c r="HD110" s="13">
        <f t="shared" si="179"/>
        <v>68.207827772177382</v>
      </c>
      <c r="HE110" s="13">
        <f t="shared" si="179"/>
        <v>69.198035735564218</v>
      </c>
      <c r="HF110" s="13">
        <f t="shared" si="179"/>
        <v>70.196043178695206</v>
      </c>
      <c r="HG110" s="13">
        <f t="shared" si="179"/>
        <v>71.201799640032874</v>
      </c>
      <c r="HH110" s="13">
        <f t="shared" si="179"/>
        <v>72.215252566134978</v>
      </c>
      <c r="HI110" s="13">
        <f t="shared" si="179"/>
        <v>73.236347296340739</v>
      </c>
      <c r="HJ110" s="13">
        <f t="shared" si="179"/>
        <v>74.265027072193462</v>
      </c>
      <c r="HK110" s="13">
        <f t="shared" si="179"/>
        <v>75.301233028516563</v>
      </c>
      <c r="HL110" s="13">
        <f t="shared" si="179"/>
        <v>76.344904192314615</v>
      </c>
      <c r="HM110" s="13">
        <f t="shared" si="179"/>
        <v>77.395977490603443</v>
      </c>
      <c r="HN110" s="13">
        <f t="shared" si="179"/>
        <v>78.454387748864463</v>
      </c>
      <c r="HO110" s="13">
        <f t="shared" si="179"/>
        <v>79.520067697420743</v>
      </c>
      <c r="HP110" s="13">
        <f t="shared" si="179"/>
        <v>80.59294796659097</v>
      </c>
      <c r="HQ110" s="13">
        <f t="shared" si="179"/>
        <v>81.672957113202287</v>
      </c>
      <c r="HR110" s="13">
        <f t="shared" si="179"/>
        <v>82.760021598185375</v>
      </c>
      <c r="HS110" s="13">
        <f t="shared" si="179"/>
        <v>83.854065768300146</v>
      </c>
      <c r="HT110" s="13">
        <f t="shared" si="179"/>
        <v>84.955011905309547</v>
      </c>
      <c r="HU110" s="13">
        <f t="shared" si="179"/>
        <v>86.062780217388024</v>
      </c>
      <c r="HV110" s="13">
        <f t="shared" si="179"/>
        <v>87.177288850212392</v>
      </c>
      <c r="HW110" s="13">
        <f t="shared" si="179"/>
        <v>88.298453895575804</v>
      </c>
      <c r="HX110" s="13">
        <f t="shared" si="179"/>
        <v>89.426189383431776</v>
      </c>
      <c r="HY110" s="13">
        <f t="shared" si="179"/>
        <v>90.560407307036726</v>
      </c>
      <c r="HZ110" s="13">
        <f t="shared" si="179"/>
        <v>91.701017628865472</v>
      </c>
      <c r="IA110" s="13">
        <f t="shared" si="179"/>
        <v>92.847928288957704</v>
      </c>
      <c r="IB110" s="13">
        <f t="shared" si="179"/>
        <v>94.001045215530539</v>
      </c>
      <c r="IC110" s="13">
        <f t="shared" si="179"/>
        <v>95.16027232800765</v>
      </c>
      <c r="ID110" s="13">
        <f t="shared" si="179"/>
        <v>96.32551155956962</v>
      </c>
      <c r="IE110" s="13">
        <f t="shared" si="179"/>
        <v>97.496662869834154</v>
      </c>
      <c r="IF110" s="13">
        <f t="shared" si="179"/>
        <v>98.67362425136993</v>
      </c>
      <c r="IG110" s="13">
        <f t="shared" si="179"/>
        <v>99.856291745473087</v>
      </c>
      <c r="IH110" s="13">
        <f t="shared" si="179"/>
        <v>101.04455944266026</v>
      </c>
      <c r="II110" s="13">
        <f t="shared" si="179"/>
        <v>102.2383195252126</v>
      </c>
      <c r="IJ110" s="13">
        <f t="shared" si="179"/>
        <v>103.43746227576472</v>
      </c>
      <c r="IK110" s="13">
        <f t="shared" si="179"/>
        <v>104.64187609045591</v>
      </c>
      <c r="IL110" s="13">
        <f t="shared" si="179"/>
        <v>105.85144749467729</v>
      </c>
      <c r="IM110" s="13">
        <f t="shared" si="179"/>
        <v>107.0660611685197</v>
      </c>
      <c r="IN110" s="13">
        <f t="shared" si="179"/>
        <v>108.2855999561105</v>
      </c>
      <c r="IO110" s="13">
        <f t="shared" si="179"/>
        <v>109.50994490015827</v>
      </c>
      <c r="IP110" s="13">
        <f t="shared" si="179"/>
        <v>110.73897525037052</v>
      </c>
      <c r="IQ110" s="13">
        <f t="shared" si="179"/>
        <v>111.97256846737</v>
      </c>
      <c r="IR110" s="13">
        <f t="shared" si="179"/>
        <v>113.2106002696668</v>
      </c>
      <c r="IS110" s="13">
        <f t="shared" si="179"/>
        <v>114.45294465119942</v>
      </c>
      <c r="IT110" s="13">
        <f t="shared" si="179"/>
        <v>115.69947389610989</v>
      </c>
      <c r="IU110" s="13">
        <f t="shared" si="179"/>
        <v>116.95005861022798</v>
      </c>
      <c r="IV110" s="13">
        <f t="shared" si="179"/>
        <v>118.20456773268776</v>
      </c>
      <c r="IW110" s="13">
        <f t="shared" si="179"/>
        <v>119.46286857283025</v>
      </c>
      <c r="IX110" s="13">
        <f t="shared" si="179"/>
        <v>120.7248268391369</v>
      </c>
      <c r="IY110" s="13">
        <f t="shared" ref="IY110:KF110" si="180">IY106*IY109</f>
        <v>121.99030665445453</v>
      </c>
      <c r="IZ110" s="13">
        <f t="shared" si="180"/>
        <v>123.25917058040508</v>
      </c>
      <c r="JA110" s="13">
        <f t="shared" si="180"/>
        <v>124.53127966089868</v>
      </c>
      <c r="JB110" s="13">
        <f t="shared" si="180"/>
        <v>125.80649343038498</v>
      </c>
      <c r="JC110" s="13">
        <f t="shared" si="180"/>
        <v>127.08466995460111</v>
      </c>
      <c r="JD110" s="13">
        <f t="shared" si="180"/>
        <v>128.36566584203359</v>
      </c>
      <c r="JE110" s="13">
        <f t="shared" si="180"/>
        <v>129.64933628402636</v>
      </c>
      <c r="JF110" s="13">
        <f t="shared" si="180"/>
        <v>130.93553508437179</v>
      </c>
      <c r="JG110" s="13">
        <f t="shared" si="180"/>
        <v>132.22411468533298</v>
      </c>
      <c r="JH110" s="13">
        <f t="shared" si="180"/>
        <v>133.51492621790797</v>
      </c>
      <c r="JI110" s="13">
        <f t="shared" si="180"/>
        <v>134.8078195040323</v>
      </c>
      <c r="JJ110" s="13">
        <f t="shared" si="180"/>
        <v>136.10264311534695</v>
      </c>
      <c r="JK110" s="13">
        <f t="shared" si="180"/>
        <v>137.39924438921736</v>
      </c>
      <c r="JL110" s="13">
        <f t="shared" si="180"/>
        <v>138.69746946592292</v>
      </c>
      <c r="JM110" s="13">
        <f t="shared" si="180"/>
        <v>139.9971633127299</v>
      </c>
      <c r="JN110" s="13">
        <f t="shared" si="180"/>
        <v>141.2981697668292</v>
      </c>
      <c r="JO110" s="13">
        <f t="shared" si="180"/>
        <v>142.60033156705896</v>
      </c>
      <c r="JP110" s="13">
        <f t="shared" si="180"/>
        <v>143.90349039065549</v>
      </c>
      <c r="JQ110" s="13">
        <f t="shared" si="180"/>
        <v>145.20748688340328</v>
      </c>
      <c r="JR110" s="13">
        <f t="shared" si="180"/>
        <v>146.51216071127331</v>
      </c>
      <c r="JS110" s="13">
        <f t="shared" si="180"/>
        <v>147.81735055842668</v>
      </c>
      <c r="JT110" s="13">
        <f t="shared" si="180"/>
        <v>149.12289420687247</v>
      </c>
      <c r="JU110" s="13">
        <f t="shared" si="180"/>
        <v>150.42862854842232</v>
      </c>
      <c r="JV110" s="13">
        <f t="shared" si="180"/>
        <v>151.73438963111573</v>
      </c>
      <c r="JW110" s="13">
        <f t="shared" si="180"/>
        <v>153.04001268893111</v>
      </c>
      <c r="JX110" s="13">
        <f t="shared" si="180"/>
        <v>154.34533217470732</v>
      </c>
      <c r="JY110" s="13">
        <f t="shared" si="180"/>
        <v>155.65018181061956</v>
      </c>
      <c r="JZ110" s="13">
        <f t="shared" si="180"/>
        <v>156.95439463582417</v>
      </c>
      <c r="KA110" s="13">
        <f t="shared" si="180"/>
        <v>158.25780301018486</v>
      </c>
      <c r="KB110" s="13">
        <f t="shared" si="180"/>
        <v>159.56023867896818</v>
      </c>
      <c r="KC110" s="13">
        <f t="shared" si="180"/>
        <v>160.86153281657323</v>
      </c>
      <c r="KD110" s="13">
        <f t="shared" si="180"/>
        <v>162.16151605544451</v>
      </c>
      <c r="KE110" s="13">
        <f t="shared" si="180"/>
        <v>163.46001854068425</v>
      </c>
      <c r="KF110" s="13">
        <f t="shared" si="180"/>
        <v>164.75686994905408</v>
      </c>
    </row>
    <row r="114" spans="1:292" x14ac:dyDescent="0.2">
      <c r="A114" t="s">
        <v>79</v>
      </c>
      <c r="B114" s="13">
        <f>B95-BAU!B95</f>
        <v>-5.1936273061246041E-3</v>
      </c>
      <c r="C114" s="13">
        <f>C95-BAU!C95</f>
        <v>-5.2253238339252661E-3</v>
      </c>
      <c r="D114" s="13">
        <f>D95-BAU!D95</f>
        <v>-5.3456940987723911E-3</v>
      </c>
      <c r="E114" s="13">
        <f>E95-BAU!E95</f>
        <v>-5.4554674338440634E-3</v>
      </c>
      <c r="F114" s="13">
        <f>F95-BAU!F95</f>
        <v>-5.5539296632680646E-3</v>
      </c>
      <c r="G114" s="13">
        <f>G95-BAU!G95</f>
        <v>-5.6404403396532743E-3</v>
      </c>
      <c r="H114" s="13">
        <f>H95-BAU!H95</f>
        <v>-5.7144317295936276E-3</v>
      </c>
      <c r="I114" s="13">
        <f>I95-BAU!I95</f>
        <v>-5.7754040290003417E-3</v>
      </c>
      <c r="J114" s="13">
        <f>J95-BAU!J95</f>
        <v>-5.8229183633109471E-3</v>
      </c>
      <c r="K114" s="13">
        <f>K95-BAU!K95</f>
        <v>-5.8565886771049236E-3</v>
      </c>
      <c r="L114" s="13">
        <f>L95-BAU!L95</f>
        <v>-5.8760732777018987E-3</v>
      </c>
      <c r="M114" s="13">
        <f>M95-BAU!M95</f>
        <v>-5.8810781997093997E-3</v>
      </c>
      <c r="N114" s="13">
        <f>N95-BAU!N95</f>
        <v>-5.8748115404023693E-3</v>
      </c>
      <c r="O114" s="13">
        <f>O95-BAU!O95</f>
        <v>-5.8571201510506654E-3</v>
      </c>
      <c r="P114" s="13">
        <f>P95-BAU!P95</f>
        <v>-5.8277928245402677E-3</v>
      </c>
      <c r="Q114" s="13">
        <f>Q95-BAU!Q95</f>
        <v>-5.7865575194435692E-3</v>
      </c>
      <c r="R114" s="13">
        <f>R95-BAU!R95</f>
        <v>-5.7259313761361952E-3</v>
      </c>
      <c r="S114" s="13">
        <f>S95-BAU!S95</f>
        <v>-5.6452393821668778E-3</v>
      </c>
      <c r="T114" s="13">
        <f>T95-BAU!T95</f>
        <v>-5.5437737890375871E-3</v>
      </c>
      <c r="U114" s="13">
        <f>U95-BAU!U95</f>
        <v>-5.4207907896675067E-3</v>
      </c>
      <c r="V114" s="13">
        <f>V95-BAU!V95</f>
        <v>-5.275506509049066E-3</v>
      </c>
      <c r="W114" s="13">
        <f>W95-BAU!W95</f>
        <v>-5.1282025344221438E-3</v>
      </c>
      <c r="X114" s="13">
        <f>X95-BAU!X95</f>
        <v>-4.9669437440069686E-3</v>
      </c>
      <c r="Y114" s="13">
        <f>Y95-BAU!Y95</f>
        <v>-4.7920093848894396E-3</v>
      </c>
      <c r="Z114" s="13">
        <f>Z95-BAU!Z95</f>
        <v>-4.6038110634256668E-3</v>
      </c>
      <c r="AA114" s="13">
        <f>AA95-BAU!AA95</f>
        <v>-4.4028794774337854E-3</v>
      </c>
      <c r="AB114" s="13">
        <f>AB95-BAU!AB95</f>
        <v>-4.1898542933331839E-3</v>
      </c>
      <c r="AC114" s="13">
        <f>AC95-BAU!AC95</f>
        <v>-3.9654760251952581E-3</v>
      </c>
      <c r="AD114" s="13">
        <f>AD95-BAU!AD95</f>
        <v>-3.7305794089927957E-3</v>
      </c>
      <c r="AE114" s="13">
        <f>AE95-BAU!AE95</f>
        <v>-3.4860877960181114E-3</v>
      </c>
      <c r="AF114" s="13">
        <f>AF95-BAU!AF95</f>
        <v>-3.23300806899951E-3</v>
      </c>
      <c r="AG114" s="13">
        <f>AG95-BAU!AG95</f>
        <v>-2.9557033488263329E-3</v>
      </c>
      <c r="AH114" s="13">
        <f>AH95-BAU!AH95</f>
        <v>-2.6631262109493292E-3</v>
      </c>
      <c r="AI114" s="13">
        <f>AI95-BAU!AI95</f>
        <v>-2.3540802405594974E-3</v>
      </c>
      <c r="AJ114" s="13">
        <f>AJ95-BAU!AJ95</f>
        <v>-2.0273097217682334E-3</v>
      </c>
      <c r="AK114" s="13">
        <f>AK95-BAU!AK95</f>
        <v>-1.6814903664279512E-3</v>
      </c>
      <c r="AL114" s="13">
        <f>AL95-BAU!AL95</f>
        <v>-1.3152196028816121E-3</v>
      </c>
      <c r="AM114" s="13">
        <f>AM95-BAU!AM95</f>
        <v>-9.2700687654279079E-4</v>
      </c>
      <c r="AN114" s="13">
        <f>AN95-BAU!AN95</f>
        <v>-5.1526374417498744E-4</v>
      </c>
      <c r="AO114" s="13">
        <f>AO95-BAU!AO95</f>
        <v>-7.8293567330689484E-5</v>
      </c>
      <c r="AP114" s="13">
        <f>AP95-BAU!AP95</f>
        <v>3.8571935482956121E-4</v>
      </c>
      <c r="AQ114" s="13">
        <f>AQ95-BAU!AQ95</f>
        <v>8.6873746501758831E-4</v>
      </c>
      <c r="AR114" s="13">
        <f>AR95-BAU!AR95</f>
        <v>1.372014162811297E-3</v>
      </c>
      <c r="AS114" s="13">
        <f>AS95-BAU!AS95</f>
        <v>1.8948789452171155E-3</v>
      </c>
      <c r="AT114" s="13">
        <f>AT95-BAU!AT95</f>
        <v>2.4365895520155334E-3</v>
      </c>
      <c r="AU114" s="13">
        <f>AU95-BAU!AU95</f>
        <v>2.99633332406124E-3</v>
      </c>
      <c r="AV114" s="13">
        <f>AV95-BAU!AV95</f>
        <v>3.5732281392277798E-3</v>
      </c>
      <c r="AW114" s="13">
        <f>AW95-BAU!AW95</f>
        <v>4.1663231885706864E-3</v>
      </c>
      <c r="AX114" s="13">
        <f>AX95-BAU!AX95</f>
        <v>4.7745997615891156E-3</v>
      </c>
      <c r="AY114" s="13">
        <f>AY95-BAU!AY95</f>
        <v>5.3969721781736979E-3</v>
      </c>
      <c r="AZ114" s="13">
        <f>AZ95-BAU!AZ95</f>
        <v>6.0322889785417999E-3</v>
      </c>
      <c r="BA114" s="13">
        <f>BA95-BAU!BA95</f>
        <v>6.6957986330162811E-3</v>
      </c>
      <c r="BB114" s="13">
        <f>BB95-BAU!BB95</f>
        <v>7.4005207424310271E-3</v>
      </c>
      <c r="BC114" s="13">
        <f>BC95-BAU!BC95</f>
        <v>8.1508809681007932E-3</v>
      </c>
      <c r="BD114" s="13">
        <f>BD95-BAU!BD95</f>
        <v>8.9515827881037069E-3</v>
      </c>
      <c r="BE114" s="13">
        <f>BE95-BAU!BE95</f>
        <v>9.8076656679015883E-3</v>
      </c>
      <c r="BF114" s="13">
        <f>BF95-BAU!BF95</f>
        <v>1.0724563611677951E-2</v>
      </c>
      <c r="BG114" s="13">
        <f>BG95-BAU!BG95</f>
        <v>1.1708166361309225E-2</v>
      </c>
      <c r="BH114" s="13">
        <f>BH95-BAU!BH95</f>
        <v>1.2764884772330731E-2</v>
      </c>
      <c r="BI114" s="13">
        <f>BI95-BAU!BI95</f>
        <v>1.3901721789459032E-2</v>
      </c>
      <c r="BJ114" s="13">
        <f>BJ95-BAU!BJ95</f>
        <v>1.5126350438929848E-2</v>
      </c>
      <c r="BK114" s="13">
        <f>BK95-BAU!BK95</f>
        <v>1.6434195223284931E-2</v>
      </c>
      <c r="BL114" s="13">
        <f>BL95-BAU!BL95</f>
        <v>1.7812396475148873E-2</v>
      </c>
      <c r="BM114" s="13">
        <f>BM95-BAU!BM95</f>
        <v>1.9263964903549535E-2</v>
      </c>
      <c r="BN114" s="13">
        <f>BN95-BAU!BN95</f>
        <v>2.0792083657775962E-2</v>
      </c>
      <c r="BO114" s="13">
        <f>BO95-BAU!BO95</f>
        <v>2.240011813376519E-2</v>
      </c>
      <c r="BP114" s="13">
        <f>BP95-BAU!BP95</f>
        <v>2.4091625474657263E-2</v>
      </c>
      <c r="BQ114" s="13">
        <f>BQ95-BAU!BQ95</f>
        <v>2.5870363411899078E-2</v>
      </c>
      <c r="BR114" s="13">
        <f>BR95-BAU!BR95</f>
        <v>2.774029873114614E-2</v>
      </c>
      <c r="BS114" s="13">
        <f>BS95-BAU!BS95</f>
        <v>2.970561550317008E-2</v>
      </c>
      <c r="BT114" s="13">
        <f>BT95-BAU!BT95</f>
        <v>3.1770723269367807E-2</v>
      </c>
      <c r="BU114" s="13">
        <f>BU95-BAU!BU95</f>
        <v>3.3931463103552773E-2</v>
      </c>
      <c r="BV114" s="13">
        <f>BV95-BAU!BV95</f>
        <v>3.6128190365964485E-2</v>
      </c>
      <c r="BW114" s="13">
        <f>BW95-BAU!BW95</f>
        <v>3.8352466727307188E-2</v>
      </c>
      <c r="BX114" s="13">
        <f>BX95-BAU!BX95</f>
        <v>4.059541318543225E-2</v>
      </c>
      <c r="BY114" s="13">
        <f>BY95-BAU!BY95</f>
        <v>4.2847756734257558E-2</v>
      </c>
      <c r="BZ114" s="13">
        <f>BZ95-BAU!BZ95</f>
        <v>4.5099879860913461E-2</v>
      </c>
      <c r="CA114" s="13">
        <f>CA95-BAU!CA95</f>
        <v>4.7341873161958148E-2</v>
      </c>
      <c r="CB114" s="13">
        <f>CB95-BAU!CB95</f>
        <v>4.956359196911464E-2</v>
      </c>
      <c r="CC114" s="13">
        <f>CC95-BAU!CC95</f>
        <v>5.1754717248854831E-2</v>
      </c>
      <c r="CD114" s="13">
        <f>CD95-BAU!CD95</f>
        <v>5.3904820836393696E-2</v>
      </c>
      <c r="CE114" s="13">
        <f>CE95-BAU!CE95</f>
        <v>5.6019737610494502E-2</v>
      </c>
      <c r="CF114" s="13">
        <f>CF95-BAU!CF95</f>
        <v>5.8200099500851366E-2</v>
      </c>
      <c r="CG114" s="13">
        <f>CG95-BAU!CG95</f>
        <v>6.0449398538860777E-2</v>
      </c>
      <c r="CH114" s="13">
        <f>CH95-BAU!CH95</f>
        <v>6.2770996221015452E-2</v>
      </c>
      <c r="CI114" s="13">
        <f>CI95-BAU!CI95</f>
        <v>6.5168160136479969E-2</v>
      </c>
      <c r="CJ114" s="13">
        <f>CJ95-BAU!CJ95</f>
        <v>6.7644091280808283E-2</v>
      </c>
      <c r="CK114" s="13">
        <f>CK95-BAU!CK95</f>
        <v>7.020194632968213E-2</v>
      </c>
      <c r="CL114" s="13">
        <f>CL95-BAU!CL95</f>
        <v>7.2844856503163413E-2</v>
      </c>
      <c r="CM114" s="13">
        <f>CM95-BAU!CM95</f>
        <v>7.5575943694676795E-2</v>
      </c>
      <c r="CN114" s="13">
        <f>CN95-BAU!CN95</f>
        <v>7.83983346314443E-2</v>
      </c>
      <c r="CO114" s="13">
        <f>CO95-BAU!CO95</f>
        <v>8.131199468541439E-2</v>
      </c>
      <c r="CP114" s="13">
        <f>CP95-BAU!CP95</f>
        <v>8.4300114190842379E-2</v>
      </c>
      <c r="CQ114" s="13">
        <f>CQ95-BAU!CQ95</f>
        <v>8.7363783576869025E-2</v>
      </c>
      <c r="CR114" s="13">
        <f>CR95-BAU!CR95</f>
        <v>9.0504085999107531E-2</v>
      </c>
      <c r="CS114" s="13">
        <f>CS95-BAU!CS95</f>
        <v>9.3722098048900193E-2</v>
      </c>
      <c r="CT114" s="13">
        <f>CT95-BAU!CT95</f>
        <v>9.7018890641901834E-2</v>
      </c>
      <c r="CU114" s="13">
        <f>CU95-BAU!CU95</f>
        <v>0.10039552983048239</v>
      </c>
      <c r="CV114" s="13">
        <f>CV95-BAU!CV95</f>
        <v>0.10385307755815631</v>
      </c>
      <c r="CW114" s="13">
        <f>CW95-BAU!CW95</f>
        <v>0.10739259232088116</v>
      </c>
      <c r="CX114" s="13">
        <f>CX95-BAU!CX95</f>
        <v>0.11101512978805772</v>
      </c>
      <c r="CY114" s="13">
        <f>CY95-BAU!CY95</f>
        <v>0.11472174331497698</v>
      </c>
      <c r="CZ114" s="13">
        <f>CZ95-BAU!CZ95</f>
        <v>0.11851348444263365</v>
      </c>
      <c r="DA114" s="13">
        <f>DA95-BAU!DA95</f>
        <v>0.12239140330259701</v>
      </c>
      <c r="DB114" s="13">
        <f>DB95-BAU!DB95</f>
        <v>0.12635654900914162</v>
      </c>
      <c r="DC114" s="13">
        <f>DC95-BAU!DC95</f>
        <v>0.13040996997802878</v>
      </c>
      <c r="DD114" s="13">
        <f>DD95-BAU!DD95</f>
        <v>0.13455271422493098</v>
      </c>
      <c r="DE114" s="13">
        <f>DE95-BAU!DE95</f>
        <v>0.13878582960789032</v>
      </c>
      <c r="DF114" s="13">
        <f>DF95-BAU!DF95</f>
        <v>0.14311036407658406</v>
      </c>
      <c r="DG114" s="13">
        <f>DG95-BAU!DG95</f>
        <v>0.14752736585453263</v>
      </c>
      <c r="DH114" s="13">
        <f>DH95-BAU!DH95</f>
        <v>0.15203788362775938</v>
      </c>
      <c r="DI114" s="13">
        <f>DI95-BAU!DI95</f>
        <v>0.15664296669799072</v>
      </c>
      <c r="DJ114" s="13">
        <f>DJ95-BAU!DJ95</f>
        <v>0.16134366509126963</v>
      </c>
      <c r="DK114" s="13">
        <f>DK95-BAU!DK95</f>
        <v>0.16614102969588274</v>
      </c>
      <c r="DL114" s="13">
        <f>DL95-BAU!DL95</f>
        <v>0.17103611234604088</v>
      </c>
      <c r="DM114" s="13">
        <f>DM95-BAU!DM95</f>
        <v>0.17602996593053888</v>
      </c>
      <c r="DN114" s="13">
        <f>DN95-BAU!DN95</f>
        <v>0.18112364445894258</v>
      </c>
      <c r="DO114" s="13">
        <f>DO95-BAU!DO95</f>
        <v>0.18631820313498437</v>
      </c>
      <c r="DP114" s="13">
        <f>DP95-BAU!DP95</f>
        <v>0.19161469840218359</v>
      </c>
      <c r="DQ114" s="13">
        <f>DQ95-BAU!DQ95</f>
        <v>0.19701418799771986</v>
      </c>
      <c r="DR114" s="13">
        <f>DR95-BAU!DR95</f>
        <v>0.20251773099911929</v>
      </c>
      <c r="DS114" s="13">
        <f>DS95-BAU!DS95</f>
        <v>0.20812638785009696</v>
      </c>
      <c r="DT114" s="13">
        <f>DT95-BAU!DT95</f>
        <v>0.21384122041009945</v>
      </c>
      <c r="DU114" s="13">
        <f>DU95-BAU!DU95</f>
        <v>0.21966329198376755</v>
      </c>
      <c r="DV114" s="13">
        <f>DV95-BAU!DV95</f>
        <v>0.22559366733266728</v>
      </c>
      <c r="DW114" s="13">
        <f>DW95-BAU!DW95</f>
        <v>0.23163341271747839</v>
      </c>
      <c r="DX114" s="13">
        <f>DX95-BAU!DX95</f>
        <v>0.23778359590165721</v>
      </c>
      <c r="DY114" s="13">
        <f>DY95-BAU!DY95</f>
        <v>0.24404528615976773</v>
      </c>
      <c r="DZ114" s="13">
        <f>DZ95-BAU!DZ95</f>
        <v>0.25041955431619911</v>
      </c>
      <c r="EA114" s="13">
        <f>EA95-BAU!EA95</f>
        <v>0.25690747276478376</v>
      </c>
      <c r="EB114" s="13">
        <f>EB95-BAU!EB95</f>
        <v>0.26351011550643477</v>
      </c>
      <c r="EC114" s="13">
        <f>EC95-BAU!EC95</f>
        <v>0.27022855813523705</v>
      </c>
      <c r="ED114" s="13">
        <f>ED95-BAU!ED95</f>
        <v>0.27706387784013486</v>
      </c>
      <c r="EE114" s="13">
        <f>EE95-BAU!EE95</f>
        <v>0.28401715346369016</v>
      </c>
      <c r="EF114" s="13">
        <f>EF95-BAU!EF95</f>
        <v>0.29108946549654746</v>
      </c>
      <c r="EG114" s="13">
        <f>EG95-BAU!EG95</f>
        <v>0.29828189609204259</v>
      </c>
      <c r="EH114" s="13">
        <f>EH95-BAU!EH95</f>
        <v>0.30559552911757493</v>
      </c>
      <c r="EI114" s="13">
        <f>EI95-BAU!EI95</f>
        <v>0.31303145012088862</v>
      </c>
      <c r="EJ114" s="13">
        <f>EJ95-BAU!EJ95</f>
        <v>0.32059074645681562</v>
      </c>
      <c r="EK114" s="13">
        <f>EK95-BAU!EK95</f>
        <v>0.32827450723946328</v>
      </c>
      <c r="EL114" s="13">
        <f>EL95-BAU!EL95</f>
        <v>0.3360838233564607</v>
      </c>
      <c r="EM114" s="13">
        <f>EM95-BAU!EM95</f>
        <v>0.34401978749449569</v>
      </c>
      <c r="EN114" s="13">
        <f>EN95-BAU!EN95</f>
        <v>0.35208349422579488</v>
      </c>
      <c r="EO114" s="13">
        <f>EO95-BAU!EO95</f>
        <v>0.3602760400253544</v>
      </c>
      <c r="EP114" s="13">
        <f>EP95-BAU!EP95</f>
        <v>0.36859852328943532</v>
      </c>
      <c r="EQ114" s="13">
        <f>EQ95-BAU!EQ95</f>
        <v>0.37705204436429085</v>
      </c>
      <c r="ER114" s="13">
        <f>ER95-BAU!ER95</f>
        <v>0.38563770555551713</v>
      </c>
      <c r="ES114" s="13">
        <f>ES95-BAU!ES95</f>
        <v>0.39435661121480337</v>
      </c>
      <c r="ET114" s="13">
        <f>ET95-BAU!ET95</f>
        <v>0.40320986774444378</v>
      </c>
      <c r="EU114" s="13">
        <f>EU95-BAU!EU95</f>
        <v>0.41219858362184425</v>
      </c>
      <c r="EV114" s="13">
        <f>EV95-BAU!EV95</f>
        <v>0.42132386954392587</v>
      </c>
      <c r="EW114" s="13">
        <f>EW95-BAU!EW95</f>
        <v>0.4305868383424567</v>
      </c>
      <c r="EX114" s="13">
        <f>EX95-BAU!EX95</f>
        <v>0.43998860509034898</v>
      </c>
      <c r="EY114" s="13">
        <f>EY95-BAU!EY95</f>
        <v>0.44953028715040233</v>
      </c>
      <c r="EZ114" s="13">
        <f>EZ95-BAU!EZ95</f>
        <v>0.45921300420301492</v>
      </c>
      <c r="FA114" s="13">
        <f>FA95-BAU!FA95</f>
        <v>0.46903787829800336</v>
      </c>
      <c r="FB114" s="13">
        <f>FB95-BAU!FB95</f>
        <v>0.47900603394217711</v>
      </c>
      <c r="FC114" s="13">
        <f>FC95-BAU!FC95</f>
        <v>0.48911859810400671</v>
      </c>
      <c r="FD114" s="13">
        <f>FD95-BAU!FD95</f>
        <v>0.49937670031694381</v>
      </c>
      <c r="FE114" s="13">
        <f>FE95-BAU!FE95</f>
        <v>0.50978147269463392</v>
      </c>
      <c r="FF114" s="13">
        <f>FF95-BAU!FF95</f>
        <v>0.52033405000891264</v>
      </c>
      <c r="FG114" s="13">
        <f>FG95-BAU!FG95</f>
        <v>0.53103556974827626</v>
      </c>
      <c r="FH114" s="13">
        <f>FH95-BAU!FH95</f>
        <v>0.54188717224285199</v>
      </c>
      <c r="FI114" s="13">
        <f>FI95-BAU!FI95</f>
        <v>0.55289000056006898</v>
      </c>
      <c r="FJ114" s="13">
        <f>FJ95-BAU!FJ95</f>
        <v>0.56404520067890473</v>
      </c>
      <c r="FK114" s="13">
        <f>FK95-BAU!FK95</f>
        <v>0.57535392151716991</v>
      </c>
      <c r="FL114" s="13">
        <f>FL95-BAU!FL95</f>
        <v>0.58681731505485146</v>
      </c>
      <c r="FM114" s="13">
        <f>FM95-BAU!FM95</f>
        <v>0.59843653633827643</v>
      </c>
      <c r="FN114" s="13">
        <f>FN95-BAU!FN95</f>
        <v>0.61021274357067057</v>
      </c>
      <c r="FO114" s="13">
        <f>FO95-BAU!FO95</f>
        <v>0.62214709818113079</v>
      </c>
      <c r="FP114" s="13">
        <f>FP95-BAU!FP95</f>
        <v>0.63424076486420233</v>
      </c>
      <c r="FQ114" s="13">
        <f>FQ95-BAU!FQ95</f>
        <v>0.64649491166273521</v>
      </c>
      <c r="FR114" s="13">
        <f>FR95-BAU!FR95</f>
        <v>0.65891070999718693</v>
      </c>
      <c r="FS114" s="13">
        <f>FS95-BAU!FS95</f>
        <v>0.6714893348162434</v>
      </c>
      <c r="FT114" s="13">
        <f>FT95-BAU!FT95</f>
        <v>0.6842319645762629</v>
      </c>
      <c r="FU114" s="13">
        <f>FU95-BAU!FU95</f>
        <v>0.69713978137717447</v>
      </c>
      <c r="FV114" s="13">
        <f>FV95-BAU!FV95</f>
        <v>0.71021397177536727</v>
      </c>
      <c r="FW114" s="13">
        <f>FW95-BAU!FW95</f>
        <v>0.72345572503476063</v>
      </c>
      <c r="FX114" s="13">
        <f>FX95-BAU!FX95</f>
        <v>0.73686623661411943</v>
      </c>
      <c r="FY114" s="13">
        <f>FY95-BAU!FY95</f>
        <v>0.75044670298357374</v>
      </c>
      <c r="FZ114" s="13">
        <f>FZ95-BAU!FZ95</f>
        <v>0.764198324659219</v>
      </c>
      <c r="GA114" s="13">
        <f>GA95-BAU!GA95</f>
        <v>0.77812230714803121</v>
      </c>
      <c r="GB114" s="13">
        <f>GB95-BAU!GB95</f>
        <v>0.79221986006155021</v>
      </c>
      <c r="GC114" s="13">
        <f>GC95-BAU!GC95</f>
        <v>0.80649219736805833</v>
      </c>
      <c r="GD114" s="13">
        <f>GD95-BAU!GD95</f>
        <v>0.82094053729055361</v>
      </c>
      <c r="GE114" s="13">
        <f>GE95-BAU!GE95</f>
        <v>0.8355661024682064</v>
      </c>
      <c r="GF114" s="13">
        <f>GF95-BAU!GF95</f>
        <v>0.85037011995004264</v>
      </c>
      <c r="GG114" s="13">
        <f>GG95-BAU!GG95</f>
        <v>0.86535382137574146</v>
      </c>
      <c r="GH114" s="13">
        <f>GH95-BAU!GH95</f>
        <v>0.88051844298626492</v>
      </c>
      <c r="GI114" s="13">
        <f>GI95-BAU!GI95</f>
        <v>0.89586522580789563</v>
      </c>
      <c r="GJ114" s="13">
        <f>GJ95-BAU!GJ95</f>
        <v>0.91139541559055459</v>
      </c>
      <c r="GK114" s="13">
        <f>GK95-BAU!GK95</f>
        <v>0.92711027853351169</v>
      </c>
      <c r="GL114" s="13">
        <f>GL95-BAU!GL95</f>
        <v>0.94297780695617917</v>
      </c>
      <c r="GM114" s="13">
        <f>GM95-BAU!GM95</f>
        <v>0.95899754123887249</v>
      </c>
      <c r="GN114" s="13">
        <f>GN95-BAU!GN95</f>
        <v>0.97516899190593875</v>
      </c>
      <c r="GO114" s="13">
        <f>GO95-BAU!GO95</f>
        <v>0.99149163914479033</v>
      </c>
      <c r="GP114" s="13">
        <f>GP95-BAU!GP95</f>
        <v>1.0079649322527899</v>
      </c>
      <c r="GQ114" s="13">
        <f>GQ95-BAU!GQ95</f>
        <v>1.0245882892383378</v>
      </c>
      <c r="GR114" s="13">
        <f>GR95-BAU!GR95</f>
        <v>1.0413610961440085</v>
      </c>
      <c r="GS114" s="13">
        <f>GS95-BAU!GS95</f>
        <v>1.0582827069388117</v>
      </c>
      <c r="GT114" s="13">
        <f>GT95-BAU!GT95</f>
        <v>1.0753524429439878</v>
      </c>
      <c r="GU114" s="13">
        <f>GU95-BAU!GU95</f>
        <v>1.0925695925911967</v>
      </c>
      <c r="GV114" s="13">
        <f>GV95-BAU!GV95</f>
        <v>1.1099334111348256</v>
      </c>
      <c r="GW114" s="13">
        <f>GW95-BAU!GW95</f>
        <v>1.1274431202327762</v>
      </c>
      <c r="GX114" s="13">
        <f>GX95-BAU!GX95</f>
        <v>1.145097907858279</v>
      </c>
      <c r="GY114" s="13">
        <f>GY95-BAU!GY95</f>
        <v>1.1628969282018247</v>
      </c>
      <c r="GZ114" s="13">
        <f>GZ95-BAU!GZ95</f>
        <v>1.1808393014919361</v>
      </c>
      <c r="HA114" s="13">
        <f>HA95-BAU!HA95</f>
        <v>1.198924113663324</v>
      </c>
      <c r="HB114" s="13">
        <f>HB95-BAU!HB95</f>
        <v>1.2171504164346914</v>
      </c>
      <c r="HC114" s="13">
        <f>HC95-BAU!HC95</f>
        <v>1.2355172272059818</v>
      </c>
      <c r="HD114" s="13">
        <f>HD95-BAU!HD95</f>
        <v>1.2540235291555248</v>
      </c>
      <c r="HE114" s="13">
        <f>HE95-BAU!HE95</f>
        <v>1.2726682721308222</v>
      </c>
      <c r="HF114" s="13">
        <f>HF95-BAU!HF95</f>
        <v>1.2914503690834565</v>
      </c>
      <c r="HG114" s="13">
        <f>HG95-BAU!HG95</f>
        <v>1.3103686996326189</v>
      </c>
      <c r="HH114" s="13">
        <f>HH95-BAU!HH95</f>
        <v>1.3294221091209124</v>
      </c>
      <c r="HI114" s="13">
        <f>HI95-BAU!HI95</f>
        <v>1.3486094084022824</v>
      </c>
      <c r="HJ114" s="13">
        <f>HJ95-BAU!HJ95</f>
        <v>1.3679293740886038</v>
      </c>
      <c r="HK114" s="13">
        <f>HK95-BAU!HK95</f>
        <v>1.38738074846367</v>
      </c>
      <c r="HL114" s="13">
        <f>HL95-BAU!HL95</f>
        <v>1.406962239542807</v>
      </c>
      <c r="HM114" s="13">
        <f>HM95-BAU!HM95</f>
        <v>1.4266725213000342</v>
      </c>
      <c r="HN114" s="13">
        <f>HN95-BAU!HN95</f>
        <v>1.446510233723572</v>
      </c>
      <c r="HO114" s="13">
        <f>HO95-BAU!HO95</f>
        <v>1.4664739830190427</v>
      </c>
      <c r="HP114" s="13">
        <f>HP95-BAU!HP95</f>
        <v>1.4865623416061311</v>
      </c>
      <c r="HQ114" s="13">
        <f>HQ95-BAU!HQ95</f>
        <v>1.5067738486929727</v>
      </c>
      <c r="HR114" s="13">
        <f>HR95-BAU!HR95</f>
        <v>1.5271070099494466</v>
      </c>
      <c r="HS114" s="13">
        <f>HS95-BAU!HS95</f>
        <v>1.5475602972550746</v>
      </c>
      <c r="HT114" s="13">
        <f>HT95-BAU!HT95</f>
        <v>1.5681321496873863</v>
      </c>
      <c r="HU114" s="13">
        <f>HU95-BAU!HU95</f>
        <v>1.5888209734469427</v>
      </c>
      <c r="HV114" s="13">
        <f>HV95-BAU!HV95</f>
        <v>1.6096251421421783</v>
      </c>
      <c r="HW114" s="13">
        <f>HW95-BAU!HW95</f>
        <v>1.6305429970268079</v>
      </c>
      <c r="HX114" s="13">
        <f>HX95-BAU!HX95</f>
        <v>1.6515728469299091</v>
      </c>
      <c r="HY114" s="13">
        <f>HY95-BAU!HY95</f>
        <v>1.6727129687929647</v>
      </c>
      <c r="HZ114" s="13">
        <f>HZ95-BAU!HZ95</f>
        <v>1.6939616078505537</v>
      </c>
      <c r="IA114" s="13">
        <f>IA95-BAU!IA95</f>
        <v>1.7153169778529787</v>
      </c>
      <c r="IB114" s="13">
        <f>IB95-BAU!IB95</f>
        <v>1.7367772613275463</v>
      </c>
      <c r="IC114" s="13">
        <f>IC95-BAU!IC95</f>
        <v>1.7583406096969583</v>
      </c>
      <c r="ID114" s="13">
        <f>ID95-BAU!ID95</f>
        <v>1.780005143754579</v>
      </c>
      <c r="IE114" s="13">
        <f>IE95-BAU!IE95</f>
        <v>1.8017689539542943</v>
      </c>
      <c r="IF114" s="13">
        <f>IF95-BAU!IF95</f>
        <v>1.8236301005836566</v>
      </c>
      <c r="IG114" s="13">
        <f>IG95-BAU!IG95</f>
        <v>1.8455866141035528</v>
      </c>
      <c r="IH114" s="13">
        <f>IH95-BAU!IH95</f>
        <v>1.8676364952031292</v>
      </c>
      <c r="II114" s="13">
        <f>II95-BAU!II95</f>
        <v>1.8897777156261384</v>
      </c>
      <c r="IJ114" s="13">
        <f>IJ95-BAU!IJ95</f>
        <v>1.9120082183680864</v>
      </c>
      <c r="IK114" s="13">
        <f>IK95-BAU!IK95</f>
        <v>1.9343259179532168</v>
      </c>
      <c r="IL114" s="13">
        <f>IL95-BAU!IL95</f>
        <v>1.9567287007557894</v>
      </c>
      <c r="IM114" s="13">
        <f>IM95-BAU!IM95</f>
        <v>1.9792144254963517</v>
      </c>
      <c r="IN114" s="13">
        <f>IN95-BAU!IN95</f>
        <v>2.0017809234367121</v>
      </c>
      <c r="IO114" s="13">
        <f>IO95-BAU!IO95</f>
        <v>2.0244259990365236</v>
      </c>
      <c r="IP114" s="13">
        <f>IP95-BAU!IP95</f>
        <v>2.0471474301233457</v>
      </c>
      <c r="IQ114" s="13">
        <f>IQ95-BAU!IQ95</f>
        <v>2.0699429679758481</v>
      </c>
      <c r="IR114" s="13">
        <f>IR95-BAU!IR95</f>
        <v>2.0928103223659065</v>
      </c>
      <c r="IS114" s="13">
        <f>IS95-BAU!IS95</f>
        <v>2.1157471917042869</v>
      </c>
      <c r="IT114" s="13">
        <f>IT95-BAU!IT95</f>
        <v>2.1387512680765468</v>
      </c>
      <c r="IU114" s="13">
        <f>IU95-BAU!IU95</f>
        <v>2.1618202021539332</v>
      </c>
      <c r="IV114" s="13">
        <f>IV95-BAU!IV95</f>
        <v>2.1849516203117645</v>
      </c>
      <c r="IW114" s="13">
        <f>IW95-BAU!IW95</f>
        <v>2.2081431252966723</v>
      </c>
      <c r="IX114" s="13">
        <f>IX95-BAU!IX95</f>
        <v>2.2313922967443176</v>
      </c>
      <c r="IY114" s="13">
        <f>IY95-BAU!IY95</f>
        <v>2.2546966914387099</v>
      </c>
      <c r="IZ114" s="13">
        <f>IZ95-BAU!IZ95</f>
        <v>2.2780538437360605</v>
      </c>
      <c r="JA114" s="13">
        <f>JA95-BAU!JA95</f>
        <v>2.3014612663394729</v>
      </c>
      <c r="JB114" s="13">
        <f>JB95-BAU!JB95</f>
        <v>2.3249164504182005</v>
      </c>
      <c r="JC114" s="13">
        <f>JC95-BAU!JC95</f>
        <v>2.3484168663221965</v>
      </c>
      <c r="JD114" s="13">
        <f>JD95-BAU!JD95</f>
        <v>2.3719599637529001</v>
      </c>
      <c r="JE114" s="13">
        <f>JE95-BAU!JE95</f>
        <v>2.3955431724583036</v>
      </c>
      <c r="JF114" s="13">
        <f>JF95-BAU!JF95</f>
        <v>2.4191639027299487</v>
      </c>
      <c r="JG114" s="13">
        <f>JG95-BAU!JG95</f>
        <v>2.4428195458308437</v>
      </c>
      <c r="JH114" s="13">
        <f>JH95-BAU!JH95</f>
        <v>2.4665074748667877</v>
      </c>
      <c r="JI114" s="13">
        <f>JI95-BAU!JI95</f>
        <v>2.4902250447670156</v>
      </c>
      <c r="JJ114" s="13">
        <f>JJ95-BAU!JJ95</f>
        <v>2.5139695933048927</v>
      </c>
      <c r="JK114" s="13">
        <f>JK95-BAU!JK95</f>
        <v>2.5377384413259705</v>
      </c>
      <c r="JL114" s="13">
        <f>JL95-BAU!JL95</f>
        <v>2.5615288933639135</v>
      </c>
      <c r="JM114" s="13">
        <f>JM95-BAU!JM95</f>
        <v>2.5853382380095837</v>
      </c>
      <c r="JN114" s="13">
        <f>JN95-BAU!JN95</f>
        <v>2.6091637486258605</v>
      </c>
      <c r="JO114" s="13">
        <f>JO95-BAU!JO95</f>
        <v>2.6330026838508616</v>
      </c>
      <c r="JP114" s="13">
        <f>JP95-BAU!JP95</f>
        <v>2.656852288192141</v>
      </c>
      <c r="JQ114" s="13">
        <f>JQ95-BAU!JQ95</f>
        <v>2.6807097924942411</v>
      </c>
      <c r="JR114" s="13">
        <f>JR95-BAU!JR95</f>
        <v>2.7045724148006229</v>
      </c>
      <c r="JS114" s="13">
        <f>JS95-BAU!JS95</f>
        <v>2.7284373602223013</v>
      </c>
      <c r="JT114" s="13">
        <f>JT95-BAU!JT95</f>
        <v>2.752301822309505</v>
      </c>
      <c r="JU114" s="13">
        <f>JU95-BAU!JU95</f>
        <v>2.7761629831717727</v>
      </c>
      <c r="JV114" s="13">
        <f>JV95-BAU!JV95</f>
        <v>2.8000180142310285</v>
      </c>
      <c r="JW114" s="13">
        <f>JW95-BAU!JW95</f>
        <v>2.8238640766629857</v>
      </c>
      <c r="JX114" s="13">
        <f>JX95-BAU!JX95</f>
        <v>2.8476983218948249</v>
      </c>
      <c r="JY114" s="13">
        <f>JY95-BAU!JY95</f>
        <v>2.8715178924246345</v>
      </c>
      <c r="JZ114" s="13">
        <f>JZ95-BAU!JZ95</f>
        <v>2.8953199225847328</v>
      </c>
      <c r="KA114" s="13">
        <f>KA95-BAU!KA95</f>
        <v>2.9191015384936634</v>
      </c>
      <c r="KB114" s="13">
        <f>KB95-BAU!KB95</f>
        <v>2.942859859129328</v>
      </c>
      <c r="KC114" s="13">
        <f>KC95-BAU!KC95</f>
        <v>2.9665919970127561</v>
      </c>
      <c r="KD114" s="13">
        <f>KD95-BAU!KD95</f>
        <v>2.9902950586165815</v>
      </c>
      <c r="KE114" s="13">
        <f>KE95-BAU!KE95</f>
        <v>3.0139661452452629</v>
      </c>
      <c r="KF114" s="13">
        <f>KF95-BAU!KF95</f>
        <v>3.037602353256446</v>
      </c>
    </row>
    <row r="115" spans="1:292" x14ac:dyDescent="0.2">
      <c r="A115" t="s">
        <v>48</v>
      </c>
      <c r="B115" s="13">
        <f>B114/BAU!B95</f>
        <v>-7.8053510019307124E-4</v>
      </c>
      <c r="C115" s="13">
        <f>C114/BAU!C95</f>
        <v>-7.7879551380694815E-4</v>
      </c>
      <c r="D115" s="13">
        <f>D114/BAU!D95</f>
        <v>-7.8999240766210828E-4</v>
      </c>
      <c r="E115" s="13">
        <f>E114/BAU!E95</f>
        <v>-7.9924543802144341E-4</v>
      </c>
      <c r="F115" s="13">
        <f>F114/BAU!F95</f>
        <v>-8.0649107468718862E-4</v>
      </c>
      <c r="G115" s="13">
        <f>G114/BAU!G95</f>
        <v>-8.1168147679765265E-4</v>
      </c>
      <c r="H115" s="13">
        <f>H114/BAU!H95</f>
        <v>-8.1478385037759584E-4</v>
      </c>
      <c r="I115" s="13">
        <f>I114/BAU!I95</f>
        <v>-8.1577925319254385E-4</v>
      </c>
      <c r="J115" s="13">
        <f>J114/BAU!J95</f>
        <v>-8.1466110388891532E-4</v>
      </c>
      <c r="K115" s="13">
        <f>K114/BAU!K95</f>
        <v>-8.114335734492375E-4</v>
      </c>
      <c r="L115" s="13">
        <f>L114/BAU!L95</f>
        <v>-8.0610997902893686E-4</v>
      </c>
      <c r="M115" s="13">
        <f>M114/BAU!M95</f>
        <v>-7.9871283356995593E-4</v>
      </c>
      <c r="N115" s="13">
        <f>N114/BAU!N95</f>
        <v>-7.8942457085267746E-4</v>
      </c>
      <c r="O115" s="13">
        <f>O114/BAU!O95</f>
        <v>-7.7828130058675484E-4</v>
      </c>
      <c r="P115" s="13">
        <f>P114/BAU!P95</f>
        <v>-7.6531695801646861E-4</v>
      </c>
      <c r="Q115" s="13">
        <f>Q114/BAU!Q95</f>
        <v>-7.5056331804102937E-4</v>
      </c>
      <c r="R115" s="13">
        <f>R114/BAU!R95</f>
        <v>-7.3313499594693514E-4</v>
      </c>
      <c r="S115" s="13">
        <f>S114/BAU!S95</f>
        <v>-7.1306234811270564E-4</v>
      </c>
      <c r="T115" s="13">
        <f>T114/BAU!T95</f>
        <v>-6.9038287589517173E-4</v>
      </c>
      <c r="U115" s="13">
        <f>U114/BAU!U95</f>
        <v>-6.651411491807866E-4</v>
      </c>
      <c r="V115" s="13">
        <f>V114/BAU!V95</f>
        <v>-6.3738866479099516E-4</v>
      </c>
      <c r="W115" s="13">
        <f>W114/BAU!W95</f>
        <v>-6.0969345778327853E-4</v>
      </c>
      <c r="X115" s="13">
        <f>X114/BAU!X95</f>
        <v>-5.816285226911002E-4</v>
      </c>
      <c r="Y115" s="13">
        <f>Y114/BAU!Y95</f>
        <v>-5.532243311225448E-4</v>
      </c>
      <c r="Z115" s="13">
        <f>Z114/BAU!Z95</f>
        <v>-5.2451497652387469E-4</v>
      </c>
      <c r="AA115" s="13">
        <f>AA114/BAU!AA95</f>
        <v>-4.9553638166160931E-4</v>
      </c>
      <c r="AB115" s="13">
        <f>AB114/BAU!AB95</f>
        <v>-4.6632511448450523E-4</v>
      </c>
      <c r="AC115" s="13">
        <f>AC114/BAU!AC95</f>
        <v>-4.3691768442042029E-4</v>
      </c>
      <c r="AD115" s="13">
        <f>AD114/BAU!AD95</f>
        <v>-4.0735021551247257E-4</v>
      </c>
      <c r="AE115" s="13">
        <f>AE114/BAU!AE95</f>
        <v>-3.7765840386267519E-4</v>
      </c>
      <c r="AF115" s="13">
        <f>AF114/BAU!AF95</f>
        <v>-3.4787768234266795E-4</v>
      </c>
      <c r="AG115" s="13">
        <f>AG114/BAU!AG95</f>
        <v>-3.1625427077520561E-4</v>
      </c>
      <c r="AH115" s="13">
        <f>AH114/BAU!AH95</f>
        <v>-2.8313082671308773E-4</v>
      </c>
      <c r="AI115" s="13">
        <f>AI114/BAU!AI95</f>
        <v>-2.4848466919594642E-4</v>
      </c>
      <c r="AJ115" s="13">
        <f>AJ114/BAU!AJ95</f>
        <v>-2.1229679813749373E-4</v>
      </c>
      <c r="AK115" s="13">
        <f>AK114/BAU!AK95</f>
        <v>-1.7455156201508589E-4</v>
      </c>
      <c r="AL115" s="13">
        <f>AL114/BAU!AL95</f>
        <v>-1.3523637775004159E-4</v>
      </c>
      <c r="AM115" s="13">
        <f>AM114/BAU!AM95</f>
        <v>-9.4341507959865736E-5</v>
      </c>
      <c r="AN115" s="13">
        <f>AN114/BAU!AN95</f>
        <v>-5.1859879265695876E-5</v>
      </c>
      <c r="AO115" s="13">
        <f>AO114/BAU!AO95</f>
        <v>-7.7869289346787106E-6</v>
      </c>
      <c r="AP115" s="13">
        <f>AP114/BAU!AP95</f>
        <v>3.7879529028536067E-5</v>
      </c>
      <c r="AQ115" s="13">
        <f>AQ114/BAU!AQ95</f>
        <v>8.4172084291172817E-5</v>
      </c>
      <c r="AR115" s="13">
        <f>AR114/BAU!AR95</f>
        <v>1.3123933235831289E-4</v>
      </c>
      <c r="AS115" s="13">
        <f>AS114/BAU!AS95</f>
        <v>1.7905859121275362E-4</v>
      </c>
      <c r="AT115" s="13">
        <f>AT114/BAU!AT95</f>
        <v>2.2760903074215156E-4</v>
      </c>
      <c r="AU115" s="13">
        <f>AU114/BAU!AU95</f>
        <v>2.7687161904615346E-4</v>
      </c>
      <c r="AV115" s="13">
        <f>AV114/BAU!AV95</f>
        <v>3.2682899311731238E-4</v>
      </c>
      <c r="AW115" s="13">
        <f>AW114/BAU!AW95</f>
        <v>3.774652848107948E-4</v>
      </c>
      <c r="AX115" s="13">
        <f>AX114/BAU!AX95</f>
        <v>4.2876591973609675E-4</v>
      </c>
      <c r="AY115" s="13">
        <f>AY114/BAU!AY95</f>
        <v>4.8071740230410233E-4</v>
      </c>
      <c r="AZ115" s="13">
        <f>AZ114/BAU!AZ95</f>
        <v>5.3330709651958628E-4</v>
      </c>
      <c r="BA115" s="13">
        <f>BA114/BAU!BA95</f>
        <v>5.879687393254596E-4</v>
      </c>
      <c r="BB115" s="13">
        <f>BB114/BAU!BB95</f>
        <v>6.4449622589236226E-4</v>
      </c>
      <c r="BC115" s="13">
        <f>BC114/BAU!BC95</f>
        <v>7.0293789237030997E-4</v>
      </c>
      <c r="BD115" s="13">
        <f>BD114/BAU!BD95</f>
        <v>7.633306870713074E-4</v>
      </c>
      <c r="BE115" s="13">
        <f>BE114/BAU!BE95</f>
        <v>8.2570127476936229E-4</v>
      </c>
      <c r="BF115" s="13">
        <f>BF114/BAU!BF95</f>
        <v>8.900668994346843E-4</v>
      </c>
      <c r="BG115" s="13">
        <f>BG114/BAU!BG95</f>
        <v>9.5643606513038705E-4</v>
      </c>
      <c r="BH115" s="13">
        <f>BH114/BAU!BH95</f>
        <v>1.0248090921556564E-3</v>
      </c>
      <c r="BI115" s="13">
        <f>BI114/BAU!BI95</f>
        <v>1.0951785907767784E-3</v>
      </c>
      <c r="BJ115" s="13">
        <f>BJ114/BAU!BJ95</f>
        <v>1.1675298838323565E-3</v>
      </c>
      <c r="BK115" s="13">
        <f>BK114/BAU!BK95</f>
        <v>1.2408594945666012E-3</v>
      </c>
      <c r="BL115" s="13">
        <f>BL114/BAU!BL95</f>
        <v>1.3153305501164482E-3</v>
      </c>
      <c r="BM115" s="13">
        <f>BM114/BAU!BM95</f>
        <v>1.3909042872468505E-3</v>
      </c>
      <c r="BN115" s="13">
        <f>BN114/BAU!BN95</f>
        <v>1.4675460518432761E-3</v>
      </c>
      <c r="BO115" s="13">
        <f>BO114/BAU!BO95</f>
        <v>1.5452253676219816E-3</v>
      </c>
      <c r="BP115" s="13">
        <f>BP114/BAU!BP95</f>
        <v>1.6239158833425077E-3</v>
      </c>
      <c r="BQ115" s="13">
        <f>BQ114/BAU!BQ95</f>
        <v>1.7035952364370611E-3</v>
      </c>
      <c r="BR115" s="13">
        <f>BR114/BAU!BR95</f>
        <v>1.7842448593162236E-3</v>
      </c>
      <c r="BS115" s="13">
        <f>BS114/BAU!BS95</f>
        <v>1.8658497497704067E-3</v>
      </c>
      <c r="BT115" s="13">
        <f>BT114/BAU!BT95</f>
        <v>1.9483982217453112E-3</v>
      </c>
      <c r="BU115" s="13">
        <f>BU114/BAU!BU95</f>
        <v>2.0313547418773126E-3</v>
      </c>
      <c r="BV115" s="13">
        <f>BV114/BAU!BV95</f>
        <v>2.1147506757358183E-3</v>
      </c>
      <c r="BW115" s="13">
        <f>BW114/BAU!BW95</f>
        <v>2.1985551962202046E-3</v>
      </c>
      <c r="BX115" s="13">
        <f>BX114/BAU!BX95</f>
        <v>2.2827450525134785E-3</v>
      </c>
      <c r="BY115" s="13">
        <f>BY114/BAU!BY95</f>
        <v>2.3673034543832371E-3</v>
      </c>
      <c r="BZ115" s="13">
        <f>BZ114/BAU!BZ95</f>
        <v>2.4522188790648291E-3</v>
      </c>
      <c r="CA115" s="13">
        <f>CA114/BAU!CA95</f>
        <v>2.5374838844158289E-3</v>
      </c>
      <c r="CB115" s="13">
        <f>CB114/BAU!CB95</f>
        <v>2.6230939795053288E-3</v>
      </c>
      <c r="CC115" s="13">
        <f>CC114/BAU!CC95</f>
        <v>2.7090465816454082E-3</v>
      </c>
      <c r="CD115" s="13">
        <f>CD114/BAU!CD95</f>
        <v>2.7953400723382876E-3</v>
      </c>
      <c r="CE115" s="13">
        <f>CE114/BAU!CE95</f>
        <v>2.88281180250288E-3</v>
      </c>
      <c r="CF115" s="13">
        <f>CF114/BAU!CF95</f>
        <v>2.9714580474061018E-3</v>
      </c>
      <c r="CG115" s="13">
        <f>CG114/BAU!CG95</f>
        <v>3.0613408168079529E-3</v>
      </c>
      <c r="CH115" s="13">
        <f>CH114/BAU!CH95</f>
        <v>3.1525088635481588E-3</v>
      </c>
      <c r="CI115" s="13">
        <f>CI114/BAU!CI95</f>
        <v>3.2449994898170395E-3</v>
      </c>
      <c r="CJ115" s="13">
        <f>CJ114/BAU!CJ95</f>
        <v>3.3388399686714236E-3</v>
      </c>
      <c r="CK115" s="13">
        <f>CK114/BAU!CK95</f>
        <v>3.434048676867721E-3</v>
      </c>
      <c r="CL115" s="13">
        <f>CL114/BAU!CL95</f>
        <v>3.5306360105233064E-3</v>
      </c>
      <c r="CM115" s="13">
        <f>CM114/BAU!CM95</f>
        <v>3.6286051366649003E-3</v>
      </c>
      <c r="CN115" s="13">
        <f>CN114/BAU!CN95</f>
        <v>3.7279526195546837E-3</v>
      </c>
      <c r="CO115" s="13">
        <f>CO114/BAU!CO95</f>
        <v>3.8285235404164008E-3</v>
      </c>
      <c r="CP115" s="13">
        <f>CP114/BAU!CP95</f>
        <v>3.930285700420518E-3</v>
      </c>
      <c r="CQ115" s="13">
        <f>CQ114/BAU!CQ95</f>
        <v>4.0332278040154266E-3</v>
      </c>
      <c r="CR115" s="13">
        <f>CR114/BAU!CR95</f>
        <v>4.1373378363779491E-3</v>
      </c>
      <c r="CS115" s="13">
        <f>CS114/BAU!CS95</f>
        <v>4.242603141626237E-3</v>
      </c>
      <c r="CT115" s="13">
        <f>CT114/BAU!CT95</f>
        <v>4.3490104951084433E-3</v>
      </c>
      <c r="CU115" s="13">
        <f>CU114/BAU!CU95</f>
        <v>4.4565461691891605E-3</v>
      </c>
      <c r="CV115" s="13">
        <f>CV114/BAU!CV95</f>
        <v>4.5651959926093057E-3</v>
      </c>
      <c r="CW115" s="13">
        <f>CW114/BAU!CW95</f>
        <v>4.6749454038259152E-3</v>
      </c>
      <c r="CX115" s="13">
        <f>CX114/BAU!CX95</f>
        <v>4.7857794987588142E-3</v>
      </c>
      <c r="CY115" s="13">
        <f>CY114/BAU!CY95</f>
        <v>4.8976830735104364E-3</v>
      </c>
      <c r="CZ115" s="13">
        <f>CZ114/BAU!CZ95</f>
        <v>5.0106406625131349E-3</v>
      </c>
      <c r="DA115" s="13">
        <f>DA114/BAU!DA95</f>
        <v>5.1246365726257829E-3</v>
      </c>
      <c r="DB115" s="13">
        <f>DB114/BAU!DB95</f>
        <v>5.2396549135817518E-3</v>
      </c>
      <c r="DC115" s="13">
        <f>DC114/BAU!DC95</f>
        <v>5.355679625226247E-3</v>
      </c>
      <c r="DD115" s="13">
        <f>DD114/BAU!DD95</f>
        <v>5.4726945018635847E-3</v>
      </c>
      <c r="DE115" s="13">
        <f>DE114/BAU!DE95</f>
        <v>5.5906832140674009E-3</v>
      </c>
      <c r="DF115" s="13">
        <f>DF114/BAU!DF95</f>
        <v>5.7096293282027444E-3</v>
      </c>
      <c r="DG115" s="13">
        <f>DG114/BAU!DG95</f>
        <v>5.8295163239601303E-3</v>
      </c>
      <c r="DH115" s="13">
        <f>DH114/BAU!DH95</f>
        <v>5.9503276100833554E-3</v>
      </c>
      <c r="DI115" s="13">
        <f>DI114/BAU!DI95</f>
        <v>6.0720465385240155E-3</v>
      </c>
      <c r="DJ115" s="13">
        <f>DJ114/BAU!DJ95</f>
        <v>6.1946564171905727E-3</v>
      </c>
      <c r="DK115" s="13">
        <f>DK114/BAU!DK95</f>
        <v>6.3181405214351848E-3</v>
      </c>
      <c r="DL115" s="13">
        <f>DL114/BAU!DL95</f>
        <v>6.442482104441833E-3</v>
      </c>
      <c r="DM115" s="13">
        <f>DM114/BAU!DM95</f>
        <v>6.5676644066253375E-3</v>
      </c>
      <c r="DN115" s="13">
        <f>DN114/BAU!DN95</f>
        <v>6.6936706641632674E-3</v>
      </c>
      <c r="DO115" s="13">
        <f>DO114/BAU!DO95</f>
        <v>6.8204841167512882E-3</v>
      </c>
      <c r="DP115" s="13">
        <f>DP114/BAU!DP95</f>
        <v>6.9480880146838399E-3</v>
      </c>
      <c r="DQ115" s="13">
        <f>DQ114/BAU!DQ95</f>
        <v>7.0764656253117352E-3</v>
      </c>
      <c r="DR115" s="13">
        <f>DR114/BAU!DR95</f>
        <v>7.2056002389661389E-3</v>
      </c>
      <c r="DS115" s="13">
        <f>DS114/BAU!DS95</f>
        <v>7.3354751744112399E-3</v>
      </c>
      <c r="DT115" s="13">
        <f>DT114/BAU!DT95</f>
        <v>7.4660737838541016E-3</v>
      </c>
      <c r="DU115" s="13">
        <f>DU114/BAU!DU95</f>
        <v>7.5973794575984162E-3</v>
      </c>
      <c r="DV115" s="13">
        <f>DV114/BAU!DV95</f>
        <v>7.7293756283519522E-3</v>
      </c>
      <c r="DW115" s="13">
        <f>DW114/BAU!DW95</f>
        <v>7.8620457752392823E-3</v>
      </c>
      <c r="DX115" s="13">
        <f>DX114/BAU!DX95</f>
        <v>7.9953734275527676E-3</v>
      </c>
      <c r="DY115" s="13">
        <f>DY114/BAU!DY95</f>
        <v>8.1293421682633055E-3</v>
      </c>
      <c r="DZ115" s="13">
        <f>DZ114/BAU!DZ95</f>
        <v>8.2639356373118526E-3</v>
      </c>
      <c r="EA115" s="13">
        <f>EA114/BAU!EA95</f>
        <v>8.3991375347240924E-3</v>
      </c>
      <c r="EB115" s="13">
        <f>EB114/BAU!EB95</f>
        <v>8.5349316235437747E-3</v>
      </c>
      <c r="EC115" s="13">
        <f>EC114/BAU!EC95</f>
        <v>8.6713017326338366E-3</v>
      </c>
      <c r="ED115" s="13">
        <f>ED114/BAU!ED95</f>
        <v>8.8082317593221899E-3</v>
      </c>
      <c r="EE115" s="13">
        <f>EE114/BAU!EE95</f>
        <v>8.9457056719184358E-3</v>
      </c>
      <c r="EF115" s="13">
        <f>EF114/BAU!EF95</f>
        <v>9.0837075121287247E-3</v>
      </c>
      <c r="EG115" s="13">
        <f>EG114/BAU!EG95</f>
        <v>9.2222213973554689E-3</v>
      </c>
      <c r="EH115" s="13">
        <f>EH114/BAU!EH95</f>
        <v>9.3612315229067381E-3</v>
      </c>
      <c r="EI115" s="13">
        <f>EI114/BAU!EI95</f>
        <v>9.5007221641189629E-3</v>
      </c>
      <c r="EJ115" s="13">
        <f>EJ114/BAU!EJ95</f>
        <v>9.6406776783801718E-3</v>
      </c>
      <c r="EK115" s="13">
        <f>EK114/BAU!EK95</f>
        <v>9.781082507102818E-3</v>
      </c>
      <c r="EL115" s="13">
        <f>EL114/BAU!EL95</f>
        <v>9.9219211776143627E-3</v>
      </c>
      <c r="EM115" s="13">
        <f>EM114/BAU!EM95</f>
        <v>1.0063178304967717E-2</v>
      </c>
      <c r="EN115" s="13">
        <f>EN114/BAU!EN95</f>
        <v>1.0204838593685876E-2</v>
      </c>
      <c r="EO115" s="13">
        <f>EO114/BAU!EO95</f>
        <v>1.0346886839456127E-2</v>
      </c>
      <c r="EP115" s="13">
        <f>EP114/BAU!EP95</f>
        <v>1.0489307930769277E-2</v>
      </c>
      <c r="EQ115" s="13">
        <f>EQ114/BAU!EQ95</f>
        <v>1.0632086850485474E-2</v>
      </c>
      <c r="ER115" s="13">
        <f>ER114/BAU!ER95</f>
        <v>1.0775208677356318E-2</v>
      </c>
      <c r="ES115" s="13">
        <f>ES114/BAU!ES95</f>
        <v>1.0918658587479363E-2</v>
      </c>
      <c r="ET115" s="13">
        <f>ET114/BAU!ET95</f>
        <v>1.1062421855708942E-2</v>
      </c>
      <c r="EU115" s="13">
        <f>EU114/BAU!EU95</f>
        <v>1.1206483857018156E-2</v>
      </c>
      <c r="EV115" s="13">
        <f>EV114/BAU!EV95</f>
        <v>1.1350830067790526E-2</v>
      </c>
      <c r="EW115" s="13">
        <f>EW114/BAU!EW95</f>
        <v>1.1495446067097709E-2</v>
      </c>
      <c r="EX115" s="13">
        <f>EX114/BAU!EX95</f>
        <v>1.1640317537898692E-2</v>
      </c>
      <c r="EY115" s="13">
        <f>EY114/BAU!EY95</f>
        <v>1.1785430268196955E-2</v>
      </c>
      <c r="EZ115" s="13">
        <f>EZ114/BAU!EZ95</f>
        <v>1.1930770152156761E-2</v>
      </c>
      <c r="FA115" s="13">
        <f>FA114/BAU!FA95</f>
        <v>1.2076323191169388E-2</v>
      </c>
      <c r="FB115" s="13">
        <f>FB114/BAU!FB95</f>
        <v>1.2222075494872586E-2</v>
      </c>
      <c r="FC115" s="13">
        <f>FC114/BAU!FC95</f>
        <v>1.236801328212535E-2</v>
      </c>
      <c r="FD115" s="13">
        <f>FD114/BAU!FD95</f>
        <v>1.2514122881934887E-2</v>
      </c>
      <c r="FE115" s="13">
        <f>FE114/BAU!FE95</f>
        <v>1.2660390734350756E-2</v>
      </c>
      <c r="FF115" s="13">
        <f>FF114/BAU!FF95</f>
        <v>1.2806803391300995E-2</v>
      </c>
      <c r="FG115" s="13">
        <f>FG114/BAU!FG95</f>
        <v>1.2953347517389881E-2</v>
      </c>
      <c r="FH115" s="13">
        <f>FH114/BAU!FH95</f>
        <v>1.310000989065538E-2</v>
      </c>
      <c r="FI115" s="13">
        <f>FI114/BAU!FI95</f>
        <v>1.3246777403293393E-2</v>
      </c>
      <c r="FJ115" s="13">
        <f>FJ114/BAU!FJ95</f>
        <v>1.3393637062316471E-2</v>
      </c>
      <c r="FK115" s="13">
        <f>FK114/BAU!FK95</f>
        <v>1.3540575990192526E-2</v>
      </c>
      <c r="FL115" s="13">
        <f>FL114/BAU!FL95</f>
        <v>1.3687581425425052E-2</v>
      </c>
      <c r="FM115" s="13">
        <f>FM114/BAU!FM95</f>
        <v>1.3834640723117228E-2</v>
      </c>
      <c r="FN115" s="13">
        <f>FN114/BAU!FN95</f>
        <v>1.3981741355477396E-2</v>
      </c>
      <c r="FO115" s="13">
        <f>FO114/BAU!FO95</f>
        <v>1.4128870912294382E-2</v>
      </c>
      <c r="FP115" s="13">
        <f>FP114/BAU!FP95</f>
        <v>1.4276017101375119E-2</v>
      </c>
      <c r="FQ115" s="13">
        <f>FQ114/BAU!FQ95</f>
        <v>1.4423167748939042E-2</v>
      </c>
      <c r="FR115" s="13">
        <f>FR114/BAU!FR95</f>
        <v>1.4570310799984517E-2</v>
      </c>
      <c r="FS115" s="13">
        <f>FS114/BAU!FS95</f>
        <v>1.4717434318603896E-2</v>
      </c>
      <c r="FT115" s="13">
        <f>FT114/BAU!FT95</f>
        <v>1.4864526488286364E-2</v>
      </c>
      <c r="FU115" s="13">
        <f>FU114/BAU!FU95</f>
        <v>1.5011575612163932E-2</v>
      </c>
      <c r="FV115" s="13">
        <f>FV114/BAU!FV95</f>
        <v>1.5158570113233075E-2</v>
      </c>
      <c r="FW115" s="13">
        <f>FW114/BAU!FW95</f>
        <v>1.5305498534596559E-2</v>
      </c>
      <c r="FX115" s="13">
        <f>FX114/BAU!FX95</f>
        <v>1.5452349539593931E-2</v>
      </c>
      <c r="FY115" s="13">
        <f>FY114/BAU!FY95</f>
        <v>1.5599111911950382E-2</v>
      </c>
      <c r="FZ115" s="13">
        <f>FZ114/BAU!FZ95</f>
        <v>1.5745774555754887E-2</v>
      </c>
      <c r="GA115" s="13">
        <f>GA114/BAU!GA95</f>
        <v>1.5892326495557042E-2</v>
      </c>
      <c r="GB115" s="13">
        <f>GB114/BAU!GB95</f>
        <v>1.6038756876441837E-2</v>
      </c>
      <c r="GC115" s="13">
        <f>GC114/BAU!GC95</f>
        <v>1.6185054964031564E-2</v>
      </c>
      <c r="GD115" s="13">
        <f>GD114/BAU!GD95</f>
        <v>1.633121014447151E-2</v>
      </c>
      <c r="GE115" s="13">
        <f>GE114/BAU!GE95</f>
        <v>1.6477211924376421E-2</v>
      </c>
      <c r="GF115" s="13">
        <f>GF114/BAU!GF95</f>
        <v>1.6623049930754096E-2</v>
      </c>
      <c r="GG115" s="13">
        <f>GG114/BAU!GG95</f>
        <v>1.6768713910897511E-2</v>
      </c>
      <c r="GH115" s="13">
        <f>GH114/BAU!GH95</f>
        <v>1.691419373226007E-2</v>
      </c>
      <c r="GI115" s="13">
        <f>GI114/BAU!GI95</f>
        <v>1.7059479382297977E-2</v>
      </c>
      <c r="GJ115" s="13">
        <f>GJ114/BAU!GJ95</f>
        <v>1.720456096830238E-2</v>
      </c>
      <c r="GK115" s="13">
        <f>GK114/BAU!GK95</f>
        <v>1.734942903810013E-2</v>
      </c>
      <c r="GL115" s="13">
        <f>GL114/BAU!GL95</f>
        <v>1.7494074374700908E-2</v>
      </c>
      <c r="GM115" s="13">
        <f>GM114/BAU!GM95</f>
        <v>1.7638487114706402E-2</v>
      </c>
      <c r="GN115" s="13">
        <f>GN114/BAU!GN95</f>
        <v>1.7782657562390523E-2</v>
      </c>
      <c r="GO115" s="13">
        <f>GO114/BAU!GO95</f>
        <v>1.7926576177493193E-2</v>
      </c>
      <c r="GP115" s="13">
        <f>GP114/BAU!GP95</f>
        <v>1.8070233563959783E-2</v>
      </c>
      <c r="GQ115" s="13">
        <f>GQ114/BAU!GQ95</f>
        <v>1.821362045977162E-2</v>
      </c>
      <c r="GR115" s="13">
        <f>GR114/BAU!GR95</f>
        <v>1.8356727727895213E-2</v>
      </c>
      <c r="GS115" s="13">
        <f>GS114/BAU!GS95</f>
        <v>1.8499546348292196E-2</v>
      </c>
      <c r="GT115" s="13">
        <f>GT114/BAU!GT95</f>
        <v>1.8642067410955847E-2</v>
      </c>
      <c r="GU115" s="13">
        <f>GU114/BAU!GU95</f>
        <v>1.8784282109852814E-2</v>
      </c>
      <c r="GV115" s="13">
        <f>GV114/BAU!GV95</f>
        <v>1.8926181737697497E-2</v>
      </c>
      <c r="GW115" s="13">
        <f>GW114/BAU!GW95</f>
        <v>1.9067757681465944E-2</v>
      </c>
      <c r="GX115" s="13">
        <f>GX114/BAU!GX95</f>
        <v>1.9209001418563219E-2</v>
      </c>
      <c r="GY115" s="13">
        <f>GY114/BAU!GY95</f>
        <v>1.9349904513566961E-2</v>
      </c>
      <c r="GZ115" s="13">
        <f>GZ114/BAU!GZ95</f>
        <v>1.9490458615494435E-2</v>
      </c>
      <c r="HA115" s="13">
        <f>HA114/BAU!HA95</f>
        <v>1.9630655455513856E-2</v>
      </c>
      <c r="HB115" s="13">
        <f>HB114/BAU!HB95</f>
        <v>1.9770486845035538E-2</v>
      </c>
      <c r="HC115" s="13">
        <f>HC114/BAU!HC95</f>
        <v>1.9909944674152684E-2</v>
      </c>
      <c r="HD115" s="13">
        <f>HD114/BAU!HD95</f>
        <v>2.0049020910372677E-2</v>
      </c>
      <c r="HE115" s="13">
        <f>HE114/BAU!HE95</f>
        <v>2.0187707597579475E-2</v>
      </c>
      <c r="HF115" s="13">
        <f>HF114/BAU!HF95</f>
        <v>2.0325996855434618E-2</v>
      </c>
      <c r="HG115" s="13">
        <f>HG114/BAU!HG95</f>
        <v>2.0463880878535602E-2</v>
      </c>
      <c r="HH115" s="13">
        <f>HH114/BAU!HH95</f>
        <v>2.0601351936092194E-2</v>
      </c>
      <c r="HI115" s="13">
        <f>HI114/BAU!HI95</f>
        <v>2.0738402371643264E-2</v>
      </c>
      <c r="HJ115" s="13">
        <f>HJ114/BAU!HJ95</f>
        <v>2.087502460288615E-2</v>
      </c>
      <c r="HK115" s="13">
        <f>HK114/BAU!HK95</f>
        <v>2.1011211121622117E-2</v>
      </c>
      <c r="HL115" s="13">
        <f>HL114/BAU!HL95</f>
        <v>2.1146954493770499E-2</v>
      </c>
      <c r="HM115" s="13">
        <f>HM114/BAU!HM95</f>
        <v>2.1282247359469698E-2</v>
      </c>
      <c r="HN115" s="13">
        <f>HN114/BAU!HN95</f>
        <v>2.1417082433225414E-2</v>
      </c>
      <c r="HO115" s="13">
        <f>HO114/BAU!HO95</f>
        <v>2.1551452504121327E-2</v>
      </c>
      <c r="HP115" s="13">
        <f>HP114/BAU!HP95</f>
        <v>2.168535043606229E-2</v>
      </c>
      <c r="HQ115" s="13">
        <f>HQ114/BAU!HQ95</f>
        <v>2.1818769168048199E-2</v>
      </c>
      <c r="HR115" s="13">
        <f>HR114/BAU!HR95</f>
        <v>2.1951701714485555E-2</v>
      </c>
      <c r="HS115" s="13">
        <f>HS114/BAU!HS95</f>
        <v>2.2084141165511051E-2</v>
      </c>
      <c r="HT115" s="13">
        <f>HT114/BAU!HT95</f>
        <v>2.2216080687291879E-2</v>
      </c>
      <c r="HU115" s="13">
        <f>HU114/BAU!HU95</f>
        <v>2.2347513522386144E-2</v>
      </c>
      <c r="HV115" s="13">
        <f>HV114/BAU!HV95</f>
        <v>2.2478432990085725E-2</v>
      </c>
      <c r="HW115" s="13">
        <f>HW114/BAU!HW95</f>
        <v>2.2608832486763368E-2</v>
      </c>
      <c r="HX115" s="13">
        <f>HX114/BAU!HX95</f>
        <v>2.2738705486224781E-2</v>
      </c>
      <c r="HY115" s="13">
        <f>HY114/BAU!HY95</f>
        <v>2.2868045540042282E-2</v>
      </c>
      <c r="HZ115" s="13">
        <f>HZ114/BAU!HZ95</f>
        <v>2.2996846277893584E-2</v>
      </c>
      <c r="IA115" s="13">
        <f>IA114/BAU!IA95</f>
        <v>2.3125101407891757E-2</v>
      </c>
      <c r="IB115" s="13">
        <f>IB114/BAU!IB95</f>
        <v>2.3252804716902057E-2</v>
      </c>
      <c r="IC115" s="13">
        <f>IC114/BAU!IC95</f>
        <v>2.3379950070850548E-2</v>
      </c>
      <c r="ID115" s="13">
        <f>ID114/BAU!ID95</f>
        <v>2.3506531415018336E-2</v>
      </c>
      <c r="IE115" s="13">
        <f>IE114/BAU!IE95</f>
        <v>2.3632542774323795E-2</v>
      </c>
      <c r="IF115" s="13">
        <f>IF114/BAU!IF95</f>
        <v>2.3757978253598985E-2</v>
      </c>
      <c r="IG115" s="13">
        <f>IG114/BAU!IG95</f>
        <v>2.3882832037839575E-2</v>
      </c>
      <c r="IH115" s="13">
        <f>IH114/BAU!IH95</f>
        <v>2.4007098392453418E-2</v>
      </c>
      <c r="II115" s="13">
        <f>II114/BAU!II95</f>
        <v>2.4130771663478559E-2</v>
      </c>
      <c r="IJ115" s="13">
        <f>IJ114/BAU!IJ95</f>
        <v>2.425384627780508E-2</v>
      </c>
      <c r="IK115" s="13">
        <f>IK114/BAU!IK95</f>
        <v>2.4376316743374513E-2</v>
      </c>
      <c r="IL115" s="13">
        <f>IL114/BAU!IL95</f>
        <v>2.4498177649367438E-2</v>
      </c>
      <c r="IM115" s="13">
        <f>IM114/BAU!IM95</f>
        <v>2.4619423666372649E-2</v>
      </c>
      <c r="IN115" s="13">
        <f>IN114/BAU!IN95</f>
        <v>2.4740049546543831E-2</v>
      </c>
      <c r="IO115" s="13">
        <f>IO114/BAU!IO95</f>
        <v>2.4860050123742303E-2</v>
      </c>
      <c r="IP115" s="13">
        <f>IP114/BAU!IP95</f>
        <v>2.4979420313664777E-2</v>
      </c>
      <c r="IQ115" s="13">
        <f>IQ114/BAU!IQ95</f>
        <v>2.5098155113959096E-2</v>
      </c>
      <c r="IR115" s="13">
        <f>IR114/BAU!IR95</f>
        <v>2.5216249604314397E-2</v>
      </c>
      <c r="IS115" s="13">
        <f>IS114/BAU!IS95</f>
        <v>2.5333698946546686E-2</v>
      </c>
      <c r="IT115" s="13">
        <f>IT114/BAU!IT95</f>
        <v>2.5450498384676622E-2</v>
      </c>
      <c r="IU115" s="13">
        <f>IU114/BAU!IU95</f>
        <v>2.5566643244977868E-2</v>
      </c>
      <c r="IV115" s="13">
        <f>IV114/BAU!IV95</f>
        <v>2.5682128936029343E-2</v>
      </c>
      <c r="IW115" s="13">
        <f>IW114/BAU!IW95</f>
        <v>2.5796950948737275E-2</v>
      </c>
      <c r="IX115" s="13">
        <f>IX114/BAU!IX95</f>
        <v>2.5911104856356549E-2</v>
      </c>
      <c r="IY115" s="13">
        <f>IY114/BAU!IY95</f>
        <v>2.6024586314499252E-2</v>
      </c>
      <c r="IZ115" s="13">
        <f>IZ114/BAU!IZ95</f>
        <v>2.6137391061124046E-2</v>
      </c>
      <c r="JA115" s="13">
        <f>JA114/BAU!JA95</f>
        <v>2.6249514916514585E-2</v>
      </c>
      <c r="JB115" s="13">
        <f>JB114/BAU!JB95</f>
        <v>2.6360953783252136E-2</v>
      </c>
      <c r="JC115" s="13">
        <f>JC114/BAU!JC95</f>
        <v>2.6471703646166703E-2</v>
      </c>
      <c r="JD115" s="13">
        <f>JD114/BAU!JD95</f>
        <v>2.6581760572286273E-2</v>
      </c>
      <c r="JE115" s="13">
        <f>JE114/BAU!JE95</f>
        <v>2.6691120710765331E-2</v>
      </c>
      <c r="JF115" s="13">
        <f>JF114/BAU!JF95</f>
        <v>2.6799780292802361E-2</v>
      </c>
      <c r="JG115" s="13">
        <f>JG114/BAU!JG95</f>
        <v>2.6907735631552684E-2</v>
      </c>
      <c r="JH115" s="13">
        <f>JH114/BAU!JH95</f>
        <v>2.7014983122027936E-2</v>
      </c>
      <c r="JI115" s="13">
        <f>JI114/BAU!JI95</f>
        <v>2.712151924098645E-2</v>
      </c>
      <c r="JJ115" s="13">
        <f>JJ114/BAU!JJ95</f>
        <v>2.7227340546809756E-2</v>
      </c>
      <c r="JK115" s="13">
        <f>JK114/BAU!JK95</f>
        <v>2.7332443679369069E-2</v>
      </c>
      <c r="JL115" s="13">
        <f>JL114/BAU!JL95</f>
        <v>2.7436825359889869E-2</v>
      </c>
      <c r="JM115" s="13">
        <f>JM114/BAU!JM95</f>
        <v>2.7540482390791869E-2</v>
      </c>
      <c r="JN115" s="13">
        <f>JN114/BAU!JN95</f>
        <v>2.7643411655531736E-2</v>
      </c>
      <c r="JO115" s="13">
        <f>JO114/BAU!JO95</f>
        <v>2.7745610118422949E-2</v>
      </c>
      <c r="JP115" s="13">
        <f>JP114/BAU!JP95</f>
        <v>2.784707482446374E-2</v>
      </c>
      <c r="JQ115" s="13">
        <f>JQ114/BAU!JQ95</f>
        <v>2.7947802899138539E-2</v>
      </c>
      <c r="JR115" s="13">
        <f>JR114/BAU!JR95</f>
        <v>2.8047791548224402E-2</v>
      </c>
      <c r="JS115" s="13">
        <f>JS114/BAU!JS95</f>
        <v>2.8147038057579211E-2</v>
      </c>
      <c r="JT115" s="13">
        <f>JT114/BAU!JT95</f>
        <v>2.8245539792921631E-2</v>
      </c>
      <c r="JU115" s="13">
        <f>JU114/BAU!JU95</f>
        <v>2.8343294199605948E-2</v>
      </c>
      <c r="JV115" s="13">
        <f>JV114/BAU!JV95</f>
        <v>2.8440298802389855E-2</v>
      </c>
      <c r="JW115" s="13">
        <f>JW114/BAU!JW95</f>
        <v>2.853655120518872E-2</v>
      </c>
      <c r="JX115" s="13">
        <f>JX114/BAU!JX95</f>
        <v>2.8632049090819612E-2</v>
      </c>
      <c r="JY115" s="13">
        <f>JY114/BAU!JY95</f>
        <v>2.872679022074711E-2</v>
      </c>
      <c r="JZ115" s="13">
        <f>JZ114/BAU!JZ95</f>
        <v>2.8820772434809738E-2</v>
      </c>
      <c r="KA115" s="13">
        <f>KA114/BAU!KA95</f>
        <v>2.8913993650946612E-2</v>
      </c>
      <c r="KB115" s="13">
        <f>KB114/BAU!KB95</f>
        <v>2.9006451864913602E-2</v>
      </c>
      <c r="KC115" s="13">
        <f>KC114/BAU!KC95</f>
        <v>2.9098145149989454E-2</v>
      </c>
      <c r="KD115" s="13">
        <f>KD114/BAU!KD95</f>
        <v>2.9189071656675745E-2</v>
      </c>
      <c r="KE115" s="13">
        <f>KE114/BAU!KE95</f>
        <v>2.9279229612394514E-2</v>
      </c>
      <c r="KF115" s="13">
        <f>KF114/BAU!KF95</f>
        <v>2.9368617321173667E-2</v>
      </c>
    </row>
    <row r="116" spans="1:292" x14ac:dyDescent="0.2">
      <c r="B116" t="str">
        <f>IF(B115 &gt;0, "Above", "Below")</f>
        <v>Below</v>
      </c>
      <c r="C116" t="str">
        <f t="shared" ref="C116:BC116" si="181">IF(C115 &gt;0, "Above", "Below")</f>
        <v>Below</v>
      </c>
      <c r="D116" t="str">
        <f t="shared" si="181"/>
        <v>Below</v>
      </c>
      <c r="E116" t="str">
        <f t="shared" si="181"/>
        <v>Below</v>
      </c>
      <c r="F116" t="str">
        <f t="shared" si="181"/>
        <v>Below</v>
      </c>
      <c r="G116" t="str">
        <f t="shared" si="181"/>
        <v>Below</v>
      </c>
      <c r="H116" t="str">
        <f t="shared" si="181"/>
        <v>Below</v>
      </c>
      <c r="I116" t="str">
        <f t="shared" si="181"/>
        <v>Below</v>
      </c>
      <c r="J116" t="str">
        <f t="shared" si="181"/>
        <v>Below</v>
      </c>
      <c r="K116" t="str">
        <f t="shared" si="181"/>
        <v>Below</v>
      </c>
      <c r="L116" t="str">
        <f t="shared" si="181"/>
        <v>Below</v>
      </c>
      <c r="M116" t="str">
        <f t="shared" si="181"/>
        <v>Below</v>
      </c>
      <c r="N116" t="str">
        <f t="shared" si="181"/>
        <v>Below</v>
      </c>
      <c r="O116" t="str">
        <f t="shared" si="181"/>
        <v>Below</v>
      </c>
      <c r="P116" t="str">
        <f t="shared" si="181"/>
        <v>Below</v>
      </c>
      <c r="Q116" t="str">
        <f t="shared" si="181"/>
        <v>Below</v>
      </c>
      <c r="R116" t="str">
        <f t="shared" si="181"/>
        <v>Below</v>
      </c>
      <c r="S116" t="str">
        <f t="shared" si="181"/>
        <v>Below</v>
      </c>
      <c r="T116" t="str">
        <f t="shared" si="181"/>
        <v>Below</v>
      </c>
      <c r="U116" t="str">
        <f t="shared" si="181"/>
        <v>Below</v>
      </c>
      <c r="V116" t="str">
        <f t="shared" si="181"/>
        <v>Below</v>
      </c>
      <c r="W116" t="str">
        <f t="shared" si="181"/>
        <v>Below</v>
      </c>
      <c r="X116" t="str">
        <f t="shared" si="181"/>
        <v>Below</v>
      </c>
      <c r="Y116" t="str">
        <f t="shared" si="181"/>
        <v>Below</v>
      </c>
      <c r="Z116" t="str">
        <f t="shared" si="181"/>
        <v>Below</v>
      </c>
      <c r="AA116" t="str">
        <f t="shared" si="181"/>
        <v>Below</v>
      </c>
      <c r="AB116" t="str">
        <f t="shared" si="181"/>
        <v>Below</v>
      </c>
      <c r="AC116" t="str">
        <f t="shared" si="181"/>
        <v>Below</v>
      </c>
      <c r="AD116" t="str">
        <f t="shared" si="181"/>
        <v>Below</v>
      </c>
      <c r="AE116" t="str">
        <f t="shared" si="181"/>
        <v>Below</v>
      </c>
      <c r="AF116" t="str">
        <f t="shared" si="181"/>
        <v>Below</v>
      </c>
      <c r="AG116" t="str">
        <f t="shared" si="181"/>
        <v>Below</v>
      </c>
      <c r="AH116" t="str">
        <f t="shared" si="181"/>
        <v>Below</v>
      </c>
      <c r="AI116" t="str">
        <f t="shared" si="181"/>
        <v>Below</v>
      </c>
      <c r="AJ116" t="str">
        <f t="shared" si="181"/>
        <v>Below</v>
      </c>
      <c r="AK116" t="str">
        <f t="shared" si="181"/>
        <v>Below</v>
      </c>
      <c r="AL116" t="str">
        <f t="shared" si="181"/>
        <v>Below</v>
      </c>
      <c r="AM116" t="str">
        <f t="shared" si="181"/>
        <v>Below</v>
      </c>
      <c r="AN116" t="str">
        <f t="shared" si="181"/>
        <v>Below</v>
      </c>
      <c r="AO116" t="str">
        <f t="shared" si="181"/>
        <v>Below</v>
      </c>
      <c r="AP116" t="str">
        <f t="shared" si="181"/>
        <v>Above</v>
      </c>
      <c r="AQ116" t="str">
        <f t="shared" si="181"/>
        <v>Above</v>
      </c>
      <c r="AR116" t="str">
        <f t="shared" si="181"/>
        <v>Above</v>
      </c>
      <c r="AS116" t="str">
        <f t="shared" si="181"/>
        <v>Above</v>
      </c>
      <c r="AT116" t="str">
        <f t="shared" si="181"/>
        <v>Above</v>
      </c>
      <c r="AU116" t="str">
        <f t="shared" si="181"/>
        <v>Above</v>
      </c>
      <c r="AV116" t="str">
        <f t="shared" si="181"/>
        <v>Above</v>
      </c>
      <c r="AW116" t="str">
        <f t="shared" si="181"/>
        <v>Above</v>
      </c>
      <c r="AX116" t="str">
        <f t="shared" si="181"/>
        <v>Above</v>
      </c>
      <c r="AY116" t="str">
        <f t="shared" si="181"/>
        <v>Above</v>
      </c>
      <c r="AZ116" t="str">
        <f t="shared" si="181"/>
        <v>Above</v>
      </c>
      <c r="BA116" t="str">
        <f t="shared" si="181"/>
        <v>Above</v>
      </c>
      <c r="BB116" t="str">
        <f t="shared" si="181"/>
        <v>Above</v>
      </c>
      <c r="BC116" t="str">
        <f t="shared" si="181"/>
        <v>Above</v>
      </c>
    </row>
    <row r="117" spans="1:292" x14ac:dyDescent="0.2">
      <c r="A117" t="s">
        <v>78</v>
      </c>
      <c r="B117" s="25">
        <v>2050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6CDB2-6DC9-F74F-9601-CA90E07D836E}">
  <dimension ref="A1:KF117"/>
  <sheetViews>
    <sheetView topLeftCell="A81" workbookViewId="0">
      <selection activeCell="A100" sqref="A100"/>
    </sheetView>
  </sheetViews>
  <sheetFormatPr baseColWidth="10" defaultColWidth="8.83203125" defaultRowHeight="15" x14ac:dyDescent="0.2"/>
  <cols>
    <col min="1" max="1" width="51.1640625" customWidth="1"/>
    <col min="2" max="2" width="15.1640625" customWidth="1"/>
    <col min="3" max="3" width="16.83203125" customWidth="1"/>
    <col min="4" max="4" width="14.1640625" customWidth="1"/>
    <col min="5" max="5" width="14.5" customWidth="1"/>
    <col min="6" max="6" width="15.83203125" customWidth="1"/>
    <col min="7" max="7" width="15.5" customWidth="1"/>
    <col min="8" max="40" width="17.1640625" bestFit="1" customWidth="1"/>
    <col min="41" max="283" width="18.1640625" bestFit="1" customWidth="1"/>
    <col min="284" max="284" width="15.1640625" customWidth="1"/>
    <col min="285" max="292" width="18.1640625" bestFit="1" customWidth="1"/>
  </cols>
  <sheetData>
    <row r="1" spans="1:292" ht="21" x14ac:dyDescent="0.25">
      <c r="A1" s="1" t="s">
        <v>3</v>
      </c>
      <c r="B1" t="s">
        <v>4</v>
      </c>
    </row>
    <row r="3" spans="1:292" x14ac:dyDescent="0.2">
      <c r="B3" t="s">
        <v>1</v>
      </c>
    </row>
    <row r="4" spans="1:292" x14ac:dyDescent="0.2">
      <c r="A4" t="s">
        <v>0</v>
      </c>
      <c r="B4">
        <v>2010</v>
      </c>
      <c r="C4">
        <v>2011</v>
      </c>
      <c r="D4">
        <v>2012</v>
      </c>
      <c r="E4">
        <v>2013</v>
      </c>
      <c r="F4">
        <v>2014</v>
      </c>
      <c r="G4">
        <v>2015</v>
      </c>
      <c r="H4">
        <v>2016</v>
      </c>
      <c r="I4">
        <v>2017</v>
      </c>
      <c r="J4">
        <v>2018</v>
      </c>
      <c r="K4">
        <v>2019</v>
      </c>
      <c r="L4">
        <v>2020</v>
      </c>
      <c r="M4">
        <v>2021</v>
      </c>
      <c r="N4">
        <v>2022</v>
      </c>
      <c r="O4">
        <v>2023</v>
      </c>
      <c r="P4">
        <v>2024</v>
      </c>
      <c r="Q4">
        <v>2025</v>
      </c>
      <c r="R4">
        <v>2026</v>
      </c>
      <c r="S4">
        <v>2027</v>
      </c>
      <c r="T4">
        <v>2028</v>
      </c>
      <c r="U4">
        <v>2029</v>
      </c>
      <c r="V4">
        <v>2030</v>
      </c>
      <c r="W4">
        <v>2031</v>
      </c>
      <c r="X4">
        <v>2032</v>
      </c>
      <c r="Y4">
        <v>2033</v>
      </c>
      <c r="Z4">
        <v>2034</v>
      </c>
      <c r="AA4">
        <v>2035</v>
      </c>
      <c r="AB4">
        <v>2036</v>
      </c>
      <c r="AC4">
        <v>2037</v>
      </c>
      <c r="AD4">
        <v>2038</v>
      </c>
      <c r="AE4">
        <v>2039</v>
      </c>
      <c r="AF4">
        <v>2040</v>
      </c>
      <c r="AG4">
        <v>2041</v>
      </c>
      <c r="AH4">
        <v>2042</v>
      </c>
      <c r="AI4">
        <v>2043</v>
      </c>
      <c r="AJ4">
        <v>2044</v>
      </c>
      <c r="AK4">
        <v>2045</v>
      </c>
      <c r="AL4">
        <v>2046</v>
      </c>
      <c r="AM4">
        <v>2047</v>
      </c>
      <c r="AN4">
        <v>2048</v>
      </c>
      <c r="AO4">
        <v>2049</v>
      </c>
      <c r="AP4">
        <v>2050</v>
      </c>
      <c r="AQ4">
        <v>2051</v>
      </c>
      <c r="AR4">
        <v>2052</v>
      </c>
      <c r="AS4">
        <v>2053</v>
      </c>
      <c r="AT4">
        <v>2054</v>
      </c>
      <c r="AU4">
        <v>2055</v>
      </c>
      <c r="AV4">
        <v>2056</v>
      </c>
      <c r="AW4">
        <v>2057</v>
      </c>
      <c r="AX4">
        <v>2058</v>
      </c>
      <c r="AY4">
        <v>2059</v>
      </c>
      <c r="AZ4">
        <v>2060</v>
      </c>
      <c r="BA4">
        <v>2061</v>
      </c>
      <c r="BB4">
        <v>2062</v>
      </c>
      <c r="BC4">
        <v>2063</v>
      </c>
      <c r="BD4">
        <v>2064</v>
      </c>
      <c r="BE4">
        <v>2065</v>
      </c>
      <c r="BF4">
        <v>2066</v>
      </c>
      <c r="BG4">
        <v>2067</v>
      </c>
      <c r="BH4">
        <v>2068</v>
      </c>
      <c r="BI4">
        <v>2069</v>
      </c>
      <c r="BJ4">
        <v>2070</v>
      </c>
      <c r="BK4">
        <v>2071</v>
      </c>
      <c r="BL4">
        <v>2072</v>
      </c>
      <c r="BM4">
        <v>2073</v>
      </c>
      <c r="BN4">
        <v>2074</v>
      </c>
      <c r="BO4">
        <v>2075</v>
      </c>
      <c r="BP4">
        <v>2076</v>
      </c>
      <c r="BQ4">
        <v>2077</v>
      </c>
      <c r="BR4">
        <v>2078</v>
      </c>
      <c r="BS4">
        <v>2079</v>
      </c>
      <c r="BT4">
        <v>2080</v>
      </c>
      <c r="BU4">
        <v>2081</v>
      </c>
      <c r="BV4">
        <v>2082</v>
      </c>
      <c r="BW4">
        <v>2083</v>
      </c>
      <c r="BX4">
        <v>2084</v>
      </c>
      <c r="BY4">
        <v>2085</v>
      </c>
      <c r="BZ4">
        <v>2086</v>
      </c>
      <c r="CA4">
        <v>2087</v>
      </c>
      <c r="CB4">
        <v>2088</v>
      </c>
      <c r="CC4">
        <v>2089</v>
      </c>
      <c r="CD4">
        <v>2090</v>
      </c>
      <c r="CE4">
        <v>2091</v>
      </c>
      <c r="CF4">
        <v>2092</v>
      </c>
      <c r="CG4">
        <v>2093</v>
      </c>
      <c r="CH4">
        <v>2094</v>
      </c>
      <c r="CI4">
        <v>2095</v>
      </c>
      <c r="CJ4">
        <v>2096</v>
      </c>
      <c r="CK4">
        <v>2097</v>
      </c>
      <c r="CL4">
        <v>2098</v>
      </c>
      <c r="CM4">
        <v>2099</v>
      </c>
      <c r="CN4">
        <v>2100</v>
      </c>
      <c r="CO4">
        <v>2101</v>
      </c>
      <c r="CP4">
        <v>2102</v>
      </c>
      <c r="CQ4">
        <v>2103</v>
      </c>
      <c r="CR4">
        <v>2104</v>
      </c>
      <c r="CS4">
        <v>2105</v>
      </c>
      <c r="CT4">
        <v>2106</v>
      </c>
      <c r="CU4">
        <v>2107</v>
      </c>
      <c r="CV4">
        <v>2108</v>
      </c>
      <c r="CW4">
        <v>2109</v>
      </c>
      <c r="CX4">
        <v>2110</v>
      </c>
      <c r="CY4">
        <v>2111</v>
      </c>
      <c r="CZ4">
        <v>2112</v>
      </c>
      <c r="DA4">
        <v>2113</v>
      </c>
      <c r="DB4">
        <v>2114</v>
      </c>
      <c r="DC4">
        <v>2115</v>
      </c>
      <c r="DD4">
        <v>2116</v>
      </c>
      <c r="DE4">
        <v>2117</v>
      </c>
      <c r="DF4">
        <v>2118</v>
      </c>
      <c r="DG4">
        <v>2119</v>
      </c>
      <c r="DH4">
        <v>2120</v>
      </c>
      <c r="DI4">
        <v>2121</v>
      </c>
      <c r="DJ4">
        <v>2122</v>
      </c>
      <c r="DK4">
        <v>2123</v>
      </c>
      <c r="DL4">
        <v>2124</v>
      </c>
      <c r="DM4">
        <v>2125</v>
      </c>
      <c r="DN4">
        <v>2126</v>
      </c>
      <c r="DO4">
        <v>2127</v>
      </c>
      <c r="DP4">
        <v>2128</v>
      </c>
      <c r="DQ4">
        <v>2129</v>
      </c>
      <c r="DR4">
        <v>2130</v>
      </c>
      <c r="DS4">
        <v>2131</v>
      </c>
      <c r="DT4">
        <v>2132</v>
      </c>
      <c r="DU4">
        <v>2133</v>
      </c>
      <c r="DV4">
        <v>2134</v>
      </c>
      <c r="DW4">
        <v>2135</v>
      </c>
      <c r="DX4">
        <v>2136</v>
      </c>
      <c r="DY4">
        <v>2137</v>
      </c>
      <c r="DZ4">
        <v>2138</v>
      </c>
      <c r="EA4">
        <v>2139</v>
      </c>
      <c r="EB4">
        <v>2140</v>
      </c>
      <c r="EC4">
        <v>2141</v>
      </c>
      <c r="ED4">
        <v>2142</v>
      </c>
      <c r="EE4">
        <v>2143</v>
      </c>
      <c r="EF4">
        <v>2144</v>
      </c>
      <c r="EG4">
        <v>2145</v>
      </c>
      <c r="EH4">
        <v>2146</v>
      </c>
      <c r="EI4">
        <v>2147</v>
      </c>
      <c r="EJ4">
        <v>2148</v>
      </c>
      <c r="EK4">
        <v>2149</v>
      </c>
      <c r="EL4">
        <v>2150</v>
      </c>
      <c r="EM4">
        <v>2151</v>
      </c>
      <c r="EN4">
        <v>2152</v>
      </c>
      <c r="EO4">
        <v>2153</v>
      </c>
      <c r="EP4">
        <v>2154</v>
      </c>
      <c r="EQ4">
        <v>2155</v>
      </c>
      <c r="ER4">
        <v>2156</v>
      </c>
      <c r="ES4">
        <v>2157</v>
      </c>
      <c r="ET4">
        <v>2158</v>
      </c>
      <c r="EU4">
        <v>2159</v>
      </c>
      <c r="EV4">
        <v>2160</v>
      </c>
      <c r="EW4">
        <v>2161</v>
      </c>
      <c r="EX4">
        <v>2162</v>
      </c>
      <c r="EY4">
        <v>2163</v>
      </c>
      <c r="EZ4">
        <v>2164</v>
      </c>
      <c r="FA4">
        <v>2165</v>
      </c>
      <c r="FB4">
        <v>2166</v>
      </c>
      <c r="FC4">
        <v>2167</v>
      </c>
      <c r="FD4">
        <v>2168</v>
      </c>
      <c r="FE4">
        <v>2169</v>
      </c>
      <c r="FF4">
        <v>2170</v>
      </c>
      <c r="FG4">
        <v>2171</v>
      </c>
      <c r="FH4">
        <v>2172</v>
      </c>
      <c r="FI4">
        <v>2173</v>
      </c>
      <c r="FJ4">
        <v>2174</v>
      </c>
      <c r="FK4">
        <v>2175</v>
      </c>
      <c r="FL4">
        <v>2176</v>
      </c>
      <c r="FM4">
        <v>2177</v>
      </c>
      <c r="FN4">
        <v>2178</v>
      </c>
      <c r="FO4">
        <v>2179</v>
      </c>
      <c r="FP4">
        <v>2180</v>
      </c>
      <c r="FQ4">
        <v>2181</v>
      </c>
      <c r="FR4">
        <v>2182</v>
      </c>
      <c r="FS4">
        <v>2183</v>
      </c>
      <c r="FT4">
        <v>2184</v>
      </c>
      <c r="FU4">
        <v>2185</v>
      </c>
      <c r="FV4">
        <v>2186</v>
      </c>
      <c r="FW4">
        <v>2187</v>
      </c>
      <c r="FX4">
        <v>2188</v>
      </c>
      <c r="FY4">
        <v>2189</v>
      </c>
      <c r="FZ4">
        <v>2190</v>
      </c>
      <c r="GA4">
        <v>2191</v>
      </c>
      <c r="GB4">
        <v>2192</v>
      </c>
      <c r="GC4">
        <v>2193</v>
      </c>
      <c r="GD4">
        <v>2194</v>
      </c>
      <c r="GE4">
        <v>2195</v>
      </c>
      <c r="GF4">
        <v>2196</v>
      </c>
      <c r="GG4">
        <v>2197</v>
      </c>
      <c r="GH4">
        <v>2198</v>
      </c>
      <c r="GI4">
        <v>2199</v>
      </c>
      <c r="GJ4">
        <v>2200</v>
      </c>
      <c r="GK4">
        <v>2201</v>
      </c>
      <c r="GL4">
        <v>2202</v>
      </c>
      <c r="GM4">
        <v>2203</v>
      </c>
      <c r="GN4">
        <v>2204</v>
      </c>
      <c r="GO4">
        <v>2205</v>
      </c>
      <c r="GP4">
        <v>2206</v>
      </c>
      <c r="GQ4">
        <v>2207</v>
      </c>
      <c r="GR4">
        <v>2208</v>
      </c>
      <c r="GS4">
        <v>2209</v>
      </c>
      <c r="GT4">
        <v>2210</v>
      </c>
      <c r="GU4">
        <v>2211</v>
      </c>
      <c r="GV4">
        <v>2212</v>
      </c>
      <c r="GW4">
        <v>2213</v>
      </c>
      <c r="GX4">
        <v>2214</v>
      </c>
      <c r="GY4">
        <v>2215</v>
      </c>
      <c r="GZ4">
        <v>2216</v>
      </c>
      <c r="HA4">
        <v>2217</v>
      </c>
      <c r="HB4">
        <v>2218</v>
      </c>
      <c r="HC4">
        <v>2219</v>
      </c>
      <c r="HD4">
        <v>2220</v>
      </c>
      <c r="HE4">
        <v>2221</v>
      </c>
      <c r="HF4">
        <v>2222</v>
      </c>
      <c r="HG4">
        <v>2223</v>
      </c>
      <c r="HH4">
        <v>2224</v>
      </c>
      <c r="HI4">
        <v>2225</v>
      </c>
      <c r="HJ4">
        <v>2226</v>
      </c>
      <c r="HK4">
        <v>2227</v>
      </c>
      <c r="HL4">
        <v>2228</v>
      </c>
      <c r="HM4">
        <v>2229</v>
      </c>
      <c r="HN4">
        <v>2230</v>
      </c>
      <c r="HO4">
        <v>2231</v>
      </c>
      <c r="HP4">
        <v>2232</v>
      </c>
      <c r="HQ4">
        <v>2233</v>
      </c>
      <c r="HR4">
        <v>2234</v>
      </c>
      <c r="HS4">
        <v>2235</v>
      </c>
      <c r="HT4">
        <v>2236</v>
      </c>
      <c r="HU4">
        <v>2237</v>
      </c>
      <c r="HV4">
        <v>2238</v>
      </c>
      <c r="HW4">
        <v>2239</v>
      </c>
      <c r="HX4">
        <v>2240</v>
      </c>
      <c r="HY4">
        <v>2241</v>
      </c>
      <c r="HZ4">
        <v>2242</v>
      </c>
      <c r="IA4">
        <v>2243</v>
      </c>
      <c r="IB4">
        <v>2244</v>
      </c>
      <c r="IC4">
        <v>2245</v>
      </c>
      <c r="ID4">
        <v>2246</v>
      </c>
      <c r="IE4">
        <v>2247</v>
      </c>
      <c r="IF4">
        <v>2248</v>
      </c>
      <c r="IG4">
        <v>2249</v>
      </c>
      <c r="IH4">
        <v>2250</v>
      </c>
      <c r="II4">
        <v>2251</v>
      </c>
      <c r="IJ4">
        <v>2252</v>
      </c>
      <c r="IK4">
        <v>2253</v>
      </c>
      <c r="IL4">
        <v>2254</v>
      </c>
      <c r="IM4">
        <v>2255</v>
      </c>
      <c r="IN4">
        <v>2256</v>
      </c>
      <c r="IO4">
        <v>2257</v>
      </c>
      <c r="IP4">
        <v>2258</v>
      </c>
      <c r="IQ4">
        <v>2259</v>
      </c>
      <c r="IR4">
        <v>2260</v>
      </c>
      <c r="IS4">
        <v>2261</v>
      </c>
      <c r="IT4">
        <v>2262</v>
      </c>
      <c r="IU4">
        <v>2263</v>
      </c>
      <c r="IV4">
        <v>2264</v>
      </c>
      <c r="IW4">
        <v>2265</v>
      </c>
      <c r="IX4">
        <v>2266</v>
      </c>
      <c r="IY4">
        <v>2267</v>
      </c>
      <c r="IZ4">
        <v>2268</v>
      </c>
      <c r="JA4">
        <v>2269</v>
      </c>
      <c r="JB4">
        <v>2270</v>
      </c>
      <c r="JC4">
        <v>2271</v>
      </c>
      <c r="JD4">
        <v>2272</v>
      </c>
      <c r="JE4">
        <v>2273</v>
      </c>
      <c r="JF4">
        <v>2274</v>
      </c>
      <c r="JG4">
        <v>2275</v>
      </c>
      <c r="JH4">
        <v>2276</v>
      </c>
      <c r="JI4">
        <v>2277</v>
      </c>
      <c r="JJ4">
        <v>2278</v>
      </c>
      <c r="JK4">
        <v>2279</v>
      </c>
      <c r="JL4">
        <v>2280</v>
      </c>
      <c r="JM4">
        <v>2281</v>
      </c>
      <c r="JN4">
        <v>2282</v>
      </c>
      <c r="JO4">
        <v>2283</v>
      </c>
      <c r="JP4">
        <v>2284</v>
      </c>
      <c r="JQ4">
        <v>2285</v>
      </c>
      <c r="JR4">
        <v>2286</v>
      </c>
      <c r="JS4">
        <v>2287</v>
      </c>
      <c r="JT4">
        <v>2288</v>
      </c>
      <c r="JU4">
        <v>2289</v>
      </c>
      <c r="JV4">
        <v>2290</v>
      </c>
      <c r="JW4">
        <v>2291</v>
      </c>
      <c r="JX4">
        <v>2292</v>
      </c>
      <c r="JY4">
        <v>2293</v>
      </c>
      <c r="JZ4">
        <v>2294</v>
      </c>
      <c r="KA4">
        <v>2295</v>
      </c>
      <c r="KB4">
        <v>2296</v>
      </c>
      <c r="KC4">
        <v>2297</v>
      </c>
      <c r="KD4">
        <v>2298</v>
      </c>
      <c r="KE4">
        <v>2299</v>
      </c>
      <c r="KF4">
        <v>2300</v>
      </c>
    </row>
    <row r="6" spans="1:292" ht="21" x14ac:dyDescent="0.25">
      <c r="A6" s="41" t="s">
        <v>5</v>
      </c>
    </row>
    <row r="7" spans="1:292" ht="19" x14ac:dyDescent="0.25">
      <c r="A7" s="21"/>
    </row>
    <row r="8" spans="1:292" ht="16" x14ac:dyDescent="0.2">
      <c r="A8" s="18" t="s">
        <v>41</v>
      </c>
    </row>
    <row r="9" spans="1:292" x14ac:dyDescent="0.2">
      <c r="A9" t="s">
        <v>6</v>
      </c>
      <c r="B9" s="12">
        <v>275</v>
      </c>
    </row>
    <row r="10" spans="1:292" x14ac:dyDescent="0.2">
      <c r="A10" s="4" t="s">
        <v>7</v>
      </c>
      <c r="B10" s="12">
        <v>0.8</v>
      </c>
    </row>
    <row r="11" spans="1:292" x14ac:dyDescent="0.2">
      <c r="A11" s="3" t="s">
        <v>8</v>
      </c>
      <c r="B11" s="6">
        <f>1/66</f>
        <v>1.5151515151515152E-2</v>
      </c>
    </row>
    <row r="12" spans="1:292" x14ac:dyDescent="0.2">
      <c r="A12" s="3" t="s">
        <v>51</v>
      </c>
      <c r="B12" s="12">
        <v>0.8</v>
      </c>
    </row>
    <row r="13" spans="1:292" x14ac:dyDescent="0.2">
      <c r="A13" s="3"/>
    </row>
    <row r="14" spans="1:292" ht="16" x14ac:dyDescent="0.2">
      <c r="A14" s="18" t="s">
        <v>2</v>
      </c>
    </row>
    <row r="15" spans="1:292" s="10" customFormat="1" x14ac:dyDescent="0.2">
      <c r="A15" t="s">
        <v>9</v>
      </c>
      <c r="B15" s="32">
        <f>B48</f>
        <v>379.32900000000001</v>
      </c>
      <c r="C15" s="20">
        <f>C48</f>
        <v>380.27816230030987</v>
      </c>
      <c r="D15" s="20">
        <f>D48</f>
        <v>381.29645923876507</v>
      </c>
      <c r="E15" s="20">
        <f t="shared" ref="E15:BP15" si="0">E48</f>
        <v>382.36643481023742</v>
      </c>
      <c r="F15" s="20">
        <f t="shared" si="0"/>
        <v>383.47704765246158</v>
      </c>
      <c r="G15" s="20">
        <f t="shared" si="0"/>
        <v>384.62113949857934</v>
      </c>
      <c r="H15" s="20">
        <f t="shared" si="0"/>
        <v>385.79389953507609</v>
      </c>
      <c r="I15" s="20">
        <f t="shared" si="0"/>
        <v>386.9919329497107</v>
      </c>
      <c r="J15" s="20">
        <f t="shared" si="0"/>
        <v>388.21269607621764</v>
      </c>
      <c r="K15" s="20">
        <f t="shared" si="0"/>
        <v>389.45415402557086</v>
      </c>
      <c r="L15" s="20">
        <f t="shared" si="0"/>
        <v>390.71457339166767</v>
      </c>
      <c r="M15" s="20">
        <f t="shared" si="0"/>
        <v>391.98647500853644</v>
      </c>
      <c r="N15" s="20">
        <f t="shared" si="0"/>
        <v>393.27187328407967</v>
      </c>
      <c r="O15" s="20">
        <f t="shared" si="0"/>
        <v>394.57268218574774</v>
      </c>
      <c r="P15" s="20">
        <f t="shared" si="0"/>
        <v>395.89077365220817</v>
      </c>
      <c r="Q15" s="20">
        <f t="shared" si="0"/>
        <v>397.22801594611474</v>
      </c>
      <c r="R15" s="20">
        <f t="shared" si="0"/>
        <v>398.582488278992</v>
      </c>
      <c r="S15" s="20">
        <f t="shared" si="0"/>
        <v>399.95233523169139</v>
      </c>
      <c r="T15" s="20">
        <f t="shared" si="0"/>
        <v>401.33572513577712</v>
      </c>
      <c r="U15" s="20">
        <f t="shared" si="0"/>
        <v>402.7308265766373</v>
      </c>
      <c r="V15" s="20">
        <f t="shared" si="0"/>
        <v>404.13579606656259</v>
      </c>
      <c r="W15" s="20">
        <f t="shared" si="0"/>
        <v>405.55836556512207</v>
      </c>
      <c r="X15" s="20">
        <f t="shared" si="0"/>
        <v>406.99836651028988</v>
      </c>
      <c r="Y15" s="20">
        <f t="shared" si="0"/>
        <v>408.45567766158274</v>
      </c>
      <c r="Z15" s="20">
        <f t="shared" si="0"/>
        <v>409.93019568867601</v>
      </c>
      <c r="AA15" s="20">
        <f t="shared" si="0"/>
        <v>411.42181640701142</v>
      </c>
      <c r="AB15" s="20">
        <f t="shared" si="0"/>
        <v>412.93042267700889</v>
      </c>
      <c r="AC15" s="20">
        <f t="shared" si="0"/>
        <v>414.45587634661183</v>
      </c>
      <c r="AD15" s="20">
        <f t="shared" si="0"/>
        <v>415.99801265831769</v>
      </c>
      <c r="AE15" s="20">
        <f t="shared" si="0"/>
        <v>417.55663615856156</v>
      </c>
      <c r="AF15" s="20">
        <f t="shared" si="0"/>
        <v>419.13151752980394</v>
      </c>
      <c r="AG15" s="20">
        <f t="shared" si="0"/>
        <v>420.71147427586101</v>
      </c>
      <c r="AH15" s="20">
        <f t="shared" si="0"/>
        <v>422.29759302048978</v>
      </c>
      <c r="AI15" s="20">
        <f t="shared" si="0"/>
        <v>423.89075760059956</v>
      </c>
      <c r="AJ15" s="20">
        <f t="shared" si="0"/>
        <v>425.49172608566136</v>
      </c>
      <c r="AK15" s="20">
        <f t="shared" si="0"/>
        <v>427.10117856374961</v>
      </c>
      <c r="AL15" s="20">
        <f t="shared" si="0"/>
        <v>428.71974680110446</v>
      </c>
      <c r="AM15" s="20">
        <f t="shared" si="0"/>
        <v>430.34803291848397</v>
      </c>
      <c r="AN15" s="20">
        <f t="shared" si="0"/>
        <v>431.98662142670611</v>
      </c>
      <c r="AO15" s="20">
        <f t="shared" si="0"/>
        <v>433.63608725105018</v>
      </c>
      <c r="AP15" s="20">
        <f t="shared" si="0"/>
        <v>435.29700134660237</v>
      </c>
      <c r="AQ15" s="20">
        <f t="shared" si="0"/>
        <v>436.97274003970034</v>
      </c>
      <c r="AR15" s="20">
        <f t="shared" si="0"/>
        <v>438.66312252106741</v>
      </c>
      <c r="AS15" s="20">
        <f t="shared" si="0"/>
        <v>440.36801605927695</v>
      </c>
      <c r="AT15" s="20">
        <f t="shared" si="0"/>
        <v>442.08731118723728</v>
      </c>
      <c r="AU15" s="20">
        <f t="shared" si="0"/>
        <v>443.82090627497786</v>
      </c>
      <c r="AV15" s="20">
        <f t="shared" si="0"/>
        <v>445.56869796284235</v>
      </c>
      <c r="AW15" s="20">
        <f t="shared" si="0"/>
        <v>447.33057515747015</v>
      </c>
      <c r="AX15" s="20">
        <f t="shared" si="0"/>
        <v>449.10641519513752</v>
      </c>
      <c r="AY15" s="20">
        <f t="shared" si="0"/>
        <v>450.89608132423228</v>
      </c>
      <c r="AZ15" s="20">
        <f t="shared" si="0"/>
        <v>452.69942099320207</v>
      </c>
      <c r="BA15" s="20">
        <f t="shared" si="0"/>
        <v>454.50334139520186</v>
      </c>
      <c r="BB15" s="20">
        <f t="shared" si="0"/>
        <v>456.3093176630465</v>
      </c>
      <c r="BC15" s="20">
        <f t="shared" si="0"/>
        <v>458.11854320870077</v>
      </c>
      <c r="BD15" s="20">
        <f t="shared" si="0"/>
        <v>459.93202303576135</v>
      </c>
      <c r="BE15" s="20">
        <f t="shared" si="0"/>
        <v>461.75063117769383</v>
      </c>
      <c r="BF15" s="20">
        <f t="shared" si="0"/>
        <v>463.57514590755812</v>
      </c>
      <c r="BG15" s="20">
        <f t="shared" si="0"/>
        <v>465.40627142245114</v>
      </c>
      <c r="BH15" s="20">
        <f t="shared" si="0"/>
        <v>467.24465129356992</v>
      </c>
      <c r="BI15" s="20">
        <f t="shared" si="0"/>
        <v>469.09087689109344</v>
      </c>
      <c r="BJ15" s="20">
        <f t="shared" si="0"/>
        <v>470.94549273387804</v>
      </c>
      <c r="BK15" s="20">
        <f t="shared" si="0"/>
        <v>472.8238377530173</v>
      </c>
      <c r="BL15" s="20">
        <f t="shared" si="0"/>
        <v>474.72595991055459</v>
      </c>
      <c r="BM15" s="20">
        <f t="shared" si="0"/>
        <v>476.65213461018323</v>
      </c>
      <c r="BN15" s="20">
        <f t="shared" si="0"/>
        <v>478.60278075700307</v>
      </c>
      <c r="BO15" s="20">
        <f t="shared" si="0"/>
        <v>480.57840988526749</v>
      </c>
      <c r="BP15" s="20">
        <f t="shared" si="0"/>
        <v>482.57959550360653</v>
      </c>
      <c r="BQ15" s="20">
        <f t="shared" ref="BQ15:EB15" si="1">BQ48</f>
        <v>484.60695470935821</v>
      </c>
      <c r="BR15" s="20">
        <f t="shared" si="1"/>
        <v>486.66113726317309</v>
      </c>
      <c r="BS15" s="20">
        <f t="shared" si="1"/>
        <v>488.74281919480018</v>
      </c>
      <c r="BT15" s="20">
        <f t="shared" si="1"/>
        <v>490.85269916888819</v>
      </c>
      <c r="BU15" s="20">
        <f t="shared" si="1"/>
        <v>493.00326314016223</v>
      </c>
      <c r="BV15" s="20">
        <f t="shared" si="1"/>
        <v>495.19360702875696</v>
      </c>
      <c r="BW15" s="20">
        <f t="shared" si="1"/>
        <v>497.42300892458218</v>
      </c>
      <c r="BX15" s="20">
        <f t="shared" si="1"/>
        <v>499.69084269578968</v>
      </c>
      <c r="BY15" s="20">
        <f t="shared" si="1"/>
        <v>501.9965246080809</v>
      </c>
      <c r="BZ15" s="20">
        <f t="shared" si="1"/>
        <v>504.33948007004113</v>
      </c>
      <c r="CA15" s="20">
        <f t="shared" si="1"/>
        <v>506.71912260280453</v>
      </c>
      <c r="CB15" s="20">
        <f t="shared" si="1"/>
        <v>509.13484026507433</v>
      </c>
      <c r="CC15" s="20">
        <f t="shared" si="1"/>
        <v>511.58598662884941</v>
      </c>
      <c r="CD15" s="20">
        <f t="shared" si="1"/>
        <v>514.07187454517032</v>
      </c>
      <c r="CE15" s="20">
        <f t="shared" si="1"/>
        <v>516.5760880765414</v>
      </c>
      <c r="CF15" s="20">
        <f t="shared" si="1"/>
        <v>519.09517078946408</v>
      </c>
      <c r="CG15" s="20">
        <f t="shared" si="1"/>
        <v>521.6255352966665</v>
      </c>
      <c r="CH15" s="20">
        <f t="shared" si="1"/>
        <v>524.16351209180903</v>
      </c>
      <c r="CI15" s="20">
        <f t="shared" si="1"/>
        <v>526.70538261412787</v>
      </c>
      <c r="CJ15" s="20">
        <f t="shared" si="1"/>
        <v>529.2474026230542</v>
      </c>
      <c r="CK15" s="20">
        <f t="shared" si="1"/>
        <v>531.78581974243286</v>
      </c>
      <c r="CL15" s="20">
        <f t="shared" si="1"/>
        <v>534.31688753078504</v>
      </c>
      <c r="CM15" s="20">
        <f t="shared" si="1"/>
        <v>536.83687746577107</v>
      </c>
      <c r="CN15" s="20">
        <f t="shared" si="1"/>
        <v>539.34208967119582</v>
      </c>
      <c r="CO15" s="20">
        <f t="shared" si="1"/>
        <v>541.83453906960392</v>
      </c>
      <c r="CP15" s="20">
        <f t="shared" si="1"/>
        <v>544.31480522479853</v>
      </c>
      <c r="CQ15" s="20">
        <f t="shared" si="1"/>
        <v>546.78335734945279</v>
      </c>
      <c r="CR15" s="20">
        <f t="shared" si="1"/>
        <v>549.24059001640614</v>
      </c>
      <c r="CS15" s="20">
        <f t="shared" si="1"/>
        <v>551.68684524408548</v>
      </c>
      <c r="CT15" s="20">
        <f t="shared" si="1"/>
        <v>554.12242629973173</v>
      </c>
      <c r="CU15" s="20">
        <f t="shared" si="1"/>
        <v>556.54760645554029</v>
      </c>
      <c r="CV15" s="20">
        <f t="shared" si="1"/>
        <v>558.96263466287132</v>
      </c>
      <c r="CW15" s="20">
        <f t="shared" si="1"/>
        <v>561.36773933543236</v>
      </c>
      <c r="CX15" s="20">
        <f t="shared" si="1"/>
        <v>563.76313096803403</v>
      </c>
      <c r="CY15" s="20">
        <f t="shared" si="1"/>
        <v>566.14900402833257</v>
      </c>
      <c r="CZ15" s="20">
        <f t="shared" si="1"/>
        <v>568.52553839311304</v>
      </c>
      <c r="DA15" s="20">
        <f t="shared" si="1"/>
        <v>570.89290048998362</v>
      </c>
      <c r="DB15" s="20">
        <f t="shared" si="1"/>
        <v>573.25124424708281</v>
      </c>
      <c r="DC15" s="20">
        <f t="shared" si="1"/>
        <v>575.60071191051702</v>
      </c>
      <c r="DD15" s="20">
        <f t="shared" si="1"/>
        <v>577.94143476880822</v>
      </c>
      <c r="DE15" s="20">
        <f t="shared" si="1"/>
        <v>580.27353380782347</v>
      </c>
      <c r="DF15" s="20">
        <f t="shared" si="1"/>
        <v>582.5971203125082</v>
      </c>
      <c r="DG15" s="20">
        <f t="shared" si="1"/>
        <v>584.91229642384155</v>
      </c>
      <c r="DH15" s="20">
        <f t="shared" si="1"/>
        <v>587.2191556592436</v>
      </c>
      <c r="DI15" s="20">
        <f t="shared" si="1"/>
        <v>589.51778340027738</v>
      </c>
      <c r="DJ15" s="20">
        <f t="shared" si="1"/>
        <v>591.8082573499097</v>
      </c>
      <c r="DK15" s="20">
        <f t="shared" si="1"/>
        <v>594.0906479642739</v>
      </c>
      <c r="DL15" s="20">
        <f t="shared" si="1"/>
        <v>596.36501885907762</v>
      </c>
      <c r="DM15" s="20">
        <f t="shared" si="1"/>
        <v>598.63142719419523</v>
      </c>
      <c r="DN15" s="20">
        <f t="shared" si="1"/>
        <v>600.88992403647796</v>
      </c>
      <c r="DO15" s="20">
        <f t="shared" si="1"/>
        <v>603.14055470292601</v>
      </c>
      <c r="DP15" s="20">
        <f t="shared" si="1"/>
        <v>605.38335908462943</v>
      </c>
      <c r="DQ15" s="20">
        <f t="shared" si="1"/>
        <v>607.61837195330793</v>
      </c>
      <c r="DR15" s="20">
        <f t="shared" si="1"/>
        <v>609.84562325141144</v>
      </c>
      <c r="DS15" s="20">
        <f t="shared" si="1"/>
        <v>612.06513836615227</v>
      </c>
      <c r="DT15" s="20">
        <f t="shared" si="1"/>
        <v>614.27693838947323</v>
      </c>
      <c r="DU15" s="20">
        <f t="shared" si="1"/>
        <v>616.48104036408222</v>
      </c>
      <c r="DV15" s="20">
        <f t="shared" si="1"/>
        <v>618.67745751588359</v>
      </c>
      <c r="DW15" s="20">
        <f t="shared" si="1"/>
        <v>620.86619947471877</v>
      </c>
      <c r="DX15" s="20">
        <f t="shared" si="1"/>
        <v>623.0472724828237</v>
      </c>
      <c r="DY15" s="20">
        <f t="shared" si="1"/>
        <v>625.22067959198205</v>
      </c>
      <c r="DZ15" s="20">
        <f t="shared" si="1"/>
        <v>627.38642085100446</v>
      </c>
      <c r="EA15" s="20">
        <f t="shared" si="1"/>
        <v>629.54449348342928</v>
      </c>
      <c r="EB15" s="20">
        <f t="shared" si="1"/>
        <v>631.69489205651792</v>
      </c>
      <c r="EC15" s="20">
        <f t="shared" ref="EC15:GN15" si="2">EC48</f>
        <v>633.83760864050657</v>
      </c>
      <c r="ED15" s="20">
        <f t="shared" si="2"/>
        <v>635.97263295923051</v>
      </c>
      <c r="EE15" s="20">
        <f t="shared" si="2"/>
        <v>638.0999525341648</v>
      </c>
      <c r="EF15" s="20">
        <f t="shared" si="2"/>
        <v>640.21955282037618</v>
      </c>
      <c r="EG15" s="20">
        <f t="shared" si="2"/>
        <v>642.33141733543914</v>
      </c>
      <c r="EH15" s="20">
        <f t="shared" si="2"/>
        <v>644.43552778259914</v>
      </c>
      <c r="EI15" s="20">
        <f t="shared" si="2"/>
        <v>646.53186416629762</v>
      </c>
      <c r="EJ15" s="20">
        <f t="shared" si="2"/>
        <v>648.62040490445588</v>
      </c>
      <c r="EK15" s="20">
        <f t="shared" si="2"/>
        <v>650.70112693325086</v>
      </c>
      <c r="EL15" s="20">
        <f t="shared" si="2"/>
        <v>652.77400580644155</v>
      </c>
      <c r="EM15" s="20">
        <f t="shared" si="2"/>
        <v>654.83901578979555</v>
      </c>
      <c r="EN15" s="20">
        <f t="shared" si="2"/>
        <v>656.89612995215464</v>
      </c>
      <c r="EO15" s="20">
        <f t="shared" si="2"/>
        <v>658.94532025163971</v>
      </c>
      <c r="EP15" s="20">
        <f t="shared" si="2"/>
        <v>660.98655761730834</v>
      </c>
      <c r="EQ15" s="20">
        <f t="shared" si="2"/>
        <v>663.01981202674153</v>
      </c>
      <c r="ER15" s="20">
        <f t="shared" si="2"/>
        <v>665.04505257936864</v>
      </c>
      <c r="ES15" s="20">
        <f t="shared" si="2"/>
        <v>667.06224756729216</v>
      </c>
      <c r="ET15" s="20">
        <f t="shared" si="2"/>
        <v>669.07136454202066</v>
      </c>
      <c r="EU15" s="20">
        <f t="shared" si="2"/>
        <v>671.07237037775576</v>
      </c>
      <c r="EV15" s="20">
        <f t="shared" si="2"/>
        <v>673.06523133360565</v>
      </c>
      <c r="EW15" s="20">
        <f t="shared" si="2"/>
        <v>675.04991311041442</v>
      </c>
      <c r="EX15" s="20">
        <f t="shared" si="2"/>
        <v>677.02638090612925</v>
      </c>
      <c r="EY15" s="20">
        <f t="shared" si="2"/>
        <v>678.99459946860259</v>
      </c>
      <c r="EZ15" s="20">
        <f t="shared" si="2"/>
        <v>680.95453314558711</v>
      </c>
      <c r="FA15" s="20">
        <f t="shared" si="2"/>
        <v>682.90614593248415</v>
      </c>
      <c r="FB15" s="20">
        <f t="shared" si="2"/>
        <v>684.8494015185006</v>
      </c>
      <c r="FC15" s="20">
        <f t="shared" si="2"/>
        <v>686.78426332989886</v>
      </c>
      <c r="FD15" s="20">
        <f t="shared" si="2"/>
        <v>688.71069457208341</v>
      </c>
      <c r="FE15" s="20">
        <f t="shared" si="2"/>
        <v>690.6286582691298</v>
      </c>
      <c r="FF15" s="20">
        <f t="shared" si="2"/>
        <v>692.5381173018817</v>
      </c>
      <c r="FG15" s="20">
        <f t="shared" si="2"/>
        <v>694.4390344443384</v>
      </c>
      <c r="FH15" s="20">
        <f t="shared" si="2"/>
        <v>696.33137239933433</v>
      </c>
      <c r="FI15" s="20">
        <f t="shared" si="2"/>
        <v>698.215093830245</v>
      </c>
      <c r="FJ15" s="20">
        <f t="shared" si="2"/>
        <v>700.09016139298876</v>
      </c>
      <c r="FK15" s="20">
        <f t="shared" si="2"/>
        <v>701.95653776610573</v>
      </c>
      <c r="FL15" s="20">
        <f t="shared" si="2"/>
        <v>703.81418568031904</v>
      </c>
      <c r="FM15" s="20">
        <f t="shared" si="2"/>
        <v>705.66306794595403</v>
      </c>
      <c r="FN15" s="20">
        <f t="shared" si="2"/>
        <v>707.50314747950802</v>
      </c>
      <c r="FO15" s="20">
        <f t="shared" si="2"/>
        <v>709.33438732908212</v>
      </c>
      <c r="FP15" s="20">
        <f t="shared" si="2"/>
        <v>711.15675069835982</v>
      </c>
      <c r="FQ15" s="20">
        <f t="shared" si="2"/>
        <v>712.97020096974791</v>
      </c>
      <c r="FR15" s="20">
        <f t="shared" si="2"/>
        <v>714.77470172605547</v>
      </c>
      <c r="FS15" s="20">
        <f t="shared" si="2"/>
        <v>716.57021677220905</v>
      </c>
      <c r="FT15" s="20">
        <f t="shared" si="2"/>
        <v>718.35671015495166</v>
      </c>
      <c r="FU15" s="20">
        <f t="shared" si="2"/>
        <v>720.13414618246611</v>
      </c>
      <c r="FV15" s="20">
        <f t="shared" si="2"/>
        <v>721.90248944961593</v>
      </c>
      <c r="FW15" s="20">
        <f t="shared" si="2"/>
        <v>723.66170484578754</v>
      </c>
      <c r="FX15" s="20">
        <f t="shared" si="2"/>
        <v>725.41175758880615</v>
      </c>
      <c r="FY15" s="20">
        <f t="shared" si="2"/>
        <v>727.15261322006415</v>
      </c>
      <c r="FZ15" s="20">
        <f t="shared" si="2"/>
        <v>728.88423762155344</v>
      </c>
      <c r="GA15" s="20">
        <f t="shared" si="2"/>
        <v>730.60659703754345</v>
      </c>
      <c r="GB15" s="20">
        <f t="shared" si="2"/>
        <v>732.31965808827408</v>
      </c>
      <c r="GC15" s="20">
        <f t="shared" si="2"/>
        <v>734.02338778478372</v>
      </c>
      <c r="GD15" s="20">
        <f t="shared" si="2"/>
        <v>735.71775354131637</v>
      </c>
      <c r="GE15" s="20">
        <f t="shared" si="2"/>
        <v>737.40272318802249</v>
      </c>
      <c r="GF15" s="20">
        <f t="shared" si="2"/>
        <v>739.07826498232589</v>
      </c>
      <c r="GG15" s="20">
        <f t="shared" si="2"/>
        <v>740.7443476207394</v>
      </c>
      <c r="GH15" s="20">
        <f t="shared" si="2"/>
        <v>742.40094024951532</v>
      </c>
      <c r="GI15" s="20">
        <f t="shared" si="2"/>
        <v>744.04801247572038</v>
      </c>
      <c r="GJ15" s="20">
        <f t="shared" si="2"/>
        <v>745.68553437656215</v>
      </c>
      <c r="GK15" s="20">
        <f t="shared" si="2"/>
        <v>747.31406870865123</v>
      </c>
      <c r="GL15" s="20">
        <f t="shared" si="2"/>
        <v>748.93345894976778</v>
      </c>
      <c r="GM15" s="20">
        <f t="shared" si="2"/>
        <v>750.54356445384053</v>
      </c>
      <c r="GN15" s="20">
        <f t="shared" si="2"/>
        <v>752.14425530161247</v>
      </c>
      <c r="GO15" s="20">
        <f t="shared" ref="GO15:IZ15" si="3">GO48</f>
        <v>753.73540914650596</v>
      </c>
      <c r="GP15" s="20">
        <f t="shared" si="3"/>
        <v>755.31690927246291</v>
      </c>
      <c r="GQ15" s="20">
        <f t="shared" si="3"/>
        <v>756.8886433895384</v>
      </c>
      <c r="GR15" s="20">
        <f t="shared" si="3"/>
        <v>758.45050287655829</v>
      </c>
      <c r="GS15" s="20">
        <f t="shared" si="3"/>
        <v>760.00238229985348</v>
      </c>
      <c r="GT15" s="20">
        <f t="shared" si="3"/>
        <v>761.54417909794063</v>
      </c>
      <c r="GU15" s="20">
        <f t="shared" si="3"/>
        <v>763.0757933698693</v>
      </c>
      <c r="GV15" s="20">
        <f t="shared" si="3"/>
        <v>764.59712772732985</v>
      </c>
      <c r="GW15" s="20">
        <f t="shared" si="3"/>
        <v>766.10808718554233</v>
      </c>
      <c r="GX15" s="20">
        <f t="shared" si="3"/>
        <v>767.60857908046239</v>
      </c>
      <c r="GY15" s="20">
        <f t="shared" si="3"/>
        <v>769.09851300296702</v>
      </c>
      <c r="GZ15" s="20">
        <f t="shared" si="3"/>
        <v>770.57780074376785</v>
      </c>
      <c r="HA15" s="20">
        <f t="shared" si="3"/>
        <v>772.04635624459615</v>
      </c>
      <c r="HB15" s="20">
        <f t="shared" si="3"/>
        <v>773.50409555606996</v>
      </c>
      <c r="HC15" s="20">
        <f t="shared" si="3"/>
        <v>774.95093679948673</v>
      </c>
      <c r="HD15" s="20">
        <f t="shared" si="3"/>
        <v>776.38680013311273</v>
      </c>
      <c r="HE15" s="20">
        <f t="shared" si="3"/>
        <v>777.81160772846169</v>
      </c>
      <c r="HF15" s="20">
        <f t="shared" si="3"/>
        <v>779.22528371940837</v>
      </c>
      <c r="HG15" s="20">
        <f t="shared" si="3"/>
        <v>780.62775418434467</v>
      </c>
      <c r="HH15" s="20">
        <f t="shared" si="3"/>
        <v>782.01894712055275</v>
      </c>
      <c r="HI15" s="20">
        <f t="shared" si="3"/>
        <v>783.39879241871745</v>
      </c>
      <c r="HJ15" s="20">
        <f t="shared" si="3"/>
        <v>784.76722184001164</v>
      </c>
      <c r="HK15" s="20">
        <f t="shared" si="3"/>
        <v>786.12416899363302</v>
      </c>
      <c r="HL15" s="20">
        <f t="shared" si="3"/>
        <v>787.46956931549926</v>
      </c>
      <c r="HM15" s="20">
        <f t="shared" si="3"/>
        <v>788.803360048782</v>
      </c>
      <c r="HN15" s="20">
        <f t="shared" si="3"/>
        <v>790.12548022516239</v>
      </c>
      <c r="HO15" s="20">
        <f t="shared" si="3"/>
        <v>791.43587064743804</v>
      </c>
      <c r="HP15" s="20">
        <f t="shared" si="3"/>
        <v>792.73447387228794</v>
      </c>
      <c r="HQ15" s="20">
        <f t="shared" si="3"/>
        <v>794.02123419593715</v>
      </c>
      <c r="HR15" s="20">
        <f t="shared" si="3"/>
        <v>795.29609763803785</v>
      </c>
      <c r="HS15" s="20">
        <f t="shared" si="3"/>
        <v>796.55901192439444</v>
      </c>
      <c r="HT15" s="20">
        <f t="shared" si="3"/>
        <v>797.80992647437199</v>
      </c>
      <c r="HU15" s="20">
        <f t="shared" si="3"/>
        <v>799.04879238745707</v>
      </c>
      <c r="HV15" s="20">
        <f t="shared" si="3"/>
        <v>800.27556243070126</v>
      </c>
      <c r="HW15" s="20">
        <f t="shared" si="3"/>
        <v>801.49019102670354</v>
      </c>
      <c r="HX15" s="20">
        <f t="shared" si="3"/>
        <v>802.69263424072597</v>
      </c>
      <c r="HY15" s="20">
        <f t="shared" si="3"/>
        <v>803.88284976960335</v>
      </c>
      <c r="HZ15" s="20">
        <f t="shared" si="3"/>
        <v>805.06079693068091</v>
      </c>
      <c r="IA15" s="20">
        <f t="shared" si="3"/>
        <v>806.22643665092926</v>
      </c>
      <c r="IB15" s="20">
        <f t="shared" si="3"/>
        <v>807.37973145634487</v>
      </c>
      <c r="IC15" s="20">
        <f t="shared" si="3"/>
        <v>808.52064546100326</v>
      </c>
      <c r="ID15" s="20">
        <f t="shared" si="3"/>
        <v>809.64914435717571</v>
      </c>
      <c r="IE15" s="20">
        <f t="shared" si="3"/>
        <v>810.76519540561367</v>
      </c>
      <c r="IF15" s="20">
        <f t="shared" si="3"/>
        <v>811.86876742550476</v>
      </c>
      <c r="IG15" s="20">
        <f t="shared" si="3"/>
        <v>812.95983078474956</v>
      </c>
      <c r="IH15" s="20">
        <f t="shared" si="3"/>
        <v>814.03835738942701</v>
      </c>
      <c r="II15" s="20">
        <f t="shared" si="3"/>
        <v>815.10432067532156</v>
      </c>
      <c r="IJ15" s="20">
        <f t="shared" si="3"/>
        <v>816.15769559893533</v>
      </c>
      <c r="IK15" s="20">
        <f t="shared" si="3"/>
        <v>817.19845862831858</v>
      </c>
      <c r="IL15" s="20">
        <f t="shared" si="3"/>
        <v>818.22658773386308</v>
      </c>
      <c r="IM15" s="20">
        <f t="shared" si="3"/>
        <v>819.24206237962437</v>
      </c>
      <c r="IN15" s="20">
        <f t="shared" si="3"/>
        <v>820.24486351405335</v>
      </c>
      <c r="IO15" s="20">
        <f t="shared" si="3"/>
        <v>821.23497356170924</v>
      </c>
      <c r="IP15" s="20">
        <f t="shared" si="3"/>
        <v>822.21237641419816</v>
      </c>
      <c r="IQ15" s="20">
        <f t="shared" si="3"/>
        <v>823.17705742013504</v>
      </c>
      <c r="IR15" s="20">
        <f t="shared" si="3"/>
        <v>824.12900337673193</v>
      </c>
      <c r="IS15" s="20">
        <f t="shared" si="3"/>
        <v>825.06820252103398</v>
      </c>
      <c r="IT15" s="20">
        <f t="shared" si="3"/>
        <v>825.99464452065206</v>
      </c>
      <c r="IU15" s="20">
        <f t="shared" si="3"/>
        <v>826.90832046495302</v>
      </c>
      <c r="IV15" s="20">
        <f t="shared" si="3"/>
        <v>827.80922285550332</v>
      </c>
      <c r="IW15" s="20">
        <f t="shared" si="3"/>
        <v>828.69734559719552</v>
      </c>
      <c r="IX15" s="20">
        <f t="shared" si="3"/>
        <v>829.57268398948952</v>
      </c>
      <c r="IY15" s="20">
        <f t="shared" si="3"/>
        <v>830.43523471698472</v>
      </c>
      <c r="IZ15" s="20">
        <f t="shared" si="3"/>
        <v>831.28499583985365</v>
      </c>
      <c r="JA15" s="20">
        <f t="shared" ref="JA15:KF15" si="4">JA48</f>
        <v>832.12196678508985</v>
      </c>
      <c r="JB15" s="20">
        <f t="shared" si="4"/>
        <v>832.94614833662865</v>
      </c>
      <c r="JC15" s="20">
        <f t="shared" si="4"/>
        <v>833.75754262607893</v>
      </c>
      <c r="JD15" s="20">
        <f t="shared" si="4"/>
        <v>834.55615312249756</v>
      </c>
      <c r="JE15" s="20">
        <f t="shared" si="4"/>
        <v>835.34198462268773</v>
      </c>
      <c r="JF15" s="20">
        <f t="shared" si="4"/>
        <v>836.1150432414031</v>
      </c>
      <c r="JG15" s="20">
        <f t="shared" si="4"/>
        <v>836.87533640126185</v>
      </c>
      <c r="JH15" s="20">
        <f t="shared" si="4"/>
        <v>837.62287282350326</v>
      </c>
      <c r="JI15" s="20">
        <f t="shared" si="4"/>
        <v>838.35766251722623</v>
      </c>
      <c r="JJ15" s="20">
        <f t="shared" si="4"/>
        <v>839.07971676984585</v>
      </c>
      <c r="JK15" s="20">
        <f t="shared" si="4"/>
        <v>839.78904813665429</v>
      </c>
      <c r="JL15" s="20">
        <f t="shared" si="4"/>
        <v>840.48567043050787</v>
      </c>
      <c r="JM15" s="20">
        <f t="shared" si="4"/>
        <v>841.16959871101756</v>
      </c>
      <c r="JN15" s="20">
        <f t="shared" si="4"/>
        <v>841.84084927408878</v>
      </c>
      <c r="JO15" s="20">
        <f t="shared" si="4"/>
        <v>842.49943964125021</v>
      </c>
      <c r="JP15" s="20">
        <f t="shared" si="4"/>
        <v>843.14538854898365</v>
      </c>
      <c r="JQ15" s="20">
        <f t="shared" si="4"/>
        <v>843.77871593774887</v>
      </c>
      <c r="JR15" s="20">
        <f t="shared" si="4"/>
        <v>844.39944294159454</v>
      </c>
      <c r="JS15" s="20">
        <f t="shared" si="4"/>
        <v>845.00759187609117</v>
      </c>
      <c r="JT15" s="20">
        <f t="shared" si="4"/>
        <v>845.60318622802379</v>
      </c>
      <c r="JU15" s="20">
        <f t="shared" si="4"/>
        <v>846.18625064392677</v>
      </c>
      <c r="JV15" s="20">
        <f t="shared" si="4"/>
        <v>846.75681091892761</v>
      </c>
      <c r="JW15" s="20">
        <f t="shared" si="4"/>
        <v>847.31489398519443</v>
      </c>
      <c r="JX15" s="20">
        <f t="shared" si="4"/>
        <v>847.86052790014185</v>
      </c>
      <c r="JY15" s="20">
        <f t="shared" si="4"/>
        <v>848.39374183504947</v>
      </c>
      <c r="JZ15" s="20">
        <f t="shared" si="4"/>
        <v>848.91456606391273</v>
      </c>
      <c r="KA15" s="20">
        <f t="shared" si="4"/>
        <v>849.42303195089107</v>
      </c>
      <c r="KB15" s="20">
        <f t="shared" si="4"/>
        <v>849.91917193869972</v>
      </c>
      <c r="KC15" s="20">
        <f t="shared" si="4"/>
        <v>850.40301953704898</v>
      </c>
      <c r="KD15" s="20">
        <f t="shared" si="4"/>
        <v>850.87460931060218</v>
      </c>
      <c r="KE15" s="20">
        <f t="shared" si="4"/>
        <v>851.33397686737771</v>
      </c>
      <c r="KF15" s="20">
        <f t="shared" si="4"/>
        <v>851.78115884631666</v>
      </c>
    </row>
    <row r="16" spans="1:292" s="8" customFormat="1" x14ac:dyDescent="0.2">
      <c r="A16" s="8" t="s">
        <v>10</v>
      </c>
      <c r="B16" s="9">
        <v>0.83</v>
      </c>
      <c r="C16" s="9">
        <v>0.82411111111111102</v>
      </c>
      <c r="D16" s="9">
        <v>0.81822222222222196</v>
      </c>
      <c r="E16" s="9">
        <v>0.81233333333333324</v>
      </c>
      <c r="F16" s="9">
        <v>0.80644444444444441</v>
      </c>
      <c r="G16" s="9">
        <v>0.80055555555555546</v>
      </c>
      <c r="H16" s="9">
        <v>0.79466666666666663</v>
      </c>
      <c r="I16" s="9">
        <v>0.78877777777777769</v>
      </c>
      <c r="J16" s="9">
        <v>0.78288888888888886</v>
      </c>
      <c r="K16" s="9">
        <v>0.77699999999999991</v>
      </c>
      <c r="L16" s="9">
        <v>0.77111111111111108</v>
      </c>
      <c r="M16" s="9">
        <v>0.76522222222222214</v>
      </c>
      <c r="N16" s="9">
        <v>0.7593333333333333</v>
      </c>
      <c r="O16" s="9">
        <v>0.75344444444444436</v>
      </c>
      <c r="P16" s="9">
        <v>0.74755555555555553</v>
      </c>
      <c r="Q16" s="9">
        <v>0.74166666666666659</v>
      </c>
      <c r="R16" s="9">
        <v>0.73577777777777775</v>
      </c>
      <c r="S16" s="9">
        <v>0.72988888888888881</v>
      </c>
      <c r="T16" s="9">
        <v>0.72399999999999998</v>
      </c>
      <c r="U16" s="9">
        <v>0.71811111111111103</v>
      </c>
      <c r="V16" s="9">
        <v>0.7122222222222222</v>
      </c>
      <c r="W16" s="9">
        <v>0.70633333333333326</v>
      </c>
      <c r="X16" s="9">
        <v>0.70044444444444443</v>
      </c>
      <c r="Y16" s="9">
        <v>0.69455555555555548</v>
      </c>
      <c r="Z16" s="9">
        <v>0.68866666666666654</v>
      </c>
      <c r="AA16" s="9">
        <v>0.68277777777777771</v>
      </c>
      <c r="AB16" s="9">
        <v>0.67688888888888887</v>
      </c>
      <c r="AC16" s="9">
        <v>0.67099999999999993</v>
      </c>
      <c r="AD16" s="9">
        <v>0.66511111111111099</v>
      </c>
      <c r="AE16" s="9">
        <v>0.65922222222222215</v>
      </c>
      <c r="AF16" s="9">
        <v>0.65333333333333332</v>
      </c>
      <c r="AG16" s="9">
        <v>0.64744444444444438</v>
      </c>
      <c r="AH16" s="9">
        <v>0.64155555555555543</v>
      </c>
      <c r="AI16" s="9">
        <v>0.6356666666666666</v>
      </c>
      <c r="AJ16" s="9">
        <v>0.62977777777777777</v>
      </c>
      <c r="AK16" s="9">
        <v>0.62388888888888883</v>
      </c>
      <c r="AL16" s="9">
        <v>0.61799999999999988</v>
      </c>
      <c r="AM16" s="9">
        <v>0.61211111111111105</v>
      </c>
      <c r="AN16" s="9">
        <v>0.60622222222222222</v>
      </c>
      <c r="AO16" s="9">
        <v>0.60033333333333327</v>
      </c>
      <c r="AP16" s="9">
        <v>0.59444444444444433</v>
      </c>
      <c r="AQ16" s="9">
        <v>0.5885555555555555</v>
      </c>
      <c r="AR16" s="9">
        <v>0.58266666666666656</v>
      </c>
      <c r="AS16" s="9">
        <v>0.57677777777777772</v>
      </c>
      <c r="AT16" s="9">
        <v>0.57088888888888878</v>
      </c>
      <c r="AU16" s="9">
        <v>0.56499999999999995</v>
      </c>
      <c r="AV16" s="9">
        <v>0.55911111111111111</v>
      </c>
      <c r="AW16" s="9">
        <v>0.55322222222222217</v>
      </c>
      <c r="AX16" s="9">
        <v>0.54733333333333323</v>
      </c>
      <c r="AY16" s="9">
        <v>0.54144444444444439</v>
      </c>
      <c r="AZ16" s="9">
        <v>0.53555555555555545</v>
      </c>
      <c r="BA16" s="9">
        <v>0.52966666666666651</v>
      </c>
      <c r="BB16" s="9">
        <v>0.52377777777777768</v>
      </c>
      <c r="BC16" s="9">
        <v>0.51788888888888884</v>
      </c>
      <c r="BD16" s="9">
        <v>0.5119999999999999</v>
      </c>
      <c r="BE16" s="9">
        <v>0.50611111111111096</v>
      </c>
      <c r="BF16" s="9">
        <v>0.50022222222222212</v>
      </c>
      <c r="BG16" s="9">
        <v>0.49433333333333324</v>
      </c>
      <c r="BH16" s="9">
        <v>0.48844444444444435</v>
      </c>
      <c r="BI16" s="9">
        <v>0.48255555555555546</v>
      </c>
      <c r="BJ16" s="9">
        <v>0.47666666666666657</v>
      </c>
      <c r="BK16" s="9">
        <v>0.47077777777777768</v>
      </c>
      <c r="BL16" s="9">
        <v>0.4648888888888888</v>
      </c>
      <c r="BM16" s="9">
        <v>0.45899999999999991</v>
      </c>
      <c r="BN16" s="9">
        <v>0.45311111111111102</v>
      </c>
      <c r="BO16" s="9">
        <v>0.44722222222222213</v>
      </c>
      <c r="BP16" s="9">
        <v>0.44133333333333324</v>
      </c>
      <c r="BQ16" s="9">
        <v>0.43544444444444436</v>
      </c>
      <c r="BR16" s="9">
        <v>0.42955555555555547</v>
      </c>
      <c r="BS16" s="9">
        <v>0.42366666666666658</v>
      </c>
      <c r="BT16" s="9">
        <v>0.41777777777777769</v>
      </c>
      <c r="BU16" s="9">
        <v>0.4118888888888888</v>
      </c>
      <c r="BV16" s="9">
        <v>0.40599999999999992</v>
      </c>
      <c r="BW16" s="9">
        <v>0.40011111111111103</v>
      </c>
      <c r="BX16" s="9">
        <v>0.39422222222222214</v>
      </c>
      <c r="BY16" s="9">
        <v>0.38833333333333325</v>
      </c>
      <c r="BZ16" s="9">
        <v>0.38244444444444436</v>
      </c>
      <c r="CA16" s="9">
        <v>0.37655555555555548</v>
      </c>
      <c r="CB16" s="9">
        <v>0.37066666666666659</v>
      </c>
      <c r="CC16" s="9">
        <v>0.3647777777777777</v>
      </c>
      <c r="CD16" s="9">
        <v>0.35888888888888881</v>
      </c>
      <c r="CE16" s="9">
        <v>0.35299999999999987</v>
      </c>
      <c r="CF16" s="9">
        <v>0.34711111111111098</v>
      </c>
      <c r="CG16" s="9">
        <v>0.34122222222222209</v>
      </c>
      <c r="CH16" s="9">
        <v>0.33533333333333321</v>
      </c>
      <c r="CI16" s="9">
        <v>0.32944444444444432</v>
      </c>
      <c r="CJ16" s="9">
        <v>0.32355555555555549</v>
      </c>
      <c r="CK16" s="9">
        <v>0.31766666666666654</v>
      </c>
      <c r="CL16" s="9">
        <v>0.31177777777777771</v>
      </c>
      <c r="CM16" s="9">
        <v>0.30588888888888877</v>
      </c>
      <c r="CN16" s="9">
        <v>0.29999999999999993</v>
      </c>
      <c r="CO16" s="9">
        <v>0.29999999999999993</v>
      </c>
      <c r="CP16" s="9">
        <v>0.29999999999999993</v>
      </c>
      <c r="CQ16" s="9">
        <v>0.29999999999999993</v>
      </c>
      <c r="CR16" s="9">
        <v>0.29999999999999993</v>
      </c>
      <c r="CS16" s="9">
        <v>0.29999999999999993</v>
      </c>
      <c r="CT16" s="9">
        <v>0.29999999999999993</v>
      </c>
      <c r="CU16" s="9">
        <v>0.29999999999999993</v>
      </c>
      <c r="CV16" s="9">
        <v>0.29999999999999993</v>
      </c>
      <c r="CW16" s="9">
        <v>0.29999999999999993</v>
      </c>
      <c r="CX16" s="9">
        <v>0.29999999999999993</v>
      </c>
      <c r="CY16" s="9">
        <v>0.29999999999999993</v>
      </c>
      <c r="CZ16" s="9">
        <v>0.29999999999999993</v>
      </c>
      <c r="DA16" s="9">
        <v>0.29999999999999993</v>
      </c>
      <c r="DB16" s="9">
        <v>0.29999999999999993</v>
      </c>
      <c r="DC16" s="9">
        <v>0.29999999999999993</v>
      </c>
      <c r="DD16" s="9">
        <v>0.29999999999999993</v>
      </c>
      <c r="DE16" s="9">
        <v>0.29999999999999993</v>
      </c>
      <c r="DF16" s="9">
        <v>0.29999999999999993</v>
      </c>
      <c r="DG16" s="9">
        <v>0.29999999999999993</v>
      </c>
      <c r="DH16" s="9">
        <v>0.29999999999999993</v>
      </c>
      <c r="DI16" s="9">
        <v>0.29999999999999993</v>
      </c>
      <c r="DJ16" s="9">
        <v>0.29999999999999993</v>
      </c>
      <c r="DK16" s="9">
        <v>0.29999999999999993</v>
      </c>
      <c r="DL16" s="9">
        <v>0.29999999999999993</v>
      </c>
      <c r="DM16" s="9">
        <v>0.29999999999999993</v>
      </c>
      <c r="DN16" s="9">
        <v>0.29999999999999993</v>
      </c>
      <c r="DO16" s="9">
        <v>0.29999999999999993</v>
      </c>
      <c r="DP16" s="9">
        <v>0.29999999999999993</v>
      </c>
      <c r="DQ16" s="9">
        <v>0.29999999999999993</v>
      </c>
      <c r="DR16" s="9">
        <v>0.29999999999999993</v>
      </c>
      <c r="DS16" s="9">
        <v>0.29999999999999993</v>
      </c>
      <c r="DT16" s="9">
        <v>0.29999999999999993</v>
      </c>
      <c r="DU16" s="9">
        <v>0.29999999999999993</v>
      </c>
      <c r="DV16" s="9">
        <v>0.29999999999999993</v>
      </c>
      <c r="DW16" s="9">
        <v>0.29999999999999993</v>
      </c>
      <c r="DX16" s="9">
        <v>0.29999999999999993</v>
      </c>
      <c r="DY16" s="9">
        <v>0.29999999999999993</v>
      </c>
      <c r="DZ16" s="9">
        <v>0.29999999999999993</v>
      </c>
      <c r="EA16" s="9">
        <v>0.29999999999999993</v>
      </c>
      <c r="EB16" s="9">
        <v>0.29999999999999993</v>
      </c>
      <c r="EC16" s="9">
        <v>0.29999999999999993</v>
      </c>
      <c r="ED16" s="9">
        <v>0.29999999999999993</v>
      </c>
      <c r="EE16" s="9">
        <v>0.29999999999999993</v>
      </c>
      <c r="EF16" s="9">
        <v>0.29999999999999993</v>
      </c>
      <c r="EG16" s="9">
        <v>0.29999999999999993</v>
      </c>
      <c r="EH16" s="9">
        <v>0.29999999999999993</v>
      </c>
      <c r="EI16" s="9">
        <v>0.29999999999999993</v>
      </c>
      <c r="EJ16" s="9">
        <v>0.29999999999999993</v>
      </c>
      <c r="EK16" s="9">
        <v>0.29999999999999993</v>
      </c>
      <c r="EL16" s="9">
        <v>0.29999999999999993</v>
      </c>
      <c r="EM16" s="9">
        <v>0.29999999999999993</v>
      </c>
      <c r="EN16" s="9">
        <v>0.29999999999999993</v>
      </c>
      <c r="EO16" s="9">
        <v>0.29999999999999993</v>
      </c>
      <c r="EP16" s="9">
        <v>0.29999999999999993</v>
      </c>
      <c r="EQ16" s="9">
        <v>0.29999999999999993</v>
      </c>
      <c r="ER16" s="9">
        <v>0.29999999999999993</v>
      </c>
      <c r="ES16" s="9">
        <v>0.29999999999999993</v>
      </c>
      <c r="ET16" s="9">
        <v>0.29999999999999993</v>
      </c>
      <c r="EU16" s="9">
        <v>0.29999999999999993</v>
      </c>
      <c r="EV16" s="9">
        <v>0.29999999999999993</v>
      </c>
      <c r="EW16" s="9">
        <v>0.29999999999999993</v>
      </c>
      <c r="EX16" s="9">
        <v>0.29999999999999993</v>
      </c>
      <c r="EY16" s="9">
        <v>0.29999999999999993</v>
      </c>
      <c r="EZ16" s="9">
        <v>0.29999999999999993</v>
      </c>
      <c r="FA16" s="9">
        <v>0.29999999999999993</v>
      </c>
      <c r="FB16" s="9">
        <v>0.29999999999999993</v>
      </c>
      <c r="FC16" s="9">
        <v>0.29999999999999993</v>
      </c>
      <c r="FD16" s="9">
        <v>0.29999999999999993</v>
      </c>
      <c r="FE16" s="9">
        <v>0.29999999999999993</v>
      </c>
      <c r="FF16" s="9">
        <v>0.29999999999999993</v>
      </c>
      <c r="FG16" s="9">
        <v>0.29999999999999993</v>
      </c>
      <c r="FH16" s="9">
        <v>0.29999999999999993</v>
      </c>
      <c r="FI16" s="9">
        <v>0.29999999999999993</v>
      </c>
      <c r="FJ16" s="9">
        <v>0.29999999999999993</v>
      </c>
      <c r="FK16" s="9">
        <v>0.29999999999999993</v>
      </c>
      <c r="FL16" s="9">
        <v>0.29999999999999993</v>
      </c>
      <c r="FM16" s="9">
        <v>0.29999999999999993</v>
      </c>
      <c r="FN16" s="9">
        <v>0.29999999999999993</v>
      </c>
      <c r="FO16" s="9">
        <v>0.29999999999999993</v>
      </c>
      <c r="FP16" s="9">
        <v>0.29999999999999993</v>
      </c>
      <c r="FQ16" s="9">
        <v>0.29999999999999993</v>
      </c>
      <c r="FR16" s="9">
        <v>0.29999999999999993</v>
      </c>
      <c r="FS16" s="9">
        <v>0.29999999999999993</v>
      </c>
      <c r="FT16" s="9">
        <v>0.29999999999999993</v>
      </c>
      <c r="FU16" s="9">
        <v>0.29999999999999993</v>
      </c>
      <c r="FV16" s="9">
        <v>0.29999999999999993</v>
      </c>
      <c r="FW16" s="9">
        <v>0.29999999999999993</v>
      </c>
      <c r="FX16" s="9">
        <v>0.29999999999999993</v>
      </c>
      <c r="FY16" s="9">
        <v>0.29999999999999993</v>
      </c>
      <c r="FZ16" s="9">
        <v>0.29999999999999993</v>
      </c>
      <c r="GA16" s="9">
        <v>0.29999999999999993</v>
      </c>
      <c r="GB16" s="9">
        <v>0.29999999999999993</v>
      </c>
      <c r="GC16" s="9">
        <v>0.29999999999999993</v>
      </c>
      <c r="GD16" s="9">
        <v>0.29999999999999993</v>
      </c>
      <c r="GE16" s="9">
        <v>0.29999999999999993</v>
      </c>
      <c r="GF16" s="9">
        <v>0.29999999999999993</v>
      </c>
      <c r="GG16" s="9">
        <v>0.29999999999999993</v>
      </c>
      <c r="GH16" s="9">
        <v>0.29999999999999993</v>
      </c>
      <c r="GI16" s="9">
        <v>0.29999999999999993</v>
      </c>
      <c r="GJ16" s="9">
        <v>0.29999999999999993</v>
      </c>
      <c r="GK16" s="9">
        <v>0.29999999999999993</v>
      </c>
      <c r="GL16" s="9">
        <v>0.29999999999999993</v>
      </c>
      <c r="GM16" s="9">
        <v>0.29999999999999993</v>
      </c>
      <c r="GN16" s="9">
        <v>0.29999999999999993</v>
      </c>
      <c r="GO16" s="9">
        <v>0.29999999999999993</v>
      </c>
      <c r="GP16" s="9">
        <v>0.29999999999999993</v>
      </c>
      <c r="GQ16" s="9">
        <v>0.29999999999999993</v>
      </c>
      <c r="GR16" s="9">
        <v>0.29999999999999993</v>
      </c>
      <c r="GS16" s="9">
        <v>0.29999999999999993</v>
      </c>
      <c r="GT16" s="9">
        <v>0.29999999999999993</v>
      </c>
      <c r="GU16" s="9">
        <v>0.29999999999999993</v>
      </c>
      <c r="GV16" s="9">
        <v>0.29999999999999993</v>
      </c>
      <c r="GW16" s="9">
        <v>0.29999999999999993</v>
      </c>
      <c r="GX16" s="9">
        <v>0.29999999999999993</v>
      </c>
      <c r="GY16" s="9">
        <v>0.29999999999999993</v>
      </c>
      <c r="GZ16" s="9">
        <v>0.29999999999999993</v>
      </c>
      <c r="HA16" s="9">
        <v>0.29999999999999993</v>
      </c>
      <c r="HB16" s="9">
        <v>0.29999999999999993</v>
      </c>
      <c r="HC16" s="9">
        <v>0.29999999999999993</v>
      </c>
      <c r="HD16" s="9">
        <v>0.29999999999999993</v>
      </c>
      <c r="HE16" s="9">
        <v>0.29999999999999993</v>
      </c>
      <c r="HF16" s="9">
        <v>0.29999999999999993</v>
      </c>
      <c r="HG16" s="9">
        <v>0.29999999999999993</v>
      </c>
      <c r="HH16" s="9">
        <v>0.29999999999999993</v>
      </c>
      <c r="HI16" s="9">
        <v>0.29999999999999993</v>
      </c>
      <c r="HJ16" s="9">
        <v>0.29999999999999993</v>
      </c>
      <c r="HK16" s="9">
        <v>0.29999999999999993</v>
      </c>
      <c r="HL16" s="9">
        <v>0.29999999999999993</v>
      </c>
      <c r="HM16" s="9">
        <v>0.29999999999999993</v>
      </c>
      <c r="HN16" s="9">
        <v>0.29999999999999993</v>
      </c>
      <c r="HO16" s="9">
        <v>0.29999999999999993</v>
      </c>
      <c r="HP16" s="9">
        <v>0.29999999999999993</v>
      </c>
      <c r="HQ16" s="9">
        <v>0.29999999999999993</v>
      </c>
      <c r="HR16" s="9">
        <v>0.29999999999999993</v>
      </c>
      <c r="HS16" s="9">
        <v>0.29999999999999993</v>
      </c>
      <c r="HT16" s="9">
        <v>0.29999999999999993</v>
      </c>
      <c r="HU16" s="9">
        <v>0.29999999999999993</v>
      </c>
      <c r="HV16" s="9">
        <v>0.29999999999999993</v>
      </c>
      <c r="HW16" s="9">
        <v>0.29999999999999993</v>
      </c>
      <c r="HX16" s="9">
        <v>0.29999999999999993</v>
      </c>
      <c r="HY16" s="9">
        <v>0.29999999999999993</v>
      </c>
      <c r="HZ16" s="9">
        <v>0.29999999999999993</v>
      </c>
      <c r="IA16" s="9">
        <v>0.29999999999999993</v>
      </c>
      <c r="IB16" s="9">
        <v>0.29999999999999993</v>
      </c>
      <c r="IC16" s="9">
        <v>0.29999999999999993</v>
      </c>
      <c r="ID16" s="9">
        <v>0.29999999999999993</v>
      </c>
      <c r="IE16" s="9">
        <v>0.29999999999999993</v>
      </c>
      <c r="IF16" s="9">
        <v>0.29999999999999993</v>
      </c>
      <c r="IG16" s="9">
        <v>0.29999999999999993</v>
      </c>
      <c r="IH16" s="9">
        <v>0.29999999999999993</v>
      </c>
      <c r="II16" s="9">
        <v>0.29999999999999993</v>
      </c>
      <c r="IJ16" s="9">
        <v>0.29999999999999993</v>
      </c>
      <c r="IK16" s="9">
        <v>0.29999999999999993</v>
      </c>
      <c r="IL16" s="9">
        <v>0.29999999999999993</v>
      </c>
      <c r="IM16" s="9">
        <v>0.29999999999999993</v>
      </c>
      <c r="IN16" s="9">
        <v>0.29999999999999993</v>
      </c>
      <c r="IO16" s="9">
        <v>0.29999999999999993</v>
      </c>
      <c r="IP16" s="9">
        <v>0.29999999999999993</v>
      </c>
      <c r="IQ16" s="9">
        <v>0.29999999999999993</v>
      </c>
      <c r="IR16" s="9">
        <v>0.29999999999999993</v>
      </c>
      <c r="IS16" s="9">
        <v>0.29999999999999993</v>
      </c>
      <c r="IT16" s="9">
        <v>0.29999999999999993</v>
      </c>
      <c r="IU16" s="9">
        <v>0.29999999999999993</v>
      </c>
      <c r="IV16" s="9">
        <v>0.29999999999999993</v>
      </c>
      <c r="IW16" s="9">
        <v>0.29999999999999993</v>
      </c>
      <c r="IX16" s="9">
        <v>0.29999999999999993</v>
      </c>
      <c r="IY16" s="9">
        <v>0.29999999999999993</v>
      </c>
      <c r="IZ16" s="9">
        <v>0.29999999999999993</v>
      </c>
      <c r="JA16" s="9">
        <v>0.29999999999999993</v>
      </c>
      <c r="JB16" s="9">
        <v>0.29999999999999993</v>
      </c>
      <c r="JC16" s="9">
        <v>0.29999999999999993</v>
      </c>
      <c r="JD16" s="9">
        <v>0.29999999999999993</v>
      </c>
      <c r="JE16" s="9">
        <v>0.29999999999999993</v>
      </c>
      <c r="JF16" s="9">
        <v>0.29999999999999993</v>
      </c>
      <c r="JG16" s="9">
        <v>0.29999999999999993</v>
      </c>
      <c r="JH16" s="9">
        <v>0.29999999999999993</v>
      </c>
      <c r="JI16" s="9">
        <v>0.29999999999999993</v>
      </c>
      <c r="JJ16" s="9">
        <v>0.29999999999999993</v>
      </c>
      <c r="JK16" s="9">
        <v>0.29999999999999993</v>
      </c>
      <c r="JL16" s="9">
        <v>0.29999999999999993</v>
      </c>
      <c r="JM16" s="9">
        <v>0.29999999999999993</v>
      </c>
      <c r="JN16" s="9">
        <v>0.29999999999999993</v>
      </c>
      <c r="JO16" s="9">
        <v>0.29999999999999993</v>
      </c>
      <c r="JP16" s="9">
        <v>0.29999999999999993</v>
      </c>
      <c r="JQ16" s="9">
        <v>0.29999999999999993</v>
      </c>
      <c r="JR16" s="9">
        <v>0.29999999999999993</v>
      </c>
      <c r="JS16" s="9">
        <v>0.29999999999999993</v>
      </c>
      <c r="JT16" s="9">
        <v>0.29999999999999993</v>
      </c>
      <c r="JU16" s="9">
        <v>0.29999999999999993</v>
      </c>
      <c r="JV16" s="9">
        <v>0.29999999999999993</v>
      </c>
      <c r="JW16" s="9">
        <v>0.29999999999999993</v>
      </c>
      <c r="JX16" s="9">
        <v>0.29999999999999993</v>
      </c>
      <c r="JY16" s="9">
        <v>0.29999999999999993</v>
      </c>
      <c r="JZ16" s="9">
        <v>0.29999999999999993</v>
      </c>
      <c r="KA16" s="9">
        <v>0.29999999999999993</v>
      </c>
      <c r="KB16" s="9">
        <v>0.29999999999999993</v>
      </c>
      <c r="KC16" s="9">
        <v>0.29999999999999993</v>
      </c>
      <c r="KD16" s="9">
        <v>0.29999999999999993</v>
      </c>
      <c r="KE16" s="9">
        <v>0.29999999999999993</v>
      </c>
      <c r="KF16" s="9">
        <v>0.29999999999999993</v>
      </c>
    </row>
    <row r="17" spans="1:292" s="8" customFormat="1" x14ac:dyDescent="0.2"/>
    <row r="18" spans="1:292" s="8" customFormat="1" ht="16" x14ac:dyDescent="0.2">
      <c r="A18" s="42" t="s">
        <v>11</v>
      </c>
    </row>
    <row r="19" spans="1:292" s="37" customFormat="1" x14ac:dyDescent="0.2">
      <c r="A19" s="40" t="s">
        <v>53</v>
      </c>
      <c r="B19" s="37">
        <f>5.35*LN(B15/$B$9)</f>
        <v>1.720735505338981</v>
      </c>
      <c r="C19" s="37">
        <f>5.35*LN(C15/$B$9)</f>
        <v>1.7341056292702852</v>
      </c>
      <c r="D19" s="37">
        <f>5.35*LN(D15/$B$9)</f>
        <v>1.7484125447406171</v>
      </c>
      <c r="E19" s="37">
        <f t="shared" ref="E19:BP19" si="5">5.35*LN(E15/$B$9)</f>
        <v>1.7634044295050664</v>
      </c>
      <c r="F19" s="37">
        <f t="shared" si="5"/>
        <v>1.7789213934989174</v>
      </c>
      <c r="G19" s="37">
        <f t="shared" si="5"/>
        <v>1.7948591889678518</v>
      </c>
      <c r="H19" s="37">
        <f t="shared" si="5"/>
        <v>1.8111472174295926</v>
      </c>
      <c r="I19" s="37">
        <f t="shared" si="5"/>
        <v>1.8277352127929756</v>
      </c>
      <c r="J19" s="37">
        <f t="shared" si="5"/>
        <v>1.8445851847385419</v>
      </c>
      <c r="K19" s="37">
        <f t="shared" si="5"/>
        <v>1.8616665497736775</v>
      </c>
      <c r="L19" s="37">
        <f t="shared" si="5"/>
        <v>1.8789531936455541</v>
      </c>
      <c r="M19" s="37">
        <f t="shared" si="5"/>
        <v>1.8963408786469054</v>
      </c>
      <c r="N19" s="37">
        <f t="shared" si="5"/>
        <v>1.9138558453614143</v>
      </c>
      <c r="O19" s="37">
        <f t="shared" si="5"/>
        <v>1.931522614521952</v>
      </c>
      <c r="P19" s="37">
        <f t="shared" si="5"/>
        <v>1.9493647951550881</v>
      </c>
      <c r="Q19" s="37">
        <f t="shared" si="5"/>
        <v>1.9674056060539411</v>
      </c>
      <c r="R19" s="37">
        <f t="shared" si="5"/>
        <v>1.9856170620214655</v>
      </c>
      <c r="S19" s="37">
        <f t="shared" si="5"/>
        <v>2.0039724002485699</v>
      </c>
      <c r="T19" s="37">
        <f t="shared" si="5"/>
        <v>2.022445515489776</v>
      </c>
      <c r="U19" s="37">
        <f t="shared" si="5"/>
        <v>2.0410106459070163</v>
      </c>
      <c r="V19" s="37">
        <f t="shared" si="5"/>
        <v>2.0596422119105107</v>
      </c>
      <c r="W19" s="37">
        <f t="shared" si="5"/>
        <v>2.0784412968214312</v>
      </c>
      <c r="X19" s="37">
        <f t="shared" si="5"/>
        <v>2.0974036973965999</v>
      </c>
      <c r="Y19" s="37">
        <f t="shared" si="5"/>
        <v>2.1165258613380051</v>
      </c>
      <c r="Z19" s="37">
        <f t="shared" si="5"/>
        <v>2.1358044931865972</v>
      </c>
      <c r="AA19" s="37">
        <f t="shared" si="5"/>
        <v>2.1552363068270601</v>
      </c>
      <c r="AB19" s="37">
        <f t="shared" si="5"/>
        <v>2.1748178695912408</v>
      </c>
      <c r="AC19" s="37">
        <f t="shared" si="5"/>
        <v>2.1945455019904787</v>
      </c>
      <c r="AD19" s="37">
        <f t="shared" si="5"/>
        <v>2.2144152114599742</v>
      </c>
      <c r="AE19" s="37">
        <f t="shared" si="5"/>
        <v>2.2344226469806325</v>
      </c>
      <c r="AF19" s="37">
        <f t="shared" si="5"/>
        <v>2.254563066680888</v>
      </c>
      <c r="AG19" s="37">
        <f t="shared" si="5"/>
        <v>2.2746924924084637</v>
      </c>
      <c r="AH19" s="37">
        <f t="shared" si="5"/>
        <v>2.2948245304285333</v>
      </c>
      <c r="AI19" s="37">
        <f t="shared" si="5"/>
        <v>2.3149700230213659</v>
      </c>
      <c r="AJ19" s="37">
        <f t="shared" si="5"/>
        <v>2.3351380667538275</v>
      </c>
      <c r="AK19" s="37">
        <f t="shared" si="5"/>
        <v>2.355336642037928</v>
      </c>
      <c r="AL19" s="37">
        <f t="shared" si="5"/>
        <v>2.375573002560333</v>
      </c>
      <c r="AM19" s="37">
        <f t="shared" si="5"/>
        <v>2.3958539195396669</v>
      </c>
      <c r="AN19" s="37">
        <f t="shared" si="5"/>
        <v>2.4161858383040666</v>
      </c>
      <c r="AO19" s="37">
        <f t="shared" si="5"/>
        <v>2.4365749818711961</v>
      </c>
      <c r="AP19" s="37">
        <f t="shared" si="5"/>
        <v>2.4570274225704338</v>
      </c>
      <c r="AQ19" s="37">
        <f t="shared" si="5"/>
        <v>2.4775834790563498</v>
      </c>
      <c r="AR19" s="37">
        <f t="shared" si="5"/>
        <v>2.4982394569489084</v>
      </c>
      <c r="AS19" s="37">
        <f t="shared" si="5"/>
        <v>2.5189922868913714</v>
      </c>
      <c r="AT19" s="37">
        <f t="shared" si="5"/>
        <v>2.5398392131643455</v>
      </c>
      <c r="AU19" s="37">
        <f t="shared" si="5"/>
        <v>2.5607776024357438</v>
      </c>
      <c r="AV19" s="37">
        <f t="shared" si="5"/>
        <v>2.5818048272257017</v>
      </c>
      <c r="AW19" s="37">
        <f t="shared" si="5"/>
        <v>2.6029181946763287</v>
      </c>
      <c r="AX19" s="37">
        <f t="shared" si="5"/>
        <v>2.6241149028262365</v>
      </c>
      <c r="AY19" s="37">
        <f t="shared" si="5"/>
        <v>2.645392013607081</v>
      </c>
      <c r="AZ19" s="37">
        <f t="shared" si="5"/>
        <v>2.6667464360523629</v>
      </c>
      <c r="BA19" s="37">
        <f t="shared" si="5"/>
        <v>2.6880227973478088</v>
      </c>
      <c r="BB19" s="37">
        <f t="shared" si="5"/>
        <v>2.7092389840117672</v>
      </c>
      <c r="BC19" s="37">
        <f t="shared" si="5"/>
        <v>2.7304093129435589</v>
      </c>
      <c r="BD19" s="37">
        <f t="shared" si="5"/>
        <v>2.7515456861476149</v>
      </c>
      <c r="BE19" s="37">
        <f t="shared" si="5"/>
        <v>2.7726583026029843</v>
      </c>
      <c r="BF19" s="37">
        <f t="shared" si="5"/>
        <v>2.7937560969071686</v>
      </c>
      <c r="BG19" s="37">
        <f t="shared" si="5"/>
        <v>2.8148470122029101</v>
      </c>
      <c r="BH19" s="37">
        <f t="shared" si="5"/>
        <v>2.8359381724836248</v>
      </c>
      <c r="BI19" s="37">
        <f t="shared" si="5"/>
        <v>2.8570359936169085</v>
      </c>
      <c r="BJ19" s="37">
        <f t="shared" si="5"/>
        <v>2.8781462569073319</v>
      </c>
      <c r="BK19" s="37">
        <f t="shared" si="5"/>
        <v>2.8994420519633071</v>
      </c>
      <c r="BL19" s="37">
        <f t="shared" si="5"/>
        <v>2.9209213815714556</v>
      </c>
      <c r="BM19" s="37">
        <f t="shared" si="5"/>
        <v>2.9425847954817423</v>
      </c>
      <c r="BN19" s="37">
        <f t="shared" si="5"/>
        <v>2.9644344006981727</v>
      </c>
      <c r="BO19" s="37">
        <f t="shared" si="5"/>
        <v>2.9864732623567289</v>
      </c>
      <c r="BP19" s="37">
        <f t="shared" si="5"/>
        <v>3.0087050424065129</v>
      </c>
      <c r="BQ19" s="37">
        <f t="shared" ref="BQ19:EB19" si="6">5.35*LN(BQ15/$B$9)</f>
        <v>3.0311337819998085</v>
      </c>
      <c r="BR19" s="37">
        <f t="shared" si="6"/>
        <v>3.053763770856079</v>
      </c>
      <c r="BS19" s="37">
        <f t="shared" si="6"/>
        <v>3.0765994691717871</v>
      </c>
      <c r="BT19" s="37">
        <f t="shared" si="6"/>
        <v>3.0996454613277473</v>
      </c>
      <c r="BU19" s="37">
        <f t="shared" si="6"/>
        <v>3.1230341198538016</v>
      </c>
      <c r="BV19" s="37">
        <f t="shared" si="6"/>
        <v>3.1467507685259788</v>
      </c>
      <c r="BW19" s="37">
        <f t="shared" si="6"/>
        <v>3.1707828469872466</v>
      </c>
      <c r="BX19" s="37">
        <f t="shared" si="6"/>
        <v>3.1951189477786075</v>
      </c>
      <c r="BY19" s="37">
        <f t="shared" si="6"/>
        <v>3.2197482291670063</v>
      </c>
      <c r="BZ19" s="37">
        <f t="shared" si="6"/>
        <v>3.2446600564528176</v>
      </c>
      <c r="CA19" s="37">
        <f t="shared" si="6"/>
        <v>3.2698437817575052</v>
      </c>
      <c r="CB19" s="37">
        <f t="shared" si="6"/>
        <v>3.295288608134892</v>
      </c>
      <c r="CC19" s="37">
        <f t="shared" si="6"/>
        <v>3.3209835051293775</v>
      </c>
      <c r="CD19" s="37">
        <f t="shared" si="6"/>
        <v>3.3469171559065538</v>
      </c>
      <c r="CE19" s="37">
        <f t="shared" si="6"/>
        <v>3.372915497229104</v>
      </c>
      <c r="CF19" s="37">
        <f t="shared" si="6"/>
        <v>3.3989413601203844</v>
      </c>
      <c r="CG19" s="37">
        <f t="shared" si="6"/>
        <v>3.4249569408809313</v>
      </c>
      <c r="CH19" s="37">
        <f t="shared" si="6"/>
        <v>3.4509243241591734</v>
      </c>
      <c r="CI19" s="37">
        <f t="shared" si="6"/>
        <v>3.4768058282827878</v>
      </c>
      <c r="CJ19" s="37">
        <f t="shared" si="6"/>
        <v>3.5025642400398511</v>
      </c>
      <c r="CK19" s="37">
        <f t="shared" si="6"/>
        <v>3.5281629813653224</v>
      </c>
      <c r="CL19" s="37">
        <f t="shared" si="6"/>
        <v>3.5535662338232088</v>
      </c>
      <c r="CM19" s="37">
        <f t="shared" si="6"/>
        <v>3.5787390362081912</v>
      </c>
      <c r="CN19" s="37">
        <f t="shared" si="6"/>
        <v>3.6036473645039684</v>
      </c>
      <c r="CO19" s="37">
        <f t="shared" si="6"/>
        <v>3.6283142460276223</v>
      </c>
      <c r="CP19" s="37">
        <f t="shared" si="6"/>
        <v>3.6527481732123039</v>
      </c>
      <c r="CQ19" s="37">
        <f t="shared" si="6"/>
        <v>3.6769564009476943</v>
      </c>
      <c r="CR19" s="37">
        <f t="shared" si="6"/>
        <v>3.700945323499325</v>
      </c>
      <c r="CS19" s="37">
        <f t="shared" si="6"/>
        <v>3.724720708847586</v>
      </c>
      <c r="CT19" s="37">
        <f t="shared" si="6"/>
        <v>3.7482878466060163</v>
      </c>
      <c r="CU19" s="37">
        <f t="shared" si="6"/>
        <v>3.7716516433616056</v>
      </c>
      <c r="CV19" s="37">
        <f t="shared" si="6"/>
        <v>3.7948166859028647</v>
      </c>
      <c r="CW19" s="37">
        <f t="shared" si="6"/>
        <v>3.8177872846904388</v>
      </c>
      <c r="CX19" s="37">
        <f t="shared" si="6"/>
        <v>3.840567505080756</v>
      </c>
      <c r="CY19" s="37">
        <f t="shared" si="6"/>
        <v>3.8631611908162733</v>
      </c>
      <c r="CZ19" s="37">
        <f t="shared" si="6"/>
        <v>3.8855719825774484</v>
      </c>
      <c r="DA19" s="37">
        <f t="shared" si="6"/>
        <v>3.9078033332573772</v>
      </c>
      <c r="DB19" s="37">
        <f t="shared" si="6"/>
        <v>3.9298585210188839</v>
      </c>
      <c r="DC19" s="37">
        <f t="shared" si="6"/>
        <v>3.9517406607588588</v>
      </c>
      <c r="DD19" s="37">
        <f t="shared" si="6"/>
        <v>3.9734527143939395</v>
      </c>
      <c r="DE19" s="37">
        <f t="shared" si="6"/>
        <v>3.9949975002216775</v>
      </c>
      <c r="DF19" s="37">
        <f t="shared" si="6"/>
        <v>4.0163777015368867</v>
      </c>
      <c r="DG19" s="37">
        <f t="shared" si="6"/>
        <v>4.0375958746043521</v>
      </c>
      <c r="DH19" s="37">
        <f t="shared" si="6"/>
        <v>4.0586544560837199</v>
      </c>
      <c r="DI19" s="37">
        <f t="shared" si="6"/>
        <v>4.0795557699592608</v>
      </c>
      <c r="DJ19" s="37">
        <f t="shared" si="6"/>
        <v>4.1003020340109115</v>
      </c>
      <c r="DK19" s="37">
        <f t="shared" si="6"/>
        <v>4.1208953658858167</v>
      </c>
      <c r="DL19" s="37">
        <f t="shared" si="6"/>
        <v>4.1413377887843881</v>
      </c>
      <c r="DM19" s="37">
        <f t="shared" si="6"/>
        <v>4.1616312368046939</v>
      </c>
      <c r="DN19" s="37">
        <f t="shared" si="6"/>
        <v>4.1817775599561706</v>
      </c>
      <c r="DO19" s="37">
        <f t="shared" si="6"/>
        <v>4.2017785288719738</v>
      </c>
      <c r="DP19" s="37">
        <f t="shared" si="6"/>
        <v>4.221635839232813</v>
      </c>
      <c r="DQ19" s="37">
        <f t="shared" si="6"/>
        <v>4.2413511159271753</v>
      </c>
      <c r="DR19" s="37">
        <f t="shared" si="6"/>
        <v>4.2609259169643563</v>
      </c>
      <c r="DS19" s="37">
        <f t="shared" si="6"/>
        <v>4.2803617371509448</v>
      </c>
      <c r="DT19" s="37">
        <f t="shared" si="6"/>
        <v>4.2996600115552521</v>
      </c>
      <c r="DU19" s="37">
        <f t="shared" si="6"/>
        <v>4.3188221187670512</v>
      </c>
      <c r="DV19" s="37">
        <f t="shared" si="6"/>
        <v>4.3378493839615109</v>
      </c>
      <c r="DW19" s="37">
        <f t="shared" si="6"/>
        <v>4.3567430817894293</v>
      </c>
      <c r="DX19" s="37">
        <f t="shared" si="6"/>
        <v>4.3755044390937066</v>
      </c>
      <c r="DY19" s="37">
        <f t="shared" si="6"/>
        <v>4.3941346374653838</v>
      </c>
      <c r="DZ19" s="37">
        <f t="shared" si="6"/>
        <v>4.4126348156576558</v>
      </c>
      <c r="EA19" s="37">
        <f t="shared" si="6"/>
        <v>4.4310060718610158</v>
      </c>
      <c r="EB19" s="37">
        <f t="shared" si="6"/>
        <v>4.4492494658524775</v>
      </c>
      <c r="EC19" s="37">
        <f t="shared" ref="EC19:GN19" si="7">5.35*LN(EC15/$B$9)</f>
        <v>4.4673660210136141</v>
      </c>
      <c r="ED19" s="37">
        <f t="shared" si="7"/>
        <v>4.4853567262303953</v>
      </c>
      <c r="EE19" s="37">
        <f t="shared" si="7"/>
        <v>4.5032225376951613</v>
      </c>
      <c r="EF19" s="37">
        <f t="shared" si="7"/>
        <v>4.520964380600855</v>
      </c>
      <c r="EG19" s="37">
        <f t="shared" si="7"/>
        <v>4.5385831507391519</v>
      </c>
      <c r="EH19" s="37">
        <f t="shared" si="7"/>
        <v>4.5560797160157227</v>
      </c>
      <c r="EI19" s="37">
        <f t="shared" si="7"/>
        <v>4.5734549178692454</v>
      </c>
      <c r="EJ19" s="37">
        <f t="shared" si="7"/>
        <v>4.5907095726329317</v>
      </c>
      <c r="EK19" s="37">
        <f t="shared" si="7"/>
        <v>4.6078444728050831</v>
      </c>
      <c r="EL19" s="37">
        <f t="shared" si="7"/>
        <v>4.6248603882478623</v>
      </c>
      <c r="EM19" s="37">
        <f t="shared" si="7"/>
        <v>4.6417580673206116</v>
      </c>
      <c r="EN19" s="37">
        <f t="shared" si="7"/>
        <v>4.6585382379619498</v>
      </c>
      <c r="EO19" s="37">
        <f t="shared" si="7"/>
        <v>4.6752016087098278</v>
      </c>
      <c r="EP19" s="37">
        <f t="shared" si="7"/>
        <v>4.6917488696636243</v>
      </c>
      <c r="EQ19" s="37">
        <f t="shared" si="7"/>
        <v>4.7081806933936177</v>
      </c>
      <c r="ER19" s="37">
        <f t="shared" si="7"/>
        <v>4.7244977357975779</v>
      </c>
      <c r="ES19" s="37">
        <f t="shared" si="7"/>
        <v>4.7407006369199509</v>
      </c>
      <c r="ET19" s="37">
        <f t="shared" si="7"/>
        <v>4.7567900217218533</v>
      </c>
      <c r="EU19" s="37">
        <f t="shared" si="7"/>
        <v>4.772766500808209</v>
      </c>
      <c r="EV19" s="37">
        <f t="shared" si="7"/>
        <v>4.7886306711319628</v>
      </c>
      <c r="EW19" s="37">
        <f t="shared" si="7"/>
        <v>4.8043831166418052</v>
      </c>
      <c r="EX19" s="37">
        <f t="shared" si="7"/>
        <v>4.8200244089056934</v>
      </c>
      <c r="EY19" s="37">
        <f t="shared" si="7"/>
        <v>4.8355551077021337</v>
      </c>
      <c r="EZ19" s="37">
        <f t="shared" si="7"/>
        <v>4.8509757615780575</v>
      </c>
      <c r="FA19" s="37">
        <f t="shared" si="7"/>
        <v>4.8662869083785054</v>
      </c>
      <c r="FB19" s="37">
        <f t="shared" si="7"/>
        <v>4.8814890757538905</v>
      </c>
      <c r="FC19" s="37">
        <f t="shared" si="7"/>
        <v>4.8965827816351455</v>
      </c>
      <c r="FD19" s="37">
        <f t="shared" si="7"/>
        <v>4.9115685346910487</v>
      </c>
      <c r="FE19" s="37">
        <f t="shared" si="7"/>
        <v>4.9264468347573311</v>
      </c>
      <c r="FF19" s="37">
        <f t="shared" si="7"/>
        <v>4.941218173246952</v>
      </c>
      <c r="FG19" s="37">
        <f t="shared" si="7"/>
        <v>4.9558830335397976</v>
      </c>
      <c r="FH19" s="37">
        <f t="shared" si="7"/>
        <v>4.9704418913600135</v>
      </c>
      <c r="FI19" s="37">
        <f t="shared" si="7"/>
        <v>4.9848952151162411</v>
      </c>
      <c r="FJ19" s="37">
        <f t="shared" si="7"/>
        <v>4.9992434662381591</v>
      </c>
      <c r="FK19" s="37">
        <f t="shared" si="7"/>
        <v>5.0134870994925693</v>
      </c>
      <c r="FL19" s="37">
        <f t="shared" si="7"/>
        <v>5.0276265632901271</v>
      </c>
      <c r="FM19" s="37">
        <f t="shared" si="7"/>
        <v>5.0416622999706791</v>
      </c>
      <c r="FN19" s="37">
        <f t="shared" si="7"/>
        <v>5.0555947460773885</v>
      </c>
      <c r="FO19" s="37">
        <f t="shared" si="7"/>
        <v>5.0694243326177668</v>
      </c>
      <c r="FP19" s="37">
        <f t="shared" si="7"/>
        <v>5.083151485309517</v>
      </c>
      <c r="FQ19" s="37">
        <f t="shared" si="7"/>
        <v>5.0967766248161306</v>
      </c>
      <c r="FR19" s="37">
        <f t="shared" si="7"/>
        <v>5.1103001669677965</v>
      </c>
      <c r="FS19" s="37">
        <f t="shared" si="7"/>
        <v>5.1237225229791186</v>
      </c>
      <c r="FT19" s="37">
        <f t="shared" si="7"/>
        <v>5.1370440996484508</v>
      </c>
      <c r="FU19" s="37">
        <f t="shared" si="7"/>
        <v>5.1502652995536282</v>
      </c>
      <c r="FV19" s="37">
        <f t="shared" si="7"/>
        <v>5.163386521286399</v>
      </c>
      <c r="FW19" s="37">
        <f t="shared" si="7"/>
        <v>5.1764081595547582</v>
      </c>
      <c r="FX19" s="37">
        <f t="shared" si="7"/>
        <v>5.189330605476103</v>
      </c>
      <c r="FY19" s="37">
        <f t="shared" si="7"/>
        <v>5.2021542465808031</v>
      </c>
      <c r="FZ19" s="37">
        <f t="shared" si="7"/>
        <v>5.2148794669765328</v>
      </c>
      <c r="GA19" s="37">
        <f t="shared" si="7"/>
        <v>5.2275066475443532</v>
      </c>
      <c r="GB19" s="37">
        <f t="shared" si="7"/>
        <v>5.240036166073752</v>
      </c>
      <c r="GC19" s="37">
        <f t="shared" si="7"/>
        <v>5.2524683974041757</v>
      </c>
      <c r="GD19" s="37">
        <f t="shared" si="7"/>
        <v>5.2648037135470931</v>
      </c>
      <c r="GE19" s="37">
        <f t="shared" si="7"/>
        <v>5.2770424838086534</v>
      </c>
      <c r="GF19" s="37">
        <f t="shared" si="7"/>
        <v>5.289185074901142</v>
      </c>
      <c r="GG19" s="37">
        <f t="shared" si="7"/>
        <v>5.3012318510563343</v>
      </c>
      <c r="GH19" s="37">
        <f t="shared" si="7"/>
        <v>5.3131831741290929</v>
      </c>
      <c r="GI19" s="37">
        <f t="shared" si="7"/>
        <v>5.3250394037028244</v>
      </c>
      <c r="GJ19" s="37">
        <f t="shared" si="7"/>
        <v>5.336800897181182</v>
      </c>
      <c r="GK19" s="37">
        <f t="shared" si="7"/>
        <v>5.3484722494228283</v>
      </c>
      <c r="GL19" s="37">
        <f t="shared" si="7"/>
        <v>5.3600528749712826</v>
      </c>
      <c r="GM19" s="37">
        <f t="shared" si="7"/>
        <v>5.3715423044497141</v>
      </c>
      <c r="GN19" s="37">
        <f t="shared" si="7"/>
        <v>5.3829401465857112</v>
      </c>
      <c r="GO19" s="37">
        <f t="shared" ref="GO19:IZ19" si="8">5.35*LN(GO15/$B$9)</f>
        <v>5.3942460648993462</v>
      </c>
      <c r="GP19" s="37">
        <f t="shared" si="8"/>
        <v>5.4054597632824235</v>
      </c>
      <c r="GQ19" s="37">
        <f t="shared" si="8"/>
        <v>5.4165809769818427</v>
      </c>
      <c r="GR19" s="37">
        <f t="shared" si="8"/>
        <v>5.4276094668550252</v>
      </c>
      <c r="GS19" s="37">
        <f t="shared" si="8"/>
        <v>5.4385450156447011</v>
      </c>
      <c r="GT19" s="37">
        <f t="shared" si="8"/>
        <v>5.4493874254693502</v>
      </c>
      <c r="GU19" s="37">
        <f t="shared" si="8"/>
        <v>5.4601365160746029</v>
      </c>
      <c r="GV19" s="37">
        <f t="shared" si="8"/>
        <v>5.4707921235552268</v>
      </c>
      <c r="GW19" s="37">
        <f t="shared" si="8"/>
        <v>5.4813540993663201</v>
      </c>
      <c r="GX19" s="37">
        <f t="shared" si="8"/>
        <v>5.4918223095326306</v>
      </c>
      <c r="GY19" s="37">
        <f t="shared" si="8"/>
        <v>5.5021966339881239</v>
      </c>
      <c r="GZ19" s="37">
        <f t="shared" si="8"/>
        <v>5.5124769660005191</v>
      </c>
      <c r="HA19" s="37">
        <f t="shared" si="8"/>
        <v>5.5226632116486343</v>
      </c>
      <c r="HB19" s="37">
        <f t="shared" si="8"/>
        <v>5.5327552893545784</v>
      </c>
      <c r="HC19" s="37">
        <f t="shared" si="8"/>
        <v>5.5427531294509444</v>
      </c>
      <c r="HD19" s="37">
        <f t="shared" si="8"/>
        <v>5.5526566737864274</v>
      </c>
      <c r="HE19" s="37">
        <f t="shared" si="8"/>
        <v>5.5624658754070238</v>
      </c>
      <c r="HF19" s="37">
        <f t="shared" si="8"/>
        <v>5.5721806980567532</v>
      </c>
      <c r="HG19" s="37">
        <f t="shared" si="8"/>
        <v>5.5818011159126968</v>
      </c>
      <c r="HH19" s="37">
        <f t="shared" si="8"/>
        <v>5.5913271132720537</v>
      </c>
      <c r="HI19" s="37">
        <f t="shared" si="8"/>
        <v>5.6007586842458776</v>
      </c>
      <c r="HJ19" s="37">
        <f t="shared" si="8"/>
        <v>5.6100958324759187</v>
      </c>
      <c r="HK19" s="37">
        <f t="shared" si="8"/>
        <v>5.6193385708598305</v>
      </c>
      <c r="HL19" s="37">
        <f t="shared" si="8"/>
        <v>5.6284869212893476</v>
      </c>
      <c r="HM19" s="37">
        <f t="shared" si="8"/>
        <v>5.6375409144058972</v>
      </c>
      <c r="HN19" s="37">
        <f t="shared" si="8"/>
        <v>5.6465005893657763</v>
      </c>
      <c r="HO19" s="37">
        <f t="shared" si="8"/>
        <v>5.6553659936190126</v>
      </c>
      <c r="HP19" s="37">
        <f t="shared" si="8"/>
        <v>5.6641371826936675</v>
      </c>
      <c r="HQ19" s="37">
        <f t="shared" si="8"/>
        <v>5.6728142200039171</v>
      </c>
      <c r="HR19" s="37">
        <f t="shared" si="8"/>
        <v>5.6813971766501226</v>
      </c>
      <c r="HS19" s="37">
        <f t="shared" si="8"/>
        <v>5.6898861312151459</v>
      </c>
      <c r="HT19" s="37">
        <f t="shared" si="8"/>
        <v>5.6982811695960534</v>
      </c>
      <c r="HU19" s="37">
        <f t="shared" si="8"/>
        <v>5.7065823848337898</v>
      </c>
      <c r="HV19" s="37">
        <f t="shared" si="8"/>
        <v>5.7147898769523122</v>
      </c>
      <c r="HW19" s="37">
        <f t="shared" si="8"/>
        <v>5.7229037528048172</v>
      </c>
      <c r="HX19" s="37">
        <f t="shared" si="8"/>
        <v>5.7309241259175359</v>
      </c>
      <c r="HY19" s="37">
        <f t="shared" si="8"/>
        <v>5.7388511163488207</v>
      </c>
      <c r="HZ19" s="37">
        <f t="shared" si="8"/>
        <v>5.7466848505515875</v>
      </c>
      <c r="IA19" s="37">
        <f t="shared" si="8"/>
        <v>5.7544254612400279</v>
      </c>
      <c r="IB19" s="37">
        <f t="shared" si="8"/>
        <v>5.7620730872612684</v>
      </c>
      <c r="IC19" s="37">
        <f t="shared" si="8"/>
        <v>5.7696278734676509</v>
      </c>
      <c r="ID19" s="37">
        <f t="shared" si="8"/>
        <v>5.7770899705989871</v>
      </c>
      <c r="IE19" s="37">
        <f t="shared" si="8"/>
        <v>5.784459535168688</v>
      </c>
      <c r="IF19" s="37">
        <f t="shared" si="8"/>
        <v>5.7917367293504673</v>
      </c>
      <c r="IG19" s="37">
        <f t="shared" si="8"/>
        <v>5.7989217208698545</v>
      </c>
      <c r="IH19" s="37">
        <f t="shared" si="8"/>
        <v>5.8060146828929815</v>
      </c>
      <c r="II19" s="37">
        <f t="shared" si="8"/>
        <v>5.8130157939315232</v>
      </c>
      <c r="IJ19" s="37">
        <f t="shared" si="8"/>
        <v>5.8199252377467063</v>
      </c>
      <c r="IK19" s="37">
        <f t="shared" si="8"/>
        <v>5.8267432032545532</v>
      </c>
      <c r="IL19" s="37">
        <f t="shared" si="8"/>
        <v>5.8334698844332777</v>
      </c>
      <c r="IM19" s="37">
        <f t="shared" si="8"/>
        <v>5.8401054802364731</v>
      </c>
      <c r="IN19" s="37">
        <f t="shared" si="8"/>
        <v>5.8466501945047193</v>
      </c>
      <c r="IO19" s="37">
        <f t="shared" si="8"/>
        <v>5.8531042358858247</v>
      </c>
      <c r="IP19" s="37">
        <f t="shared" si="8"/>
        <v>5.8594678177522042</v>
      </c>
      <c r="IQ19" s="37">
        <f t="shared" si="8"/>
        <v>5.8657411581140506</v>
      </c>
      <c r="IR19" s="37">
        <f t="shared" si="8"/>
        <v>5.871924479545223</v>
      </c>
      <c r="IS19" s="37">
        <f t="shared" si="8"/>
        <v>5.8780180091088763</v>
      </c>
      <c r="IT19" s="37">
        <f t="shared" si="8"/>
        <v>5.8840219782818561</v>
      </c>
      <c r="IU19" s="37">
        <f t="shared" si="8"/>
        <v>5.8899366228840222</v>
      </c>
      <c r="IV19" s="37">
        <f t="shared" si="8"/>
        <v>5.8957621830046989</v>
      </c>
      <c r="IW19" s="37">
        <f t="shared" si="8"/>
        <v>5.9014989029354359</v>
      </c>
      <c r="IX19" s="37">
        <f t="shared" si="8"/>
        <v>5.90714703110537</v>
      </c>
      <c r="IY19" s="37">
        <f t="shared" si="8"/>
        <v>5.9127068200140869</v>
      </c>
      <c r="IZ19" s="37">
        <f t="shared" si="8"/>
        <v>5.9181785261653799</v>
      </c>
      <c r="JA19" s="37">
        <f t="shared" ref="JA19:KF19" si="9">5.35*LN(JA15/$B$9)</f>
        <v>5.92356241000802</v>
      </c>
      <c r="JB19" s="37">
        <f t="shared" si="9"/>
        <v>5.9288587358709668</v>
      </c>
      <c r="JC19" s="37">
        <f t="shared" si="9"/>
        <v>5.9340677719042247</v>
      </c>
      <c r="JD19" s="37">
        <f t="shared" si="9"/>
        <v>5.9391897900151793</v>
      </c>
      <c r="JE19" s="37">
        <f t="shared" si="9"/>
        <v>5.9442250658099489</v>
      </c>
      <c r="JF19" s="37">
        <f t="shared" si="9"/>
        <v>5.9491738785357118</v>
      </c>
      <c r="JG19" s="37">
        <f t="shared" si="9"/>
        <v>5.9540365110227356</v>
      </c>
      <c r="JH19" s="37">
        <f t="shared" si="9"/>
        <v>5.9588132496333124</v>
      </c>
      <c r="JI19" s="37">
        <f t="shared" si="9"/>
        <v>5.9635043842024773</v>
      </c>
      <c r="JJ19" s="37">
        <f t="shared" si="9"/>
        <v>5.9681102079879764</v>
      </c>
      <c r="JK19" s="37">
        <f t="shared" si="9"/>
        <v>5.9726310176159387</v>
      </c>
      <c r="JL19" s="37">
        <f t="shared" si="9"/>
        <v>5.9770671130287507</v>
      </c>
      <c r="JM19" s="37">
        <f t="shared" si="9"/>
        <v>5.9814187974311466</v>
      </c>
      <c r="JN19" s="37">
        <f t="shared" si="9"/>
        <v>5.9856863772398761</v>
      </c>
      <c r="JO19" s="37">
        <f t="shared" si="9"/>
        <v>5.9898701620333243</v>
      </c>
      <c r="JP19" s="37">
        <f t="shared" si="9"/>
        <v>5.9939704645024312</v>
      </c>
      <c r="JQ19" s="37">
        <f t="shared" si="9"/>
        <v>5.9979876004009292</v>
      </c>
      <c r="JR19" s="37">
        <f t="shared" si="9"/>
        <v>6.001921888500517</v>
      </c>
      <c r="JS19" s="37">
        <f t="shared" si="9"/>
        <v>6.0057736505365922</v>
      </c>
      <c r="JT19" s="37">
        <f t="shared" si="9"/>
        <v>6.0095432111663172</v>
      </c>
      <c r="JU19" s="37">
        <f t="shared" si="9"/>
        <v>6.0132308979204732</v>
      </c>
      <c r="JV19" s="37">
        <f t="shared" si="9"/>
        <v>6.0168370411584027</v>
      </c>
      <c r="JW19" s="37">
        <f t="shared" si="9"/>
        <v>6.0203619740215082</v>
      </c>
      <c r="JX19" s="37">
        <f t="shared" si="9"/>
        <v>6.0238060323863163</v>
      </c>
      <c r="JY19" s="37">
        <f t="shared" si="9"/>
        <v>6.0271695548211497</v>
      </c>
      <c r="JZ19" s="37">
        <f t="shared" si="9"/>
        <v>6.030452882545295</v>
      </c>
      <c r="KA19" s="37">
        <f t="shared" si="9"/>
        <v>6.033656359380279</v>
      </c>
      <c r="KB19" s="37">
        <f t="shared" si="9"/>
        <v>6.0367803317080657</v>
      </c>
      <c r="KC19" s="37">
        <f t="shared" si="9"/>
        <v>6.0398251484304692</v>
      </c>
      <c r="KD19" s="37">
        <f t="shared" si="9"/>
        <v>6.0427911609264298</v>
      </c>
      <c r="KE19" s="37">
        <f t="shared" si="9"/>
        <v>6.0456787230129647</v>
      </c>
      <c r="KF19" s="37">
        <f t="shared" si="9"/>
        <v>6.0484881909016979</v>
      </c>
    </row>
    <row r="20" spans="1:292" s="37" customFormat="1" x14ac:dyDescent="0.2">
      <c r="A20" s="40" t="s">
        <v>12</v>
      </c>
      <c r="B20" s="37">
        <f>B19+B16</f>
        <v>2.5507355053389809</v>
      </c>
      <c r="C20" s="37">
        <f t="shared" ref="C20" si="10">C19+C16</f>
        <v>2.558216740381396</v>
      </c>
      <c r="D20" s="37">
        <f>D19+D16</f>
        <v>2.5666347669628391</v>
      </c>
      <c r="E20" s="37">
        <f t="shared" ref="E20:BP20" si="11">E19+E16</f>
        <v>2.5757377628383997</v>
      </c>
      <c r="F20" s="37">
        <f t="shared" si="11"/>
        <v>2.5853658379433617</v>
      </c>
      <c r="G20" s="37">
        <f t="shared" si="11"/>
        <v>2.5954147445234073</v>
      </c>
      <c r="H20" s="37">
        <f t="shared" si="11"/>
        <v>2.6058138840962592</v>
      </c>
      <c r="I20" s="37">
        <f t="shared" si="11"/>
        <v>2.6165129905707531</v>
      </c>
      <c r="J20" s="37">
        <f t="shared" si="11"/>
        <v>2.6274740736274307</v>
      </c>
      <c r="K20" s="37">
        <f t="shared" si="11"/>
        <v>2.6386665497736774</v>
      </c>
      <c r="L20" s="37">
        <f t="shared" si="11"/>
        <v>2.6500643047566652</v>
      </c>
      <c r="M20" s="37">
        <f t="shared" si="11"/>
        <v>2.6615631008691274</v>
      </c>
      <c r="N20" s="37">
        <f t="shared" si="11"/>
        <v>2.6731891786947477</v>
      </c>
      <c r="O20" s="37">
        <f t="shared" si="11"/>
        <v>2.6849670589663965</v>
      </c>
      <c r="P20" s="37">
        <f t="shared" si="11"/>
        <v>2.6969203507106436</v>
      </c>
      <c r="Q20" s="37">
        <f t="shared" si="11"/>
        <v>2.7090722727206078</v>
      </c>
      <c r="R20" s="37">
        <f t="shared" si="11"/>
        <v>2.7213948397992431</v>
      </c>
      <c r="S20" s="37">
        <f t="shared" si="11"/>
        <v>2.733861289137459</v>
      </c>
      <c r="T20" s="37">
        <f t="shared" si="11"/>
        <v>2.7464455154897758</v>
      </c>
      <c r="U20" s="37">
        <f t="shared" si="11"/>
        <v>2.7591217570181272</v>
      </c>
      <c r="V20" s="37">
        <f t="shared" si="11"/>
        <v>2.7718644341327328</v>
      </c>
      <c r="W20" s="37">
        <f t="shared" si="11"/>
        <v>2.7847746301547645</v>
      </c>
      <c r="X20" s="37">
        <f t="shared" si="11"/>
        <v>2.7978481418410444</v>
      </c>
      <c r="Y20" s="37">
        <f t="shared" si="11"/>
        <v>2.8110814168935607</v>
      </c>
      <c r="Z20" s="37">
        <f t="shared" si="11"/>
        <v>2.8244711598532639</v>
      </c>
      <c r="AA20" s="37">
        <f t="shared" si="11"/>
        <v>2.8380140846048381</v>
      </c>
      <c r="AB20" s="37">
        <f t="shared" si="11"/>
        <v>2.8517067584801294</v>
      </c>
      <c r="AC20" s="37">
        <f t="shared" si="11"/>
        <v>2.8655455019904785</v>
      </c>
      <c r="AD20" s="37">
        <f t="shared" si="11"/>
        <v>2.8795263225710852</v>
      </c>
      <c r="AE20" s="37">
        <f t="shared" si="11"/>
        <v>2.8936448692028547</v>
      </c>
      <c r="AF20" s="37">
        <f t="shared" si="11"/>
        <v>2.9078964000142213</v>
      </c>
      <c r="AG20" s="37">
        <f t="shared" si="11"/>
        <v>2.9221369368529082</v>
      </c>
      <c r="AH20" s="37">
        <f t="shared" si="11"/>
        <v>2.936380085984089</v>
      </c>
      <c r="AI20" s="37">
        <f t="shared" si="11"/>
        <v>2.9506366896880323</v>
      </c>
      <c r="AJ20" s="37">
        <f t="shared" si="11"/>
        <v>2.9649158445316051</v>
      </c>
      <c r="AK20" s="37">
        <f t="shared" si="11"/>
        <v>2.9792255309268167</v>
      </c>
      <c r="AL20" s="37">
        <f t="shared" si="11"/>
        <v>2.9935730025603329</v>
      </c>
      <c r="AM20" s="37">
        <f t="shared" si="11"/>
        <v>3.0079650306507779</v>
      </c>
      <c r="AN20" s="37">
        <f t="shared" si="11"/>
        <v>3.0224080605262889</v>
      </c>
      <c r="AO20" s="37">
        <f t="shared" si="11"/>
        <v>3.0369083152045295</v>
      </c>
      <c r="AP20" s="37">
        <f t="shared" si="11"/>
        <v>3.0514718670148779</v>
      </c>
      <c r="AQ20" s="37">
        <f t="shared" si="11"/>
        <v>3.0661390346119051</v>
      </c>
      <c r="AR20" s="37">
        <f t="shared" si="11"/>
        <v>3.0809061236155748</v>
      </c>
      <c r="AS20" s="37">
        <f t="shared" si="11"/>
        <v>3.0957700646691491</v>
      </c>
      <c r="AT20" s="37">
        <f t="shared" si="11"/>
        <v>3.1107281020532342</v>
      </c>
      <c r="AU20" s="37">
        <f t="shared" si="11"/>
        <v>3.1257776024357438</v>
      </c>
      <c r="AV20" s="37">
        <f t="shared" si="11"/>
        <v>3.1409159383368128</v>
      </c>
      <c r="AW20" s="37">
        <f t="shared" si="11"/>
        <v>3.156140416898551</v>
      </c>
      <c r="AX20" s="37">
        <f t="shared" si="11"/>
        <v>3.1714482361595699</v>
      </c>
      <c r="AY20" s="37">
        <f t="shared" si="11"/>
        <v>3.1868364580515252</v>
      </c>
      <c r="AZ20" s="37">
        <f t="shared" si="11"/>
        <v>3.2023019916079183</v>
      </c>
      <c r="BA20" s="37">
        <f t="shared" si="11"/>
        <v>3.2176894640144753</v>
      </c>
      <c r="BB20" s="37">
        <f t="shared" si="11"/>
        <v>3.2330167617895449</v>
      </c>
      <c r="BC20" s="37">
        <f t="shared" si="11"/>
        <v>3.2482982018324478</v>
      </c>
      <c r="BD20" s="37">
        <f t="shared" si="11"/>
        <v>3.2635456861476149</v>
      </c>
      <c r="BE20" s="37">
        <f t="shared" si="11"/>
        <v>3.2787694137140955</v>
      </c>
      <c r="BF20" s="37">
        <f t="shared" si="11"/>
        <v>3.2939783191293905</v>
      </c>
      <c r="BG20" s="37">
        <f t="shared" si="11"/>
        <v>3.3091803455362432</v>
      </c>
      <c r="BH20" s="37">
        <f t="shared" si="11"/>
        <v>3.324382616928069</v>
      </c>
      <c r="BI20" s="37">
        <f t="shared" si="11"/>
        <v>3.3395915491724639</v>
      </c>
      <c r="BJ20" s="37">
        <f t="shared" si="11"/>
        <v>3.3548129235739985</v>
      </c>
      <c r="BK20" s="37">
        <f t="shared" si="11"/>
        <v>3.3702198297410848</v>
      </c>
      <c r="BL20" s="37">
        <f t="shared" si="11"/>
        <v>3.3858102704603446</v>
      </c>
      <c r="BM20" s="37">
        <f t="shared" si="11"/>
        <v>3.4015847954817424</v>
      </c>
      <c r="BN20" s="37">
        <f t="shared" si="11"/>
        <v>3.4175455118092835</v>
      </c>
      <c r="BO20" s="37">
        <f t="shared" si="11"/>
        <v>3.4336954845789509</v>
      </c>
      <c r="BP20" s="37">
        <f t="shared" si="11"/>
        <v>3.4500383757398461</v>
      </c>
      <c r="BQ20" s="37">
        <f t="shared" ref="BQ20:EB20" si="12">BQ19+BQ16</f>
        <v>3.4665782264442528</v>
      </c>
      <c r="BR20" s="37">
        <f t="shared" si="12"/>
        <v>3.4833193264116344</v>
      </c>
      <c r="BS20" s="37">
        <f t="shared" si="12"/>
        <v>3.5002661358384537</v>
      </c>
      <c r="BT20" s="37">
        <f t="shared" si="12"/>
        <v>3.5174232391055251</v>
      </c>
      <c r="BU20" s="37">
        <f t="shared" si="12"/>
        <v>3.5349230087426906</v>
      </c>
      <c r="BV20" s="37">
        <f t="shared" si="12"/>
        <v>3.5527507685259785</v>
      </c>
      <c r="BW20" s="37">
        <f t="shared" si="12"/>
        <v>3.5708939580983574</v>
      </c>
      <c r="BX20" s="37">
        <f t="shared" si="12"/>
        <v>3.5893411700008295</v>
      </c>
      <c r="BY20" s="37">
        <f t="shared" si="12"/>
        <v>3.6080815625003395</v>
      </c>
      <c r="BZ20" s="37">
        <f t="shared" si="12"/>
        <v>3.627104500897262</v>
      </c>
      <c r="CA20" s="37">
        <f t="shared" si="12"/>
        <v>3.6463993373130608</v>
      </c>
      <c r="CB20" s="37">
        <f t="shared" si="12"/>
        <v>3.6659552748015587</v>
      </c>
      <c r="CC20" s="37">
        <f t="shared" si="12"/>
        <v>3.6857612829071553</v>
      </c>
      <c r="CD20" s="37">
        <f t="shared" si="12"/>
        <v>3.7058060447954428</v>
      </c>
      <c r="CE20" s="37">
        <f t="shared" si="12"/>
        <v>3.7259154972291038</v>
      </c>
      <c r="CF20" s="37">
        <f t="shared" si="12"/>
        <v>3.7460524712314953</v>
      </c>
      <c r="CG20" s="37">
        <f t="shared" si="12"/>
        <v>3.7661791631031534</v>
      </c>
      <c r="CH20" s="37">
        <f t="shared" si="12"/>
        <v>3.7862576574925066</v>
      </c>
      <c r="CI20" s="37">
        <f t="shared" si="12"/>
        <v>3.8062502727272323</v>
      </c>
      <c r="CJ20" s="37">
        <f t="shared" si="12"/>
        <v>3.8261197955954067</v>
      </c>
      <c r="CK20" s="37">
        <f t="shared" si="12"/>
        <v>3.8458296480319891</v>
      </c>
      <c r="CL20" s="37">
        <f t="shared" si="12"/>
        <v>3.8653440116009863</v>
      </c>
      <c r="CM20" s="37">
        <f t="shared" si="12"/>
        <v>3.8846279250970799</v>
      </c>
      <c r="CN20" s="37">
        <f t="shared" si="12"/>
        <v>3.9036473645039682</v>
      </c>
      <c r="CO20" s="37">
        <f t="shared" si="12"/>
        <v>3.9283142460276221</v>
      </c>
      <c r="CP20" s="37">
        <f t="shared" si="12"/>
        <v>3.9527481732123038</v>
      </c>
      <c r="CQ20" s="37">
        <f t="shared" si="12"/>
        <v>3.9769564009476941</v>
      </c>
      <c r="CR20" s="37">
        <f t="shared" si="12"/>
        <v>4.0009453234993249</v>
      </c>
      <c r="CS20" s="37">
        <f t="shared" si="12"/>
        <v>4.0247207088475863</v>
      </c>
      <c r="CT20" s="37">
        <f t="shared" si="12"/>
        <v>4.0482878466060166</v>
      </c>
      <c r="CU20" s="37">
        <f t="shared" si="12"/>
        <v>4.0716516433616059</v>
      </c>
      <c r="CV20" s="37">
        <f t="shared" si="12"/>
        <v>4.094816685902865</v>
      </c>
      <c r="CW20" s="37">
        <f t="shared" si="12"/>
        <v>4.1177872846904391</v>
      </c>
      <c r="CX20" s="37">
        <f t="shared" si="12"/>
        <v>4.1405675050807558</v>
      </c>
      <c r="CY20" s="37">
        <f t="shared" si="12"/>
        <v>4.1631611908162736</v>
      </c>
      <c r="CZ20" s="37">
        <f t="shared" si="12"/>
        <v>4.1855719825774482</v>
      </c>
      <c r="DA20" s="37">
        <f t="shared" si="12"/>
        <v>4.2078033332573774</v>
      </c>
      <c r="DB20" s="37">
        <f t="shared" si="12"/>
        <v>4.2298585210188842</v>
      </c>
      <c r="DC20" s="37">
        <f t="shared" si="12"/>
        <v>4.251740660758859</v>
      </c>
      <c r="DD20" s="37">
        <f t="shared" si="12"/>
        <v>4.2734527143939394</v>
      </c>
      <c r="DE20" s="37">
        <f t="shared" si="12"/>
        <v>4.2949975002216778</v>
      </c>
      <c r="DF20" s="37">
        <f t="shared" si="12"/>
        <v>4.3163777015368865</v>
      </c>
      <c r="DG20" s="37">
        <f t="shared" si="12"/>
        <v>4.3375958746043519</v>
      </c>
      <c r="DH20" s="37">
        <f t="shared" si="12"/>
        <v>4.3586544560837197</v>
      </c>
      <c r="DI20" s="37">
        <f t="shared" si="12"/>
        <v>4.3795557699592607</v>
      </c>
      <c r="DJ20" s="37">
        <f t="shared" si="12"/>
        <v>4.4003020340109114</v>
      </c>
      <c r="DK20" s="37">
        <f t="shared" si="12"/>
        <v>4.4208953658858166</v>
      </c>
      <c r="DL20" s="37">
        <f t="shared" si="12"/>
        <v>4.4413377887843879</v>
      </c>
      <c r="DM20" s="37">
        <f t="shared" si="12"/>
        <v>4.4616312368046938</v>
      </c>
      <c r="DN20" s="37">
        <f t="shared" si="12"/>
        <v>4.4817775599561704</v>
      </c>
      <c r="DO20" s="37">
        <f t="shared" si="12"/>
        <v>4.5017785288719736</v>
      </c>
      <c r="DP20" s="37">
        <f t="shared" si="12"/>
        <v>4.5216358392328129</v>
      </c>
      <c r="DQ20" s="37">
        <f t="shared" si="12"/>
        <v>4.5413511159271751</v>
      </c>
      <c r="DR20" s="37">
        <f t="shared" si="12"/>
        <v>4.5609259169643561</v>
      </c>
      <c r="DS20" s="37">
        <f t="shared" si="12"/>
        <v>4.5803617371509446</v>
      </c>
      <c r="DT20" s="37">
        <f t="shared" si="12"/>
        <v>4.5996600115552519</v>
      </c>
      <c r="DU20" s="37">
        <f t="shared" si="12"/>
        <v>4.6188221187670511</v>
      </c>
      <c r="DV20" s="37">
        <f t="shared" si="12"/>
        <v>4.6378493839615107</v>
      </c>
      <c r="DW20" s="37">
        <f t="shared" si="12"/>
        <v>4.6567430817894291</v>
      </c>
      <c r="DX20" s="37">
        <f t="shared" si="12"/>
        <v>4.6755044390937064</v>
      </c>
      <c r="DY20" s="37">
        <f t="shared" si="12"/>
        <v>4.6941346374653836</v>
      </c>
      <c r="DZ20" s="37">
        <f t="shared" si="12"/>
        <v>4.7126348156576556</v>
      </c>
      <c r="EA20" s="37">
        <f t="shared" si="12"/>
        <v>4.7310060718610156</v>
      </c>
      <c r="EB20" s="37">
        <f t="shared" si="12"/>
        <v>4.7492494658524773</v>
      </c>
      <c r="EC20" s="37">
        <f t="shared" ref="EC20:GN20" si="13">EC19+EC16</f>
        <v>4.767366021013614</v>
      </c>
      <c r="ED20" s="37">
        <f t="shared" si="13"/>
        <v>4.7853567262303951</v>
      </c>
      <c r="EE20" s="37">
        <f t="shared" si="13"/>
        <v>4.8032225376951612</v>
      </c>
      <c r="EF20" s="37">
        <f t="shared" si="13"/>
        <v>4.8209643806008549</v>
      </c>
      <c r="EG20" s="37">
        <f t="shared" si="13"/>
        <v>4.8385831507391517</v>
      </c>
      <c r="EH20" s="37">
        <f t="shared" si="13"/>
        <v>4.8560797160157225</v>
      </c>
      <c r="EI20" s="37">
        <f t="shared" si="13"/>
        <v>4.8734549178692452</v>
      </c>
      <c r="EJ20" s="37">
        <f t="shared" si="13"/>
        <v>4.8907095726329315</v>
      </c>
      <c r="EK20" s="37">
        <f t="shared" si="13"/>
        <v>4.907844472805083</v>
      </c>
      <c r="EL20" s="37">
        <f t="shared" si="13"/>
        <v>4.9248603882478621</v>
      </c>
      <c r="EM20" s="37">
        <f t="shared" si="13"/>
        <v>4.9417580673206114</v>
      </c>
      <c r="EN20" s="37">
        <f t="shared" si="13"/>
        <v>4.9585382379619496</v>
      </c>
      <c r="EO20" s="37">
        <f t="shared" si="13"/>
        <v>4.9752016087098276</v>
      </c>
      <c r="EP20" s="37">
        <f t="shared" si="13"/>
        <v>4.9917488696636241</v>
      </c>
      <c r="EQ20" s="37">
        <f t="shared" si="13"/>
        <v>5.0081806933936175</v>
      </c>
      <c r="ER20" s="37">
        <f t="shared" si="13"/>
        <v>5.0244977357975777</v>
      </c>
      <c r="ES20" s="37">
        <f t="shared" si="13"/>
        <v>5.0407006369199507</v>
      </c>
      <c r="ET20" s="37">
        <f t="shared" si="13"/>
        <v>5.0567900217218531</v>
      </c>
      <c r="EU20" s="37">
        <f t="shared" si="13"/>
        <v>5.0727665008082088</v>
      </c>
      <c r="EV20" s="37">
        <f t="shared" si="13"/>
        <v>5.0886306711319627</v>
      </c>
      <c r="EW20" s="37">
        <f t="shared" si="13"/>
        <v>5.104383116641805</v>
      </c>
      <c r="EX20" s="37">
        <f t="shared" si="13"/>
        <v>5.1200244089056932</v>
      </c>
      <c r="EY20" s="37">
        <f t="shared" si="13"/>
        <v>5.1355551077021335</v>
      </c>
      <c r="EZ20" s="37">
        <f t="shared" si="13"/>
        <v>5.1509757615780574</v>
      </c>
      <c r="FA20" s="37">
        <f t="shared" si="13"/>
        <v>5.1662869083785052</v>
      </c>
      <c r="FB20" s="37">
        <f t="shared" si="13"/>
        <v>5.1814890757538903</v>
      </c>
      <c r="FC20" s="37">
        <f t="shared" si="13"/>
        <v>5.1965827816351453</v>
      </c>
      <c r="FD20" s="37">
        <f t="shared" si="13"/>
        <v>5.2115685346910485</v>
      </c>
      <c r="FE20" s="37">
        <f t="shared" si="13"/>
        <v>5.226446834757331</v>
      </c>
      <c r="FF20" s="37">
        <f t="shared" si="13"/>
        <v>5.2412181732469518</v>
      </c>
      <c r="FG20" s="37">
        <f t="shared" si="13"/>
        <v>5.2558830335397975</v>
      </c>
      <c r="FH20" s="37">
        <f t="shared" si="13"/>
        <v>5.2704418913600133</v>
      </c>
      <c r="FI20" s="37">
        <f t="shared" si="13"/>
        <v>5.2848952151162409</v>
      </c>
      <c r="FJ20" s="37">
        <f t="shared" si="13"/>
        <v>5.2992434662381589</v>
      </c>
      <c r="FK20" s="37">
        <f t="shared" si="13"/>
        <v>5.3134870994925691</v>
      </c>
      <c r="FL20" s="37">
        <f t="shared" si="13"/>
        <v>5.327626563290127</v>
      </c>
      <c r="FM20" s="37">
        <f t="shared" si="13"/>
        <v>5.3416622999706789</v>
      </c>
      <c r="FN20" s="37">
        <f t="shared" si="13"/>
        <v>5.3555947460773883</v>
      </c>
      <c r="FO20" s="37">
        <f t="shared" si="13"/>
        <v>5.3694243326177666</v>
      </c>
      <c r="FP20" s="37">
        <f t="shared" si="13"/>
        <v>5.3831514853095168</v>
      </c>
      <c r="FQ20" s="37">
        <f t="shared" si="13"/>
        <v>5.3967766248161304</v>
      </c>
      <c r="FR20" s="37">
        <f t="shared" si="13"/>
        <v>5.4103001669677964</v>
      </c>
      <c r="FS20" s="37">
        <f t="shared" si="13"/>
        <v>5.4237225229791184</v>
      </c>
      <c r="FT20" s="37">
        <f t="shared" si="13"/>
        <v>5.4370440996484506</v>
      </c>
      <c r="FU20" s="37">
        <f t="shared" si="13"/>
        <v>5.450265299553628</v>
      </c>
      <c r="FV20" s="37">
        <f t="shared" si="13"/>
        <v>5.4633865212863988</v>
      </c>
      <c r="FW20" s="37">
        <f t="shared" si="13"/>
        <v>5.476408159554758</v>
      </c>
      <c r="FX20" s="37">
        <f t="shared" si="13"/>
        <v>5.4893306054761029</v>
      </c>
      <c r="FY20" s="37">
        <f t="shared" si="13"/>
        <v>5.5021542465808029</v>
      </c>
      <c r="FZ20" s="37">
        <f t="shared" si="13"/>
        <v>5.5148794669765326</v>
      </c>
      <c r="GA20" s="37">
        <f t="shared" si="13"/>
        <v>5.5275066475443531</v>
      </c>
      <c r="GB20" s="37">
        <f t="shared" si="13"/>
        <v>5.5400361660737518</v>
      </c>
      <c r="GC20" s="37">
        <f t="shared" si="13"/>
        <v>5.5524683974041755</v>
      </c>
      <c r="GD20" s="37">
        <f t="shared" si="13"/>
        <v>5.5648037135470929</v>
      </c>
      <c r="GE20" s="37">
        <f t="shared" si="13"/>
        <v>5.5770424838086532</v>
      </c>
      <c r="GF20" s="37">
        <f t="shared" si="13"/>
        <v>5.5891850749011418</v>
      </c>
      <c r="GG20" s="37">
        <f t="shared" si="13"/>
        <v>5.6012318510563341</v>
      </c>
      <c r="GH20" s="37">
        <f t="shared" si="13"/>
        <v>5.6131831741290927</v>
      </c>
      <c r="GI20" s="37">
        <f t="shared" si="13"/>
        <v>5.6250394037028242</v>
      </c>
      <c r="GJ20" s="37">
        <f t="shared" si="13"/>
        <v>5.6368008971811818</v>
      </c>
      <c r="GK20" s="37">
        <f t="shared" si="13"/>
        <v>5.6484722494228281</v>
      </c>
      <c r="GL20" s="37">
        <f t="shared" si="13"/>
        <v>5.6600528749712824</v>
      </c>
      <c r="GM20" s="37">
        <f t="shared" si="13"/>
        <v>5.671542304449714</v>
      </c>
      <c r="GN20" s="37">
        <f t="shared" si="13"/>
        <v>5.682940146585711</v>
      </c>
      <c r="GO20" s="37">
        <f t="shared" ref="GO20:IZ20" si="14">GO19+GO16</f>
        <v>5.694246064899346</v>
      </c>
      <c r="GP20" s="37">
        <f t="shared" si="14"/>
        <v>5.7054597632824233</v>
      </c>
      <c r="GQ20" s="37">
        <f t="shared" si="14"/>
        <v>5.7165809769818425</v>
      </c>
      <c r="GR20" s="37">
        <f t="shared" si="14"/>
        <v>5.727609466855025</v>
      </c>
      <c r="GS20" s="37">
        <f t="shared" si="14"/>
        <v>5.7385450156447009</v>
      </c>
      <c r="GT20" s="37">
        <f t="shared" si="14"/>
        <v>5.74938742546935</v>
      </c>
      <c r="GU20" s="37">
        <f t="shared" si="14"/>
        <v>5.7601365160746028</v>
      </c>
      <c r="GV20" s="37">
        <f t="shared" si="14"/>
        <v>5.7707921235552266</v>
      </c>
      <c r="GW20" s="37">
        <f t="shared" si="14"/>
        <v>5.7813540993663199</v>
      </c>
      <c r="GX20" s="37">
        <f t="shared" si="14"/>
        <v>5.7918223095326304</v>
      </c>
      <c r="GY20" s="37">
        <f t="shared" si="14"/>
        <v>5.8021966339881237</v>
      </c>
      <c r="GZ20" s="37">
        <f t="shared" si="14"/>
        <v>5.8124769660005189</v>
      </c>
      <c r="HA20" s="37">
        <f t="shared" si="14"/>
        <v>5.8226632116486341</v>
      </c>
      <c r="HB20" s="37">
        <f t="shared" si="14"/>
        <v>5.8327552893545782</v>
      </c>
      <c r="HC20" s="37">
        <f t="shared" si="14"/>
        <v>5.8427531294509443</v>
      </c>
      <c r="HD20" s="37">
        <f t="shared" si="14"/>
        <v>5.8526566737864272</v>
      </c>
      <c r="HE20" s="37">
        <f t="shared" si="14"/>
        <v>5.8624658754070236</v>
      </c>
      <c r="HF20" s="37">
        <f t="shared" si="14"/>
        <v>5.872180698056753</v>
      </c>
      <c r="HG20" s="37">
        <f t="shared" si="14"/>
        <v>5.8818011159126966</v>
      </c>
      <c r="HH20" s="37">
        <f t="shared" si="14"/>
        <v>5.8913271132720535</v>
      </c>
      <c r="HI20" s="37">
        <f t="shared" si="14"/>
        <v>5.9007586842458775</v>
      </c>
      <c r="HJ20" s="37">
        <f t="shared" si="14"/>
        <v>5.9100958324759185</v>
      </c>
      <c r="HK20" s="37">
        <f t="shared" si="14"/>
        <v>5.9193385708598303</v>
      </c>
      <c r="HL20" s="37">
        <f t="shared" si="14"/>
        <v>5.9284869212893474</v>
      </c>
      <c r="HM20" s="37">
        <f t="shared" si="14"/>
        <v>5.937540914405897</v>
      </c>
      <c r="HN20" s="37">
        <f t="shared" si="14"/>
        <v>5.9465005893657761</v>
      </c>
      <c r="HO20" s="37">
        <f t="shared" si="14"/>
        <v>5.9553659936190124</v>
      </c>
      <c r="HP20" s="37">
        <f t="shared" si="14"/>
        <v>5.9641371826936673</v>
      </c>
      <c r="HQ20" s="37">
        <f t="shared" si="14"/>
        <v>5.9728142200039169</v>
      </c>
      <c r="HR20" s="37">
        <f t="shared" si="14"/>
        <v>5.9813971766501224</v>
      </c>
      <c r="HS20" s="37">
        <f t="shared" si="14"/>
        <v>5.9898861312151457</v>
      </c>
      <c r="HT20" s="37">
        <f t="shared" si="14"/>
        <v>5.9982811695960532</v>
      </c>
      <c r="HU20" s="37">
        <f t="shared" si="14"/>
        <v>6.0065823848337896</v>
      </c>
      <c r="HV20" s="37">
        <f t="shared" si="14"/>
        <v>6.014789876952312</v>
      </c>
      <c r="HW20" s="37">
        <f t="shared" si="14"/>
        <v>6.022903752804817</v>
      </c>
      <c r="HX20" s="37">
        <f t="shared" si="14"/>
        <v>6.0309241259175357</v>
      </c>
      <c r="HY20" s="37">
        <f t="shared" si="14"/>
        <v>6.0388511163488205</v>
      </c>
      <c r="HZ20" s="37">
        <f t="shared" si="14"/>
        <v>6.0466848505515873</v>
      </c>
      <c r="IA20" s="37">
        <f t="shared" si="14"/>
        <v>6.0544254612400277</v>
      </c>
      <c r="IB20" s="37">
        <f t="shared" si="14"/>
        <v>6.0620730872612683</v>
      </c>
      <c r="IC20" s="37">
        <f t="shared" si="14"/>
        <v>6.0696278734676508</v>
      </c>
      <c r="ID20" s="37">
        <f t="shared" si="14"/>
        <v>6.0770899705989869</v>
      </c>
      <c r="IE20" s="37">
        <f t="shared" si="14"/>
        <v>6.0844595351686879</v>
      </c>
      <c r="IF20" s="37">
        <f t="shared" si="14"/>
        <v>6.0917367293504672</v>
      </c>
      <c r="IG20" s="37">
        <f t="shared" si="14"/>
        <v>6.0989217208698543</v>
      </c>
      <c r="IH20" s="37">
        <f t="shared" si="14"/>
        <v>6.1060146828929813</v>
      </c>
      <c r="II20" s="37">
        <f t="shared" si="14"/>
        <v>6.1130157939315231</v>
      </c>
      <c r="IJ20" s="37">
        <f t="shared" si="14"/>
        <v>6.1199252377467062</v>
      </c>
      <c r="IK20" s="37">
        <f t="shared" si="14"/>
        <v>6.126743203254553</v>
      </c>
      <c r="IL20" s="37">
        <f t="shared" si="14"/>
        <v>6.1334698844332776</v>
      </c>
      <c r="IM20" s="37">
        <f t="shared" si="14"/>
        <v>6.140105480236473</v>
      </c>
      <c r="IN20" s="37">
        <f t="shared" si="14"/>
        <v>6.1466501945047192</v>
      </c>
      <c r="IO20" s="37">
        <f t="shared" si="14"/>
        <v>6.1531042358858246</v>
      </c>
      <c r="IP20" s="37">
        <f t="shared" si="14"/>
        <v>6.159467817752204</v>
      </c>
      <c r="IQ20" s="37">
        <f t="shared" si="14"/>
        <v>6.1657411581140504</v>
      </c>
      <c r="IR20" s="37">
        <f t="shared" si="14"/>
        <v>6.1719244795452228</v>
      </c>
      <c r="IS20" s="37">
        <f t="shared" si="14"/>
        <v>6.1780180091088761</v>
      </c>
      <c r="IT20" s="37">
        <f t="shared" si="14"/>
        <v>6.184021978281856</v>
      </c>
      <c r="IU20" s="37">
        <f t="shared" si="14"/>
        <v>6.189936622884022</v>
      </c>
      <c r="IV20" s="37">
        <f t="shared" si="14"/>
        <v>6.1957621830046987</v>
      </c>
      <c r="IW20" s="37">
        <f t="shared" si="14"/>
        <v>6.2014989029354357</v>
      </c>
      <c r="IX20" s="37">
        <f t="shared" si="14"/>
        <v>6.2071470311053698</v>
      </c>
      <c r="IY20" s="37">
        <f t="shared" si="14"/>
        <v>6.2127068200140867</v>
      </c>
      <c r="IZ20" s="37">
        <f t="shared" si="14"/>
        <v>6.2181785261653797</v>
      </c>
      <c r="JA20" s="37">
        <f t="shared" ref="JA20:KF20" si="15">JA19+JA16</f>
        <v>6.2235624100080198</v>
      </c>
      <c r="JB20" s="37">
        <f t="shared" si="15"/>
        <v>6.2288587358709666</v>
      </c>
      <c r="JC20" s="37">
        <f t="shared" si="15"/>
        <v>6.2340677719042246</v>
      </c>
      <c r="JD20" s="37">
        <f t="shared" si="15"/>
        <v>6.2391897900151791</v>
      </c>
      <c r="JE20" s="37">
        <f t="shared" si="15"/>
        <v>6.2442250658099487</v>
      </c>
      <c r="JF20" s="37">
        <f t="shared" si="15"/>
        <v>6.2491738785357116</v>
      </c>
      <c r="JG20" s="37">
        <f t="shared" si="15"/>
        <v>6.2540365110227354</v>
      </c>
      <c r="JH20" s="37">
        <f t="shared" si="15"/>
        <v>6.2588132496333122</v>
      </c>
      <c r="JI20" s="37">
        <f t="shared" si="15"/>
        <v>6.2635043842024771</v>
      </c>
      <c r="JJ20" s="37">
        <f t="shared" si="15"/>
        <v>6.2681102079879762</v>
      </c>
      <c r="JK20" s="37">
        <f t="shared" si="15"/>
        <v>6.2726310176159386</v>
      </c>
      <c r="JL20" s="37">
        <f t="shared" si="15"/>
        <v>6.2770671130287505</v>
      </c>
      <c r="JM20" s="37">
        <f t="shared" si="15"/>
        <v>6.2814187974311464</v>
      </c>
      <c r="JN20" s="37">
        <f t="shared" si="15"/>
        <v>6.2856863772398759</v>
      </c>
      <c r="JO20" s="37">
        <f t="shared" si="15"/>
        <v>6.2898701620333242</v>
      </c>
      <c r="JP20" s="37">
        <f t="shared" si="15"/>
        <v>6.293970464502431</v>
      </c>
      <c r="JQ20" s="37">
        <f t="shared" si="15"/>
        <v>6.297987600400929</v>
      </c>
      <c r="JR20" s="37">
        <f t="shared" si="15"/>
        <v>6.3019218885005168</v>
      </c>
      <c r="JS20" s="37">
        <f t="shared" si="15"/>
        <v>6.305773650536592</v>
      </c>
      <c r="JT20" s="37">
        <f t="shared" si="15"/>
        <v>6.309543211166317</v>
      </c>
      <c r="JU20" s="37">
        <f t="shared" si="15"/>
        <v>6.313230897920473</v>
      </c>
      <c r="JV20" s="37">
        <f t="shared" si="15"/>
        <v>6.3168370411584025</v>
      </c>
      <c r="JW20" s="37">
        <f t="shared" si="15"/>
        <v>6.320361974021508</v>
      </c>
      <c r="JX20" s="37">
        <f t="shared" si="15"/>
        <v>6.3238060323863161</v>
      </c>
      <c r="JY20" s="37">
        <f t="shared" si="15"/>
        <v>6.3271695548211495</v>
      </c>
      <c r="JZ20" s="37">
        <f t="shared" si="15"/>
        <v>6.3304528825452948</v>
      </c>
      <c r="KA20" s="37">
        <f t="shared" si="15"/>
        <v>6.3336563593802788</v>
      </c>
      <c r="KB20" s="37">
        <f t="shared" si="15"/>
        <v>6.3367803317080655</v>
      </c>
      <c r="KC20" s="37">
        <f t="shared" si="15"/>
        <v>6.3398251484304691</v>
      </c>
      <c r="KD20" s="37">
        <f t="shared" si="15"/>
        <v>6.3427911609264296</v>
      </c>
      <c r="KE20" s="37">
        <f t="shared" si="15"/>
        <v>6.3456787230129645</v>
      </c>
      <c r="KF20" s="37">
        <f t="shared" si="15"/>
        <v>6.3484881909016977</v>
      </c>
    </row>
    <row r="21" spans="1:292" s="37" customFormat="1" x14ac:dyDescent="0.2">
      <c r="A21" s="10" t="s">
        <v>13</v>
      </c>
      <c r="B21" s="37">
        <f>$B$10*B20</f>
        <v>2.0405884042711846</v>
      </c>
      <c r="C21" s="37">
        <f>$B$10*C20</f>
        <v>2.0465733923051168</v>
      </c>
      <c r="D21" s="37">
        <f t="shared" ref="D21" si="16">$B$10*D20</f>
        <v>2.0533078135702714</v>
      </c>
      <c r="E21" s="37">
        <f t="shared" ref="E21:BP21" si="17">$B10*E20</f>
        <v>2.0605902102707199</v>
      </c>
      <c r="F21" s="37">
        <f t="shared" si="17"/>
        <v>2.0682926703546896</v>
      </c>
      <c r="G21" s="37">
        <f t="shared" si="17"/>
        <v>2.0763317956187257</v>
      </c>
      <c r="H21" s="37">
        <f t="shared" si="17"/>
        <v>2.0846511072770073</v>
      </c>
      <c r="I21" s="37">
        <f t="shared" si="17"/>
        <v>2.0932103924566028</v>
      </c>
      <c r="J21" s="37">
        <f t="shared" si="17"/>
        <v>2.1019792589019448</v>
      </c>
      <c r="K21" s="37">
        <f t="shared" si="17"/>
        <v>2.1109332398189422</v>
      </c>
      <c r="L21" s="37">
        <f t="shared" si="17"/>
        <v>2.1200514438053322</v>
      </c>
      <c r="M21" s="37">
        <f t="shared" si="17"/>
        <v>2.1292504806953021</v>
      </c>
      <c r="N21" s="37">
        <f t="shared" si="17"/>
        <v>2.1385513429557981</v>
      </c>
      <c r="O21" s="37">
        <f t="shared" si="17"/>
        <v>2.1479736471731172</v>
      </c>
      <c r="P21" s="37">
        <f t="shared" si="17"/>
        <v>2.157536280568515</v>
      </c>
      <c r="Q21" s="37">
        <f t="shared" si="17"/>
        <v>2.1672578181764863</v>
      </c>
      <c r="R21" s="37">
        <f t="shared" si="17"/>
        <v>2.1771158718393946</v>
      </c>
      <c r="S21" s="37">
        <f t="shared" si="17"/>
        <v>2.1870890313099673</v>
      </c>
      <c r="T21" s="37">
        <f t="shared" si="17"/>
        <v>2.1971564123918208</v>
      </c>
      <c r="U21" s="37">
        <f t="shared" si="17"/>
        <v>2.2072974056145021</v>
      </c>
      <c r="V21" s="37">
        <f t="shared" si="17"/>
        <v>2.2174915473061865</v>
      </c>
      <c r="W21" s="37">
        <f t="shared" si="17"/>
        <v>2.2278197041238115</v>
      </c>
      <c r="X21" s="37">
        <f t="shared" si="17"/>
        <v>2.2382785134728356</v>
      </c>
      <c r="Y21" s="37">
        <f t="shared" si="17"/>
        <v>2.2488651335148488</v>
      </c>
      <c r="Z21" s="37">
        <f t="shared" si="17"/>
        <v>2.2595769278826112</v>
      </c>
      <c r="AA21" s="37">
        <f t="shared" si="17"/>
        <v>2.2704112676838704</v>
      </c>
      <c r="AB21" s="37">
        <f t="shared" si="17"/>
        <v>2.2813654067841038</v>
      </c>
      <c r="AC21" s="37">
        <f t="shared" si="17"/>
        <v>2.2924364015923828</v>
      </c>
      <c r="AD21" s="37">
        <f t="shared" si="17"/>
        <v>2.3036210580568683</v>
      </c>
      <c r="AE21" s="37">
        <f t="shared" si="17"/>
        <v>2.3149158953622839</v>
      </c>
      <c r="AF21" s="37">
        <f t="shared" si="17"/>
        <v>2.3263171200113772</v>
      </c>
      <c r="AG21" s="37">
        <f t="shared" si="17"/>
        <v>2.3377095494823266</v>
      </c>
      <c r="AH21" s="37">
        <f t="shared" si="17"/>
        <v>2.3491040687872711</v>
      </c>
      <c r="AI21" s="37">
        <f t="shared" si="17"/>
        <v>2.3605093517504261</v>
      </c>
      <c r="AJ21" s="37">
        <f t="shared" si="17"/>
        <v>2.3719326756252843</v>
      </c>
      <c r="AK21" s="37">
        <f t="shared" si="17"/>
        <v>2.3833804247414534</v>
      </c>
      <c r="AL21" s="37">
        <f t="shared" si="17"/>
        <v>2.3948584020482664</v>
      </c>
      <c r="AM21" s="37">
        <f t="shared" si="17"/>
        <v>2.4063720245206226</v>
      </c>
      <c r="AN21" s="37">
        <f t="shared" si="17"/>
        <v>2.4179264484210314</v>
      </c>
      <c r="AO21" s="37">
        <f t="shared" si="17"/>
        <v>2.4295266521636236</v>
      </c>
      <c r="AP21" s="37">
        <f t="shared" si="17"/>
        <v>2.4411774936119026</v>
      </c>
      <c r="AQ21" s="37">
        <f t="shared" si="17"/>
        <v>2.4529112276895244</v>
      </c>
      <c r="AR21" s="37">
        <f t="shared" si="17"/>
        <v>2.4647248988924599</v>
      </c>
      <c r="AS21" s="37">
        <f t="shared" si="17"/>
        <v>2.4766160517353195</v>
      </c>
      <c r="AT21" s="37">
        <f t="shared" si="17"/>
        <v>2.4885824816425877</v>
      </c>
      <c r="AU21" s="37">
        <f t="shared" si="17"/>
        <v>2.5006220819485954</v>
      </c>
      <c r="AV21" s="37">
        <f t="shared" si="17"/>
        <v>2.5127327506694503</v>
      </c>
      <c r="AW21" s="37">
        <f t="shared" si="17"/>
        <v>2.524912333518841</v>
      </c>
      <c r="AX21" s="37">
        <f t="shared" si="17"/>
        <v>2.5371585889276562</v>
      </c>
      <c r="AY21" s="37">
        <f t="shared" si="17"/>
        <v>2.5494691664412201</v>
      </c>
      <c r="AZ21" s="37">
        <f t="shared" si="17"/>
        <v>2.561841593286335</v>
      </c>
      <c r="BA21" s="37">
        <f t="shared" si="17"/>
        <v>2.5741515712115803</v>
      </c>
      <c r="BB21" s="37">
        <f t="shared" si="17"/>
        <v>2.586413409431636</v>
      </c>
      <c r="BC21" s="37">
        <f t="shared" si="17"/>
        <v>2.5986385614659584</v>
      </c>
      <c r="BD21" s="37">
        <f t="shared" si="17"/>
        <v>2.6108365489180922</v>
      </c>
      <c r="BE21" s="37">
        <f t="shared" si="17"/>
        <v>2.6230155309712764</v>
      </c>
      <c r="BF21" s="37">
        <f t="shared" si="17"/>
        <v>2.6351826553035127</v>
      </c>
      <c r="BG21" s="37">
        <f t="shared" si="17"/>
        <v>2.6473442764289947</v>
      </c>
      <c r="BH21" s="37">
        <f t="shared" si="17"/>
        <v>2.6595060935424555</v>
      </c>
      <c r="BI21" s="37">
        <f t="shared" si="17"/>
        <v>2.6716732393379714</v>
      </c>
      <c r="BJ21" s="37">
        <f t="shared" si="17"/>
        <v>2.683850338859199</v>
      </c>
      <c r="BK21" s="37">
        <f t="shared" si="17"/>
        <v>2.6961758637928681</v>
      </c>
      <c r="BL21" s="37">
        <f t="shared" si="17"/>
        <v>2.7086482163682759</v>
      </c>
      <c r="BM21" s="37">
        <f t="shared" si="17"/>
        <v>2.7212678363853939</v>
      </c>
      <c r="BN21" s="37">
        <f t="shared" si="17"/>
        <v>2.7340364094474268</v>
      </c>
      <c r="BO21" s="37">
        <f t="shared" si="17"/>
        <v>2.7469563876631611</v>
      </c>
      <c r="BP21" s="37">
        <f t="shared" si="17"/>
        <v>2.7600307005918769</v>
      </c>
      <c r="BQ21" s="37">
        <f t="shared" ref="BQ21:EB21" si="18">$B10*BQ20</f>
        <v>2.7732625811554024</v>
      </c>
      <c r="BR21" s="37">
        <f t="shared" si="18"/>
        <v>2.7866554611293077</v>
      </c>
      <c r="BS21" s="37">
        <f t="shared" si="18"/>
        <v>2.8002129086707632</v>
      </c>
      <c r="BT21" s="37">
        <f t="shared" si="18"/>
        <v>2.8139385912844204</v>
      </c>
      <c r="BU21" s="37">
        <f t="shared" si="18"/>
        <v>2.8279384069941527</v>
      </c>
      <c r="BV21" s="37">
        <f t="shared" si="18"/>
        <v>2.8422006148207828</v>
      </c>
      <c r="BW21" s="37">
        <f t="shared" si="18"/>
        <v>2.8567151664786863</v>
      </c>
      <c r="BX21" s="37">
        <f t="shared" si="18"/>
        <v>2.8714729360006639</v>
      </c>
      <c r="BY21" s="37">
        <f t="shared" si="18"/>
        <v>2.8864652500002719</v>
      </c>
      <c r="BZ21" s="37">
        <f t="shared" si="18"/>
        <v>2.90168360071781</v>
      </c>
      <c r="CA21" s="37">
        <f t="shared" si="18"/>
        <v>2.9171194698504488</v>
      </c>
      <c r="CB21" s="37">
        <f t="shared" si="18"/>
        <v>2.9327642198412471</v>
      </c>
      <c r="CC21" s="37">
        <f t="shared" si="18"/>
        <v>2.9486090263257245</v>
      </c>
      <c r="CD21" s="37">
        <f t="shared" si="18"/>
        <v>2.9646448358363546</v>
      </c>
      <c r="CE21" s="37">
        <f t="shared" si="18"/>
        <v>2.9807323977832834</v>
      </c>
      <c r="CF21" s="37">
        <f t="shared" si="18"/>
        <v>2.9968419769851966</v>
      </c>
      <c r="CG21" s="37">
        <f t="shared" si="18"/>
        <v>3.0129433304825231</v>
      </c>
      <c r="CH21" s="37">
        <f t="shared" si="18"/>
        <v>3.0290061259940053</v>
      </c>
      <c r="CI21" s="37">
        <f t="shared" si="18"/>
        <v>3.0450002181817859</v>
      </c>
      <c r="CJ21" s="37">
        <f t="shared" si="18"/>
        <v>3.0608958364763255</v>
      </c>
      <c r="CK21" s="37">
        <f t="shared" si="18"/>
        <v>3.0766637184255914</v>
      </c>
      <c r="CL21" s="37">
        <f t="shared" si="18"/>
        <v>3.092275209280789</v>
      </c>
      <c r="CM21" s="37">
        <f t="shared" si="18"/>
        <v>3.107702340077664</v>
      </c>
      <c r="CN21" s="37">
        <f t="shared" si="18"/>
        <v>3.1229178916031746</v>
      </c>
      <c r="CO21" s="37">
        <f t="shared" si="18"/>
        <v>3.1426513968220977</v>
      </c>
      <c r="CP21" s="37">
        <f t="shared" si="18"/>
        <v>3.162198538569843</v>
      </c>
      <c r="CQ21" s="37">
        <f t="shared" si="18"/>
        <v>3.1815651207581555</v>
      </c>
      <c r="CR21" s="37">
        <f t="shared" si="18"/>
        <v>3.2007562587994602</v>
      </c>
      <c r="CS21" s="37">
        <f t="shared" si="18"/>
        <v>3.2197765670780694</v>
      </c>
      <c r="CT21" s="37">
        <f t="shared" si="18"/>
        <v>3.2386302772848135</v>
      </c>
      <c r="CU21" s="37">
        <f t="shared" si="18"/>
        <v>3.257321314689285</v>
      </c>
      <c r="CV21" s="37">
        <f t="shared" si="18"/>
        <v>3.2758533487222921</v>
      </c>
      <c r="CW21" s="37">
        <f t="shared" si="18"/>
        <v>3.2942298277523516</v>
      </c>
      <c r="CX21" s="37">
        <f t="shared" si="18"/>
        <v>3.3124540040646049</v>
      </c>
      <c r="CY21" s="37">
        <f t="shared" si="18"/>
        <v>3.3305289526530188</v>
      </c>
      <c r="CZ21" s="37">
        <f t="shared" si="18"/>
        <v>3.3484575860619588</v>
      </c>
      <c r="DA21" s="37">
        <f t="shared" si="18"/>
        <v>3.3662426666059022</v>
      </c>
      <c r="DB21" s="37">
        <f t="shared" si="18"/>
        <v>3.3838868168151075</v>
      </c>
      <c r="DC21" s="37">
        <f t="shared" si="18"/>
        <v>3.4013925286070874</v>
      </c>
      <c r="DD21" s="37">
        <f t="shared" si="18"/>
        <v>3.4187621715151515</v>
      </c>
      <c r="DE21" s="37">
        <f t="shared" si="18"/>
        <v>3.4359980001773422</v>
      </c>
      <c r="DF21" s="37">
        <f t="shared" si="18"/>
        <v>3.4531021612295092</v>
      </c>
      <c r="DG21" s="37">
        <f t="shared" si="18"/>
        <v>3.4700766996834815</v>
      </c>
      <c r="DH21" s="37">
        <f t="shared" si="18"/>
        <v>3.4869235648669759</v>
      </c>
      <c r="DI21" s="37">
        <f t="shared" si="18"/>
        <v>3.5036446159674086</v>
      </c>
      <c r="DJ21" s="37">
        <f t="shared" si="18"/>
        <v>3.5202416272087294</v>
      </c>
      <c r="DK21" s="37">
        <f t="shared" si="18"/>
        <v>3.5367162927086535</v>
      </c>
      <c r="DL21" s="37">
        <f t="shared" si="18"/>
        <v>3.5530702310275104</v>
      </c>
      <c r="DM21" s="37">
        <f t="shared" si="18"/>
        <v>3.5693049894437552</v>
      </c>
      <c r="DN21" s="37">
        <f t="shared" si="18"/>
        <v>3.5854220479649364</v>
      </c>
      <c r="DO21" s="37">
        <f t="shared" si="18"/>
        <v>3.6014228230975789</v>
      </c>
      <c r="DP21" s="37">
        <f t="shared" si="18"/>
        <v>3.6173086713862506</v>
      </c>
      <c r="DQ21" s="37">
        <f t="shared" si="18"/>
        <v>3.6330808927417402</v>
      </c>
      <c r="DR21" s="37">
        <f t="shared" si="18"/>
        <v>3.648740733571485</v>
      </c>
      <c r="DS21" s="37">
        <f t="shared" si="18"/>
        <v>3.6642893897207558</v>
      </c>
      <c r="DT21" s="37">
        <f t="shared" si="18"/>
        <v>3.6797280092442017</v>
      </c>
      <c r="DU21" s="37">
        <f t="shared" si="18"/>
        <v>3.6950576950136411</v>
      </c>
      <c r="DV21" s="37">
        <f t="shared" si="18"/>
        <v>3.7102795071692087</v>
      </c>
      <c r="DW21" s="37">
        <f t="shared" si="18"/>
        <v>3.7253944654315436</v>
      </c>
      <c r="DX21" s="37">
        <f t="shared" si="18"/>
        <v>3.7404035512749654</v>
      </c>
      <c r="DY21" s="37">
        <f t="shared" si="18"/>
        <v>3.7553077099723069</v>
      </c>
      <c r="DZ21" s="37">
        <f t="shared" si="18"/>
        <v>3.7701078525261247</v>
      </c>
      <c r="EA21" s="37">
        <f t="shared" si="18"/>
        <v>3.7848048574888127</v>
      </c>
      <c r="EB21" s="37">
        <f t="shared" si="18"/>
        <v>3.799399572681982</v>
      </c>
      <c r="EC21" s="37">
        <f t="shared" ref="EC21:GN21" si="19">$B10*EC20</f>
        <v>3.8138928168108914</v>
      </c>
      <c r="ED21" s="37">
        <f t="shared" si="19"/>
        <v>3.8282853809843163</v>
      </c>
      <c r="EE21" s="37">
        <f t="shared" si="19"/>
        <v>3.8425780301561292</v>
      </c>
      <c r="EF21" s="37">
        <f t="shared" si="19"/>
        <v>3.8567715044806841</v>
      </c>
      <c r="EG21" s="37">
        <f t="shared" si="19"/>
        <v>3.8708665205913215</v>
      </c>
      <c r="EH21" s="37">
        <f t="shared" si="19"/>
        <v>3.8848637728125781</v>
      </c>
      <c r="EI21" s="37">
        <f t="shared" si="19"/>
        <v>3.8987639342953964</v>
      </c>
      <c r="EJ21" s="37">
        <f t="shared" si="19"/>
        <v>3.9125676581063455</v>
      </c>
      <c r="EK21" s="37">
        <f t="shared" si="19"/>
        <v>3.9262755782440664</v>
      </c>
      <c r="EL21" s="37">
        <f t="shared" si="19"/>
        <v>3.93988831059829</v>
      </c>
      <c r="EM21" s="37">
        <f t="shared" si="19"/>
        <v>3.9534064538564895</v>
      </c>
      <c r="EN21" s="37">
        <f t="shared" si="19"/>
        <v>3.9668305903695598</v>
      </c>
      <c r="EO21" s="37">
        <f t="shared" si="19"/>
        <v>3.9801612869678622</v>
      </c>
      <c r="EP21" s="37">
        <f t="shared" si="19"/>
        <v>3.9933990957308994</v>
      </c>
      <c r="EQ21" s="37">
        <f t="shared" si="19"/>
        <v>4.0065445547148943</v>
      </c>
      <c r="ER21" s="37">
        <f t="shared" si="19"/>
        <v>4.0195981886380627</v>
      </c>
      <c r="ES21" s="37">
        <f t="shared" si="19"/>
        <v>4.0325605095359611</v>
      </c>
      <c r="ET21" s="37">
        <f t="shared" si="19"/>
        <v>4.0454320173774825</v>
      </c>
      <c r="EU21" s="37">
        <f t="shared" si="19"/>
        <v>4.0582132006465672</v>
      </c>
      <c r="EV21" s="37">
        <f t="shared" si="19"/>
        <v>4.0709045369055703</v>
      </c>
      <c r="EW21" s="37">
        <f t="shared" si="19"/>
        <v>4.0835064933134442</v>
      </c>
      <c r="EX21" s="37">
        <f t="shared" si="19"/>
        <v>4.0960195271245547</v>
      </c>
      <c r="EY21" s="37">
        <f t="shared" si="19"/>
        <v>4.1084440861617066</v>
      </c>
      <c r="EZ21" s="37">
        <f t="shared" si="19"/>
        <v>4.1207806092624457</v>
      </c>
      <c r="FA21" s="37">
        <f t="shared" si="19"/>
        <v>4.1330295267028045</v>
      </c>
      <c r="FB21" s="37">
        <f t="shared" si="19"/>
        <v>4.145191260603112</v>
      </c>
      <c r="FC21" s="37">
        <f t="shared" si="19"/>
        <v>4.1572662253081161</v>
      </c>
      <c r="FD21" s="37">
        <f t="shared" si="19"/>
        <v>4.1692548277528392</v>
      </c>
      <c r="FE21" s="37">
        <f t="shared" si="19"/>
        <v>4.1811574678058649</v>
      </c>
      <c r="FF21" s="37">
        <f t="shared" si="19"/>
        <v>4.1929745385975616</v>
      </c>
      <c r="FG21" s="37">
        <f t="shared" si="19"/>
        <v>4.2047064268318382</v>
      </c>
      <c r="FH21" s="37">
        <f t="shared" si="19"/>
        <v>4.216353513088011</v>
      </c>
      <c r="FI21" s="37">
        <f t="shared" si="19"/>
        <v>4.2279161720929928</v>
      </c>
      <c r="FJ21" s="37">
        <f t="shared" si="19"/>
        <v>4.2393947729905275</v>
      </c>
      <c r="FK21" s="37">
        <f t="shared" si="19"/>
        <v>4.2507896795940558</v>
      </c>
      <c r="FL21" s="37">
        <f t="shared" si="19"/>
        <v>4.2621012506321021</v>
      </c>
      <c r="FM21" s="37">
        <f t="shared" si="19"/>
        <v>4.2733298399765429</v>
      </c>
      <c r="FN21" s="37">
        <f t="shared" si="19"/>
        <v>4.2844757968619112</v>
      </c>
      <c r="FO21" s="37">
        <f t="shared" si="19"/>
        <v>4.2955394660942137</v>
      </c>
      <c r="FP21" s="37">
        <f t="shared" si="19"/>
        <v>4.306521188247614</v>
      </c>
      <c r="FQ21" s="37">
        <f t="shared" si="19"/>
        <v>4.3174212998529047</v>
      </c>
      <c r="FR21" s="37">
        <f t="shared" si="19"/>
        <v>4.3282401335742371</v>
      </c>
      <c r="FS21" s="37">
        <f t="shared" si="19"/>
        <v>4.3389780183832949</v>
      </c>
      <c r="FT21" s="37">
        <f t="shared" si="19"/>
        <v>4.3496352797187603</v>
      </c>
      <c r="FU21" s="37">
        <f t="shared" si="19"/>
        <v>4.3602122396429026</v>
      </c>
      <c r="FV21" s="37">
        <f t="shared" si="19"/>
        <v>4.3707092170291189</v>
      </c>
      <c r="FW21" s="37">
        <f t="shared" si="19"/>
        <v>4.3811265276438069</v>
      </c>
      <c r="FX21" s="37">
        <f t="shared" si="19"/>
        <v>4.3914644843808821</v>
      </c>
      <c r="FY21" s="37">
        <f t="shared" si="19"/>
        <v>4.4017233972646421</v>
      </c>
      <c r="FZ21" s="37">
        <f t="shared" si="19"/>
        <v>4.4119035735812266</v>
      </c>
      <c r="GA21" s="37">
        <f t="shared" si="19"/>
        <v>4.4220053180354828</v>
      </c>
      <c r="GB21" s="37">
        <f t="shared" si="19"/>
        <v>4.4320289328590015</v>
      </c>
      <c r="GC21" s="37">
        <f t="shared" si="19"/>
        <v>4.4419747179233404</v>
      </c>
      <c r="GD21" s="37">
        <f t="shared" si="19"/>
        <v>4.4518429708376743</v>
      </c>
      <c r="GE21" s="37">
        <f t="shared" si="19"/>
        <v>4.4616339870469224</v>
      </c>
      <c r="GF21" s="37">
        <f t="shared" si="19"/>
        <v>4.4713480599209134</v>
      </c>
      <c r="GG21" s="37">
        <f t="shared" si="19"/>
        <v>4.4809854808450673</v>
      </c>
      <c r="GH21" s="37">
        <f t="shared" si="19"/>
        <v>4.4905465393032742</v>
      </c>
      <c r="GI21" s="37">
        <f t="shared" si="19"/>
        <v>4.5000315229622592</v>
      </c>
      <c r="GJ21" s="37">
        <f t="shared" si="19"/>
        <v>4.5094407177449458</v>
      </c>
      <c r="GK21" s="37">
        <f t="shared" si="19"/>
        <v>4.5187777995382623</v>
      </c>
      <c r="GL21" s="37">
        <f t="shared" si="19"/>
        <v>4.5280422999770265</v>
      </c>
      <c r="GM21" s="37">
        <f t="shared" si="19"/>
        <v>4.537233843559771</v>
      </c>
      <c r="GN21" s="37">
        <f t="shared" si="19"/>
        <v>4.5463521172685688</v>
      </c>
      <c r="GO21" s="37">
        <f t="shared" ref="GO21:IZ21" si="20">$B10*GO20</f>
        <v>4.5553968519194772</v>
      </c>
      <c r="GP21" s="37">
        <f t="shared" si="20"/>
        <v>4.5643678106259387</v>
      </c>
      <c r="GQ21" s="37">
        <f t="shared" si="20"/>
        <v>4.5732647815854746</v>
      </c>
      <c r="GR21" s="37">
        <f t="shared" si="20"/>
        <v>4.5820875734840198</v>
      </c>
      <c r="GS21" s="37">
        <f t="shared" si="20"/>
        <v>4.5908360125157612</v>
      </c>
      <c r="GT21" s="37">
        <f t="shared" si="20"/>
        <v>4.59950994037548</v>
      </c>
      <c r="GU21" s="37">
        <f t="shared" si="20"/>
        <v>4.6081092128596826</v>
      </c>
      <c r="GV21" s="37">
        <f t="shared" si="20"/>
        <v>4.6166336988441818</v>
      </c>
      <c r="GW21" s="37">
        <f t="shared" si="20"/>
        <v>4.6250832794930563</v>
      </c>
      <c r="GX21" s="37">
        <f t="shared" si="20"/>
        <v>4.6334578476261044</v>
      </c>
      <c r="GY21" s="37">
        <f t="shared" si="20"/>
        <v>4.6417573071904989</v>
      </c>
      <c r="GZ21" s="37">
        <f t="shared" si="20"/>
        <v>4.6499815728004155</v>
      </c>
      <c r="HA21" s="37">
        <f t="shared" si="20"/>
        <v>4.6581305693189075</v>
      </c>
      <c r="HB21" s="37">
        <f t="shared" si="20"/>
        <v>4.6662042314836629</v>
      </c>
      <c r="HC21" s="37">
        <f t="shared" si="20"/>
        <v>4.674202503560756</v>
      </c>
      <c r="HD21" s="37">
        <f t="shared" si="20"/>
        <v>4.6821253390291417</v>
      </c>
      <c r="HE21" s="37">
        <f t="shared" si="20"/>
        <v>4.6899727003256189</v>
      </c>
      <c r="HF21" s="37">
        <f t="shared" si="20"/>
        <v>4.697744558445403</v>
      </c>
      <c r="HG21" s="37">
        <f t="shared" si="20"/>
        <v>4.7054408927301576</v>
      </c>
      <c r="HH21" s="37">
        <f t="shared" si="20"/>
        <v>4.7130616906176428</v>
      </c>
      <c r="HI21" s="37">
        <f t="shared" si="20"/>
        <v>4.7206069473967025</v>
      </c>
      <c r="HJ21" s="37">
        <f t="shared" si="20"/>
        <v>4.7280766659807352</v>
      </c>
      <c r="HK21" s="37">
        <f t="shared" si="20"/>
        <v>4.735470856687864</v>
      </c>
      <c r="HL21" s="37">
        <f t="shared" si="20"/>
        <v>4.7427895370314781</v>
      </c>
      <c r="HM21" s="37">
        <f t="shared" si="20"/>
        <v>4.7500327315247182</v>
      </c>
      <c r="HN21" s="37">
        <f t="shared" si="20"/>
        <v>4.757200471492621</v>
      </c>
      <c r="HO21" s="37">
        <f t="shared" si="20"/>
        <v>4.7642927948952103</v>
      </c>
      <c r="HP21" s="37">
        <f t="shared" si="20"/>
        <v>4.7713097461549339</v>
      </c>
      <c r="HQ21" s="37">
        <f t="shared" si="20"/>
        <v>4.7782513760031335</v>
      </c>
      <c r="HR21" s="37">
        <f t="shared" si="20"/>
        <v>4.7851177413200983</v>
      </c>
      <c r="HS21" s="37">
        <f t="shared" si="20"/>
        <v>4.7919089049721171</v>
      </c>
      <c r="HT21" s="37">
        <f t="shared" si="20"/>
        <v>4.7986249356768429</v>
      </c>
      <c r="HU21" s="37">
        <f t="shared" si="20"/>
        <v>4.8052659078670317</v>
      </c>
      <c r="HV21" s="37">
        <f t="shared" si="20"/>
        <v>4.8118319015618498</v>
      </c>
      <c r="HW21" s="37">
        <f t="shared" si="20"/>
        <v>4.8183230022438543</v>
      </c>
      <c r="HX21" s="37">
        <f t="shared" si="20"/>
        <v>4.8247393007340289</v>
      </c>
      <c r="HY21" s="37">
        <f t="shared" si="20"/>
        <v>4.831080893079057</v>
      </c>
      <c r="HZ21" s="37">
        <f t="shared" si="20"/>
        <v>4.8373478804412704</v>
      </c>
      <c r="IA21" s="37">
        <f t="shared" si="20"/>
        <v>4.8435403689920227</v>
      </c>
      <c r="IB21" s="37">
        <f t="shared" si="20"/>
        <v>4.8496584698090146</v>
      </c>
      <c r="IC21" s="37">
        <f t="shared" si="20"/>
        <v>4.855702298774121</v>
      </c>
      <c r="ID21" s="37">
        <f t="shared" si="20"/>
        <v>4.8616719764791902</v>
      </c>
      <c r="IE21" s="37">
        <f t="shared" si="20"/>
        <v>4.8675676281349505</v>
      </c>
      <c r="IF21" s="37">
        <f t="shared" si="20"/>
        <v>4.8733893834803741</v>
      </c>
      <c r="IG21" s="37">
        <f t="shared" si="20"/>
        <v>4.8791373766958834</v>
      </c>
      <c r="IH21" s="37">
        <f t="shared" si="20"/>
        <v>4.8848117463143854</v>
      </c>
      <c r="II21" s="37">
        <f t="shared" si="20"/>
        <v>4.8904126351452186</v>
      </c>
      <c r="IJ21" s="37">
        <f t="shared" si="20"/>
        <v>4.8959401901973649</v>
      </c>
      <c r="IK21" s="37">
        <f t="shared" si="20"/>
        <v>4.9013945626036426</v>
      </c>
      <c r="IL21" s="37">
        <f t="shared" si="20"/>
        <v>4.9067759075466224</v>
      </c>
      <c r="IM21" s="37">
        <f t="shared" si="20"/>
        <v>4.9120843841891784</v>
      </c>
      <c r="IN21" s="37">
        <f t="shared" si="20"/>
        <v>4.9173201556037753</v>
      </c>
      <c r="IO21" s="37">
        <f t="shared" si="20"/>
        <v>4.9224833887086596</v>
      </c>
      <c r="IP21" s="37">
        <f t="shared" si="20"/>
        <v>4.9275742542017635</v>
      </c>
      <c r="IQ21" s="37">
        <f t="shared" si="20"/>
        <v>4.9325929264912407</v>
      </c>
      <c r="IR21" s="37">
        <f t="shared" si="20"/>
        <v>4.9375395836361786</v>
      </c>
      <c r="IS21" s="37">
        <f t="shared" si="20"/>
        <v>4.9424144072871012</v>
      </c>
      <c r="IT21" s="37">
        <f t="shared" si="20"/>
        <v>4.9472175826254849</v>
      </c>
      <c r="IU21" s="37">
        <f t="shared" si="20"/>
        <v>4.951949298307218</v>
      </c>
      <c r="IV21" s="37">
        <f t="shared" si="20"/>
        <v>4.9566097464037595</v>
      </c>
      <c r="IW21" s="37">
        <f t="shared" si="20"/>
        <v>4.9611991223483489</v>
      </c>
      <c r="IX21" s="37">
        <f t="shared" si="20"/>
        <v>4.965717624884296</v>
      </c>
      <c r="IY21" s="37">
        <f t="shared" si="20"/>
        <v>4.9701654560112694</v>
      </c>
      <c r="IZ21" s="37">
        <f t="shared" si="20"/>
        <v>4.9745428209323039</v>
      </c>
      <c r="JA21" s="37">
        <f t="shared" ref="JA21:KF21" si="21">$B10*JA20</f>
        <v>4.978849928006416</v>
      </c>
      <c r="JB21" s="37">
        <f t="shared" si="21"/>
        <v>4.9830869886967735</v>
      </c>
      <c r="JC21" s="37">
        <f t="shared" si="21"/>
        <v>4.9872542175233798</v>
      </c>
      <c r="JD21" s="37">
        <f t="shared" si="21"/>
        <v>4.9913518320121435</v>
      </c>
      <c r="JE21" s="37">
        <f t="shared" si="21"/>
        <v>4.9953800526479597</v>
      </c>
      <c r="JF21" s="37">
        <f t="shared" si="21"/>
        <v>4.9993391028285696</v>
      </c>
      <c r="JG21" s="37">
        <f t="shared" si="21"/>
        <v>5.0032292088181887</v>
      </c>
      <c r="JH21" s="37">
        <f t="shared" si="21"/>
        <v>5.0070505997066501</v>
      </c>
      <c r="JI21" s="37">
        <f t="shared" si="21"/>
        <v>5.0108035073619819</v>
      </c>
      <c r="JJ21" s="37">
        <f t="shared" si="21"/>
        <v>5.0144881663903815</v>
      </c>
      <c r="JK21" s="37">
        <f t="shared" si="21"/>
        <v>5.0181048140927516</v>
      </c>
      <c r="JL21" s="37">
        <f t="shared" si="21"/>
        <v>5.0216536904230011</v>
      </c>
      <c r="JM21" s="37">
        <f t="shared" si="21"/>
        <v>5.0251350379449171</v>
      </c>
      <c r="JN21" s="37">
        <f t="shared" si="21"/>
        <v>5.0285491017919011</v>
      </c>
      <c r="JO21" s="37">
        <f t="shared" si="21"/>
        <v>5.0318961296266593</v>
      </c>
      <c r="JP21" s="37">
        <f t="shared" si="21"/>
        <v>5.0351763716019455</v>
      </c>
      <c r="JQ21" s="37">
        <f t="shared" si="21"/>
        <v>5.0383900803207435</v>
      </c>
      <c r="JR21" s="37">
        <f t="shared" si="21"/>
        <v>5.0415375108004135</v>
      </c>
      <c r="JS21" s="37">
        <f t="shared" si="21"/>
        <v>5.044618920429274</v>
      </c>
      <c r="JT21" s="37">
        <f t="shared" si="21"/>
        <v>5.047634568933054</v>
      </c>
      <c r="JU21" s="37">
        <f t="shared" si="21"/>
        <v>5.0505847183363786</v>
      </c>
      <c r="JV21" s="37">
        <f t="shared" si="21"/>
        <v>5.0534696329267224</v>
      </c>
      <c r="JW21" s="37">
        <f t="shared" si="21"/>
        <v>5.0562895792172071</v>
      </c>
      <c r="JX21" s="37">
        <f t="shared" si="21"/>
        <v>5.0590448259090532</v>
      </c>
      <c r="JY21" s="37">
        <f t="shared" si="21"/>
        <v>5.0617356438569203</v>
      </c>
      <c r="JZ21" s="37">
        <f t="shared" si="21"/>
        <v>5.0643623060362364</v>
      </c>
      <c r="KA21" s="37">
        <f t="shared" si="21"/>
        <v>5.0669250875042238</v>
      </c>
      <c r="KB21" s="37">
        <f t="shared" si="21"/>
        <v>5.069424265366453</v>
      </c>
      <c r="KC21" s="37">
        <f t="shared" si="21"/>
        <v>5.0718601187443753</v>
      </c>
      <c r="KD21" s="37">
        <f t="shared" si="21"/>
        <v>5.0742329287411438</v>
      </c>
      <c r="KE21" s="37">
        <f t="shared" si="21"/>
        <v>5.0765429784103722</v>
      </c>
      <c r="KF21" s="37">
        <f t="shared" si="21"/>
        <v>5.0787905527213582</v>
      </c>
    </row>
    <row r="22" spans="1:292" s="37" customFormat="1" x14ac:dyDescent="0.2">
      <c r="A22" s="40" t="s">
        <v>54</v>
      </c>
      <c r="B22" s="39">
        <v>0.8</v>
      </c>
      <c r="C22" s="38">
        <f>B22+$B$11*(C21-B22)</f>
        <v>0.81888747564098663</v>
      </c>
      <c r="D22" s="37">
        <f>C22+$B$11*(D21-C22)</f>
        <v>0.83759081409446068</v>
      </c>
      <c r="E22" s="37">
        <f t="shared" ref="E22:BP22" si="22">D22+$B11*(E21-D22)</f>
        <v>0.85612110797591912</v>
      </c>
      <c r="F22" s="37">
        <f t="shared" si="22"/>
        <v>0.87448734376953685</v>
      </c>
      <c r="G22" s="37">
        <f t="shared" si="22"/>
        <v>0.89269710819149428</v>
      </c>
      <c r="H22" s="37">
        <f t="shared" si="22"/>
        <v>0.91075701726854752</v>
      </c>
      <c r="I22" s="37">
        <f t="shared" si="22"/>
        <v>0.92867297749866962</v>
      </c>
      <c r="J22" s="37">
        <f t="shared" si="22"/>
        <v>0.94645034539871919</v>
      </c>
      <c r="K22" s="37">
        <f t="shared" si="22"/>
        <v>0.96409402561720747</v>
      </c>
      <c r="L22" s="37">
        <f t="shared" si="22"/>
        <v>0.98160853195339115</v>
      </c>
      <c r="M22" s="37">
        <f t="shared" si="22"/>
        <v>0.99899704632826858</v>
      </c>
      <c r="N22" s="37">
        <f t="shared" si="22"/>
        <v>1.0162630205195948</v>
      </c>
      <c r="O22" s="37">
        <f t="shared" si="22"/>
        <v>1.0334101512264664</v>
      </c>
      <c r="P22" s="37">
        <f t="shared" si="22"/>
        <v>1.0504423653074064</v>
      </c>
      <c r="Q22" s="37">
        <f t="shared" si="22"/>
        <v>1.0673638115629986</v>
      </c>
      <c r="R22" s="37">
        <f t="shared" si="22"/>
        <v>1.0841782367187016</v>
      </c>
      <c r="S22" s="37">
        <f t="shared" si="22"/>
        <v>1.1008890063337209</v>
      </c>
      <c r="T22" s="37">
        <f t="shared" si="22"/>
        <v>1.1174991185467225</v>
      </c>
      <c r="U22" s="37">
        <f t="shared" si="22"/>
        <v>1.1340112138053251</v>
      </c>
      <c r="V22" s="37">
        <f t="shared" si="22"/>
        <v>1.1504275824947321</v>
      </c>
      <c r="W22" s="37">
        <f t="shared" si="22"/>
        <v>1.1667517055497181</v>
      </c>
      <c r="X22" s="37">
        <f t="shared" si="22"/>
        <v>1.1829869602152199</v>
      </c>
      <c r="Y22" s="37">
        <f t="shared" si="22"/>
        <v>1.1991366295076384</v>
      </c>
      <c r="Z22" s="37">
        <f t="shared" si="22"/>
        <v>1.2152039067557441</v>
      </c>
      <c r="AA22" s="37">
        <f t="shared" si="22"/>
        <v>1.2311918970728368</v>
      </c>
      <c r="AB22" s="37">
        <f t="shared" si="22"/>
        <v>1.2471036169169469</v>
      </c>
      <c r="AC22" s="37">
        <f t="shared" si="22"/>
        <v>1.2629419924423324</v>
      </c>
      <c r="AD22" s="37">
        <f t="shared" si="22"/>
        <v>1.2787098570728557</v>
      </c>
      <c r="AE22" s="37">
        <f t="shared" si="22"/>
        <v>1.2944099485620895</v>
      </c>
      <c r="AF22" s="37">
        <f t="shared" si="22"/>
        <v>1.3100449057052606</v>
      </c>
      <c r="AG22" s="37">
        <f t="shared" si="22"/>
        <v>1.3256155821261253</v>
      </c>
      <c r="AH22" s="37">
        <f t="shared" si="22"/>
        <v>1.3411229834391729</v>
      </c>
      <c r="AI22" s="37">
        <f t="shared" si="22"/>
        <v>1.3565682314438889</v>
      </c>
      <c r="AJ22" s="37">
        <f t="shared" si="22"/>
        <v>1.3719525412042131</v>
      </c>
      <c r="AK22" s="37">
        <f t="shared" si="22"/>
        <v>1.3872772061062926</v>
      </c>
      <c r="AL22" s="37">
        <f t="shared" si="22"/>
        <v>1.402543587862989</v>
      </c>
      <c r="AM22" s="37">
        <f t="shared" si="22"/>
        <v>1.4177531096305289</v>
      </c>
      <c r="AN22" s="37">
        <f t="shared" si="22"/>
        <v>1.4329072511273546</v>
      </c>
      <c r="AO22" s="37">
        <f t="shared" si="22"/>
        <v>1.4480075450824497</v>
      </c>
      <c r="AP22" s="37">
        <f t="shared" si="22"/>
        <v>1.4630555746056233</v>
      </c>
      <c r="AQ22" s="37">
        <f t="shared" si="22"/>
        <v>1.478053387531137</v>
      </c>
      <c r="AR22" s="37">
        <f t="shared" si="22"/>
        <v>1.4930029558850964</v>
      </c>
      <c r="AS22" s="37">
        <f t="shared" si="22"/>
        <v>1.5079061846100998</v>
      </c>
      <c r="AT22" s="37">
        <f t="shared" si="22"/>
        <v>1.5227649163833195</v>
      </c>
      <c r="AU22" s="37">
        <f t="shared" si="22"/>
        <v>1.5375809340433995</v>
      </c>
      <c r="AV22" s="37">
        <f t="shared" si="22"/>
        <v>1.5523559615680367</v>
      </c>
      <c r="AW22" s="37">
        <f t="shared" si="22"/>
        <v>1.5670916641733519</v>
      </c>
      <c r="AX22" s="37">
        <f t="shared" si="22"/>
        <v>1.5817896478817504</v>
      </c>
      <c r="AY22" s="37">
        <f t="shared" si="22"/>
        <v>1.5964514587690151</v>
      </c>
      <c r="AZ22" s="37">
        <f t="shared" si="22"/>
        <v>1.6110785820192774</v>
      </c>
      <c r="BA22" s="37">
        <f t="shared" si="22"/>
        <v>1.6256705970070395</v>
      </c>
      <c r="BB22" s="37">
        <f t="shared" si="22"/>
        <v>1.6402273062862001</v>
      </c>
      <c r="BC22" s="37">
        <f t="shared" si="22"/>
        <v>1.6547486889404388</v>
      </c>
      <c r="BD22" s="37">
        <f t="shared" si="22"/>
        <v>1.6692348686370699</v>
      </c>
      <c r="BE22" s="37">
        <f t="shared" si="22"/>
        <v>1.6836860907936488</v>
      </c>
      <c r="BF22" s="37">
        <f t="shared" si="22"/>
        <v>1.6981027054074347</v>
      </c>
      <c r="BG22" s="37">
        <f t="shared" si="22"/>
        <v>1.7124851534532159</v>
      </c>
      <c r="BH22" s="37">
        <f t="shared" si="22"/>
        <v>1.7268339555757801</v>
      </c>
      <c r="BI22" s="37">
        <f t="shared" si="22"/>
        <v>1.7411497022994498</v>
      </c>
      <c r="BJ22" s="37">
        <f t="shared" si="22"/>
        <v>1.7554330452776279</v>
      </c>
      <c r="BK22" s="37">
        <f t="shared" si="22"/>
        <v>1.7696867243460406</v>
      </c>
      <c r="BL22" s="37">
        <f t="shared" si="22"/>
        <v>1.7839134136191048</v>
      </c>
      <c r="BM22" s="37">
        <f t="shared" si="22"/>
        <v>1.7981157533579879</v>
      </c>
      <c r="BN22" s="37">
        <f t="shared" si="22"/>
        <v>1.812296369359343</v>
      </c>
      <c r="BO22" s="37">
        <f t="shared" si="22"/>
        <v>1.8264578847881887</v>
      </c>
      <c r="BP22" s="37">
        <f t="shared" si="22"/>
        <v>1.8406029274518809</v>
      </c>
      <c r="BQ22" s="37">
        <f t="shared" ref="BQ22:EB22" si="23">BP22+$B11*(BQ21-BP22)</f>
        <v>1.8547341343261767</v>
      </c>
      <c r="BR22" s="37">
        <f t="shared" si="23"/>
        <v>1.8688541544292545</v>
      </c>
      <c r="BS22" s="37">
        <f t="shared" si="23"/>
        <v>1.8829656507056409</v>
      </c>
      <c r="BT22" s="37">
        <f t="shared" si="23"/>
        <v>1.897071301320471</v>
      </c>
      <c r="BU22" s="37">
        <f t="shared" si="23"/>
        <v>1.9111753483761329</v>
      </c>
      <c r="BV22" s="37">
        <f t="shared" si="23"/>
        <v>1.9252817918071123</v>
      </c>
      <c r="BW22" s="37">
        <f t="shared" si="23"/>
        <v>1.9393944186960757</v>
      </c>
      <c r="BX22" s="37">
        <f t="shared" si="23"/>
        <v>1.9535168204734179</v>
      </c>
      <c r="BY22" s="37">
        <f t="shared" si="23"/>
        <v>1.9676524027389763</v>
      </c>
      <c r="BZ22" s="37">
        <f t="shared" si="23"/>
        <v>1.9818043905871405</v>
      </c>
      <c r="CA22" s="37">
        <f t="shared" si="23"/>
        <v>1.9959758311820393</v>
      </c>
      <c r="CB22" s="37">
        <f t="shared" si="23"/>
        <v>2.0101695946465727</v>
      </c>
      <c r="CC22" s="37">
        <f t="shared" si="23"/>
        <v>2.0243883739144386</v>
      </c>
      <c r="CD22" s="37">
        <f t="shared" si="23"/>
        <v>2.0386346839435587</v>
      </c>
      <c r="CE22" s="37">
        <f t="shared" si="23"/>
        <v>2.0529088917290093</v>
      </c>
      <c r="CF22" s="37">
        <f t="shared" si="23"/>
        <v>2.0672109081722847</v>
      </c>
      <c r="CG22" s="37">
        <f t="shared" si="23"/>
        <v>2.0815401872981973</v>
      </c>
      <c r="CH22" s="37">
        <f t="shared" si="23"/>
        <v>2.0958957318238913</v>
      </c>
      <c r="CI22" s="37">
        <f t="shared" si="23"/>
        <v>2.1102761028293138</v>
      </c>
      <c r="CJ22" s="37">
        <f t="shared" si="23"/>
        <v>2.1246794321269959</v>
      </c>
      <c r="CK22" s="37">
        <f t="shared" si="23"/>
        <v>2.1391034364648536</v>
      </c>
      <c r="CL22" s="37">
        <f t="shared" si="23"/>
        <v>2.1535454330226709</v>
      </c>
      <c r="CM22" s="37">
        <f t="shared" si="23"/>
        <v>2.1680023558568373</v>
      </c>
      <c r="CN22" s="37">
        <f t="shared" si="23"/>
        <v>2.1824707730651149</v>
      </c>
      <c r="CO22" s="37">
        <f t="shared" si="23"/>
        <v>2.19701896433416</v>
      </c>
      <c r="CP22" s="37">
        <f t="shared" si="23"/>
        <v>2.2116428972771249</v>
      </c>
      <c r="CQ22" s="37">
        <f t="shared" si="23"/>
        <v>2.2263386885419889</v>
      </c>
      <c r="CR22" s="37">
        <f t="shared" si="23"/>
        <v>2.2411025911216478</v>
      </c>
      <c r="CS22" s="37">
        <f t="shared" si="23"/>
        <v>2.2559309846967452</v>
      </c>
      <c r="CT22" s="37">
        <f t="shared" si="23"/>
        <v>2.2708203679177767</v>
      </c>
      <c r="CU22" s="37">
        <f t="shared" si="23"/>
        <v>2.2857673519597692</v>
      </c>
      <c r="CV22" s="37">
        <f t="shared" si="23"/>
        <v>2.3007686549410193</v>
      </c>
      <c r="CW22" s="37">
        <f t="shared" si="23"/>
        <v>2.3158210969533122</v>
      </c>
      <c r="CX22" s="37">
        <f t="shared" si="23"/>
        <v>2.3309215955459077</v>
      </c>
      <c r="CY22" s="37">
        <f t="shared" si="23"/>
        <v>2.346067161562682</v>
      </c>
      <c r="CZ22" s="37">
        <f t="shared" si="23"/>
        <v>2.3612548952672165</v>
      </c>
      <c r="DA22" s="37">
        <f t="shared" si="23"/>
        <v>2.3764819827117423</v>
      </c>
      <c r="DB22" s="37">
        <f t="shared" si="23"/>
        <v>2.3917456923193692</v>
      </c>
      <c r="DC22" s="37">
        <f t="shared" si="23"/>
        <v>2.4070433716570618</v>
      </c>
      <c r="DD22" s="37">
        <f t="shared" si="23"/>
        <v>2.4223724443821846</v>
      </c>
      <c r="DE22" s="37">
        <f t="shared" si="23"/>
        <v>2.437730407348778</v>
      </c>
      <c r="DF22" s="37">
        <f t="shared" si="23"/>
        <v>2.4531148278621222</v>
      </c>
      <c r="DG22" s="37">
        <f t="shared" si="23"/>
        <v>2.4685233410715366</v>
      </c>
      <c r="DH22" s="37">
        <f t="shared" si="23"/>
        <v>2.4839536474926796</v>
      </c>
      <c r="DI22" s="37">
        <f t="shared" si="23"/>
        <v>2.4994035106513874</v>
      </c>
      <c r="DJ22" s="37">
        <f t="shared" si="23"/>
        <v>2.5148707548416502</v>
      </c>
      <c r="DK22" s="37">
        <f t="shared" si="23"/>
        <v>2.5303532629911505</v>
      </c>
      <c r="DL22" s="37">
        <f t="shared" si="23"/>
        <v>2.5458489746280648</v>
      </c>
      <c r="DM22" s="37">
        <f t="shared" si="23"/>
        <v>2.5613558839434543</v>
      </c>
      <c r="DN22" s="37">
        <f t="shared" si="23"/>
        <v>2.5768720379437799</v>
      </c>
      <c r="DO22" s="37">
        <f t="shared" si="23"/>
        <v>2.5923955346885346</v>
      </c>
      <c r="DP22" s="37">
        <f t="shared" si="23"/>
        <v>2.6079245216081968</v>
      </c>
      <c r="DQ22" s="37">
        <f t="shared" si="23"/>
        <v>2.6234571938980991</v>
      </c>
      <c r="DR22" s="37">
        <f t="shared" si="23"/>
        <v>2.6389917929840596</v>
      </c>
      <c r="DS22" s="37">
        <f t="shared" si="23"/>
        <v>2.6545266050558278</v>
      </c>
      <c r="DT22" s="37">
        <f t="shared" si="23"/>
        <v>2.6700599596647425</v>
      </c>
      <c r="DU22" s="37">
        <f t="shared" si="23"/>
        <v>2.68559022838215</v>
      </c>
      <c r="DV22" s="37">
        <f t="shared" si="23"/>
        <v>2.7011158235152872</v>
      </c>
      <c r="DW22" s="37">
        <f t="shared" si="23"/>
        <v>2.7166351968776548</v>
      </c>
      <c r="DX22" s="37">
        <f t="shared" si="23"/>
        <v>2.7321468386109475</v>
      </c>
      <c r="DY22" s="37">
        <f t="shared" si="23"/>
        <v>2.7476492760558164</v>
      </c>
      <c r="DZ22" s="37">
        <f t="shared" si="23"/>
        <v>2.7631410726690029</v>
      </c>
      <c r="EA22" s="37">
        <f t="shared" si="23"/>
        <v>2.7786208269844543</v>
      </c>
      <c r="EB22" s="37">
        <f t="shared" si="23"/>
        <v>2.7940871716162352</v>
      </c>
      <c r="EC22" s="37">
        <f t="shared" ref="EC22:GN22" si="24">EB22+$B11*(EC21-EB22)</f>
        <v>2.8095387723010026</v>
      </c>
      <c r="ED22" s="37">
        <f t="shared" si="24"/>
        <v>2.8249743269780225</v>
      </c>
      <c r="EE22" s="37">
        <f t="shared" si="24"/>
        <v>2.8403925649049637</v>
      </c>
      <c r="EF22" s="37">
        <f t="shared" si="24"/>
        <v>2.8557922458076264</v>
      </c>
      <c r="EG22" s="37">
        <f t="shared" si="24"/>
        <v>2.8711721590619246</v>
      </c>
      <c r="EH22" s="37">
        <f t="shared" si="24"/>
        <v>2.8865311229066313</v>
      </c>
      <c r="EI22" s="37">
        <f t="shared" si="24"/>
        <v>2.901867983685249</v>
      </c>
      <c r="EJ22" s="37">
        <f t="shared" si="24"/>
        <v>2.9171816151158718</v>
      </c>
      <c r="EK22" s="37">
        <f t="shared" si="24"/>
        <v>2.9324709175875112</v>
      </c>
      <c r="EL22" s="37">
        <f t="shared" si="24"/>
        <v>2.947734817481614</v>
      </c>
      <c r="EM22" s="37">
        <f t="shared" si="24"/>
        <v>2.962972266517597</v>
      </c>
      <c r="EN22" s="37">
        <f t="shared" si="24"/>
        <v>2.9781822411214147</v>
      </c>
      <c r="EO22" s="37">
        <f t="shared" si="24"/>
        <v>2.9933637418160579</v>
      </c>
      <c r="EP22" s="37">
        <f t="shared" si="24"/>
        <v>3.0085157926329495</v>
      </c>
      <c r="EQ22" s="37">
        <f t="shared" si="24"/>
        <v>3.0236374405432822</v>
      </c>
      <c r="ER22" s="37">
        <f t="shared" si="24"/>
        <v>3.0387277549083547</v>
      </c>
      <c r="ES22" s="37">
        <f t="shared" si="24"/>
        <v>3.0537858269481668</v>
      </c>
      <c r="ET22" s="37">
        <f t="shared" si="24"/>
        <v>3.0688107692273987</v>
      </c>
      <c r="EU22" s="37">
        <f t="shared" si="24"/>
        <v>3.0838017151579922</v>
      </c>
      <c r="EV22" s="37">
        <f t="shared" si="24"/>
        <v>3.0987578185178037</v>
      </c>
      <c r="EW22" s="37">
        <f t="shared" si="24"/>
        <v>3.1136782529844043</v>
      </c>
      <c r="EX22" s="37">
        <f t="shared" si="24"/>
        <v>3.1285622116834975</v>
      </c>
      <c r="EY22" s="37">
        <f t="shared" si="24"/>
        <v>3.1434089067513491</v>
      </c>
      <c r="EZ22" s="37">
        <f t="shared" si="24"/>
        <v>3.158217568910608</v>
      </c>
      <c r="FA22" s="37">
        <f t="shared" si="24"/>
        <v>3.1729874470589747</v>
      </c>
      <c r="FB22" s="37">
        <f t="shared" si="24"/>
        <v>3.1877178078702495</v>
      </c>
      <c r="FC22" s="37">
        <f t="shared" si="24"/>
        <v>3.2024079354071868</v>
      </c>
      <c r="FD22" s="37">
        <f t="shared" si="24"/>
        <v>3.2170571307457574</v>
      </c>
      <c r="FE22" s="37">
        <f t="shared" si="24"/>
        <v>3.2316647116103043</v>
      </c>
      <c r="FF22" s="37">
        <f t="shared" si="24"/>
        <v>3.2462300120192022</v>
      </c>
      <c r="FG22" s="37">
        <f t="shared" si="24"/>
        <v>3.2607523819406059</v>
      </c>
      <c r="FH22" s="37">
        <f t="shared" si="24"/>
        <v>3.2752311869579906</v>
      </c>
      <c r="FI22" s="37">
        <f t="shared" si="24"/>
        <v>3.2896658079448846</v>
      </c>
      <c r="FJ22" s="37">
        <f t="shared" si="24"/>
        <v>3.3040556407486066</v>
      </c>
      <c r="FK22" s="37">
        <f t="shared" si="24"/>
        <v>3.3184000958826285</v>
      </c>
      <c r="FL22" s="37">
        <f t="shared" si="24"/>
        <v>3.3326985982273176</v>
      </c>
      <c r="FM22" s="37">
        <f t="shared" si="24"/>
        <v>3.3469505867386697</v>
      </c>
      <c r="FN22" s="37">
        <f t="shared" si="24"/>
        <v>3.3611555141647793</v>
      </c>
      <c r="FO22" s="37">
        <f t="shared" si="24"/>
        <v>3.3753128467697708</v>
      </c>
      <c r="FP22" s="37">
        <f t="shared" si="24"/>
        <v>3.3894220640648896</v>
      </c>
      <c r="FQ22" s="37">
        <f t="shared" si="24"/>
        <v>3.4034826585465261</v>
      </c>
      <c r="FR22" s="37">
        <f t="shared" si="24"/>
        <v>3.4174941354408852</v>
      </c>
      <c r="FS22" s="37">
        <f t="shared" si="24"/>
        <v>3.4314560124551643</v>
      </c>
      <c r="FT22" s="37">
        <f t="shared" si="24"/>
        <v>3.4453678195349156</v>
      </c>
      <c r="FU22" s="37">
        <f t="shared" si="24"/>
        <v>3.459229098627461</v>
      </c>
      <c r="FV22" s="37">
        <f t="shared" si="24"/>
        <v>3.4730394034517285</v>
      </c>
      <c r="FW22" s="37">
        <f t="shared" si="24"/>
        <v>3.4867982992728206</v>
      </c>
      <c r="FX22" s="37">
        <f t="shared" si="24"/>
        <v>3.5005053626835489</v>
      </c>
      <c r="FY22" s="37">
        <f t="shared" si="24"/>
        <v>3.5141601813893231</v>
      </c>
      <c r="FZ22" s="37">
        <f t="shared" si="24"/>
        <v>3.5277623539982912</v>
      </c>
      <c r="GA22" s="37">
        <f t="shared" si="24"/>
        <v>3.5413114898170366</v>
      </c>
      <c r="GB22" s="37">
        <f t="shared" si="24"/>
        <v>3.5548072086510056</v>
      </c>
      <c r="GC22" s="37">
        <f t="shared" si="24"/>
        <v>3.5682491406096775</v>
      </c>
      <c r="GD22" s="37">
        <f t="shared" si="24"/>
        <v>3.5816369259161625</v>
      </c>
      <c r="GE22" s="37">
        <f t="shared" si="24"/>
        <v>3.5949702147211742</v>
      </c>
      <c r="GF22" s="37">
        <f t="shared" si="24"/>
        <v>3.6082486669211704</v>
      </c>
      <c r="GG22" s="37">
        <f t="shared" si="24"/>
        <v>3.6214719519806233</v>
      </c>
      <c r="GH22" s="37">
        <f t="shared" si="24"/>
        <v>3.6346397487582394</v>
      </c>
      <c r="GI22" s="37">
        <f t="shared" si="24"/>
        <v>3.647751745337088</v>
      </c>
      <c r="GJ22" s="37">
        <f t="shared" si="24"/>
        <v>3.6608076388584192</v>
      </c>
      <c r="GK22" s="37">
        <f t="shared" si="24"/>
        <v>3.6738071867475077</v>
      </c>
      <c r="GL22" s="37">
        <f t="shared" si="24"/>
        <v>3.686750143008561</v>
      </c>
      <c r="GM22" s="37">
        <f t="shared" si="24"/>
        <v>3.6996362596835795</v>
      </c>
      <c r="GN22" s="37">
        <f t="shared" si="24"/>
        <v>3.7124652878288065</v>
      </c>
      <c r="GO22" s="37">
        <f t="shared" ref="GO22:IZ22" si="25">GN22+$B11*(GO21-GN22)</f>
        <v>3.7252369781938168</v>
      </c>
      <c r="GP22" s="37">
        <f t="shared" si="25"/>
        <v>3.7379510817155155</v>
      </c>
      <c r="GQ22" s="37">
        <f t="shared" si="25"/>
        <v>3.7506073498953634</v>
      </c>
      <c r="GR22" s="37">
        <f t="shared" si="25"/>
        <v>3.7632055351012523</v>
      </c>
      <c r="GS22" s="37">
        <f t="shared" si="25"/>
        <v>3.7757453908196541</v>
      </c>
      <c r="GT22" s="37">
        <f t="shared" si="25"/>
        <v>3.7882266718735305</v>
      </c>
      <c r="GU22" s="37">
        <f t="shared" si="25"/>
        <v>3.8006491346157447</v>
      </c>
      <c r="GV22" s="37">
        <f t="shared" si="25"/>
        <v>3.8130125371040542</v>
      </c>
      <c r="GW22" s="37">
        <f t="shared" si="25"/>
        <v>3.8253166392614633</v>
      </c>
      <c r="GX22" s="37">
        <f t="shared" si="25"/>
        <v>3.8375612030245638</v>
      </c>
      <c r="GY22" s="37">
        <f t="shared" si="25"/>
        <v>3.8497459924816235</v>
      </c>
      <c r="GZ22" s="37">
        <f t="shared" si="25"/>
        <v>3.8618707740016052</v>
      </c>
      <c r="HA22" s="37">
        <f t="shared" si="25"/>
        <v>3.8739353163548977</v>
      </c>
      <c r="HB22" s="37">
        <f t="shared" si="25"/>
        <v>3.8859393908265458</v>
      </c>
      <c r="HC22" s="37">
        <f t="shared" si="25"/>
        <v>3.8978827713225188</v>
      </c>
      <c r="HD22" s="37">
        <f t="shared" si="25"/>
        <v>3.9097652344695888</v>
      </c>
      <c r="HE22" s="37">
        <f t="shared" si="25"/>
        <v>3.9215865597098318</v>
      </c>
      <c r="HF22" s="37">
        <f t="shared" si="25"/>
        <v>3.9333465293876437</v>
      </c>
      <c r="HG22" s="37">
        <f t="shared" si="25"/>
        <v>3.9450449288322273</v>
      </c>
      <c r="HH22" s="37">
        <f t="shared" si="25"/>
        <v>3.9566815464350369</v>
      </c>
      <c r="HI22" s="37">
        <f t="shared" si="25"/>
        <v>3.968256173722335</v>
      </c>
      <c r="HJ22" s="37">
        <f t="shared" si="25"/>
        <v>3.97976860542322</v>
      </c>
      <c r="HK22" s="37">
        <f t="shared" si="25"/>
        <v>3.9912186395332903</v>
      </c>
      <c r="HL22" s="37">
        <f t="shared" si="25"/>
        <v>4.0026060773741721</v>
      </c>
      <c r="HM22" s="37">
        <f t="shared" si="25"/>
        <v>4.0139307236491799</v>
      </c>
      <c r="HN22" s="37">
        <f t="shared" si="25"/>
        <v>4.0251923864952923</v>
      </c>
      <c r="HO22" s="37">
        <f t="shared" si="25"/>
        <v>4.0363908775316544</v>
      </c>
      <c r="HP22" s="37">
        <f t="shared" si="25"/>
        <v>4.0475260119047345</v>
      </c>
      <c r="HQ22" s="37">
        <f t="shared" si="25"/>
        <v>4.0585976083304676</v>
      </c>
      <c r="HR22" s="37">
        <f t="shared" si="25"/>
        <v>4.0696054891333411</v>
      </c>
      <c r="HS22" s="37">
        <f t="shared" si="25"/>
        <v>4.0805494802824134</v>
      </c>
      <c r="HT22" s="37">
        <f t="shared" si="25"/>
        <v>4.0914294114247536</v>
      </c>
      <c r="HU22" s="37">
        <f t="shared" si="25"/>
        <v>4.1022451159163031</v>
      </c>
      <c r="HV22" s="37">
        <f t="shared" si="25"/>
        <v>4.1129964308503268</v>
      </c>
      <c r="HW22" s="37">
        <f t="shared" si="25"/>
        <v>4.1236831970835617</v>
      </c>
      <c r="HX22" s="37">
        <f t="shared" si="25"/>
        <v>4.134305259260084</v>
      </c>
      <c r="HY22" s="37">
        <f t="shared" si="25"/>
        <v>4.144862465833099</v>
      </c>
      <c r="HZ22" s="37">
        <f t="shared" si="25"/>
        <v>4.1553546690847378</v>
      </c>
      <c r="IA22" s="37">
        <f t="shared" si="25"/>
        <v>4.1657817251439395</v>
      </c>
      <c r="IB22" s="37">
        <f t="shared" si="25"/>
        <v>4.1761434940025008</v>
      </c>
      <c r="IC22" s="37">
        <f t="shared" si="25"/>
        <v>4.1864398395293438</v>
      </c>
      <c r="ID22" s="37">
        <f t="shared" si="25"/>
        <v>4.1966706294831297</v>
      </c>
      <c r="IE22" s="37">
        <f t="shared" si="25"/>
        <v>4.2068357355233088</v>
      </c>
      <c r="IF22" s="37">
        <f t="shared" si="25"/>
        <v>4.2169350332196283</v>
      </c>
      <c r="IG22" s="37">
        <f t="shared" si="25"/>
        <v>4.2269684020601774</v>
      </c>
      <c r="IH22" s="37">
        <f t="shared" si="25"/>
        <v>4.2369357254579683</v>
      </c>
      <c r="II22" s="37">
        <f t="shared" si="25"/>
        <v>4.2468368907562599</v>
      </c>
      <c r="IJ22" s="37">
        <f t="shared" si="25"/>
        <v>4.25667178923264</v>
      </c>
      <c r="IK22" s="37">
        <f t="shared" si="25"/>
        <v>4.2664403161018978</v>
      </c>
      <c r="IL22" s="37">
        <f t="shared" si="25"/>
        <v>4.2761423705177268</v>
      </c>
      <c r="IM22" s="37">
        <f t="shared" si="25"/>
        <v>4.2857778555733548</v>
      </c>
      <c r="IN22" s="37">
        <f t="shared" si="25"/>
        <v>4.2953466783010885</v>
      </c>
      <c r="IO22" s="37">
        <f t="shared" si="25"/>
        <v>4.3048487496709003</v>
      </c>
      <c r="IP22" s="37">
        <f t="shared" si="25"/>
        <v>4.3142839845880347</v>
      </c>
      <c r="IQ22" s="37">
        <f t="shared" si="25"/>
        <v>4.3236523018895987</v>
      </c>
      <c r="IR22" s="37">
        <f t="shared" si="25"/>
        <v>4.3329536243403046</v>
      </c>
      <c r="IS22" s="37">
        <f t="shared" si="25"/>
        <v>4.3421878786273771</v>
      </c>
      <c r="IT22" s="37">
        <f t="shared" si="25"/>
        <v>4.3513549953546216</v>
      </c>
      <c r="IU22" s="37">
        <f t="shared" si="25"/>
        <v>4.3604549090357212</v>
      </c>
      <c r="IV22" s="37">
        <f t="shared" si="25"/>
        <v>4.3694875580867523</v>
      </c>
      <c r="IW22" s="37">
        <f t="shared" si="25"/>
        <v>4.3784528848179889</v>
      </c>
      <c r="IX22" s="37">
        <f t="shared" si="25"/>
        <v>4.3873508354250541</v>
      </c>
      <c r="IY22" s="37">
        <f t="shared" si="25"/>
        <v>4.3961813599793906</v>
      </c>
      <c r="IZ22" s="37">
        <f t="shared" si="25"/>
        <v>4.4049444124180708</v>
      </c>
      <c r="JA22" s="37">
        <f t="shared" ref="JA22:KF22" si="26">IZ22+$B11*(JA21-IZ22)</f>
        <v>4.4136399505330459</v>
      </c>
      <c r="JB22" s="37">
        <f t="shared" si="26"/>
        <v>4.422267935959769</v>
      </c>
      <c r="JC22" s="37">
        <f t="shared" si="26"/>
        <v>4.4308283341652785</v>
      </c>
      <c r="JD22" s="37">
        <f t="shared" si="26"/>
        <v>4.4393211144356854</v>
      </c>
      <c r="JE22" s="37">
        <f t="shared" si="26"/>
        <v>4.4477462498631439</v>
      </c>
      <c r="JF22" s="37">
        <f t="shared" si="26"/>
        <v>4.4561037173323168</v>
      </c>
      <c r="JG22" s="37">
        <f t="shared" si="26"/>
        <v>4.4643934975063448</v>
      </c>
      <c r="JH22" s="37">
        <f t="shared" si="26"/>
        <v>4.4726155748124103</v>
      </c>
      <c r="JI22" s="37">
        <f t="shared" si="26"/>
        <v>4.480769937426798</v>
      </c>
      <c r="JJ22" s="37">
        <f t="shared" si="26"/>
        <v>4.4888565772595799</v>
      </c>
      <c r="JK22" s="37">
        <f t="shared" si="26"/>
        <v>4.4968754899388701</v>
      </c>
      <c r="JL22" s="37">
        <f t="shared" si="26"/>
        <v>4.5048266747946899</v>
      </c>
      <c r="JM22" s="37">
        <f t="shared" si="26"/>
        <v>4.512710134842421</v>
      </c>
      <c r="JN22" s="37">
        <f t="shared" si="26"/>
        <v>4.5205258767658982</v>
      </c>
      <c r="JO22" s="37">
        <f t="shared" si="26"/>
        <v>4.5282739109001522</v>
      </c>
      <c r="JP22" s="37">
        <f t="shared" si="26"/>
        <v>4.5359542512138153</v>
      </c>
      <c r="JQ22" s="37">
        <f t="shared" si="26"/>
        <v>4.5435669152911933</v>
      </c>
      <c r="JR22" s="37">
        <f t="shared" si="26"/>
        <v>4.5511119243140605</v>
      </c>
      <c r="JS22" s="37">
        <f t="shared" si="26"/>
        <v>4.5585893030430791</v>
      </c>
      <c r="JT22" s="37">
        <f t="shared" si="26"/>
        <v>4.5659990797989876</v>
      </c>
      <c r="JU22" s="37">
        <f t="shared" si="26"/>
        <v>4.5733412864434939</v>
      </c>
      <c r="JV22" s="37">
        <f t="shared" si="26"/>
        <v>4.5806159583599069</v>
      </c>
      <c r="JW22" s="37">
        <f t="shared" si="26"/>
        <v>4.5878231344335028</v>
      </c>
      <c r="JX22" s="37">
        <f t="shared" si="26"/>
        <v>4.594962857031617</v>
      </c>
      <c r="JY22" s="37">
        <f t="shared" si="26"/>
        <v>4.6020351719835153</v>
      </c>
      <c r="JZ22" s="37">
        <f t="shared" si="26"/>
        <v>4.6090401285600713</v>
      </c>
      <c r="KA22" s="37">
        <f t="shared" si="26"/>
        <v>4.6159777794531642</v>
      </c>
      <c r="KB22" s="37">
        <f t="shared" si="26"/>
        <v>4.6228481807548807</v>
      </c>
      <c r="KC22" s="37">
        <f t="shared" si="26"/>
        <v>4.6296513919365401</v>
      </c>
      <c r="KD22" s="37">
        <f t="shared" si="26"/>
        <v>4.6363874758275188</v>
      </c>
      <c r="KE22" s="37">
        <f t="shared" si="26"/>
        <v>4.6430564985939258</v>
      </c>
      <c r="KF22" s="37">
        <f t="shared" si="26"/>
        <v>4.6496585297170689</v>
      </c>
    </row>
    <row r="23" spans="1:292" x14ac:dyDescent="0.2">
      <c r="A23" s="8"/>
    </row>
    <row r="24" spans="1:292" ht="21" x14ac:dyDescent="0.25">
      <c r="A24" s="5" t="s">
        <v>14</v>
      </c>
    </row>
    <row r="25" spans="1:292" ht="19" x14ac:dyDescent="0.25">
      <c r="A25" s="21"/>
    </row>
    <row r="26" spans="1:292" ht="16" x14ac:dyDescent="0.2">
      <c r="A26" s="42" t="s">
        <v>41</v>
      </c>
    </row>
    <row r="27" spans="1:292" x14ac:dyDescent="0.2">
      <c r="A27" s="3" t="s">
        <v>15</v>
      </c>
      <c r="B27" s="12">
        <v>1</v>
      </c>
    </row>
    <row r="28" spans="1:292" x14ac:dyDescent="0.2">
      <c r="A28" s="3" t="s">
        <v>16</v>
      </c>
      <c r="B28" s="12">
        <f>EXP(-1/363)</f>
        <v>0.9972489701005488</v>
      </c>
    </row>
    <row r="29" spans="1:292" x14ac:dyDescent="0.2">
      <c r="A29" s="3" t="s">
        <v>17</v>
      </c>
      <c r="B29" s="12">
        <f>EXP(-1/74)</f>
        <v>0.98657738410083806</v>
      </c>
    </row>
    <row r="30" spans="1:292" x14ac:dyDescent="0.2">
      <c r="A30" s="3" t="s">
        <v>18</v>
      </c>
      <c r="B30" s="12">
        <f>EXP(-1/17)</f>
        <v>0.94287314385487497</v>
      </c>
    </row>
    <row r="31" spans="1:292" x14ac:dyDescent="0.2">
      <c r="A31" s="3" t="s">
        <v>19</v>
      </c>
      <c r="B31" s="12">
        <f>EXP(-1/2)</f>
        <v>0.60653065971263342</v>
      </c>
    </row>
    <row r="32" spans="1:292" x14ac:dyDescent="0.2">
      <c r="A32" s="3" t="s">
        <v>20</v>
      </c>
      <c r="B32" s="12">
        <v>0.13</v>
      </c>
    </row>
    <row r="33" spans="1:292" x14ac:dyDescent="0.2">
      <c r="A33" s="3" t="s">
        <v>21</v>
      </c>
      <c r="B33" s="12">
        <v>0.2</v>
      </c>
    </row>
    <row r="34" spans="1:292" x14ac:dyDescent="0.2">
      <c r="A34" s="3" t="s">
        <v>22</v>
      </c>
      <c r="B34" s="12">
        <v>0.32</v>
      </c>
    </row>
    <row r="35" spans="1:292" x14ac:dyDescent="0.2">
      <c r="A35" s="3" t="s">
        <v>23</v>
      </c>
      <c r="B35" s="12">
        <v>0.25</v>
      </c>
    </row>
    <row r="36" spans="1:292" x14ac:dyDescent="0.2">
      <c r="A36" s="3" t="s">
        <v>24</v>
      </c>
      <c r="B36" s="12">
        <v>0.1</v>
      </c>
    </row>
    <row r="37" spans="1:292" x14ac:dyDescent="0.2">
      <c r="A37" s="3" t="s">
        <v>25</v>
      </c>
      <c r="B37" s="12">
        <v>4.6999999999999999E-4</v>
      </c>
    </row>
    <row r="38" spans="1:292" ht="19" x14ac:dyDescent="0.25">
      <c r="A38" s="23"/>
    </row>
    <row r="39" spans="1:292" ht="16" x14ac:dyDescent="0.2">
      <c r="A39" s="42" t="s">
        <v>2</v>
      </c>
    </row>
    <row r="40" spans="1:292" s="2" customFormat="1" x14ac:dyDescent="0.2">
      <c r="A40" s="7" t="s">
        <v>50</v>
      </c>
      <c r="B40" s="43">
        <f>B73</f>
        <v>5373.7023130774596</v>
      </c>
      <c r="C40" s="43">
        <f t="shared" ref="C40:BN40" si="27">C73</f>
        <v>5444.6284152714634</v>
      </c>
      <c r="D40" s="43">
        <f t="shared" si="27"/>
        <v>5514.9648179902451</v>
      </c>
      <c r="E40" s="43">
        <f t="shared" si="27"/>
        <v>5584.5582377643341</v>
      </c>
      <c r="F40" s="43">
        <f t="shared" si="27"/>
        <v>5653.260672650028</v>
      </c>
      <c r="G40" s="43">
        <f t="shared" si="27"/>
        <v>5720.9236078294789</v>
      </c>
      <c r="H40" s="43">
        <f t="shared" si="27"/>
        <v>5787.3986572772073</v>
      </c>
      <c r="I40" s="43">
        <f t="shared" si="27"/>
        <v>5852.5382310965724</v>
      </c>
      <c r="J40" s="43">
        <f t="shared" si="27"/>
        <v>5916.1962155039419</v>
      </c>
      <c r="K40" s="43">
        <f t="shared" si="27"/>
        <v>5978.2286633628573</v>
      </c>
      <c r="L40" s="43">
        <f t="shared" si="27"/>
        <v>6038.4944887704714</v>
      </c>
      <c r="M40" s="43">
        <f t="shared" si="27"/>
        <v>6084.2561613698936</v>
      </c>
      <c r="N40" s="43">
        <f t="shared" si="27"/>
        <v>6134.6280699542058</v>
      </c>
      <c r="O40" s="43">
        <f t="shared" si="27"/>
        <v>6189.7440329574065</v>
      </c>
      <c r="P40" s="43">
        <f t="shared" si="27"/>
        <v>6249.7532780006495</v>
      </c>
      <c r="Q40" s="43">
        <f t="shared" si="27"/>
        <v>6314.8216185284145</v>
      </c>
      <c r="R40" s="43">
        <f t="shared" si="27"/>
        <v>6377.0226333624423</v>
      </c>
      <c r="S40" s="43">
        <f t="shared" si="27"/>
        <v>6436.1347379763793</v>
      </c>
      <c r="T40" s="43">
        <f t="shared" si="27"/>
        <v>6491.9439513454663</v>
      </c>
      <c r="U40" s="43">
        <f t="shared" si="27"/>
        <v>6544.2451965872051</v>
      </c>
      <c r="V40" s="43">
        <f t="shared" si="27"/>
        <v>6592.8435736632437</v>
      </c>
      <c r="W40" s="43">
        <f t="shared" si="27"/>
        <v>6657.9660336855659</v>
      </c>
      <c r="X40" s="43">
        <f t="shared" si="27"/>
        <v>6723.8648760007709</v>
      </c>
      <c r="Y40" s="43">
        <f t="shared" si="27"/>
        <v>6790.4680036558739</v>
      </c>
      <c r="Z40" s="43">
        <f t="shared" si="27"/>
        <v>6857.6991597555134</v>
      </c>
      <c r="AA40" s="43">
        <f t="shared" si="27"/>
        <v>6925.4772147663916</v>
      </c>
      <c r="AB40" s="43">
        <f t="shared" si="27"/>
        <v>6993.7161043759452</v>
      </c>
      <c r="AC40" s="43">
        <f t="shared" si="27"/>
        <v>7062.324761942692</v>
      </c>
      <c r="AD40" s="43">
        <f>AD73</f>
        <v>7131.2070704931184</v>
      </c>
      <c r="AE40" s="43">
        <f t="shared" si="27"/>
        <v>7200.261818989864</v>
      </c>
      <c r="AF40" s="43">
        <f t="shared" si="27"/>
        <v>7269.382670709263</v>
      </c>
      <c r="AG40" s="43">
        <f t="shared" si="27"/>
        <v>7315.231081262782</v>
      </c>
      <c r="AH40" s="43">
        <f t="shared" si="27"/>
        <v>7362.5190705532505</v>
      </c>
      <c r="AI40" s="43">
        <f t="shared" si="27"/>
        <v>7411.2535450382729</v>
      </c>
      <c r="AJ40" s="43">
        <f t="shared" si="27"/>
        <v>7461.4427995148326</v>
      </c>
      <c r="AK40" s="43">
        <f t="shared" si="27"/>
        <v>7513.0979437792666</v>
      </c>
      <c r="AL40" s="43">
        <f t="shared" si="27"/>
        <v>7566.2330403722062</v>
      </c>
      <c r="AM40" s="43">
        <f t="shared" si="27"/>
        <v>7620.8652581652432</v>
      </c>
      <c r="AN40" s="43">
        <f t="shared" si="27"/>
        <v>7677.0150562700901</v>
      </c>
      <c r="AO40" s="43">
        <f t="shared" si="27"/>
        <v>7734.706378462236</v>
      </c>
      <c r="AP40" s="43">
        <f t="shared" si="27"/>
        <v>7793.9668691203706</v>
      </c>
      <c r="AQ40" s="43">
        <f t="shared" si="27"/>
        <v>7860.7965358343508</v>
      </c>
      <c r="AR40" s="43">
        <f t="shared" si="27"/>
        <v>7928.004220058463</v>
      </c>
      <c r="AS40" s="43">
        <f t="shared" si="27"/>
        <v>7995.5475907014661</v>
      </c>
      <c r="AT40" s="43">
        <f t="shared" si="27"/>
        <v>8063.3831255547666</v>
      </c>
      <c r="AU40" s="43">
        <f t="shared" si="27"/>
        <v>8131.4655949496409</v>
      </c>
      <c r="AV40" s="43">
        <f t="shared" si="27"/>
        <v>8199.7480693670677</v>
      </c>
      <c r="AW40" s="43">
        <f t="shared" si="27"/>
        <v>8268.1819338551668</v>
      </c>
      <c r="AX40" s="43">
        <f t="shared" si="27"/>
        <v>8336.7169034583458</v>
      </c>
      <c r="AY40" s="43">
        <f t="shared" si="27"/>
        <v>8405.3010358133379</v>
      </c>
      <c r="AZ40" s="43">
        <f t="shared" si="27"/>
        <v>8473.8807440283781</v>
      </c>
      <c r="BA40" s="43">
        <f t="shared" si="27"/>
        <v>8514.9045607236585</v>
      </c>
      <c r="BB40" s="43">
        <f t="shared" si="27"/>
        <v>8557.7416007397114</v>
      </c>
      <c r="BC40" s="43">
        <f t="shared" si="27"/>
        <v>8602.3363003230897</v>
      </c>
      <c r="BD40" s="43">
        <f t="shared" si="27"/>
        <v>8648.6311325012102</v>
      </c>
      <c r="BE40" s="43">
        <f t="shared" si="27"/>
        <v>8696.5678841110639</v>
      </c>
      <c r="BF40" s="43">
        <f t="shared" si="27"/>
        <v>8746.0875530607536</v>
      </c>
      <c r="BG40" s="43">
        <f t="shared" si="27"/>
        <v>8797.1302415554183</v>
      </c>
      <c r="BH40" s="43">
        <f t="shared" si="27"/>
        <v>8849.6350687548838</v>
      </c>
      <c r="BI40" s="43">
        <f t="shared" si="27"/>
        <v>8903.5400930544729</v>
      </c>
      <c r="BJ40" s="43">
        <f t="shared" si="27"/>
        <v>8958.7822450591502</v>
      </c>
      <c r="BK40" s="43">
        <f t="shared" si="27"/>
        <v>9046.8670653871031</v>
      </c>
      <c r="BL40" s="43">
        <f t="shared" si="27"/>
        <v>9137.1285513760995</v>
      </c>
      <c r="BM40" s="43">
        <f t="shared" si="27"/>
        <v>9229.6082771892907</v>
      </c>
      <c r="BN40" s="43">
        <f t="shared" si="27"/>
        <v>9324.349855441913</v>
      </c>
      <c r="BO40" s="43">
        <f t="shared" ref="BO40:DZ40" si="28">BO73</f>
        <v>9421.3985174348254</v>
      </c>
      <c r="BP40" s="43">
        <f t="shared" si="28"/>
        <v>9520.8011812128261</v>
      </c>
      <c r="BQ40" s="43">
        <f t="shared" si="28"/>
        <v>9622.6065131420855</v>
      </c>
      <c r="BR40" s="43">
        <f t="shared" si="28"/>
        <v>9726.8650113365602</v>
      </c>
      <c r="BS40" s="43">
        <f t="shared" si="28"/>
        <v>9833.6290776345868</v>
      </c>
      <c r="BT40" s="43">
        <f t="shared" si="28"/>
        <v>9942.9530939902852</v>
      </c>
      <c r="BU40" s="43">
        <f t="shared" si="28"/>
        <v>10079.928829056587</v>
      </c>
      <c r="BV40" s="43">
        <f t="shared" si="28"/>
        <v>10217.547281037956</v>
      </c>
      <c r="BW40" s="43">
        <f t="shared" si="28"/>
        <v>10355.687039622018</v>
      </c>
      <c r="BX40" s="43">
        <f t="shared" si="28"/>
        <v>10494.221210141855</v>
      </c>
      <c r="BY40" s="43">
        <f t="shared" si="28"/>
        <v>10633.017172571123</v>
      </c>
      <c r="BZ40" s="43">
        <f t="shared" si="28"/>
        <v>10771.936595715475</v>
      </c>
      <c r="CA40" s="43">
        <f t="shared" si="28"/>
        <v>10910.835437443191</v>
      </c>
      <c r="CB40" s="43">
        <f t="shared" si="28"/>
        <v>11049.563988313414</v>
      </c>
      <c r="CC40" s="43">
        <f t="shared" si="28"/>
        <v>11187.966920406932</v>
      </c>
      <c r="CD40" s="43">
        <f t="shared" si="28"/>
        <v>11325.883344219972</v>
      </c>
      <c r="CE40" s="43">
        <f t="shared" si="28"/>
        <v>11429.777606252082</v>
      </c>
      <c r="CF40" s="43">
        <f t="shared" si="28"/>
        <v>11525.203624655391</v>
      </c>
      <c r="CG40" s="43">
        <f t="shared" si="28"/>
        <v>11611.913901918759</v>
      </c>
      <c r="CH40" s="43">
        <f t="shared" si="28"/>
        <v>11689.680560748604</v>
      </c>
      <c r="CI40" s="43">
        <f t="shared" si="28"/>
        <v>11758.296999262502</v>
      </c>
      <c r="CJ40" s="43">
        <f t="shared" si="28"/>
        <v>11817.578793282997</v>
      </c>
      <c r="CK40" s="43">
        <f t="shared" si="28"/>
        <v>11867.364472572606</v>
      </c>
      <c r="CL40" s="43">
        <f t="shared" si="28"/>
        <v>11907.516249670911</v>
      </c>
      <c r="CM40" s="43">
        <f t="shared" si="28"/>
        <v>11937.92063226985</v>
      </c>
      <c r="CN40" s="43">
        <f t="shared" si="28"/>
        <v>11958.488931287193</v>
      </c>
      <c r="CO40" s="43">
        <f t="shared" si="28"/>
        <v>11981.234680884356</v>
      </c>
      <c r="CP40" s="43">
        <f t="shared" si="28"/>
        <v>12003.669884135988</v>
      </c>
      <c r="CQ40" s="43">
        <f t="shared" si="28"/>
        <v>12025.791205098278</v>
      </c>
      <c r="CR40" s="43">
        <f t="shared" si="28"/>
        <v>12047.595442655453</v>
      </c>
      <c r="CS40" s="43">
        <f t="shared" si="28"/>
        <v>12069.079500995447</v>
      </c>
      <c r="CT40" s="43">
        <f t="shared" si="28"/>
        <v>12090.240383574688</v>
      </c>
      <c r="CU40" s="43">
        <f t="shared" si="28"/>
        <v>12111.075186825405</v>
      </c>
      <c r="CV40" s="43">
        <f t="shared" si="28"/>
        <v>12131.581097231681</v>
      </c>
      <c r="CW40" s="43">
        <f t="shared" si="28"/>
        <v>12151.755385842644</v>
      </c>
      <c r="CX40" s="43">
        <f t="shared" si="28"/>
        <v>12171.595407750578</v>
      </c>
      <c r="CY40" s="43">
        <f t="shared" si="28"/>
        <v>12191.098595533624</v>
      </c>
      <c r="CZ40" s="43">
        <f t="shared" si="28"/>
        <v>12210.262459833739</v>
      </c>
      <c r="DA40" s="43">
        <f t="shared" si="28"/>
        <v>12229.084584431645</v>
      </c>
      <c r="DB40" s="43">
        <f t="shared" si="28"/>
        <v>12247.562626458355</v>
      </c>
      <c r="DC40" s="43">
        <f t="shared" si="28"/>
        <v>12265.694312837646</v>
      </c>
      <c r="DD40" s="43">
        <f t="shared" si="28"/>
        <v>12283.47743902418</v>
      </c>
      <c r="DE40" s="43">
        <f t="shared" si="28"/>
        <v>12300.909866895197</v>
      </c>
      <c r="DF40" s="43">
        <f t="shared" si="28"/>
        <v>12317.989525002573</v>
      </c>
      <c r="DG40" s="43">
        <f t="shared" si="28"/>
        <v>12334.714405786672</v>
      </c>
      <c r="DH40" s="43">
        <f t="shared" si="28"/>
        <v>12351.082566096342</v>
      </c>
      <c r="DI40" s="43">
        <f t="shared" si="28"/>
        <v>12367.092126163287</v>
      </c>
      <c r="DJ40" s="43">
        <f t="shared" si="28"/>
        <v>12382.741266218483</v>
      </c>
      <c r="DK40" s="43">
        <f t="shared" si="28"/>
        <v>12398.028228012792</v>
      </c>
      <c r="DL40" s="43">
        <f t="shared" si="28"/>
        <v>12412.951312430379</v>
      </c>
      <c r="DM40" s="43">
        <f t="shared" si="28"/>
        <v>12427.508880864845</v>
      </c>
      <c r="DN40" s="43">
        <f t="shared" si="28"/>
        <v>12441.699353643213</v>
      </c>
      <c r="DO40" s="43">
        <f t="shared" si="28"/>
        <v>12455.521210126995</v>
      </c>
      <c r="DP40" s="43">
        <f t="shared" si="28"/>
        <v>12468.972987169231</v>
      </c>
      <c r="DQ40" s="43">
        <f t="shared" si="28"/>
        <v>12482.05327907529</v>
      </c>
      <c r="DR40" s="43">
        <f t="shared" si="28"/>
        <v>12494.760737472467</v>
      </c>
      <c r="DS40" s="43">
        <f t="shared" si="28"/>
        <v>12507.094069984698</v>
      </c>
      <c r="DT40" s="43">
        <f t="shared" si="28"/>
        <v>12519.052041217103</v>
      </c>
      <c r="DU40" s="43">
        <f t="shared" si="28"/>
        <v>12530.6334723488</v>
      </c>
      <c r="DV40" s="43">
        <f t="shared" si="28"/>
        <v>12541.837239746394</v>
      </c>
      <c r="DW40" s="43">
        <f t="shared" si="28"/>
        <v>12552.662276010555</v>
      </c>
      <c r="DX40" s="43">
        <f t="shared" si="28"/>
        <v>12563.107568381327</v>
      </c>
      <c r="DY40" s="43">
        <f t="shared" si="28"/>
        <v>12573.172157749108</v>
      </c>
      <c r="DZ40" s="43">
        <f t="shared" si="28"/>
        <v>12582.855139798925</v>
      </c>
      <c r="EA40" s="43">
        <f t="shared" ref="EA40:GL40" si="29">EA73</f>
        <v>12592.155664790047</v>
      </c>
      <c r="EB40" s="43">
        <f t="shared" si="29"/>
        <v>12601.072938464609</v>
      </c>
      <c r="EC40" s="43">
        <f t="shared" si="29"/>
        <v>12609.606219694822</v>
      </c>
      <c r="ED40" s="43">
        <f t="shared" si="29"/>
        <v>12617.754819336553</v>
      </c>
      <c r="EE40" s="43">
        <f t="shared" si="29"/>
        <v>12625.518102412303</v>
      </c>
      <c r="EF40" s="43">
        <f t="shared" si="29"/>
        <v>12632.895486350695</v>
      </c>
      <c r="EG40" s="43">
        <f t="shared" si="29"/>
        <v>12639.886440482456</v>
      </c>
      <c r="EH40" s="43">
        <f t="shared" si="29"/>
        <v>12646.490487438547</v>
      </c>
      <c r="EI40" s="43">
        <f t="shared" si="29"/>
        <v>12652.70719988103</v>
      </c>
      <c r="EJ40" s="43">
        <f t="shared" si="29"/>
        <v>12658.536205657443</v>
      </c>
      <c r="EK40" s="43">
        <f t="shared" si="29"/>
        <v>12663.977183543149</v>
      </c>
      <c r="EL40" s="43">
        <f t="shared" si="29"/>
        <v>12669.029862420515</v>
      </c>
      <c r="EM40" s="43">
        <f t="shared" si="29"/>
        <v>12673.69402100295</v>
      </c>
      <c r="EN40" s="43">
        <f t="shared" si="29"/>
        <v>12677.96949028115</v>
      </c>
      <c r="EO40" s="43">
        <f t="shared" si="29"/>
        <v>12681.856152409286</v>
      </c>
      <c r="EP40" s="43">
        <f t="shared" si="29"/>
        <v>12685.35393965965</v>
      </c>
      <c r="EQ40" s="43">
        <f t="shared" si="29"/>
        <v>12688.462833853278</v>
      </c>
      <c r="ER40" s="43">
        <f t="shared" si="29"/>
        <v>12691.182864916296</v>
      </c>
      <c r="ES40" s="43">
        <f t="shared" si="29"/>
        <v>12693.514112702143</v>
      </c>
      <c r="ET40" s="43">
        <f t="shared" si="29"/>
        <v>12695.456705153641</v>
      </c>
      <c r="EU40" s="43">
        <f t="shared" si="29"/>
        <v>12697.010817362916</v>
      </c>
      <c r="EV40" s="43">
        <f t="shared" si="29"/>
        <v>12698.176675277211</v>
      </c>
      <c r="EW40" s="43">
        <f t="shared" si="29"/>
        <v>12698.954550157448</v>
      </c>
      <c r="EX40" s="43">
        <f t="shared" si="29"/>
        <v>12699.344760686185</v>
      </c>
      <c r="EY40" s="43">
        <f t="shared" si="29"/>
        <v>12699.347672627842</v>
      </c>
      <c r="EZ40" s="43">
        <f t="shared" si="29"/>
        <v>12698.963697671315</v>
      </c>
      <c r="FA40" s="43">
        <f t="shared" si="29"/>
        <v>12698.193293146191</v>
      </c>
      <c r="FB40" s="43">
        <f t="shared" si="29"/>
        <v>12697.036962883314</v>
      </c>
      <c r="FC40" s="43">
        <f t="shared" si="29"/>
        <v>12695.495255116655</v>
      </c>
      <c r="FD40" s="43">
        <f t="shared" si="29"/>
        <v>12693.568763745416</v>
      </c>
      <c r="FE40" s="43">
        <f t="shared" si="29"/>
        <v>12691.258126527009</v>
      </c>
      <c r="FF40" s="43">
        <f t="shared" si="29"/>
        <v>12688.564025361467</v>
      </c>
      <c r="FG40" s="43">
        <f t="shared" si="29"/>
        <v>12685.487185844657</v>
      </c>
      <c r="FH40" s="43">
        <f t="shared" si="29"/>
        <v>12682.028378767096</v>
      </c>
      <c r="FI40" s="43">
        <f t="shared" si="29"/>
        <v>12678.188414599188</v>
      </c>
      <c r="FJ40" s="43">
        <f t="shared" si="29"/>
        <v>12673.968146570689</v>
      </c>
      <c r="FK40" s="43">
        <f t="shared" si="29"/>
        <v>12669.368469140414</v>
      </c>
      <c r="FL40" s="43">
        <f t="shared" si="29"/>
        <v>12664.390319229622</v>
      </c>
      <c r="FM40" s="43">
        <f t="shared" si="29"/>
        <v>12659.034673968687</v>
      </c>
      <c r="FN40" s="43">
        <f t="shared" si="29"/>
        <v>12653.302550931576</v>
      </c>
      <c r="FO40" s="43">
        <f t="shared" si="29"/>
        <v>12647.195007689044</v>
      </c>
      <c r="FP40" s="43">
        <f t="shared" si="29"/>
        <v>12640.713140576983</v>
      </c>
      <c r="FQ40" s="43">
        <f t="shared" si="29"/>
        <v>12633.858084614603</v>
      </c>
      <c r="FR40" s="43">
        <f t="shared" si="29"/>
        <v>12626.631012027274</v>
      </c>
      <c r="FS40" s="43">
        <f t="shared" si="29"/>
        <v>12619.033133799479</v>
      </c>
      <c r="FT40" s="43">
        <f t="shared" si="29"/>
        <v>12611.065696905009</v>
      </c>
      <c r="FU40" s="43">
        <f t="shared" si="29"/>
        <v>12602.729985422111</v>
      </c>
      <c r="FV40" s="43">
        <f t="shared" si="29"/>
        <v>12594.027333791031</v>
      </c>
      <c r="FW40" s="43">
        <f t="shared" si="29"/>
        <v>12584.959091825682</v>
      </c>
      <c r="FX40" s="43">
        <f t="shared" si="29"/>
        <v>12575.526679883505</v>
      </c>
      <c r="FY40" s="43">
        <f t="shared" si="29"/>
        <v>12565.731509643376</v>
      </c>
      <c r="FZ40" s="43">
        <f t="shared" si="29"/>
        <v>12555.575028697715</v>
      </c>
      <c r="GA40" s="43">
        <f t="shared" si="29"/>
        <v>12545.058731873178</v>
      </c>
      <c r="GB40" s="43">
        <f t="shared" si="29"/>
        <v>12534.184146130085</v>
      </c>
      <c r="GC40" s="43">
        <f t="shared" si="29"/>
        <v>12522.952833638525</v>
      </c>
      <c r="GD40" s="43">
        <f t="shared" si="29"/>
        <v>12511.366387500622</v>
      </c>
      <c r="GE40" s="43">
        <f t="shared" si="29"/>
        <v>12499.42643294275</v>
      </c>
      <c r="GF40" s="43">
        <f t="shared" si="29"/>
        <v>12487.134625142884</v>
      </c>
      <c r="GG40" s="43">
        <f t="shared" si="29"/>
        <v>12474.49265070191</v>
      </c>
      <c r="GH40" s="43">
        <f t="shared" si="29"/>
        <v>12461.502225787961</v>
      </c>
      <c r="GI40" s="43">
        <f t="shared" si="29"/>
        <v>12448.16509752286</v>
      </c>
      <c r="GJ40" s="43">
        <f t="shared" si="29"/>
        <v>12434.483040828942</v>
      </c>
      <c r="GK40" s="43">
        <f t="shared" si="29"/>
        <v>12421.717858648679</v>
      </c>
      <c r="GL40" s="43">
        <f t="shared" si="29"/>
        <v>12408.413639488374</v>
      </c>
      <c r="GM40" s="43">
        <f t="shared" ref="GM40:IX40" si="30">GM73</f>
        <v>12394.572790688297</v>
      </c>
      <c r="GN40" s="43">
        <f t="shared" si="30"/>
        <v>12380.197774702827</v>
      </c>
      <c r="GO40" s="43">
        <f t="shared" si="30"/>
        <v>12365.291109836069</v>
      </c>
      <c r="GP40" s="43">
        <f t="shared" si="30"/>
        <v>12349.85537047939</v>
      </c>
      <c r="GQ40" s="43">
        <f t="shared" si="30"/>
        <v>12333.893189021284</v>
      </c>
      <c r="GR40" s="43">
        <f t="shared" si="30"/>
        <v>12317.407252573343</v>
      </c>
      <c r="GS40" s="43">
        <f t="shared" si="30"/>
        <v>12300.400307818796</v>
      </c>
      <c r="GT40" s="43">
        <f t="shared" si="30"/>
        <v>12282.875157757531</v>
      </c>
      <c r="GU40" s="43">
        <f t="shared" si="30"/>
        <v>12264.834662907717</v>
      </c>
      <c r="GV40" s="43">
        <f t="shared" si="30"/>
        <v>12246.281741084757</v>
      </c>
      <c r="GW40" s="43">
        <f t="shared" si="30"/>
        <v>12227.219364757086</v>
      </c>
      <c r="GX40" s="43">
        <f t="shared" si="30"/>
        <v>12207.650562661447</v>
      </c>
      <c r="GY40" s="43">
        <f t="shared" si="30"/>
        <v>12187.578420607577</v>
      </c>
      <c r="GZ40" s="43">
        <f t="shared" si="30"/>
        <v>12167.006080627267</v>
      </c>
      <c r="HA40" s="43">
        <f t="shared" si="30"/>
        <v>12145.936737758046</v>
      </c>
      <c r="HB40" s="43">
        <f t="shared" si="30"/>
        <v>12124.373641994343</v>
      </c>
      <c r="HC40" s="43">
        <f t="shared" si="30"/>
        <v>12102.320097364573</v>
      </c>
      <c r="HD40" s="43">
        <f t="shared" si="30"/>
        <v>12079.779464012263</v>
      </c>
      <c r="HE40" s="43">
        <f t="shared" si="30"/>
        <v>12056.755173305595</v>
      </c>
      <c r="HF40" s="43">
        <f t="shared" si="30"/>
        <v>12033.250665588013</v>
      </c>
      <c r="HG40" s="43">
        <f t="shared" si="30"/>
        <v>12009.26945273616</v>
      </c>
      <c r="HH40" s="43">
        <f t="shared" si="30"/>
        <v>11984.815098804416</v>
      </c>
      <c r="HI40" s="43">
        <f t="shared" si="30"/>
        <v>11959.891216268597</v>
      </c>
      <c r="HJ40" s="43">
        <f t="shared" si="30"/>
        <v>11934.501467528768</v>
      </c>
      <c r="HK40" s="43">
        <f t="shared" si="30"/>
        <v>11908.649562308736</v>
      </c>
      <c r="HL40" s="43">
        <f t="shared" si="30"/>
        <v>11882.33925664924</v>
      </c>
      <c r="HM40" s="43">
        <f t="shared" si="30"/>
        <v>11855.574353542383</v>
      </c>
      <c r="HN40" s="43">
        <f t="shared" si="30"/>
        <v>11828.358701466394</v>
      </c>
      <c r="HO40" s="43">
        <f t="shared" si="30"/>
        <v>11800.696194355178</v>
      </c>
      <c r="HP40" s="43">
        <f t="shared" si="30"/>
        <v>11772.590769237631</v>
      </c>
      <c r="HQ40" s="43">
        <f t="shared" si="30"/>
        <v>11744.046409734088</v>
      </c>
      <c r="HR40" s="43">
        <f t="shared" si="30"/>
        <v>11715.06713999199</v>
      </c>
      <c r="HS40" s="43">
        <f t="shared" si="30"/>
        <v>11685.657019710929</v>
      </c>
      <c r="HT40" s="43">
        <f t="shared" si="30"/>
        <v>11655.820151510452</v>
      </c>
      <c r="HU40" s="43">
        <f t="shared" si="30"/>
        <v>11625.560677210207</v>
      </c>
      <c r="HV40" s="43">
        <f t="shared" si="30"/>
        <v>11594.882777657416</v>
      </c>
      <c r="HW40" s="43">
        <f t="shared" si="30"/>
        <v>11563.790671945459</v>
      </c>
      <c r="HX40" s="43">
        <f t="shared" si="30"/>
        <v>11532.288613735955</v>
      </c>
      <c r="HY40" s="43">
        <f t="shared" si="30"/>
        <v>11500.380893143825</v>
      </c>
      <c r="HZ40" s="43">
        <f t="shared" si="30"/>
        <v>11468.071835147804</v>
      </c>
      <c r="IA40" s="43">
        <f t="shared" si="30"/>
        <v>11435.365798331468</v>
      </c>
      <c r="IB40" s="43">
        <f t="shared" si="30"/>
        <v>11402.267173895874</v>
      </c>
      <c r="IC40" s="43">
        <f t="shared" si="30"/>
        <v>11368.780383396086</v>
      </c>
      <c r="ID40" s="43">
        <f t="shared" si="30"/>
        <v>11334.909879459334</v>
      </c>
      <c r="IE40" s="43">
        <f t="shared" si="30"/>
        <v>11300.660144774385</v>
      </c>
      <c r="IF40" s="43">
        <f t="shared" si="30"/>
        <v>11266.03569007128</v>
      </c>
      <c r="IG40" s="43">
        <f t="shared" si="30"/>
        <v>11231.041053443298</v>
      </c>
      <c r="IH40" s="43">
        <f t="shared" si="30"/>
        <v>11195.680797357403</v>
      </c>
      <c r="II40" s="43">
        <f t="shared" si="30"/>
        <v>11159.959511691408</v>
      </c>
      <c r="IJ40" s="43">
        <f t="shared" si="30"/>
        <v>11123.881811605135</v>
      </c>
      <c r="IK40" s="43">
        <f t="shared" si="30"/>
        <v>11087.452336045719</v>
      </c>
      <c r="IL40" s="43">
        <f t="shared" si="30"/>
        <v>11050.675746560648</v>
      </c>
      <c r="IM40" s="43">
        <f t="shared" si="30"/>
        <v>11013.556727337653</v>
      </c>
      <c r="IN40" s="43">
        <f t="shared" si="30"/>
        <v>10976.099982958716</v>
      </c>
      <c r="IO40" s="43">
        <f t="shared" si="30"/>
        <v>10938.310239444452</v>
      </c>
      <c r="IP40" s="43">
        <f t="shared" si="30"/>
        <v>10900.192241715065</v>
      </c>
      <c r="IQ40" s="43">
        <f t="shared" si="30"/>
        <v>10861.750750540963</v>
      </c>
      <c r="IR40" s="43">
        <f t="shared" si="30"/>
        <v>10822.990544934617</v>
      </c>
      <c r="IS40" s="43">
        <f t="shared" si="30"/>
        <v>10783.916420595951</v>
      </c>
      <c r="IT40" s="43">
        <f t="shared" si="30"/>
        <v>10744.533187997815</v>
      </c>
      <c r="IU40" s="43">
        <f t="shared" si="30"/>
        <v>10704.845672466263</v>
      </c>
      <c r="IV40" s="43">
        <f t="shared" si="30"/>
        <v>10664.858711790093</v>
      </c>
      <c r="IW40" s="43">
        <f t="shared" si="30"/>
        <v>10624.577156801915</v>
      </c>
      <c r="IX40" s="43">
        <f t="shared" si="30"/>
        <v>10584.00587086399</v>
      </c>
      <c r="IY40" s="43">
        <f t="shared" ref="IY40:KF40" si="31">IY73</f>
        <v>10543.149727719619</v>
      </c>
      <c r="IZ40" s="43">
        <f t="shared" si="31"/>
        <v>10502.013610402304</v>
      </c>
      <c r="JA40" s="43">
        <f t="shared" si="31"/>
        <v>10460.602412185512</v>
      </c>
      <c r="JB40" s="43">
        <f t="shared" si="31"/>
        <v>10418.921033531731</v>
      </c>
      <c r="JC40" s="43">
        <f t="shared" si="31"/>
        <v>10376.974382609349</v>
      </c>
      <c r="JD40" s="43">
        <f t="shared" si="31"/>
        <v>10334.767372580009</v>
      </c>
      <c r="JE40" s="43">
        <f t="shared" si="31"/>
        <v>10292.304921939454</v>
      </c>
      <c r="JF40" s="43">
        <f t="shared" si="31"/>
        <v>10249.591953642554</v>
      </c>
      <c r="JG40" s="43">
        <f t="shared" si="31"/>
        <v>10206.633393823486</v>
      </c>
      <c r="JH40" s="43">
        <f t="shared" si="31"/>
        <v>10163.434172902957</v>
      </c>
      <c r="JI40" s="43">
        <f t="shared" si="31"/>
        <v>10119.999221803071</v>
      </c>
      <c r="JJ40" s="43">
        <f t="shared" si="31"/>
        <v>10076.333473800276</v>
      </c>
      <c r="JK40" s="43">
        <f t="shared" si="31"/>
        <v>10032.441862063804</v>
      </c>
      <c r="JL40" s="43">
        <f t="shared" si="31"/>
        <v>9988.32931926745</v>
      </c>
      <c r="JM40" s="43">
        <f t="shared" si="31"/>
        <v>9944.0007759186174</v>
      </c>
      <c r="JN40" s="43">
        <f t="shared" si="31"/>
        <v>9899.4611604395741</v>
      </c>
      <c r="JO40" s="43">
        <f t="shared" si="31"/>
        <v>9854.715398136972</v>
      </c>
      <c r="JP40" s="43">
        <f t="shared" si="31"/>
        <v>9809.7684106031393</v>
      </c>
      <c r="JQ40" s="43">
        <f t="shared" si="31"/>
        <v>9764.6251144940761</v>
      </c>
      <c r="JR40" s="43">
        <f t="shared" si="31"/>
        <v>9719.2904221679637</v>
      </c>
      <c r="JS40" s="43">
        <f t="shared" si="31"/>
        <v>9673.7692376162122</v>
      </c>
      <c r="JT40" s="43">
        <f t="shared" si="31"/>
        <v>9628.0664594910304</v>
      </c>
      <c r="JU40" s="43">
        <f t="shared" si="31"/>
        <v>9582.1869781978821</v>
      </c>
      <c r="JV40" s="43">
        <f t="shared" si="31"/>
        <v>9536.1356759535302</v>
      </c>
      <c r="JW40" s="43">
        <f t="shared" si="31"/>
        <v>9489.9174254102236</v>
      </c>
      <c r="JX40" s="43">
        <f t="shared" si="31"/>
        <v>9443.5370885665325</v>
      </c>
      <c r="JY40" s="43">
        <f t="shared" si="31"/>
        <v>9396.9995170687125</v>
      </c>
      <c r="JZ40" s="43">
        <f t="shared" si="31"/>
        <v>9350.3095521965661</v>
      </c>
      <c r="KA40" s="43">
        <f t="shared" si="31"/>
        <v>9303.4720214150784</v>
      </c>
      <c r="KB40" s="43">
        <f t="shared" si="31"/>
        <v>9256.4917397327936</v>
      </c>
      <c r="KC40" s="43">
        <f t="shared" si="31"/>
        <v>9209.3735093265605</v>
      </c>
      <c r="KD40" s="43">
        <f t="shared" si="31"/>
        <v>9162.1221180385619</v>
      </c>
      <c r="KE40" s="43">
        <f t="shared" si="31"/>
        <v>9114.7423397938619</v>
      </c>
      <c r="KF40" s="43">
        <f t="shared" si="31"/>
        <v>9067.2389323700754</v>
      </c>
    </row>
    <row r="41" spans="1:292"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row>
    <row r="42" spans="1:292" ht="16" x14ac:dyDescent="0.2">
      <c r="A42" s="18" t="s">
        <v>11</v>
      </c>
    </row>
    <row r="43" spans="1:292" s="26" customFormat="1" x14ac:dyDescent="0.2">
      <c r="A43" s="4" t="s">
        <v>26</v>
      </c>
      <c r="B43" s="12">
        <v>301.09899999999999</v>
      </c>
      <c r="C43" s="33">
        <f>$B$27*B43+$B$32*$B$37*C40</f>
        <v>301.43166679617309</v>
      </c>
      <c r="D43" s="33">
        <f t="shared" ref="D43:BO43" si="32">$B$27*C43+$B$32*$B$37*D40</f>
        <v>301.76863114655231</v>
      </c>
      <c r="E43" s="33">
        <f t="shared" si="32"/>
        <v>302.10984765487973</v>
      </c>
      <c r="F43" s="33">
        <f t="shared" si="32"/>
        <v>302.45526188197863</v>
      </c>
      <c r="G43" s="33">
        <f t="shared" si="32"/>
        <v>302.80481031441701</v>
      </c>
      <c r="H43" s="33">
        <f t="shared" si="32"/>
        <v>303.15842037237667</v>
      </c>
      <c r="I43" s="33">
        <f t="shared" si="32"/>
        <v>303.51601045829665</v>
      </c>
      <c r="J43" s="33">
        <f t="shared" si="32"/>
        <v>303.87749004706393</v>
      </c>
      <c r="K43" s="33">
        <f t="shared" si="32"/>
        <v>304.24275981839543</v>
      </c>
      <c r="L43" s="33">
        <f t="shared" si="32"/>
        <v>304.61171183165931</v>
      </c>
      <c r="M43" s="33">
        <f t="shared" si="32"/>
        <v>304.983459883119</v>
      </c>
      <c r="N43" s="33">
        <f t="shared" si="32"/>
        <v>305.35828565819321</v>
      </c>
      <c r="O43" s="33">
        <f t="shared" si="32"/>
        <v>305.73647901860693</v>
      </c>
      <c r="P43" s="33">
        <f t="shared" si="32"/>
        <v>306.11833894389275</v>
      </c>
      <c r="Q43" s="33">
        <f t="shared" si="32"/>
        <v>306.50417454478486</v>
      </c>
      <c r="R43" s="33">
        <f t="shared" si="32"/>
        <v>306.89381062768331</v>
      </c>
      <c r="S43" s="33">
        <f t="shared" si="32"/>
        <v>307.28705846017368</v>
      </c>
      <c r="T43" s="33">
        <f t="shared" si="32"/>
        <v>307.68371623560091</v>
      </c>
      <c r="U43" s="33">
        <f t="shared" si="32"/>
        <v>308.0835696171124</v>
      </c>
      <c r="V43" s="33">
        <f t="shared" si="32"/>
        <v>308.48639235946325</v>
      </c>
      <c r="W43" s="33">
        <f t="shared" si="32"/>
        <v>308.89319408412143</v>
      </c>
      <c r="X43" s="33">
        <f t="shared" si="32"/>
        <v>309.30402222804508</v>
      </c>
      <c r="Y43" s="33">
        <f t="shared" si="32"/>
        <v>309.71891982306846</v>
      </c>
      <c r="Z43" s="33">
        <f t="shared" si="32"/>
        <v>310.13792524172953</v>
      </c>
      <c r="AA43" s="33">
        <f t="shared" si="32"/>
        <v>310.56107189955173</v>
      </c>
      <c r="AB43" s="33">
        <f t="shared" si="32"/>
        <v>310.98838795352913</v>
      </c>
      <c r="AC43" s="33">
        <f t="shared" si="32"/>
        <v>311.41989599648383</v>
      </c>
      <c r="AD43" s="33">
        <f t="shared" si="32"/>
        <v>311.85561274849096</v>
      </c>
      <c r="AE43" s="33">
        <f t="shared" si="32"/>
        <v>312.29554874563121</v>
      </c>
      <c r="AF43" s="33">
        <f t="shared" si="32"/>
        <v>312.73970802681157</v>
      </c>
      <c r="AG43" s="33">
        <f t="shared" si="32"/>
        <v>313.18666864587675</v>
      </c>
      <c r="AH43" s="33">
        <f t="shared" si="32"/>
        <v>313.63651856108754</v>
      </c>
      <c r="AI43" s="33">
        <f t="shared" si="32"/>
        <v>314.08934615268936</v>
      </c>
      <c r="AJ43" s="33">
        <f t="shared" si="32"/>
        <v>314.54524030773973</v>
      </c>
      <c r="AK43" s="33">
        <f t="shared" si="32"/>
        <v>315.00429059210467</v>
      </c>
      <c r="AL43" s="33">
        <f t="shared" si="32"/>
        <v>315.46658743087141</v>
      </c>
      <c r="AM43" s="33">
        <f t="shared" si="32"/>
        <v>315.93222229814529</v>
      </c>
      <c r="AN43" s="33">
        <f t="shared" si="32"/>
        <v>316.40128791808337</v>
      </c>
      <c r="AO43" s="33">
        <f t="shared" si="32"/>
        <v>316.87387847780741</v>
      </c>
      <c r="AP43" s="33">
        <f t="shared" si="32"/>
        <v>317.35008985351067</v>
      </c>
      <c r="AQ43" s="33">
        <f t="shared" si="32"/>
        <v>317.83038452185014</v>
      </c>
      <c r="AR43" s="33">
        <f t="shared" si="32"/>
        <v>318.31478557969569</v>
      </c>
      <c r="AS43" s="33">
        <f t="shared" si="32"/>
        <v>318.80331353748755</v>
      </c>
      <c r="AT43" s="33">
        <f t="shared" si="32"/>
        <v>319.29598624645894</v>
      </c>
      <c r="AU43" s="33">
        <f t="shared" si="32"/>
        <v>319.79281879431034</v>
      </c>
      <c r="AV43" s="33">
        <f t="shared" si="32"/>
        <v>320.29382340134867</v>
      </c>
      <c r="AW43" s="33">
        <f t="shared" si="32"/>
        <v>320.79900931750723</v>
      </c>
      <c r="AX43" s="33">
        <f t="shared" si="32"/>
        <v>321.30838272030854</v>
      </c>
      <c r="AY43" s="33">
        <f t="shared" si="32"/>
        <v>321.82194661359677</v>
      </c>
      <c r="AZ43" s="33">
        <f t="shared" si="32"/>
        <v>322.33970072705688</v>
      </c>
      <c r="BA43" s="33">
        <f t="shared" si="32"/>
        <v>322.85996139571711</v>
      </c>
      <c r="BB43" s="33">
        <f t="shared" si="32"/>
        <v>323.38283940752228</v>
      </c>
      <c r="BC43" s="33">
        <f t="shared" si="32"/>
        <v>323.90844215547202</v>
      </c>
      <c r="BD43" s="33">
        <f t="shared" si="32"/>
        <v>324.43687351766783</v>
      </c>
      <c r="BE43" s="33">
        <f t="shared" si="32"/>
        <v>324.96823381538701</v>
      </c>
      <c r="BF43" s="33">
        <f t="shared" si="32"/>
        <v>325.502619764879</v>
      </c>
      <c r="BG43" s="33">
        <f t="shared" si="32"/>
        <v>326.04012442263803</v>
      </c>
      <c r="BH43" s="33">
        <f t="shared" si="32"/>
        <v>326.58083712533897</v>
      </c>
      <c r="BI43" s="33">
        <f t="shared" si="32"/>
        <v>327.12484342502461</v>
      </c>
      <c r="BJ43" s="33">
        <f t="shared" si="32"/>
        <v>327.67222502019774</v>
      </c>
      <c r="BK43" s="33">
        <f t="shared" si="32"/>
        <v>328.22498859789289</v>
      </c>
      <c r="BL43" s="33">
        <f t="shared" si="32"/>
        <v>328.783267152382</v>
      </c>
      <c r="BM43" s="33">
        <f t="shared" si="32"/>
        <v>329.34719621811826</v>
      </c>
      <c r="BN43" s="33">
        <f t="shared" si="32"/>
        <v>329.91691399428578</v>
      </c>
      <c r="BO43" s="33">
        <f t="shared" si="32"/>
        <v>330.49256144370105</v>
      </c>
      <c r="BP43" s="33">
        <f t="shared" ref="BP43:EA43" si="33">$B$27*BO43+$B$32*$B$37*BP40</f>
        <v>331.07428239587313</v>
      </c>
      <c r="BQ43" s="33">
        <f t="shared" si="33"/>
        <v>331.66222365382612</v>
      </c>
      <c r="BR43" s="33">
        <f t="shared" si="33"/>
        <v>332.25653510601876</v>
      </c>
      <c r="BS43" s="33">
        <f t="shared" si="33"/>
        <v>332.85736984266225</v>
      </c>
      <c r="BT43" s="33">
        <f t="shared" si="33"/>
        <v>333.46488427670505</v>
      </c>
      <c r="BU43" s="33">
        <f t="shared" si="33"/>
        <v>334.08076792816041</v>
      </c>
      <c r="BV43" s="33">
        <f t="shared" si="33"/>
        <v>334.70506006703181</v>
      </c>
      <c r="BW43" s="33">
        <f t="shared" si="33"/>
        <v>335.33779254515269</v>
      </c>
      <c r="BX43" s="33">
        <f t="shared" si="33"/>
        <v>335.97898946109234</v>
      </c>
      <c r="BY43" s="33">
        <f t="shared" si="33"/>
        <v>336.62866681033643</v>
      </c>
      <c r="BZ43" s="33">
        <f t="shared" si="33"/>
        <v>337.28683213633462</v>
      </c>
      <c r="CA43" s="33">
        <f t="shared" si="33"/>
        <v>337.95348418156243</v>
      </c>
      <c r="CB43" s="33">
        <f t="shared" si="33"/>
        <v>338.6286125412484</v>
      </c>
      <c r="CC43" s="33">
        <f t="shared" si="33"/>
        <v>339.31219732008526</v>
      </c>
      <c r="CD43" s="33">
        <f t="shared" si="33"/>
        <v>340.0042087924171</v>
      </c>
      <c r="CE43" s="33">
        <f t="shared" si="33"/>
        <v>340.70256820415909</v>
      </c>
      <c r="CF43" s="33">
        <f t="shared" si="33"/>
        <v>341.40675814562553</v>
      </c>
      <c r="CG43" s="33">
        <f t="shared" si="33"/>
        <v>342.11624608503274</v>
      </c>
      <c r="CH43" s="33">
        <f t="shared" si="33"/>
        <v>342.83048556729449</v>
      </c>
      <c r="CI43" s="33">
        <f t="shared" si="33"/>
        <v>343.54891751394945</v>
      </c>
      <c r="CJ43" s="33">
        <f t="shared" si="33"/>
        <v>344.27097157821902</v>
      </c>
      <c r="CK43" s="33">
        <f t="shared" si="33"/>
        <v>344.99606754749323</v>
      </c>
      <c r="CL43" s="33">
        <f t="shared" si="33"/>
        <v>345.7236167903481</v>
      </c>
      <c r="CM43" s="33">
        <f t="shared" si="33"/>
        <v>346.4530237409798</v>
      </c>
      <c r="CN43" s="33">
        <f t="shared" si="33"/>
        <v>347.18368741468146</v>
      </c>
      <c r="CO43" s="33">
        <f t="shared" si="33"/>
        <v>347.91574085368347</v>
      </c>
      <c r="CP43" s="33">
        <f t="shared" si="33"/>
        <v>348.6491650836042</v>
      </c>
      <c r="CQ43" s="33">
        <f t="shared" si="33"/>
        <v>349.38394092623571</v>
      </c>
      <c r="CR43" s="33">
        <f t="shared" si="33"/>
        <v>350.12004900778197</v>
      </c>
      <c r="CS43" s="33">
        <f t="shared" si="33"/>
        <v>350.85746976529282</v>
      </c>
      <c r="CT43" s="33">
        <f t="shared" si="33"/>
        <v>351.59618345272924</v>
      </c>
      <c r="CU43" s="33">
        <f t="shared" si="33"/>
        <v>352.33617014664429</v>
      </c>
      <c r="CV43" s="33">
        <f t="shared" si="33"/>
        <v>353.07740975168514</v>
      </c>
      <c r="CW43" s="33">
        <f t="shared" si="33"/>
        <v>353.81988200576012</v>
      </c>
      <c r="CX43" s="33">
        <f t="shared" si="33"/>
        <v>354.56356648517368</v>
      </c>
      <c r="CY43" s="33">
        <f t="shared" si="33"/>
        <v>355.30844260936078</v>
      </c>
      <c r="CZ43" s="33">
        <f t="shared" si="33"/>
        <v>356.05448964565664</v>
      </c>
      <c r="DA43" s="33">
        <f t="shared" si="33"/>
        <v>356.80168671376543</v>
      </c>
      <c r="DB43" s="33">
        <f t="shared" si="33"/>
        <v>357.55001279024202</v>
      </c>
      <c r="DC43" s="33">
        <f t="shared" si="33"/>
        <v>358.29944671275638</v>
      </c>
      <c r="DD43" s="33">
        <f t="shared" si="33"/>
        <v>359.04996718428077</v>
      </c>
      <c r="DE43" s="33">
        <f t="shared" si="33"/>
        <v>359.80155277714806</v>
      </c>
      <c r="DF43" s="33">
        <f t="shared" si="33"/>
        <v>360.55418193712569</v>
      </c>
      <c r="DG43" s="33">
        <f t="shared" si="33"/>
        <v>361.30783298731927</v>
      </c>
      <c r="DH43" s="33">
        <f t="shared" si="33"/>
        <v>362.06248413210778</v>
      </c>
      <c r="DI43" s="33">
        <f t="shared" si="33"/>
        <v>362.81811346101637</v>
      </c>
      <c r="DJ43" s="33">
        <f t="shared" si="33"/>
        <v>363.57469895238233</v>
      </c>
      <c r="DK43" s="33">
        <f t="shared" si="33"/>
        <v>364.33221847711394</v>
      </c>
      <c r="DL43" s="33">
        <f t="shared" si="33"/>
        <v>365.09064980230346</v>
      </c>
      <c r="DM43" s="33">
        <f t="shared" si="33"/>
        <v>365.84997059492429</v>
      </c>
      <c r="DN43" s="33">
        <f t="shared" si="33"/>
        <v>366.61015842543191</v>
      </c>
      <c r="DO43" s="33">
        <f t="shared" si="33"/>
        <v>367.37119077137066</v>
      </c>
      <c r="DP43" s="33">
        <f t="shared" si="33"/>
        <v>368.1330450208867</v>
      </c>
      <c r="DQ43" s="33">
        <f t="shared" si="33"/>
        <v>368.89569847623818</v>
      </c>
      <c r="DR43" s="33">
        <f t="shared" si="33"/>
        <v>369.65912835729773</v>
      </c>
      <c r="DS43" s="33">
        <f t="shared" si="33"/>
        <v>370.42331180497382</v>
      </c>
      <c r="DT43" s="33">
        <f t="shared" si="33"/>
        <v>371.1882258846922</v>
      </c>
      <c r="DU43" s="33">
        <f t="shared" si="33"/>
        <v>371.95384758985273</v>
      </c>
      <c r="DV43" s="33">
        <f t="shared" si="33"/>
        <v>372.72015384520125</v>
      </c>
      <c r="DW43" s="33">
        <f t="shared" si="33"/>
        <v>373.48712151026552</v>
      </c>
      <c r="DX43" s="33">
        <f t="shared" si="33"/>
        <v>374.2547273826936</v>
      </c>
      <c r="DY43" s="33">
        <f t="shared" si="33"/>
        <v>375.02294820153207</v>
      </c>
      <c r="DZ43" s="33">
        <f t="shared" si="33"/>
        <v>375.79176065057379</v>
      </c>
      <c r="EA43" s="33">
        <f t="shared" si="33"/>
        <v>376.56114136169248</v>
      </c>
      <c r="EB43" s="33">
        <f t="shared" ref="EB43:GM43" si="34">$B$27*EA43+$B$32*$B$37*EB40</f>
        <v>377.33106691823269</v>
      </c>
      <c r="EC43" s="33">
        <f t="shared" si="34"/>
        <v>378.10151385825606</v>
      </c>
      <c r="ED43" s="33">
        <f t="shared" si="34"/>
        <v>378.87245867771753</v>
      </c>
      <c r="EE43" s="33">
        <f t="shared" si="34"/>
        <v>379.64387783377492</v>
      </c>
      <c r="EF43" s="33">
        <f t="shared" si="34"/>
        <v>380.41574774799096</v>
      </c>
      <c r="EG43" s="33">
        <f t="shared" si="34"/>
        <v>381.18804480950445</v>
      </c>
      <c r="EH43" s="33">
        <f t="shared" si="34"/>
        <v>381.96074537828696</v>
      </c>
      <c r="EI43" s="33">
        <f t="shared" si="34"/>
        <v>382.73382578819968</v>
      </c>
      <c r="EJ43" s="33">
        <f t="shared" si="34"/>
        <v>383.50726235036535</v>
      </c>
      <c r="EK43" s="33">
        <f t="shared" si="34"/>
        <v>384.28103135627981</v>
      </c>
      <c r="EL43" s="33">
        <f t="shared" si="34"/>
        <v>385.05510908087371</v>
      </c>
      <c r="EM43" s="33">
        <f t="shared" si="34"/>
        <v>385.82947178555696</v>
      </c>
      <c r="EN43" s="33">
        <f t="shared" si="34"/>
        <v>386.60409572141316</v>
      </c>
      <c r="EO43" s="33">
        <f t="shared" si="34"/>
        <v>387.37895713232535</v>
      </c>
      <c r="EP43" s="33">
        <f t="shared" si="34"/>
        <v>388.15403225803857</v>
      </c>
      <c r="EQ43" s="33">
        <f t="shared" si="34"/>
        <v>388.92929733718699</v>
      </c>
      <c r="ER43" s="33">
        <f t="shared" si="34"/>
        <v>389.70472861023336</v>
      </c>
      <c r="ES43" s="33">
        <f t="shared" si="34"/>
        <v>390.48030232251944</v>
      </c>
      <c r="ET43" s="33">
        <f t="shared" si="34"/>
        <v>391.25599472720432</v>
      </c>
      <c r="EU43" s="33">
        <f t="shared" si="34"/>
        <v>392.03178208814518</v>
      </c>
      <c r="EV43" s="33">
        <f t="shared" si="34"/>
        <v>392.80764068300459</v>
      </c>
      <c r="EW43" s="33">
        <f t="shared" si="34"/>
        <v>393.58354680601923</v>
      </c>
      <c r="EX43" s="33">
        <f t="shared" si="34"/>
        <v>394.35947677089717</v>
      </c>
      <c r="EY43" s="33">
        <f t="shared" si="34"/>
        <v>395.13540691369474</v>
      </c>
      <c r="EZ43" s="33">
        <f t="shared" si="34"/>
        <v>395.91131359562246</v>
      </c>
      <c r="FA43" s="33">
        <f t="shared" si="34"/>
        <v>396.68717320583369</v>
      </c>
      <c r="FB43" s="33">
        <f t="shared" si="34"/>
        <v>397.46296216426583</v>
      </c>
      <c r="FC43" s="33">
        <f t="shared" si="34"/>
        <v>398.23865692435345</v>
      </c>
      <c r="FD43" s="33">
        <f t="shared" si="34"/>
        <v>399.01423397581829</v>
      </c>
      <c r="FE43" s="33">
        <f t="shared" si="34"/>
        <v>399.7896698473491</v>
      </c>
      <c r="FF43" s="33">
        <f t="shared" si="34"/>
        <v>400.56494110929867</v>
      </c>
      <c r="FG43" s="33">
        <f t="shared" si="34"/>
        <v>401.34002437635377</v>
      </c>
      <c r="FH43" s="33">
        <f t="shared" si="34"/>
        <v>402.11489631029644</v>
      </c>
      <c r="FI43" s="33">
        <f t="shared" si="34"/>
        <v>402.88953362242847</v>
      </c>
      <c r="FJ43" s="33">
        <f t="shared" si="34"/>
        <v>403.66391307618392</v>
      </c>
      <c r="FK43" s="33">
        <f t="shared" si="34"/>
        <v>404.43801148964837</v>
      </c>
      <c r="FL43" s="33">
        <f t="shared" si="34"/>
        <v>405.21180573815332</v>
      </c>
      <c r="FM43" s="33">
        <f t="shared" si="34"/>
        <v>405.9852727567328</v>
      </c>
      <c r="FN43" s="33">
        <f t="shared" si="34"/>
        <v>406.75838954259473</v>
      </c>
      <c r="FO43" s="33">
        <f t="shared" si="34"/>
        <v>407.53113315756451</v>
      </c>
      <c r="FP43" s="33">
        <f t="shared" si="34"/>
        <v>408.30348073045377</v>
      </c>
      <c r="FQ43" s="33">
        <f t="shared" si="34"/>
        <v>409.07540945942372</v>
      </c>
      <c r="FR43" s="33">
        <f t="shared" si="34"/>
        <v>409.84689661425858</v>
      </c>
      <c r="FS43" s="33">
        <f t="shared" si="34"/>
        <v>410.61791953873376</v>
      </c>
      <c r="FT43" s="33">
        <f t="shared" si="34"/>
        <v>411.38845565281463</v>
      </c>
      <c r="FU43" s="33">
        <f t="shared" si="34"/>
        <v>412.1584824549239</v>
      </c>
      <c r="FV43" s="33">
        <f t="shared" si="34"/>
        <v>412.92797752501855</v>
      </c>
      <c r="FW43" s="33">
        <f t="shared" si="34"/>
        <v>413.6969185255291</v>
      </c>
      <c r="FX43" s="33">
        <f t="shared" si="34"/>
        <v>414.46528320567</v>
      </c>
      <c r="FY43" s="33">
        <f t="shared" si="34"/>
        <v>415.23304940090924</v>
      </c>
      <c r="FZ43" s="33">
        <f t="shared" si="34"/>
        <v>416.00019503516268</v>
      </c>
      <c r="GA43" s="33">
        <f t="shared" si="34"/>
        <v>416.7666981236801</v>
      </c>
      <c r="GB43" s="33">
        <f t="shared" si="34"/>
        <v>417.53253677500862</v>
      </c>
      <c r="GC43" s="33">
        <f t="shared" si="34"/>
        <v>418.29768919314392</v>
      </c>
      <c r="GD43" s="33">
        <f t="shared" si="34"/>
        <v>419.06213367942019</v>
      </c>
      <c r="GE43" s="33">
        <f t="shared" si="34"/>
        <v>419.825848634473</v>
      </c>
      <c r="GF43" s="33">
        <f t="shared" si="34"/>
        <v>420.58881256006924</v>
      </c>
      <c r="GG43" s="33">
        <f t="shared" si="34"/>
        <v>421.35100406102714</v>
      </c>
      <c r="GH43" s="33">
        <f t="shared" si="34"/>
        <v>422.1124018470228</v>
      </c>
      <c r="GI43" s="33">
        <f t="shared" si="34"/>
        <v>422.87298473448146</v>
      </c>
      <c r="GJ43" s="33">
        <f t="shared" si="34"/>
        <v>423.63273164827609</v>
      </c>
      <c r="GK43" s="33">
        <f t="shared" si="34"/>
        <v>424.39169860943952</v>
      </c>
      <c r="GL43" s="33">
        <f t="shared" si="34"/>
        <v>425.14985268281225</v>
      </c>
      <c r="GM43" s="33">
        <f t="shared" si="34"/>
        <v>425.90716108032331</v>
      </c>
      <c r="GN43" s="33">
        <f t="shared" ref="GN43:IY43" si="35">$B$27*GM43+$B$32*$B$37*GN40</f>
        <v>426.66359116435763</v>
      </c>
      <c r="GO43" s="33">
        <f t="shared" si="35"/>
        <v>427.41911045116859</v>
      </c>
      <c r="GP43" s="33">
        <f t="shared" si="35"/>
        <v>428.17368661430487</v>
      </c>
      <c r="GQ43" s="33">
        <f t="shared" si="35"/>
        <v>428.92728748815409</v>
      </c>
      <c r="GR43" s="33">
        <f t="shared" si="35"/>
        <v>429.67988107128633</v>
      </c>
      <c r="GS43" s="33">
        <f t="shared" si="35"/>
        <v>430.43143553009406</v>
      </c>
      <c r="GT43" s="33">
        <f t="shared" si="35"/>
        <v>431.18191920223308</v>
      </c>
      <c r="GU43" s="33">
        <f t="shared" si="35"/>
        <v>431.93130060013675</v>
      </c>
      <c r="GV43" s="33">
        <f t="shared" si="35"/>
        <v>432.67954841451706</v>
      </c>
      <c r="GW43" s="33">
        <f t="shared" si="35"/>
        <v>433.4266315177037</v>
      </c>
      <c r="GX43" s="33">
        <f t="shared" si="35"/>
        <v>434.17251896708234</v>
      </c>
      <c r="GY43" s="33">
        <f t="shared" si="35"/>
        <v>434.91718000858145</v>
      </c>
      <c r="GZ43" s="33">
        <f t="shared" si="35"/>
        <v>435.66058408010775</v>
      </c>
      <c r="HA43" s="33">
        <f t="shared" si="35"/>
        <v>436.40270081478479</v>
      </c>
      <c r="HB43" s="33">
        <f t="shared" si="35"/>
        <v>437.14350004431066</v>
      </c>
      <c r="HC43" s="33">
        <f t="shared" si="35"/>
        <v>437.88295180225964</v>
      </c>
      <c r="HD43" s="33">
        <f t="shared" si="35"/>
        <v>438.62102632751078</v>
      </c>
      <c r="HE43" s="33">
        <f t="shared" si="35"/>
        <v>439.35769406859976</v>
      </c>
      <c r="HF43" s="33">
        <f t="shared" si="35"/>
        <v>440.09292568426719</v>
      </c>
      <c r="HG43" s="33">
        <f t="shared" si="35"/>
        <v>440.82669204782934</v>
      </c>
      <c r="HH43" s="33">
        <f t="shared" si="35"/>
        <v>441.55896425036627</v>
      </c>
      <c r="HI43" s="33">
        <f t="shared" si="35"/>
        <v>442.2897136036803</v>
      </c>
      <c r="HJ43" s="33">
        <f t="shared" si="35"/>
        <v>443.01891164334631</v>
      </c>
      <c r="HK43" s="33">
        <f t="shared" si="35"/>
        <v>443.74653013160338</v>
      </c>
      <c r="HL43" s="33">
        <f t="shared" si="35"/>
        <v>444.47254106018465</v>
      </c>
      <c r="HM43" s="33">
        <f t="shared" si="35"/>
        <v>445.19691665318607</v>
      </c>
      <c r="HN43" s="33">
        <f t="shared" si="35"/>
        <v>445.91962936984567</v>
      </c>
      <c r="HO43" s="33">
        <f t="shared" si="35"/>
        <v>446.64065190732077</v>
      </c>
      <c r="HP43" s="33">
        <f t="shared" si="35"/>
        <v>447.35995720332119</v>
      </c>
      <c r="HQ43" s="33">
        <f t="shared" si="35"/>
        <v>448.07751843895596</v>
      </c>
      <c r="HR43" s="33">
        <f t="shared" si="35"/>
        <v>448.79330904120945</v>
      </c>
      <c r="HS43" s="33">
        <f t="shared" si="35"/>
        <v>449.50730268511381</v>
      </c>
      <c r="HT43" s="33">
        <f t="shared" si="35"/>
        <v>450.21947329637112</v>
      </c>
      <c r="HU43" s="33">
        <f t="shared" si="35"/>
        <v>450.92979505374865</v>
      </c>
      <c r="HV43" s="33">
        <f t="shared" si="35"/>
        <v>451.63824239146351</v>
      </c>
      <c r="HW43" s="33">
        <f t="shared" si="35"/>
        <v>452.34479000151936</v>
      </c>
      <c r="HX43" s="33">
        <f t="shared" si="35"/>
        <v>453.0494128358186</v>
      </c>
      <c r="HY43" s="33">
        <f t="shared" si="35"/>
        <v>453.75208610838968</v>
      </c>
      <c r="HZ43" s="33">
        <f t="shared" si="35"/>
        <v>454.45278529751721</v>
      </c>
      <c r="IA43" s="33">
        <f t="shared" si="35"/>
        <v>455.15148614779525</v>
      </c>
      <c r="IB43" s="33">
        <f t="shared" si="35"/>
        <v>455.84816467212028</v>
      </c>
      <c r="IC43" s="33">
        <f t="shared" si="35"/>
        <v>456.54279715354579</v>
      </c>
      <c r="ID43" s="33">
        <f t="shared" si="35"/>
        <v>457.23536014718076</v>
      </c>
      <c r="IE43" s="33">
        <f t="shared" si="35"/>
        <v>457.92583048202647</v>
      </c>
      <c r="IF43" s="33">
        <f t="shared" si="35"/>
        <v>458.61418526268983</v>
      </c>
      <c r="IG43" s="33">
        <f t="shared" si="35"/>
        <v>459.30040187105521</v>
      </c>
      <c r="IH43" s="33">
        <f t="shared" si="35"/>
        <v>459.98445796777378</v>
      </c>
      <c r="II43" s="33">
        <f t="shared" si="35"/>
        <v>460.66633149393812</v>
      </c>
      <c r="IJ43" s="33">
        <f t="shared" si="35"/>
        <v>461.34600067262721</v>
      </c>
      <c r="IK43" s="33">
        <f t="shared" si="35"/>
        <v>462.02344401035958</v>
      </c>
      <c r="IL43" s="33">
        <f t="shared" si="35"/>
        <v>462.69864029847446</v>
      </c>
      <c r="IM43" s="33">
        <f t="shared" si="35"/>
        <v>463.37156861451479</v>
      </c>
      <c r="IN43" s="33">
        <f t="shared" si="35"/>
        <v>464.04220832347357</v>
      </c>
      <c r="IO43" s="33">
        <f t="shared" si="35"/>
        <v>464.71053907910363</v>
      </c>
      <c r="IP43" s="33">
        <f t="shared" si="35"/>
        <v>465.37654082507242</v>
      </c>
      <c r="IQ43" s="33">
        <f t="shared" si="35"/>
        <v>466.04019379593046</v>
      </c>
      <c r="IR43" s="33">
        <f t="shared" si="35"/>
        <v>466.70147851822594</v>
      </c>
      <c r="IS43" s="33">
        <f t="shared" si="35"/>
        <v>467.36037581152436</v>
      </c>
      <c r="IT43" s="33">
        <f t="shared" si="35"/>
        <v>468.01686678931105</v>
      </c>
      <c r="IU43" s="33">
        <f t="shared" si="35"/>
        <v>468.67093285989876</v>
      </c>
      <c r="IV43" s="33">
        <f t="shared" si="35"/>
        <v>469.32255572718913</v>
      </c>
      <c r="IW43" s="33">
        <f t="shared" si="35"/>
        <v>469.97171739146972</v>
      </c>
      <c r="IX43" s="33">
        <f t="shared" si="35"/>
        <v>470.61840015017953</v>
      </c>
      <c r="IY43" s="33">
        <f t="shared" si="35"/>
        <v>471.26258659854318</v>
      </c>
      <c r="IZ43" s="33">
        <f t="shared" ref="IZ43:KF43" si="36">$B$27*IY43+$B$32*$B$37*IZ40</f>
        <v>471.90425963013877</v>
      </c>
      <c r="JA43" s="33">
        <f t="shared" si="36"/>
        <v>472.5434024375233</v>
      </c>
      <c r="JB43" s="33">
        <f t="shared" si="36"/>
        <v>473.17999851267211</v>
      </c>
      <c r="JC43" s="33">
        <f t="shared" si="36"/>
        <v>473.81403164744955</v>
      </c>
      <c r="JD43" s="33">
        <f t="shared" si="36"/>
        <v>474.4454859339142</v>
      </c>
      <c r="JE43" s="33">
        <f t="shared" si="36"/>
        <v>475.0743457646447</v>
      </c>
      <c r="JF43" s="33">
        <f t="shared" si="36"/>
        <v>475.70059583301224</v>
      </c>
      <c r="JG43" s="33">
        <f t="shared" si="36"/>
        <v>476.32422113337486</v>
      </c>
      <c r="JH43" s="33">
        <f t="shared" si="36"/>
        <v>476.94520696133924</v>
      </c>
      <c r="JI43" s="33">
        <f t="shared" si="36"/>
        <v>477.56353891379143</v>
      </c>
      <c r="JJ43" s="33">
        <f t="shared" si="36"/>
        <v>478.17920288904065</v>
      </c>
      <c r="JK43" s="33">
        <f t="shared" si="36"/>
        <v>478.79218508681276</v>
      </c>
      <c r="JL43" s="33">
        <f t="shared" si="36"/>
        <v>479.40247200822</v>
      </c>
      <c r="JM43" s="33">
        <f t="shared" si="36"/>
        <v>480.01005045562863</v>
      </c>
      <c r="JN43" s="33">
        <f t="shared" si="36"/>
        <v>480.6149075325315</v>
      </c>
      <c r="JO43" s="33">
        <f t="shared" si="36"/>
        <v>481.21703064335765</v>
      </c>
      <c r="JP43" s="33">
        <f t="shared" si="36"/>
        <v>481.81640749324549</v>
      </c>
      <c r="JQ43" s="33">
        <f t="shared" si="36"/>
        <v>482.41302608774106</v>
      </c>
      <c r="JR43" s="33">
        <f t="shared" si="36"/>
        <v>483.00687473253549</v>
      </c>
      <c r="JS43" s="33">
        <f t="shared" si="36"/>
        <v>483.59794203295382</v>
      </c>
      <c r="JT43" s="33">
        <f t="shared" si="36"/>
        <v>484.18621689362874</v>
      </c>
      <c r="JU43" s="33">
        <f t="shared" si="36"/>
        <v>484.77168851799661</v>
      </c>
      <c r="JV43" s="33">
        <f t="shared" si="36"/>
        <v>485.35434640779738</v>
      </c>
      <c r="JW43" s="33">
        <f t="shared" si="36"/>
        <v>485.93418036248994</v>
      </c>
      <c r="JX43" s="33">
        <f t="shared" si="36"/>
        <v>486.51118047860137</v>
      </c>
      <c r="JY43" s="33">
        <f t="shared" si="36"/>
        <v>487.0853371490943</v>
      </c>
      <c r="JZ43" s="33">
        <f t="shared" si="36"/>
        <v>487.65664106273351</v>
      </c>
      <c r="KA43" s="33">
        <f t="shared" si="36"/>
        <v>488.22508320324198</v>
      </c>
      <c r="KB43" s="33">
        <f t="shared" si="36"/>
        <v>488.79065484853965</v>
      </c>
      <c r="KC43" s="33">
        <f t="shared" si="36"/>
        <v>489.35334756995951</v>
      </c>
      <c r="KD43" s="33">
        <f t="shared" si="36"/>
        <v>489.91315323137167</v>
      </c>
      <c r="KE43" s="33">
        <f t="shared" si="36"/>
        <v>490.4700639883331</v>
      </c>
      <c r="KF43" s="33">
        <f t="shared" si="36"/>
        <v>491.02407228710092</v>
      </c>
    </row>
    <row r="44" spans="1:292" s="26" customFormat="1" x14ac:dyDescent="0.2">
      <c r="A44" t="s">
        <v>27</v>
      </c>
      <c r="B44" s="12">
        <v>30.097999999999999</v>
      </c>
      <c r="C44" s="33">
        <f>$B$28*B44+$B$33*$B$37*C40</f>
        <v>30.526994573121836</v>
      </c>
      <c r="D44" s="33">
        <f t="shared" ref="D44:BO44" si="37">$B$28*C44+$B$33*$B$37*D40</f>
        <v>30.961420591201879</v>
      </c>
      <c r="E44" s="33">
        <f t="shared" si="37"/>
        <v>31.401193271775846</v>
      </c>
      <c r="F44" s="33">
        <f t="shared" si="37"/>
        <v>31.846214153435849</v>
      </c>
      <c r="G44" s="33">
        <f t="shared" si="37"/>
        <v>32.296371085251394</v>
      </c>
      <c r="H44" s="33">
        <f t="shared" si="37"/>
        <v>32.751538276536152</v>
      </c>
      <c r="I44" s="33">
        <f t="shared" si="37"/>
        <v>33.21157640920746</v>
      </c>
      <c r="J44" s="33">
        <f t="shared" si="37"/>
        <v>33.676332813755188</v>
      </c>
      <c r="K44" s="33">
        <f t="shared" si="37"/>
        <v>34.145641709636791</v>
      </c>
      <c r="L44" s="33">
        <f t="shared" si="37"/>
        <v>34.619324510302057</v>
      </c>
      <c r="M44" s="33">
        <f t="shared" si="37"/>
        <v>35.096005792644185</v>
      </c>
      <c r="N44" s="33">
        <f t="shared" si="37"/>
        <v>35.576110669933001</v>
      </c>
      <c r="O44" s="33">
        <f t="shared" si="37"/>
        <v>36.060075664871832</v>
      </c>
      <c r="P44" s="33">
        <f t="shared" si="37"/>
        <v>36.548350126673355</v>
      </c>
      <c r="Q44" s="33">
        <f t="shared" si="37"/>
        <v>37.041397754840936</v>
      </c>
      <c r="R44" s="33">
        <f t="shared" si="37"/>
        <v>37.538935889635972</v>
      </c>
      <c r="S44" s="33">
        <f t="shared" si="37"/>
        <v>38.040661819979782</v>
      </c>
      <c r="T44" s="33">
        <f t="shared" si="37"/>
        <v>38.546253553344577</v>
      </c>
      <c r="U44" s="33">
        <f t="shared" si="37"/>
        <v>39.0553707057867</v>
      </c>
      <c r="V44" s="33">
        <f t="shared" si="37"/>
        <v>39.56765550916527</v>
      </c>
      <c r="W44" s="33">
        <f t="shared" si="37"/>
        <v>40.084652512974813</v>
      </c>
      <c r="X44" s="33">
        <f t="shared" si="37"/>
        <v>40.606421733746579</v>
      </c>
      <c r="Y44" s="33">
        <f t="shared" si="37"/>
        <v>41.133016245790969</v>
      </c>
      <c r="Z44" s="33">
        <f t="shared" si="37"/>
        <v>41.664481809261204</v>
      </c>
      <c r="AA44" s="33">
        <f t="shared" si="37"/>
        <v>42.20085643224683</v>
      </c>
      <c r="AB44" s="33">
        <f t="shared" si="37"/>
        <v>42.742169928230609</v>
      </c>
      <c r="AC44" s="33">
        <f t="shared" si="37"/>
        <v>43.288443468413242</v>
      </c>
      <c r="AD44" s="33">
        <f t="shared" si="37"/>
        <v>43.839689130757286</v>
      </c>
      <c r="AE44" s="33">
        <f t="shared" si="37"/>
        <v>44.395909446160971</v>
      </c>
      <c r="AF44" s="33">
        <f t="shared" si="37"/>
        <v>44.957096942907931</v>
      </c>
      <c r="AG44" s="33">
        <f t="shared" si="37"/>
        <v>45.521050346664168</v>
      </c>
      <c r="AH44" s="33">
        <f t="shared" si="37"/>
        <v>46.087897368738084</v>
      </c>
      <c r="AI44" s="33">
        <f t="shared" si="37"/>
        <v>46.657766018307441</v>
      </c>
      <c r="AJ44" s="33">
        <f t="shared" si="37"/>
        <v>47.230784732103871</v>
      </c>
      <c r="AK44" s="33">
        <f t="shared" si="37"/>
        <v>47.807082637846563</v>
      </c>
      <c r="AL44" s="33">
        <f t="shared" si="37"/>
        <v>48.3867898298993</v>
      </c>
      <c r="AM44" s="33">
        <f t="shared" si="37"/>
        <v>48.970037658606316</v>
      </c>
      <c r="AN44" s="33">
        <f t="shared" si="37"/>
        <v>49.556959036119629</v>
      </c>
      <c r="AO44" s="33">
        <f t="shared" si="37"/>
        <v>50.147688759660838</v>
      </c>
      <c r="AP44" s="33">
        <f t="shared" si="37"/>
        <v>50.74236385419195</v>
      </c>
      <c r="AQ44" s="33">
        <f t="shared" si="37"/>
        <v>51.341684968428659</v>
      </c>
      <c r="AR44" s="33">
        <f t="shared" si="37"/>
        <v>51.945674854677804</v>
      </c>
      <c r="AS44" s="33">
        <f t="shared" si="37"/>
        <v>52.554352223531353</v>
      </c>
      <c r="AT44" s="33">
        <f t="shared" si="37"/>
        <v>53.167731643020275</v>
      </c>
      <c r="AU44" s="33">
        <f t="shared" si="37"/>
        <v>53.785823389509595</v>
      </c>
      <c r="AV44" s="33">
        <f t="shared" si="37"/>
        <v>54.408633299718957</v>
      </c>
      <c r="AW44" s="33">
        <f t="shared" si="37"/>
        <v>55.036162624505536</v>
      </c>
      <c r="AX44" s="33">
        <f t="shared" si="37"/>
        <v>55.668407884499551</v>
      </c>
      <c r="AY44" s="33">
        <f t="shared" si="37"/>
        <v>56.305360727320902</v>
      </c>
      <c r="AZ44" s="33">
        <f t="shared" si="37"/>
        <v>56.947007786399325</v>
      </c>
      <c r="BA44" s="33">
        <f t="shared" si="37"/>
        <v>57.590745894002687</v>
      </c>
      <c r="BB44" s="33">
        <f t="shared" si="37"/>
        <v>58.236739740586124</v>
      </c>
      <c r="BC44" s="33">
        <f t="shared" si="37"/>
        <v>58.885148340543587</v>
      </c>
      <c r="BD44" s="33">
        <f t="shared" si="37"/>
        <v>59.536124863280243</v>
      </c>
      <c r="BE44" s="33">
        <f t="shared" si="37"/>
        <v>60.189816584790343</v>
      </c>
      <c r="BF44" s="33">
        <f t="shared" si="37"/>
        <v>60.846364829710808</v>
      </c>
      <c r="BG44" s="33">
        <f t="shared" si="37"/>
        <v>61.505904903497573</v>
      </c>
      <c r="BH44" s="33">
        <f t="shared" si="37"/>
        <v>62.168566016578211</v>
      </c>
      <c r="BI44" s="33">
        <f t="shared" si="37"/>
        <v>62.834471201407716</v>
      </c>
      <c r="BJ44" s="33">
        <f t="shared" si="37"/>
        <v>63.503737223451999</v>
      </c>
      <c r="BK44" s="33">
        <f t="shared" si="37"/>
        <v>64.179442047769783</v>
      </c>
      <c r="BL44" s="33">
        <f t="shared" si="37"/>
        <v>64.861772567595622</v>
      </c>
      <c r="BM44" s="33">
        <f t="shared" si="37"/>
        <v>65.550919069986563</v>
      </c>
      <c r="BN44" s="33">
        <f t="shared" si="37"/>
        <v>66.247075418100067</v>
      </c>
      <c r="BO44" s="33">
        <f t="shared" si="37"/>
        <v>66.950439193512551</v>
      </c>
      <c r="BP44" s="33">
        <f t="shared" ref="BP44:EA44" si="38">$B$28*BO44+$B$33*$B$37*BP40</f>
        <v>67.661211844543814</v>
      </c>
      <c r="BQ44" s="33">
        <f t="shared" si="38"/>
        <v>68.37959883996173</v>
      </c>
      <c r="BR44" s="33">
        <f t="shared" si="38"/>
        <v>69.105809830106153</v>
      </c>
      <c r="BS44" s="33">
        <f t="shared" si="38"/>
        <v>69.840058814335393</v>
      </c>
      <c r="BT44" s="33">
        <f t="shared" si="38"/>
        <v>70.582564315192812</v>
      </c>
      <c r="BU44" s="33">
        <f t="shared" si="38"/>
        <v>71.3359028803131</v>
      </c>
      <c r="BV44" s="33">
        <f t="shared" si="38"/>
        <v>72.100105123002578</v>
      </c>
      <c r="BW44" s="33">
        <f t="shared" si="38"/>
        <v>72.875190159780104</v>
      </c>
      <c r="BX44" s="33">
        <f t="shared" si="38"/>
        <v>73.661165126475694</v>
      </c>
      <c r="BY44" s="33">
        <f t="shared" si="38"/>
        <v>74.458024673006022</v>
      </c>
      <c r="BZ44" s="33">
        <f t="shared" si="38"/>
        <v>75.265750460873761</v>
      </c>
      <c r="CA44" s="33">
        <f t="shared" si="38"/>
        <v>76.084310662070934</v>
      </c>
      <c r="CB44" s="33">
        <f t="shared" si="38"/>
        <v>76.913659463461897</v>
      </c>
      <c r="CC44" s="33">
        <f t="shared" si="38"/>
        <v>77.753736577119966</v>
      </c>
      <c r="CD44" s="33">
        <f t="shared" si="38"/>
        <v>78.604466757358935</v>
      </c>
      <c r="CE44" s="33">
        <f t="shared" si="38"/>
        <v>79.462622614066717</v>
      </c>
      <c r="CF44" s="33">
        <f t="shared" si="38"/>
        <v>80.327387704084217</v>
      </c>
      <c r="CG44" s="33">
        <f t="shared" si="38"/>
        <v>81.197924565545833</v>
      </c>
      <c r="CH44" s="33">
        <f t="shared" si="38"/>
        <v>82.073376620002989</v>
      </c>
      <c r="CI44" s="33">
        <f t="shared" si="38"/>
        <v>82.952870224903108</v>
      </c>
      <c r="CJ44" s="33">
        <f t="shared" si="38"/>
        <v>83.835516805237702</v>
      </c>
      <c r="CK44" s="33">
        <f t="shared" si="38"/>
        <v>84.720415052292381</v>
      </c>
      <c r="CL44" s="33">
        <f t="shared" si="38"/>
        <v>85.606653184858672</v>
      </c>
      <c r="CM44" s="33">
        <f t="shared" si="38"/>
        <v>86.493311261788548</v>
      </c>
      <c r="CN44" s="33">
        <f t="shared" si="38"/>
        <v>87.379463535945817</v>
      </c>
      <c r="CO44" s="33">
        <f t="shared" si="38"/>
        <v>88.265316079163554</v>
      </c>
      <c r="CP44" s="33">
        <f t="shared" si="38"/>
        <v>89.150840524654043</v>
      </c>
      <c r="CQ44" s="33">
        <f t="shared" si="38"/>
        <v>90.036008270088757</v>
      </c>
      <c r="CR44" s="33">
        <f t="shared" si="38"/>
        <v>90.920790490920126</v>
      </c>
      <c r="CS44" s="33">
        <f t="shared" si="38"/>
        <v>91.805158150891444</v>
      </c>
      <c r="CT44" s="33">
        <f t="shared" si="38"/>
        <v>92.689082011950518</v>
      </c>
      <c r="CU44" s="33">
        <f t="shared" si="38"/>
        <v>93.572532643544548</v>
      </c>
      <c r="CV44" s="33">
        <f t="shared" si="38"/>
        <v>94.455480431614561</v>
      </c>
      <c r="CW44" s="33">
        <f t="shared" si="38"/>
        <v>95.337895587049374</v>
      </c>
      <c r="CX44" s="33">
        <f t="shared" si="38"/>
        <v>96.219748154067204</v>
      </c>
      <c r="CY44" s="33">
        <f t="shared" si="38"/>
        <v>97.101008017957867</v>
      </c>
      <c r="CZ44" s="33">
        <f t="shared" si="38"/>
        <v>97.981644912857973</v>
      </c>
      <c r="DA44" s="33">
        <f t="shared" si="38"/>
        <v>98.861628429041858</v>
      </c>
      <c r="DB44" s="33">
        <f t="shared" si="38"/>
        <v>99.740928020212223</v>
      </c>
      <c r="DC44" s="33">
        <f t="shared" si="38"/>
        <v>100.61951301043635</v>
      </c>
      <c r="DD44" s="33">
        <f t="shared" si="38"/>
        <v>101.49735260094469</v>
      </c>
      <c r="DE44" s="33">
        <f t="shared" si="38"/>
        <v>102.3744158767125</v>
      </c>
      <c r="DF44" s="33">
        <f t="shared" si="38"/>
        <v>103.25067181304706</v>
      </c>
      <c r="DG44" s="33">
        <f t="shared" si="38"/>
        <v>104.12608928189489</v>
      </c>
      <c r="DH44" s="33">
        <f t="shared" si="38"/>
        <v>105.00063705818053</v>
      </c>
      <c r="DI44" s="33">
        <f t="shared" si="38"/>
        <v>105.8742838260314</v>
      </c>
      <c r="DJ44" s="33">
        <f t="shared" si="38"/>
        <v>106.74699818466755</v>
      </c>
      <c r="DK44" s="33">
        <f t="shared" si="38"/>
        <v>107.61874865441807</v>
      </c>
      <c r="DL44" s="33">
        <f t="shared" si="38"/>
        <v>108.4895036824967</v>
      </c>
      <c r="DM44" s="33">
        <f t="shared" si="38"/>
        <v>109.35923164889083</v>
      </c>
      <c r="DN44" s="33">
        <f t="shared" si="38"/>
        <v>110.22790087208618</v>
      </c>
      <c r="DO44" s="33">
        <f t="shared" si="38"/>
        <v>111.09547961478526</v>
      </c>
      <c r="DP44" s="33">
        <f t="shared" si="38"/>
        <v>111.96193608946503</v>
      </c>
      <c r="DQ44" s="33">
        <f t="shared" si="38"/>
        <v>112.82723846391555</v>
      </c>
      <c r="DR44" s="33">
        <f t="shared" si="38"/>
        <v>113.69135486675121</v>
      </c>
      <c r="DS44" s="33">
        <f t="shared" si="38"/>
        <v>114.55425339278223</v>
      </c>
      <c r="DT44" s="33">
        <f t="shared" si="38"/>
        <v>115.41590210846378</v>
      </c>
      <c r="DU44" s="33">
        <f t="shared" si="38"/>
        <v>116.27626905729205</v>
      </c>
      <c r="DV44" s="33">
        <f t="shared" si="38"/>
        <v>117.13532226505498</v>
      </c>
      <c r="DW44" s="33">
        <f t="shared" si="38"/>
        <v>117.99302974516696</v>
      </c>
      <c r="DX44" s="33">
        <f t="shared" si="38"/>
        <v>118.84935950383903</v>
      </c>
      <c r="DY44" s="33">
        <f t="shared" si="38"/>
        <v>119.70427954514176</v>
      </c>
      <c r="DZ44" s="33">
        <f t="shared" si="38"/>
        <v>120.55775787616192</v>
      </c>
      <c r="EA44" s="33">
        <f t="shared" si="38"/>
        <v>121.40976251212406</v>
      </c>
      <c r="EB44" s="33">
        <f t="shared" ref="EB44:GM44" si="39">$B$28*EA44+$B$33*$B$37*EB40</f>
        <v>122.26026148158361</v>
      </c>
      <c r="EC44" s="33">
        <f t="shared" si="39"/>
        <v>123.10922283138437</v>
      </c>
      <c r="ED44" s="33">
        <f t="shared" si="39"/>
        <v>123.95661463149467</v>
      </c>
      <c r="EE44" s="33">
        <f t="shared" si="39"/>
        <v>124.80240498003543</v>
      </c>
      <c r="EF44" s="33">
        <f t="shared" si="39"/>
        <v>125.64656200812891</v>
      </c>
      <c r="EG44" s="33">
        <f t="shared" si="39"/>
        <v>126.48905388468664</v>
      </c>
      <c r="EH44" s="33">
        <f t="shared" si="39"/>
        <v>127.32984882131581</v>
      </c>
      <c r="EI44" s="33">
        <f t="shared" si="39"/>
        <v>128.16891507690457</v>
      </c>
      <c r="EJ44" s="33">
        <f t="shared" si="39"/>
        <v>129.00622096267958</v>
      </c>
      <c r="EK44" s="33">
        <f t="shared" si="39"/>
        <v>129.84173484684911</v>
      </c>
      <c r="EL44" s="33">
        <f t="shared" si="39"/>
        <v>130.67542515915633</v>
      </c>
      <c r="EM44" s="33">
        <f t="shared" si="39"/>
        <v>131.50726039539427</v>
      </c>
      <c r="EN44" s="33">
        <f t="shared" si="39"/>
        <v>132.33720912213806</v>
      </c>
      <c r="EO44" s="33">
        <f t="shared" si="39"/>
        <v>133.1652399813596</v>
      </c>
      <c r="EP44" s="33">
        <f t="shared" si="39"/>
        <v>133.99132169493132</v>
      </c>
      <c r="EQ44" s="33">
        <f t="shared" si="39"/>
        <v>134.81542306906377</v>
      </c>
      <c r="ER44" s="33">
        <f t="shared" si="39"/>
        <v>135.63751299859575</v>
      </c>
      <c r="ES44" s="33">
        <f t="shared" si="39"/>
        <v>136.4575604714434</v>
      </c>
      <c r="ET44" s="33">
        <f t="shared" si="39"/>
        <v>137.27553457286476</v>
      </c>
      <c r="EU44" s="33">
        <f t="shared" si="39"/>
        <v>138.09140448962378</v>
      </c>
      <c r="EV44" s="33">
        <f t="shared" si="39"/>
        <v>138.90513951449168</v>
      </c>
      <c r="EW44" s="33">
        <f t="shared" si="39"/>
        <v>139.71670905021466</v>
      </c>
      <c r="EX44" s="33">
        <f t="shared" si="39"/>
        <v>140.5260826136691</v>
      </c>
      <c r="EY44" s="33">
        <f t="shared" si="39"/>
        <v>141.33322983997317</v>
      </c>
      <c r="EZ44" s="33">
        <f t="shared" si="39"/>
        <v>142.1381204864785</v>
      </c>
      <c r="FA44" s="33">
        <f t="shared" si="39"/>
        <v>142.94072443672414</v>
      </c>
      <c r="FB44" s="33">
        <f t="shared" si="39"/>
        <v>143.74101170446053</v>
      </c>
      <c r="FC44" s="33">
        <f t="shared" si="39"/>
        <v>144.53895243746516</v>
      </c>
      <c r="FD44" s="33">
        <f t="shared" si="39"/>
        <v>145.33451692146642</v>
      </c>
      <c r="FE44" s="33">
        <f t="shared" si="39"/>
        <v>146.12767558388671</v>
      </c>
      <c r="FF44" s="33">
        <f t="shared" si="39"/>
        <v>146.91839899760211</v>
      </c>
      <c r="FG44" s="33">
        <f t="shared" si="39"/>
        <v>147.70665788464962</v>
      </c>
      <c r="FH44" s="33">
        <f t="shared" si="39"/>
        <v>148.49242312006504</v>
      </c>
      <c r="FI44" s="33">
        <f t="shared" si="39"/>
        <v>149.27566573519209</v>
      </c>
      <c r="FJ44" s="33">
        <f t="shared" si="39"/>
        <v>150.05635692127174</v>
      </c>
      <c r="FK44" s="33">
        <f t="shared" si="39"/>
        <v>150.83446803287782</v>
      </c>
      <c r="FL44" s="33">
        <f t="shared" si="39"/>
        <v>151.60997059145916</v>
      </c>
      <c r="FM44" s="33">
        <f t="shared" si="39"/>
        <v>152.3828362886602</v>
      </c>
      <c r="FN44" s="33">
        <f t="shared" si="39"/>
        <v>153.15303698965448</v>
      </c>
      <c r="FO44" s="33">
        <f t="shared" si="39"/>
        <v>153.92054473642696</v>
      </c>
      <c r="FP44" s="33">
        <f t="shared" si="39"/>
        <v>154.68533175093145</v>
      </c>
      <c r="FQ44" s="33">
        <f t="shared" si="39"/>
        <v>155.44737043823187</v>
      </c>
      <c r="FR44" s="33">
        <f t="shared" si="39"/>
        <v>156.20663338949581</v>
      </c>
      <c r="FS44" s="33">
        <f t="shared" si="39"/>
        <v>156.96309338512586</v>
      </c>
      <c r="FT44" s="33">
        <f t="shared" si="39"/>
        <v>157.71672339762208</v>
      </c>
      <c r="FU44" s="33">
        <f t="shared" si="39"/>
        <v>158.46749659454142</v>
      </c>
      <c r="FV44" s="33">
        <f t="shared" si="39"/>
        <v>159.21538634269501</v>
      </c>
      <c r="FW44" s="33">
        <f t="shared" si="39"/>
        <v>159.96036620904519</v>
      </c>
      <c r="FX44" s="33">
        <f t="shared" si="39"/>
        <v>160.70240996678598</v>
      </c>
      <c r="FY44" s="33">
        <f t="shared" si="39"/>
        <v>161.44149159395997</v>
      </c>
      <c r="FZ44" s="33">
        <f t="shared" si="39"/>
        <v>162.17758527627058</v>
      </c>
      <c r="GA44" s="33">
        <f t="shared" si="39"/>
        <v>162.91066541095086</v>
      </c>
      <c r="GB44" s="33">
        <f t="shared" si="39"/>
        <v>163.64070660920208</v>
      </c>
      <c r="GC44" s="33">
        <f t="shared" si="39"/>
        <v>164.36768369891487</v>
      </c>
      <c r="GD44" s="33">
        <f t="shared" si="39"/>
        <v>165.0915717269807</v>
      </c>
      <c r="GE44" s="33">
        <f t="shared" si="39"/>
        <v>165.81234596170901</v>
      </c>
      <c r="GF44" s="33">
        <f t="shared" si="39"/>
        <v>166.52998189503361</v>
      </c>
      <c r="GG44" s="33">
        <f t="shared" si="39"/>
        <v>167.24445524485128</v>
      </c>
      <c r="GH44" s="33">
        <f t="shared" si="39"/>
        <v>167.95574195717936</v>
      </c>
      <c r="GI44" s="33">
        <f t="shared" si="39"/>
        <v>168.66381820843779</v>
      </c>
      <c r="GJ44" s="33">
        <f t="shared" si="39"/>
        <v>169.36866040742871</v>
      </c>
      <c r="GK44" s="33">
        <f t="shared" si="39"/>
        <v>170.07036363733084</v>
      </c>
      <c r="GL44" s="33">
        <f t="shared" si="39"/>
        <v>170.76888586406591</v>
      </c>
      <c r="GM44" s="33">
        <f t="shared" si="39"/>
        <v>171.46418539548259</v>
      </c>
      <c r="GN44" s="33">
        <f t="shared" ref="GN44:IY44" si="40">$B$28*GM44+$B$33*$B$37*GN40</f>
        <v>172.15622088559664</v>
      </c>
      <c r="GO44" s="33">
        <f t="shared" si="40"/>
        <v>172.84495133888845</v>
      </c>
      <c r="GP44" s="33">
        <f t="shared" si="40"/>
        <v>173.53033611461103</v>
      </c>
      <c r="GQ44" s="33">
        <f t="shared" si="40"/>
        <v>174.21233493126593</v>
      </c>
      <c r="GR44" s="33">
        <f t="shared" si="40"/>
        <v>174.89090787075872</v>
      </c>
      <c r="GS44" s="33">
        <f t="shared" si="40"/>
        <v>175.56601538299907</v>
      </c>
      <c r="GT44" s="33">
        <f t="shared" si="40"/>
        <v>176.23761829018213</v>
      </c>
      <c r="GU44" s="33">
        <f t="shared" si="40"/>
        <v>176.90567779117109</v>
      </c>
      <c r="GV44" s="33">
        <f t="shared" si="40"/>
        <v>177.57015546584688</v>
      </c>
      <c r="GW44" s="33">
        <f t="shared" si="40"/>
        <v>178.2310132791973</v>
      </c>
      <c r="GX44" s="33">
        <f t="shared" si="40"/>
        <v>178.88821358554691</v>
      </c>
      <c r="GY44" s="33">
        <f t="shared" si="40"/>
        <v>179.54171913285077</v>
      </c>
      <c r="GZ44" s="33">
        <f t="shared" si="40"/>
        <v>180.19149306689638</v>
      </c>
      <c r="HA44" s="33">
        <f t="shared" si="40"/>
        <v>180.83749893519186</v>
      </c>
      <c r="HB44" s="33">
        <f t="shared" si="40"/>
        <v>181.47970069102664</v>
      </c>
      <c r="HC44" s="33">
        <f t="shared" si="40"/>
        <v>182.11806269743445</v>
      </c>
      <c r="HD44" s="33">
        <f t="shared" si="40"/>
        <v>182.75254973134085</v>
      </c>
      <c r="HE44" s="33">
        <f t="shared" si="40"/>
        <v>183.38312698911972</v>
      </c>
      <c r="HF44" s="33">
        <f t="shared" si="40"/>
        <v>184.00976008628308</v>
      </c>
      <c r="HG44" s="33">
        <f t="shared" si="40"/>
        <v>184.63241506305209</v>
      </c>
      <c r="HH44" s="33">
        <f t="shared" si="40"/>
        <v>185.25105838809338</v>
      </c>
      <c r="HI44" s="33">
        <f t="shared" si="40"/>
        <v>185.865656961892</v>
      </c>
      <c r="HJ44" s="33">
        <f t="shared" si="40"/>
        <v>186.47617812025641</v>
      </c>
      <c r="HK44" s="33">
        <f t="shared" si="40"/>
        <v>187.08258963756921</v>
      </c>
      <c r="HL44" s="33">
        <f t="shared" si="40"/>
        <v>187.68485972993452</v>
      </c>
      <c r="HM44" s="33">
        <f t="shared" si="40"/>
        <v>188.28295705837616</v>
      </c>
      <c r="HN44" s="33">
        <f t="shared" si="40"/>
        <v>188.87685073188931</v>
      </c>
      <c r="HO44" s="33">
        <f t="shared" si="40"/>
        <v>189.46651031048108</v>
      </c>
      <c r="HP44" s="33">
        <f t="shared" si="40"/>
        <v>190.0519058079806</v>
      </c>
      <c r="HQ44" s="33">
        <f t="shared" si="40"/>
        <v>190.63300769517016</v>
      </c>
      <c r="HR44" s="33">
        <f t="shared" si="40"/>
        <v>191.2097869023377</v>
      </c>
      <c r="HS44" s="33">
        <f t="shared" si="40"/>
        <v>191.7822148213545</v>
      </c>
      <c r="HT44" s="33">
        <f t="shared" si="40"/>
        <v>192.35026330843996</v>
      </c>
      <c r="HU44" s="33">
        <f t="shared" si="40"/>
        <v>192.91390468656888</v>
      </c>
      <c r="HV44" s="33">
        <f t="shared" si="40"/>
        <v>193.47311174785605</v>
      </c>
      <c r="HW44" s="33">
        <f t="shared" si="40"/>
        <v>194.02785775586071</v>
      </c>
      <c r="HX44" s="33">
        <f t="shared" si="40"/>
        <v>194.57811644753906</v>
      </c>
      <c r="HY44" s="33">
        <f t="shared" si="40"/>
        <v>195.12386203536852</v>
      </c>
      <c r="HZ44" s="33">
        <f t="shared" si="40"/>
        <v>195.66506920931673</v>
      </c>
      <c r="IA44" s="33">
        <f t="shared" si="40"/>
        <v>196.20171313868684</v>
      </c>
      <c r="IB44" s="33">
        <f t="shared" si="40"/>
        <v>196.73376947386498</v>
      </c>
      <c r="IC44" s="33">
        <f t="shared" si="40"/>
        <v>197.26121434784986</v>
      </c>
      <c r="ID44" s="33">
        <f t="shared" si="40"/>
        <v>197.78402437784607</v>
      </c>
      <c r="IE44" s="33">
        <f t="shared" si="40"/>
        <v>198.30217666675765</v>
      </c>
      <c r="IF44" s="33">
        <f t="shared" si="40"/>
        <v>198.81564880448784</v>
      </c>
      <c r="IG44" s="33">
        <f t="shared" si="40"/>
        <v>199.32441886917158</v>
      </c>
      <c r="IH44" s="33">
        <f t="shared" si="40"/>
        <v>199.82846542812334</v>
      </c>
      <c r="II44" s="33">
        <f t="shared" si="40"/>
        <v>200.32776753906811</v>
      </c>
      <c r="IJ44" s="33">
        <f t="shared" si="40"/>
        <v>200.8223047511687</v>
      </c>
      <c r="IK44" s="33">
        <f t="shared" si="40"/>
        <v>201.31205710590982</v>
      </c>
      <c r="IL44" s="33">
        <f t="shared" si="40"/>
        <v>201.79700513786813</v>
      </c>
      <c r="IM44" s="33">
        <f t="shared" si="40"/>
        <v>202.27712987548389</v>
      </c>
      <c r="IN44" s="33">
        <f t="shared" si="40"/>
        <v>202.75241284161936</v>
      </c>
      <c r="IO44" s="33">
        <f t="shared" si="40"/>
        <v>203.22283605421396</v>
      </c>
      <c r="IP44" s="33">
        <f t="shared" si="40"/>
        <v>203.68838202669875</v>
      </c>
      <c r="IQ44" s="33">
        <f t="shared" si="40"/>
        <v>204.1490337681233</v>
      </c>
      <c r="IR44" s="33">
        <f t="shared" si="40"/>
        <v>204.604774783507</v>
      </c>
      <c r="IS44" s="33">
        <f t="shared" si="40"/>
        <v>205.05558907404313</v>
      </c>
      <c r="IT44" s="33">
        <f t="shared" si="40"/>
        <v>205.50146113712265</v>
      </c>
      <c r="IU44" s="33">
        <f t="shared" si="40"/>
        <v>205.94237596636535</v>
      </c>
      <c r="IV44" s="33">
        <f t="shared" si="40"/>
        <v>206.37831905142613</v>
      </c>
      <c r="IW44" s="33">
        <f t="shared" si="40"/>
        <v>206.80927637785658</v>
      </c>
      <c r="IX44" s="33">
        <f t="shared" si="40"/>
        <v>207.23523442691845</v>
      </c>
      <c r="IY44" s="33">
        <f t="shared" si="40"/>
        <v>207.65618017519586</v>
      </c>
      <c r="IZ44" s="33">
        <f t="shared" ref="IZ44:KF44" si="41">$B$28*IY44+$B$33*$B$37*IZ40</f>
        <v>208.07210109410588</v>
      </c>
      <c r="JA44" s="33">
        <f t="shared" si="41"/>
        <v>208.4829851494998</v>
      </c>
      <c r="JB44" s="33">
        <f t="shared" si="41"/>
        <v>208.88882080097866</v>
      </c>
      <c r="JC44" s="33">
        <f t="shared" si="41"/>
        <v>209.28959700125932</v>
      </c>
      <c r="JD44" s="33">
        <f t="shared" si="41"/>
        <v>209.68530319528728</v>
      </c>
      <c r="JE44" s="33">
        <f t="shared" si="41"/>
        <v>210.07592931938385</v>
      </c>
      <c r="JF44" s="33">
        <f t="shared" si="41"/>
        <v>210.46146580031362</v>
      </c>
      <c r="JG44" s="33">
        <f t="shared" si="41"/>
        <v>210.84190355423405</v>
      </c>
      <c r="JH44" s="33">
        <f t="shared" si="41"/>
        <v>211.21723398575202</v>
      </c>
      <c r="JI44" s="33">
        <f t="shared" si="41"/>
        <v>211.58744898662732</v>
      </c>
      <c r="JJ44" s="33">
        <f t="shared" si="41"/>
        <v>211.95254093465374</v>
      </c>
      <c r="JK44" s="33">
        <f t="shared" si="41"/>
        <v>212.31250269231185</v>
      </c>
      <c r="JL44" s="33">
        <f t="shared" si="41"/>
        <v>212.66732760538912</v>
      </c>
      <c r="JM44" s="33">
        <f t="shared" si="41"/>
        <v>213.01700950144667</v>
      </c>
      <c r="JN44" s="33">
        <f t="shared" si="41"/>
        <v>213.36154268829785</v>
      </c>
      <c r="JO44" s="33">
        <f t="shared" si="41"/>
        <v>213.7009219523942</v>
      </c>
      <c r="JP44" s="33">
        <f t="shared" si="41"/>
        <v>214.03514255715959</v>
      </c>
      <c r="JQ44" s="33">
        <f t="shared" si="41"/>
        <v>214.36420024121398</v>
      </c>
      <c r="JR44" s="33">
        <f t="shared" si="41"/>
        <v>214.68809121666226</v>
      </c>
      <c r="JS44" s="33">
        <f t="shared" si="41"/>
        <v>215.00681216700505</v>
      </c>
      <c r="JT44" s="33">
        <f t="shared" si="41"/>
        <v>215.32036024534008</v>
      </c>
      <c r="JU44" s="33">
        <f t="shared" si="41"/>
        <v>215.62873307229515</v>
      </c>
      <c r="JV44" s="33">
        <f t="shared" si="41"/>
        <v>215.93192873397211</v>
      </c>
      <c r="JW44" s="33">
        <f t="shared" si="41"/>
        <v>216.22994577976735</v>
      </c>
      <c r="JX44" s="33">
        <f t="shared" si="41"/>
        <v>216.52278322009576</v>
      </c>
      <c r="JY44" s="33">
        <f t="shared" si="41"/>
        <v>216.81044052414933</v>
      </c>
      <c r="JZ44" s="33">
        <f t="shared" si="41"/>
        <v>217.09291761766067</v>
      </c>
      <c r="KA44" s="33">
        <f t="shared" si="41"/>
        <v>217.37021488034841</v>
      </c>
      <c r="KB44" s="33">
        <f t="shared" si="41"/>
        <v>217.64233314349732</v>
      </c>
      <c r="KC44" s="33">
        <f t="shared" si="41"/>
        <v>217.90927368750994</v>
      </c>
      <c r="KD44" s="33">
        <f t="shared" si="41"/>
        <v>218.17103823932351</v>
      </c>
      <c r="KE44" s="33">
        <f t="shared" si="41"/>
        <v>218.42762896987344</v>
      </c>
      <c r="KF44" s="33">
        <f t="shared" si="41"/>
        <v>218.67904849135388</v>
      </c>
    </row>
    <row r="45" spans="1:292" s="26" customFormat="1" x14ac:dyDescent="0.2">
      <c r="A45" s="4" t="s">
        <v>28</v>
      </c>
      <c r="B45" s="12">
        <v>34.878</v>
      </c>
      <c r="C45" s="33">
        <f>$B$29*B45+$B34*$B$37*C40</f>
        <v>35.228718116325858</v>
      </c>
      <c r="D45" s="33">
        <f t="shared" ref="D45:BO45" si="42">$B$29*C45+$B34*$B$37*D40</f>
        <v>35.585307273056301</v>
      </c>
      <c r="E45" s="33">
        <f t="shared" si="42"/>
        <v>35.94757692083617</v>
      </c>
      <c r="F45" s="33">
        <f t="shared" si="42"/>
        <v>36.315316808488767</v>
      </c>
      <c r="G45" s="33">
        <f t="shared" si="42"/>
        <v>36.688297170329598</v>
      </c>
      <c r="H45" s="33">
        <f t="shared" si="42"/>
        <v>37.066269007472442</v>
      </c>
      <c r="I45" s="33">
        <f t="shared" si="42"/>
        <v>37.448964465727052</v>
      </c>
      <c r="J45" s="33">
        <f t="shared" si="42"/>
        <v>37.836097310694022</v>
      </c>
      <c r="K45" s="33">
        <f t="shared" si="42"/>
        <v>38.227363500339038</v>
      </c>
      <c r="L45" s="33">
        <f t="shared" si="42"/>
        <v>38.622441854347421</v>
      </c>
      <c r="M45" s="33">
        <f t="shared" si="42"/>
        <v>39.019099778918836</v>
      </c>
      <c r="N45" s="33">
        <f t="shared" si="42"/>
        <v>39.418009451576445</v>
      </c>
      <c r="O45" s="33">
        <f t="shared" si="42"/>
        <v>39.819854153755195</v>
      </c>
      <c r="P45" s="33">
        <f t="shared" si="42"/>
        <v>40.225330439299988</v>
      </c>
      <c r="Q45" s="33">
        <f t="shared" si="42"/>
        <v>40.635150450823069</v>
      </c>
      <c r="R45" s="33">
        <f t="shared" si="42"/>
        <v>41.048824638374725</v>
      </c>
      <c r="S45" s="33">
        <f t="shared" si="42"/>
        <v>41.465836696733419</v>
      </c>
      <c r="T45" s="33">
        <f t="shared" si="42"/>
        <v>41.88564506809815</v>
      </c>
      <c r="U45" s="33">
        <f t="shared" si="42"/>
        <v>42.307684620227157</v>
      </c>
      <c r="V45" s="33">
        <f t="shared" si="42"/>
        <v>42.731368493465915</v>
      </c>
      <c r="W45" s="33">
        <f t="shared" si="42"/>
        <v>43.159159838798878</v>
      </c>
      <c r="X45" s="33">
        <f t="shared" si="42"/>
        <v>43.591120291102662</v>
      </c>
      <c r="Y45" s="33">
        <f t="shared" si="42"/>
        <v>44.027299814570874</v>
      </c>
      <c r="Z45" s="33">
        <f t="shared" si="42"/>
        <v>44.467736233709871</v>
      </c>
      <c r="AA45" s="33">
        <f t="shared" si="42"/>
        <v>44.9124546634404</v>
      </c>
      <c r="AB45" s="33">
        <f t="shared" si="42"/>
        <v>45.361466937502655</v>
      </c>
      <c r="AC45" s="33">
        <f t="shared" si="42"/>
        <v>45.814771034374203</v>
      </c>
      <c r="AD45" s="33">
        <f t="shared" si="42"/>
        <v>46.272350503673913</v>
      </c>
      <c r="AE45" s="33">
        <f t="shared" si="42"/>
        <v>46.734173893687782</v>
      </c>
      <c r="AF45" s="33">
        <f t="shared" si="42"/>
        <v>47.200194181822845</v>
      </c>
      <c r="AG45" s="33">
        <f t="shared" si="42"/>
        <v>47.666854859576297</v>
      </c>
      <c r="AH45" s="33">
        <f t="shared" si="42"/>
        <v>48.134363843886312</v>
      </c>
      <c r="AI45" s="33">
        <f t="shared" si="42"/>
        <v>48.602927299633073</v>
      </c>
      <c r="AJ45" s="33">
        <f t="shared" si="42"/>
        <v>49.072749871962237</v>
      </c>
      <c r="AK45" s="33">
        <f t="shared" si="42"/>
        <v>49.54403513005964</v>
      </c>
      <c r="AL45" s="33">
        <f t="shared" si="42"/>
        <v>50.016986025686244</v>
      </c>
      <c r="AM45" s="33">
        <f t="shared" si="42"/>
        <v>50.491805368657765</v>
      </c>
      <c r="AN45" s="33">
        <f t="shared" si="42"/>
        <v>50.968696323602053</v>
      </c>
      <c r="AO45" s="33">
        <f t="shared" si="42"/>
        <v>51.447862929290039</v>
      </c>
      <c r="AP45" s="33">
        <f t="shared" si="42"/>
        <v>51.929510643473151</v>
      </c>
      <c r="AQ45" s="33">
        <f t="shared" si="42"/>
        <v>52.41474456726386</v>
      </c>
      <c r="AR45" s="33">
        <f t="shared" si="42"/>
        <v>52.903573418181587</v>
      </c>
      <c r="AS45" s="33">
        <f t="shared" si="42"/>
        <v>53.395999430137721</v>
      </c>
      <c r="AT45" s="33">
        <f t="shared" si="42"/>
        <v>53.892018261318547</v>
      </c>
      <c r="AU45" s="33">
        <f t="shared" si="42"/>
        <v>54.391618825646674</v>
      </c>
      <c r="AV45" s="33">
        <f t="shared" si="42"/>
        <v>54.894783127649198</v>
      </c>
      <c r="AW45" s="33">
        <f t="shared" si="42"/>
        <v>55.401486101710788</v>
      </c>
      <c r="AX45" s="33">
        <f t="shared" si="42"/>
        <v>55.911695455804903</v>
      </c>
      <c r="AY45" s="33">
        <f t="shared" si="42"/>
        <v>56.425371519217038</v>
      </c>
      <c r="AZ45" s="33">
        <f t="shared" si="42"/>
        <v>56.942467094248947</v>
      </c>
      <c r="BA45" s="33">
        <f t="shared" si="42"/>
        <v>57.458791876025018</v>
      </c>
      <c r="BB45" s="33">
        <f t="shared" si="42"/>
        <v>57.974628919394497</v>
      </c>
      <c r="BC45" s="33">
        <f t="shared" si="42"/>
        <v>58.490249123081618</v>
      </c>
      <c r="BD45" s="33">
        <f t="shared" si="42"/>
        <v>59.005911097584381</v>
      </c>
      <c r="BE45" s="33">
        <f t="shared" si="42"/>
        <v>59.521861226911717</v>
      </c>
      <c r="BF45" s="33">
        <f t="shared" si="42"/>
        <v>60.038333714039993</v>
      </c>
      <c r="BG45" s="33">
        <f t="shared" si="42"/>
        <v>60.555550609700667</v>
      </c>
      <c r="BH45" s="33">
        <f t="shared" si="42"/>
        <v>61.07372182764513</v>
      </c>
      <c r="BI45" s="33">
        <f t="shared" si="42"/>
        <v>61.593045148015776</v>
      </c>
      <c r="BJ45" s="33">
        <f t="shared" si="42"/>
        <v>62.113706210591111</v>
      </c>
      <c r="BK45" s="33">
        <f t="shared" si="42"/>
        <v>62.640626596687184</v>
      </c>
      <c r="BL45" s="33">
        <f t="shared" si="42"/>
        <v>63.174049660323988</v>
      </c>
      <c r="BM45" s="33">
        <f t="shared" si="42"/>
        <v>63.714221741828148</v>
      </c>
      <c r="BN45" s="33">
        <f t="shared" si="42"/>
        <v>64.261392434332024</v>
      </c>
      <c r="BO45" s="33">
        <f t="shared" si="42"/>
        <v>64.815814783562871</v>
      </c>
      <c r="BP45" s="33">
        <f t="shared" ref="BP45:EA45" si="43">$B$29*BO45+$B34*$B$37*BP40</f>
        <v>65.377745495186289</v>
      </c>
      <c r="BQ45" s="33">
        <f t="shared" si="43"/>
        <v>65.947445148627807</v>
      </c>
      <c r="BR45" s="33">
        <f t="shared" si="43"/>
        <v>66.525178420571734</v>
      </c>
      <c r="BS45" s="33">
        <f t="shared" si="43"/>
        <v>67.111214316285427</v>
      </c>
      <c r="BT45" s="33">
        <f t="shared" si="43"/>
        <v>67.705826409327727</v>
      </c>
      <c r="BU45" s="33">
        <f t="shared" si="43"/>
        <v>68.313058403190098</v>
      </c>
      <c r="BV45" s="33">
        <f t="shared" si="43"/>
        <v>68.932837570415174</v>
      </c>
      <c r="BW45" s="33">
        <f t="shared" si="43"/>
        <v>69.565073899627322</v>
      </c>
      <c r="BX45" s="33">
        <f t="shared" si="43"/>
        <v>70.209659502681134</v>
      </c>
      <c r="BY45" s="33">
        <f t="shared" si="43"/>
        <v>70.866467993520388</v>
      </c>
      <c r="BZ45" s="33">
        <f t="shared" si="43"/>
        <v>71.535353877508726</v>
      </c>
      <c r="CA45" s="33">
        <f t="shared" si="43"/>
        <v>72.216151948991751</v>
      </c>
      <c r="CB45" s="33">
        <f t="shared" si="43"/>
        <v>72.908676703507268</v>
      </c>
      <c r="CC45" s="33">
        <f t="shared" si="43"/>
        <v>73.612721765229125</v>
      </c>
      <c r="CD45" s="33">
        <f t="shared" si="43"/>
        <v>74.328059330653261</v>
      </c>
      <c r="CE45" s="33">
        <f t="shared" si="43"/>
        <v>75.049420891708095</v>
      </c>
      <c r="CF45" s="33">
        <f t="shared" si="43"/>
        <v>75.775451966772337</v>
      </c>
      <c r="CG45" s="33">
        <f t="shared" si="43"/>
        <v>76.504779031285537</v>
      </c>
      <c r="CH45" s="33">
        <f t="shared" si="43"/>
        <v>77.236012724234925</v>
      </c>
      <c r="CI45" s="33">
        <f t="shared" si="43"/>
        <v>77.967751260543821</v>
      </c>
      <c r="CJ45" s="33">
        <f t="shared" si="43"/>
        <v>78.698583933361903</v>
      </c>
      <c r="CK45" s="33">
        <f t="shared" si="43"/>
        <v>79.427094686091337</v>
      </c>
      <c r="CL45" s="33">
        <f t="shared" si="43"/>
        <v>80.15186574608407</v>
      </c>
      <c r="CM45" s="33">
        <f t="shared" si="43"/>
        <v>80.871481301666577</v>
      </c>
      <c r="CN45" s="33">
        <f t="shared" si="43"/>
        <v>81.584531206223645</v>
      </c>
      <c r="CO45" s="33">
        <f t="shared" si="43"/>
        <v>82.291431076534323</v>
      </c>
      <c r="CP45" s="33">
        <f t="shared" si="43"/>
        <v>82.99221675597569</v>
      </c>
      <c r="CQ45" s="33">
        <f t="shared" si="43"/>
        <v>83.686923105087018</v>
      </c>
      <c r="CR45" s="33">
        <f t="shared" si="43"/>
        <v>84.37558403504012</v>
      </c>
      <c r="CS45" s="33">
        <f t="shared" si="43"/>
        <v>85.058232536220032</v>
      </c>
      <c r="CT45" s="33">
        <f t="shared" si="43"/>
        <v>85.734900705514391</v>
      </c>
      <c r="CU45" s="33">
        <f t="shared" si="43"/>
        <v>86.405619772290024</v>
      </c>
      <c r="CV45" s="33">
        <f t="shared" si="43"/>
        <v>87.070420123581187</v>
      </c>
      <c r="CW45" s="33">
        <f t="shared" si="43"/>
        <v>87.729331328114426</v>
      </c>
      <c r="CX45" s="33">
        <f t="shared" si="43"/>
        <v>88.382382159932519</v>
      </c>
      <c r="CY45" s="33">
        <f t="shared" si="43"/>
        <v>89.029600620715058</v>
      </c>
      <c r="CZ45" s="33">
        <f t="shared" si="43"/>
        <v>89.671013961886402</v>
      </c>
      <c r="DA45" s="33">
        <f t="shared" si="43"/>
        <v>90.306648705686129</v>
      </c>
      <c r="DB45" s="33">
        <f t="shared" si="43"/>
        <v>90.936530665988485</v>
      </c>
      <c r="DC45" s="33">
        <f t="shared" si="43"/>
        <v>91.560684968307342</v>
      </c>
      <c r="DD45" s="33">
        <f t="shared" si="43"/>
        <v>92.179136069342832</v>
      </c>
      <c r="DE45" s="33">
        <f t="shared" si="43"/>
        <v>92.791907775948502</v>
      </c>
      <c r="DF45" s="33">
        <f t="shared" si="43"/>
        <v>93.399023263881872</v>
      </c>
      <c r="DG45" s="33">
        <f t="shared" si="43"/>
        <v>94.000505095884222</v>
      </c>
      <c r="DH45" s="33">
        <f t="shared" si="43"/>
        <v>94.596375239595844</v>
      </c>
      <c r="DI45" s="33">
        <f t="shared" si="43"/>
        <v>95.186655085076708</v>
      </c>
      <c r="DJ45" s="33">
        <f t="shared" si="43"/>
        <v>95.771365461582974</v>
      </c>
      <c r="DK45" s="33">
        <f t="shared" si="43"/>
        <v>96.350526654347007</v>
      </c>
      <c r="DL45" s="33">
        <f t="shared" si="43"/>
        <v>96.924158420773267</v>
      </c>
      <c r="DM45" s="33">
        <f t="shared" si="43"/>
        <v>97.492280006623773</v>
      </c>
      <c r="DN45" s="33">
        <f t="shared" si="43"/>
        <v>98.054910161749262</v>
      </c>
      <c r="DO45" s="33">
        <f t="shared" si="43"/>
        <v>98.612067155624374</v>
      </c>
      <c r="DP45" s="33">
        <f t="shared" si="43"/>
        <v>99.163768792442312</v>
      </c>
      <c r="DQ45" s="33">
        <f t="shared" si="43"/>
        <v>99.710032426000978</v>
      </c>
      <c r="DR45" s="33">
        <f t="shared" si="43"/>
        <v>100.25087497436965</v>
      </c>
      <c r="DS45" s="33">
        <f t="shared" si="43"/>
        <v>100.78631293415947</v>
      </c>
      <c r="DT45" s="33">
        <f t="shared" si="43"/>
        <v>101.31636239475056</v>
      </c>
      <c r="DU45" s="33">
        <f t="shared" si="43"/>
        <v>101.84103905226678</v>
      </c>
      <c r="DV45" s="33">
        <f t="shared" si="43"/>
        <v>102.36035822315452</v>
      </c>
      <c r="DW45" s="33">
        <f t="shared" si="43"/>
        <v>102.87433485773649</v>
      </c>
      <c r="DX45" s="33">
        <f t="shared" si="43"/>
        <v>103.38298355334386</v>
      </c>
      <c r="DY45" s="33">
        <f t="shared" si="43"/>
        <v>103.88631856712341</v>
      </c>
      <c r="DZ45" s="33">
        <f t="shared" si="43"/>
        <v>104.3843538288447</v>
      </c>
      <c r="EA45" s="33">
        <f t="shared" si="43"/>
        <v>104.87710295350232</v>
      </c>
      <c r="EB45" s="33">
        <f t="shared" ref="EB45:GM45" si="44">$B$29*EA45+$B34*$B$37*EB40</f>
        <v>105.36457925388567</v>
      </c>
      <c r="EC45" s="33">
        <f t="shared" si="44"/>
        <v>105.84679575262605</v>
      </c>
      <c r="ED45" s="33">
        <f t="shared" si="44"/>
        <v>106.32376519390972</v>
      </c>
      <c r="EE45" s="33">
        <f t="shared" si="44"/>
        <v>106.795500055362</v>
      </c>
      <c r="EF45" s="33">
        <f t="shared" si="44"/>
        <v>107.2620125595071</v>
      </c>
      <c r="EG45" s="33">
        <f t="shared" si="44"/>
        <v>107.72331468499831</v>
      </c>
      <c r="EH45" s="33">
        <f t="shared" si="44"/>
        <v>108.17941817790779</v>
      </c>
      <c r="EI45" s="33">
        <f t="shared" si="44"/>
        <v>108.63033456237304</v>
      </c>
      <c r="EJ45" s="33">
        <f t="shared" si="44"/>
        <v>109.07607515187573</v>
      </c>
      <c r="EK45" s="33">
        <f t="shared" si="44"/>
        <v>109.51665105972886</v>
      </c>
      <c r="EL45" s="33">
        <f t="shared" si="44"/>
        <v>109.95207320929961</v>
      </c>
      <c r="EM45" s="33">
        <f t="shared" si="44"/>
        <v>110.3823523440535</v>
      </c>
      <c r="EN45" s="33">
        <f t="shared" si="44"/>
        <v>110.8074990378316</v>
      </c>
      <c r="EO45" s="33">
        <f t="shared" si="44"/>
        <v>111.22752370482239</v>
      </c>
      <c r="EP45" s="33">
        <f t="shared" si="44"/>
        <v>111.64243660924244</v>
      </c>
      <c r="EQ45" s="33">
        <f t="shared" si="44"/>
        <v>112.05224787480157</v>
      </c>
      <c r="ER45" s="33">
        <f t="shared" si="44"/>
        <v>112.45696749382383</v>
      </c>
      <c r="ES45" s="33">
        <f t="shared" si="44"/>
        <v>112.85660533652009</v>
      </c>
      <c r="ET45" s="33">
        <f t="shared" si="44"/>
        <v>113.25117115985978</v>
      </c>
      <c r="EU45" s="33">
        <f t="shared" si="44"/>
        <v>113.64067461618212</v>
      </c>
      <c r="EV45" s="33">
        <f t="shared" si="44"/>
        <v>114.02512526224916</v>
      </c>
      <c r="EW45" s="33">
        <f t="shared" si="44"/>
        <v>114.40453256734384</v>
      </c>
      <c r="EX45" s="33">
        <f t="shared" si="44"/>
        <v>114.77890592157642</v>
      </c>
      <c r="EY45" s="33">
        <f t="shared" si="44"/>
        <v>115.1482546440283</v>
      </c>
      <c r="EZ45" s="33">
        <f t="shared" si="44"/>
        <v>115.51258799061237</v>
      </c>
      <c r="FA45" s="33">
        <f t="shared" si="44"/>
        <v>115.87191516178544</v>
      </c>
      <c r="FB45" s="33">
        <f t="shared" si="44"/>
        <v>116.22624531028616</v>
      </c>
      <c r="FC45" s="33">
        <f t="shared" si="44"/>
        <v>116.57558754845397</v>
      </c>
      <c r="FD45" s="33">
        <f t="shared" si="44"/>
        <v>116.91995095563925</v>
      </c>
      <c r="FE45" s="33">
        <f t="shared" si="44"/>
        <v>117.25934458524252</v>
      </c>
      <c r="FF45" s="33">
        <f t="shared" si="44"/>
        <v>117.5937774717017</v>
      </c>
      <c r="FG45" s="33">
        <f t="shared" si="44"/>
        <v>117.92325863731857</v>
      </c>
      <c r="FH45" s="33">
        <f t="shared" si="44"/>
        <v>118.24779709921887</v>
      </c>
      <c r="FI45" s="33">
        <f t="shared" si="44"/>
        <v>118.56740187538973</v>
      </c>
      <c r="FJ45" s="33">
        <f t="shared" si="44"/>
        <v>118.88208199109904</v>
      </c>
      <c r="FK45" s="33">
        <f t="shared" si="44"/>
        <v>119.19184648499856</v>
      </c>
      <c r="FL45" s="33">
        <f t="shared" si="44"/>
        <v>119.49670441533068</v>
      </c>
      <c r="FM45" s="33">
        <f t="shared" si="44"/>
        <v>119.79666486571291</v>
      </c>
      <c r="FN45" s="33">
        <f t="shared" si="44"/>
        <v>120.09173695087993</v>
      </c>
      <c r="FO45" s="33">
        <f t="shared" si="44"/>
        <v>120.38192982228151</v>
      </c>
      <c r="FP45" s="33">
        <f t="shared" si="44"/>
        <v>120.66725267341994</v>
      </c>
      <c r="FQ45" s="33">
        <f t="shared" si="44"/>
        <v>120.94771474510354</v>
      </c>
      <c r="FR45" s="33">
        <f t="shared" si="44"/>
        <v>121.2233253304075</v>
      </c>
      <c r="FS45" s="33">
        <f t="shared" si="44"/>
        <v>121.49409377980174</v>
      </c>
      <c r="FT45" s="33">
        <f t="shared" si="44"/>
        <v>121.76002950579323</v>
      </c>
      <c r="FU45" s="33">
        <f t="shared" si="44"/>
        <v>122.02114198767381</v>
      </c>
      <c r="FV45" s="33">
        <f t="shared" si="44"/>
        <v>122.27744077819834</v>
      </c>
      <c r="FW45" s="33">
        <f t="shared" si="44"/>
        <v>122.52893550491065</v>
      </c>
      <c r="FX45" s="33">
        <f t="shared" si="44"/>
        <v>122.77563587974953</v>
      </c>
      <c r="FY45" s="33">
        <f t="shared" si="44"/>
        <v>123.01755169661065</v>
      </c>
      <c r="FZ45" s="33">
        <f t="shared" si="44"/>
        <v>123.25469283564789</v>
      </c>
      <c r="GA45" s="33">
        <f t="shared" si="44"/>
        <v>123.48706926921953</v>
      </c>
      <c r="GB45" s="33">
        <f t="shared" si="44"/>
        <v>123.71469106548356</v>
      </c>
      <c r="GC45" s="33">
        <f t="shared" si="44"/>
        <v>123.93756839240733</v>
      </c>
      <c r="GD45" s="33">
        <f t="shared" si="44"/>
        <v>124.15571152108002</v>
      </c>
      <c r="GE45" s="33">
        <f t="shared" si="44"/>
        <v>124.36913082916</v>
      </c>
      <c r="GF45" s="33">
        <f t="shared" si="44"/>
        <v>124.57783680394905</v>
      </c>
      <c r="GG45" s="33">
        <f t="shared" si="44"/>
        <v>124.78184004564673</v>
      </c>
      <c r="GH45" s="33">
        <f t="shared" si="44"/>
        <v>124.98115127028186</v>
      </c>
      <c r="GI45" s="33">
        <f t="shared" si="44"/>
        <v>125.17578131281324</v>
      </c>
      <c r="GJ45" s="33">
        <f t="shared" si="44"/>
        <v>125.36574112971454</v>
      </c>
      <c r="GK45" s="33">
        <f t="shared" si="44"/>
        <v>125.55123130555737</v>
      </c>
      <c r="GL45" s="33">
        <f t="shared" si="44"/>
        <v>125.73223076345508</v>
      </c>
      <c r="GM45" s="33">
        <f t="shared" si="44"/>
        <v>125.90871907149196</v>
      </c>
      <c r="GN45" s="33">
        <f t="shared" ref="GN45:IY45" si="45">$B$29*GM45+$B34*$B$37*GN40</f>
        <v>126.08067644235514</v>
      </c>
      <c r="GO45" s="33">
        <f t="shared" si="45"/>
        <v>126.24808373308224</v>
      </c>
      <c r="GP45" s="33">
        <f t="shared" si="45"/>
        <v>126.41092244484794</v>
      </c>
      <c r="GQ45" s="33">
        <f t="shared" si="45"/>
        <v>126.5691747230408</v>
      </c>
      <c r="GR45" s="33">
        <f t="shared" si="45"/>
        <v>126.72282335684655</v>
      </c>
      <c r="GS45" s="33">
        <f t="shared" si="45"/>
        <v>126.8718517795662</v>
      </c>
      <c r="GT45" s="33">
        <f t="shared" si="45"/>
        <v>127.01624406844041</v>
      </c>
      <c r="GU45" s="33">
        <f t="shared" si="45"/>
        <v>127.15598494465685</v>
      </c>
      <c r="GV45" s="33">
        <f t="shared" si="45"/>
        <v>127.29105977332425</v>
      </c>
      <c r="GW45" s="33">
        <f t="shared" si="45"/>
        <v>127.42145456304912</v>
      </c>
      <c r="GX45" s="33">
        <f t="shared" si="45"/>
        <v>127.54715596576109</v>
      </c>
      <c r="GY45" s="33">
        <f t="shared" si="45"/>
        <v>127.66815127666156</v>
      </c>
      <c r="GZ45" s="33">
        <f t="shared" si="45"/>
        <v>127.78442843404518</v>
      </c>
      <c r="HA45" s="33">
        <f t="shared" si="45"/>
        <v>127.89597601863986</v>
      </c>
      <c r="HB45" s="33">
        <f t="shared" si="45"/>
        <v>128.00278325324919</v>
      </c>
      <c r="HC45" s="33">
        <f t="shared" si="45"/>
        <v>128.10484000226077</v>
      </c>
      <c r="HD45" s="33">
        <f t="shared" si="45"/>
        <v>128.20213677147427</v>
      </c>
      <c r="HE45" s="33">
        <f t="shared" si="45"/>
        <v>128.2946647102041</v>
      </c>
      <c r="HF45" s="33">
        <f t="shared" si="45"/>
        <v>128.38241560399172</v>
      </c>
      <c r="HG45" s="33">
        <f t="shared" si="45"/>
        <v>128.46538187682427</v>
      </c>
      <c r="HH45" s="33">
        <f t="shared" si="45"/>
        <v>128.54355659041269</v>
      </c>
      <c r="HI45" s="33">
        <f t="shared" si="45"/>
        <v>128.61693344291419</v>
      </c>
      <c r="HJ45" s="33">
        <f t="shared" si="45"/>
        <v>128.6855067678982</v>
      </c>
      <c r="HK45" s="33">
        <f t="shared" si="45"/>
        <v>128.74927153293493</v>
      </c>
      <c r="HL45" s="33">
        <f t="shared" si="45"/>
        <v>128.80822333805148</v>
      </c>
      <c r="HM45" s="33">
        <f t="shared" si="45"/>
        <v>128.86235841430411</v>
      </c>
      <c r="HN45" s="33">
        <f t="shared" si="45"/>
        <v>128.91167362214932</v>
      </c>
      <c r="HO45" s="33">
        <f t="shared" si="45"/>
        <v>128.9561664498321</v>
      </c>
      <c r="HP45" s="33">
        <f t="shared" si="45"/>
        <v>128.99583501144096</v>
      </c>
      <c r="HQ45" s="33">
        <f t="shared" si="45"/>
        <v>129.03067804551472</v>
      </c>
      <c r="HR45" s="33">
        <f t="shared" si="45"/>
        <v>129.06069491275613</v>
      </c>
      <c r="HS45" s="33">
        <f t="shared" si="45"/>
        <v>129.0858855930278</v>
      </c>
      <c r="HT45" s="33">
        <f t="shared" si="45"/>
        <v>129.1062506834966</v>
      </c>
      <c r="HU45" s="33">
        <f t="shared" si="45"/>
        <v>129.12179139624351</v>
      </c>
      <c r="HV45" s="33">
        <f t="shared" si="45"/>
        <v>129.13250955587969</v>
      </c>
      <c r="HW45" s="33">
        <f t="shared" si="45"/>
        <v>129.13840759707685</v>
      </c>
      <c r="HX45" s="33">
        <f t="shared" si="45"/>
        <v>129.13948856157776</v>
      </c>
      <c r="HY45" s="33">
        <f t="shared" si="45"/>
        <v>129.13575609553033</v>
      </c>
      <c r="HZ45" s="33">
        <f t="shared" si="45"/>
        <v>129.12721444661838</v>
      </c>
      <c r="IA45" s="33">
        <f t="shared" si="45"/>
        <v>129.11386846104176</v>
      </c>
      <c r="IB45" s="33">
        <f t="shared" si="45"/>
        <v>129.09572358038821</v>
      </c>
      <c r="IC45" s="33">
        <f t="shared" si="45"/>
        <v>129.07278583820704</v>
      </c>
      <c r="ID45" s="33">
        <f t="shared" si="45"/>
        <v>129.04506185673668</v>
      </c>
      <c r="IE45" s="33">
        <f t="shared" si="45"/>
        <v>129.01255884352418</v>
      </c>
      <c r="IF45" s="33">
        <f t="shared" si="45"/>
        <v>128.97528458778623</v>
      </c>
      <c r="IG45" s="33">
        <f t="shared" si="45"/>
        <v>128.93324745671714</v>
      </c>
      <c r="IH45" s="33">
        <f t="shared" si="45"/>
        <v>128.88645639139656</v>
      </c>
      <c r="II45" s="33">
        <f t="shared" si="45"/>
        <v>128.83492090320914</v>
      </c>
      <c r="IJ45" s="33">
        <f t="shared" si="45"/>
        <v>128.77865106999187</v>
      </c>
      <c r="IK45" s="33">
        <f t="shared" si="45"/>
        <v>128.71765753200845</v>
      </c>
      <c r="IL45" s="33">
        <f t="shared" si="45"/>
        <v>128.65195148779915</v>
      </c>
      <c r="IM45" s="33">
        <f t="shared" si="45"/>
        <v>128.58154469009239</v>
      </c>
      <c r="IN45" s="33">
        <f t="shared" si="45"/>
        <v>128.50644944143335</v>
      </c>
      <c r="IO45" s="33">
        <f t="shared" si="45"/>
        <v>128.42667859002836</v>
      </c>
      <c r="IP45" s="33">
        <f t="shared" si="45"/>
        <v>128.34224552526322</v>
      </c>
      <c r="IQ45" s="33">
        <f t="shared" si="45"/>
        <v>128.25316417282303</v>
      </c>
      <c r="IR45" s="33">
        <f t="shared" si="45"/>
        <v>128.15944899023725</v>
      </c>
      <c r="IS45" s="33">
        <f t="shared" si="45"/>
        <v>128.06111496225068</v>
      </c>
      <c r="IT45" s="33">
        <f t="shared" si="45"/>
        <v>127.95817759596885</v>
      </c>
      <c r="IU45" s="33">
        <f t="shared" si="45"/>
        <v>127.85065291608034</v>
      </c>
      <c r="IV45" s="33">
        <f t="shared" si="45"/>
        <v>127.73855745978396</v>
      </c>
      <c r="IW45" s="33">
        <f t="shared" si="45"/>
        <v>127.62190827187126</v>
      </c>
      <c r="IX45" s="33">
        <f t="shared" si="45"/>
        <v>127.50072289979781</v>
      </c>
      <c r="IY45" s="33">
        <f t="shared" si="45"/>
        <v>127.37501938849736</v>
      </c>
      <c r="IZ45" s="33">
        <f t="shared" ref="IZ45:KF45" si="46">$B$29*IY45+$B34*$B$37*IZ40</f>
        <v>127.24481627510177</v>
      </c>
      <c r="JA45" s="33">
        <f t="shared" si="46"/>
        <v>127.11013258387436</v>
      </c>
      <c r="JB45" s="33">
        <f t="shared" si="46"/>
        <v>126.97098782075264</v>
      </c>
      <c r="JC45" s="33">
        <f t="shared" si="46"/>
        <v>126.82740196804195</v>
      </c>
      <c r="JD45" s="33">
        <f t="shared" si="46"/>
        <v>126.67939547877234</v>
      </c>
      <c r="JE45" s="33">
        <f t="shared" si="46"/>
        <v>126.52698927118244</v>
      </c>
      <c r="JF45" s="33">
        <f t="shared" si="46"/>
        <v>126.37020472314582</v>
      </c>
      <c r="JG45" s="33">
        <f t="shared" si="46"/>
        <v>126.20906366647962</v>
      </c>
      <c r="JH45" s="33">
        <f t="shared" si="46"/>
        <v>126.04358838149619</v>
      </c>
      <c r="JI45" s="33">
        <f t="shared" si="46"/>
        <v>125.87380159105848</v>
      </c>
      <c r="JJ45" s="33">
        <f t="shared" si="46"/>
        <v>125.69972645499394</v>
      </c>
      <c r="JK45" s="33">
        <f t="shared" si="46"/>
        <v>125.52138656421323</v>
      </c>
      <c r="JL45" s="33">
        <f t="shared" si="46"/>
        <v>125.3388059348494</v>
      </c>
      <c r="JM45" s="33">
        <f t="shared" si="46"/>
        <v>125.15200900222449</v>
      </c>
      <c r="JN45" s="33">
        <f t="shared" si="46"/>
        <v>124.96102061490929</v>
      </c>
      <c r="JO45" s="33">
        <f t="shared" si="46"/>
        <v>124.7658660287079</v>
      </c>
      <c r="JP45" s="33">
        <f t="shared" si="46"/>
        <v>124.56657090063297</v>
      </c>
      <c r="JQ45" s="33">
        <f t="shared" si="46"/>
        <v>124.36316128277795</v>
      </c>
      <c r="JR45" s="33">
        <f t="shared" si="46"/>
        <v>124.15566361636776</v>
      </c>
      <c r="JS45" s="33">
        <f t="shared" si="46"/>
        <v>123.94410472527719</v>
      </c>
      <c r="JT45" s="33">
        <f t="shared" si="46"/>
        <v>123.72851181009173</v>
      </c>
      <c r="JU45" s="33">
        <f t="shared" si="46"/>
        <v>123.50891244181091</v>
      </c>
      <c r="JV45" s="33">
        <f t="shared" si="46"/>
        <v>123.28533455564467</v>
      </c>
      <c r="JW45" s="33">
        <f t="shared" si="46"/>
        <v>123.05780644468628</v>
      </c>
      <c r="JX45" s="33">
        <f t="shared" si="46"/>
        <v>122.82635675350625</v>
      </c>
      <c r="JY45" s="33">
        <f t="shared" si="46"/>
        <v>122.59101447187763</v>
      </c>
      <c r="JZ45" s="33">
        <f t="shared" si="46"/>
        <v>122.35180892858337</v>
      </c>
      <c r="KA45" s="33">
        <f t="shared" si="46"/>
        <v>122.10876978478817</v>
      </c>
      <c r="KB45" s="33">
        <f t="shared" si="46"/>
        <v>121.86192702770357</v>
      </c>
      <c r="KC45" s="33">
        <f t="shared" si="46"/>
        <v>121.61131096428171</v>
      </c>
      <c r="KD45" s="33">
        <f t="shared" si="46"/>
        <v>121.35695221476762</v>
      </c>
      <c r="KE45" s="33">
        <f t="shared" si="46"/>
        <v>121.09888170640083</v>
      </c>
      <c r="KF45" s="33">
        <f t="shared" si="46"/>
        <v>120.83713066686623</v>
      </c>
    </row>
    <row r="46" spans="1:292" s="26" customFormat="1" x14ac:dyDescent="0.2">
      <c r="A46" s="4" t="s">
        <v>29</v>
      </c>
      <c r="B46" s="12">
        <v>12.356999999999999</v>
      </c>
      <c r="C46" s="33">
        <f>$B$30*B46+$B35*$B$37*C40</f>
        <v>12.290827277409086</v>
      </c>
      <c r="D46" s="33">
        <f t="shared" ref="D46:BO46" si="47">$B$30*C46+$B35*$B$37*D40</f>
        <v>12.236699321741813</v>
      </c>
      <c r="E46" s="33">
        <f t="shared" si="47"/>
        <v>12.193840752834829</v>
      </c>
      <c r="F46" s="33">
        <f t="shared" si="47"/>
        <v>12.161503095327449</v>
      </c>
      <c r="G46" s="33">
        <f t="shared" si="47"/>
        <v>12.138963181412148</v>
      </c>
      <c r="H46" s="33">
        <f t="shared" si="47"/>
        <v>12.125521720226718</v>
      </c>
      <c r="I46" s="33">
        <f t="shared" si="47"/>
        <v>12.120502027384585</v>
      </c>
      <c r="J46" s="33">
        <f t="shared" si="47"/>
        <v>12.123248906981203</v>
      </c>
      <c r="K46" s="33">
        <f t="shared" si="47"/>
        <v>12.13312767860568</v>
      </c>
      <c r="L46" s="33">
        <f t="shared" si="47"/>
        <v>12.149523341550069</v>
      </c>
      <c r="M46" s="33">
        <f t="shared" si="47"/>
        <v>12.17035936834646</v>
      </c>
      <c r="N46" s="33">
        <f t="shared" si="47"/>
        <v>12.195923797696077</v>
      </c>
      <c r="O46" s="33">
        <f t="shared" si="47"/>
        <v>12.226503937220683</v>
      </c>
      <c r="P46" s="33">
        <f t="shared" si="47"/>
        <v>12.262388215806348</v>
      </c>
      <c r="Q46" s="33">
        <f t="shared" si="47"/>
        <v>12.303868068383393</v>
      </c>
      <c r="R46" s="33">
        <f t="shared" si="47"/>
        <v>12.350286926632345</v>
      </c>
      <c r="S46" s="33">
        <f t="shared" si="47"/>
        <v>12.400999693735825</v>
      </c>
      <c r="T46" s="33">
        <f t="shared" si="47"/>
        <v>12.455372982459131</v>
      </c>
      <c r="U46" s="33">
        <f t="shared" si="47"/>
        <v>12.512785492455308</v>
      </c>
      <c r="V46" s="33">
        <f t="shared" si="47"/>
        <v>12.572628515558437</v>
      </c>
      <c r="W46" s="33">
        <f t="shared" si="47"/>
        <v>12.636704783942086</v>
      </c>
      <c r="X46" s="33">
        <f t="shared" si="47"/>
        <v>12.704863690531504</v>
      </c>
      <c r="Y46" s="33">
        <f t="shared" si="47"/>
        <v>12.776954760568653</v>
      </c>
      <c r="Z46" s="33">
        <f t="shared" si="47"/>
        <v>12.852827155260151</v>
      </c>
      <c r="AA46" s="33">
        <f t="shared" si="47"/>
        <v>12.932329120038499</v>
      </c>
      <c r="AB46" s="33">
        <f t="shared" si="47"/>
        <v>13.015307457040821</v>
      </c>
      <c r="AC46" s="33">
        <f t="shared" si="47"/>
        <v>13.101607019786142</v>
      </c>
      <c r="AD46" s="33">
        <f t="shared" si="47"/>
        <v>13.1910702310798</v>
      </c>
      <c r="AE46" s="33">
        <f t="shared" si="47"/>
        <v>13.283536623319971</v>
      </c>
      <c r="AF46" s="33">
        <f t="shared" si="47"/>
        <v>13.378842401349409</v>
      </c>
      <c r="AG46" s="33">
        <f t="shared" si="47"/>
        <v>13.4740908481476</v>
      </c>
      <c r="AH46" s="33">
        <f t="shared" si="47"/>
        <v>13.569454389369133</v>
      </c>
      <c r="AI46" s="33">
        <f t="shared" si="47"/>
        <v>13.665096412041803</v>
      </c>
      <c r="AJ46" s="33">
        <f t="shared" si="47"/>
        <v>13.76117194404482</v>
      </c>
      <c r="AK46" s="33">
        <f t="shared" si="47"/>
        <v>13.857828462403104</v>
      </c>
      <c r="AL46" s="33">
        <f t="shared" si="47"/>
        <v>13.955206671591316</v>
      </c>
      <c r="AM46" s="33">
        <f t="shared" si="47"/>
        <v>14.053441255422246</v>
      </c>
      <c r="AN46" s="33">
        <f t="shared" si="47"/>
        <v>14.15266160759151</v>
      </c>
      <c r="AO46" s="33">
        <f t="shared" si="47"/>
        <v>14.252992543333308</v>
      </c>
      <c r="AP46" s="33">
        <f t="shared" si="47"/>
        <v>14.354554995794411</v>
      </c>
      <c r="AQ46" s="33">
        <f t="shared" si="47"/>
        <v>14.458167990482913</v>
      </c>
      <c r="AR46" s="33">
        <f t="shared" si="47"/>
        <v>14.563758803425415</v>
      </c>
      <c r="AS46" s="33">
        <f t="shared" si="47"/>
        <v>14.671253891237257</v>
      </c>
      <c r="AT46" s="33">
        <f t="shared" si="47"/>
        <v>14.780578797976625</v>
      </c>
      <c r="AU46" s="33">
        <f t="shared" si="47"/>
        <v>14.891658006649513</v>
      </c>
      <c r="AV46" s="33">
        <f t="shared" si="47"/>
        <v>15.004414800091876</v>
      </c>
      <c r="AW46" s="33">
        <f t="shared" si="47"/>
        <v>15.118771131493224</v>
      </c>
      <c r="AX46" s="33">
        <f t="shared" si="47"/>
        <v>15.234647504129697</v>
      </c>
      <c r="AY46" s="33">
        <f t="shared" si="47"/>
        <v>15.35196285944766</v>
      </c>
      <c r="AZ46" s="33">
        <f t="shared" si="47"/>
        <v>15.470634473054025</v>
      </c>
      <c r="BA46" s="33">
        <f t="shared" si="47"/>
        <v>15.587347048923085</v>
      </c>
      <c r="BB46" s="33">
        <f t="shared" si="47"/>
        <v>15.702425554462033</v>
      </c>
      <c r="BC46" s="33">
        <f t="shared" si="47"/>
        <v>15.816169863970709</v>
      </c>
      <c r="BD46" s="33">
        <f t="shared" si="47"/>
        <v>15.928855961453685</v>
      </c>
      <c r="BE46" s="33">
        <f t="shared" si="47"/>
        <v>16.040737224770353</v>
      </c>
      <c r="BF46" s="33">
        <f t="shared" si="47"/>
        <v>16.152045624353786</v>
      </c>
      <c r="BG46" s="33">
        <f t="shared" si="47"/>
        <v>16.262992840904591</v>
      </c>
      <c r="BH46" s="33">
        <f t="shared" si="47"/>
        <v>16.373771308971733</v>
      </c>
      <c r="BI46" s="33">
        <f t="shared" si="47"/>
        <v>16.484555191784832</v>
      </c>
      <c r="BJ46" s="33">
        <f t="shared" si="47"/>
        <v>16.595501292521817</v>
      </c>
      <c r="BK46" s="33">
        <f t="shared" si="47"/>
        <v>16.710459357710672</v>
      </c>
      <c r="BL46" s="33">
        <f t="shared" si="47"/>
        <v>16.829455954650467</v>
      </c>
      <c r="BM46" s="33">
        <f t="shared" si="47"/>
        <v>16.952521017898174</v>
      </c>
      <c r="BN46" s="33">
        <f t="shared" si="47"/>
        <v>17.079687896425924</v>
      </c>
      <c r="BO46" s="33">
        <f t="shared" si="47"/>
        <v>17.210993348761757</v>
      </c>
      <c r="BP46" s="33">
        <f t="shared" ref="BP46:EA46" si="48">$B$30*BO46+$B35*$B$37*BP40</f>
        <v>17.346477546404849</v>
      </c>
      <c r="BQ46" s="33">
        <f t="shared" si="48"/>
        <v>17.486184084280932</v>
      </c>
      <c r="BR46" s="33">
        <f t="shared" si="48"/>
        <v>17.630160000403084</v>
      </c>
      <c r="BS46" s="33">
        <f t="shared" si="48"/>
        <v>17.778455802866585</v>
      </c>
      <c r="BT46" s="33">
        <f t="shared" si="48"/>
        <v>17.93112550427762</v>
      </c>
      <c r="BU46" s="33">
        <f t="shared" si="48"/>
        <v>18.091168314488719</v>
      </c>
      <c r="BV46" s="33">
        <f t="shared" si="48"/>
        <v>18.25823855021164</v>
      </c>
      <c r="BW46" s="33">
        <f t="shared" si="48"/>
        <v>18.431996010245911</v>
      </c>
      <c r="BX46" s="33">
        <f t="shared" si="48"/>
        <v>18.612105017892741</v>
      </c>
      <c r="BY46" s="33">
        <f t="shared" si="48"/>
        <v>18.798233489754729</v>
      </c>
      <c r="BZ46" s="33">
        <f t="shared" si="48"/>
        <v>18.990052059399606</v>
      </c>
      <c r="CA46" s="33">
        <f t="shared" si="48"/>
        <v>19.187233251113422</v>
      </c>
      <c r="CB46" s="33">
        <f t="shared" si="48"/>
        <v>19.389450705980934</v>
      </c>
      <c r="CC46" s="33">
        <f t="shared" si="48"/>
        <v>19.596378457915183</v>
      </c>
      <c r="CD46" s="33">
        <f t="shared" si="48"/>
        <v>19.807690257730282</v>
      </c>
      <c r="CE46" s="33">
        <f t="shared" si="48"/>
        <v>20.019138054544349</v>
      </c>
      <c r="CF46" s="33">
        <f t="shared" si="48"/>
        <v>20.229719060650005</v>
      </c>
      <c r="CG46" s="33">
        <f t="shared" si="48"/>
        <v>20.438458693491413</v>
      </c>
      <c r="CH46" s="33">
        <f t="shared" si="48"/>
        <v>20.644411269768209</v>
      </c>
      <c r="CI46" s="33">
        <f t="shared" si="48"/>
        <v>20.846660854372708</v>
      </c>
      <c r="CJ46" s="33">
        <f t="shared" si="48"/>
        <v>21.044322166849501</v>
      </c>
      <c r="CK46" s="33">
        <f t="shared" si="48"/>
        <v>21.236541527279503</v>
      </c>
      <c r="CL46" s="33">
        <f t="shared" si="48"/>
        <v>21.422497833766965</v>
      </c>
      <c r="CM46" s="33">
        <f t="shared" si="48"/>
        <v>21.601403556039813</v>
      </c>
      <c r="CN46" s="33">
        <f t="shared" si="48"/>
        <v>21.77250573198738</v>
      </c>
      <c r="CO46" s="33">
        <f t="shared" si="48"/>
        <v>21.936506004121139</v>
      </c>
      <c r="CP46" s="33">
        <f t="shared" si="48"/>
        <v>22.093773592683018</v>
      </c>
      <c r="CQ46" s="33">
        <f t="shared" si="48"/>
        <v>22.2446562335499</v>
      </c>
      <c r="CR46" s="33">
        <f t="shared" si="48"/>
        <v>22.389481421410153</v>
      </c>
      <c r="CS46" s="33">
        <f t="shared" si="48"/>
        <v>22.528557578452272</v>
      </c>
      <c r="CT46" s="33">
        <f t="shared" si="48"/>
        <v>22.66217515558089</v>
      </c>
      <c r="CU46" s="33">
        <f t="shared" si="48"/>
        <v>22.790607669984379</v>
      </c>
      <c r="CV46" s="33">
        <f t="shared" si="48"/>
        <v>22.914112683085921</v>
      </c>
      <c r="CW46" s="33">
        <f t="shared" si="48"/>
        <v>23.032932721982597</v>
      </c>
      <c r="CX46" s="33">
        <f t="shared" si="48"/>
        <v>23.147296148184246</v>
      </c>
      <c r="CY46" s="33">
        <f t="shared" si="48"/>
        <v>23.257417975953519</v>
      </c>
      <c r="CZ46" s="33">
        <f t="shared" si="48"/>
        <v>23.363500643964642</v>
      </c>
      <c r="DA46" s="33">
        <f t="shared" si="48"/>
        <v>23.465734742301056</v>
      </c>
      <c r="DB46" s="33">
        <f t="shared" si="48"/>
        <v>23.564299697946815</v>
      </c>
      <c r="DC46" s="33">
        <f t="shared" si="48"/>
        <v>23.659364420700015</v>
      </c>
      <c r="DD46" s="33">
        <f t="shared" si="48"/>
        <v>23.751087912038937</v>
      </c>
      <c r="DE46" s="33">
        <f t="shared" si="48"/>
        <v>23.839619838957855</v>
      </c>
      <c r="DF46" s="33">
        <f t="shared" si="48"/>
        <v>23.925101075051042</v>
      </c>
      <c r="DG46" s="33">
        <f t="shared" si="48"/>
        <v>24.007664210358961</v>
      </c>
      <c r="DH46" s="33">
        <f t="shared" si="48"/>
        <v>24.087434032149638</v>
      </c>
      <c r="DI46" s="33">
        <f t="shared" si="48"/>
        <v>24.164527978114023</v>
      </c>
      <c r="DJ46" s="33">
        <f t="shared" si="48"/>
        <v>24.239056563274126</v>
      </c>
      <c r="DK46" s="33">
        <f t="shared" si="48"/>
        <v>24.311123782681921</v>
      </c>
      <c r="DL46" s="33">
        <f t="shared" si="48"/>
        <v>24.380827490832893</v>
      </c>
      <c r="DM46" s="33">
        <f t="shared" si="48"/>
        <v>24.448259759566593</v>
      </c>
      <c r="DN46" s="33">
        <f t="shared" si="48"/>
        <v>24.513507215336261</v>
      </c>
      <c r="DO46" s="33">
        <f t="shared" si="48"/>
        <v>24.576651357223184</v>
      </c>
      <c r="DP46" s="33">
        <f t="shared" si="48"/>
        <v>24.637768856602587</v>
      </c>
      <c r="DQ46" s="33">
        <f t="shared" si="48"/>
        <v>24.696931839685956</v>
      </c>
      <c r="DR46" s="33">
        <f t="shared" si="48"/>
        <v>24.754208153907275</v>
      </c>
      <c r="DS46" s="33">
        <f t="shared" si="48"/>
        <v>24.809661618935735</v>
      </c>
      <c r="DT46" s="33">
        <f t="shared" si="48"/>
        <v>24.863352263464574</v>
      </c>
      <c r="DU46" s="33">
        <f t="shared" si="48"/>
        <v>24.915336548425046</v>
      </c>
      <c r="DV46" s="33">
        <f t="shared" si="48"/>
        <v>24.965667577285991</v>
      </c>
      <c r="DW46" s="33">
        <f t="shared" si="48"/>
        <v>25.014395294462602</v>
      </c>
      <c r="DX46" s="33">
        <f t="shared" si="48"/>
        <v>25.061566672203352</v>
      </c>
      <c r="DY46" s="33">
        <f t="shared" si="48"/>
        <v>25.10722588668445</v>
      </c>
      <c r="DZ46" s="33">
        <f t="shared" si="48"/>
        <v>25.151414484179043</v>
      </c>
      <c r="EA46" s="33">
        <f t="shared" si="48"/>
        <v>25.194171537707764</v>
      </c>
      <c r="EB46" s="33">
        <f t="shared" ref="EB46:GM46" si="49">$B$30*EA46+$B35*$B$37*EB40</f>
        <v>25.235533794847118</v>
      </c>
      <c r="EC46" s="33">
        <f t="shared" si="49"/>
        <v>25.275535816817587</v>
      </c>
      <c r="ED46" s="33">
        <f t="shared" si="49"/>
        <v>25.314210109491338</v>
      </c>
      <c r="EE46" s="33">
        <f t="shared" si="49"/>
        <v>25.3515872471724</v>
      </c>
      <c r="EF46" s="33">
        <f t="shared" si="49"/>
        <v>25.387695989098805</v>
      </c>
      <c r="EG46" s="33">
        <f t="shared" si="49"/>
        <v>25.422563389230078</v>
      </c>
      <c r="EH46" s="33">
        <f t="shared" si="49"/>
        <v>25.456214899927236</v>
      </c>
      <c r="EI46" s="33">
        <f t="shared" si="49"/>
        <v>25.488674469325723</v>
      </c>
      <c r="EJ46" s="33">
        <f t="shared" si="49"/>
        <v>25.519964633751382</v>
      </c>
      <c r="EK46" s="33">
        <f t="shared" si="49"/>
        <v>25.550106604356706</v>
      </c>
      <c r="EL46" s="33">
        <f t="shared" si="49"/>
        <v>25.579120348711424</v>
      </c>
      <c r="EM46" s="33">
        <f t="shared" si="49"/>
        <v>25.607024667699594</v>
      </c>
      <c r="EN46" s="33">
        <f t="shared" si="49"/>
        <v>25.633837268311286</v>
      </c>
      <c r="EO46" s="33">
        <f t="shared" si="49"/>
        <v>25.659574832145015</v>
      </c>
      <c r="EP46" s="33">
        <f t="shared" si="49"/>
        <v>25.684253079874004</v>
      </c>
      <c r="EQ46" s="33">
        <f t="shared" si="49"/>
        <v>25.707886831962817</v>
      </c>
      <c r="ER46" s="33">
        <f t="shared" si="49"/>
        <v>25.730490065745787</v>
      </c>
      <c r="ES46" s="33">
        <f t="shared" si="49"/>
        <v>25.752075969458861</v>
      </c>
      <c r="ET46" s="33">
        <f t="shared" si="49"/>
        <v>25.772656992968805</v>
      </c>
      <c r="EU46" s="33">
        <f t="shared" si="49"/>
        <v>25.792244895493965</v>
      </c>
      <c r="EV46" s="33">
        <f t="shared" si="49"/>
        <v>25.810850791034319</v>
      </c>
      <c r="EW46" s="33">
        <f t="shared" si="49"/>
        <v>25.828485190555114</v>
      </c>
      <c r="EX46" s="33">
        <f t="shared" si="49"/>
        <v>25.845158042008403</v>
      </c>
      <c r="EY46" s="33">
        <f t="shared" si="49"/>
        <v>25.860878768028339</v>
      </c>
      <c r="EZ46" s="33">
        <f t="shared" si="49"/>
        <v>25.875656301337045</v>
      </c>
      <c r="FA46" s="33">
        <f t="shared" si="49"/>
        <v>25.889499118094541</v>
      </c>
      <c r="FB46" s="33">
        <f t="shared" si="49"/>
        <v>25.902415269444603</v>
      </c>
      <c r="FC46" s="33">
        <f t="shared" si="49"/>
        <v>25.914412411011959</v>
      </c>
      <c r="FD46" s="33">
        <f t="shared" si="49"/>
        <v>25.925497830862721</v>
      </c>
      <c r="FE46" s="33">
        <f t="shared" si="49"/>
        <v>25.935678475655198</v>
      </c>
      <c r="FF46" s="33">
        <f t="shared" si="49"/>
        <v>25.944960975330201</v>
      </c>
      <c r="FG46" s="33">
        <f t="shared" si="49"/>
        <v>25.953351666338378</v>
      </c>
      <c r="FH46" s="33">
        <f t="shared" si="49"/>
        <v>25.960856613716757</v>
      </c>
      <c r="FI46" s="33">
        <f t="shared" si="49"/>
        <v>25.967481631256145</v>
      </c>
      <c r="FJ46" s="33">
        <f t="shared" si="49"/>
        <v>25.973232300878255</v>
      </c>
      <c r="FK46" s="33">
        <f t="shared" si="49"/>
        <v>25.978113990726065</v>
      </c>
      <c r="FL46" s="33">
        <f t="shared" si="49"/>
        <v>25.982131872365677</v>
      </c>
      <c r="FM46" s="33">
        <f t="shared" si="49"/>
        <v>25.985290936740697</v>
      </c>
      <c r="FN46" s="33">
        <f t="shared" si="49"/>
        <v>25.98759600924275</v>
      </c>
      <c r="FO46" s="33">
        <f t="shared" si="49"/>
        <v>25.989051763868577</v>
      </c>
      <c r="FP46" s="33">
        <f t="shared" si="49"/>
        <v>25.989662736423647</v>
      </c>
      <c r="FQ46" s="33">
        <f t="shared" si="49"/>
        <v>25.989433336961874</v>
      </c>
      <c r="FR46" s="33">
        <f t="shared" si="49"/>
        <v>25.988367861341143</v>
      </c>
      <c r="FS46" s="33">
        <f t="shared" si="49"/>
        <v>25.986470502301156</v>
      </c>
      <c r="FT46" s="33">
        <f t="shared" si="49"/>
        <v>25.983745359583004</v>
      </c>
      <c r="FU46" s="33">
        <f t="shared" si="49"/>
        <v>25.980196449601642</v>
      </c>
      <c r="FV46" s="33">
        <f t="shared" si="49"/>
        <v>25.975827716123607</v>
      </c>
      <c r="FW46" s="33">
        <f t="shared" si="49"/>
        <v>25.970643036223581</v>
      </c>
      <c r="FX46" s="33">
        <f t="shared" si="49"/>
        <v>25.964646232383156</v>
      </c>
      <c r="FY46" s="33">
        <f t="shared" si="49"/>
        <v>25.957841074589837</v>
      </c>
      <c r="FZ46" s="33">
        <f t="shared" si="49"/>
        <v>25.950231287555706</v>
      </c>
      <c r="GA46" s="33">
        <f t="shared" si="49"/>
        <v>25.941820558853887</v>
      </c>
      <c r="GB46" s="33">
        <f t="shared" si="49"/>
        <v>25.932612544815878</v>
      </c>
      <c r="GC46" s="33">
        <f t="shared" si="49"/>
        <v>25.922610876453444</v>
      </c>
      <c r="GD46" s="33">
        <f t="shared" si="49"/>
        <v>25.911819164539558</v>
      </c>
      <c r="GE46" s="33">
        <f t="shared" si="49"/>
        <v>25.900241004539186</v>
      </c>
      <c r="GF46" s="33">
        <f t="shared" si="49"/>
        <v>25.887879981003096</v>
      </c>
      <c r="GG46" s="33">
        <f t="shared" si="49"/>
        <v>25.874739671883543</v>
      </c>
      <c r="GH46" s="33">
        <f t="shared" si="49"/>
        <v>25.860823652385378</v>
      </c>
      <c r="GI46" s="33">
        <f t="shared" si="49"/>
        <v>25.846135498760049</v>
      </c>
      <c r="GJ46" s="33">
        <f t="shared" si="49"/>
        <v>25.830678791512376</v>
      </c>
      <c r="GK46" s="33">
        <f t="shared" si="49"/>
        <v>25.814605168449937</v>
      </c>
      <c r="GL46" s="33">
        <f t="shared" si="49"/>
        <v>25.797886535188578</v>
      </c>
      <c r="GM46" s="33">
        <f t="shared" si="49"/>
        <v>25.780496685150474</v>
      </c>
      <c r="GN46" s="33">
        <f t="shared" ref="GN46:IY46" si="50">$B$30*GM46+$B35*$B$37*GN40</f>
        <v>25.762411198195593</v>
      </c>
      <c r="GO46" s="33">
        <f t="shared" si="50"/>
        <v>25.743607345130453</v>
      </c>
      <c r="GP46" s="33">
        <f t="shared" si="50"/>
        <v>25.724063997699933</v>
      </c>
      <c r="GQ46" s="33">
        <f t="shared" si="50"/>
        <v>25.703761543945337</v>
      </c>
      <c r="GR46" s="33">
        <f t="shared" si="50"/>
        <v>25.682681808013143</v>
      </c>
      <c r="GS46" s="33">
        <f t="shared" si="50"/>
        <v>25.660807975114466</v>
      </c>
      <c r="GT46" s="33">
        <f t="shared" si="50"/>
        <v>25.638124520388935</v>
      </c>
      <c r="GU46" s="33">
        <f t="shared" si="50"/>
        <v>25.614617141973532</v>
      </c>
      <c r="GV46" s="33">
        <f t="shared" si="50"/>
        <v>25.590272697869018</v>
      </c>
      <c r="GW46" s="33">
        <f t="shared" si="50"/>
        <v>25.565079146102292</v>
      </c>
      <c r="GX46" s="33">
        <f t="shared" si="50"/>
        <v>25.53902548849689</v>
      </c>
      <c r="GY46" s="33">
        <f t="shared" si="50"/>
        <v>25.512101717750237</v>
      </c>
      <c r="GZ46" s="33">
        <f t="shared" si="50"/>
        <v>25.484298767434225</v>
      </c>
      <c r="HA46" s="33">
        <f t="shared" si="50"/>
        <v>25.455608464474196</v>
      </c>
      <c r="HB46" s="33">
        <f t="shared" si="50"/>
        <v>25.426023484571889</v>
      </c>
      <c r="HC46" s="33">
        <f t="shared" si="50"/>
        <v>25.395537310066516</v>
      </c>
      <c r="HD46" s="33">
        <f t="shared" si="50"/>
        <v>25.364144190447632</v>
      </c>
      <c r="HE46" s="33">
        <f t="shared" si="50"/>
        <v>25.331839106899128</v>
      </c>
      <c r="HF46" s="33">
        <f t="shared" si="50"/>
        <v>25.29861773155444</v>
      </c>
      <c r="HG46" s="33">
        <f t="shared" si="50"/>
        <v>25.26447639642992</v>
      </c>
      <c r="HH46" s="33">
        <f t="shared" si="50"/>
        <v>25.229412061858678</v>
      </c>
      <c r="HI46" s="33">
        <f t="shared" si="50"/>
        <v>25.193422286286356</v>
      </c>
      <c r="HJ46" s="33">
        <f t="shared" si="50"/>
        <v>25.156505197968919</v>
      </c>
      <c r="HK46" s="33">
        <f t="shared" si="50"/>
        <v>25.118659467981733</v>
      </c>
      <c r="HL46" s="33">
        <f t="shared" si="50"/>
        <v>25.079884284652241</v>
      </c>
      <c r="HM46" s="33">
        <f t="shared" si="50"/>
        <v>25.04017932952776</v>
      </c>
      <c r="HN46" s="33">
        <f t="shared" si="50"/>
        <v>24.999544754543994</v>
      </c>
      <c r="HO46" s="33">
        <f t="shared" si="50"/>
        <v>24.957981160494278</v>
      </c>
      <c r="HP46" s="33">
        <f t="shared" si="50"/>
        <v>24.9154895764514</v>
      </c>
      <c r="HQ46" s="33">
        <f t="shared" si="50"/>
        <v>24.872071440775855</v>
      </c>
      <c r="HR46" s="33">
        <f t="shared" si="50"/>
        <v>24.827728582496437</v>
      </c>
      <c r="HS46" s="33">
        <f t="shared" si="50"/>
        <v>24.782463203169989</v>
      </c>
      <c r="HT46" s="33">
        <f t="shared" si="50"/>
        <v>24.736277860643121</v>
      </c>
      <c r="HU46" s="33">
        <f t="shared" si="50"/>
        <v>24.689175453304518</v>
      </c>
      <c r="HV46" s="33">
        <f t="shared" si="50"/>
        <v>24.641159205216585</v>
      </c>
      <c r="HW46" s="33">
        <f t="shared" si="50"/>
        <v>24.592232652004647</v>
      </c>
      <c r="HX46" s="33">
        <f t="shared" si="50"/>
        <v>24.542399627120105</v>
      </c>
      <c r="HY46" s="33">
        <f t="shared" si="50"/>
        <v>24.491664249109842</v>
      </c>
      <c r="HZ46" s="33">
        <f t="shared" si="50"/>
        <v>24.44003090942611</v>
      </c>
      <c r="IA46" s="33">
        <f t="shared" si="50"/>
        <v>24.387504260784862</v>
      </c>
      <c r="IB46" s="33">
        <f t="shared" si="50"/>
        <v>24.334089206073148</v>
      </c>
      <c r="IC46" s="33">
        <f t="shared" si="50"/>
        <v>24.279790887624209</v>
      </c>
      <c r="ID46" s="33">
        <f t="shared" si="50"/>
        <v>24.224614677189656</v>
      </c>
      <c r="IE46" s="33">
        <f t="shared" si="50"/>
        <v>24.16856616636575</v>
      </c>
      <c r="IF46" s="33">
        <f t="shared" si="50"/>
        <v>24.111651157329213</v>
      </c>
      <c r="IG46" s="33">
        <f t="shared" si="50"/>
        <v>24.053875654022619</v>
      </c>
      <c r="IH46" s="33">
        <f t="shared" si="50"/>
        <v>23.995245853492037</v>
      </c>
      <c r="II46" s="33">
        <f t="shared" si="50"/>
        <v>23.93576813807643</v>
      </c>
      <c r="IJ46" s="33">
        <f t="shared" si="50"/>
        <v>23.875449067793074</v>
      </c>
      <c r="IK46" s="33">
        <f t="shared" si="50"/>
        <v>23.814295372982372</v>
      </c>
      <c r="IL46" s="33">
        <f t="shared" si="50"/>
        <v>23.752313947233368</v>
      </c>
      <c r="IM46" s="33">
        <f t="shared" si="50"/>
        <v>23.689511840718094</v>
      </c>
      <c r="IN46" s="33">
        <f t="shared" si="50"/>
        <v>23.625896253642807</v>
      </c>
      <c r="IO46" s="33">
        <f t="shared" si="50"/>
        <v>23.56147453019603</v>
      </c>
      <c r="IP46" s="33">
        <f t="shared" si="50"/>
        <v>23.496254152544012</v>
      </c>
      <c r="IQ46" s="33">
        <f t="shared" si="50"/>
        <v>23.430242734810896</v>
      </c>
      <c r="IR46" s="33">
        <f t="shared" si="50"/>
        <v>23.363448017683812</v>
      </c>
      <c r="IS46" s="33">
        <f t="shared" si="50"/>
        <v>23.29587786314351</v>
      </c>
      <c r="IT46" s="33">
        <f t="shared" si="50"/>
        <v>23.227540249271051</v>
      </c>
      <c r="IU46" s="33">
        <f t="shared" si="50"/>
        <v>23.158443265360628</v>
      </c>
      <c r="IV46" s="33">
        <f t="shared" si="50"/>
        <v>23.08859510703067</v>
      </c>
      <c r="IW46" s="33">
        <f t="shared" si="50"/>
        <v>23.018004071682515</v>
      </c>
      <c r="IX46" s="33">
        <f t="shared" si="50"/>
        <v>22.946678554158122</v>
      </c>
      <c r="IY46" s="33">
        <f t="shared" si="50"/>
        <v>22.874627042393364</v>
      </c>
      <c r="IZ46" s="33">
        <f t="shared" ref="IZ46:KF46" si="51">$B$30*IY46+$B35*$B$37*IZ40</f>
        <v>22.80185811319144</v>
      </c>
      <c r="JA46" s="33">
        <f t="shared" si="51"/>
        <v>22.728380428349396</v>
      </c>
      <c r="JB46" s="33">
        <f t="shared" si="51"/>
        <v>22.654202730647384</v>
      </c>
      <c r="JC46" s="33">
        <f t="shared" si="51"/>
        <v>22.579333840127791</v>
      </c>
      <c r="JD46" s="33">
        <f t="shared" si="51"/>
        <v>22.503782650268207</v>
      </c>
      <c r="JE46" s="33">
        <f t="shared" si="51"/>
        <v>22.427558124413061</v>
      </c>
      <c r="JF46" s="33">
        <f t="shared" si="51"/>
        <v>22.350669292306286</v>
      </c>
      <c r="JG46" s="33">
        <f t="shared" si="51"/>
        <v>22.2731252466717</v>
      </c>
      <c r="JH46" s="33">
        <f t="shared" si="51"/>
        <v>22.19493514011883</v>
      </c>
      <c r="JI46" s="33">
        <f t="shared" si="51"/>
        <v>22.116108181780742</v>
      </c>
      <c r="JJ46" s="33">
        <f t="shared" si="51"/>
        <v>22.036653634361663</v>
      </c>
      <c r="JK46" s="33">
        <f t="shared" si="51"/>
        <v>21.956580811064036</v>
      </c>
      <c r="JL46" s="33">
        <f t="shared" si="51"/>
        <v>21.875899072645492</v>
      </c>
      <c r="JM46" s="33">
        <f t="shared" si="51"/>
        <v>21.794617824447634</v>
      </c>
      <c r="JN46" s="33">
        <f t="shared" si="51"/>
        <v>21.712746513604088</v>
      </c>
      <c r="JO46" s="33">
        <f t="shared" si="51"/>
        <v>21.630294626286958</v>
      </c>
      <c r="JP46" s="33">
        <f t="shared" si="51"/>
        <v>21.547271685040261</v>
      </c>
      <c r="JQ46" s="33">
        <f t="shared" si="51"/>
        <v>21.463687246122095</v>
      </c>
      <c r="JR46" s="33">
        <f t="shared" si="51"/>
        <v>21.37955089707366</v>
      </c>
      <c r="JS46" s="33">
        <f t="shared" si="51"/>
        <v>21.294872253949059</v>
      </c>
      <c r="JT46" s="33">
        <f t="shared" si="51"/>
        <v>21.209660959059093</v>
      </c>
      <c r="JU46" s="33">
        <f t="shared" si="51"/>
        <v>21.123926678502301</v>
      </c>
      <c r="JV46" s="33">
        <f t="shared" si="51"/>
        <v>21.037679099843871</v>
      </c>
      <c r="JW46" s="33">
        <f t="shared" si="51"/>
        <v>20.950927929765488</v>
      </c>
      <c r="JX46" s="33">
        <f t="shared" si="51"/>
        <v>20.86368289172146</v>
      </c>
      <c r="JY46" s="33">
        <f t="shared" si="51"/>
        <v>20.775953723764157</v>
      </c>
      <c r="JZ46" s="33">
        <f t="shared" si="51"/>
        <v>20.687750176492003</v>
      </c>
      <c r="KA46" s="33">
        <f t="shared" si="51"/>
        <v>20.59908201070953</v>
      </c>
      <c r="KB46" s="33">
        <f t="shared" si="51"/>
        <v>20.509958995380696</v>
      </c>
      <c r="KC46" s="33">
        <f t="shared" si="51"/>
        <v>20.420390905655044</v>
      </c>
      <c r="KD46" s="33">
        <f t="shared" si="51"/>
        <v>20.330387520829998</v>
      </c>
      <c r="KE46" s="33">
        <f t="shared" si="51"/>
        <v>20.239958622478674</v>
      </c>
      <c r="KF46" s="33">
        <f t="shared" si="51"/>
        <v>20.149113992422535</v>
      </c>
    </row>
    <row r="47" spans="1:292" s="26" customFormat="1" x14ac:dyDescent="0.2">
      <c r="A47" t="s">
        <v>30</v>
      </c>
      <c r="B47" s="12">
        <v>0.89700000000000002</v>
      </c>
      <c r="C47" s="33">
        <f>$B$31*B47+$B36*$B$37*C40</f>
        <v>0.79995553727999091</v>
      </c>
      <c r="D47" s="33">
        <f t="shared" ref="D47:BO47" si="52">$B$31*C47+$B36*$B$37*D40</f>
        <v>0.74440090621274857</v>
      </c>
      <c r="E47" s="33">
        <f t="shared" si="52"/>
        <v>0.71397620991082422</v>
      </c>
      <c r="F47" s="33">
        <f t="shared" si="52"/>
        <v>0.69875171323088914</v>
      </c>
      <c r="G47" s="33">
        <f t="shared" si="52"/>
        <v>0.69269774716924948</v>
      </c>
      <c r="H47" s="33">
        <f t="shared" si="52"/>
        <v>0.69215015846404859</v>
      </c>
      <c r="I47" s="33">
        <f t="shared" si="52"/>
        <v>0.69487958909494207</v>
      </c>
      <c r="J47" s="33">
        <f t="shared" si="52"/>
        <v>0.69952699772328408</v>
      </c>
      <c r="K47" s="33">
        <f t="shared" si="52"/>
        <v>0.70526131859395558</v>
      </c>
      <c r="L47" s="33">
        <f t="shared" si="52"/>
        <v>0.71157185380880583</v>
      </c>
      <c r="M47" s="33">
        <f t="shared" si="52"/>
        <v>0.71755018550798155</v>
      </c>
      <c r="N47" s="33">
        <f t="shared" si="52"/>
        <v>0.72354370668092627</v>
      </c>
      <c r="O47" s="33">
        <f t="shared" si="52"/>
        <v>0.72976941129310446</v>
      </c>
      <c r="P47" s="33">
        <f t="shared" si="52"/>
        <v>0.7363659265357374</v>
      </c>
      <c r="Q47" s="33">
        <f t="shared" si="52"/>
        <v>0.74342512728246091</v>
      </c>
      <c r="R47" s="33">
        <f t="shared" si="52"/>
        <v>0.75063019666561437</v>
      </c>
      <c r="S47" s="33">
        <f t="shared" si="52"/>
        <v>0.75777856106870867</v>
      </c>
      <c r="T47" s="33">
        <f t="shared" si="52"/>
        <v>0.76473729627433085</v>
      </c>
      <c r="U47" s="33">
        <f t="shared" si="52"/>
        <v>0.77141614105572409</v>
      </c>
      <c r="V47" s="33">
        <f t="shared" si="52"/>
        <v>0.77775118890967465</v>
      </c>
      <c r="W47" s="33">
        <f t="shared" si="52"/>
        <v>0.78465434528489153</v>
      </c>
      <c r="X47" s="33">
        <f t="shared" si="52"/>
        <v>0.79193856686406594</v>
      </c>
      <c r="Y47" s="33">
        <f t="shared" si="52"/>
        <v>0.79948701758376539</v>
      </c>
      <c r="Z47" s="33">
        <f t="shared" si="52"/>
        <v>0.80722524871527612</v>
      </c>
      <c r="AA47" s="33">
        <f t="shared" si="52"/>
        <v>0.81510429173399146</v>
      </c>
      <c r="AB47" s="33">
        <f t="shared" si="52"/>
        <v>0.82309040070568606</v>
      </c>
      <c r="AC47" s="33">
        <f t="shared" si="52"/>
        <v>0.83115882755446213</v>
      </c>
      <c r="AD47" s="33">
        <f t="shared" si="52"/>
        <v>0.83929004431576348</v>
      </c>
      <c r="AE47" s="33">
        <f t="shared" si="52"/>
        <v>0.84746744976160904</v>
      </c>
      <c r="AF47" s="33">
        <f t="shared" si="52"/>
        <v>0.85567597691222708</v>
      </c>
      <c r="AG47" s="33">
        <f t="shared" si="52"/>
        <v>0.86280957559617599</v>
      </c>
      <c r="AH47" s="33">
        <f t="shared" si="52"/>
        <v>0.86935885740872876</v>
      </c>
      <c r="AI47" s="33">
        <f t="shared" si="52"/>
        <v>0.8756217179279363</v>
      </c>
      <c r="AJ47" s="33">
        <f t="shared" si="52"/>
        <v>0.88177922981073786</v>
      </c>
      <c r="AK47" s="33">
        <f t="shared" si="52"/>
        <v>0.88794174133563009</v>
      </c>
      <c r="AL47" s="33">
        <f t="shared" si="52"/>
        <v>0.89417684305617795</v>
      </c>
      <c r="AM47" s="33">
        <f t="shared" si="52"/>
        <v>0.90052633765238999</v>
      </c>
      <c r="AN47" s="33">
        <f t="shared" si="52"/>
        <v>0.90701654130960008</v>
      </c>
      <c r="AO47" s="33">
        <f t="shared" si="52"/>
        <v>0.9136645409585078</v>
      </c>
      <c r="AP47" s="33">
        <f t="shared" si="52"/>
        <v>0.92048199963226152</v>
      </c>
      <c r="AQ47" s="33">
        <f t="shared" si="52"/>
        <v>0.92775799167477413</v>
      </c>
      <c r="AR47" s="33">
        <f t="shared" si="52"/>
        <v>0.9353298650869164</v>
      </c>
      <c r="AS47" s="33">
        <f t="shared" si="52"/>
        <v>0.94309697688306471</v>
      </c>
      <c r="AT47" s="33">
        <f t="shared" si="52"/>
        <v>0.95099623846294956</v>
      </c>
      <c r="AU47" s="33">
        <f t="shared" si="52"/>
        <v>0.95898725886179881</v>
      </c>
      <c r="AV47" s="33">
        <f t="shared" si="52"/>
        <v>0.96704333403370901</v>
      </c>
      <c r="AW47" s="33">
        <f t="shared" si="52"/>
        <v>0.97514598225336302</v>
      </c>
      <c r="AX47" s="33">
        <f t="shared" si="52"/>
        <v>0.98328163039479843</v>
      </c>
      <c r="AY47" s="33">
        <f t="shared" si="52"/>
        <v>0.99143960464989778</v>
      </c>
      <c r="AZ47" s="33">
        <f t="shared" si="52"/>
        <v>0.9996109124428687</v>
      </c>
      <c r="BA47" s="33">
        <f t="shared" si="52"/>
        <v>1.0064951805339326</v>
      </c>
      <c r="BB47" s="33">
        <f t="shared" si="52"/>
        <v>1.0126840410815987</v>
      </c>
      <c r="BC47" s="33">
        <f t="shared" si="52"/>
        <v>1.0185337256328628</v>
      </c>
      <c r="BD47" s="33">
        <f t="shared" si="52"/>
        <v>1.0242575957752236</v>
      </c>
      <c r="BE47" s="33">
        <f t="shared" si="52"/>
        <v>1.0299823258344423</v>
      </c>
      <c r="BF47" s="33">
        <f t="shared" si="52"/>
        <v>1.0357819745745722</v>
      </c>
      <c r="BG47" s="33">
        <f t="shared" si="52"/>
        <v>1.0416986457102742</v>
      </c>
      <c r="BH47" s="33">
        <f t="shared" si="52"/>
        <v>1.047755015035889</v>
      </c>
      <c r="BI47" s="33">
        <f t="shared" si="52"/>
        <v>1.0539619248604981</v>
      </c>
      <c r="BJ47" s="33">
        <f t="shared" si="52"/>
        <v>1.0603229871154149</v>
      </c>
      <c r="BK47" s="33">
        <f t="shared" si="52"/>
        <v>1.0683211529567767</v>
      </c>
      <c r="BL47" s="33">
        <f t="shared" si="52"/>
        <v>1.0774145756025115</v>
      </c>
      <c r="BM47" s="33">
        <f t="shared" si="52"/>
        <v>1.087276562352095</v>
      </c>
      <c r="BN47" s="33">
        <f t="shared" si="52"/>
        <v>1.0977110138592705</v>
      </c>
      <c r="BO47" s="33">
        <f t="shared" si="52"/>
        <v>1.1086011157293238</v>
      </c>
      <c r="BP47" s="33">
        <f t="shared" ref="BP47:EA47" si="53">$B$31*BO47+$B36*$B$37*BP40</f>
        <v>1.1198782215984711</v>
      </c>
      <c r="BQ47" s="33">
        <f t="shared" si="53"/>
        <v>1.1315029826616094</v>
      </c>
      <c r="BR47" s="33">
        <f t="shared" si="53"/>
        <v>1.1434539060733768</v>
      </c>
      <c r="BS47" s="33">
        <f t="shared" si="53"/>
        <v>1.1557204186504983</v>
      </c>
      <c r="BT47" s="33">
        <f t="shared" si="53"/>
        <v>1.168298663384991</v>
      </c>
      <c r="BU47" s="33">
        <f t="shared" si="53"/>
        <v>1.1823656140099461</v>
      </c>
      <c r="BV47" s="33">
        <f t="shared" si="53"/>
        <v>1.1973657180957695</v>
      </c>
      <c r="BW47" s="33">
        <f t="shared" si="53"/>
        <v>1.2129563097761531</v>
      </c>
      <c r="BX47" s="33">
        <f t="shared" si="53"/>
        <v>1.2289235876477986</v>
      </c>
      <c r="BY47" s="33">
        <f t="shared" si="53"/>
        <v>1.2451316414632785</v>
      </c>
      <c r="BZ47" s="33">
        <f t="shared" si="53"/>
        <v>1.2614915359244239</v>
      </c>
      <c r="CA47" s="33">
        <f t="shared" si="53"/>
        <v>1.2779425590659739</v>
      </c>
      <c r="CB47" s="33">
        <f t="shared" si="53"/>
        <v>1.2944408508758665</v>
      </c>
      <c r="CC47" s="33">
        <f t="shared" si="53"/>
        <v>1.3109525084998477</v>
      </c>
      <c r="CD47" s="33">
        <f t="shared" si="53"/>
        <v>1.327449407010683</v>
      </c>
      <c r="CE47" s="33">
        <f t="shared" si="53"/>
        <v>1.3423383120631815</v>
      </c>
      <c r="CF47" s="33">
        <f t="shared" si="53"/>
        <v>1.3558539123320279</v>
      </c>
      <c r="CG47" s="33">
        <f t="shared" si="53"/>
        <v>1.3681269213108815</v>
      </c>
      <c r="CH47" s="33">
        <f t="shared" si="53"/>
        <v>1.3792259105084876</v>
      </c>
      <c r="CI47" s="33">
        <f t="shared" si="53"/>
        <v>1.3891827603588083</v>
      </c>
      <c r="CJ47" s="33">
        <f t="shared" si="53"/>
        <v>1.3980081393861461</v>
      </c>
      <c r="CK47" s="33">
        <f t="shared" si="53"/>
        <v>1.4057009292764229</v>
      </c>
      <c r="CL47" s="33">
        <f t="shared" si="53"/>
        <v>1.4122539757272234</v>
      </c>
      <c r="CM47" s="33">
        <f t="shared" si="53"/>
        <v>1.4176576052963052</v>
      </c>
      <c r="CN47" s="33">
        <f t="shared" si="53"/>
        <v>1.4219017823574982</v>
      </c>
      <c r="CO47" s="33">
        <f t="shared" si="53"/>
        <v>1.4255450561014276</v>
      </c>
      <c r="CP47" s="33">
        <f t="shared" si="53"/>
        <v>1.4288092678816735</v>
      </c>
      <c r="CQ47" s="33">
        <f t="shared" si="53"/>
        <v>1.4318288144914153</v>
      </c>
      <c r="CR47" s="33">
        <f t="shared" si="53"/>
        <v>1.4346850612538422</v>
      </c>
      <c r="CS47" s="33">
        <f t="shared" si="53"/>
        <v>1.437427213228939</v>
      </c>
      <c r="CT47" s="33">
        <f t="shared" si="53"/>
        <v>1.440084973956651</v>
      </c>
      <c r="CU47" s="33">
        <f t="shared" si="53"/>
        <v>1.4426762230769721</v>
      </c>
      <c r="CV47" s="33">
        <f t="shared" si="53"/>
        <v>1.4452116729044953</v>
      </c>
      <c r="CW47" s="33">
        <f t="shared" si="53"/>
        <v>1.4476976925257663</v>
      </c>
      <c r="CX47" s="33">
        <f t="shared" si="53"/>
        <v>1.4501380206763874</v>
      </c>
      <c r="CY47" s="33">
        <f t="shared" si="53"/>
        <v>1.4525348043453021</v>
      </c>
      <c r="CZ47" s="33">
        <f t="shared" si="53"/>
        <v>1.454889228747303</v>
      </c>
      <c r="DA47" s="33">
        <f t="shared" si="53"/>
        <v>1.4572018991891935</v>
      </c>
      <c r="DB47" s="33">
        <f t="shared" si="53"/>
        <v>1.4594730726932665</v>
      </c>
      <c r="DC47" s="33">
        <f t="shared" si="53"/>
        <v>1.4617027983168405</v>
      </c>
      <c r="DD47" s="33">
        <f t="shared" si="53"/>
        <v>1.4638910022010521</v>
      </c>
      <c r="DE47" s="33">
        <f t="shared" si="53"/>
        <v>1.4660375390564666</v>
      </c>
      <c r="DF47" s="33">
        <f t="shared" si="53"/>
        <v>1.4681422234025252</v>
      </c>
      <c r="DG47" s="33">
        <f t="shared" si="53"/>
        <v>1.4702048483842796</v>
      </c>
      <c r="DH47" s="33">
        <f t="shared" si="53"/>
        <v>1.4722251972097573</v>
      </c>
      <c r="DI47" s="33">
        <f t="shared" si="53"/>
        <v>1.4742030500388705</v>
      </c>
      <c r="DJ47" s="33">
        <f t="shared" si="53"/>
        <v>1.4761381880027211</v>
      </c>
      <c r="DK47" s="33">
        <f t="shared" si="53"/>
        <v>1.4780303957129031</v>
      </c>
      <c r="DL47" s="33">
        <f t="shared" si="53"/>
        <v>1.4798794626712997</v>
      </c>
      <c r="DM47" s="33">
        <f t="shared" si="53"/>
        <v>1.4816851841898486</v>
      </c>
      <c r="DN47" s="33">
        <f t="shared" si="53"/>
        <v>1.4834473618743347</v>
      </c>
      <c r="DO47" s="33">
        <f t="shared" si="53"/>
        <v>1.4851658039225746</v>
      </c>
      <c r="DP47" s="33">
        <f t="shared" si="53"/>
        <v>1.4868403252327567</v>
      </c>
      <c r="DQ47" s="33">
        <f t="shared" si="53"/>
        <v>1.4884707474673089</v>
      </c>
      <c r="DR47" s="33">
        <f t="shared" si="53"/>
        <v>1.4900568990855094</v>
      </c>
      <c r="DS47" s="33">
        <f t="shared" si="53"/>
        <v>1.4915986153009757</v>
      </c>
      <c r="DT47" s="33">
        <f t="shared" si="53"/>
        <v>1.4930957381021552</v>
      </c>
      <c r="DU47" s="33">
        <f t="shared" si="53"/>
        <v>1.4945481162456151</v>
      </c>
      <c r="DV47" s="33">
        <f t="shared" si="53"/>
        <v>1.495955605186807</v>
      </c>
      <c r="DW47" s="33">
        <f t="shared" si="53"/>
        <v>1.4973180670872619</v>
      </c>
      <c r="DX47" s="33">
        <f t="shared" si="53"/>
        <v>1.4986353707440045</v>
      </c>
      <c r="DY47" s="33">
        <f t="shared" si="53"/>
        <v>1.4999073915002561</v>
      </c>
      <c r="DZ47" s="33">
        <f t="shared" si="53"/>
        <v>1.5011340112450551</v>
      </c>
      <c r="EA47" s="33">
        <f t="shared" si="53"/>
        <v>1.5023151184026671</v>
      </c>
      <c r="EB47" s="33">
        <f t="shared" ref="EB47:GM47" si="54">$B$31*EA47+$B36*$B$37*EB40</f>
        <v>1.5034506079688694</v>
      </c>
      <c r="EC47" s="33">
        <f t="shared" si="54"/>
        <v>1.504540381422375</v>
      </c>
      <c r="ED47" s="33">
        <f t="shared" si="54"/>
        <v>1.5055843466172283</v>
      </c>
      <c r="EE47" s="33">
        <f t="shared" si="54"/>
        <v>1.5065824178201399</v>
      </c>
      <c r="EF47" s="33">
        <f t="shared" si="54"/>
        <v>1.5075345156503865</v>
      </c>
      <c r="EG47" s="33">
        <f t="shared" si="54"/>
        <v>1.5084405670196697</v>
      </c>
      <c r="EH47" s="33">
        <f t="shared" si="54"/>
        <v>1.5093005051613508</v>
      </c>
      <c r="EI47" s="33">
        <f t="shared" si="54"/>
        <v>1.5101142694945335</v>
      </c>
      <c r="EJ47" s="33">
        <f t="shared" si="54"/>
        <v>1.5108818057838809</v>
      </c>
      <c r="EK47" s="33">
        <f t="shared" si="54"/>
        <v>1.5116030660364403</v>
      </c>
      <c r="EL47" s="33">
        <f t="shared" si="54"/>
        <v>1.5122780084004859</v>
      </c>
      <c r="EM47" s="33">
        <f t="shared" si="54"/>
        <v>1.5129065970911928</v>
      </c>
      <c r="EN47" s="33">
        <f t="shared" si="54"/>
        <v>1.5134888024605306</v>
      </c>
      <c r="EO47" s="33">
        <f t="shared" si="54"/>
        <v>1.5140246009873057</v>
      </c>
      <c r="EP47" s="33">
        <f t="shared" si="54"/>
        <v>1.5145139752219907</v>
      </c>
      <c r="EQ47" s="33">
        <f t="shared" si="54"/>
        <v>1.5149569137265013</v>
      </c>
      <c r="ER47" s="33">
        <f t="shared" si="54"/>
        <v>1.5153534109698159</v>
      </c>
      <c r="ES47" s="33">
        <f t="shared" si="54"/>
        <v>1.5157034673503125</v>
      </c>
      <c r="ET47" s="33">
        <f t="shared" si="54"/>
        <v>1.5160070891229322</v>
      </c>
      <c r="EU47" s="33">
        <f t="shared" si="54"/>
        <v>1.5162642883108184</v>
      </c>
      <c r="EV47" s="33">
        <f t="shared" si="54"/>
        <v>1.5164750828258962</v>
      </c>
      <c r="EW47" s="33">
        <f t="shared" si="54"/>
        <v>1.5166394962815613</v>
      </c>
      <c r="EX47" s="33">
        <f t="shared" si="54"/>
        <v>1.516757557978142</v>
      </c>
      <c r="EY47" s="33">
        <f t="shared" si="54"/>
        <v>1.5168293028781139</v>
      </c>
      <c r="EZ47" s="33">
        <f t="shared" si="54"/>
        <v>1.5168547715366683</v>
      </c>
      <c r="FA47" s="33">
        <f t="shared" si="54"/>
        <v>1.5168340100462623</v>
      </c>
      <c r="FB47" s="33">
        <f t="shared" si="54"/>
        <v>1.5167670700434344</v>
      </c>
      <c r="FC47" s="33">
        <f t="shared" si="54"/>
        <v>1.5166540086143252</v>
      </c>
      <c r="FD47" s="33">
        <f t="shared" si="54"/>
        <v>1.5164948882966913</v>
      </c>
      <c r="FE47" s="33">
        <f t="shared" si="54"/>
        <v>1.516289776996198</v>
      </c>
      <c r="FF47" s="33">
        <f t="shared" si="54"/>
        <v>1.5160387479490147</v>
      </c>
      <c r="FG47" s="33">
        <f t="shared" si="54"/>
        <v>1.5157418796781297</v>
      </c>
      <c r="FH47" s="33">
        <f t="shared" si="54"/>
        <v>1.5153992560372966</v>
      </c>
      <c r="FI47" s="33">
        <f t="shared" si="54"/>
        <v>1.5150109659784974</v>
      </c>
      <c r="FJ47" s="33">
        <f t="shared" si="54"/>
        <v>1.5145771035556344</v>
      </c>
      <c r="FK47" s="33">
        <f t="shared" si="54"/>
        <v>1.514097767854848</v>
      </c>
      <c r="FL47" s="33">
        <f t="shared" si="54"/>
        <v>1.5135730630102189</v>
      </c>
      <c r="FM47" s="33">
        <f t="shared" si="54"/>
        <v>1.5130030981073876</v>
      </c>
      <c r="FN47" s="33">
        <f t="shared" si="54"/>
        <v>1.5123879871361163</v>
      </c>
      <c r="FO47" s="33">
        <f t="shared" si="54"/>
        <v>1.5117278489405155</v>
      </c>
      <c r="FP47" s="33">
        <f t="shared" si="54"/>
        <v>1.5110228071309693</v>
      </c>
      <c r="FQ47" s="33">
        <f t="shared" si="54"/>
        <v>1.5102729900268685</v>
      </c>
      <c r="FR47" s="33">
        <f t="shared" si="54"/>
        <v>1.5094785305524501</v>
      </c>
      <c r="FS47" s="33">
        <f t="shared" si="54"/>
        <v>1.5086395662466097</v>
      </c>
      <c r="FT47" s="33">
        <f t="shared" si="54"/>
        <v>1.5077562391386727</v>
      </c>
      <c r="FU47" s="33">
        <f t="shared" si="54"/>
        <v>1.5068286957254575</v>
      </c>
      <c r="FV47" s="33">
        <f t="shared" si="54"/>
        <v>1.5058570875804673</v>
      </c>
      <c r="FW47" s="33">
        <f t="shared" si="54"/>
        <v>1.5048415700789328</v>
      </c>
      <c r="FX47" s="33">
        <f t="shared" si="54"/>
        <v>1.5037823042174949</v>
      </c>
      <c r="FY47" s="33">
        <f t="shared" si="54"/>
        <v>1.5026794539944599</v>
      </c>
      <c r="FZ47" s="33">
        <f t="shared" si="54"/>
        <v>1.5015331869166721</v>
      </c>
      <c r="GA47" s="33">
        <f t="shared" si="54"/>
        <v>1.5003436748390215</v>
      </c>
      <c r="GB47" s="33">
        <f t="shared" si="54"/>
        <v>1.4991110937639025</v>
      </c>
      <c r="GC47" s="33">
        <f t="shared" si="54"/>
        <v>1.4978356238641579</v>
      </c>
      <c r="GD47" s="33">
        <f t="shared" si="54"/>
        <v>1.4965174492959408</v>
      </c>
      <c r="GE47" s="33">
        <f t="shared" si="54"/>
        <v>1.4951567581412437</v>
      </c>
      <c r="GF47" s="33">
        <f t="shared" si="54"/>
        <v>1.4937537422709264</v>
      </c>
      <c r="GG47" s="33">
        <f t="shared" si="54"/>
        <v>1.4923085973307897</v>
      </c>
      <c r="GH47" s="33">
        <f t="shared" si="54"/>
        <v>1.4908215226459127</v>
      </c>
      <c r="GI47" s="33">
        <f t="shared" si="54"/>
        <v>1.4892927212277924</v>
      </c>
      <c r="GJ47" s="33">
        <f t="shared" si="54"/>
        <v>1.4877223996304765</v>
      </c>
      <c r="GK47" s="33">
        <f t="shared" si="54"/>
        <v>1.4861699878736228</v>
      </c>
      <c r="GL47" s="33">
        <f t="shared" si="54"/>
        <v>1.4846031042460583</v>
      </c>
      <c r="GM47" s="33">
        <f t="shared" si="54"/>
        <v>1.4830022213921352</v>
      </c>
      <c r="GN47" s="33">
        <f t="shared" ref="GN47:IY47" si="55">$B$31*GM47+$B36*$B$37*GN40</f>
        <v>1.4813556111073054</v>
      </c>
      <c r="GO47" s="33">
        <f t="shared" si="55"/>
        <v>1.4796562782362206</v>
      </c>
      <c r="GP47" s="33">
        <f t="shared" si="55"/>
        <v>1.4779001009990862</v>
      </c>
      <c r="GQ47" s="33">
        <f t="shared" si="55"/>
        <v>1.4760847031323436</v>
      </c>
      <c r="GR47" s="33">
        <f t="shared" si="55"/>
        <v>1.4742087696535342</v>
      </c>
      <c r="GS47" s="33">
        <f t="shared" si="55"/>
        <v>1.4722716320795912</v>
      </c>
      <c r="GT47" s="33">
        <f t="shared" si="55"/>
        <v>1.4702730166960341</v>
      </c>
      <c r="GU47" s="33">
        <f t="shared" si="55"/>
        <v>1.468212891930992</v>
      </c>
      <c r="GV47" s="33">
        <f t="shared" si="55"/>
        <v>1.4660913757724816</v>
      </c>
      <c r="GW47" s="33">
        <f t="shared" si="55"/>
        <v>1.4639086794898688</v>
      </c>
      <c r="GX47" s="33">
        <f t="shared" si="55"/>
        <v>1.4616650735751282</v>
      </c>
      <c r="GY47" s="33">
        <f t="shared" si="55"/>
        <v>1.4593608671229936</v>
      </c>
      <c r="GZ47" s="33">
        <f t="shared" si="55"/>
        <v>1.4569963952843916</v>
      </c>
      <c r="HA47" s="33">
        <f t="shared" si="55"/>
        <v>1.4545720115053991</v>
      </c>
      <c r="HB47" s="33">
        <f t="shared" si="55"/>
        <v>1.452088082911636</v>
      </c>
      <c r="HC47" s="33">
        <f t="shared" si="55"/>
        <v>1.4495449874653827</v>
      </c>
      <c r="HD47" s="33">
        <f t="shared" si="55"/>
        <v>1.4469431123390959</v>
      </c>
      <c r="HE47" s="33">
        <f t="shared" si="55"/>
        <v>1.444282853639046</v>
      </c>
      <c r="HF47" s="33">
        <f t="shared" si="55"/>
        <v>1.4415646133119719</v>
      </c>
      <c r="HG47" s="33">
        <f t="shared" si="55"/>
        <v>1.4387888002090974</v>
      </c>
      <c r="HH47" s="33">
        <f t="shared" si="55"/>
        <v>1.4359558298217798</v>
      </c>
      <c r="HI47" s="33">
        <f t="shared" si="55"/>
        <v>1.4330661239446303</v>
      </c>
      <c r="HJ47" s="33">
        <f t="shared" si="55"/>
        <v>1.4301201105418153</v>
      </c>
      <c r="HK47" s="33">
        <f t="shared" si="55"/>
        <v>1.4271182235437421</v>
      </c>
      <c r="HL47" s="33">
        <f t="shared" si="55"/>
        <v>1.4240609026764217</v>
      </c>
      <c r="HM47" s="33">
        <f t="shared" si="55"/>
        <v>1.4209485933877903</v>
      </c>
      <c r="HN47" s="33">
        <f t="shared" si="55"/>
        <v>1.4177817467341556</v>
      </c>
      <c r="HO47" s="33">
        <f t="shared" si="55"/>
        <v>1.4145608193098904</v>
      </c>
      <c r="HP47" s="33">
        <f t="shared" si="55"/>
        <v>1.4112862730938398</v>
      </c>
      <c r="HQ47" s="33">
        <f t="shared" si="55"/>
        <v>1.4079585755204926</v>
      </c>
      <c r="HR47" s="33">
        <f t="shared" si="55"/>
        <v>1.4045781992381277</v>
      </c>
      <c r="HS47" s="33">
        <f t="shared" si="55"/>
        <v>1.4011456217282978</v>
      </c>
      <c r="HT47" s="33">
        <f t="shared" si="55"/>
        <v>1.3976613254213235</v>
      </c>
      <c r="HU47" s="33">
        <f t="shared" si="55"/>
        <v>1.3941257975915087</v>
      </c>
      <c r="HV47" s="33">
        <f t="shared" si="55"/>
        <v>1.3905395302854777</v>
      </c>
      <c r="HW47" s="33">
        <f t="shared" si="55"/>
        <v>1.3869030202419828</v>
      </c>
      <c r="HX47" s="33">
        <f t="shared" si="55"/>
        <v>1.3832167686704036</v>
      </c>
      <c r="HY47" s="33">
        <f t="shared" si="55"/>
        <v>1.3794812812049968</v>
      </c>
      <c r="HZ47" s="33">
        <f t="shared" si="55"/>
        <v>1.3756970678024423</v>
      </c>
      <c r="IA47" s="33">
        <f t="shared" si="55"/>
        <v>1.3718646426205297</v>
      </c>
      <c r="IB47" s="33">
        <f t="shared" si="55"/>
        <v>1.367984523898172</v>
      </c>
      <c r="IC47" s="33">
        <f t="shared" si="55"/>
        <v>1.3640572337762471</v>
      </c>
      <c r="ID47" s="33">
        <f t="shared" si="55"/>
        <v>1.3600832982226856</v>
      </c>
      <c r="IE47" s="33">
        <f t="shared" si="55"/>
        <v>1.3560632469395359</v>
      </c>
      <c r="IF47" s="33">
        <f t="shared" si="55"/>
        <v>1.3519976132116427</v>
      </c>
      <c r="IG47" s="33">
        <f t="shared" si="55"/>
        <v>1.3478869337829984</v>
      </c>
      <c r="IH47" s="33">
        <f t="shared" si="55"/>
        <v>1.3437317486412386</v>
      </c>
      <c r="II47" s="33">
        <f t="shared" si="55"/>
        <v>1.3395326010296773</v>
      </c>
      <c r="IJ47" s="33">
        <f t="shared" si="55"/>
        <v>1.3352900373545513</v>
      </c>
      <c r="IK47" s="33">
        <f t="shared" si="55"/>
        <v>1.3310046070585118</v>
      </c>
      <c r="IL47" s="33">
        <f t="shared" si="55"/>
        <v>1.326676862488104</v>
      </c>
      <c r="IM47" s="33">
        <f t="shared" si="55"/>
        <v>1.3223073588152663</v>
      </c>
      <c r="IN47" s="33">
        <f t="shared" si="55"/>
        <v>1.3178966538841532</v>
      </c>
      <c r="IO47" s="33">
        <f t="shared" si="55"/>
        <v>1.3134453081673167</v>
      </c>
      <c r="IP47" s="33">
        <f t="shared" si="55"/>
        <v>1.3089538846197939</v>
      </c>
      <c r="IQ47" s="33">
        <f t="shared" si="55"/>
        <v>1.3044229484472831</v>
      </c>
      <c r="IR47" s="33">
        <f t="shared" si="55"/>
        <v>1.2998530670779562</v>
      </c>
      <c r="IS47" s="33">
        <f t="shared" si="55"/>
        <v>1.2952448100722924</v>
      </c>
      <c r="IT47" s="33">
        <f t="shared" si="55"/>
        <v>1.2905987489784094</v>
      </c>
      <c r="IU47" s="33">
        <f t="shared" si="55"/>
        <v>1.2859154572480884</v>
      </c>
      <c r="IV47" s="33">
        <f t="shared" si="55"/>
        <v>1.2811955100734902</v>
      </c>
      <c r="IW47" s="33">
        <f t="shared" si="55"/>
        <v>1.2764394843154281</v>
      </c>
      <c r="IX47" s="33">
        <f t="shared" si="55"/>
        <v>1.2716479584356977</v>
      </c>
      <c r="IY47" s="33">
        <f t="shared" si="55"/>
        <v>1.2668215123550493</v>
      </c>
      <c r="IZ47" s="33">
        <f t="shared" ref="IZ47:KF47" si="56">$B$31*IY47+$B36*$B$37*IZ40</f>
        <v>1.2619607273157722</v>
      </c>
      <c r="JA47" s="33">
        <f t="shared" si="56"/>
        <v>1.257066185842989</v>
      </c>
      <c r="JB47" s="33">
        <f t="shared" si="56"/>
        <v>1.2521384715777835</v>
      </c>
      <c r="JC47" s="33">
        <f t="shared" si="56"/>
        <v>1.2471781692002808</v>
      </c>
      <c r="JD47" s="33">
        <f t="shared" si="56"/>
        <v>1.242185864255501</v>
      </c>
      <c r="JE47" s="33">
        <f t="shared" si="56"/>
        <v>1.2371621430637512</v>
      </c>
      <c r="JF47" s="33">
        <f t="shared" si="56"/>
        <v>1.2321075926251526</v>
      </c>
      <c r="JG47" s="33">
        <f t="shared" si="56"/>
        <v>1.2270228005015822</v>
      </c>
      <c r="JH47" s="33">
        <f t="shared" si="56"/>
        <v>1.2219083547971066</v>
      </c>
      <c r="JI47" s="33">
        <f t="shared" si="56"/>
        <v>1.2167648439682119</v>
      </c>
      <c r="JJ47" s="33">
        <f t="shared" si="56"/>
        <v>1.2115928567957921</v>
      </c>
      <c r="JK47" s="33">
        <f t="shared" si="56"/>
        <v>1.2063929822524648</v>
      </c>
      <c r="JL47" s="33">
        <f t="shared" si="56"/>
        <v>1.2011658094038489</v>
      </c>
      <c r="JM47" s="33">
        <f t="shared" si="56"/>
        <v>1.1959119272701508</v>
      </c>
      <c r="JN47" s="33">
        <f t="shared" si="56"/>
        <v>1.1906319247460315</v>
      </c>
      <c r="JO47" s="33">
        <f t="shared" si="56"/>
        <v>1.1853263905035707</v>
      </c>
      <c r="JP47" s="33">
        <f t="shared" si="56"/>
        <v>1.1799959129052728</v>
      </c>
      <c r="JQ47" s="33">
        <f t="shared" si="56"/>
        <v>1.1746410798938678</v>
      </c>
      <c r="JR47" s="33">
        <f t="shared" si="56"/>
        <v>1.1692624789554822</v>
      </c>
      <c r="JS47" s="33">
        <f t="shared" si="56"/>
        <v>1.1638606969060596</v>
      </c>
      <c r="JT47" s="33">
        <f t="shared" si="56"/>
        <v>1.1584363199041161</v>
      </c>
      <c r="JU47" s="33">
        <f t="shared" si="56"/>
        <v>1.1529899333218192</v>
      </c>
      <c r="JV47" s="33">
        <f t="shared" si="56"/>
        <v>1.1475221216695242</v>
      </c>
      <c r="JW47" s="33">
        <f t="shared" si="56"/>
        <v>1.1420334684853377</v>
      </c>
      <c r="JX47" s="33">
        <f t="shared" si="56"/>
        <v>1.1365245562169459</v>
      </c>
      <c r="JY47" s="33">
        <f t="shared" si="56"/>
        <v>1.1309959661641016</v>
      </c>
      <c r="JZ47" s="33">
        <f t="shared" si="56"/>
        <v>1.1254482784430784</v>
      </c>
      <c r="KA47" s="33">
        <f t="shared" si="56"/>
        <v>1.1198820718030367</v>
      </c>
      <c r="KB47" s="33">
        <f t="shared" si="56"/>
        <v>1.1142979235784878</v>
      </c>
      <c r="KC47" s="33">
        <f t="shared" si="56"/>
        <v>1.108696409642826</v>
      </c>
      <c r="KD47" s="33">
        <f t="shared" si="56"/>
        <v>1.1030781043095037</v>
      </c>
      <c r="KE47" s="33">
        <f t="shared" si="56"/>
        <v>1.0974435802917157</v>
      </c>
      <c r="KF47" s="33">
        <f t="shared" si="56"/>
        <v>1.0917934085731225</v>
      </c>
    </row>
    <row r="48" spans="1:292" s="19" customFormat="1" x14ac:dyDescent="0.2">
      <c r="A48" t="s">
        <v>49</v>
      </c>
      <c r="B48" s="2">
        <f>SUM(B43:B47)</f>
        <v>379.32900000000001</v>
      </c>
      <c r="C48" s="19">
        <f>SUM(C43:C47)</f>
        <v>380.27816230030987</v>
      </c>
      <c r="D48" s="19">
        <f>SUM(D43:D47)</f>
        <v>381.29645923876507</v>
      </c>
      <c r="E48" s="19">
        <f>SUM(E43:E47)</f>
        <v>382.36643481023742</v>
      </c>
      <c r="F48" s="19">
        <f t="shared" ref="F48:BQ48" si="57">SUM(F43:F47)</f>
        <v>383.47704765246158</v>
      </c>
      <c r="G48" s="19">
        <f t="shared" si="57"/>
        <v>384.62113949857934</v>
      </c>
      <c r="H48" s="19">
        <f t="shared" si="57"/>
        <v>385.79389953507609</v>
      </c>
      <c r="I48" s="19">
        <f t="shared" si="57"/>
        <v>386.9919329497107</v>
      </c>
      <c r="J48" s="19">
        <f t="shared" si="57"/>
        <v>388.21269607621764</v>
      </c>
      <c r="K48" s="19">
        <f t="shared" si="57"/>
        <v>389.45415402557086</v>
      </c>
      <c r="L48" s="19">
        <f t="shared" si="57"/>
        <v>390.71457339166767</v>
      </c>
      <c r="M48" s="19">
        <f t="shared" si="57"/>
        <v>391.98647500853644</v>
      </c>
      <c r="N48" s="19">
        <f t="shared" si="57"/>
        <v>393.27187328407967</v>
      </c>
      <c r="O48" s="19">
        <f t="shared" si="57"/>
        <v>394.57268218574774</v>
      </c>
      <c r="P48" s="19">
        <f t="shared" si="57"/>
        <v>395.89077365220817</v>
      </c>
      <c r="Q48" s="19">
        <f t="shared" si="57"/>
        <v>397.22801594611474</v>
      </c>
      <c r="R48" s="19">
        <f t="shared" si="57"/>
        <v>398.582488278992</v>
      </c>
      <c r="S48" s="19">
        <f t="shared" si="57"/>
        <v>399.95233523169139</v>
      </c>
      <c r="T48" s="19">
        <f t="shared" si="57"/>
        <v>401.33572513577712</v>
      </c>
      <c r="U48" s="19">
        <f t="shared" si="57"/>
        <v>402.7308265766373</v>
      </c>
      <c r="V48" s="19">
        <f t="shared" si="57"/>
        <v>404.13579606656259</v>
      </c>
      <c r="W48" s="19">
        <f t="shared" si="57"/>
        <v>405.55836556512207</v>
      </c>
      <c r="X48" s="19">
        <f t="shared" si="57"/>
        <v>406.99836651028988</v>
      </c>
      <c r="Y48" s="19">
        <f t="shared" si="57"/>
        <v>408.45567766158274</v>
      </c>
      <c r="Z48" s="19">
        <f t="shared" si="57"/>
        <v>409.93019568867601</v>
      </c>
      <c r="AA48" s="19">
        <f t="shared" si="57"/>
        <v>411.42181640701142</v>
      </c>
      <c r="AB48" s="19">
        <f t="shared" si="57"/>
        <v>412.93042267700889</v>
      </c>
      <c r="AC48" s="19">
        <f t="shared" si="57"/>
        <v>414.45587634661183</v>
      </c>
      <c r="AD48" s="19">
        <f t="shared" si="57"/>
        <v>415.99801265831769</v>
      </c>
      <c r="AE48" s="19">
        <f t="shared" si="57"/>
        <v>417.55663615856156</v>
      </c>
      <c r="AF48" s="19">
        <f t="shared" si="57"/>
        <v>419.13151752980394</v>
      </c>
      <c r="AG48" s="19">
        <f t="shared" si="57"/>
        <v>420.71147427586101</v>
      </c>
      <c r="AH48" s="19">
        <f t="shared" si="57"/>
        <v>422.29759302048978</v>
      </c>
      <c r="AI48" s="19">
        <f t="shared" si="57"/>
        <v>423.89075760059956</v>
      </c>
      <c r="AJ48" s="19">
        <f t="shared" si="57"/>
        <v>425.49172608566136</v>
      </c>
      <c r="AK48" s="19">
        <f t="shared" si="57"/>
        <v>427.10117856374961</v>
      </c>
      <c r="AL48" s="19">
        <f t="shared" si="57"/>
        <v>428.71974680110446</v>
      </c>
      <c r="AM48" s="19">
        <f t="shared" si="57"/>
        <v>430.34803291848397</v>
      </c>
      <c r="AN48" s="19">
        <f t="shared" si="57"/>
        <v>431.98662142670611</v>
      </c>
      <c r="AO48" s="19">
        <f t="shared" si="57"/>
        <v>433.63608725105018</v>
      </c>
      <c r="AP48" s="19">
        <f t="shared" si="57"/>
        <v>435.29700134660237</v>
      </c>
      <c r="AQ48" s="19">
        <f t="shared" si="57"/>
        <v>436.97274003970034</v>
      </c>
      <c r="AR48" s="19">
        <f t="shared" si="57"/>
        <v>438.66312252106741</v>
      </c>
      <c r="AS48" s="19">
        <f t="shared" si="57"/>
        <v>440.36801605927695</v>
      </c>
      <c r="AT48" s="19">
        <f t="shared" si="57"/>
        <v>442.08731118723728</v>
      </c>
      <c r="AU48" s="19">
        <f t="shared" si="57"/>
        <v>443.82090627497786</v>
      </c>
      <c r="AV48" s="19">
        <f t="shared" si="57"/>
        <v>445.56869796284235</v>
      </c>
      <c r="AW48" s="19">
        <f t="shared" si="57"/>
        <v>447.33057515747015</v>
      </c>
      <c r="AX48" s="19">
        <f t="shared" si="57"/>
        <v>449.10641519513752</v>
      </c>
      <c r="AY48" s="19">
        <f t="shared" si="57"/>
        <v>450.89608132423228</v>
      </c>
      <c r="AZ48" s="19">
        <f t="shared" si="57"/>
        <v>452.69942099320207</v>
      </c>
      <c r="BA48" s="19">
        <f t="shared" si="57"/>
        <v>454.50334139520186</v>
      </c>
      <c r="BB48" s="19">
        <f t="shared" si="57"/>
        <v>456.3093176630465</v>
      </c>
      <c r="BC48" s="19">
        <f t="shared" si="57"/>
        <v>458.11854320870077</v>
      </c>
      <c r="BD48" s="19">
        <f t="shared" si="57"/>
        <v>459.93202303576135</v>
      </c>
      <c r="BE48" s="19">
        <f t="shared" si="57"/>
        <v>461.75063117769383</v>
      </c>
      <c r="BF48" s="19">
        <f t="shared" si="57"/>
        <v>463.57514590755812</v>
      </c>
      <c r="BG48" s="19">
        <f t="shared" si="57"/>
        <v>465.40627142245114</v>
      </c>
      <c r="BH48" s="19">
        <f t="shared" si="57"/>
        <v>467.24465129356992</v>
      </c>
      <c r="BI48" s="19">
        <f t="shared" si="57"/>
        <v>469.09087689109344</v>
      </c>
      <c r="BJ48" s="19">
        <f t="shared" si="57"/>
        <v>470.94549273387804</v>
      </c>
      <c r="BK48" s="19">
        <f t="shared" si="57"/>
        <v>472.8238377530173</v>
      </c>
      <c r="BL48" s="19">
        <f t="shared" si="57"/>
        <v>474.72595991055459</v>
      </c>
      <c r="BM48" s="19">
        <f t="shared" si="57"/>
        <v>476.65213461018323</v>
      </c>
      <c r="BN48" s="19">
        <f t="shared" si="57"/>
        <v>478.60278075700307</v>
      </c>
      <c r="BO48" s="19">
        <f t="shared" si="57"/>
        <v>480.57840988526749</v>
      </c>
      <c r="BP48" s="19">
        <f t="shared" si="57"/>
        <v>482.57959550360653</v>
      </c>
      <c r="BQ48" s="19">
        <f t="shared" si="57"/>
        <v>484.60695470935821</v>
      </c>
      <c r="BR48" s="19">
        <f t="shared" ref="BR48:EC48" si="58">SUM(BR43:BR47)</f>
        <v>486.66113726317309</v>
      </c>
      <c r="BS48" s="19">
        <f t="shared" si="58"/>
        <v>488.74281919480018</v>
      </c>
      <c r="BT48" s="19">
        <f t="shared" si="58"/>
        <v>490.85269916888819</v>
      </c>
      <c r="BU48" s="19">
        <f t="shared" si="58"/>
        <v>493.00326314016223</v>
      </c>
      <c r="BV48" s="19">
        <f t="shared" si="58"/>
        <v>495.19360702875696</v>
      </c>
      <c r="BW48" s="19">
        <f t="shared" si="58"/>
        <v>497.42300892458218</v>
      </c>
      <c r="BX48" s="19">
        <f t="shared" si="58"/>
        <v>499.69084269578968</v>
      </c>
      <c r="BY48" s="19">
        <f t="shared" si="58"/>
        <v>501.9965246080809</v>
      </c>
      <c r="BZ48" s="19">
        <f t="shared" si="58"/>
        <v>504.33948007004113</v>
      </c>
      <c r="CA48" s="19">
        <f t="shared" si="58"/>
        <v>506.71912260280453</v>
      </c>
      <c r="CB48" s="19">
        <f t="shared" si="58"/>
        <v>509.13484026507433</v>
      </c>
      <c r="CC48" s="19">
        <f t="shared" si="58"/>
        <v>511.58598662884941</v>
      </c>
      <c r="CD48" s="19">
        <f t="shared" si="58"/>
        <v>514.07187454517032</v>
      </c>
      <c r="CE48" s="19">
        <f t="shared" si="58"/>
        <v>516.5760880765414</v>
      </c>
      <c r="CF48" s="19">
        <f t="shared" si="58"/>
        <v>519.09517078946408</v>
      </c>
      <c r="CG48" s="19">
        <f t="shared" si="58"/>
        <v>521.6255352966665</v>
      </c>
      <c r="CH48" s="19">
        <f t="shared" si="58"/>
        <v>524.16351209180903</v>
      </c>
      <c r="CI48" s="19">
        <f t="shared" si="58"/>
        <v>526.70538261412787</v>
      </c>
      <c r="CJ48" s="19">
        <f t="shared" si="58"/>
        <v>529.2474026230542</v>
      </c>
      <c r="CK48" s="19">
        <f t="shared" si="58"/>
        <v>531.78581974243286</v>
      </c>
      <c r="CL48" s="19">
        <f t="shared" si="58"/>
        <v>534.31688753078504</v>
      </c>
      <c r="CM48" s="19">
        <f t="shared" si="58"/>
        <v>536.83687746577107</v>
      </c>
      <c r="CN48" s="19">
        <f t="shared" si="58"/>
        <v>539.34208967119582</v>
      </c>
      <c r="CO48" s="19">
        <f t="shared" si="58"/>
        <v>541.83453906960392</v>
      </c>
      <c r="CP48" s="19">
        <f t="shared" si="58"/>
        <v>544.31480522479853</v>
      </c>
      <c r="CQ48" s="19">
        <f t="shared" si="58"/>
        <v>546.78335734945279</v>
      </c>
      <c r="CR48" s="19">
        <f t="shared" si="58"/>
        <v>549.24059001640614</v>
      </c>
      <c r="CS48" s="19">
        <f t="shared" si="58"/>
        <v>551.68684524408548</v>
      </c>
      <c r="CT48" s="19">
        <f t="shared" si="58"/>
        <v>554.12242629973173</v>
      </c>
      <c r="CU48" s="19">
        <f t="shared" si="58"/>
        <v>556.54760645554029</v>
      </c>
      <c r="CV48" s="19">
        <f t="shared" si="58"/>
        <v>558.96263466287132</v>
      </c>
      <c r="CW48" s="19">
        <f t="shared" si="58"/>
        <v>561.36773933543236</v>
      </c>
      <c r="CX48" s="19">
        <f t="shared" si="58"/>
        <v>563.76313096803403</v>
      </c>
      <c r="CY48" s="19">
        <f t="shared" si="58"/>
        <v>566.14900402833257</v>
      </c>
      <c r="CZ48" s="19">
        <f t="shared" si="58"/>
        <v>568.52553839311304</v>
      </c>
      <c r="DA48" s="19">
        <f t="shared" si="58"/>
        <v>570.89290048998362</v>
      </c>
      <c r="DB48" s="19">
        <f t="shared" si="58"/>
        <v>573.25124424708281</v>
      </c>
      <c r="DC48" s="19">
        <f t="shared" si="58"/>
        <v>575.60071191051702</v>
      </c>
      <c r="DD48" s="19">
        <f t="shared" si="58"/>
        <v>577.94143476880822</v>
      </c>
      <c r="DE48" s="19">
        <f t="shared" si="58"/>
        <v>580.27353380782347</v>
      </c>
      <c r="DF48" s="19">
        <f t="shared" si="58"/>
        <v>582.5971203125082</v>
      </c>
      <c r="DG48" s="19">
        <f t="shared" si="58"/>
        <v>584.91229642384155</v>
      </c>
      <c r="DH48" s="19">
        <f t="shared" si="58"/>
        <v>587.2191556592436</v>
      </c>
      <c r="DI48" s="19">
        <f t="shared" si="58"/>
        <v>589.51778340027738</v>
      </c>
      <c r="DJ48" s="19">
        <f t="shared" si="58"/>
        <v>591.8082573499097</v>
      </c>
      <c r="DK48" s="19">
        <f t="shared" si="58"/>
        <v>594.0906479642739</v>
      </c>
      <c r="DL48" s="19">
        <f t="shared" si="58"/>
        <v>596.36501885907762</v>
      </c>
      <c r="DM48" s="19">
        <f t="shared" si="58"/>
        <v>598.63142719419523</v>
      </c>
      <c r="DN48" s="19">
        <f t="shared" si="58"/>
        <v>600.88992403647796</v>
      </c>
      <c r="DO48" s="19">
        <f t="shared" si="58"/>
        <v>603.14055470292601</v>
      </c>
      <c r="DP48" s="19">
        <f t="shared" si="58"/>
        <v>605.38335908462943</v>
      </c>
      <c r="DQ48" s="19">
        <f t="shared" si="58"/>
        <v>607.61837195330793</v>
      </c>
      <c r="DR48" s="19">
        <f t="shared" si="58"/>
        <v>609.84562325141144</v>
      </c>
      <c r="DS48" s="19">
        <f t="shared" si="58"/>
        <v>612.06513836615227</v>
      </c>
      <c r="DT48" s="19">
        <f t="shared" si="58"/>
        <v>614.27693838947323</v>
      </c>
      <c r="DU48" s="19">
        <f t="shared" si="58"/>
        <v>616.48104036408222</v>
      </c>
      <c r="DV48" s="19">
        <f t="shared" si="58"/>
        <v>618.67745751588359</v>
      </c>
      <c r="DW48" s="19">
        <f t="shared" si="58"/>
        <v>620.86619947471877</v>
      </c>
      <c r="DX48" s="19">
        <f t="shared" si="58"/>
        <v>623.0472724828237</v>
      </c>
      <c r="DY48" s="19">
        <f t="shared" si="58"/>
        <v>625.22067959198205</v>
      </c>
      <c r="DZ48" s="19">
        <f t="shared" si="58"/>
        <v>627.38642085100446</v>
      </c>
      <c r="EA48" s="19">
        <f t="shared" si="58"/>
        <v>629.54449348342928</v>
      </c>
      <c r="EB48" s="19">
        <f t="shared" si="58"/>
        <v>631.69489205651792</v>
      </c>
      <c r="EC48" s="19">
        <f t="shared" si="58"/>
        <v>633.83760864050657</v>
      </c>
      <c r="ED48" s="19">
        <f t="shared" ref="ED48:GO48" si="59">SUM(ED43:ED47)</f>
        <v>635.97263295923051</v>
      </c>
      <c r="EE48" s="19">
        <f t="shared" si="59"/>
        <v>638.0999525341648</v>
      </c>
      <c r="EF48" s="19">
        <f t="shared" si="59"/>
        <v>640.21955282037618</v>
      </c>
      <c r="EG48" s="19">
        <f t="shared" si="59"/>
        <v>642.33141733543914</v>
      </c>
      <c r="EH48" s="19">
        <f t="shared" si="59"/>
        <v>644.43552778259914</v>
      </c>
      <c r="EI48" s="19">
        <f t="shared" si="59"/>
        <v>646.53186416629762</v>
      </c>
      <c r="EJ48" s="19">
        <f t="shared" si="59"/>
        <v>648.62040490445588</v>
      </c>
      <c r="EK48" s="19">
        <f t="shared" si="59"/>
        <v>650.70112693325086</v>
      </c>
      <c r="EL48" s="19">
        <f t="shared" si="59"/>
        <v>652.77400580644155</v>
      </c>
      <c r="EM48" s="19">
        <f t="shared" si="59"/>
        <v>654.83901578979555</v>
      </c>
      <c r="EN48" s="19">
        <f t="shared" si="59"/>
        <v>656.89612995215464</v>
      </c>
      <c r="EO48" s="19">
        <f t="shared" si="59"/>
        <v>658.94532025163971</v>
      </c>
      <c r="EP48" s="19">
        <f t="shared" si="59"/>
        <v>660.98655761730834</v>
      </c>
      <c r="EQ48" s="19">
        <f t="shared" si="59"/>
        <v>663.01981202674153</v>
      </c>
      <c r="ER48" s="19">
        <f t="shared" si="59"/>
        <v>665.04505257936864</v>
      </c>
      <c r="ES48" s="19">
        <f t="shared" si="59"/>
        <v>667.06224756729216</v>
      </c>
      <c r="ET48" s="19">
        <f t="shared" si="59"/>
        <v>669.07136454202066</v>
      </c>
      <c r="EU48" s="19">
        <f t="shared" si="59"/>
        <v>671.07237037775576</v>
      </c>
      <c r="EV48" s="19">
        <f t="shared" si="59"/>
        <v>673.06523133360565</v>
      </c>
      <c r="EW48" s="19">
        <f t="shared" si="59"/>
        <v>675.04991311041442</v>
      </c>
      <c r="EX48" s="19">
        <f t="shared" si="59"/>
        <v>677.02638090612925</v>
      </c>
      <c r="EY48" s="19">
        <f t="shared" si="59"/>
        <v>678.99459946860259</v>
      </c>
      <c r="EZ48" s="19">
        <f t="shared" si="59"/>
        <v>680.95453314558711</v>
      </c>
      <c r="FA48" s="19">
        <f t="shared" si="59"/>
        <v>682.90614593248415</v>
      </c>
      <c r="FB48" s="19">
        <f t="shared" si="59"/>
        <v>684.8494015185006</v>
      </c>
      <c r="FC48" s="19">
        <f t="shared" si="59"/>
        <v>686.78426332989886</v>
      </c>
      <c r="FD48" s="19">
        <f t="shared" si="59"/>
        <v>688.71069457208341</v>
      </c>
      <c r="FE48" s="19">
        <f t="shared" si="59"/>
        <v>690.6286582691298</v>
      </c>
      <c r="FF48" s="19">
        <f t="shared" si="59"/>
        <v>692.5381173018817</v>
      </c>
      <c r="FG48" s="19">
        <f t="shared" si="59"/>
        <v>694.4390344443384</v>
      </c>
      <c r="FH48" s="19">
        <f t="shared" si="59"/>
        <v>696.33137239933433</v>
      </c>
      <c r="FI48" s="19">
        <f t="shared" si="59"/>
        <v>698.215093830245</v>
      </c>
      <c r="FJ48" s="19">
        <f t="shared" si="59"/>
        <v>700.09016139298876</v>
      </c>
      <c r="FK48" s="19">
        <f t="shared" si="59"/>
        <v>701.95653776610573</v>
      </c>
      <c r="FL48" s="19">
        <f t="shared" si="59"/>
        <v>703.81418568031904</v>
      </c>
      <c r="FM48" s="19">
        <f t="shared" si="59"/>
        <v>705.66306794595403</v>
      </c>
      <c r="FN48" s="19">
        <f t="shared" si="59"/>
        <v>707.50314747950802</v>
      </c>
      <c r="FO48" s="19">
        <f t="shared" si="59"/>
        <v>709.33438732908212</v>
      </c>
      <c r="FP48" s="19">
        <f t="shared" si="59"/>
        <v>711.15675069835982</v>
      </c>
      <c r="FQ48" s="19">
        <f t="shared" si="59"/>
        <v>712.97020096974791</v>
      </c>
      <c r="FR48" s="19">
        <f t="shared" si="59"/>
        <v>714.77470172605547</v>
      </c>
      <c r="FS48" s="19">
        <f t="shared" si="59"/>
        <v>716.57021677220905</v>
      </c>
      <c r="FT48" s="19">
        <f t="shared" si="59"/>
        <v>718.35671015495166</v>
      </c>
      <c r="FU48" s="19">
        <f t="shared" si="59"/>
        <v>720.13414618246611</v>
      </c>
      <c r="FV48" s="19">
        <f t="shared" si="59"/>
        <v>721.90248944961593</v>
      </c>
      <c r="FW48" s="19">
        <f t="shared" si="59"/>
        <v>723.66170484578754</v>
      </c>
      <c r="FX48" s="19">
        <f t="shared" si="59"/>
        <v>725.41175758880615</v>
      </c>
      <c r="FY48" s="19">
        <f t="shared" si="59"/>
        <v>727.15261322006415</v>
      </c>
      <c r="FZ48" s="19">
        <f t="shared" si="59"/>
        <v>728.88423762155344</v>
      </c>
      <c r="GA48" s="19">
        <f t="shared" si="59"/>
        <v>730.60659703754345</v>
      </c>
      <c r="GB48" s="19">
        <f t="shared" si="59"/>
        <v>732.31965808827408</v>
      </c>
      <c r="GC48" s="19">
        <f t="shared" si="59"/>
        <v>734.02338778478372</v>
      </c>
      <c r="GD48" s="19">
        <f t="shared" si="59"/>
        <v>735.71775354131637</v>
      </c>
      <c r="GE48" s="19">
        <f t="shared" si="59"/>
        <v>737.40272318802249</v>
      </c>
      <c r="GF48" s="19">
        <f t="shared" si="59"/>
        <v>739.07826498232589</v>
      </c>
      <c r="GG48" s="19">
        <f t="shared" si="59"/>
        <v>740.7443476207394</v>
      </c>
      <c r="GH48" s="19">
        <f t="shared" si="59"/>
        <v>742.40094024951532</v>
      </c>
      <c r="GI48" s="19">
        <f t="shared" si="59"/>
        <v>744.04801247572038</v>
      </c>
      <c r="GJ48" s="19">
        <f t="shared" si="59"/>
        <v>745.68553437656215</v>
      </c>
      <c r="GK48" s="19">
        <f t="shared" si="59"/>
        <v>747.31406870865123</v>
      </c>
      <c r="GL48" s="19">
        <f t="shared" si="59"/>
        <v>748.93345894976778</v>
      </c>
      <c r="GM48" s="19">
        <f t="shared" si="59"/>
        <v>750.54356445384053</v>
      </c>
      <c r="GN48" s="19">
        <f t="shared" si="59"/>
        <v>752.14425530161247</v>
      </c>
      <c r="GO48" s="19">
        <f t="shared" si="59"/>
        <v>753.73540914650596</v>
      </c>
      <c r="GP48" s="19">
        <f t="shared" ref="GP48:JA48" si="60">SUM(GP43:GP47)</f>
        <v>755.31690927246291</v>
      </c>
      <c r="GQ48" s="19">
        <f t="shared" si="60"/>
        <v>756.8886433895384</v>
      </c>
      <c r="GR48" s="19">
        <f t="shared" si="60"/>
        <v>758.45050287655829</v>
      </c>
      <c r="GS48" s="19">
        <f t="shared" si="60"/>
        <v>760.00238229985348</v>
      </c>
      <c r="GT48" s="19">
        <f t="shared" si="60"/>
        <v>761.54417909794063</v>
      </c>
      <c r="GU48" s="19">
        <f t="shared" si="60"/>
        <v>763.0757933698693</v>
      </c>
      <c r="GV48" s="19">
        <f t="shared" si="60"/>
        <v>764.59712772732985</v>
      </c>
      <c r="GW48" s="19">
        <f t="shared" si="60"/>
        <v>766.10808718554233</v>
      </c>
      <c r="GX48" s="19">
        <f t="shared" si="60"/>
        <v>767.60857908046239</v>
      </c>
      <c r="GY48" s="19">
        <f t="shared" si="60"/>
        <v>769.09851300296702</v>
      </c>
      <c r="GZ48" s="19">
        <f t="shared" si="60"/>
        <v>770.57780074376785</v>
      </c>
      <c r="HA48" s="19">
        <f t="shared" si="60"/>
        <v>772.04635624459615</v>
      </c>
      <c r="HB48" s="19">
        <f t="shared" si="60"/>
        <v>773.50409555606996</v>
      </c>
      <c r="HC48" s="19">
        <f t="shared" si="60"/>
        <v>774.95093679948673</v>
      </c>
      <c r="HD48" s="19">
        <f t="shared" si="60"/>
        <v>776.38680013311273</v>
      </c>
      <c r="HE48" s="19">
        <f t="shared" si="60"/>
        <v>777.81160772846169</v>
      </c>
      <c r="HF48" s="19">
        <f t="shared" si="60"/>
        <v>779.22528371940837</v>
      </c>
      <c r="HG48" s="19">
        <f t="shared" si="60"/>
        <v>780.62775418434467</v>
      </c>
      <c r="HH48" s="19">
        <f t="shared" si="60"/>
        <v>782.01894712055275</v>
      </c>
      <c r="HI48" s="19">
        <f t="shared" si="60"/>
        <v>783.39879241871745</v>
      </c>
      <c r="HJ48" s="19">
        <f t="shared" si="60"/>
        <v>784.76722184001164</v>
      </c>
      <c r="HK48" s="19">
        <f t="shared" si="60"/>
        <v>786.12416899363302</v>
      </c>
      <c r="HL48" s="19">
        <f t="shared" si="60"/>
        <v>787.46956931549926</v>
      </c>
      <c r="HM48" s="19">
        <f t="shared" si="60"/>
        <v>788.803360048782</v>
      </c>
      <c r="HN48" s="19">
        <f t="shared" si="60"/>
        <v>790.12548022516239</v>
      </c>
      <c r="HO48" s="19">
        <f t="shared" si="60"/>
        <v>791.43587064743804</v>
      </c>
      <c r="HP48" s="19">
        <f t="shared" si="60"/>
        <v>792.73447387228794</v>
      </c>
      <c r="HQ48" s="19">
        <f t="shared" si="60"/>
        <v>794.02123419593715</v>
      </c>
      <c r="HR48" s="19">
        <f t="shared" si="60"/>
        <v>795.29609763803785</v>
      </c>
      <c r="HS48" s="19">
        <f t="shared" si="60"/>
        <v>796.55901192439444</v>
      </c>
      <c r="HT48" s="19">
        <f t="shared" si="60"/>
        <v>797.80992647437199</v>
      </c>
      <c r="HU48" s="19">
        <f t="shared" si="60"/>
        <v>799.04879238745707</v>
      </c>
      <c r="HV48" s="19">
        <f t="shared" si="60"/>
        <v>800.27556243070126</v>
      </c>
      <c r="HW48" s="19">
        <f t="shared" si="60"/>
        <v>801.49019102670354</v>
      </c>
      <c r="HX48" s="19">
        <f t="shared" si="60"/>
        <v>802.69263424072597</v>
      </c>
      <c r="HY48" s="19">
        <f t="shared" si="60"/>
        <v>803.88284976960335</v>
      </c>
      <c r="HZ48" s="19">
        <f t="shared" si="60"/>
        <v>805.06079693068091</v>
      </c>
      <c r="IA48" s="19">
        <f t="shared" si="60"/>
        <v>806.22643665092926</v>
      </c>
      <c r="IB48" s="19">
        <f t="shared" si="60"/>
        <v>807.37973145634487</v>
      </c>
      <c r="IC48" s="19">
        <f t="shared" si="60"/>
        <v>808.52064546100326</v>
      </c>
      <c r="ID48" s="19">
        <f t="shared" si="60"/>
        <v>809.64914435717571</v>
      </c>
      <c r="IE48" s="19">
        <f t="shared" si="60"/>
        <v>810.76519540561367</v>
      </c>
      <c r="IF48" s="19">
        <f t="shared" si="60"/>
        <v>811.86876742550476</v>
      </c>
      <c r="IG48" s="19">
        <f t="shared" si="60"/>
        <v>812.95983078474956</v>
      </c>
      <c r="IH48" s="19">
        <f t="shared" si="60"/>
        <v>814.03835738942701</v>
      </c>
      <c r="II48" s="19">
        <f t="shared" si="60"/>
        <v>815.10432067532156</v>
      </c>
      <c r="IJ48" s="19">
        <f t="shared" si="60"/>
        <v>816.15769559893533</v>
      </c>
      <c r="IK48" s="19">
        <f t="shared" si="60"/>
        <v>817.19845862831858</v>
      </c>
      <c r="IL48" s="19">
        <f t="shared" si="60"/>
        <v>818.22658773386308</v>
      </c>
      <c r="IM48" s="19">
        <f t="shared" si="60"/>
        <v>819.24206237962437</v>
      </c>
      <c r="IN48" s="19">
        <f t="shared" si="60"/>
        <v>820.24486351405335</v>
      </c>
      <c r="IO48" s="19">
        <f t="shared" si="60"/>
        <v>821.23497356170924</v>
      </c>
      <c r="IP48" s="19">
        <f t="shared" si="60"/>
        <v>822.21237641419816</v>
      </c>
      <c r="IQ48" s="19">
        <f t="shared" si="60"/>
        <v>823.17705742013504</v>
      </c>
      <c r="IR48" s="19">
        <f t="shared" si="60"/>
        <v>824.12900337673193</v>
      </c>
      <c r="IS48" s="19">
        <f t="shared" si="60"/>
        <v>825.06820252103398</v>
      </c>
      <c r="IT48" s="19">
        <f t="shared" si="60"/>
        <v>825.99464452065206</v>
      </c>
      <c r="IU48" s="19">
        <f t="shared" si="60"/>
        <v>826.90832046495302</v>
      </c>
      <c r="IV48" s="19">
        <f t="shared" si="60"/>
        <v>827.80922285550332</v>
      </c>
      <c r="IW48" s="19">
        <f t="shared" si="60"/>
        <v>828.69734559719552</v>
      </c>
      <c r="IX48" s="19">
        <f t="shared" si="60"/>
        <v>829.57268398948952</v>
      </c>
      <c r="IY48" s="19">
        <f t="shared" si="60"/>
        <v>830.43523471698472</v>
      </c>
      <c r="IZ48" s="19">
        <f t="shared" si="60"/>
        <v>831.28499583985365</v>
      </c>
      <c r="JA48" s="19">
        <f t="shared" si="60"/>
        <v>832.12196678508985</v>
      </c>
      <c r="JB48" s="19">
        <f t="shared" ref="JB48:KF48" si="61">SUM(JB43:JB47)</f>
        <v>832.94614833662865</v>
      </c>
      <c r="JC48" s="19">
        <f t="shared" si="61"/>
        <v>833.75754262607893</v>
      </c>
      <c r="JD48" s="19">
        <f t="shared" si="61"/>
        <v>834.55615312249756</v>
      </c>
      <c r="JE48" s="19">
        <f t="shared" si="61"/>
        <v>835.34198462268773</v>
      </c>
      <c r="JF48" s="19">
        <f t="shared" si="61"/>
        <v>836.1150432414031</v>
      </c>
      <c r="JG48" s="19">
        <f t="shared" si="61"/>
        <v>836.87533640126185</v>
      </c>
      <c r="JH48" s="19">
        <f t="shared" si="61"/>
        <v>837.62287282350326</v>
      </c>
      <c r="JI48" s="19">
        <f t="shared" si="61"/>
        <v>838.35766251722623</v>
      </c>
      <c r="JJ48" s="19">
        <f t="shared" si="61"/>
        <v>839.07971676984585</v>
      </c>
      <c r="JK48" s="19">
        <f t="shared" si="61"/>
        <v>839.78904813665429</v>
      </c>
      <c r="JL48" s="19">
        <f t="shared" si="61"/>
        <v>840.48567043050787</v>
      </c>
      <c r="JM48" s="19">
        <f t="shared" si="61"/>
        <v>841.16959871101756</v>
      </c>
      <c r="JN48" s="19">
        <f t="shared" si="61"/>
        <v>841.84084927408878</v>
      </c>
      <c r="JO48" s="19">
        <f t="shared" si="61"/>
        <v>842.49943964125021</v>
      </c>
      <c r="JP48" s="19">
        <f t="shared" si="61"/>
        <v>843.14538854898365</v>
      </c>
      <c r="JQ48" s="19">
        <f t="shared" si="61"/>
        <v>843.77871593774887</v>
      </c>
      <c r="JR48" s="19">
        <f t="shared" si="61"/>
        <v>844.39944294159454</v>
      </c>
      <c r="JS48" s="19">
        <f t="shared" si="61"/>
        <v>845.00759187609117</v>
      </c>
      <c r="JT48" s="19">
        <f t="shared" si="61"/>
        <v>845.60318622802379</v>
      </c>
      <c r="JU48" s="19">
        <f t="shared" si="61"/>
        <v>846.18625064392677</v>
      </c>
      <c r="JV48" s="19">
        <f t="shared" si="61"/>
        <v>846.75681091892761</v>
      </c>
      <c r="JW48" s="19">
        <f t="shared" si="61"/>
        <v>847.31489398519443</v>
      </c>
      <c r="JX48" s="19">
        <f t="shared" si="61"/>
        <v>847.86052790014185</v>
      </c>
      <c r="JY48" s="19">
        <f t="shared" si="61"/>
        <v>848.39374183504947</v>
      </c>
      <c r="JZ48" s="19">
        <f t="shared" si="61"/>
        <v>848.91456606391273</v>
      </c>
      <c r="KA48" s="19">
        <f t="shared" si="61"/>
        <v>849.42303195089107</v>
      </c>
      <c r="KB48" s="19">
        <f t="shared" si="61"/>
        <v>849.91917193869972</v>
      </c>
      <c r="KC48" s="19">
        <f t="shared" si="61"/>
        <v>850.40301953704898</v>
      </c>
      <c r="KD48" s="19">
        <f t="shared" si="61"/>
        <v>850.87460931060218</v>
      </c>
      <c r="KE48" s="19">
        <f t="shared" si="61"/>
        <v>851.33397686737771</v>
      </c>
      <c r="KF48" s="19">
        <f t="shared" si="61"/>
        <v>851.78115884631666</v>
      </c>
    </row>
    <row r="50" spans="1:292" ht="21" x14ac:dyDescent="0.25">
      <c r="A50" s="15" t="s">
        <v>38</v>
      </c>
    </row>
    <row r="52" spans="1:292" ht="16" x14ac:dyDescent="0.2">
      <c r="A52" s="18" t="s">
        <v>41</v>
      </c>
    </row>
    <row r="53" spans="1:292" x14ac:dyDescent="0.2">
      <c r="A53" t="s">
        <v>31</v>
      </c>
      <c r="B53" s="12">
        <v>2.6</v>
      </c>
    </row>
    <row r="55" spans="1:292" ht="16" x14ac:dyDescent="0.2">
      <c r="A55" s="18" t="s">
        <v>2</v>
      </c>
    </row>
    <row r="56" spans="1:292" s="29" customFormat="1" x14ac:dyDescent="0.2">
      <c r="A56" s="44" t="s">
        <v>32</v>
      </c>
      <c r="B56" s="45">
        <v>1.2837724598983913E-2</v>
      </c>
      <c r="C56" s="45">
        <v>1.2636228950587691E-2</v>
      </c>
      <c r="D56" s="45">
        <v>1.2432971300302187E-2</v>
      </c>
      <c r="E56" s="45">
        <v>1.2227992431673496E-2</v>
      </c>
      <c r="F56" s="45">
        <v>1.202133318330012E-2</v>
      </c>
      <c r="G56" s="45">
        <v>1.1813034416236601E-2</v>
      </c>
      <c r="H56" s="45">
        <v>1.1603137112478512E-2</v>
      </c>
      <c r="I56" s="45">
        <v>1.1391682282664739E-2</v>
      </c>
      <c r="J56" s="45">
        <v>1.1178710967767014E-2</v>
      </c>
      <c r="K56" s="45">
        <v>1.0964264223745745E-2</v>
      </c>
      <c r="L56" s="45">
        <v>1.0748383131468087E-2</v>
      </c>
      <c r="M56" s="45">
        <v>1.1169431926644879E-2</v>
      </c>
      <c r="N56" s="45">
        <v>1.1592482686432426E-2</v>
      </c>
      <c r="O56" s="45">
        <v>1.2017618512808026E-2</v>
      </c>
      <c r="P56" s="45">
        <v>1.2444922649016421E-2</v>
      </c>
      <c r="Q56" s="45">
        <v>1.2874478415623836E-2</v>
      </c>
      <c r="R56" s="45">
        <v>1.3306369202214396E-2</v>
      </c>
      <c r="S56" s="45">
        <v>1.3740678520314686E-2</v>
      </c>
      <c r="T56" s="45">
        <v>1.4177489961330281E-2</v>
      </c>
      <c r="U56" s="45">
        <v>1.4616887170949555E-2</v>
      </c>
      <c r="V56" s="45">
        <v>1.5058953867709057E-2</v>
      </c>
      <c r="W56" s="45">
        <v>1.4083614505908004E-2</v>
      </c>
      <c r="X56" s="45">
        <v>1.3102168163938055E-2</v>
      </c>
      <c r="Y56" s="45">
        <v>1.2115029758463347E-2</v>
      </c>
      <c r="Z56" s="45">
        <v>1.1122629765750514E-2</v>
      </c>
      <c r="AA56" s="45">
        <v>1.0125390707339976E-2</v>
      </c>
      <c r="AB56" s="45">
        <v>9.1237304792017859E-3</v>
      </c>
      <c r="AC56" s="45">
        <v>8.1180709372432602E-3</v>
      </c>
      <c r="AD56" s="45">
        <v>7.1088342043597041E-3</v>
      </c>
      <c r="AE56" s="45">
        <v>6.0964427548020339E-3</v>
      </c>
      <c r="AF56" s="45">
        <v>5.0813195084213891E-3</v>
      </c>
      <c r="AG56" s="45">
        <v>5.273988331600421E-3</v>
      </c>
      <c r="AH56" s="45">
        <v>5.4665739744690356E-3</v>
      </c>
      <c r="AI56" s="45">
        <v>5.6590846448472121E-3</v>
      </c>
      <c r="AJ56" s="45">
        <v>5.8515283607905033E-3</v>
      </c>
      <c r="AK56" s="45">
        <v>6.0439128890781291E-3</v>
      </c>
      <c r="AL56" s="45">
        <v>6.2362457364328883E-3</v>
      </c>
      <c r="AM56" s="45">
        <v>6.4285342123477918E-3</v>
      </c>
      <c r="AN56" s="45">
        <v>6.6207854020763346E-3</v>
      </c>
      <c r="AO56" s="45">
        <v>6.8130061913704854E-3</v>
      </c>
      <c r="AP56" s="45">
        <v>7.0052033149989867E-3</v>
      </c>
      <c r="AQ56" s="45">
        <v>6.6602732092253536E-3</v>
      </c>
      <c r="AR56" s="45">
        <v>6.3148715335097361E-3</v>
      </c>
      <c r="AS56" s="45">
        <v>5.9690225780264505E-3</v>
      </c>
      <c r="AT56" s="45">
        <v>5.6227505349284446E-3</v>
      </c>
      <c r="AU56" s="45">
        <v>5.2760795345694333E-3</v>
      </c>
      <c r="AV56" s="45">
        <v>4.9290336682528135E-3</v>
      </c>
      <c r="AW56" s="45">
        <v>4.5816369890308017E-3</v>
      </c>
      <c r="AX56" s="45">
        <v>4.2339135016811191E-3</v>
      </c>
      <c r="AY56" s="45">
        <v>3.8858871622686753E-3</v>
      </c>
      <c r="AZ56" s="45">
        <v>3.5375818991136843E-3</v>
      </c>
      <c r="BA56" s="45">
        <v>4.1005043380644146E-3</v>
      </c>
      <c r="BB56" s="45">
        <v>4.6637253779242549E-3</v>
      </c>
      <c r="BC56" s="45">
        <v>5.2272778687236787E-3</v>
      </c>
      <c r="BD56" s="45">
        <v>5.791194317130044E-3</v>
      </c>
      <c r="BE56" s="45">
        <v>6.3555068815437377E-3</v>
      </c>
      <c r="BF56" s="45">
        <v>6.920247392517398E-3</v>
      </c>
      <c r="BG56" s="45">
        <v>7.4854474327936682E-3</v>
      </c>
      <c r="BH56" s="45">
        <v>8.0511383987096341E-3</v>
      </c>
      <c r="BI56" s="45">
        <v>8.617351565848308E-3</v>
      </c>
      <c r="BJ56" s="45">
        <v>9.1841181564247254E-3</v>
      </c>
      <c r="BK56" s="45">
        <v>8.9018221085011007E-3</v>
      </c>
      <c r="BL56" s="45">
        <v>8.6188618249909421E-3</v>
      </c>
      <c r="BM56" s="45">
        <v>8.3353528309813019E-3</v>
      </c>
      <c r="BN56" s="45">
        <v>8.051410664148051E-3</v>
      </c>
      <c r="BO56" s="45">
        <v>7.7671511499579626E-3</v>
      </c>
      <c r="BP56" s="45">
        <v>7.4826906795659731E-3</v>
      </c>
      <c r="BQ56" s="45">
        <v>7.1981463004167079E-3</v>
      </c>
      <c r="BR56" s="45">
        <v>6.9136358353543148E-3</v>
      </c>
      <c r="BS56" s="45">
        <v>6.6292780253587313E-3</v>
      </c>
      <c r="BT56" s="45">
        <v>6.3451926833804073E-3</v>
      </c>
      <c r="BU56" s="45">
        <v>5.9252956202240359E-3</v>
      </c>
      <c r="BV56" s="45">
        <v>5.5049083886311578E-3</v>
      </c>
      <c r="BW56" s="45">
        <v>5.0840643593232926E-3</v>
      </c>
      <c r="BX56" s="45">
        <v>4.6627966241954422E-3</v>
      </c>
      <c r="BY56" s="45">
        <v>4.2411380511020447E-3</v>
      </c>
      <c r="BZ56" s="45">
        <v>3.8191212964358012E-3</v>
      </c>
      <c r="CA56" s="45">
        <v>3.3967788550766098E-3</v>
      </c>
      <c r="CB56" s="45">
        <v>2.9741430698948523E-3</v>
      </c>
      <c r="CC56" s="45">
        <v>2.5512461379020301E-3</v>
      </c>
      <c r="CD56" s="45">
        <v>2.1281201265574978E-3</v>
      </c>
      <c r="CE56" s="45">
        <v>2.128429668209586E-3</v>
      </c>
      <c r="CF56" s="45">
        <v>2.1287403941114835E-3</v>
      </c>
      <c r="CG56" s="45">
        <v>2.1290522840460291E-3</v>
      </c>
      <c r="CH56" s="45">
        <v>2.1293653250931133E-3</v>
      </c>
      <c r="CI56" s="45">
        <v>2.1296795114360556E-3</v>
      </c>
      <c r="CJ56" s="45">
        <v>2.1299948219457576E-3</v>
      </c>
      <c r="CK56" s="45">
        <v>2.1303112462218721E-3</v>
      </c>
      <c r="CL56" s="45">
        <v>2.1306287737827834E-3</v>
      </c>
      <c r="CM56" s="45">
        <v>2.1309473932169531E-3</v>
      </c>
      <c r="CN56" s="45">
        <v>2.1312671009563466E-3</v>
      </c>
      <c r="CO56" s="45">
        <v>2.1102009236111385E-3</v>
      </c>
      <c r="CP56" s="45">
        <v>2.0891266386371399E-3</v>
      </c>
      <c r="CQ56" s="45">
        <v>2.0680443201357424E-3</v>
      </c>
      <c r="CR56" s="45">
        <v>2.0469540413807774E-3</v>
      </c>
      <c r="CS56" s="45">
        <v>2.0258558754007172E-3</v>
      </c>
      <c r="CT56" s="45">
        <v>2.0047498945023889E-3</v>
      </c>
      <c r="CU56" s="45">
        <v>1.9836361715470652E-3</v>
      </c>
      <c r="CV56" s="45">
        <v>1.9625147785653496E-3</v>
      </c>
      <c r="CW56" s="45">
        <v>1.9413857887413677E-3</v>
      </c>
      <c r="CX56" s="45">
        <v>1.9202492737055987E-3</v>
      </c>
      <c r="CY56" s="45">
        <v>1.8991053064019159E-3</v>
      </c>
      <c r="CZ56" s="45">
        <v>1.8779539587283622E-3</v>
      </c>
      <c r="DA56" s="45">
        <v>1.8567953035324436E-3</v>
      </c>
      <c r="DB56" s="45">
        <v>1.8356294130346118E-3</v>
      </c>
      <c r="DC56" s="45">
        <v>1.8144563349917764E-3</v>
      </c>
      <c r="DD56" s="45">
        <v>1.7932761906176431E-3</v>
      </c>
      <c r="DE56" s="45">
        <v>1.7720890287205027E-3</v>
      </c>
      <c r="DF56" s="45">
        <v>1.7508949218498771E-3</v>
      </c>
      <c r="DG56" s="45">
        <v>1.7296939432487335E-3</v>
      </c>
      <c r="DH56" s="45">
        <v>1.708486166273504E-3</v>
      </c>
      <c r="DI56" s="45">
        <v>1.6872716635714102E-3</v>
      </c>
      <c r="DJ56" s="45">
        <v>1.6660505087531252E-3</v>
      </c>
      <c r="DK56" s="45">
        <v>1.6448227750540667E-3</v>
      </c>
      <c r="DL56" s="45">
        <v>1.6235885365525338E-3</v>
      </c>
      <c r="DM56" s="45">
        <v>1.6023478671876035E-3</v>
      </c>
      <c r="DN56" s="45">
        <v>1.58110084129226E-3</v>
      </c>
      <c r="DO56" s="45">
        <v>1.5598475330760309E-3</v>
      </c>
      <c r="DP56" s="45">
        <v>1.538588017079956E-3</v>
      </c>
      <c r="DQ56" s="45">
        <v>1.5173223681450576E-3</v>
      </c>
      <c r="DR56" s="45">
        <v>1.4960506610528501E-3</v>
      </c>
      <c r="DS56" s="45">
        <v>1.4747729711948043E-3</v>
      </c>
      <c r="DT56" s="45">
        <v>1.4534893741429133E-3</v>
      </c>
      <c r="DU56" s="45">
        <v>1.4321999454072198E-3</v>
      </c>
      <c r="DV56" s="45">
        <v>1.410904761077747E-3</v>
      </c>
      <c r="DW56" s="45">
        <v>1.3896038971168423E-3</v>
      </c>
      <c r="DX56" s="45">
        <v>1.3682974295434747E-3</v>
      </c>
      <c r="DY56" s="45">
        <v>1.3469854349719146E-3</v>
      </c>
      <c r="DZ56" s="45">
        <v>1.3256679902506896E-3</v>
      </c>
      <c r="EA56" s="45">
        <v>1.3043451727385857E-3</v>
      </c>
      <c r="EB56" s="45">
        <v>1.2830170594899659E-3</v>
      </c>
      <c r="EC56" s="45">
        <v>1.2616837275845061E-3</v>
      </c>
      <c r="ED56" s="45">
        <v>1.2403452549112348E-3</v>
      </c>
      <c r="EE56" s="45">
        <v>1.219001719226398E-3</v>
      </c>
      <c r="EF56" s="45">
        <v>1.1976531984567718E-3</v>
      </c>
      <c r="EG56" s="45">
        <v>1.1762997711235457E-3</v>
      </c>
      <c r="EH56" s="45">
        <v>1.1549415153055964E-3</v>
      </c>
      <c r="EI56" s="45">
        <v>1.1335785104760188E-3</v>
      </c>
      <c r="EJ56" s="45">
        <v>1.1122108354468807E-3</v>
      </c>
      <c r="EK56" s="45">
        <v>1.090838569133501E-3</v>
      </c>
      <c r="EL56" s="45">
        <v>1.0694617906732429E-3</v>
      </c>
      <c r="EM56" s="45">
        <v>1.048080579971522E-3</v>
      </c>
      <c r="EN56" s="45">
        <v>1.0266950169650624E-3</v>
      </c>
      <c r="EO56" s="45">
        <v>1.0053051816325542E-3</v>
      </c>
      <c r="EP56" s="45">
        <v>9.8391115409524055E-4</v>
      </c>
      <c r="EQ56" s="45">
        <v>9.6251301446592663E-4</v>
      </c>
      <c r="ER56" s="45">
        <v>9.4111084345871454E-4</v>
      </c>
      <c r="ES56" s="45">
        <v>9.1970472169156103E-4</v>
      </c>
      <c r="ET56" s="45">
        <v>8.9829472986302505E-4</v>
      </c>
      <c r="EU56" s="45">
        <v>8.7688094959603724E-4</v>
      </c>
      <c r="EV56" s="45">
        <v>8.5546346174791843E-4</v>
      </c>
      <c r="EW56" s="45">
        <v>8.3404234780437569E-4</v>
      </c>
      <c r="EX56" s="45">
        <v>8.1261768942475499E-4</v>
      </c>
      <c r="EY56" s="45">
        <v>7.9118956831014664E-4</v>
      </c>
      <c r="EZ56" s="45">
        <v>7.6975806634083099E-4</v>
      </c>
      <c r="FA56" s="45">
        <v>7.4832326578166963E-4</v>
      </c>
      <c r="FB56" s="45">
        <v>7.2688524876252103E-4</v>
      </c>
      <c r="FC56" s="45">
        <v>7.0544409785133766E-4</v>
      </c>
      <c r="FD56" s="45">
        <v>6.8399989554435159E-4</v>
      </c>
      <c r="FE56" s="45">
        <v>6.6255272459114778E-4</v>
      </c>
      <c r="FF56" s="45">
        <v>6.4110266789541015E-4</v>
      </c>
      <c r="FG56" s="45">
        <v>6.1964980878870257E-4</v>
      </c>
      <c r="FH56" s="45">
        <v>5.9819422997264837E-4</v>
      </c>
      <c r="FI56" s="45">
        <v>5.7673601481811332E-4</v>
      </c>
      <c r="FJ56" s="45">
        <v>5.5527524667597916E-4</v>
      </c>
      <c r="FK56" s="45">
        <v>5.338120092717169E-4</v>
      </c>
      <c r="FL56" s="45">
        <v>5.123463861946842E-4</v>
      </c>
      <c r="FM56" s="45">
        <v>4.9087846125650536E-4</v>
      </c>
      <c r="FN56" s="45">
        <v>4.6940831839359376E-4</v>
      </c>
      <c r="FO56" s="45">
        <v>4.4793604155457523E-4</v>
      </c>
      <c r="FP56" s="45">
        <v>4.2646171486060425E-4</v>
      </c>
      <c r="FQ56" s="45">
        <v>4.049854224084104E-4</v>
      </c>
      <c r="FR56" s="45">
        <v>3.8350724867508568E-4</v>
      </c>
      <c r="FS56" s="45">
        <v>3.6202727794787393E-4</v>
      </c>
      <c r="FT56" s="45">
        <v>3.4054559481955238E-4</v>
      </c>
      <c r="FU56" s="45">
        <v>3.1906228352562849E-4</v>
      </c>
      <c r="FV56" s="45">
        <v>2.9757742914315877E-4</v>
      </c>
      <c r="FW56" s="45">
        <v>2.7609111687421084E-4</v>
      </c>
      <c r="FX56" s="45">
        <v>2.5460343154048992E-4</v>
      </c>
      <c r="FY56" s="45">
        <v>2.3311445814511167E-4</v>
      </c>
      <c r="FZ56" s="45">
        <v>2.1162428177046166E-4</v>
      </c>
      <c r="GA56" s="45">
        <v>1.9013298746228813E-4</v>
      </c>
      <c r="GB56" s="45">
        <v>1.6864066077015849E-4</v>
      </c>
      <c r="GC56" s="45">
        <v>1.4714738686749662E-4</v>
      </c>
      <c r="GD56" s="45">
        <v>1.2565325120128534E-4</v>
      </c>
      <c r="GE56" s="45">
        <v>1.041583390941625E-4</v>
      </c>
      <c r="GF56" s="45">
        <v>8.266273616408526E-5</v>
      </c>
      <c r="GG56" s="45">
        <v>6.1166527932421388E-5</v>
      </c>
      <c r="GH56" s="45">
        <v>3.9669800198538496E-5</v>
      </c>
      <c r="GI56" s="45">
        <v>1.8172638516888995E-5</v>
      </c>
      <c r="GJ56" s="45">
        <v>-3.3248714149669567E-6</v>
      </c>
      <c r="GK56" s="45">
        <v>-3.2954056554679312E-6</v>
      </c>
      <c r="GL56" s="45">
        <v>-3.2663586390091481E-6</v>
      </c>
      <c r="GM56" s="45">
        <v>-3.2377248724291263E-6</v>
      </c>
      <c r="GN56" s="45">
        <v>-3.2094987806319253E-6</v>
      </c>
      <c r="GO56" s="45">
        <v>-3.1816748310431464E-6</v>
      </c>
      <c r="GP56" s="45">
        <v>-3.1542473462042864E-6</v>
      </c>
      <c r="GQ56" s="45">
        <v>-3.127211018361109E-6</v>
      </c>
      <c r="GR56" s="45">
        <v>-3.1005601039968411E-6</v>
      </c>
      <c r="GS56" s="45">
        <v>-3.0742892167534563E-6</v>
      </c>
      <c r="GT56" s="45">
        <v>-3.0483928871172239E-6</v>
      </c>
      <c r="GU56" s="45">
        <v>-3.0228656918707131E-6</v>
      </c>
      <c r="GV56" s="45">
        <v>-2.9977024970095911E-6</v>
      </c>
      <c r="GW56" s="45">
        <v>-2.9728980283083573E-6</v>
      </c>
      <c r="GX56" s="45">
        <v>-2.9484469582508055E-6</v>
      </c>
      <c r="GY56" s="45">
        <v>-2.9243440612392035E-6</v>
      </c>
      <c r="GZ56" s="45">
        <v>-2.900584426202002E-6</v>
      </c>
      <c r="HA56" s="45">
        <v>-2.8771629697610379E-6</v>
      </c>
      <c r="HB56" s="45">
        <v>-2.8540747084582208E-6</v>
      </c>
      <c r="HC56" s="45">
        <v>-2.8313147574232644E-6</v>
      </c>
      <c r="HD56" s="45">
        <v>-2.8088781981461253E-6</v>
      </c>
      <c r="HE56" s="45">
        <v>-2.7867604248665856E-6</v>
      </c>
      <c r="HF56" s="45">
        <v>-2.7649567755361204E-6</v>
      </c>
      <c r="HG56" s="45">
        <v>-2.7434624721989209E-6</v>
      </c>
      <c r="HH56" s="45">
        <v>-2.7222730666354167E-6</v>
      </c>
      <c r="HI56" s="45">
        <v>-2.7013839791756311E-6</v>
      </c>
      <c r="HJ56" s="45">
        <v>-2.6807908561909954E-6</v>
      </c>
      <c r="HK56" s="45">
        <v>-2.6604894205473073E-6</v>
      </c>
      <c r="HL56" s="45">
        <v>-2.6404753433739714E-6</v>
      </c>
      <c r="HM56" s="45">
        <v>-2.6207444151493675E-6</v>
      </c>
      <c r="HN56" s="45">
        <v>-2.6012924180252028E-6</v>
      </c>
      <c r="HO56" s="45">
        <v>-2.5821153313287937E-6</v>
      </c>
      <c r="HP56" s="45">
        <v>-2.5632090059346524E-6</v>
      </c>
      <c r="HQ56" s="45">
        <v>-2.5445695170933647E-6</v>
      </c>
      <c r="HR56" s="45">
        <v>-2.5261931201336907E-6</v>
      </c>
      <c r="HS56" s="45">
        <v>-2.5080759984419387E-6</v>
      </c>
      <c r="HT56" s="45">
        <v>-2.4902143898053453E-6</v>
      </c>
      <c r="HU56" s="45">
        <v>-2.4726045420031539E-6</v>
      </c>
      <c r="HV56" s="45">
        <v>-2.455242749999087E-6</v>
      </c>
      <c r="HW56" s="45">
        <v>-2.4381255800953738E-6</v>
      </c>
      <c r="HX56" s="45">
        <v>-2.4212494406095075E-6</v>
      </c>
      <c r="HY56" s="45">
        <v>-2.4046108512143505E-6</v>
      </c>
      <c r="HZ56" s="45">
        <v>-2.3882064036362394E-6</v>
      </c>
      <c r="IA56" s="45">
        <v>-2.3720327626541859E-6</v>
      </c>
      <c r="IB56" s="45">
        <v>-2.3560867373761951E-6</v>
      </c>
      <c r="IC56" s="45">
        <v>-2.3403650681874666E-6</v>
      </c>
      <c r="ID56" s="45">
        <v>-2.3248645579787564E-6</v>
      </c>
      <c r="IE56" s="45">
        <v>-2.3095821385377135E-6</v>
      </c>
      <c r="IF56" s="45">
        <v>-2.2945147722941428E-6</v>
      </c>
      <c r="IG56" s="45">
        <v>-2.2796596267360414E-6</v>
      </c>
      <c r="IH56" s="45">
        <v>-2.2650136224378059E-6</v>
      </c>
      <c r="II56" s="45">
        <v>-2.2505738217493132E-6</v>
      </c>
      <c r="IJ56" s="45">
        <v>-2.2363373729517022E-6</v>
      </c>
      <c r="IK56" s="45">
        <v>-2.2223014853883782E-6</v>
      </c>
      <c r="IL56" s="45">
        <v>-2.2084633559682487E-6</v>
      </c>
      <c r="IM56" s="45">
        <v>-2.1948203107191588E-6</v>
      </c>
      <c r="IN56" s="45">
        <v>-2.1813695865180449E-6</v>
      </c>
      <c r="IO56" s="45">
        <v>-2.1681085786706689E-6</v>
      </c>
      <c r="IP56" s="45">
        <v>-2.1550348739962644E-6</v>
      </c>
      <c r="IQ56" s="45">
        <v>-2.134581284729542E-6</v>
      </c>
      <c r="IR56" s="45">
        <v>-2.1136846130032083E-6</v>
      </c>
      <c r="IS56" s="45">
        <v>-2.1011383958269292E-6</v>
      </c>
      <c r="IT56" s="45">
        <v>-2.088769622710096E-6</v>
      </c>
      <c r="IU56" s="45">
        <v>-2.0765760030405644E-6</v>
      </c>
      <c r="IV56" s="45">
        <v>-2.0645551875864143E-6</v>
      </c>
      <c r="IW56" s="45">
        <v>-2.0527051600716106E-6</v>
      </c>
      <c r="IX56" s="45">
        <v>-2.0410237736578907E-6</v>
      </c>
      <c r="IY56" s="45">
        <v>-2.0295084464105884E-6</v>
      </c>
      <c r="IZ56" s="45">
        <v>-2.018156929461945E-6</v>
      </c>
      <c r="JA56" s="45">
        <v>-2.0069671544664658E-6</v>
      </c>
      <c r="JB56" s="45">
        <v>-1.9959370000099952E-6</v>
      </c>
      <c r="JC56" s="45">
        <v>-1.9850644989993782E-6</v>
      </c>
      <c r="JD56" s="45">
        <v>-1.9743476439293417E-6</v>
      </c>
      <c r="JE56" s="45">
        <v>-1.9637844574926788E-6</v>
      </c>
      <c r="JF56" s="45">
        <v>-1.9533730286624973E-6</v>
      </c>
      <c r="JG56" s="45">
        <v>-1.9431113438272973E-6</v>
      </c>
      <c r="JH56" s="45">
        <v>-1.9329976251869496E-6</v>
      </c>
      <c r="JI56" s="45">
        <v>-1.9230299416195251E-6</v>
      </c>
      <c r="JJ56" s="45">
        <v>-1.9132065078864002E-6</v>
      </c>
      <c r="JK56" s="45">
        <v>-1.9035255368615722E-6</v>
      </c>
      <c r="JL56" s="45">
        <v>-1.8939853315691479E-6</v>
      </c>
      <c r="JM56" s="45">
        <v>-1.8845841660564133E-6</v>
      </c>
      <c r="JN56" s="45">
        <v>-1.8753203598897983E-6</v>
      </c>
      <c r="JO56" s="45">
        <v>-1.8661922466245429E-6</v>
      </c>
      <c r="JP56" s="45">
        <v>-1.8571982194348635E-6</v>
      </c>
      <c r="JQ56" s="45">
        <v>-1.8483366073240859E-6</v>
      </c>
      <c r="JR56" s="45">
        <v>-1.8396059817682442E-6</v>
      </c>
      <c r="JS56" s="45">
        <v>-1.8310046965286375E-6</v>
      </c>
      <c r="JT56" s="45">
        <v>-1.8225312677921934E-6</v>
      </c>
      <c r="JU56" s="45">
        <v>-1.8141841918728474E-6</v>
      </c>
      <c r="JV56" s="45">
        <v>-1.8059620281452027E-6</v>
      </c>
      <c r="JW56" s="45">
        <v>-1.7978633912729691E-6</v>
      </c>
      <c r="JX56" s="45">
        <v>-1.7898868469590212E-6</v>
      </c>
      <c r="JY56" s="45">
        <v>-1.7820309475835572E-6</v>
      </c>
      <c r="JZ56" s="45">
        <v>-1.7742944428134066E-6</v>
      </c>
      <c r="KA56" s="45">
        <v>-1.7666759788426134E-6</v>
      </c>
      <c r="KB56" s="45">
        <v>-1.7591742001998867E-6</v>
      </c>
      <c r="KC56" s="45">
        <v>-1.7517878295736367E-6</v>
      </c>
      <c r="KD56" s="45">
        <v>-1.7445155423567726E-6</v>
      </c>
      <c r="KE56" s="45">
        <v>-1.73735613873127E-6</v>
      </c>
      <c r="KF56" s="45">
        <v>-1.73735613873127E-6</v>
      </c>
    </row>
    <row r="57" spans="1:292" s="29" customFormat="1" x14ac:dyDescent="0.2">
      <c r="A57" s="44" t="s">
        <v>33</v>
      </c>
      <c r="B57" s="45">
        <v>8.4982177478343246E-3</v>
      </c>
      <c r="C57" s="45">
        <v>8.6866078576373108E-3</v>
      </c>
      <c r="D57" s="45">
        <v>8.8730817347988378E-3</v>
      </c>
      <c r="E57" s="45">
        <v>9.0576181176993398E-3</v>
      </c>
      <c r="F57" s="45">
        <v>9.2401665584969095E-3</v>
      </c>
      <c r="G57" s="45">
        <v>9.4206869420074835E-3</v>
      </c>
      <c r="H57" s="45">
        <v>9.5991502330066147E-3</v>
      </c>
      <c r="I57" s="45">
        <v>9.7755385605415857E-3</v>
      </c>
      <c r="J57" s="45">
        <v>9.9498456696054394E-3</v>
      </c>
      <c r="K57" s="45">
        <v>1.012207732233672E-2</v>
      </c>
      <c r="L57" s="45">
        <v>1.0292251848027956E-2</v>
      </c>
      <c r="M57" s="45">
        <v>1.0861309181622536E-2</v>
      </c>
      <c r="N57" s="45">
        <v>1.1439152714932455E-2</v>
      </c>
      <c r="O57" s="45">
        <v>1.2026162121560269E-2</v>
      </c>
      <c r="P57" s="45">
        <v>1.2622781169096653E-2</v>
      </c>
      <c r="Q57" s="45">
        <v>1.3229464822738013E-2</v>
      </c>
      <c r="R57" s="45">
        <v>1.384670553969114E-2</v>
      </c>
      <c r="S57" s="45">
        <v>1.4474982018602534E-2</v>
      </c>
      <c r="T57" s="45">
        <v>1.5114782514654701E-2</v>
      </c>
      <c r="U57" s="45">
        <v>1.5766603549645319E-2</v>
      </c>
      <c r="V57" s="45">
        <v>1.6430948908106036E-2</v>
      </c>
      <c r="W57" s="45">
        <v>1.5488819012595689E-2</v>
      </c>
      <c r="X57" s="45">
        <v>1.4516677049378091E-2</v>
      </c>
      <c r="Y57" s="45">
        <v>1.3516063186376659E-2</v>
      </c>
      <c r="Z57" s="45">
        <v>1.2488563265757868E-2</v>
      </c>
      <c r="AA57" s="45">
        <v>1.1435900385777131E-2</v>
      </c>
      <c r="AB57" s="45">
        <v>1.0359916264113478E-2</v>
      </c>
      <c r="AC57" s="45">
        <v>9.2625506654278045E-3</v>
      </c>
      <c r="AD57" s="45">
        <v>8.145832110114215E-3</v>
      </c>
      <c r="AE57" s="45">
        <v>7.0118663339719944E-3</v>
      </c>
      <c r="AF57" s="45">
        <v>5.8628258311885784E-3</v>
      </c>
      <c r="AG57" s="45">
        <v>6.64346189866305E-3</v>
      </c>
      <c r="AH57" s="45">
        <v>7.4271889076331643E-3</v>
      </c>
      <c r="AI57" s="45">
        <v>8.2139897487312208E-3</v>
      </c>
      <c r="AJ57" s="45">
        <v>9.0039944408866202E-3</v>
      </c>
      <c r="AK57" s="45">
        <v>9.7973338795183107E-3</v>
      </c>
      <c r="AL57" s="45">
        <v>1.0594139344799025E-2</v>
      </c>
      <c r="AM57" s="45">
        <v>1.1394543388890011E-2</v>
      </c>
      <c r="AN57" s="45">
        <v>1.2198678783589267E-2</v>
      </c>
      <c r="AO57" s="45">
        <v>1.3006678474189792E-2</v>
      </c>
      <c r="AP57" s="45">
        <v>1.3818676131492458E-2</v>
      </c>
      <c r="AQ57" s="45">
        <v>1.3169648736428785E-2</v>
      </c>
      <c r="AR57" s="45">
        <v>1.2514214911765409E-2</v>
      </c>
      <c r="AS57" s="45">
        <v>1.1852714848155976E-2</v>
      </c>
      <c r="AT57" s="45">
        <v>1.1185438017966343E-2</v>
      </c>
      <c r="AU57" s="45">
        <v>1.0512679230448629E-2</v>
      </c>
      <c r="AV57" s="45">
        <v>9.8347385262822495E-3</v>
      </c>
      <c r="AW57" s="45">
        <v>9.1519205702415007E-3</v>
      </c>
      <c r="AX57" s="45">
        <v>8.4645337402946552E-3</v>
      </c>
      <c r="AY57" s="45">
        <v>7.7728895425086542E-3</v>
      </c>
      <c r="AZ57" s="45">
        <v>7.0773028340678223E-3</v>
      </c>
      <c r="BA57" s="45">
        <v>8.5893550319044998E-3</v>
      </c>
      <c r="BB57" s="45">
        <v>1.0107483558232655E-2</v>
      </c>
      <c r="BC57" s="45">
        <v>1.1632426491387626E-2</v>
      </c>
      <c r="BD57" s="45">
        <v>1.3165053434152307E-2</v>
      </c>
      <c r="BE57" s="45">
        <v>1.4706233574489413E-2</v>
      </c>
      <c r="BF57" s="45">
        <v>1.6256834272512233E-2</v>
      </c>
      <c r="BG57" s="45">
        <v>1.7817721479854276E-2</v>
      </c>
      <c r="BH57" s="45">
        <v>1.9389759097699466E-2</v>
      </c>
      <c r="BI57" s="45">
        <v>2.0973808177324083E-2</v>
      </c>
      <c r="BJ57" s="45">
        <v>2.257072591263154E-2</v>
      </c>
      <c r="BK57" s="45">
        <v>2.2814532757824413E-2</v>
      </c>
      <c r="BL57" s="45">
        <v>2.3052252024778008E-2</v>
      </c>
      <c r="BM57" s="45">
        <v>2.3283991683856753E-2</v>
      </c>
      <c r="BN57" s="45">
        <v>2.3509819370606033E-2</v>
      </c>
      <c r="BO57" s="45">
        <v>2.3729806687105004E-2</v>
      </c>
      <c r="BP57" s="45">
        <v>2.3944027719326355E-2</v>
      </c>
      <c r="BQ57" s="45">
        <v>2.4152560140379364E-2</v>
      </c>
      <c r="BR57" s="45">
        <v>2.4355483521756316E-2</v>
      </c>
      <c r="BS57" s="45">
        <v>2.4552878980434123E-2</v>
      </c>
      <c r="BT57" s="45">
        <v>2.4744829660615197E-2</v>
      </c>
      <c r="BU57" s="45">
        <v>2.3104389093116406E-2</v>
      </c>
      <c r="BV57" s="45">
        <v>2.1456771738783909E-2</v>
      </c>
      <c r="BW57" s="45">
        <v>1.9802479748841861E-2</v>
      </c>
      <c r="BX57" s="45">
        <v>1.814199602210409E-2</v>
      </c>
      <c r="BY57" s="45">
        <v>1.6475806958789363E-2</v>
      </c>
      <c r="BZ57" s="45">
        <v>1.4804399951977132E-2</v>
      </c>
      <c r="CA57" s="45">
        <v>1.3128265223443236E-2</v>
      </c>
      <c r="CB57" s="45">
        <v>1.1447894782910861E-2</v>
      </c>
      <c r="CC57" s="45">
        <v>9.7637816573779013E-3</v>
      </c>
      <c r="CD57" s="45">
        <v>8.0764208627790435E-3</v>
      </c>
      <c r="CE57" s="45">
        <v>8.3059173814297171E-3</v>
      </c>
      <c r="CF57" s="45">
        <v>8.5340753943417003E-3</v>
      </c>
      <c r="CG57" s="45">
        <v>8.7610401128528359E-3</v>
      </c>
      <c r="CH57" s="45">
        <v>8.9870095638016068E-3</v>
      </c>
      <c r="CI57" s="45">
        <v>9.2121826655326977E-3</v>
      </c>
      <c r="CJ57" s="45">
        <v>9.4367565658008967E-3</v>
      </c>
      <c r="CK57" s="45">
        <v>9.6609297419611995E-3</v>
      </c>
      <c r="CL57" s="45">
        <v>9.8849007383110532E-3</v>
      </c>
      <c r="CM57" s="45">
        <v>1.0108868048404496E-2</v>
      </c>
      <c r="CN57" s="45">
        <v>1.0333031268786153E-2</v>
      </c>
      <c r="CO57" s="45">
        <v>1.0323798825657704E-2</v>
      </c>
      <c r="CP57" s="45">
        <v>1.0314513304314543E-2</v>
      </c>
      <c r="CQ57" s="45">
        <v>1.0305180123238777E-2</v>
      </c>
      <c r="CR57" s="45">
        <v>1.0295801628241952E-2</v>
      </c>
      <c r="CS57" s="45">
        <v>1.0286380064551404E-2</v>
      </c>
      <c r="CT57" s="45">
        <v>1.0276917519367545E-2</v>
      </c>
      <c r="CU57" s="45">
        <v>1.0267416110669725E-2</v>
      </c>
      <c r="CV57" s="45">
        <v>1.0257877787425818E-2</v>
      </c>
      <c r="CW57" s="45">
        <v>1.0248304631719884E-2</v>
      </c>
      <c r="CX57" s="45">
        <v>1.0238698438083782E-2</v>
      </c>
      <c r="CY57" s="45">
        <v>1.0229061164513276E-2</v>
      </c>
      <c r="CZ57" s="45">
        <v>1.0219394553260042E-2</v>
      </c>
      <c r="DA57" s="45">
        <v>1.0209700453540194E-2</v>
      </c>
      <c r="DB57" s="45">
        <v>1.0199980561373501E-2</v>
      </c>
      <c r="DC57" s="45">
        <v>1.0190236583845325E-2</v>
      </c>
      <c r="DD57" s="45">
        <v>1.0180470074960812E-2</v>
      </c>
      <c r="DE57" s="45">
        <v>1.0170682728488867E-2</v>
      </c>
      <c r="DF57" s="45">
        <v>1.0160876074439829E-2</v>
      </c>
      <c r="DG57" s="45">
        <v>1.0151051711775771E-2</v>
      </c>
      <c r="DH57" s="45">
        <v>1.0141211201745159E-2</v>
      </c>
      <c r="DI57" s="45">
        <v>1.0131355910819151E-2</v>
      </c>
      <c r="DJ57" s="45">
        <v>1.0121487323594858E-2</v>
      </c>
      <c r="DK57" s="45">
        <v>1.0111606786276095E-2</v>
      </c>
      <c r="DL57" s="45">
        <v>1.0101715745948203E-2</v>
      </c>
      <c r="DM57" s="45">
        <v>1.0091815557204509E-2</v>
      </c>
      <c r="DN57" s="45">
        <v>1.0081907587579098E-2</v>
      </c>
      <c r="DO57" s="45">
        <v>1.0071993109939559E-2</v>
      </c>
      <c r="DP57" s="45">
        <v>1.0062073397256066E-2</v>
      </c>
      <c r="DQ57" s="45">
        <v>1.0052149715062519E-2</v>
      </c>
      <c r="DR57" s="45">
        <v>1.0042223243863502E-2</v>
      </c>
      <c r="DS57" s="45">
        <v>1.0032295225551158E-2</v>
      </c>
      <c r="DT57" s="45">
        <v>1.0022366873485344E-2</v>
      </c>
      <c r="DU57" s="45">
        <v>1.0012439309620813E-2</v>
      </c>
      <c r="DV57" s="45">
        <v>1.0002513718881723E-2</v>
      </c>
      <c r="DW57" s="45">
        <v>9.9925911808391721E-3</v>
      </c>
      <c r="DX57" s="45">
        <v>9.9826727083651701E-3</v>
      </c>
      <c r="DY57" s="45">
        <v>9.9727593827458882E-3</v>
      </c>
      <c r="DZ57" s="45">
        <v>9.9628522668666619E-3</v>
      </c>
      <c r="EA57" s="45">
        <v>9.9529524765655797E-3</v>
      </c>
      <c r="EB57" s="45">
        <v>9.9430609747126475E-3</v>
      </c>
      <c r="EC57" s="45">
        <v>9.9331786482297346E-3</v>
      </c>
      <c r="ED57" s="45">
        <v>9.9233065182873226E-3</v>
      </c>
      <c r="EE57" s="45">
        <v>9.91344549180595E-3</v>
      </c>
      <c r="EF57" s="45">
        <v>9.9035964413043409E-3</v>
      </c>
      <c r="EG57" s="45">
        <v>9.8937603249120709E-3</v>
      </c>
      <c r="EH57" s="45">
        <v>9.8839378934185707E-3</v>
      </c>
      <c r="EI57" s="45">
        <v>9.8741302199742975E-3</v>
      </c>
      <c r="EJ57" s="45">
        <v>9.8643381092518023E-3</v>
      </c>
      <c r="EK57" s="45">
        <v>9.8545623143855288E-3</v>
      </c>
      <c r="EL57" s="45">
        <v>9.8448035717719762E-3</v>
      </c>
      <c r="EM57" s="45">
        <v>9.8350627719687722E-3</v>
      </c>
      <c r="EN57" s="45">
        <v>9.8253407371056145E-3</v>
      </c>
      <c r="EO57" s="45">
        <v>9.8156382259897423E-3</v>
      </c>
      <c r="EP57" s="45">
        <v>9.8059559646774819E-3</v>
      </c>
      <c r="EQ57" s="45">
        <v>9.7962945925447187E-3</v>
      </c>
      <c r="ER57" s="45">
        <v>9.7866548669638398E-3</v>
      </c>
      <c r="ES57" s="45">
        <v>9.7770374352712519E-3</v>
      </c>
      <c r="ET57" s="45">
        <v>9.7674428916014744E-3</v>
      </c>
      <c r="EU57" s="45">
        <v>9.7578720672524266E-3</v>
      </c>
      <c r="EV57" s="45">
        <v>9.748325454538298E-3</v>
      </c>
      <c r="EW57" s="45">
        <v>9.7388036845948989E-3</v>
      </c>
      <c r="EX57" s="45">
        <v>9.7293073753106363E-3</v>
      </c>
      <c r="EY57" s="45">
        <v>9.7198370809963297E-3</v>
      </c>
      <c r="EZ57" s="45">
        <v>9.7103933475028992E-3</v>
      </c>
      <c r="FA57" s="45">
        <v>9.7009767839888461E-3</v>
      </c>
      <c r="FB57" s="45">
        <v>9.6915878793732979E-3</v>
      </c>
      <c r="FC57" s="45">
        <v>9.6822272120622443E-3</v>
      </c>
      <c r="FD57" s="45">
        <v>9.6728952595206419E-3</v>
      </c>
      <c r="FE57" s="45">
        <v>9.6635925290293745E-3</v>
      </c>
      <c r="FF57" s="45">
        <v>9.6543195127047898E-3</v>
      </c>
      <c r="FG57" s="45">
        <v>9.6450768091524974E-3</v>
      </c>
      <c r="FH57" s="45">
        <v>9.6358646875420728E-3</v>
      </c>
      <c r="FI57" s="45">
        <v>9.6266836229490504E-3</v>
      </c>
      <c r="FJ57" s="45">
        <v>9.6175340099846629E-3</v>
      </c>
      <c r="FK57" s="45">
        <v>9.6084163353118424E-3</v>
      </c>
      <c r="FL57" s="45">
        <v>9.5993309611099864E-3</v>
      </c>
      <c r="FM57" s="45">
        <v>9.5902782804073716E-3</v>
      </c>
      <c r="FN57" s="45">
        <v>9.5812586751018447E-3</v>
      </c>
      <c r="FO57" s="45">
        <v>9.5722724675553206E-3</v>
      </c>
      <c r="FP57" s="45">
        <v>9.563319992583752E-3</v>
      </c>
      <c r="FQ57" s="45">
        <v>9.5544015109141345E-3</v>
      </c>
      <c r="FR57" s="45">
        <v>9.5455173984702046E-3</v>
      </c>
      <c r="FS57" s="45">
        <v>9.5366678772721425E-3</v>
      </c>
      <c r="FT57" s="45">
        <v>9.5278532579958775E-3</v>
      </c>
      <c r="FU57" s="45">
        <v>9.5190748900126909E-3</v>
      </c>
      <c r="FV57" s="45">
        <v>9.5103314669189309E-3</v>
      </c>
      <c r="FW57" s="45">
        <v>9.5016264891381041E-3</v>
      </c>
      <c r="FX57" s="45">
        <v>9.4929560789021039E-3</v>
      </c>
      <c r="FY57" s="45">
        <v>9.484320627850984E-3</v>
      </c>
      <c r="FZ57" s="45">
        <v>9.4757216309964143E-3</v>
      </c>
      <c r="GA57" s="45">
        <v>9.4671592328798848E-3</v>
      </c>
      <c r="GB57" s="45">
        <v>9.4586337926163555E-3</v>
      </c>
      <c r="GC57" s="45">
        <v>9.4501454236426419E-3</v>
      </c>
      <c r="GD57" s="45">
        <v>9.4416943364472594E-3</v>
      </c>
      <c r="GE57" s="45">
        <v>9.4332806278407677E-3</v>
      </c>
      <c r="GF57" s="45">
        <v>9.4249045098457884E-3</v>
      </c>
      <c r="GG57" s="45">
        <v>9.4165661011085255E-3</v>
      </c>
      <c r="GH57" s="45">
        <v>9.4082656308946966E-3</v>
      </c>
      <c r="GI57" s="45">
        <v>9.4000031537244677E-3</v>
      </c>
      <c r="GJ57" s="45">
        <v>9.3917787614716808E-3</v>
      </c>
      <c r="GK57" s="45">
        <v>9.3479639308036155E-3</v>
      </c>
      <c r="GL57" s="45">
        <v>9.3041845538335277E-3</v>
      </c>
      <c r="GM57" s="45">
        <v>9.2604400667750664E-3</v>
      </c>
      <c r="GN57" s="45">
        <v>9.2167300444907507E-3</v>
      </c>
      <c r="GO57" s="45">
        <v>9.1730540853736109E-3</v>
      </c>
      <c r="GP57" s="45">
        <v>9.1294119221847492E-3</v>
      </c>
      <c r="GQ57" s="45">
        <v>9.0858030975153881E-3</v>
      </c>
      <c r="GR57" s="45">
        <v>9.0422274831254423E-3</v>
      </c>
      <c r="GS57" s="45">
        <v>8.9986847692402616E-3</v>
      </c>
      <c r="GT57" s="45">
        <v>8.9551747506451118E-3</v>
      </c>
      <c r="GU57" s="45">
        <v>8.9116972392879745E-3</v>
      </c>
      <c r="GV57" s="45">
        <v>8.8682519119884784E-3</v>
      </c>
      <c r="GW57" s="45">
        <v>8.8248385843787691E-3</v>
      </c>
      <c r="GX57" s="45">
        <v>8.7814571622111259E-3</v>
      </c>
      <c r="GY57" s="45">
        <v>8.738107537637152E-3</v>
      </c>
      <c r="GZ57" s="45">
        <v>8.6947894386406599E-3</v>
      </c>
      <c r="HA57" s="45">
        <v>8.6515027621945073E-3</v>
      </c>
      <c r="HB57" s="45">
        <v>8.6082473918080993E-3</v>
      </c>
      <c r="HC57" s="45">
        <v>8.5650233413849808E-3</v>
      </c>
      <c r="HD57" s="45">
        <v>8.5218313570742943E-3</v>
      </c>
      <c r="HE57" s="45">
        <v>8.4786693471314845E-3</v>
      </c>
      <c r="HF57" s="45">
        <v>8.4355381188983003E-3</v>
      </c>
      <c r="HG57" s="45">
        <v>8.3924376829107583E-3</v>
      </c>
      <c r="HH57" s="45">
        <v>8.3493678587565068E-3</v>
      </c>
      <c r="HI57" s="45">
        <v>8.3063286175171225E-3</v>
      </c>
      <c r="HJ57" s="45">
        <v>8.2633198153934107E-3</v>
      </c>
      <c r="HK57" s="45">
        <v>8.22034129764182E-3</v>
      </c>
      <c r="HL57" s="45">
        <v>8.177393007082534E-3</v>
      </c>
      <c r="HM57" s="45">
        <v>8.1344748474232453E-3</v>
      </c>
      <c r="HN57" s="45">
        <v>8.0915867781268247E-3</v>
      </c>
      <c r="HO57" s="45">
        <v>8.04872866134132E-3</v>
      </c>
      <c r="HP57" s="45">
        <v>8.0059006477954942E-3</v>
      </c>
      <c r="HQ57" s="45">
        <v>7.9631025503508202E-3</v>
      </c>
      <c r="HR57" s="45">
        <v>7.9203339115905269E-3</v>
      </c>
      <c r="HS57" s="45">
        <v>7.8775948166796006E-3</v>
      </c>
      <c r="HT57" s="45">
        <v>7.8348851673881725E-3</v>
      </c>
      <c r="HU57" s="45">
        <v>7.7922049153820172E-3</v>
      </c>
      <c r="HV57" s="45">
        <v>7.7495540222110026E-3</v>
      </c>
      <c r="HW57" s="45">
        <v>7.7069322641643012E-3</v>
      </c>
      <c r="HX57" s="45">
        <v>7.6643396061975011E-3</v>
      </c>
      <c r="HY57" s="45">
        <v>7.621775969268052E-3</v>
      </c>
      <c r="HZ57" s="45">
        <v>7.5792412522515118E-3</v>
      </c>
      <c r="IA57" s="45">
        <v>7.5367353503434931E-3</v>
      </c>
      <c r="IB57" s="45">
        <v>7.4942580677159754E-3</v>
      </c>
      <c r="IC57" s="45">
        <v>7.4518093207798231E-3</v>
      </c>
      <c r="ID57" s="45">
        <v>7.4093890210829016E-3</v>
      </c>
      <c r="IE57" s="45">
        <v>7.3669970056740031E-3</v>
      </c>
      <c r="IF57" s="45">
        <v>7.3246331287097899E-3</v>
      </c>
      <c r="IG57" s="45">
        <v>7.2822971012900251E-3</v>
      </c>
      <c r="IH57" s="45">
        <v>7.2399889085061897E-3</v>
      </c>
      <c r="II57" s="45">
        <v>7.1977084535737035E-3</v>
      </c>
      <c r="IJ57" s="45">
        <v>7.1554556006994119E-3</v>
      </c>
      <c r="IK57" s="45">
        <v>7.1132301959635491E-3</v>
      </c>
      <c r="IL57" s="45">
        <v>7.0710321533811182E-3</v>
      </c>
      <c r="IM57" s="45">
        <v>7.0288612944031659E-3</v>
      </c>
      <c r="IN57" s="45">
        <v>6.9867175795463865E-3</v>
      </c>
      <c r="IO57" s="45">
        <v>6.9446008558324834E-3</v>
      </c>
      <c r="IP57" s="45">
        <v>6.9025108179152639E-3</v>
      </c>
      <c r="IQ57" s="45">
        <v>6.8604397783980087E-3</v>
      </c>
      <c r="IR57" s="45">
        <v>6.8183946089031E-3</v>
      </c>
      <c r="IS57" s="45">
        <v>6.7763839773309353E-3</v>
      </c>
      <c r="IT57" s="45">
        <v>6.7343995403605916E-3</v>
      </c>
      <c r="IU57" s="45">
        <v>6.6924410735678119E-3</v>
      </c>
      <c r="IV57" s="45">
        <v>6.6505084592187735E-3</v>
      </c>
      <c r="IW57" s="45">
        <v>6.6086016084616617E-3</v>
      </c>
      <c r="IX57" s="45">
        <v>6.5667203409685015E-3</v>
      </c>
      <c r="IY57" s="45">
        <v>6.5248644604081196E-3</v>
      </c>
      <c r="IZ57" s="45">
        <v>6.483033905814839E-3</v>
      </c>
      <c r="JA57" s="45">
        <v>6.4412284565154021E-3</v>
      </c>
      <c r="JB57" s="45">
        <v>6.3994479943383364E-3</v>
      </c>
      <c r="JC57" s="45">
        <v>6.3576922637278432E-3</v>
      </c>
      <c r="JD57" s="45">
        <v>6.3159610977561176E-3</v>
      </c>
      <c r="JE57" s="45">
        <v>6.2742543280207563E-3</v>
      </c>
      <c r="JF57" s="45">
        <v>6.2325717535254288E-3</v>
      </c>
      <c r="JG57" s="45">
        <v>6.1909133211439649E-3</v>
      </c>
      <c r="JH57" s="45">
        <v>6.1492787549175532E-3</v>
      </c>
      <c r="JI57" s="45">
        <v>6.107667982780729E-3</v>
      </c>
      <c r="JJ57" s="45">
        <v>6.0660808087040774E-3</v>
      </c>
      <c r="JK57" s="45">
        <v>6.0245170695423234E-3</v>
      </c>
      <c r="JL57" s="45">
        <v>5.9829765356966824E-3</v>
      </c>
      <c r="JM57" s="45">
        <v>5.9414590456705607E-3</v>
      </c>
      <c r="JN57" s="45">
        <v>5.8999644201414014E-3</v>
      </c>
      <c r="JO57" s="45">
        <v>5.8584924949942607E-3</v>
      </c>
      <c r="JP57" s="45">
        <v>5.8170430718536004E-3</v>
      </c>
      <c r="JQ57" s="45">
        <v>5.775616064458422E-3</v>
      </c>
      <c r="JR57" s="45">
        <v>5.7342111253895212E-3</v>
      </c>
      <c r="JS57" s="45">
        <v>5.6928282073598346E-3</v>
      </c>
      <c r="JT57" s="45">
        <v>5.6514670928229371E-3</v>
      </c>
      <c r="JU57" s="45">
        <v>5.6101276286073531E-3</v>
      </c>
      <c r="JV57" s="45">
        <v>5.5688096105612761E-3</v>
      </c>
      <c r="JW57" s="45">
        <v>5.5275128048621891E-3</v>
      </c>
      <c r="JX57" s="45">
        <v>5.4862370606736377E-3</v>
      </c>
      <c r="JY57" s="45">
        <v>5.444982285862654E-3</v>
      </c>
      <c r="JZ57" s="45">
        <v>5.4037481634283679E-3</v>
      </c>
      <c r="KA57" s="45">
        <v>5.3625345445473815E-3</v>
      </c>
      <c r="KB57" s="45">
        <v>5.3213413077639604E-3</v>
      </c>
      <c r="KC57" s="45">
        <v>5.2801682642662495E-3</v>
      </c>
      <c r="KD57" s="45">
        <v>5.239015317496154E-3</v>
      </c>
      <c r="KE57" s="45">
        <v>5.1978822402774004E-3</v>
      </c>
      <c r="KF57" s="45">
        <v>5.1978822402774004E-3</v>
      </c>
    </row>
    <row r="58" spans="1:292" s="44" customFormat="1" x14ac:dyDescent="0.2">
      <c r="A58" s="44" t="s">
        <v>55</v>
      </c>
      <c r="B58" s="46">
        <v>-6.7304410915599577E-3</v>
      </c>
      <c r="C58" s="46">
        <v>-7.0797740346512095E-3</v>
      </c>
      <c r="D58" s="46">
        <v>-7.4410323986793259E-3</v>
      </c>
      <c r="E58" s="46">
        <v>-7.8138407107022356E-3</v>
      </c>
      <c r="F58" s="46">
        <v>-8.197797595767331E-3</v>
      </c>
      <c r="G58" s="46">
        <v>-8.5924752634572998E-3</v>
      </c>
      <c r="H58" s="46">
        <v>-8.9974223687262489E-3</v>
      </c>
      <c r="I58" s="46">
        <v>-9.4121668604975062E-3</v>
      </c>
      <c r="J58" s="46">
        <v>-9.836218806402508E-3</v>
      </c>
      <c r="K58" s="46">
        <v>-1.0269073179533406E-2</v>
      </c>
      <c r="L58" s="46">
        <v>-1.0710212596926061E-2</v>
      </c>
      <c r="M58" s="46">
        <v>-1.1031318336562457E-2</v>
      </c>
      <c r="N58" s="46">
        <v>-1.136126989394648E-2</v>
      </c>
      <c r="O58" s="46">
        <v>-1.1700390815688966E-2</v>
      </c>
      <c r="P58" s="46">
        <v>-1.2049007114608656E-2</v>
      </c>
      <c r="Q58" s="46">
        <v>-1.3253198292532686E-2</v>
      </c>
      <c r="R58" s="46">
        <v>-1.4476900575088658E-2</v>
      </c>
      <c r="S58" s="46">
        <v>-1.5720457821404077E-2</v>
      </c>
      <c r="T58" s="46">
        <v>-1.6984206660769052E-2</v>
      </c>
      <c r="U58" s="46">
        <v>-1.8268475705730647E-2</v>
      </c>
      <c r="V58" s="46">
        <v>-1.6262041567526531E-2</v>
      </c>
      <c r="W58" s="46">
        <v>-1.4481935610462626E-2</v>
      </c>
      <c r="X58" s="46">
        <v>-1.267333330589282E-2</v>
      </c>
      <c r="Y58" s="46">
        <v>-1.0837974943640583E-2</v>
      </c>
      <c r="Z58" s="46">
        <v>-8.9777516115713274E-3</v>
      </c>
      <c r="AA58" s="46">
        <v>-7.0946892706702513E-3</v>
      </c>
      <c r="AB58" s="46">
        <v>-5.1909374720442436E-3</v>
      </c>
      <c r="AC58" s="46">
        <v>-3.2687586860553619E-3</v>
      </c>
      <c r="AD58" s="46">
        <v>-1.3305182393581472E-3</v>
      </c>
      <c r="AE58" s="46">
        <v>6.2132507733592135E-4</v>
      </c>
      <c r="AF58" s="46">
        <v>-7.1772503624967232E-4</v>
      </c>
      <c r="AG58" s="46">
        <v>-1.8642634836292249E-3</v>
      </c>
      <c r="AH58" s="46">
        <v>-3.016934340140387E-3</v>
      </c>
      <c r="AI58" s="46">
        <v>-4.1757301704797856E-3</v>
      </c>
      <c r="AJ58" s="46">
        <v>-5.3406317202097098E-3</v>
      </c>
      <c r="AK58" s="46">
        <v>-6.5116150395577721E-3</v>
      </c>
      <c r="AL58" s="46">
        <v>-7.6886516504990343E-3</v>
      </c>
      <c r="AM58" s="46">
        <v>-8.8717087229137626E-3</v>
      </c>
      <c r="AN58" s="46">
        <v>-1.0060749220162979E-2</v>
      </c>
      <c r="AO58" s="46">
        <v>-1.1255732042979805E-2</v>
      </c>
      <c r="AP58" s="46">
        <v>-1.0265137730108176E-2</v>
      </c>
      <c r="AQ58" s="46">
        <v>-9.3551260197035635E-3</v>
      </c>
      <c r="AR58" s="46">
        <v>-8.4399225491513796E-3</v>
      </c>
      <c r="AS58" s="46">
        <v>-7.5198137810960075E-3</v>
      </c>
      <c r="AT58" s="46">
        <v>-6.5950942135691859E-3</v>
      </c>
      <c r="AU58" s="46">
        <v>-5.6660645012774902E-3</v>
      </c>
      <c r="AV58" s="46">
        <v>-4.7330310596966907E-3</v>
      </c>
      <c r="AW58" s="46">
        <v>-3.7963056923073779E-3</v>
      </c>
      <c r="AX58" s="46">
        <v>-2.8562052411030825E-3</v>
      </c>
      <c r="AY58" s="46">
        <v>-1.9130512710776593E-3</v>
      </c>
      <c r="AZ58" s="46">
        <v>-3.8156380438012505E-3</v>
      </c>
      <c r="BA58" s="46">
        <v>-5.5943057432391585E-3</v>
      </c>
      <c r="BB58" s="46">
        <v>-7.3818608168124689E-3</v>
      </c>
      <c r="BC58" s="46">
        <v>-9.1790125195864158E-3</v>
      </c>
      <c r="BD58" s="46">
        <v>-1.0986447549159783E-2</v>
      </c>
      <c r="BE58" s="46">
        <v>-1.2804834007894894E-2</v>
      </c>
      <c r="BF58" s="46">
        <v>-1.4634821204757231E-2</v>
      </c>
      <c r="BG58" s="46">
        <v>-1.6477039280205941E-2</v>
      </c>
      <c r="BH58" s="46">
        <v>-1.8332098590411516E-2</v>
      </c>
      <c r="BI58" s="46">
        <v>-2.0200588855954771E-2</v>
      </c>
      <c r="BJ58" s="46">
        <v>-1.9882838231425892E-2</v>
      </c>
      <c r="BK58" s="46">
        <v>-1.9649682465146423E-2</v>
      </c>
      <c r="BL58" s="46">
        <v>-1.9410431939448913E-2</v>
      </c>
      <c r="BM58" s="46">
        <v>-1.9165199937293265E-2</v>
      </c>
      <c r="BN58" s="46">
        <v>-1.8914104202754856E-2</v>
      </c>
      <c r="BO58" s="46">
        <v>-1.8657266181554943E-2</v>
      </c>
      <c r="BP58" s="46">
        <v>-1.8394810630909419E-2</v>
      </c>
      <c r="BQ58" s="46">
        <v>-1.8126865358039423E-2</v>
      </c>
      <c r="BR58" s="46">
        <v>-1.7853560860095707E-2</v>
      </c>
      <c r="BS58" s="46">
        <v>-1.757503003888361E-2</v>
      </c>
      <c r="BT58" s="46">
        <v>-1.5742623274236589E-2</v>
      </c>
      <c r="BU58" s="46">
        <v>-1.3904404369171841E-2</v>
      </c>
      <c r="BV58" s="46">
        <v>-1.2059790983129148E-2</v>
      </c>
      <c r="BW58" s="46">
        <v>-1.0209202717126664E-2</v>
      </c>
      <c r="BX58" s="46">
        <v>-8.3530684799342225E-3</v>
      </c>
      <c r="BY58" s="46">
        <v>-6.4918267319072909E-3</v>
      </c>
      <c r="BZ58" s="46">
        <v>-4.6259251071900653E-3</v>
      </c>
      <c r="CA58" s="46">
        <v>-2.7558203622011224E-3</v>
      </c>
      <c r="CB58" s="46">
        <v>-8.8197820423041584E-4</v>
      </c>
      <c r="CC58" s="46">
        <v>9.9512681859392771E-4</v>
      </c>
      <c r="CD58" s="46">
        <v>3.9641056575079325E-4</v>
      </c>
      <c r="CE58" s="46">
        <v>-2.0665204976377805E-4</v>
      </c>
      <c r="CF58" s="46">
        <v>-8.0854604850433276E-4</v>
      </c>
      <c r="CG58" s="46">
        <v>-1.4094579060068835E-3</v>
      </c>
      <c r="CH58" s="46">
        <v>-2.0095742707361142E-3</v>
      </c>
      <c r="CI58" s="46">
        <v>-2.6090812248950046E-3</v>
      </c>
      <c r="CJ58" s="46">
        <v>-3.2081640962123847E-3</v>
      </c>
      <c r="CK58" s="46">
        <v>-3.8070076797230845E-3</v>
      </c>
      <c r="CL58" s="46">
        <v>-4.4057961528667366E-3</v>
      </c>
      <c r="CM58" s="46">
        <v>-5.0047130705179743E-3</v>
      </c>
      <c r="CN58" s="46">
        <v>-5.0031624284510023E-3</v>
      </c>
      <c r="CO58" s="46">
        <v>-5.0026340104168954E-3</v>
      </c>
      <c r="CP58" s="46">
        <v>-5.0021063449100511E-3</v>
      </c>
      <c r="CQ58" s="46">
        <v>-5.0015796297734338E-3</v>
      </c>
      <c r="CR58" s="46">
        <v>-5.001054019422968E-3</v>
      </c>
      <c r="CS58" s="46">
        <v>-5.0005296594136661E-3</v>
      </c>
      <c r="CT58" s="46">
        <v>-5.0000066825640621E-3</v>
      </c>
      <c r="CU58" s="46">
        <v>-4.99948522193705E-3</v>
      </c>
      <c r="CV58" s="46">
        <v>-4.9989653973180337E-3</v>
      </c>
      <c r="CW58" s="46">
        <v>-4.9984473356743386E-3</v>
      </c>
      <c r="CX58" s="46">
        <v>-4.9979311429295681E-3</v>
      </c>
      <c r="CY58" s="46">
        <v>-4.9974169342642538E-3</v>
      </c>
      <c r="CZ58" s="46">
        <v>-4.9969048088722712E-3</v>
      </c>
      <c r="DA58" s="46">
        <v>-4.9963948714489836E-3</v>
      </c>
      <c r="DB58" s="46">
        <v>-4.9958872150498435E-3</v>
      </c>
      <c r="DC58" s="46">
        <v>-4.9953819303605318E-3</v>
      </c>
      <c r="DD58" s="46">
        <v>-4.9948791015002048E-3</v>
      </c>
      <c r="DE58" s="46">
        <v>-4.9943788155215607E-3</v>
      </c>
      <c r="DF58" s="46">
        <v>-4.99388114910293E-3</v>
      </c>
      <c r="DG58" s="46">
        <v>-4.9933861820782299E-3</v>
      </c>
      <c r="DH58" s="46">
        <v>-4.9928939905807823E-3</v>
      </c>
      <c r="DI58" s="46">
        <v>-4.9924046371003783E-3</v>
      </c>
      <c r="DJ58" s="46">
        <v>-4.9919181905230259E-3</v>
      </c>
      <c r="DK58" s="46">
        <v>-4.9914347098485301E-3</v>
      </c>
      <c r="DL58" s="46">
        <v>-4.9909542593876699E-3</v>
      </c>
      <c r="DM58" s="46">
        <v>-4.990476896565621E-3</v>
      </c>
      <c r="DN58" s="46">
        <v>-4.9900026785988372E-3</v>
      </c>
      <c r="DO58" s="46">
        <v>-4.9895316558384861E-3</v>
      </c>
      <c r="DP58" s="46">
        <v>-4.989063877722133E-3</v>
      </c>
      <c r="DQ58" s="46">
        <v>-4.9885993923188821E-3</v>
      </c>
      <c r="DR58" s="46">
        <v>-4.9881382416239184E-3</v>
      </c>
      <c r="DS58" s="46">
        <v>-4.9876804705523137E-3</v>
      </c>
      <c r="DT58" s="46">
        <v>-4.9872261214610747E-3</v>
      </c>
      <c r="DU58" s="46">
        <v>-4.9867752303645041E-3</v>
      </c>
      <c r="DV58" s="46">
        <v>-4.9863278363480035E-3</v>
      </c>
      <c r="DW58" s="46">
        <v>-4.9858839714133074E-3</v>
      </c>
      <c r="DX58" s="46">
        <v>-4.9854436629079846E-3</v>
      </c>
      <c r="DY58" s="46">
        <v>-4.9850069416323972E-3</v>
      </c>
      <c r="DZ58" s="46">
        <v>-4.9845738366557368E-3</v>
      </c>
      <c r="EA58" s="46">
        <v>-4.9841443795273221E-3</v>
      </c>
      <c r="EB58" s="46">
        <v>-4.983718592159625E-3</v>
      </c>
      <c r="EC58" s="46">
        <v>-4.9832964914696687E-3</v>
      </c>
      <c r="ED58" s="46">
        <v>-4.9828781017287049E-3</v>
      </c>
      <c r="EE58" s="46">
        <v>-4.9824634400111867E-3</v>
      </c>
      <c r="EF58" s="46">
        <v>-4.9820525209218758E-3</v>
      </c>
      <c r="EG58" s="46">
        <v>-4.981645363560161E-3</v>
      </c>
      <c r="EH58" s="46">
        <v>-4.9812419746220193E-3</v>
      </c>
      <c r="EI58" s="46">
        <v>-4.9808423788912926E-3</v>
      </c>
      <c r="EJ58" s="46">
        <v>-4.9804465852945068E-3</v>
      </c>
      <c r="EK58" s="46">
        <v>-4.9800545994661549E-3</v>
      </c>
      <c r="EL58" s="46">
        <v>-4.9796664257667489E-3</v>
      </c>
      <c r="EM58" s="46">
        <v>-4.9792820769070101E-3</v>
      </c>
      <c r="EN58" s="46">
        <v>-4.9789015613577181E-3</v>
      </c>
      <c r="EO58" s="46">
        <v>-4.9785248836794471E-3</v>
      </c>
      <c r="EP58" s="46">
        <v>-4.978152046296147E-3</v>
      </c>
      <c r="EQ58" s="46">
        <v>-4.9777830465422834E-3</v>
      </c>
      <c r="ER58" s="46">
        <v>-4.9774178880250819E-3</v>
      </c>
      <c r="ES58" s="46">
        <v>-4.9770565680089529E-3</v>
      </c>
      <c r="ET58" s="46">
        <v>-4.9766990806040523E-3</v>
      </c>
      <c r="EU58" s="46">
        <v>-4.9763454326834378E-3</v>
      </c>
      <c r="EV58" s="46">
        <v>-4.9759956123419657E-3</v>
      </c>
      <c r="EW58" s="46">
        <v>-4.9756496150756835E-3</v>
      </c>
      <c r="EX58" s="46">
        <v>-4.9753074354613736E-3</v>
      </c>
      <c r="EY58" s="46">
        <v>-4.9749690644619315E-3</v>
      </c>
      <c r="EZ58" s="46">
        <v>-4.9746344924335162E-3</v>
      </c>
      <c r="FA58" s="46">
        <v>-4.9743037129639234E-3</v>
      </c>
      <c r="FB58" s="46">
        <v>-4.973976713069983E-3</v>
      </c>
      <c r="FC58" s="46">
        <v>-4.9736534844010416E-3</v>
      </c>
      <c r="FD58" s="46">
        <v>-4.9733340131083992E-3</v>
      </c>
      <c r="FE58" s="46">
        <v>-4.9730182868263917E-3</v>
      </c>
      <c r="FF58" s="46">
        <v>-4.9727062922775289E-3</v>
      </c>
      <c r="FG58" s="46">
        <v>-4.972398021622193E-3</v>
      </c>
      <c r="FH58" s="46">
        <v>-4.9720934497465841E-3</v>
      </c>
      <c r="FI58" s="46">
        <v>-4.971792562219246E-3</v>
      </c>
      <c r="FJ58" s="46">
        <v>-4.9714953403711126E-3</v>
      </c>
      <c r="FK58" s="46">
        <v>-4.9712017702212563E-3</v>
      </c>
      <c r="FL58" s="46">
        <v>-4.9709118313178147E-3</v>
      </c>
      <c r="FM58" s="46">
        <v>-4.9706255047547998E-3</v>
      </c>
      <c r="FN58" s="46">
        <v>-4.9703427710233727E-3</v>
      </c>
      <c r="FO58" s="46">
        <v>-4.9700636075575844E-3</v>
      </c>
      <c r="FP58" s="46">
        <v>-4.9697879924275323E-3</v>
      </c>
      <c r="FQ58" s="46">
        <v>-4.969515899968191E-3</v>
      </c>
      <c r="FR58" s="46">
        <v>-4.9692473103192247E-3</v>
      </c>
      <c r="FS58" s="46">
        <v>-4.9689821959180147E-3</v>
      </c>
      <c r="FT58" s="46">
        <v>-4.9687205336510498E-3</v>
      </c>
      <c r="FU58" s="46">
        <v>-4.9684626017908462E-3</v>
      </c>
      <c r="FV58" s="46">
        <v>-4.9682079027631998E-3</v>
      </c>
      <c r="FW58" s="46">
        <v>-4.9679569848437577E-3</v>
      </c>
      <c r="FX58" s="46">
        <v>-4.9677091779288807E-3</v>
      </c>
      <c r="FY58" s="46">
        <v>-4.9674644827102377E-3</v>
      </c>
      <c r="FZ58" s="46">
        <v>-4.9672230883341939E-3</v>
      </c>
      <c r="GA58" s="46">
        <v>-4.9669849639357722E-3</v>
      </c>
      <c r="GB58" s="46">
        <v>-4.9667500891076299E-3</v>
      </c>
      <c r="GC58" s="46">
        <v>-4.9665184316077804E-3</v>
      </c>
      <c r="GD58" s="46">
        <v>-4.9662899639630886E-3</v>
      </c>
      <c r="GE58" s="46">
        <v>-4.9660646533404851E-3</v>
      </c>
      <c r="GF58" s="46">
        <v>-4.9658424725080863E-3</v>
      </c>
      <c r="GG58" s="46">
        <v>-4.9656233898822677E-3</v>
      </c>
      <c r="GH58" s="46">
        <v>-4.9654073792022579E-3</v>
      </c>
      <c r="GI58" s="46">
        <v>-4.9651944060419284E-3</v>
      </c>
      <c r="GJ58" s="46">
        <v>-4.9649844378731878E-3</v>
      </c>
      <c r="GK58" s="46">
        <v>-4.9649747826931989E-3</v>
      </c>
      <c r="GL58" s="46">
        <v>-4.9649676234769791E-3</v>
      </c>
      <c r="GM58" s="46">
        <v>-4.9649628848471572E-3</v>
      </c>
      <c r="GN58" s="46">
        <v>-4.9649605282466869E-3</v>
      </c>
      <c r="GO58" s="46">
        <v>-4.9649605166293131E-3</v>
      </c>
      <c r="GP58" s="46">
        <v>-4.9649628195437279E-3</v>
      </c>
      <c r="GQ58" s="46">
        <v>-4.9649673981447817E-3</v>
      </c>
      <c r="GR58" s="46">
        <v>-4.9649742290184262E-3</v>
      </c>
      <c r="GS58" s="46">
        <v>-4.9649832807335814E-3</v>
      </c>
      <c r="GT58" s="46">
        <v>-4.9649945269191198E-3</v>
      </c>
      <c r="GU58" s="46">
        <v>-4.9650079422343119E-3</v>
      </c>
      <c r="GV58" s="46">
        <v>-4.9650234955243011E-3</v>
      </c>
      <c r="GW58" s="46">
        <v>-4.965041162160011E-3</v>
      </c>
      <c r="GX58" s="46">
        <v>-4.9650609217991581E-3</v>
      </c>
      <c r="GY58" s="46">
        <v>-4.9650827536690256E-3</v>
      </c>
      <c r="GZ58" s="46">
        <v>-4.9651066299267743E-3</v>
      </c>
      <c r="HA58" s="46">
        <v>-4.9651325304853611E-3</v>
      </c>
      <c r="HB58" s="46">
        <v>-4.9651604348551759E-3</v>
      </c>
      <c r="HC58" s="46">
        <v>-4.965190317933188E-3</v>
      </c>
      <c r="HD58" s="46">
        <v>-4.965222138180625E-3</v>
      </c>
      <c r="HE58" s="46">
        <v>-4.9652559280879416E-3</v>
      </c>
      <c r="HF58" s="46">
        <v>-4.9652916376247136E-3</v>
      </c>
      <c r="HG58" s="46">
        <v>-4.9653292525259074E-3</v>
      </c>
      <c r="HH58" s="46">
        <v>-4.9653687503834476E-3</v>
      </c>
      <c r="HI58" s="46">
        <v>-4.9654101154652519E-3</v>
      </c>
      <c r="HJ58" s="46">
        <v>-4.9654533272580625E-3</v>
      </c>
      <c r="HK58" s="46">
        <v>-4.9654983649189965E-3</v>
      </c>
      <c r="HL58" s="46">
        <v>-4.9655452119276022E-3</v>
      </c>
      <c r="HM58" s="46">
        <v>-4.9655938502141117E-3</v>
      </c>
      <c r="HN58" s="46">
        <v>-4.9656442641798915E-3</v>
      </c>
      <c r="HO58" s="46">
        <v>-4.9656964342499332E-3</v>
      </c>
      <c r="HP58" s="46">
        <v>-4.9657503565967431E-3</v>
      </c>
      <c r="HQ58" s="46">
        <v>-4.9658060078068278E-3</v>
      </c>
      <c r="HR58" s="46">
        <v>-4.9658633491143078E-3</v>
      </c>
      <c r="HS58" s="46">
        <v>-4.9659223754366932E-3</v>
      </c>
      <c r="HT58" s="46">
        <v>-4.9659830694747109E-3</v>
      </c>
      <c r="HU58" s="46">
        <v>-4.9660454160923573E-3</v>
      </c>
      <c r="HV58" s="46">
        <v>-4.9661094006383522E-3</v>
      </c>
      <c r="HW58" s="46">
        <v>-4.9661750010038253E-3</v>
      </c>
      <c r="HX58" s="46">
        <v>-4.9662422028925457E-3</v>
      </c>
      <c r="HY58" s="46">
        <v>-4.9663109903217428E-3</v>
      </c>
      <c r="HZ58" s="46">
        <v>-4.9663813465044004E-3</v>
      </c>
      <c r="IA58" s="46">
        <v>-4.9664532546096485E-3</v>
      </c>
      <c r="IB58" s="46">
        <v>-4.9665266942733322E-3</v>
      </c>
      <c r="IC58" s="46">
        <v>-4.9666016497690313E-3</v>
      </c>
      <c r="ID58" s="46">
        <v>-4.9666781052525311E-3</v>
      </c>
      <c r="IE58" s="46">
        <v>-4.9667560420409984E-3</v>
      </c>
      <c r="IF58" s="46">
        <v>-4.9668354422502947E-3</v>
      </c>
      <c r="IG58" s="46">
        <v>-4.9669162825253244E-3</v>
      </c>
      <c r="IH58" s="46">
        <v>-4.9669985504009473E-3</v>
      </c>
      <c r="II58" s="46">
        <v>-4.9670822302876338E-3</v>
      </c>
      <c r="IJ58" s="46">
        <v>-4.9671673051591148E-3</v>
      </c>
      <c r="IK58" s="46">
        <v>-4.9672537574221298E-3</v>
      </c>
      <c r="IL58" s="46">
        <v>-4.9673415722052416E-3</v>
      </c>
      <c r="IM58" s="46">
        <v>-4.9674307311773358E-3</v>
      </c>
      <c r="IN58" s="46">
        <v>-4.967521221448723E-3</v>
      </c>
      <c r="IO58" s="46">
        <v>-4.9676130258684559E-3</v>
      </c>
      <c r="IP58" s="46">
        <v>-4.9677061216382157E-3</v>
      </c>
      <c r="IQ58" s="46">
        <v>-4.9678004950078902E-3</v>
      </c>
      <c r="IR58" s="46">
        <v>-4.967896130861349E-3</v>
      </c>
      <c r="IS58" s="46">
        <v>-4.9679930112545012E-3</v>
      </c>
      <c r="IT58" s="46">
        <v>-4.9680911207286016E-3</v>
      </c>
      <c r="IU58" s="46">
        <v>-4.9681904401932542E-3</v>
      </c>
      <c r="IV58" s="46">
        <v>-4.9682909546542309E-3</v>
      </c>
      <c r="IW58" s="46">
        <v>-4.9683926502684939E-3</v>
      </c>
      <c r="IX58" s="46">
        <v>-4.9684955099247308E-3</v>
      </c>
      <c r="IY58" s="46">
        <v>-4.9685995160620999E-3</v>
      </c>
      <c r="IZ58" s="46">
        <v>-4.9687046561754933E-3</v>
      </c>
      <c r="JA58" s="46">
        <v>-4.9688109120267221E-3</v>
      </c>
      <c r="JB58" s="46">
        <v>-4.9689182692189693E-3</v>
      </c>
      <c r="JC58" s="46">
        <v>-4.9690267085195083E-3</v>
      </c>
      <c r="JD58" s="46">
        <v>-4.9691362140292794E-3</v>
      </c>
      <c r="JE58" s="46">
        <v>-4.9692467699111731E-3</v>
      </c>
      <c r="JF58" s="46">
        <v>-4.9693583592937962E-3</v>
      </c>
      <c r="JG58" s="46">
        <v>-4.9694709706570306E-3</v>
      </c>
      <c r="JH58" s="46">
        <v>-4.9695845847019804E-3</v>
      </c>
      <c r="JI58" s="46">
        <v>-4.969699189433574E-3</v>
      </c>
      <c r="JJ58" s="46">
        <v>-4.9698147686045857E-3</v>
      </c>
      <c r="JK58" s="46">
        <v>-4.9699313072346651E-3</v>
      </c>
      <c r="JL58" s="46">
        <v>-4.9700487881516597E-3</v>
      </c>
      <c r="JM58" s="46">
        <v>-4.9701671966856376E-3</v>
      </c>
      <c r="JN58" s="46">
        <v>-4.9702865176598499E-3</v>
      </c>
      <c r="JO58" s="46">
        <v>-4.9704067365325955E-3</v>
      </c>
      <c r="JP58" s="46">
        <v>-4.9705278377105699E-3</v>
      </c>
      <c r="JQ58" s="46">
        <v>-4.9706498095281049E-3</v>
      </c>
      <c r="JR58" s="46">
        <v>-4.9707726315703082E-3</v>
      </c>
      <c r="JS58" s="46">
        <v>-4.9708962937170531E-3</v>
      </c>
      <c r="JT58" s="46">
        <v>-4.9710207802023954E-3</v>
      </c>
      <c r="JU58" s="46">
        <v>-4.9711460775241356E-3</v>
      </c>
      <c r="JV58" s="46">
        <v>-4.9712721706135499E-3</v>
      </c>
      <c r="JW58" s="46">
        <v>-4.9713990435396038E-3</v>
      </c>
      <c r="JX58" s="46">
        <v>-4.9715266832434102E-3</v>
      </c>
      <c r="JY58" s="46">
        <v>-4.9716550786964575E-3</v>
      </c>
      <c r="JZ58" s="46">
        <v>-4.97178421159572E-3</v>
      </c>
      <c r="KA58" s="46">
        <v>-4.9719140693017527E-3</v>
      </c>
      <c r="KB58" s="46">
        <v>-4.9720446401398943E-3</v>
      </c>
      <c r="KC58" s="46">
        <v>-4.9721759103619201E-3</v>
      </c>
      <c r="KD58" s="46">
        <v>-4.9723078692819334E-3</v>
      </c>
      <c r="KE58" s="46">
        <v>-4.9724405021255302E-3</v>
      </c>
      <c r="KF58" s="46">
        <v>-4.9724405021255302E-3</v>
      </c>
    </row>
    <row r="59" spans="1:292" s="44" customFormat="1" x14ac:dyDescent="0.2">
      <c r="A59" s="44" t="s">
        <v>34</v>
      </c>
      <c r="B59" s="46">
        <v>-9.8756072329131417E-4</v>
      </c>
      <c r="C59" s="46">
        <v>-9.2880236470938016E-4</v>
      </c>
      <c r="D59" s="46">
        <v>-8.7583376439792637E-4</v>
      </c>
      <c r="E59" s="46">
        <v>-8.2807234389226103E-4</v>
      </c>
      <c r="F59" s="46">
        <v>-7.8499185537117544E-4</v>
      </c>
      <c r="G59" s="46">
        <v>-7.460845452080811E-4</v>
      </c>
      <c r="H59" s="46">
        <v>-7.1086171921519448E-4</v>
      </c>
      <c r="I59" s="46">
        <v>-6.788546546296903E-4</v>
      </c>
      <c r="J59" s="46">
        <v>-6.4961489650683379E-4</v>
      </c>
      <c r="K59" s="46">
        <v>-6.2271435939365016E-4</v>
      </c>
      <c r="L59" s="46">
        <v>-5.977450860393807E-4</v>
      </c>
      <c r="M59" s="46">
        <v>-4.7040402365816636E-4</v>
      </c>
      <c r="N59" s="46">
        <v>-3.4373598913606251E-4</v>
      </c>
      <c r="O59" s="46">
        <v>-2.1735748482243356E-4</v>
      </c>
      <c r="P59" s="46">
        <v>-9.0871256760216568E-5</v>
      </c>
      <c r="Q59" s="46">
        <v>-5.7239608406167708E-4</v>
      </c>
      <c r="R59" s="46">
        <v>-1.0619712038967277E-3</v>
      </c>
      <c r="S59" s="46">
        <v>-1.5584354840549874E-3</v>
      </c>
      <c r="T59" s="46">
        <v>-2.0606443471868907E-3</v>
      </c>
      <c r="U59" s="46">
        <v>-2.5674693507988788E-3</v>
      </c>
      <c r="V59" s="46">
        <v>-1.9841965050585442E-3</v>
      </c>
      <c r="W59" s="46">
        <v>-1.9355556272312446E-3</v>
      </c>
      <c r="X59" s="46">
        <v>-1.8879334754338117E-3</v>
      </c>
      <c r="Y59" s="46">
        <v>-1.8412653484858321E-3</v>
      </c>
      <c r="Z59" s="46">
        <v>-1.795518023207987E-3</v>
      </c>
      <c r="AA59" s="46">
        <v>-1.750663765495708E-3</v>
      </c>
      <c r="AB59" s="46">
        <v>-1.7066813221404686E-3</v>
      </c>
      <c r="AC59" s="46">
        <v>-1.6635555649837652E-3</v>
      </c>
      <c r="AD59" s="46">
        <v>-1.6212781271986998E-3</v>
      </c>
      <c r="AE59" s="46">
        <v>-1.5798476833911446E-3</v>
      </c>
      <c r="AF59" s="46">
        <v>-1.7625118274680052E-3</v>
      </c>
      <c r="AG59" s="46">
        <v>-1.4356481638458929E-3</v>
      </c>
      <c r="AH59" s="46">
        <v>-1.1067404964898442E-3</v>
      </c>
      <c r="AI59" s="46">
        <v>-7.7558905167562919E-4</v>
      </c>
      <c r="AJ59" s="46">
        <v>-4.4194249616968939E-4</v>
      </c>
      <c r="AK59" s="46">
        <v>-1.0554522069683436E-4</v>
      </c>
      <c r="AL59" s="46">
        <v>2.3386339818420865E-4</v>
      </c>
      <c r="AM59" s="46">
        <v>5.7655045286097995E-4</v>
      </c>
      <c r="AN59" s="46">
        <v>9.2279002633421925E-4</v>
      </c>
      <c r="AO59" s="46">
        <v>1.2728642365584797E-3</v>
      </c>
      <c r="AP59" s="46">
        <v>1.4971089839210805E-3</v>
      </c>
      <c r="AQ59" s="46">
        <v>1.474596782970572E-3</v>
      </c>
      <c r="AR59" s="46">
        <v>1.4507023861560775E-3</v>
      </c>
      <c r="AS59" s="46">
        <v>1.4254538752564994E-3</v>
      </c>
      <c r="AT59" s="46">
        <v>1.3988642282796171E-3</v>
      </c>
      <c r="AU59" s="46">
        <v>1.3709470204938956E-3</v>
      </c>
      <c r="AV59" s="46">
        <v>1.3417165557074728E-3</v>
      </c>
      <c r="AW59" s="46">
        <v>1.3111877427425256E-3</v>
      </c>
      <c r="AX59" s="46">
        <v>1.2793758263662802E-3</v>
      </c>
      <c r="AY59" s="46">
        <v>1.2462962511716746E-3</v>
      </c>
      <c r="AZ59" s="46">
        <v>7.4970079167857584E-4</v>
      </c>
      <c r="BA59" s="46">
        <v>6.4381404517876994E-4</v>
      </c>
      <c r="BB59" s="46">
        <v>5.3537300455430703E-4</v>
      </c>
      <c r="BC59" s="46">
        <v>4.2436278961055507E-4</v>
      </c>
      <c r="BD59" s="46">
        <v>3.1080379905601418E-4</v>
      </c>
      <c r="BE59" s="46">
        <v>1.947127847619079E-4</v>
      </c>
      <c r="BF59" s="46">
        <v>7.6102227593688454E-5</v>
      </c>
      <c r="BG59" s="46">
        <v>-4.5019393001388686E-5</v>
      </c>
      <c r="BH59" s="46">
        <v>-1.68647655839127E-4</v>
      </c>
      <c r="BI59" s="46">
        <v>-2.9478219375689285E-4</v>
      </c>
      <c r="BJ59" s="46">
        <v>-2.7703323673744507E-5</v>
      </c>
      <c r="BK59" s="46">
        <v>-1.0466322270308304E-4</v>
      </c>
      <c r="BL59" s="46">
        <v>-1.8191765283692707E-4</v>
      </c>
      <c r="BM59" s="46">
        <v>-2.5944674995237449E-4</v>
      </c>
      <c r="BN59" s="46">
        <v>-3.3724233261855918E-4</v>
      </c>
      <c r="BO59" s="46">
        <v>-4.1529644973614666E-4</v>
      </c>
      <c r="BP59" s="46">
        <v>-4.9360162969824817E-4</v>
      </c>
      <c r="BQ59" s="46">
        <v>-5.7215027380064232E-4</v>
      </c>
      <c r="BR59" s="46">
        <v>-6.5093507118418881E-4</v>
      </c>
      <c r="BS59" s="46">
        <v>-7.2994891991529087E-4</v>
      </c>
      <c r="BT59" s="46">
        <v>-6.3289926365694971E-4</v>
      </c>
      <c r="BU59" s="46">
        <v>-6.1400190485449979E-4</v>
      </c>
      <c r="BV59" s="46">
        <v>-5.9694251129649434E-4</v>
      </c>
      <c r="BW59" s="46">
        <v>-5.8171226649983421E-4</v>
      </c>
      <c r="BX59" s="46">
        <v>-5.6830481526870535E-4</v>
      </c>
      <c r="BY59" s="46">
        <v>-5.5671380943045357E-4</v>
      </c>
      <c r="BZ59" s="46">
        <v>-5.4693368218494687E-4</v>
      </c>
      <c r="CA59" s="46">
        <v>-5.3895894459599081E-4</v>
      </c>
      <c r="CB59" s="46">
        <v>-5.3278451786564762E-4</v>
      </c>
      <c r="CC59" s="46">
        <v>-5.2840599375347796E-4</v>
      </c>
      <c r="CD59" s="46">
        <v>-1.0653091946757343E-3</v>
      </c>
      <c r="CE59" s="46">
        <v>-1.5212441097408602E-3</v>
      </c>
      <c r="CF59" s="46">
        <v>-1.9773161714506937E-3</v>
      </c>
      <c r="CG59" s="46">
        <v>-2.4334935209278097E-3</v>
      </c>
      <c r="CH59" s="46">
        <v>-2.889734294696078E-3</v>
      </c>
      <c r="CI59" s="46">
        <v>-3.3459961183238685E-3</v>
      </c>
      <c r="CJ59" s="46">
        <v>-3.8022370386242565E-3</v>
      </c>
      <c r="CK59" s="46">
        <v>-4.2584145196654655E-3</v>
      </c>
      <c r="CL59" s="46">
        <v>-4.7144859032441921E-3</v>
      </c>
      <c r="CM59" s="46">
        <v>-5.1704084827984831E-3</v>
      </c>
      <c r="CN59" s="46">
        <v>-5.2837990602139229E-3</v>
      </c>
      <c r="CO59" s="46">
        <v>-5.2837044925435617E-3</v>
      </c>
      <c r="CP59" s="46">
        <v>-5.2836184844953227E-3</v>
      </c>
      <c r="CQ59" s="46">
        <v>-5.2835413572640544E-3</v>
      </c>
      <c r="CR59" s="46">
        <v>-5.2834724734476257E-3</v>
      </c>
      <c r="CS59" s="46">
        <v>-5.2834112184310111E-3</v>
      </c>
      <c r="CT59" s="46">
        <v>-5.283357021425239E-3</v>
      </c>
      <c r="CU59" s="46">
        <v>-5.2833092946020788E-3</v>
      </c>
      <c r="CV59" s="46">
        <v>-5.2832675000681339E-3</v>
      </c>
      <c r="CW59" s="46">
        <v>-5.283231050846604E-3</v>
      </c>
      <c r="CX59" s="46">
        <v>-5.2831994501161272E-3</v>
      </c>
      <c r="CY59" s="46">
        <v>-5.2831721428866496E-3</v>
      </c>
      <c r="CZ59" s="46">
        <v>-5.2831486412866502E-3</v>
      </c>
      <c r="DA59" s="46">
        <v>-5.2831284184642335E-3</v>
      </c>
      <c r="DB59" s="46">
        <v>-5.2831109945131738E-3</v>
      </c>
      <c r="DC59" s="46">
        <v>-5.2830958907387204E-3</v>
      </c>
      <c r="DD59" s="46">
        <v>-5.2830826512758611E-3</v>
      </c>
      <c r="DE59" s="46">
        <v>-5.283070795507161E-3</v>
      </c>
      <c r="DF59" s="46">
        <v>-5.2830598858024658E-3</v>
      </c>
      <c r="DG59" s="46">
        <v>-5.2830494591202815E-3</v>
      </c>
      <c r="DH59" s="46">
        <v>-5.2830390621776413E-3</v>
      </c>
      <c r="DI59" s="46">
        <v>-5.283028303246784E-3</v>
      </c>
      <c r="DJ59" s="46">
        <v>-5.2830167493945757E-3</v>
      </c>
      <c r="DK59" s="46">
        <v>-5.28300401090398E-3</v>
      </c>
      <c r="DL59" s="46">
        <v>-5.2829896627087924E-3</v>
      </c>
      <c r="DM59" s="46">
        <v>-5.2829733080256291E-3</v>
      </c>
      <c r="DN59" s="46">
        <v>-5.2829545437862446E-3</v>
      </c>
      <c r="DO59" s="46">
        <v>-5.2829329960660809E-3</v>
      </c>
      <c r="DP59" s="46">
        <v>-5.2829082890513135E-3</v>
      </c>
      <c r="DQ59" s="46">
        <v>-5.2828800475950288E-3</v>
      </c>
      <c r="DR59" s="46">
        <v>-5.2828479227335912E-3</v>
      </c>
      <c r="DS59" s="46">
        <v>-5.2828115437131284E-3</v>
      </c>
      <c r="DT59" s="46">
        <v>-5.2827705475283482E-3</v>
      </c>
      <c r="DU59" s="46">
        <v>-5.2827245996381889E-3</v>
      </c>
      <c r="DV59" s="46">
        <v>-5.2826733433510853E-3</v>
      </c>
      <c r="DW59" s="46">
        <v>-5.2826164551257326E-3</v>
      </c>
      <c r="DX59" s="46">
        <v>-5.2825536319524025E-3</v>
      </c>
      <c r="DY59" s="46">
        <v>-5.2824845470833548E-3</v>
      </c>
      <c r="DZ59" s="46">
        <v>-5.2824088785288215E-3</v>
      </c>
      <c r="EA59" s="46">
        <v>-5.2823262856720454E-3</v>
      </c>
      <c r="EB59" s="46">
        <v>-5.282236476876534E-3</v>
      </c>
      <c r="EC59" s="46">
        <v>-5.2821391843111964E-3</v>
      </c>
      <c r="ED59" s="46">
        <v>-5.2820340950242572E-3</v>
      </c>
      <c r="EE59" s="46">
        <v>-5.2819209324937999E-3</v>
      </c>
      <c r="EF59" s="46">
        <v>-5.2817994304625859E-3</v>
      </c>
      <c r="EG59" s="46">
        <v>-5.2816692936356047E-3</v>
      </c>
      <c r="EH59" s="46">
        <v>-5.2815302937773145E-3</v>
      </c>
      <c r="EI59" s="46">
        <v>-5.2813820960069258E-3</v>
      </c>
      <c r="EJ59" s="46">
        <v>-5.2812244525837215E-3</v>
      </c>
      <c r="EK59" s="46">
        <v>-5.2810571318285815E-3</v>
      </c>
      <c r="EL59" s="46">
        <v>-5.2808799067968204E-3</v>
      </c>
      <c r="EM59" s="46">
        <v>-5.2806924992024884E-3</v>
      </c>
      <c r="EN59" s="46">
        <v>-5.2804946524227514E-3</v>
      </c>
      <c r="EO59" s="46">
        <v>-5.2802861298569814E-3</v>
      </c>
      <c r="EP59" s="46">
        <v>-5.2800667049639483E-3</v>
      </c>
      <c r="EQ59" s="46">
        <v>-5.2798361789849757E-3</v>
      </c>
      <c r="ER59" s="46">
        <v>-5.2795943138566059E-3</v>
      </c>
      <c r="ES59" s="46">
        <v>-5.2793409069922248E-3</v>
      </c>
      <c r="ET59" s="46">
        <v>-5.279075772699926E-3</v>
      </c>
      <c r="EU59" s="46">
        <v>-5.2787986469268189E-3</v>
      </c>
      <c r="EV59" s="46">
        <v>-5.2785093762752755E-3</v>
      </c>
      <c r="EW59" s="46">
        <v>-5.2782077613182654E-3</v>
      </c>
      <c r="EX59" s="46">
        <v>-5.2778936065119852E-3</v>
      </c>
      <c r="EY59" s="46">
        <v>-5.2775667367024326E-3</v>
      </c>
      <c r="EZ59" s="46">
        <v>-5.2772269791029336E-3</v>
      </c>
      <c r="FA59" s="46">
        <v>-5.2768741397241081E-3</v>
      </c>
      <c r="FB59" s="46">
        <v>-5.2765080636475448E-3</v>
      </c>
      <c r="FC59" s="46">
        <v>-5.2761285662049628E-3</v>
      </c>
      <c r="FD59" s="46">
        <v>-5.2757354955136337E-3</v>
      </c>
      <c r="FE59" s="46">
        <v>-5.2753286895703688E-3</v>
      </c>
      <c r="FF59" s="46">
        <v>-5.2749079910394681E-3</v>
      </c>
      <c r="FG59" s="46">
        <v>-5.2744732073213285E-3</v>
      </c>
      <c r="FH59" s="46">
        <v>-5.2740242536527537E-3</v>
      </c>
      <c r="FI59" s="46">
        <v>-5.2735609774960945E-3</v>
      </c>
      <c r="FJ59" s="46">
        <v>-5.2730832524874316E-3</v>
      </c>
      <c r="FK59" s="46">
        <v>-5.2725909218217515E-3</v>
      </c>
      <c r="FL59" s="46">
        <v>-5.2720838693419703E-3</v>
      </c>
      <c r="FM59" s="46">
        <v>-5.2715619686033444E-3</v>
      </c>
      <c r="FN59" s="46">
        <v>-5.271025096619586E-3</v>
      </c>
      <c r="FO59" s="46">
        <v>-5.2704731498315338E-3</v>
      </c>
      <c r="FP59" s="46">
        <v>-5.2699060204492998E-3</v>
      </c>
      <c r="FQ59" s="46">
        <v>-5.2693236249099495E-3</v>
      </c>
      <c r="FR59" s="46">
        <v>-5.268725841734323E-3</v>
      </c>
      <c r="FS59" s="46">
        <v>-5.2681125998808032E-3</v>
      </c>
      <c r="FT59" s="46">
        <v>-5.2674837991344425E-3</v>
      </c>
      <c r="FU59" s="46">
        <v>-5.266838987444622E-3</v>
      </c>
      <c r="FV59" s="46">
        <v>-5.2661786125125509E-3</v>
      </c>
      <c r="FW59" s="46">
        <v>-5.265502423109969E-3</v>
      </c>
      <c r="FX59" s="46">
        <v>-5.2648103578213368E-3</v>
      </c>
      <c r="FY59" s="46">
        <v>-5.2641023406466703E-3</v>
      </c>
      <c r="FZ59" s="46">
        <v>-5.2633782688458197E-3</v>
      </c>
      <c r="GA59" s="46">
        <v>-5.2626380968567865E-3</v>
      </c>
      <c r="GB59" s="46">
        <v>-5.2618817086906855E-3</v>
      </c>
      <c r="GC59" s="46">
        <v>-5.2611090690977136E-3</v>
      </c>
      <c r="GD59" s="46">
        <v>-5.2603201110188458E-3</v>
      </c>
      <c r="GE59" s="46">
        <v>-5.2595148048303342E-3</v>
      </c>
      <c r="GF59" s="46">
        <v>-5.2586930831622913E-3</v>
      </c>
      <c r="GG59" s="46">
        <v>-5.257854909409998E-3</v>
      </c>
      <c r="GH59" s="46">
        <v>-5.25700021073916E-3</v>
      </c>
      <c r="GI59" s="46">
        <v>-5.2561289718492388E-3</v>
      </c>
      <c r="GJ59" s="46">
        <v>-5.2552411653120634E-3</v>
      </c>
      <c r="GK59" s="46">
        <v>-5.2562935832992652E-3</v>
      </c>
      <c r="GL59" s="46">
        <v>-5.2573351919275035E-3</v>
      </c>
      <c r="GM59" s="46">
        <v>-5.2583661031088136E-3</v>
      </c>
      <c r="GN59" s="46">
        <v>-5.2593864664305379E-3</v>
      </c>
      <c r="GO59" s="46">
        <v>-5.2603964238601142E-3</v>
      </c>
      <c r="GP59" s="46">
        <v>-5.2613960731536791E-3</v>
      </c>
      <c r="GQ59" s="46">
        <v>-5.2623855744414749E-3</v>
      </c>
      <c r="GR59" s="46">
        <v>-5.2633649794781023E-3</v>
      </c>
      <c r="GS59" s="46">
        <v>-5.2643343994305258E-3</v>
      </c>
      <c r="GT59" s="46">
        <v>-5.2652939108526198E-3</v>
      </c>
      <c r="GU59" s="46">
        <v>-5.2662435843610078E-3</v>
      </c>
      <c r="GV59" s="46">
        <v>-5.2671835347777307E-3</v>
      </c>
      <c r="GW59" s="46">
        <v>-5.2681138310121112E-3</v>
      </c>
      <c r="GX59" s="46">
        <v>-5.2690345120833815E-3</v>
      </c>
      <c r="GY59" s="46">
        <v>-5.2699456212148554E-3</v>
      </c>
      <c r="GZ59" s="46">
        <v>-5.2708472554063857E-3</v>
      </c>
      <c r="HA59" s="46">
        <v>-5.2717394559045339E-3</v>
      </c>
      <c r="HB59" s="46">
        <v>-5.2726222682565327E-3</v>
      </c>
      <c r="HC59" s="46">
        <v>-5.2734956395461552E-3</v>
      </c>
      <c r="HD59" s="46">
        <v>-5.2743589448616124E-3</v>
      </c>
      <c r="HE59" s="46">
        <v>-5.2752137530649446E-3</v>
      </c>
      <c r="HF59" s="46">
        <v>-5.2760593631109298E-3</v>
      </c>
      <c r="HG59" s="46">
        <v>-5.276895776079038E-3</v>
      </c>
      <c r="HH59" s="46">
        <v>-5.2777230558003208E-3</v>
      </c>
      <c r="HI59" s="46">
        <v>-5.2785412159532807E-3</v>
      </c>
      <c r="HJ59" s="46">
        <v>-5.2793503077250836E-3</v>
      </c>
      <c r="HK59" s="46">
        <v>-5.2801503856446663E-3</v>
      </c>
      <c r="HL59" s="46">
        <v>-5.2809414718356651E-3</v>
      </c>
      <c r="HM59" s="46">
        <v>-5.2817236010197499E-3</v>
      </c>
      <c r="HN59" s="46">
        <v>-5.2824967892605157E-3</v>
      </c>
      <c r="HO59" s="46">
        <v>-5.2832610844205652E-3</v>
      </c>
      <c r="HP59" s="46">
        <v>-5.2840164326481975E-3</v>
      </c>
      <c r="HQ59" s="46">
        <v>-5.2847629009387109E-3</v>
      </c>
      <c r="HR59" s="46">
        <v>-5.2855006528140791E-3</v>
      </c>
      <c r="HS59" s="46">
        <v>-5.2862296533685571E-3</v>
      </c>
      <c r="HT59" s="46">
        <v>-5.2869499361570815E-3</v>
      </c>
      <c r="HU59" s="46">
        <v>-5.2876615180554865E-3</v>
      </c>
      <c r="HV59" s="46">
        <v>-5.2883644124178675E-3</v>
      </c>
      <c r="HW59" s="46">
        <v>-5.2890586934574157E-3</v>
      </c>
      <c r="HX59" s="46">
        <v>-5.2897443729750249E-3</v>
      </c>
      <c r="HY59" s="46">
        <v>-5.2904214770537195E-3</v>
      </c>
      <c r="HZ59" s="46">
        <v>-5.2910900388203341E-3</v>
      </c>
      <c r="IA59" s="46">
        <v>-5.2917500924387628E-3</v>
      </c>
      <c r="IB59" s="46">
        <v>-5.2924017018781688E-3</v>
      </c>
      <c r="IC59" s="46">
        <v>-5.2930448939301211E-3</v>
      </c>
      <c r="ID59" s="46">
        <v>-5.2936796967654187E-3</v>
      </c>
      <c r="IE59" s="46">
        <v>-5.2943061629603383E-3</v>
      </c>
      <c r="IF59" s="46">
        <v>-5.2949243392904632E-3</v>
      </c>
      <c r="IG59" s="46">
        <v>-5.2955343195921767E-3</v>
      </c>
      <c r="IH59" s="46">
        <v>-5.2961361071036661E-3</v>
      </c>
      <c r="II59" s="46">
        <v>-5.2967297318973205E-3</v>
      </c>
      <c r="IJ59" s="46">
        <v>-5.2973152367503662E-3</v>
      </c>
      <c r="IK59" s="46">
        <v>-5.2978926702774709E-3</v>
      </c>
      <c r="IL59" s="46">
        <v>-5.2984620584868303E-3</v>
      </c>
      <c r="IM59" s="46">
        <v>-5.299023457817964E-3</v>
      </c>
      <c r="IN59" s="46">
        <v>-5.2995768786128217E-3</v>
      </c>
      <c r="IO59" s="46">
        <v>-5.3001223685431587E-3</v>
      </c>
      <c r="IP59" s="46">
        <v>-5.3006600255441905E-3</v>
      </c>
      <c r="IQ59" s="46">
        <v>-5.3011898699365512E-3</v>
      </c>
      <c r="IR59" s="46">
        <v>-5.3017119362658294E-3</v>
      </c>
      <c r="IS59" s="46">
        <v>-5.3022262831546874E-3</v>
      </c>
      <c r="IT59" s="46">
        <v>-5.3027329462340678E-3</v>
      </c>
      <c r="IU59" s="46">
        <v>-5.303231996094393E-3</v>
      </c>
      <c r="IV59" s="46">
        <v>-5.3037234679274015E-3</v>
      </c>
      <c r="IW59" s="46">
        <v>-5.3042073873353912E-3</v>
      </c>
      <c r="IX59" s="46">
        <v>-5.3046838099931604E-3</v>
      </c>
      <c r="IY59" s="46">
        <v>-5.30515279661814E-3</v>
      </c>
      <c r="IZ59" s="46">
        <v>-5.3056143631485808E-3</v>
      </c>
      <c r="JA59" s="46">
        <v>-5.3060685782967409E-3</v>
      </c>
      <c r="JB59" s="46">
        <v>-5.3065154767366618E-3</v>
      </c>
      <c r="JC59" s="46">
        <v>-5.3069551385586111E-3</v>
      </c>
      <c r="JD59" s="46">
        <v>-5.3073876144408283E-3</v>
      </c>
      <c r="JE59" s="46">
        <v>-5.3078129554531284E-3</v>
      </c>
      <c r="JF59" s="46">
        <v>-5.3082312234041806E-3</v>
      </c>
      <c r="JG59" s="46">
        <v>-5.3086424310111457E-3</v>
      </c>
      <c r="JH59" s="46">
        <v>-5.3090466647550683E-3</v>
      </c>
      <c r="JI59" s="46">
        <v>-5.3094439434743235E-3</v>
      </c>
      <c r="JJ59" s="46">
        <v>-5.3098343270151505E-3</v>
      </c>
      <c r="JK59" s="46">
        <v>-5.3102178642582265E-3</v>
      </c>
      <c r="JL59" s="46">
        <v>-5.3105946260679771E-3</v>
      </c>
      <c r="JM59" s="46">
        <v>-5.3109646606731564E-3</v>
      </c>
      <c r="JN59" s="46">
        <v>-5.3113280221529502E-3</v>
      </c>
      <c r="JO59" s="46">
        <v>-5.3116847594968375E-3</v>
      </c>
      <c r="JP59" s="46">
        <v>-5.3120349330036953E-3</v>
      </c>
      <c r="JQ59" s="46">
        <v>-5.3123785657129829E-3</v>
      </c>
      <c r="JR59" s="46">
        <v>-5.3127157672971936E-3</v>
      </c>
      <c r="JS59" s="46">
        <v>-5.3130465477789768E-3</v>
      </c>
      <c r="JT59" s="46">
        <v>-5.3133709736444823E-3</v>
      </c>
      <c r="JU59" s="46">
        <v>-5.313689089963991E-3</v>
      </c>
      <c r="JV59" s="46">
        <v>-5.3140009587097081E-3</v>
      </c>
      <c r="JW59" s="46">
        <v>-5.3143066516747606E-3</v>
      </c>
      <c r="JX59" s="46">
        <v>-5.3146062130710048E-3</v>
      </c>
      <c r="JY59" s="46">
        <v>-5.3148996675552729E-3</v>
      </c>
      <c r="JZ59" s="46">
        <v>-5.315187114479536E-3</v>
      </c>
      <c r="KA59" s="46">
        <v>-5.3154685972944815E-3</v>
      </c>
      <c r="KB59" s="46">
        <v>-5.3157441503277614E-3</v>
      </c>
      <c r="KC59" s="46">
        <v>-5.3160138302607018E-3</v>
      </c>
      <c r="KD59" s="46">
        <v>-5.3162776630695241E-3</v>
      </c>
      <c r="KE59" s="46">
        <v>-5.3165357181346202E-3</v>
      </c>
      <c r="KF59" s="46">
        <v>-5.3165357181346202E-3</v>
      </c>
    </row>
    <row r="60" spans="1:292" s="16" customFormat="1" x14ac:dyDescent="0.2">
      <c r="A60" s="16" t="s">
        <v>35</v>
      </c>
      <c r="B60" s="17">
        <v>1110</v>
      </c>
      <c r="C60" s="17">
        <v>1123</v>
      </c>
      <c r="D60" s="17">
        <v>1136</v>
      </c>
      <c r="E60" s="17">
        <v>1149</v>
      </c>
      <c r="F60" s="17">
        <v>1162</v>
      </c>
      <c r="G60" s="17">
        <v>1175</v>
      </c>
      <c r="H60" s="17">
        <v>1188</v>
      </c>
      <c r="I60" s="17">
        <v>1201</v>
      </c>
      <c r="J60" s="17">
        <v>1214</v>
      </c>
      <c r="K60" s="17">
        <v>1227</v>
      </c>
      <c r="L60" s="17">
        <v>1240</v>
      </c>
      <c r="M60" s="17">
        <v>1235</v>
      </c>
      <c r="N60" s="17">
        <v>1230</v>
      </c>
      <c r="O60" s="17">
        <v>1225</v>
      </c>
      <c r="P60" s="17">
        <v>1220</v>
      </c>
      <c r="Q60" s="17">
        <v>1215</v>
      </c>
      <c r="R60" s="17">
        <v>1210</v>
      </c>
      <c r="S60" s="17">
        <v>1205</v>
      </c>
      <c r="T60" s="17">
        <v>1200</v>
      </c>
      <c r="U60" s="17">
        <v>1195</v>
      </c>
      <c r="V60" s="17">
        <v>1190</v>
      </c>
      <c r="W60" s="17">
        <v>1177</v>
      </c>
      <c r="X60" s="17">
        <v>1164</v>
      </c>
      <c r="Y60" s="17">
        <v>1151</v>
      </c>
      <c r="Z60" s="17">
        <v>1138</v>
      </c>
      <c r="AA60" s="17">
        <v>1125</v>
      </c>
      <c r="AB60" s="17">
        <v>1112</v>
      </c>
      <c r="AC60" s="17">
        <v>1099</v>
      </c>
      <c r="AD60" s="17">
        <v>1086</v>
      </c>
      <c r="AE60" s="17">
        <v>1073</v>
      </c>
      <c r="AF60" s="17">
        <v>1060</v>
      </c>
      <c r="AG60" s="17">
        <v>1047</v>
      </c>
      <c r="AH60" s="17">
        <v>1034</v>
      </c>
      <c r="AI60" s="17">
        <v>1021</v>
      </c>
      <c r="AJ60" s="17">
        <v>1008</v>
      </c>
      <c r="AK60" s="17">
        <v>995</v>
      </c>
      <c r="AL60" s="17">
        <v>982</v>
      </c>
      <c r="AM60" s="17">
        <v>969</v>
      </c>
      <c r="AN60" s="17">
        <v>956</v>
      </c>
      <c r="AO60" s="17">
        <v>943</v>
      </c>
      <c r="AP60" s="17">
        <v>930</v>
      </c>
      <c r="AQ60" s="17">
        <v>904</v>
      </c>
      <c r="AR60" s="17">
        <v>878</v>
      </c>
      <c r="AS60" s="17">
        <v>852</v>
      </c>
      <c r="AT60" s="17">
        <v>826</v>
      </c>
      <c r="AU60" s="17">
        <v>800</v>
      </c>
      <c r="AV60" s="17">
        <v>774</v>
      </c>
      <c r="AW60" s="17">
        <v>748</v>
      </c>
      <c r="AX60" s="17">
        <v>722</v>
      </c>
      <c r="AY60" s="17">
        <v>696</v>
      </c>
      <c r="AZ60" s="17">
        <v>670</v>
      </c>
      <c r="BA60" s="17">
        <v>643</v>
      </c>
      <c r="BB60" s="17">
        <v>616</v>
      </c>
      <c r="BC60" s="17">
        <v>589</v>
      </c>
      <c r="BD60" s="17">
        <v>562</v>
      </c>
      <c r="BE60" s="17">
        <v>535</v>
      </c>
      <c r="BF60" s="17">
        <v>508</v>
      </c>
      <c r="BG60" s="17">
        <v>481</v>
      </c>
      <c r="BH60" s="17">
        <v>454</v>
      </c>
      <c r="BI60" s="17">
        <v>427</v>
      </c>
      <c r="BJ60" s="17">
        <v>400</v>
      </c>
      <c r="BK60" s="17">
        <v>385</v>
      </c>
      <c r="BL60" s="17">
        <v>370</v>
      </c>
      <c r="BM60" s="17">
        <v>355</v>
      </c>
      <c r="BN60" s="17">
        <v>340</v>
      </c>
      <c r="BO60" s="17">
        <v>325</v>
      </c>
      <c r="BP60" s="17">
        <v>310</v>
      </c>
      <c r="BQ60" s="17">
        <v>295</v>
      </c>
      <c r="BR60" s="17">
        <v>280</v>
      </c>
      <c r="BS60" s="17">
        <v>265</v>
      </c>
      <c r="BT60" s="17">
        <v>250</v>
      </c>
      <c r="BU60" s="17">
        <v>246</v>
      </c>
      <c r="BV60" s="17">
        <v>242</v>
      </c>
      <c r="BW60" s="17">
        <v>238</v>
      </c>
      <c r="BX60" s="17">
        <v>234</v>
      </c>
      <c r="BY60" s="17">
        <v>230</v>
      </c>
      <c r="BZ60" s="17">
        <v>226</v>
      </c>
      <c r="CA60" s="17">
        <v>222</v>
      </c>
      <c r="CB60" s="17">
        <v>218</v>
      </c>
      <c r="CC60" s="17">
        <v>214</v>
      </c>
      <c r="CD60" s="17">
        <v>210</v>
      </c>
      <c r="CE60" s="17">
        <v>207</v>
      </c>
      <c r="CF60" s="17">
        <v>204</v>
      </c>
      <c r="CG60" s="17">
        <v>201</v>
      </c>
      <c r="CH60" s="17">
        <v>198</v>
      </c>
      <c r="CI60" s="17">
        <v>195</v>
      </c>
      <c r="CJ60" s="17">
        <v>192</v>
      </c>
      <c r="CK60" s="17">
        <v>189</v>
      </c>
      <c r="CL60" s="17">
        <v>186</v>
      </c>
      <c r="CM60" s="17">
        <v>183</v>
      </c>
      <c r="CN60" s="17">
        <v>180</v>
      </c>
      <c r="CO60" s="17">
        <v>178.2</v>
      </c>
      <c r="CP60" s="17">
        <v>176.4</v>
      </c>
      <c r="CQ60" s="17">
        <v>174.60000000000002</v>
      </c>
      <c r="CR60" s="17">
        <v>172.8</v>
      </c>
      <c r="CS60" s="17">
        <v>171</v>
      </c>
      <c r="CT60" s="17">
        <v>169.2</v>
      </c>
      <c r="CU60" s="17">
        <v>167.39999999999998</v>
      </c>
      <c r="CV60" s="17">
        <v>165.6</v>
      </c>
      <c r="CW60" s="17">
        <v>163.80000000000001</v>
      </c>
      <c r="CX60" s="17">
        <v>162</v>
      </c>
      <c r="CY60" s="17">
        <v>160.19999999999999</v>
      </c>
      <c r="CZ60" s="17">
        <v>158.4</v>
      </c>
      <c r="DA60" s="17">
        <v>156.6</v>
      </c>
      <c r="DB60" s="17">
        <v>154.80000000000001</v>
      </c>
      <c r="DC60" s="17">
        <v>153</v>
      </c>
      <c r="DD60" s="17">
        <v>151.19999999999999</v>
      </c>
      <c r="DE60" s="17">
        <v>149.39999999999998</v>
      </c>
      <c r="DF60" s="17">
        <v>147.6</v>
      </c>
      <c r="DG60" s="17">
        <v>145.80000000000001</v>
      </c>
      <c r="DH60" s="17">
        <v>144</v>
      </c>
      <c r="DI60" s="17">
        <v>142.19999999999999</v>
      </c>
      <c r="DJ60" s="17">
        <v>140.39999999999998</v>
      </c>
      <c r="DK60" s="17">
        <v>138.6</v>
      </c>
      <c r="DL60" s="17">
        <v>136.79999999999998</v>
      </c>
      <c r="DM60" s="17">
        <v>135</v>
      </c>
      <c r="DN60" s="17">
        <v>133.20000000000002</v>
      </c>
      <c r="DO60" s="17">
        <v>131.4</v>
      </c>
      <c r="DP60" s="17">
        <v>129.6</v>
      </c>
      <c r="DQ60" s="17">
        <v>127.8</v>
      </c>
      <c r="DR60" s="17">
        <v>126</v>
      </c>
      <c r="DS60" s="17">
        <v>124.2</v>
      </c>
      <c r="DT60" s="17">
        <v>122.4</v>
      </c>
      <c r="DU60" s="17">
        <v>120.6</v>
      </c>
      <c r="DV60" s="17">
        <v>118.8</v>
      </c>
      <c r="DW60" s="17">
        <v>117</v>
      </c>
      <c r="DX60" s="17">
        <v>115.19999999999999</v>
      </c>
      <c r="DY60" s="17">
        <v>113.4</v>
      </c>
      <c r="DZ60" s="17">
        <v>111.6</v>
      </c>
      <c r="EA60" s="17">
        <v>109.80000000000001</v>
      </c>
      <c r="EB60" s="17">
        <v>108</v>
      </c>
      <c r="EC60" s="17">
        <v>106.19999999999999</v>
      </c>
      <c r="ED60" s="17">
        <v>104.4</v>
      </c>
      <c r="EE60" s="17">
        <v>102.6</v>
      </c>
      <c r="EF60" s="17">
        <v>100.8</v>
      </c>
      <c r="EG60" s="17">
        <v>99</v>
      </c>
      <c r="EH60" s="17">
        <v>97.2</v>
      </c>
      <c r="EI60" s="17">
        <v>95.4</v>
      </c>
      <c r="EJ60" s="17">
        <v>93.6</v>
      </c>
      <c r="EK60" s="17">
        <v>91.8</v>
      </c>
      <c r="EL60" s="17">
        <v>90</v>
      </c>
      <c r="EM60" s="17">
        <v>88.2</v>
      </c>
      <c r="EN60" s="17">
        <v>86.4</v>
      </c>
      <c r="EO60" s="17">
        <v>84.6</v>
      </c>
      <c r="EP60" s="17">
        <v>82.8</v>
      </c>
      <c r="EQ60" s="17">
        <v>81</v>
      </c>
      <c r="ER60" s="17">
        <v>79.2</v>
      </c>
      <c r="ES60" s="17">
        <v>77.400000000000006</v>
      </c>
      <c r="ET60" s="17">
        <v>75.599999999999994</v>
      </c>
      <c r="EU60" s="17">
        <v>73.8</v>
      </c>
      <c r="EV60" s="17">
        <v>72</v>
      </c>
      <c r="EW60" s="17">
        <v>70.199999999999989</v>
      </c>
      <c r="EX60" s="17">
        <v>68.399999999999991</v>
      </c>
      <c r="EY60" s="17">
        <v>66.600000000000009</v>
      </c>
      <c r="EZ60" s="17">
        <v>64.8</v>
      </c>
      <c r="FA60" s="17">
        <v>63</v>
      </c>
      <c r="FB60" s="17">
        <v>61.2</v>
      </c>
      <c r="FC60" s="17">
        <v>59.4</v>
      </c>
      <c r="FD60" s="17">
        <v>57.599999999999994</v>
      </c>
      <c r="FE60" s="17">
        <v>55.8</v>
      </c>
      <c r="FF60" s="17">
        <v>54</v>
      </c>
      <c r="FG60" s="17">
        <v>52.2</v>
      </c>
      <c r="FH60" s="17">
        <v>50.4</v>
      </c>
      <c r="FI60" s="17">
        <v>48.6</v>
      </c>
      <c r="FJ60" s="17">
        <v>46.8</v>
      </c>
      <c r="FK60" s="17">
        <v>45</v>
      </c>
      <c r="FL60" s="17">
        <v>43.2</v>
      </c>
      <c r="FM60" s="17">
        <v>41.4</v>
      </c>
      <c r="FN60" s="17">
        <v>39.6</v>
      </c>
      <c r="FO60" s="17">
        <v>37.799999999999997</v>
      </c>
      <c r="FP60" s="17">
        <v>36</v>
      </c>
      <c r="FQ60" s="17">
        <v>34.199999999999996</v>
      </c>
      <c r="FR60" s="17">
        <v>32.4</v>
      </c>
      <c r="FS60" s="17">
        <v>30.6</v>
      </c>
      <c r="FT60" s="17">
        <v>28.799999999999997</v>
      </c>
      <c r="FU60" s="17">
        <v>27</v>
      </c>
      <c r="FV60" s="17">
        <v>25.2</v>
      </c>
      <c r="FW60" s="17">
        <v>23.4</v>
      </c>
      <c r="FX60" s="17">
        <v>21.6</v>
      </c>
      <c r="FY60" s="17">
        <v>19.8</v>
      </c>
      <c r="FZ60" s="17">
        <v>18</v>
      </c>
      <c r="GA60" s="17">
        <v>16.2</v>
      </c>
      <c r="GB60" s="17">
        <v>14.399999999999999</v>
      </c>
      <c r="GC60" s="17">
        <v>12.6</v>
      </c>
      <c r="GD60" s="17">
        <v>10.8</v>
      </c>
      <c r="GE60" s="17">
        <v>9</v>
      </c>
      <c r="GF60" s="17">
        <v>7.1999999999999993</v>
      </c>
      <c r="GG60" s="17">
        <v>5.4</v>
      </c>
      <c r="GH60" s="17">
        <v>3.5999999999999996</v>
      </c>
      <c r="GI60" s="17">
        <v>1.7999999999999998</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c r="JZ60" s="17">
        <v>0</v>
      </c>
      <c r="KA60" s="17">
        <v>0</v>
      </c>
      <c r="KB60" s="17">
        <v>0</v>
      </c>
      <c r="KC60" s="17">
        <v>0</v>
      </c>
      <c r="KD60" s="17">
        <v>0</v>
      </c>
      <c r="KE60" s="17">
        <v>0</v>
      </c>
      <c r="KF60" s="17">
        <v>0</v>
      </c>
    </row>
    <row r="61" spans="1:292" s="29" customFormat="1" x14ac:dyDescent="0.2">
      <c r="A61" s="29" t="s">
        <v>36</v>
      </c>
      <c r="B61" s="45">
        <v>5.11540239113897E-2</v>
      </c>
      <c r="C61" s="45">
        <v>4.9643160780143955E-2</v>
      </c>
      <c r="D61" s="45">
        <v>4.9123415675756885E-2</v>
      </c>
      <c r="E61" s="45">
        <v>4.859430636531023E-2</v>
      </c>
      <c r="F61" s="45">
        <v>4.8055437932345284E-2</v>
      </c>
      <c r="G61" s="45">
        <v>4.7506499855487043E-2</v>
      </c>
      <c r="H61" s="45">
        <v>4.6947264842389674E-2</v>
      </c>
      <c r="I61" s="45">
        <v>4.6377587310180643E-2</v>
      </c>
      <c r="J61" s="45">
        <v>4.5797401491227178E-2</v>
      </c>
      <c r="K61" s="45">
        <v>4.5206719193494921E-2</v>
      </c>
      <c r="L61" s="45">
        <v>4.4605627228469787E-2</v>
      </c>
      <c r="M61" s="45">
        <v>4.3994284530160785E-2</v>
      </c>
      <c r="N61" s="45">
        <v>4.3383034492767203E-2</v>
      </c>
      <c r="O61" s="45">
        <v>4.2771690921396724E-2</v>
      </c>
      <c r="P61" s="45">
        <v>4.2160090021259658E-2</v>
      </c>
      <c r="Q61" s="45">
        <v>4.1548090540646399E-2</v>
      </c>
      <c r="R61" s="45">
        <v>4.0875629323283889E-2</v>
      </c>
      <c r="S61" s="45">
        <v>4.0144756857778213E-2</v>
      </c>
      <c r="T61" s="45">
        <v>3.9357878169194026E-2</v>
      </c>
      <c r="U61" s="45">
        <v>3.8517737215791811E-2</v>
      </c>
      <c r="V61" s="45">
        <v>3.7627397605617542E-2</v>
      </c>
      <c r="W61" s="45">
        <v>3.6854531044429942E-2</v>
      </c>
      <c r="X61" s="45">
        <v>3.6164846732199767E-2</v>
      </c>
      <c r="Y61" s="45">
        <v>3.5555113877912041E-2</v>
      </c>
      <c r="Z61" s="45">
        <v>3.502249629107778E-2</v>
      </c>
      <c r="AA61" s="45">
        <v>3.4564533519153708E-2</v>
      </c>
      <c r="AB61" s="45">
        <v>3.4179125721172501E-2</v>
      </c>
      <c r="AC61" s="45">
        <v>3.3864520898165565E-2</v>
      </c>
      <c r="AD61" s="45">
        <v>3.3619304350676095E-2</v>
      </c>
      <c r="AE61" s="45">
        <v>3.344239018031156E-2</v>
      </c>
      <c r="AF61" s="45">
        <v>3.333301472008552E-2</v>
      </c>
      <c r="AG61" s="45">
        <v>3.3173671878031614E-2</v>
      </c>
      <c r="AH61" s="45">
        <v>3.2988213514672057E-2</v>
      </c>
      <c r="AI61" s="45">
        <v>3.2776905365785244E-2</v>
      </c>
      <c r="AJ61" s="45">
        <v>3.254008410894732E-2</v>
      </c>
      <c r="AK61" s="45">
        <v>3.2278158507876922E-2</v>
      </c>
      <c r="AL61" s="45">
        <v>3.199160835835848E-2</v>
      </c>
      <c r="AM61" s="45">
        <v>3.1680983071601075E-2</v>
      </c>
      <c r="AN61" s="45">
        <v>3.1346899920148955E-2</v>
      </c>
      <c r="AO61" s="45">
        <v>3.0990041922274666E-2</v>
      </c>
      <c r="AP61" s="45">
        <v>3.0611155389527078E-2</v>
      </c>
      <c r="AQ61" s="45">
        <v>3.0274160593271291E-2</v>
      </c>
      <c r="AR61" s="45">
        <v>2.9967916571454353E-2</v>
      </c>
      <c r="AS61" s="45">
        <v>2.9691651212766606E-2</v>
      </c>
      <c r="AT61" s="45">
        <v>2.9444670301028781E-2</v>
      </c>
      <c r="AU61" s="45">
        <v>2.9226354427489779E-2</v>
      </c>
      <c r="AV61" s="45">
        <v>2.9036156705741265E-2</v>
      </c>
      <c r="AW61" s="45">
        <v>2.8873600756207474E-2</v>
      </c>
      <c r="AX61" s="45">
        <v>2.8738278942313778E-2</v>
      </c>
      <c r="AY61" s="45">
        <v>2.8629850845098195E-2</v>
      </c>
      <c r="AZ61" s="45">
        <v>2.8548041971806219E-2</v>
      </c>
      <c r="BA61" s="45">
        <v>2.8398286067539028E-2</v>
      </c>
      <c r="BB61" s="45">
        <v>2.8196066884684567E-2</v>
      </c>
      <c r="BC61" s="45">
        <v>2.7942106306847785E-2</v>
      </c>
      <c r="BD61" s="45">
        <v>2.76374021700917E-2</v>
      </c>
      <c r="BE61" s="45">
        <v>2.7283225157456494E-2</v>
      </c>
      <c r="BF61" s="45">
        <v>2.6881112095705775E-2</v>
      </c>
      <c r="BG61" s="45">
        <v>2.6432856879195457E-2</v>
      </c>
      <c r="BH61" s="45">
        <v>2.5940499090328095E-2</v>
      </c>
      <c r="BI61" s="45">
        <v>2.5406310381339035E-2</v>
      </c>
      <c r="BJ61" s="45">
        <v>2.4832778720216903E-2</v>
      </c>
      <c r="BK61" s="45">
        <v>2.4286700725039682E-2</v>
      </c>
      <c r="BL61" s="45">
        <v>2.3756598100539199E-2</v>
      </c>
      <c r="BM61" s="45">
        <v>2.3242083070281049E-2</v>
      </c>
      <c r="BN61" s="45">
        <v>2.2742772929826127E-2</v>
      </c>
      <c r="BO61" s="45">
        <v>2.2258290039779482E-2</v>
      </c>
      <c r="BP61" s="45">
        <v>2.1788262091894686E-2</v>
      </c>
      <c r="BQ61" s="45">
        <v>2.1332322349094279E-2</v>
      </c>
      <c r="BR61" s="45">
        <v>2.08901098754199E-2</v>
      </c>
      <c r="BS61" s="45">
        <v>2.0461269735797694E-2</v>
      </c>
      <c r="BT61" s="45">
        <v>2.0045453175716824E-2</v>
      </c>
      <c r="BU61" s="45">
        <v>1.9676745715068517E-2</v>
      </c>
      <c r="BV61" s="45">
        <v>1.935137597435857E-2</v>
      </c>
      <c r="BW61" s="45">
        <v>1.9067427883740856E-2</v>
      </c>
      <c r="BX61" s="45">
        <v>1.8823239514751795E-2</v>
      </c>
      <c r="BY61" s="45">
        <v>1.8617387353822585E-2</v>
      </c>
      <c r="BZ61" s="45">
        <v>1.8448672905213685E-2</v>
      </c>
      <c r="CA61" s="45">
        <v>1.8316111400976508E-2</v>
      </c>
      <c r="CB61" s="45">
        <v>1.8218922494934685E-2</v>
      </c>
      <c r="CC61" s="45">
        <v>1.815652280366311E-2</v>
      </c>
      <c r="CD61" s="45">
        <v>1.8128520197662028E-2</v>
      </c>
      <c r="CE61" s="45">
        <v>1.8080125480446369E-2</v>
      </c>
      <c r="CF61" s="45">
        <v>1.8012872848998159E-2</v>
      </c>
      <c r="CG61" s="45">
        <v>1.7926981951183536E-2</v>
      </c>
      <c r="CH61" s="45">
        <v>1.7822727383447784E-2</v>
      </c>
      <c r="CI61" s="45">
        <v>1.7700437462946035E-2</v>
      </c>
      <c r="CJ61" s="45">
        <v>1.7560492593076651E-2</v>
      </c>
      <c r="CK61" s="45">
        <v>1.7403323379019307E-2</v>
      </c>
      <c r="CL61" s="45">
        <v>1.7229408532688933E-2</v>
      </c>
      <c r="CM61" s="45">
        <v>1.7039272559972399E-2</v>
      </c>
      <c r="CN61" s="45">
        <v>1.6833483250601331E-2</v>
      </c>
      <c r="CO61" s="45">
        <v>1.6628408577838864E-2</v>
      </c>
      <c r="CP61" s="45">
        <v>1.6425940047970294E-2</v>
      </c>
      <c r="CQ61" s="45">
        <v>1.6226043026656093E-2</v>
      </c>
      <c r="CR61" s="45">
        <v>1.6028683351607072E-2</v>
      </c>
      <c r="CS61" s="45">
        <v>1.5833827342117822E-2</v>
      </c>
      <c r="CT61" s="45">
        <v>1.5641441791546189E-2</v>
      </c>
      <c r="CU61" s="45">
        <v>1.5451493959661687E-2</v>
      </c>
      <c r="CV61" s="45">
        <v>1.5263951565881119E-2</v>
      </c>
      <c r="CW61" s="45">
        <v>1.5078782781788988E-2</v>
      </c>
      <c r="CX61" s="45">
        <v>1.4895956224987404E-2</v>
      </c>
      <c r="CY61" s="45">
        <v>1.471544095136723E-2</v>
      </c>
      <c r="CZ61" s="45">
        <v>1.4537206449287366E-2</v>
      </c>
      <c r="DA61" s="45">
        <v>1.4361222632362228E-2</v>
      </c>
      <c r="DB61" s="45">
        <v>1.4187459833614077E-2</v>
      </c>
      <c r="DC61" s="45">
        <v>1.4015888798722427E-2</v>
      </c>
      <c r="DD61" s="45">
        <v>1.3846480679917427E-2</v>
      </c>
      <c r="DE61" s="45">
        <v>1.3679207029729894E-2</v>
      </c>
      <c r="DF61" s="45">
        <v>1.3514039795370823E-2</v>
      </c>
      <c r="DG61" s="45">
        <v>1.3350951312452427E-2</v>
      </c>
      <c r="DH61" s="45">
        <v>1.318991429956123E-2</v>
      </c>
      <c r="DI61" s="45">
        <v>1.3030901852529093E-2</v>
      </c>
      <c r="DJ61" s="45">
        <v>1.2873887438257549E-2</v>
      </c>
      <c r="DK61" s="45">
        <v>1.2718844889732401E-2</v>
      </c>
      <c r="DL61" s="45">
        <v>1.2565748400230024E-2</v>
      </c>
      <c r="DM61" s="45">
        <v>1.2414572518429466E-2</v>
      </c>
      <c r="DN61" s="45">
        <v>1.2265292142945082E-2</v>
      </c>
      <c r="DO61" s="45">
        <v>1.2117882517299547E-2</v>
      </c>
      <c r="DP61" s="45">
        <v>1.1972319224624321E-2</v>
      </c>
      <c r="DQ61" s="45">
        <v>1.1828578182756046E-2</v>
      </c>
      <c r="DR61" s="45">
        <v>1.1686635639382374E-2</v>
      </c>
      <c r="DS61" s="45">
        <v>1.1546468167020825E-2</v>
      </c>
      <c r="DT61" s="45">
        <v>1.1408052658535587E-2</v>
      </c>
      <c r="DU61" s="45">
        <v>1.12713663224384E-2</v>
      </c>
      <c r="DV61" s="45">
        <v>1.1136386678075689E-2</v>
      </c>
      <c r="DW61" s="45">
        <v>1.1003091551359584E-2</v>
      </c>
      <c r="DX61" s="45">
        <v>1.0871459070058896E-2</v>
      </c>
      <c r="DY61" s="45">
        <v>1.0741467659288559E-2</v>
      </c>
      <c r="DZ61" s="45">
        <v>1.0613096037463358E-2</v>
      </c>
      <c r="EA61" s="45">
        <v>1.048632321205519E-2</v>
      </c>
      <c r="EB61" s="45">
        <v>1.0361128475616432E-2</v>
      </c>
      <c r="EC61" s="45">
        <v>1.0237491401283287E-2</v>
      </c>
      <c r="ED61" s="45">
        <v>1.011539183857928E-2</v>
      </c>
      <c r="EE61" s="45">
        <v>9.9948099098615059E-3</v>
      </c>
      <c r="EF61" s="45">
        <v>9.875726006133595E-3</v>
      </c>
      <c r="EG61" s="45">
        <v>9.7581207831488066E-3</v>
      </c>
      <c r="EH61" s="45">
        <v>9.6419751578894312E-3</v>
      </c>
      <c r="EI61" s="45">
        <v>9.5272703043270106E-3</v>
      </c>
      <c r="EJ61" s="45">
        <v>9.4139876506312732E-3</v>
      </c>
      <c r="EK61" s="45">
        <v>9.3021088748784508E-3</v>
      </c>
      <c r="EL61" s="45">
        <v>9.1916159014027009E-3</v>
      </c>
      <c r="EM61" s="45">
        <v>9.0824908972935749E-3</v>
      </c>
      <c r="EN61" s="45">
        <v>8.9747162693662955E-3</v>
      </c>
      <c r="EO61" s="45">
        <v>8.8682746606164493E-3</v>
      </c>
      <c r="EP61" s="45">
        <v>8.7631489467479371E-3</v>
      </c>
      <c r="EQ61" s="45">
        <v>8.6593222328318169E-3</v>
      </c>
      <c r="ER61" s="45">
        <v>8.5567778498914903E-3</v>
      </c>
      <c r="ES61" s="45">
        <v>8.4554993520229386E-3</v>
      </c>
      <c r="ET61" s="45">
        <v>8.3554705130192489E-3</v>
      </c>
      <c r="EU61" s="45">
        <v>8.2566753231864826E-3</v>
      </c>
      <c r="EV61" s="45">
        <v>8.1590979868635186E-3</v>
      </c>
      <c r="EW61" s="45">
        <v>8.0627229186713001E-3</v>
      </c>
      <c r="EX61" s="45">
        <v>7.9675347409048185E-3</v>
      </c>
      <c r="EY61" s="45">
        <v>7.8735182806161739E-3</v>
      </c>
      <c r="EZ61" s="45">
        <v>7.7806585666335666E-3</v>
      </c>
      <c r="FA61" s="45">
        <v>7.6889408267472202E-3</v>
      </c>
      <c r="FB61" s="45">
        <v>7.5983504850876595E-3</v>
      </c>
      <c r="FC61" s="45">
        <v>7.5088731591532723E-3</v>
      </c>
      <c r="FD61" s="45">
        <v>7.4204946573247776E-3</v>
      </c>
      <c r="FE61" s="45">
        <v>7.3332009760186433E-3</v>
      </c>
      <c r="FF61" s="45">
        <v>7.2469782971548548E-3</v>
      </c>
      <c r="FG61" s="45">
        <v>7.1618129855683882E-3</v>
      </c>
      <c r="FH61" s="45">
        <v>7.077691586698456E-3</v>
      </c>
      <c r="FI61" s="45">
        <v>6.9946008234525936E-3</v>
      </c>
      <c r="FJ61" s="45">
        <v>6.9125275941779299E-3</v>
      </c>
      <c r="FK61" s="45">
        <v>6.8314589700961131E-3</v>
      </c>
      <c r="FL61" s="45">
        <v>6.7513821931071564E-3</v>
      </c>
      <c r="FM61" s="45">
        <v>6.6722846732128454E-3</v>
      </c>
      <c r="FN61" s="45">
        <v>6.5941539862744607E-3</v>
      </c>
      <c r="FO61" s="45">
        <v>6.5169778717231635E-3</v>
      </c>
      <c r="FP61" s="45">
        <v>6.440744230216522E-3</v>
      </c>
      <c r="FQ61" s="45">
        <v>6.3654411214620482E-3</v>
      </c>
      <c r="FR61" s="45">
        <v>6.2910567619179486E-3</v>
      </c>
      <c r="FS61" s="45">
        <v>6.2175795228624374E-3</v>
      </c>
      <c r="FT61" s="45">
        <v>6.1449979280166437E-3</v>
      </c>
      <c r="FU61" s="45">
        <v>6.0733006516278318E-3</v>
      </c>
      <c r="FV61" s="45">
        <v>6.0024765167268415E-3</v>
      </c>
      <c r="FW61" s="45">
        <v>5.9325144923512967E-3</v>
      </c>
      <c r="FX61" s="45">
        <v>5.8634036895383506E-3</v>
      </c>
      <c r="FY61" s="45">
        <v>5.7951333654966226E-3</v>
      </c>
      <c r="FZ61" s="45">
        <v>5.7276929176845693E-3</v>
      </c>
      <c r="GA61" s="45">
        <v>5.661071881000645E-3</v>
      </c>
      <c r="GB61" s="45">
        <v>5.5952599268887376E-3</v>
      </c>
      <c r="GC61" s="45">
        <v>5.5302468618321516E-3</v>
      </c>
      <c r="GD61" s="45">
        <v>5.4660226251416937E-3</v>
      </c>
      <c r="GE61" s="45">
        <v>5.4025772873171115E-3</v>
      </c>
      <c r="GF61" s="45">
        <v>5.3399010481056264E-3</v>
      </c>
      <c r="GG61" s="45">
        <v>5.2779842349378447E-3</v>
      </c>
      <c r="GH61" s="45">
        <v>5.2168173010686287E-3</v>
      </c>
      <c r="GI61" s="45">
        <v>5.1563908240486751E-3</v>
      </c>
      <c r="GJ61" s="45">
        <v>5.0966955037969391E-3</v>
      </c>
      <c r="GK61" s="45">
        <v>5.0377221610158089E-3</v>
      </c>
      <c r="GL61" s="45">
        <v>4.9794509526467452E-3</v>
      </c>
      <c r="GM61" s="45">
        <v>4.9218732835433895E-3</v>
      </c>
      <c r="GN61" s="45">
        <v>4.8649806663477136E-3</v>
      </c>
      <c r="GO61" s="45">
        <v>4.8087647197540811E-3</v>
      </c>
      <c r="GP61" s="45">
        <v>4.7532171672010773E-3</v>
      </c>
      <c r="GQ61" s="45">
        <v>4.6983298357268838E-3</v>
      </c>
      <c r="GR61" s="45">
        <v>4.6440946544012845E-3</v>
      </c>
      <c r="GS61" s="45">
        <v>4.5905036534699623E-3</v>
      </c>
      <c r="GT61" s="45">
        <v>4.5375489628266845E-3</v>
      </c>
      <c r="GU61" s="45">
        <v>4.4852228108834312E-3</v>
      </c>
      <c r="GV61" s="45">
        <v>4.4335175233375067E-3</v>
      </c>
      <c r="GW61" s="45">
        <v>4.3824255217624463E-3</v>
      </c>
      <c r="GX61" s="45">
        <v>4.3319393225652991E-3</v>
      </c>
      <c r="GY61" s="45">
        <v>4.2820515358880894E-3</v>
      </c>
      <c r="GZ61" s="45">
        <v>4.232754864392234E-3</v>
      </c>
      <c r="HA61" s="45">
        <v>4.1840421018790085E-3</v>
      </c>
      <c r="HB61" s="45">
        <v>4.1359061323327194E-3</v>
      </c>
      <c r="HC61" s="45">
        <v>4.0883399287515408E-3</v>
      </c>
      <c r="HD61" s="45">
        <v>4.0413365524290023E-3</v>
      </c>
      <c r="HE61" s="45">
        <v>3.9948891541705519E-3</v>
      </c>
      <c r="HF61" s="45">
        <v>3.9489909640236616E-3</v>
      </c>
      <c r="HG61" s="45">
        <v>3.903635299779469E-3</v>
      </c>
      <c r="HH61" s="45">
        <v>3.8588155628517303E-3</v>
      </c>
      <c r="HI61" s="45">
        <v>3.8145252369933469E-3</v>
      </c>
      <c r="HJ61" s="45">
        <v>3.7707578874132228E-3</v>
      </c>
      <c r="HK61" s="45">
        <v>3.7275071596097106E-3</v>
      </c>
      <c r="HL61" s="45">
        <v>3.6847667783362179E-3</v>
      </c>
      <c r="HM61" s="45">
        <v>3.6425305466946706E-3</v>
      </c>
      <c r="HN61" s="45">
        <v>3.6007923450932628E-3</v>
      </c>
      <c r="HO61" s="45">
        <v>3.5595461303174992E-3</v>
      </c>
      <c r="HP61" s="45">
        <v>3.5187859344543619E-3</v>
      </c>
      <c r="HQ61" s="45">
        <v>3.4785058642339533E-3</v>
      </c>
      <c r="HR61" s="45">
        <v>3.4387000997156019E-3</v>
      </c>
      <c r="HS61" s="45">
        <v>3.3993628930794849E-3</v>
      </c>
      <c r="HT61" s="45">
        <v>3.3604885682800979E-3</v>
      </c>
      <c r="HU61" s="45">
        <v>3.3220715199346919E-3</v>
      </c>
      <c r="HV61" s="45">
        <v>3.2841062124704615E-3</v>
      </c>
      <c r="HW61" s="45">
        <v>3.2465871792426632E-3</v>
      </c>
      <c r="HX61" s="45">
        <v>3.2095090214815688E-3</v>
      </c>
      <c r="HY61" s="45">
        <v>3.1728664076072308E-3</v>
      </c>
      <c r="HZ61" s="45">
        <v>3.1366540723314191E-3</v>
      </c>
      <c r="IA61" s="45">
        <v>3.1008668157932922E-3</v>
      </c>
      <c r="IB61" s="45">
        <v>3.0654995027235492E-3</v>
      </c>
      <c r="IC61" s="45">
        <v>3.0305470615425681E-3</v>
      </c>
      <c r="ID61" s="45">
        <v>2.9960044836518092E-3</v>
      </c>
      <c r="IE61" s="45">
        <v>2.9618668226282056E-3</v>
      </c>
      <c r="IF61" s="45">
        <v>2.9281291933694535E-3</v>
      </c>
      <c r="IG61" s="45">
        <v>2.8947867713312279E-3</v>
      </c>
      <c r="IH61" s="45">
        <v>2.8618347916393497E-3</v>
      </c>
      <c r="II61" s="45">
        <v>2.8292685485650569E-3</v>
      </c>
      <c r="IJ61" s="45">
        <v>2.79708339470352E-3</v>
      </c>
      <c r="IK61" s="45">
        <v>2.7652747402013545E-3</v>
      </c>
      <c r="IL61" s="45">
        <v>2.7338380520123655E-3</v>
      </c>
      <c r="IM61" s="45">
        <v>2.7027688532320526E-3</v>
      </c>
      <c r="IN61" s="45">
        <v>2.6720627223118095E-3</v>
      </c>
      <c r="IO61" s="45">
        <v>2.6417152924669393E-3</v>
      </c>
      <c r="IP61" s="45">
        <v>2.6117222508927058E-3</v>
      </c>
      <c r="IQ61" s="45">
        <v>2.5820793379654106E-3</v>
      </c>
      <c r="IR61" s="45">
        <v>2.5527823467506351E-3</v>
      </c>
      <c r="IS61" s="45">
        <v>2.5238271223013368E-3</v>
      </c>
      <c r="IT61" s="45">
        <v>2.4952095609458106E-3</v>
      </c>
      <c r="IU61" s="45">
        <v>2.4669256096913573E-3</v>
      </c>
      <c r="IV61" s="45">
        <v>2.4389712655056746E-3</v>
      </c>
      <c r="IW61" s="45">
        <v>2.4113425747636003E-3</v>
      </c>
      <c r="IX61" s="45">
        <v>2.3840356326419255E-3</v>
      </c>
      <c r="IY61" s="45">
        <v>2.3570465824373898E-3</v>
      </c>
      <c r="IZ61" s="45">
        <v>2.3303716149490426E-3</v>
      </c>
      <c r="JA61" s="45">
        <v>2.3040069679717726E-3</v>
      </c>
      <c r="JB61" s="45">
        <v>2.2779489255925303E-3</v>
      </c>
      <c r="JC61" s="45">
        <v>2.2521938176765038E-3</v>
      </c>
      <c r="JD61" s="45">
        <v>2.2267380191976238E-3</v>
      </c>
      <c r="JE61" s="45">
        <v>2.2015779497302447E-3</v>
      </c>
      <c r="JF61" s="45">
        <v>2.1767100728860311E-3</v>
      </c>
      <c r="JG61" s="45">
        <v>2.1521308957381212E-3</v>
      </c>
      <c r="JH61" s="45">
        <v>2.1278369683681397E-3</v>
      </c>
      <c r="JI61" s="45">
        <v>2.1038248831817979E-3</v>
      </c>
      <c r="JJ61" s="45">
        <v>2.0800912745051782E-3</v>
      </c>
      <c r="JK61" s="45">
        <v>2.0566328179784398E-3</v>
      </c>
      <c r="JL61" s="45">
        <v>2.0334462300564981E-3</v>
      </c>
      <c r="JM61" s="45">
        <v>2.0105282674553909E-3</v>
      </c>
      <c r="JN61" s="45">
        <v>1.9878757266877278E-3</v>
      </c>
      <c r="JO61" s="45">
        <v>1.9654854435514997E-3</v>
      </c>
      <c r="JP61" s="45">
        <v>1.9433542926451572E-3</v>
      </c>
      <c r="JQ61" s="45">
        <v>1.9214791868600077E-3</v>
      </c>
      <c r="JR61" s="45">
        <v>1.8998570769634487E-3</v>
      </c>
      <c r="JS61" s="45">
        <v>1.8784849509739952E-3</v>
      </c>
      <c r="JT61" s="45">
        <v>1.8573598338647156E-3</v>
      </c>
      <c r="JU61" s="45">
        <v>1.8364787870023902E-3</v>
      </c>
      <c r="JV61" s="45">
        <v>1.8158389077268149E-3</v>
      </c>
      <c r="JW61" s="45">
        <v>1.7954373288712826E-3</v>
      </c>
      <c r="JX61" s="45">
        <v>1.7752712183021029E-3</v>
      </c>
      <c r="JY61" s="45">
        <v>1.7553377785242828E-3</v>
      </c>
      <c r="JZ61" s="45">
        <v>1.7356342462772944E-3</v>
      </c>
      <c r="KA61" s="45">
        <v>1.7161578919877823E-3</v>
      </c>
      <c r="KB61" s="45">
        <v>1.6969060194364036E-3</v>
      </c>
      <c r="KC61" s="45">
        <v>1.6778759653531695E-3</v>
      </c>
      <c r="KD61" s="45">
        <v>1.659065098969788E-3</v>
      </c>
      <c r="KE61" s="45">
        <v>1.6404708216586439E-3</v>
      </c>
      <c r="KF61" s="45">
        <v>1.6220905664646971E-3</v>
      </c>
    </row>
    <row r="62" spans="1:292" x14ac:dyDescent="0.2">
      <c r="A62" s="8"/>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row>
    <row r="63" spans="1:292" ht="19" x14ac:dyDescent="0.25">
      <c r="A63" s="22" t="s">
        <v>52</v>
      </c>
    </row>
    <row r="64" spans="1:292" s="47" customFormat="1" x14ac:dyDescent="0.2">
      <c r="A64" t="s">
        <v>77</v>
      </c>
      <c r="B64" s="47">
        <v>0.3</v>
      </c>
      <c r="C64" s="47">
        <v>0.3</v>
      </c>
      <c r="D64" s="47">
        <v>0.3</v>
      </c>
      <c r="E64" s="47">
        <v>0.3</v>
      </c>
      <c r="F64" s="47">
        <v>0.3</v>
      </c>
      <c r="G64" s="47">
        <v>0.3</v>
      </c>
      <c r="H64" s="47">
        <v>0.3</v>
      </c>
      <c r="I64" s="47">
        <v>0.3</v>
      </c>
      <c r="J64" s="47">
        <v>0.3</v>
      </c>
      <c r="K64" s="47">
        <v>0.3</v>
      </c>
      <c r="L64" s="47">
        <v>0.3</v>
      </c>
      <c r="M64" s="47">
        <v>0.3</v>
      </c>
      <c r="N64" s="47">
        <v>0.3</v>
      </c>
      <c r="O64" s="47">
        <v>0.3</v>
      </c>
      <c r="P64" s="47">
        <v>0.3</v>
      </c>
      <c r="Q64" s="47">
        <v>0.3</v>
      </c>
      <c r="R64" s="47">
        <v>0.3</v>
      </c>
      <c r="S64" s="47">
        <v>0.3</v>
      </c>
      <c r="T64" s="47">
        <v>0.3</v>
      </c>
      <c r="U64" s="47">
        <v>0.3</v>
      </c>
      <c r="V64" s="47">
        <v>0.3</v>
      </c>
      <c r="W64" s="47">
        <v>0.3</v>
      </c>
      <c r="X64" s="47">
        <v>0.3</v>
      </c>
      <c r="Y64" s="47">
        <v>0.3</v>
      </c>
      <c r="Z64" s="47">
        <v>0.3</v>
      </c>
      <c r="AA64" s="47">
        <v>0.3</v>
      </c>
      <c r="AB64" s="47">
        <v>0.3</v>
      </c>
      <c r="AC64" s="47">
        <v>0.3</v>
      </c>
      <c r="AD64" s="47">
        <v>0.3</v>
      </c>
      <c r="AE64" s="47">
        <v>0.3</v>
      </c>
      <c r="AF64" s="47">
        <v>0.3</v>
      </c>
      <c r="AG64" s="47">
        <v>0.3</v>
      </c>
      <c r="AH64" s="47">
        <v>0.3</v>
      </c>
      <c r="AI64" s="47">
        <v>0.3</v>
      </c>
      <c r="AJ64" s="47">
        <v>0.3</v>
      </c>
      <c r="AK64" s="47">
        <v>0.3</v>
      </c>
      <c r="AL64" s="47">
        <v>0.3</v>
      </c>
      <c r="AM64" s="47">
        <v>0.3</v>
      </c>
      <c r="AN64" s="47">
        <v>0.3</v>
      </c>
      <c r="AO64" s="47">
        <v>0.3</v>
      </c>
      <c r="AP64" s="47">
        <v>0.3</v>
      </c>
      <c r="AQ64" s="47">
        <v>0.3</v>
      </c>
      <c r="AR64" s="47">
        <v>0.3</v>
      </c>
      <c r="AS64" s="47">
        <v>0.3</v>
      </c>
      <c r="AT64" s="47">
        <v>0.3</v>
      </c>
      <c r="AU64" s="47">
        <v>0.3</v>
      </c>
      <c r="AV64" s="47">
        <v>0.3</v>
      </c>
      <c r="AW64" s="47">
        <v>0.3</v>
      </c>
      <c r="AX64" s="47">
        <v>0.3</v>
      </c>
      <c r="AY64" s="47">
        <v>0.3</v>
      </c>
      <c r="AZ64" s="47">
        <v>0.3</v>
      </c>
      <c r="BA64" s="47">
        <v>0.3</v>
      </c>
      <c r="BB64" s="47">
        <v>0.3</v>
      </c>
      <c r="BC64" s="47">
        <v>0.3</v>
      </c>
      <c r="BD64" s="47">
        <v>0.3</v>
      </c>
      <c r="BE64" s="47">
        <v>0.3</v>
      </c>
      <c r="BF64" s="47">
        <v>0.3</v>
      </c>
      <c r="BG64" s="47">
        <v>0.3</v>
      </c>
      <c r="BH64" s="47">
        <v>0.3</v>
      </c>
      <c r="BI64" s="47">
        <v>0.3</v>
      </c>
      <c r="BJ64" s="47">
        <v>0.3</v>
      </c>
      <c r="BK64" s="47">
        <v>0.3</v>
      </c>
      <c r="BL64" s="47">
        <v>0.3</v>
      </c>
      <c r="BM64" s="47">
        <v>0.3</v>
      </c>
      <c r="BN64" s="47">
        <v>0.3</v>
      </c>
      <c r="BO64" s="47">
        <v>0.3</v>
      </c>
      <c r="BP64" s="47">
        <v>0.3</v>
      </c>
      <c r="BQ64" s="47">
        <v>0.3</v>
      </c>
      <c r="BR64" s="47">
        <v>0.3</v>
      </c>
      <c r="BS64" s="47">
        <v>0.3</v>
      </c>
      <c r="BT64" s="47">
        <v>0.3</v>
      </c>
      <c r="BU64" s="47">
        <v>0.3</v>
      </c>
      <c r="BV64" s="47">
        <v>0.3</v>
      </c>
      <c r="BW64" s="47">
        <v>0.3</v>
      </c>
      <c r="BX64" s="47">
        <v>0.3</v>
      </c>
      <c r="BY64" s="47">
        <v>0.3</v>
      </c>
      <c r="BZ64" s="47">
        <v>0.3</v>
      </c>
      <c r="CA64" s="47">
        <v>0.3</v>
      </c>
      <c r="CB64" s="47">
        <v>0.3</v>
      </c>
      <c r="CC64" s="47">
        <v>0.3</v>
      </c>
      <c r="CD64" s="47">
        <v>0.3</v>
      </c>
      <c r="CE64" s="47">
        <v>0.3</v>
      </c>
      <c r="CF64" s="47">
        <v>0.3</v>
      </c>
      <c r="CG64" s="47">
        <v>0.3</v>
      </c>
      <c r="CH64" s="47">
        <v>0.3</v>
      </c>
      <c r="CI64" s="47">
        <v>0.3</v>
      </c>
      <c r="CJ64" s="47">
        <v>0.3</v>
      </c>
      <c r="CK64" s="47">
        <v>0.3</v>
      </c>
      <c r="CL64" s="47">
        <v>0.3</v>
      </c>
      <c r="CM64" s="47">
        <v>0.3</v>
      </c>
      <c r="CN64" s="47">
        <v>0.3</v>
      </c>
      <c r="CO64" s="47">
        <v>0.3</v>
      </c>
      <c r="CP64" s="47">
        <v>0.3</v>
      </c>
      <c r="CQ64" s="47">
        <v>0.3</v>
      </c>
      <c r="CR64" s="47">
        <v>0.3</v>
      </c>
      <c r="CS64" s="47">
        <v>0.3</v>
      </c>
      <c r="CT64" s="47">
        <v>0.3</v>
      </c>
      <c r="CU64" s="47">
        <v>0.3</v>
      </c>
      <c r="CV64" s="47">
        <v>0.3</v>
      </c>
      <c r="CW64" s="47">
        <v>0.3</v>
      </c>
      <c r="CX64" s="47">
        <v>0.3</v>
      </c>
      <c r="CY64" s="47">
        <v>0.3</v>
      </c>
      <c r="CZ64" s="47">
        <v>0.3</v>
      </c>
      <c r="DA64" s="47">
        <v>0.3</v>
      </c>
      <c r="DB64" s="47">
        <v>0.3</v>
      </c>
      <c r="DC64" s="47">
        <v>0.3</v>
      </c>
      <c r="DD64" s="47">
        <v>0.3</v>
      </c>
      <c r="DE64" s="47">
        <v>0.3</v>
      </c>
      <c r="DF64" s="47">
        <v>0.3</v>
      </c>
      <c r="DG64" s="47">
        <v>0.3</v>
      </c>
      <c r="DH64" s="47">
        <v>0.3</v>
      </c>
      <c r="DI64" s="47">
        <v>0.3</v>
      </c>
      <c r="DJ64" s="47">
        <v>0.3</v>
      </c>
      <c r="DK64" s="47">
        <v>0.3</v>
      </c>
      <c r="DL64" s="47">
        <v>0.3</v>
      </c>
      <c r="DM64" s="47">
        <v>0.3</v>
      </c>
      <c r="DN64" s="47">
        <v>0.3</v>
      </c>
      <c r="DO64" s="47">
        <v>0.3</v>
      </c>
      <c r="DP64" s="47">
        <v>0.3</v>
      </c>
      <c r="DQ64" s="47">
        <v>0.3</v>
      </c>
      <c r="DR64" s="47">
        <v>0.3</v>
      </c>
      <c r="DS64" s="47">
        <v>0.3</v>
      </c>
      <c r="DT64" s="47">
        <v>0.3</v>
      </c>
      <c r="DU64" s="47">
        <v>0.3</v>
      </c>
      <c r="DV64" s="47">
        <v>0.3</v>
      </c>
      <c r="DW64" s="47">
        <v>0.3</v>
      </c>
      <c r="DX64" s="47">
        <v>0.3</v>
      </c>
      <c r="DY64" s="47">
        <v>0.3</v>
      </c>
      <c r="DZ64" s="47">
        <v>0.3</v>
      </c>
      <c r="EA64" s="47">
        <v>0.3</v>
      </c>
      <c r="EB64" s="47">
        <v>0.3</v>
      </c>
      <c r="EC64" s="47">
        <v>0.3</v>
      </c>
      <c r="ED64" s="47">
        <v>0.3</v>
      </c>
      <c r="EE64" s="47">
        <v>0.3</v>
      </c>
      <c r="EF64" s="47">
        <v>0.3</v>
      </c>
      <c r="EG64" s="47">
        <v>0.3</v>
      </c>
      <c r="EH64" s="47">
        <v>0.3</v>
      </c>
      <c r="EI64" s="47">
        <v>0.3</v>
      </c>
      <c r="EJ64" s="47">
        <v>0.3</v>
      </c>
      <c r="EK64" s="47">
        <v>0.3</v>
      </c>
      <c r="EL64" s="47">
        <v>0.3</v>
      </c>
      <c r="EM64" s="47">
        <v>0.3</v>
      </c>
      <c r="EN64" s="47">
        <v>0.3</v>
      </c>
      <c r="EO64" s="47">
        <v>0.3</v>
      </c>
      <c r="EP64" s="47">
        <v>0.3</v>
      </c>
      <c r="EQ64" s="47">
        <v>0.3</v>
      </c>
      <c r="ER64" s="47">
        <v>0.3</v>
      </c>
      <c r="ES64" s="47">
        <v>0.3</v>
      </c>
      <c r="ET64" s="47">
        <v>0.3</v>
      </c>
      <c r="EU64" s="47">
        <v>0.3</v>
      </c>
      <c r="EV64" s="47">
        <v>0.3</v>
      </c>
      <c r="EW64" s="47">
        <v>0.3</v>
      </c>
      <c r="EX64" s="47">
        <v>0.3</v>
      </c>
      <c r="EY64" s="47">
        <v>0.3</v>
      </c>
      <c r="EZ64" s="47">
        <v>0.3</v>
      </c>
      <c r="FA64" s="47">
        <v>0.3</v>
      </c>
      <c r="FB64" s="47">
        <v>0.3</v>
      </c>
      <c r="FC64" s="47">
        <v>0.3</v>
      </c>
      <c r="FD64" s="47">
        <v>0.3</v>
      </c>
      <c r="FE64" s="47">
        <v>0.3</v>
      </c>
      <c r="FF64" s="47">
        <v>0.3</v>
      </c>
      <c r="FG64" s="47">
        <v>0.3</v>
      </c>
      <c r="FH64" s="47">
        <v>0.3</v>
      </c>
      <c r="FI64" s="47">
        <v>0.3</v>
      </c>
      <c r="FJ64" s="47">
        <v>0.3</v>
      </c>
      <c r="FK64" s="47">
        <v>0.3</v>
      </c>
      <c r="FL64" s="47">
        <v>0.3</v>
      </c>
      <c r="FM64" s="47">
        <v>0.3</v>
      </c>
      <c r="FN64" s="47">
        <v>0.3</v>
      </c>
      <c r="FO64" s="47">
        <v>0.3</v>
      </c>
      <c r="FP64" s="47">
        <v>0.3</v>
      </c>
      <c r="FQ64" s="47">
        <v>0.3</v>
      </c>
      <c r="FR64" s="47">
        <v>0.3</v>
      </c>
      <c r="FS64" s="47">
        <v>0.3</v>
      </c>
      <c r="FT64" s="47">
        <v>0.3</v>
      </c>
      <c r="FU64" s="47">
        <v>0.3</v>
      </c>
      <c r="FV64" s="47">
        <v>0.3</v>
      </c>
      <c r="FW64" s="47">
        <v>0.3</v>
      </c>
      <c r="FX64" s="47">
        <v>0.3</v>
      </c>
      <c r="FY64" s="47">
        <v>0.3</v>
      </c>
      <c r="FZ64" s="47">
        <v>0.3</v>
      </c>
      <c r="GA64" s="47">
        <v>0.3</v>
      </c>
      <c r="GB64" s="47">
        <v>0.3</v>
      </c>
      <c r="GC64" s="47">
        <v>0.3</v>
      </c>
      <c r="GD64" s="47">
        <v>0.3</v>
      </c>
      <c r="GE64" s="47">
        <v>0.3</v>
      </c>
      <c r="GF64" s="47">
        <v>0.3</v>
      </c>
      <c r="GG64" s="47">
        <v>0.3</v>
      </c>
      <c r="GH64" s="47">
        <v>0.3</v>
      </c>
      <c r="GI64" s="47">
        <v>0.3</v>
      </c>
      <c r="GJ64" s="47">
        <v>0.3</v>
      </c>
      <c r="GK64" s="47">
        <v>0.3</v>
      </c>
      <c r="GL64" s="47">
        <v>0.3</v>
      </c>
      <c r="GM64" s="47">
        <v>0.3</v>
      </c>
      <c r="GN64" s="47">
        <v>0.3</v>
      </c>
      <c r="GO64" s="47">
        <v>0.3</v>
      </c>
      <c r="GP64" s="47">
        <v>0.3</v>
      </c>
      <c r="GQ64" s="47">
        <v>0.3</v>
      </c>
      <c r="GR64" s="47">
        <v>0.3</v>
      </c>
      <c r="GS64" s="47">
        <v>0.3</v>
      </c>
      <c r="GT64" s="47">
        <v>0.3</v>
      </c>
      <c r="GU64" s="47">
        <v>0.3</v>
      </c>
      <c r="GV64" s="47">
        <v>0.3</v>
      </c>
      <c r="GW64" s="47">
        <v>0.3</v>
      </c>
      <c r="GX64" s="47">
        <v>0.3</v>
      </c>
      <c r="GY64" s="47">
        <v>0.3</v>
      </c>
      <c r="GZ64" s="47">
        <v>0.3</v>
      </c>
      <c r="HA64" s="47">
        <v>0.3</v>
      </c>
      <c r="HB64" s="47">
        <v>0.3</v>
      </c>
      <c r="HC64" s="47">
        <v>0.3</v>
      </c>
      <c r="HD64" s="47">
        <v>0.3</v>
      </c>
      <c r="HE64" s="47">
        <v>0.3</v>
      </c>
      <c r="HF64" s="47">
        <v>0.3</v>
      </c>
      <c r="HG64" s="47">
        <v>0.3</v>
      </c>
      <c r="HH64" s="47">
        <v>0.3</v>
      </c>
      <c r="HI64" s="47">
        <v>0.3</v>
      </c>
      <c r="HJ64" s="47">
        <v>0.3</v>
      </c>
      <c r="HK64" s="47">
        <v>0.3</v>
      </c>
      <c r="HL64" s="47">
        <v>0.3</v>
      </c>
      <c r="HM64" s="47">
        <v>0.3</v>
      </c>
      <c r="HN64" s="47">
        <v>0.3</v>
      </c>
      <c r="HO64" s="47">
        <v>0.3</v>
      </c>
      <c r="HP64" s="47">
        <v>0.3</v>
      </c>
      <c r="HQ64" s="47">
        <v>0.3</v>
      </c>
      <c r="HR64" s="47">
        <v>0.3</v>
      </c>
      <c r="HS64" s="47">
        <v>0.3</v>
      </c>
      <c r="HT64" s="47">
        <v>0.3</v>
      </c>
      <c r="HU64" s="47">
        <v>0.3</v>
      </c>
      <c r="HV64" s="47">
        <v>0.3</v>
      </c>
      <c r="HW64" s="47">
        <v>0.3</v>
      </c>
      <c r="HX64" s="47">
        <v>0.3</v>
      </c>
      <c r="HY64" s="47">
        <v>0.3</v>
      </c>
      <c r="HZ64" s="47">
        <v>0.3</v>
      </c>
      <c r="IA64" s="47">
        <v>0.3</v>
      </c>
      <c r="IB64" s="47">
        <v>0.3</v>
      </c>
      <c r="IC64" s="47">
        <v>0.3</v>
      </c>
      <c r="ID64" s="47">
        <v>0.3</v>
      </c>
      <c r="IE64" s="47">
        <v>0.3</v>
      </c>
      <c r="IF64" s="47">
        <v>0.3</v>
      </c>
      <c r="IG64" s="47">
        <v>0.3</v>
      </c>
      <c r="IH64" s="47">
        <v>0.3</v>
      </c>
      <c r="II64" s="47">
        <v>0.3</v>
      </c>
      <c r="IJ64" s="47">
        <v>0.3</v>
      </c>
      <c r="IK64" s="47">
        <v>0.3</v>
      </c>
      <c r="IL64" s="47">
        <v>0.3</v>
      </c>
      <c r="IM64" s="47">
        <v>0.3</v>
      </c>
      <c r="IN64" s="47">
        <v>0.3</v>
      </c>
      <c r="IO64" s="47">
        <v>0.3</v>
      </c>
      <c r="IP64" s="47">
        <v>0.3</v>
      </c>
      <c r="IQ64" s="47">
        <v>0.3</v>
      </c>
      <c r="IR64" s="47">
        <v>0.3</v>
      </c>
      <c r="IS64" s="47">
        <v>0.3</v>
      </c>
      <c r="IT64" s="47">
        <v>0.3</v>
      </c>
      <c r="IU64" s="47">
        <v>0.3</v>
      </c>
      <c r="IV64" s="47">
        <v>0.3</v>
      </c>
      <c r="IW64" s="47">
        <v>0.3</v>
      </c>
      <c r="IX64" s="47">
        <v>0.3</v>
      </c>
      <c r="IY64" s="47">
        <v>0.3</v>
      </c>
      <c r="IZ64" s="47">
        <v>0.3</v>
      </c>
      <c r="JA64" s="47">
        <v>0.3</v>
      </c>
      <c r="JB64" s="47">
        <v>0.3</v>
      </c>
      <c r="JC64" s="47">
        <v>0.3</v>
      </c>
      <c r="JD64" s="47">
        <v>0.3</v>
      </c>
      <c r="JE64" s="47">
        <v>0.3</v>
      </c>
      <c r="JF64" s="47">
        <v>0.3</v>
      </c>
      <c r="JG64" s="47">
        <v>0.3</v>
      </c>
      <c r="JH64" s="47">
        <v>0.3</v>
      </c>
      <c r="JI64" s="47">
        <v>0.3</v>
      </c>
      <c r="JJ64" s="47">
        <v>0.3</v>
      </c>
      <c r="JK64" s="47">
        <v>0.3</v>
      </c>
      <c r="JL64" s="47">
        <v>0.3</v>
      </c>
      <c r="JM64" s="47">
        <v>0.3</v>
      </c>
      <c r="JN64" s="47">
        <v>0.3</v>
      </c>
      <c r="JO64" s="47">
        <v>0.3</v>
      </c>
      <c r="JP64" s="47">
        <v>0.3</v>
      </c>
      <c r="JQ64" s="47">
        <v>0.3</v>
      </c>
      <c r="JR64" s="47">
        <v>0.3</v>
      </c>
      <c r="JS64" s="47">
        <v>0.3</v>
      </c>
      <c r="JT64" s="47">
        <v>0.3</v>
      </c>
      <c r="JU64" s="47">
        <v>0.3</v>
      </c>
      <c r="JV64" s="47">
        <v>0.3</v>
      </c>
      <c r="JW64" s="47">
        <v>0.3</v>
      </c>
      <c r="JX64" s="47">
        <v>0.3</v>
      </c>
      <c r="JY64" s="47">
        <v>0.3</v>
      </c>
      <c r="JZ64" s="47">
        <v>0.3</v>
      </c>
      <c r="KA64" s="47">
        <v>0.3</v>
      </c>
      <c r="KB64" s="47">
        <v>0.3</v>
      </c>
      <c r="KC64" s="47">
        <v>0.3</v>
      </c>
      <c r="KD64" s="47">
        <v>0.3</v>
      </c>
      <c r="KE64" s="47">
        <v>0.3</v>
      </c>
      <c r="KF64" s="47">
        <v>0.3</v>
      </c>
    </row>
    <row r="66" spans="1:292" ht="19" x14ac:dyDescent="0.25">
      <c r="A66" s="22" t="s">
        <v>11</v>
      </c>
    </row>
    <row r="67" spans="1:292" s="24" customFormat="1" x14ac:dyDescent="0.2">
      <c r="A67" t="s">
        <v>39</v>
      </c>
      <c r="B67" s="12">
        <v>6900</v>
      </c>
      <c r="C67" s="13">
        <f t="shared" ref="C67:BN67" si="62">B67*(1+B56)</f>
        <v>6988.5802997329893</v>
      </c>
      <c r="D67" s="13">
        <f t="shared" si="62"/>
        <v>7076.8896004399821</v>
      </c>
      <c r="E67" s="13">
        <f t="shared" si="62"/>
        <v>7164.8763657376594</v>
      </c>
      <c r="F67" s="13">
        <f t="shared" si="62"/>
        <v>7252.4884197117754</v>
      </c>
      <c r="G67" s="13">
        <f t="shared" si="62"/>
        <v>7339.6729994131565</v>
      </c>
      <c r="H67" s="13">
        <f t="shared" si="62"/>
        <v>7426.3768091591464</v>
      </c>
      <c r="I67" s="13">
        <f t="shared" si="62"/>
        <v>7512.5460775247511</v>
      </c>
      <c r="J67" s="13">
        <f t="shared" si="62"/>
        <v>7598.1266155737922</v>
      </c>
      <c r="K67" s="13">
        <f t="shared" si="62"/>
        <v>7683.0638769057896</v>
      </c>
      <c r="L67" s="13">
        <f t="shared" si="62"/>
        <v>7767.3030193001014</v>
      </c>
      <c r="M67" s="13">
        <f t="shared" si="62"/>
        <v>7850.7889680497474</v>
      </c>
      <c r="N67" s="13">
        <f t="shared" si="62"/>
        <v>7938.4778209988335</v>
      </c>
      <c r="O67" s="13">
        <f t="shared" si="62"/>
        <v>8030.5044876953907</v>
      </c>
      <c r="P67" s="13">
        <f t="shared" si="62"/>
        <v>8127.0120270939069</v>
      </c>
      <c r="Q67" s="13">
        <f t="shared" si="62"/>
        <v>8228.1520631387175</v>
      </c>
      <c r="R67" s="13">
        <f t="shared" si="62"/>
        <v>8334.0852292760683</v>
      </c>
      <c r="S67" s="13">
        <f t="shared" si="62"/>
        <v>8444.9816442995379</v>
      </c>
      <c r="T67" s="13">
        <f t="shared" si="62"/>
        <v>8561.021422183816</v>
      </c>
      <c r="U67" s="13">
        <f t="shared" si="62"/>
        <v>8682.3952174555598</v>
      </c>
      <c r="V67" s="13">
        <f t="shared" si="62"/>
        <v>8809.3048087226998</v>
      </c>
      <c r="W67" s="13">
        <f t="shared" si="62"/>
        <v>8941.9637234438433</v>
      </c>
      <c r="X67" s="13">
        <f t="shared" si="62"/>
        <v>9067.8988934506397</v>
      </c>
      <c r="Y67" s="13">
        <f t="shared" si="62"/>
        <v>9186.7080296462173</v>
      </c>
      <c r="Z67" s="13">
        <f t="shared" si="62"/>
        <v>9298.0052708076946</v>
      </c>
      <c r="AA67" s="13">
        <f t="shared" si="62"/>
        <v>9401.4235409948851</v>
      </c>
      <c r="AB67" s="13">
        <f t="shared" si="62"/>
        <v>9496.6166275526411</v>
      </c>
      <c r="AC67" s="13">
        <f t="shared" si="62"/>
        <v>9583.2611981267382</v>
      </c>
      <c r="AD67" s="13">
        <f t="shared" si="62"/>
        <v>9661.0587923432613</v>
      </c>
      <c r="AE67" s="13">
        <f t="shared" si="62"/>
        <v>9729.7376575366015</v>
      </c>
      <c r="AF67" s="13">
        <f t="shared" si="62"/>
        <v>9789.054446185015</v>
      </c>
      <c r="AG67" s="13">
        <f t="shared" si="62"/>
        <v>9838.7957595114149</v>
      </c>
      <c r="AH67" s="13">
        <f t="shared" si="62"/>
        <v>9890.685453544078</v>
      </c>
      <c r="AI67" s="13">
        <f t="shared" si="62"/>
        <v>9944.7536172340806</v>
      </c>
      <c r="AJ67" s="13">
        <f t="shared" si="62"/>
        <v>10001.031819726159</v>
      </c>
      <c r="AK67" s="13">
        <f t="shared" si="62"/>
        <v>10059.553141056454</v>
      </c>
      <c r="AL67" s="13">
        <f t="shared" si="62"/>
        <v>10120.352203944052</v>
      </c>
      <c r="AM67" s="13">
        <f t="shared" si="62"/>
        <v>10183.465207227098</v>
      </c>
      <c r="AN67" s="13">
        <f t="shared" si="62"/>
        <v>10248.92996171201</v>
      </c>
      <c r="AO67" s="13">
        <f t="shared" si="62"/>
        <v>10316.785927589415</v>
      </c>
      <c r="AP67" s="13">
        <f t="shared" si="62"/>
        <v>10387.074253989125</v>
      </c>
      <c r="AQ67" s="13">
        <f t="shared" si="62"/>
        <v>10459.837820986311</v>
      </c>
      <c r="AR67" s="13">
        <f t="shared" si="62"/>
        <v>10529.503198598268</v>
      </c>
      <c r="AS67" s="13">
        <f t="shared" si="62"/>
        <v>10595.995658609096</v>
      </c>
      <c r="AT67" s="13">
        <f t="shared" si="62"/>
        <v>10659.243395932004</v>
      </c>
      <c r="AU67" s="13">
        <f t="shared" si="62"/>
        <v>10719.177662438413</v>
      </c>
      <c r="AV67" s="13">
        <f t="shared" si="62"/>
        <v>10775.732896330617</v>
      </c>
      <c r="AW67" s="13">
        <f t="shared" si="62"/>
        <v>10828.846846576731</v>
      </c>
      <c r="AX67" s="13">
        <f t="shared" si="62"/>
        <v>10878.460691837556</v>
      </c>
      <c r="AY67" s="13">
        <f t="shared" si="62"/>
        <v>10924.519153438234</v>
      </c>
      <c r="AZ67" s="13">
        <f t="shared" si="62"/>
        <v>10966.970602170537</v>
      </c>
      <c r="BA67" s="13">
        <f t="shared" si="62"/>
        <v>11005.767158860888</v>
      </c>
      <c r="BB67" s="13">
        <f t="shared" si="62"/>
        <v>11050.896354839524</v>
      </c>
      <c r="BC67" s="13">
        <f t="shared" si="62"/>
        <v>11102.4347006184</v>
      </c>
      <c r="BD67" s="13">
        <f t="shared" si="62"/>
        <v>11160.470211817892</v>
      </c>
      <c r="BE67" s="13">
        <f t="shared" si="62"/>
        <v>11225.102663485071</v>
      </c>
      <c r="BF67" s="13">
        <f t="shared" si="62"/>
        <v>11296.443880708886</v>
      </c>
      <c r="BG67" s="13">
        <f t="shared" si="62"/>
        <v>11374.618067019081</v>
      </c>
      <c r="BH67" s="13">
        <f t="shared" si="62"/>
        <v>11459.762172627858</v>
      </c>
      <c r="BI67" s="13">
        <f t="shared" si="62"/>
        <v>11552.026303895982</v>
      </c>
      <c r="BJ67" s="13">
        <f t="shared" si="62"/>
        <v>11651.574175854581</v>
      </c>
      <c r="BK67" s="13">
        <f t="shared" si="62"/>
        <v>11758.583609793977</v>
      </c>
      <c r="BL67" s="13">
        <f t="shared" si="62"/>
        <v>11863.256429336299</v>
      </c>
      <c r="BM67" s="13">
        <f t="shared" si="62"/>
        <v>11965.504197295184</v>
      </c>
      <c r="BN67" s="13">
        <f t="shared" si="62"/>
        <v>12065.240896580228</v>
      </c>
      <c r="BO67" s="13">
        <f t="shared" ref="BO67:DZ67" si="63">BN67*(1+BN56)</f>
        <v>12162.383105800469</v>
      </c>
      <c r="BP67" s="13">
        <f t="shared" si="63"/>
        <v>12256.850173726916</v>
      </c>
      <c r="BQ67" s="13">
        <f t="shared" si="63"/>
        <v>12348.564392282698</v>
      </c>
      <c r="BR67" s="13">
        <f t="shared" si="63"/>
        <v>12437.451165378465</v>
      </c>
      <c r="BS67" s="13">
        <f t="shared" si="63"/>
        <v>12523.439173455894</v>
      </c>
      <c r="BT67" s="13">
        <f t="shared" si="63"/>
        <v>12606.460533570402</v>
      </c>
      <c r="BU67" s="13">
        <f t="shared" si="63"/>
        <v>12686.450954711336</v>
      </c>
      <c r="BV67" s="13">
        <f t="shared" si="63"/>
        <v>12761.621926989474</v>
      </c>
      <c r="BW67" s="13">
        <f t="shared" si="63"/>
        <v>12831.873486587898</v>
      </c>
      <c r="BX67" s="13">
        <f t="shared" si="63"/>
        <v>12897.111557244405</v>
      </c>
      <c r="BY67" s="13">
        <f t="shared" si="63"/>
        <v>12957.248165475396</v>
      </c>
      <c r="BZ67" s="13">
        <f t="shared" si="63"/>
        <v>13012.201643707565</v>
      </c>
      <c r="CA67" s="13">
        <f t="shared" si="63"/>
        <v>13061.896820118565</v>
      </c>
      <c r="CB67" s="13">
        <f t="shared" si="63"/>
        <v>13106.265195044336</v>
      </c>
      <c r="CC67" s="13">
        <f t="shared" si="63"/>
        <v>13145.245102846382</v>
      </c>
      <c r="CD67" s="13">
        <f t="shared" si="63"/>
        <v>13178.781858646795</v>
      </c>
      <c r="CE67" s="13">
        <f t="shared" si="63"/>
        <v>13206.827889563692</v>
      </c>
      <c r="CF67" s="13">
        <f t="shared" si="63"/>
        <v>13234.937693866777</v>
      </c>
      <c r="CG67" s="13">
        <f t="shared" si="63"/>
        <v>13263.111440349261</v>
      </c>
      <c r="CH67" s="13">
        <f t="shared" si="63"/>
        <v>13291.349298054894</v>
      </c>
      <c r="CI67" s="13">
        <f t="shared" si="63"/>
        <v>13319.651436373873</v>
      </c>
      <c r="CJ67" s="13">
        <f t="shared" si="63"/>
        <v>13348.018025137389</v>
      </c>
      <c r="CK67" s="13">
        <f t="shared" si="63"/>
        <v>13376.449234414171</v>
      </c>
      <c r="CL67" s="13">
        <f t="shared" si="63"/>
        <v>13404.94523465276</v>
      </c>
      <c r="CM67" s="13">
        <f t="shared" si="63"/>
        <v>13433.506196680693</v>
      </c>
      <c r="CN67" s="13">
        <f t="shared" si="63"/>
        <v>13462.132291692275</v>
      </c>
      <c r="CO67" s="13">
        <f t="shared" si="63"/>
        <v>13490.823691354281</v>
      </c>
      <c r="CP67" s="13">
        <f t="shared" si="63"/>
        <v>13519.292039968052</v>
      </c>
      <c r="CQ67" s="13">
        <f t="shared" si="63"/>
        <v>13547.535553104264</v>
      </c>
      <c r="CR67" s="13">
        <f t="shared" si="63"/>
        <v>13575.552457056698</v>
      </c>
      <c r="CS67" s="13">
        <f t="shared" si="63"/>
        <v>13603.340989022647</v>
      </c>
      <c r="CT67" s="13">
        <f t="shared" si="63"/>
        <v>13630.899397290337</v>
      </c>
      <c r="CU67" s="13">
        <f t="shared" si="63"/>
        <v>13658.225941419028</v>
      </c>
      <c r="CV67" s="13">
        <f t="shared" si="63"/>
        <v>13685.318892435589</v>
      </c>
      <c r="CW67" s="13">
        <f t="shared" si="63"/>
        <v>13712.176533011374</v>
      </c>
      <c r="CX67" s="13">
        <f t="shared" si="63"/>
        <v>13738.797157665274</v>
      </c>
      <c r="CY67" s="13">
        <f t="shared" si="63"/>
        <v>13765.17907292887</v>
      </c>
      <c r="CZ67" s="13">
        <f t="shared" si="63"/>
        <v>13791.320597549842</v>
      </c>
      <c r="DA67" s="13">
        <f t="shared" si="63"/>
        <v>13817.220062662103</v>
      </c>
      <c r="DB67" s="13">
        <f t="shared" si="63"/>
        <v>13842.875811982329</v>
      </c>
      <c r="DC67" s="13">
        <f t="shared" si="63"/>
        <v>13868.286201983788</v>
      </c>
      <c r="DD67" s="13">
        <f t="shared" si="63"/>
        <v>13893.449601738457</v>
      </c>
      <c r="DE67" s="13">
        <f t="shared" si="63"/>
        <v>13918.3643941148</v>
      </c>
      <c r="DF67" s="13">
        <f t="shared" si="63"/>
        <v>13943.028974955345</v>
      </c>
      <c r="DG67" s="13">
        <f t="shared" si="63"/>
        <v>13967.4417535828</v>
      </c>
      <c r="DH67" s="13">
        <f t="shared" si="63"/>
        <v>13991.601152986652</v>
      </c>
      <c r="DI67" s="13">
        <f t="shared" si="63"/>
        <v>14015.505610000546</v>
      </c>
      <c r="DJ67" s="13">
        <f t="shared" si="63"/>
        <v>14039.153575466926</v>
      </c>
      <c r="DK67" s="13">
        <f t="shared" si="63"/>
        <v>14062.543514423796</v>
      </c>
      <c r="DL67" s="13">
        <f t="shared" si="63"/>
        <v>14085.67390627151</v>
      </c>
      <c r="DM67" s="13">
        <f t="shared" si="63"/>
        <v>14108.54324495535</v>
      </c>
      <c r="DN67" s="13">
        <f t="shared" si="63"/>
        <v>14131.150039133028</v>
      </c>
      <c r="DO67" s="13">
        <f t="shared" si="63"/>
        <v>14153.492812348328</v>
      </c>
      <c r="DP67" s="13">
        <f t="shared" si="63"/>
        <v>14175.570103196078</v>
      </c>
      <c r="DQ67" s="13">
        <f t="shared" si="63"/>
        <v>14197.380465492133</v>
      </c>
      <c r="DR67" s="13">
        <f t="shared" si="63"/>
        <v>14218.922468441489</v>
      </c>
      <c r="DS67" s="13">
        <f t="shared" si="63"/>
        <v>14240.194696799861</v>
      </c>
      <c r="DT67" s="13">
        <f t="shared" si="63"/>
        <v>14261.195751043253</v>
      </c>
      <c r="DU67" s="13">
        <f t="shared" si="63"/>
        <v>14281.924247529967</v>
      </c>
      <c r="DV67" s="13">
        <f t="shared" si="63"/>
        <v>14302.378818657589</v>
      </c>
      <c r="DW67" s="13">
        <f t="shared" si="63"/>
        <v>14322.558113027571</v>
      </c>
      <c r="DX67" s="13">
        <f t="shared" si="63"/>
        <v>14342.460795598117</v>
      </c>
      <c r="DY67" s="13">
        <f t="shared" si="63"/>
        <v>14362.085547838062</v>
      </c>
      <c r="DZ67" s="13">
        <f t="shared" si="63"/>
        <v>14381.431067886821</v>
      </c>
      <c r="EA67" s="13">
        <f t="shared" ref="EA67:GL67" si="64">DZ67*(1+DZ56)</f>
        <v>14400.496070707515</v>
      </c>
      <c r="EB67" s="13">
        <f t="shared" si="64"/>
        <v>14419.279288242384</v>
      </c>
      <c r="EC67" s="13">
        <f t="shared" si="64"/>
        <v>14437.779469554749</v>
      </c>
      <c r="ED67" s="13">
        <f t="shared" si="64"/>
        <v>14455.99538097394</v>
      </c>
      <c r="EE67" s="13">
        <f t="shared" si="64"/>
        <v>14473.92580624975</v>
      </c>
      <c r="EF67" s="13">
        <f t="shared" si="64"/>
        <v>14491.569546691524</v>
      </c>
      <c r="EG67" s="13">
        <f t="shared" si="64"/>
        <v>14508.925421309777</v>
      </c>
      <c r="EH67" s="13">
        <f t="shared" si="64"/>
        <v>14525.992266962112</v>
      </c>
      <c r="EI67" s="13">
        <f t="shared" si="64"/>
        <v>14542.768938482235</v>
      </c>
      <c r="EJ67" s="13">
        <f t="shared" si="64"/>
        <v>14559.254308833717</v>
      </c>
      <c r="EK67" s="13">
        <f t="shared" si="64"/>
        <v>14575.447269232029</v>
      </c>
      <c r="EL67" s="13">
        <f t="shared" si="64"/>
        <v>14591.346729275678</v>
      </c>
      <c r="EM67" s="13">
        <f t="shared" si="64"/>
        <v>14606.951617077104</v>
      </c>
      <c r="EN67" s="13">
        <f t="shared" si="64"/>
        <v>14622.260879399546</v>
      </c>
      <c r="EO67" s="13">
        <f t="shared" si="64"/>
        <v>14637.273481781189</v>
      </c>
      <c r="EP67" s="13">
        <f t="shared" si="64"/>
        <v>14651.988408657397</v>
      </c>
      <c r="EQ67" s="13">
        <f t="shared" si="64"/>
        <v>14666.404663482348</v>
      </c>
      <c r="ER67" s="13">
        <f t="shared" si="64"/>
        <v>14680.521268846374</v>
      </c>
      <c r="ES67" s="13">
        <f t="shared" si="64"/>
        <v>14694.337266600112</v>
      </c>
      <c r="ET67" s="13">
        <f t="shared" si="64"/>
        <v>14707.851717966332</v>
      </c>
      <c r="EU67" s="13">
        <f t="shared" si="64"/>
        <v>14721.063703652188</v>
      </c>
      <c r="EV67" s="13">
        <f t="shared" si="64"/>
        <v>14733.97232397171</v>
      </c>
      <c r="EW67" s="13">
        <f t="shared" si="64"/>
        <v>14746.576698941273</v>
      </c>
      <c r="EX67" s="13">
        <f t="shared" si="64"/>
        <v>14758.875968393335</v>
      </c>
      <c r="EY67" s="13">
        <f t="shared" si="64"/>
        <v>14770.869292081277</v>
      </c>
      <c r="EZ67" s="13">
        <f t="shared" si="64"/>
        <v>14782.555849780045</v>
      </c>
      <c r="FA67" s="13">
        <f t="shared" si="64"/>
        <v>14793.934841386546</v>
      </c>
      <c r="FB67" s="13">
        <f t="shared" si="64"/>
        <v>14805.005487020813</v>
      </c>
      <c r="FC67" s="13">
        <f t="shared" si="64"/>
        <v>14815.767027117177</v>
      </c>
      <c r="FD67" s="13">
        <f t="shared" si="64"/>
        <v>14826.218722521598</v>
      </c>
      <c r="FE67" s="13">
        <f t="shared" si="64"/>
        <v>14836.359854579121</v>
      </c>
      <c r="FF67" s="13">
        <f t="shared" si="64"/>
        <v>14846.189725223787</v>
      </c>
      <c r="FG67" s="13">
        <f t="shared" si="64"/>
        <v>14855.70765706471</v>
      </c>
      <c r="FH67" s="13">
        <f t="shared" si="64"/>
        <v>14864.91299347383</v>
      </c>
      <c r="FI67" s="13">
        <f t="shared" si="64"/>
        <v>14873.805098655572</v>
      </c>
      <c r="FJ67" s="13">
        <f t="shared" si="64"/>
        <v>14882.383357733352</v>
      </c>
      <c r="FK67" s="13">
        <f t="shared" si="64"/>
        <v>14890.647176823444</v>
      </c>
      <c r="FL67" s="13">
        <f t="shared" si="64"/>
        <v>14898.59598311226</v>
      </c>
      <c r="FM67" s="13">
        <f t="shared" si="64"/>
        <v>14906.229224923582</v>
      </c>
      <c r="FN67" s="13">
        <f t="shared" si="64"/>
        <v>14913.546371788649</v>
      </c>
      <c r="FO67" s="13">
        <f t="shared" si="64"/>
        <v>14920.546914512315</v>
      </c>
      <c r="FP67" s="13">
        <f t="shared" si="64"/>
        <v>14927.230365235031</v>
      </c>
      <c r="FQ67" s="13">
        <f t="shared" si="64"/>
        <v>14933.596257494708</v>
      </c>
      <c r="FR67" s="13">
        <f t="shared" si="64"/>
        <v>14939.644146283126</v>
      </c>
      <c r="FS67" s="13">
        <f t="shared" si="64"/>
        <v>14945.373608105852</v>
      </c>
      <c r="FT67" s="13">
        <f t="shared" si="64"/>
        <v>14950.78424103111</v>
      </c>
      <c r="FU67" s="13">
        <f t="shared" si="64"/>
        <v>14955.875664743491</v>
      </c>
      <c r="FV67" s="13">
        <f t="shared" si="64"/>
        <v>14960.647520585209</v>
      </c>
      <c r="FW67" s="13">
        <f t="shared" si="64"/>
        <v>14965.099471612702</v>
      </c>
      <c r="FX67" s="13">
        <f t="shared" si="64"/>
        <v>14969.231202639954</v>
      </c>
      <c r="FY67" s="13">
        <f t="shared" si="64"/>
        <v>14973.042420271669</v>
      </c>
      <c r="FZ67" s="13">
        <f t="shared" si="64"/>
        <v>14976.532852942255</v>
      </c>
      <c r="GA67" s="13">
        <f t="shared" si="64"/>
        <v>14979.702250950671</v>
      </c>
      <c r="GB67" s="13">
        <f t="shared" si="64"/>
        <v>14982.550386490941</v>
      </c>
      <c r="GC67" s="13">
        <f t="shared" si="64"/>
        <v>14985.077053688141</v>
      </c>
      <c r="GD67" s="13">
        <f t="shared" si="64"/>
        <v>14987.282068618599</v>
      </c>
      <c r="GE67" s="13">
        <f t="shared" si="64"/>
        <v>14989.165269337191</v>
      </c>
      <c r="GF67" s="13">
        <f t="shared" si="64"/>
        <v>14990.726515896053</v>
      </c>
      <c r="GG67" s="13">
        <f t="shared" si="64"/>
        <v>14991.965690366944</v>
      </c>
      <c r="GH67" s="13">
        <f t="shared" si="64"/>
        <v>14992.882696855106</v>
      </c>
      <c r="GI67" s="13">
        <f t="shared" si="64"/>
        <v>14993.47746151609</v>
      </c>
      <c r="GJ67" s="13">
        <f t="shared" si="64"/>
        <v>14993.749932562108</v>
      </c>
      <c r="GK67" s="13">
        <f t="shared" si="64"/>
        <v>14993.700080271554</v>
      </c>
      <c r="GL67" s="13">
        <f t="shared" si="64"/>
        <v>14993.650669947512</v>
      </c>
      <c r="GM67" s="13">
        <f t="shared" ref="GM67:IX67" si="65">GL67*(1+GL56)</f>
        <v>14993.601695307116</v>
      </c>
      <c r="GN67" s="13">
        <f t="shared" si="65"/>
        <v>14993.553150149979</v>
      </c>
      <c r="GO67" s="13">
        <f t="shared" si="65"/>
        <v>14993.505028359426</v>
      </c>
      <c r="GP67" s="13">
        <f t="shared" si="65"/>
        <v>14993.457323901848</v>
      </c>
      <c r="GQ67" s="13">
        <f t="shared" si="65"/>
        <v>14993.410030828874</v>
      </c>
      <c r="GR67" s="13">
        <f t="shared" si="65"/>
        <v>14993.363143271823</v>
      </c>
      <c r="GS67" s="13">
        <f t="shared" si="65"/>
        <v>14993.316655448236</v>
      </c>
      <c r="GT67" s="13">
        <f t="shared" si="65"/>
        <v>14993.270561656518</v>
      </c>
      <c r="GU67" s="13">
        <f t="shared" si="65"/>
        <v>14993.224856277184</v>
      </c>
      <c r="GV67" s="13">
        <f t="shared" si="65"/>
        <v>14993.179533772156</v>
      </c>
      <c r="GW67" s="13">
        <f t="shared" si="65"/>
        <v>14993.13458868043</v>
      </c>
      <c r="GX67" s="13">
        <f t="shared" si="65"/>
        <v>14993.090015620173</v>
      </c>
      <c r="GY67" s="13">
        <f t="shared" si="65"/>
        <v>14993.045809289522</v>
      </c>
      <c r="GZ67" s="13">
        <f t="shared" si="65"/>
        <v>14993.001964465049</v>
      </c>
      <c r="HA67" s="13">
        <f t="shared" si="65"/>
        <v>14992.958475997049</v>
      </c>
      <c r="HB67" s="13">
        <f t="shared" si="65"/>
        <v>14992.915338812116</v>
      </c>
      <c r="HC67" s="13">
        <f t="shared" si="65"/>
        <v>14992.872547911642</v>
      </c>
      <c r="HD67" s="13">
        <f t="shared" si="65"/>
        <v>14992.830098370341</v>
      </c>
      <c r="HE67" s="13">
        <f t="shared" si="65"/>
        <v>14992.787985336749</v>
      </c>
      <c r="HF67" s="13">
        <f t="shared" si="65"/>
        <v>14992.746204028532</v>
      </c>
      <c r="HG67" s="13">
        <f t="shared" si="65"/>
        <v>14992.704749733331</v>
      </c>
      <c r="HH67" s="13">
        <f t="shared" si="65"/>
        <v>14992.663617810495</v>
      </c>
      <c r="HI67" s="13">
        <f t="shared" si="65"/>
        <v>14992.62280368613</v>
      </c>
      <c r="HJ67" s="13">
        <f t="shared" si="65"/>
        <v>14992.582302855082</v>
      </c>
      <c r="HK67" s="13">
        <f t="shared" si="65"/>
        <v>14992.542110877534</v>
      </c>
      <c r="HL67" s="13">
        <f t="shared" si="65"/>
        <v>14992.50222337786</v>
      </c>
      <c r="HM67" s="13">
        <f t="shared" si="65"/>
        <v>14992.462636045404</v>
      </c>
      <c r="HN67" s="13">
        <f t="shared" si="65"/>
        <v>14992.423344632682</v>
      </c>
      <c r="HO67" s="13">
        <f t="shared" si="65"/>
        <v>14992.384344955508</v>
      </c>
      <c r="HP67" s="13">
        <f t="shared" si="65"/>
        <v>14992.345632890037</v>
      </c>
      <c r="HQ67" s="13">
        <f t="shared" si="65"/>
        <v>14992.307204374691</v>
      </c>
      <c r="HR67" s="13">
        <f t="shared" si="65"/>
        <v>14992.269055406787</v>
      </c>
      <c r="HS67" s="13">
        <f t="shared" si="65"/>
        <v>14992.231182039844</v>
      </c>
      <c r="HT67" s="13">
        <f t="shared" si="65"/>
        <v>14992.193580384654</v>
      </c>
      <c r="HU67" s="13">
        <f t="shared" si="65"/>
        <v>14992.156246608465</v>
      </c>
      <c r="HV67" s="13">
        <f t="shared" si="65"/>
        <v>14992.119176934835</v>
      </c>
      <c r="HW67" s="13">
        <f t="shared" si="65"/>
        <v>14992.082367642919</v>
      </c>
      <c r="HX67" s="13">
        <f t="shared" si="65"/>
        <v>14992.0458150634</v>
      </c>
      <c r="HY67" s="13">
        <f t="shared" si="65"/>
        <v>14992.009515580858</v>
      </c>
      <c r="HZ67" s="13">
        <f t="shared" si="65"/>
        <v>14991.973465632094</v>
      </c>
      <c r="IA67" s="13">
        <f t="shared" si="65"/>
        <v>14991.93766170506</v>
      </c>
      <c r="IB67" s="13">
        <f t="shared" si="65"/>
        <v>14991.902100337751</v>
      </c>
      <c r="IC67" s="13">
        <f t="shared" si="65"/>
        <v>14991.866778116044</v>
      </c>
      <c r="ID67" s="13">
        <f t="shared" si="65"/>
        <v>14991.83169167473</v>
      </c>
      <c r="IE67" s="13">
        <f t="shared" si="65"/>
        <v>14991.796837696571</v>
      </c>
      <c r="IF67" s="13">
        <f t="shared" si="65"/>
        <v>14991.762212910369</v>
      </c>
      <c r="IG67" s="13">
        <f t="shared" si="65"/>
        <v>14991.727814090509</v>
      </c>
      <c r="IH67" s="13">
        <f t="shared" si="65"/>
        <v>14991.693638053875</v>
      </c>
      <c r="II67" s="13">
        <f t="shared" si="65"/>
        <v>14991.659681663561</v>
      </c>
      <c r="IJ67" s="13">
        <f t="shared" si="65"/>
        <v>14991.625941826736</v>
      </c>
      <c r="IK67" s="13">
        <f t="shared" si="65"/>
        <v>14991.592415493362</v>
      </c>
      <c r="IL67" s="13">
        <f t="shared" si="65"/>
        <v>14991.559099655269</v>
      </c>
      <c r="IM67" s="13">
        <f t="shared" si="65"/>
        <v>14991.525991346349</v>
      </c>
      <c r="IN67" s="13">
        <f t="shared" si="65"/>
        <v>14991.493087640614</v>
      </c>
      <c r="IO67" s="13">
        <f t="shared" si="65"/>
        <v>14991.460385653536</v>
      </c>
      <c r="IP67" s="13">
        <f t="shared" si="65"/>
        <v>14991.427882539667</v>
      </c>
      <c r="IQ67" s="13">
        <f t="shared" si="65"/>
        <v>14991.395575489769</v>
      </c>
      <c r="IR67" s="13">
        <f t="shared" si="65"/>
        <v>14991.363575137342</v>
      </c>
      <c r="IS67" s="13">
        <f t="shared" si="65"/>
        <v>14991.331888122826</v>
      </c>
      <c r="IT67" s="13">
        <f t="shared" si="65"/>
        <v>14991.300389259792</v>
      </c>
      <c r="IU67" s="13">
        <f t="shared" si="65"/>
        <v>14991.269075886934</v>
      </c>
      <c r="IV67" s="13">
        <f t="shared" si="65"/>
        <v>14991.237945377316</v>
      </c>
      <c r="IW67" s="13">
        <f t="shared" si="65"/>
        <v>14991.206995139248</v>
      </c>
      <c r="IX67" s="13">
        <f t="shared" si="65"/>
        <v>14991.176222611293</v>
      </c>
      <c r="IY67" s="13">
        <f t="shared" ref="IY67:KF67" si="66">IX67*(1+IX56)</f>
        <v>14991.145625264227</v>
      </c>
      <c r="IZ67" s="13">
        <f t="shared" si="66"/>
        <v>14991.115200607559</v>
      </c>
      <c r="JA67" s="13">
        <f t="shared" si="66"/>
        <v>14991.084946184537</v>
      </c>
      <c r="JB67" s="13">
        <f t="shared" si="66"/>
        <v>14991.05485956944</v>
      </c>
      <c r="JC67" s="13">
        <f t="shared" si="66"/>
        <v>14991.024938368377</v>
      </c>
      <c r="JD67" s="13">
        <f t="shared" si="66"/>
        <v>14990.995180216967</v>
      </c>
      <c r="JE67" s="13">
        <f t="shared" si="66"/>
        <v>14990.965582780953</v>
      </c>
      <c r="JF67" s="13">
        <f t="shared" si="66"/>
        <v>14990.936143755738</v>
      </c>
      <c r="JG67" s="13">
        <f t="shared" si="66"/>
        <v>14990.9068608654</v>
      </c>
      <c r="JH67" s="13">
        <f t="shared" si="66"/>
        <v>14990.877731864224</v>
      </c>
      <c r="JI67" s="13">
        <f t="shared" si="66"/>
        <v>14990.848754533168</v>
      </c>
      <c r="JJ67" s="13">
        <f t="shared" si="66"/>
        <v>14990.819926682163</v>
      </c>
      <c r="JK67" s="13">
        <f t="shared" si="66"/>
        <v>14990.791246147921</v>
      </c>
      <c r="JL67" s="13">
        <f t="shared" si="66"/>
        <v>14990.762710793966</v>
      </c>
      <c r="JM67" s="13">
        <f t="shared" si="66"/>
        <v>14990.734318509283</v>
      </c>
      <c r="JN67" s="13">
        <f t="shared" si="66"/>
        <v>14990.706067208748</v>
      </c>
      <c r="JO67" s="13">
        <f t="shared" si="66"/>
        <v>14990.677954832452</v>
      </c>
      <c r="JP67" s="13">
        <f t="shared" si="66"/>
        <v>14990.64997934548</v>
      </c>
      <c r="JQ67" s="13">
        <f t="shared" si="66"/>
        <v>14990.622138737031</v>
      </c>
      <c r="JR67" s="13">
        <f t="shared" si="66"/>
        <v>14990.594431021365</v>
      </c>
      <c r="JS67" s="13">
        <f t="shared" si="66"/>
        <v>14990.566854234179</v>
      </c>
      <c r="JT67" s="13">
        <f t="shared" si="66"/>
        <v>14990.539406435866</v>
      </c>
      <c r="JU67" s="13">
        <f t="shared" si="66"/>
        <v>14990.512085709077</v>
      </c>
      <c r="JV67" s="13">
        <f t="shared" si="66"/>
        <v>14990.484890159023</v>
      </c>
      <c r="JW67" s="13">
        <f t="shared" si="66"/>
        <v>14990.457817912527</v>
      </c>
      <c r="JX67" s="13">
        <f t="shared" si="66"/>
        <v>14990.430867117198</v>
      </c>
      <c r="JY67" s="13">
        <f t="shared" si="66"/>
        <v>14990.40403594216</v>
      </c>
      <c r="JZ67" s="13">
        <f t="shared" si="66"/>
        <v>14990.377322578252</v>
      </c>
      <c r="KA67" s="13">
        <f t="shared" si="66"/>
        <v>14990.350725235072</v>
      </c>
      <c r="KB67" s="13">
        <f t="shared" si="66"/>
        <v>14990.324242142531</v>
      </c>
      <c r="KC67" s="13">
        <f t="shared" si="66"/>
        <v>14990.297871550873</v>
      </c>
      <c r="KD67" s="13">
        <f t="shared" si="66"/>
        <v>14990.271611729499</v>
      </c>
      <c r="KE67" s="13">
        <f t="shared" si="66"/>
        <v>14990.245460967688</v>
      </c>
      <c r="KF67" s="13">
        <f t="shared" si="66"/>
        <v>14990.219417572715</v>
      </c>
    </row>
    <row r="68" spans="1:292" s="45" customFormat="1" x14ac:dyDescent="0.2">
      <c r="A68" s="29" t="s">
        <v>56</v>
      </c>
      <c r="B68" s="45">
        <f>(B75/B67)*10^3</f>
        <v>8.5470921821872459</v>
      </c>
      <c r="C68" s="45">
        <f>(C75/C67)*10^3</f>
        <v>8.6187218882035843</v>
      </c>
      <c r="D68" s="45">
        <f t="shared" ref="D68:BO68" si="67">(D75/D67)*10^3</f>
        <v>8.6926104869232752</v>
      </c>
      <c r="E68" s="45">
        <f t="shared" si="67"/>
        <v>8.7687796776223461</v>
      </c>
      <c r="F68" s="45">
        <f t="shared" si="67"/>
        <v>8.8472627995006405</v>
      </c>
      <c r="G68" s="45">
        <f t="shared" si="67"/>
        <v>8.9280933688090318</v>
      </c>
      <c r="H68" s="45">
        <f t="shared" si="67"/>
        <v>9.01130518745458</v>
      </c>
      <c r="I68" s="45">
        <f t="shared" si="67"/>
        <v>9.0969324699228373</v>
      </c>
      <c r="J68" s="45">
        <f t="shared" si="67"/>
        <v>9.1850099803178669</v>
      </c>
      <c r="K68" s="45">
        <f t="shared" si="67"/>
        <v>9.2755731808128363</v>
      </c>
      <c r="L68" s="45">
        <f t="shared" si="67"/>
        <v>9.3686583897207498</v>
      </c>
      <c r="M68" s="45">
        <f t="shared" si="67"/>
        <v>9.4643029497872728</v>
      </c>
      <c r="N68" s="45">
        <f t="shared" si="67"/>
        <v>9.5663394270909663</v>
      </c>
      <c r="O68" s="45">
        <f t="shared" si="67"/>
        <v>9.6750317902873544</v>
      </c>
      <c r="P68" s="45">
        <f t="shared" si="67"/>
        <v>9.7906646980569842</v>
      </c>
      <c r="Q68" s="45">
        <f t="shared" si="67"/>
        <v>9.9135455233639025</v>
      </c>
      <c r="R68" s="45">
        <f t="shared" si="67"/>
        <v>10.044006032468765</v>
      </c>
      <c r="S68" s="45">
        <f t="shared" si="67"/>
        <v>10.182405420499061</v>
      </c>
      <c r="T68" s="45">
        <f t="shared" si="67"/>
        <v>10.329131126847637</v>
      </c>
      <c r="U68" s="45">
        <f t="shared" si="67"/>
        <v>10.484601032247113</v>
      </c>
      <c r="V68" s="45">
        <f t="shared" si="67"/>
        <v>10.649265855725041</v>
      </c>
      <c r="W68" s="45">
        <f t="shared" si="67"/>
        <v>10.823611775320838</v>
      </c>
      <c r="X68" s="45">
        <f t="shared" si="67"/>
        <v>10.99063246968135</v>
      </c>
      <c r="Y68" s="45">
        <f t="shared" si="67"/>
        <v>11.149562570640958</v>
      </c>
      <c r="Z68" s="45">
        <f t="shared" si="67"/>
        <v>11.299649636863567</v>
      </c>
      <c r="AA68" s="45">
        <f t="shared" si="67"/>
        <v>11.440160307101362</v>
      </c>
      <c r="AB68" s="45">
        <f t="shared" si="67"/>
        <v>11.570387607582955</v>
      </c>
      <c r="AC68" s="45">
        <f t="shared" si="67"/>
        <v>11.689658146098754</v>
      </c>
      <c r="AD68" s="45">
        <f t="shared" si="67"/>
        <v>11.79733905506008</v>
      </c>
      <c r="AE68" s="45">
        <f t="shared" si="67"/>
        <v>11.892844699944709</v>
      </c>
      <c r="AF68" s="45">
        <f t="shared" si="67"/>
        <v>11.975643020222048</v>
      </c>
      <c r="AG68" s="45">
        <f t="shared" si="67"/>
        <v>12.045261410168141</v>
      </c>
      <c r="AH68" s="45">
        <f t="shared" si="67"/>
        <v>12.124691287734628</v>
      </c>
      <c r="AI68" s="45">
        <f t="shared" si="67"/>
        <v>12.214149820519351</v>
      </c>
      <c r="AJ68" s="45">
        <f t="shared" si="67"/>
        <v>12.313879789037484</v>
      </c>
      <c r="AK68" s="45">
        <f t="shared" si="67"/>
        <v>12.424152438759796</v>
      </c>
      <c r="AL68" s="45">
        <f t="shared" si="67"/>
        <v>12.545268741708027</v>
      </c>
      <c r="AM68" s="45">
        <f t="shared" si="67"/>
        <v>12.677560808843735</v>
      </c>
      <c r="AN68" s="45">
        <f t="shared" si="67"/>
        <v>12.821393478295532</v>
      </c>
      <c r="AO68" s="45">
        <f t="shared" si="67"/>
        <v>12.977166065177656</v>
      </c>
      <c r="AP68" s="45">
        <f t="shared" si="67"/>
        <v>13.145314296566845</v>
      </c>
      <c r="AQ68" s="45">
        <f t="shared" si="67"/>
        <v>13.326312452580082</v>
      </c>
      <c r="AR68" s="45">
        <f t="shared" si="67"/>
        <v>13.501150229832611</v>
      </c>
      <c r="AS68" s="45">
        <f t="shared" si="67"/>
        <v>13.669429295418967</v>
      </c>
      <c r="AT68" s="45">
        <f t="shared" si="67"/>
        <v>13.830759956186618</v>
      </c>
      <c r="AU68" s="45">
        <f t="shared" si="67"/>
        <v>13.984762086659785</v>
      </c>
      <c r="AV68" s="45">
        <f t="shared" si="67"/>
        <v>14.131066781995399</v>
      </c>
      <c r="AW68" s="45">
        <f t="shared" si="67"/>
        <v>14.269317997253198</v>
      </c>
      <c r="AX68" s="45">
        <f t="shared" si="67"/>
        <v>14.399174155194441</v>
      </c>
      <c r="AY68" s="45">
        <f t="shared" si="67"/>
        <v>14.520309707084246</v>
      </c>
      <c r="AZ68" s="45">
        <f t="shared" si="67"/>
        <v>14.632416639943777</v>
      </c>
      <c r="BA68" s="45">
        <f t="shared" si="67"/>
        <v>14.735205931337052</v>
      </c>
      <c r="BB68" s="45">
        <f t="shared" si="67"/>
        <v>14.860992759894319</v>
      </c>
      <c r="BC68" s="45">
        <f t="shared" si="67"/>
        <v>15.010408447329855</v>
      </c>
      <c r="BD68" s="45">
        <f t="shared" si="67"/>
        <v>15.184209911359524</v>
      </c>
      <c r="BE68" s="45">
        <f t="shared" si="67"/>
        <v>15.383288484659213</v>
      </c>
      <c r="BF68" s="45">
        <f t="shared" si="67"/>
        <v>15.608678162362258</v>
      </c>
      <c r="BG68" s="45">
        <f t="shared" si="67"/>
        <v>15.861565285490975</v>
      </c>
      <c r="BH68" s="45">
        <f t="shared" si="67"/>
        <v>16.143299821919374</v>
      </c>
      <c r="BI68" s="45">
        <f t="shared" si="67"/>
        <v>16.455408387930799</v>
      </c>
      <c r="BJ68" s="45">
        <f t="shared" si="67"/>
        <v>16.799609193987784</v>
      </c>
      <c r="BK68" s="45">
        <f t="shared" si="67"/>
        <v>17.177829128092757</v>
      </c>
      <c r="BL68" s="45">
        <f t="shared" si="67"/>
        <v>17.568743554015917</v>
      </c>
      <c r="BM68" s="45">
        <f t="shared" si="67"/>
        <v>17.972722367084515</v>
      </c>
      <c r="BN68" s="45">
        <f t="shared" si="67"/>
        <v>18.390147752299409</v>
      </c>
      <c r="BO68" s="45">
        <f t="shared" si="67"/>
        <v>18.821413788478861</v>
      </c>
      <c r="BP68" s="45">
        <f t="shared" ref="BP68:EA68" si="68">(BP75/BP67)*10^3</f>
        <v>19.266926796639666</v>
      </c>
      <c r="BQ68" s="45">
        <f t="shared" si="68"/>
        <v>19.727105676759276</v>
      </c>
      <c r="BR68" s="45">
        <f t="shared" si="68"/>
        <v>20.202382279935019</v>
      </c>
      <c r="BS68" s="45">
        <f t="shared" si="68"/>
        <v>20.693201763734137</v>
      </c>
      <c r="BT68" s="45">
        <f t="shared" si="68"/>
        <v>21.200022953605089</v>
      </c>
      <c r="BU68" s="45">
        <f t="shared" si="68"/>
        <v>21.723318727434204</v>
      </c>
      <c r="BV68" s="45">
        <f t="shared" si="68"/>
        <v>22.22388832021565</v>
      </c>
      <c r="BW68" s="45">
        <f t="shared" si="68"/>
        <v>22.699369576900633</v>
      </c>
      <c r="BX68" s="45">
        <f t="shared" si="68"/>
        <v>23.147466402001754</v>
      </c>
      <c r="BY68" s="45">
        <f t="shared" si="68"/>
        <v>23.565967127013376</v>
      </c>
      <c r="BZ68" s="45">
        <f t="shared" si="68"/>
        <v>23.952763146173339</v>
      </c>
      <c r="CA68" s="45">
        <f t="shared" si="68"/>
        <v>24.305867066303819</v>
      </c>
      <c r="CB68" s="45">
        <f t="shared" si="68"/>
        <v>24.62343024591944</v>
      </c>
      <c r="CC68" s="45">
        <f t="shared" si="68"/>
        <v>24.903759436873173</v>
      </c>
      <c r="CD68" s="45">
        <f t="shared" si="68"/>
        <v>25.14533231816953</v>
      </c>
      <c r="CE68" s="45">
        <f t="shared" si="68"/>
        <v>25.346811759796203</v>
      </c>
      <c r="CF68" s="45">
        <f t="shared" si="68"/>
        <v>25.555713653301503</v>
      </c>
      <c r="CG68" s="45">
        <f t="shared" si="68"/>
        <v>25.772157022264913</v>
      </c>
      <c r="CH68" s="45">
        <f t="shared" si="68"/>
        <v>25.996270246270441</v>
      </c>
      <c r="CI68" s="45">
        <f t="shared" si="68"/>
        <v>26.228192633944527</v>
      </c>
      <c r="CJ68" s="45">
        <f t="shared" si="68"/>
        <v>26.46807474350841</v>
      </c>
      <c r="CK68" s="45">
        <f t="shared" si="68"/>
        <v>26.716078673550435</v>
      </c>
      <c r="CL68" s="45">
        <f t="shared" si="68"/>
        <v>26.972378472272482</v>
      </c>
      <c r="CM68" s="45">
        <f t="shared" si="68"/>
        <v>27.237160552390435</v>
      </c>
      <c r="CN68" s="45">
        <f t="shared" si="68"/>
        <v>27.51062414093451</v>
      </c>
      <c r="CO68" s="45">
        <f t="shared" si="68"/>
        <v>27.792981799359719</v>
      </c>
      <c r="CP68" s="45">
        <f t="shared" si="68"/>
        <v>28.077961074822802</v>
      </c>
      <c r="CQ68" s="45">
        <f t="shared" si="68"/>
        <v>28.365580664686725</v>
      </c>
      <c r="CR68" s="45">
        <f t="shared" si="68"/>
        <v>28.655859603648612</v>
      </c>
      <c r="CS68" s="45">
        <f t="shared" si="68"/>
        <v>28.948817172375904</v>
      </c>
      <c r="CT68" s="45">
        <f t="shared" si="68"/>
        <v>29.244472888303083</v>
      </c>
      <c r="CU68" s="45">
        <f t="shared" si="68"/>
        <v>29.542846495763524</v>
      </c>
      <c r="CV68" s="45">
        <f t="shared" si="68"/>
        <v>29.843957962437127</v>
      </c>
      <c r="CW68" s="45">
        <f t="shared" si="68"/>
        <v>30.147827470771936</v>
      </c>
      <c r="CX68" s="45">
        <f t="shared" si="68"/>
        <v>30.454475418977896</v>
      </c>
      <c r="CY68" s="45">
        <f t="shared" si="68"/>
        <v>30.763922410126995</v>
      </c>
      <c r="CZ68" s="45">
        <f t="shared" si="68"/>
        <v>31.076189255198635</v>
      </c>
      <c r="DA68" s="45">
        <f t="shared" si="68"/>
        <v>31.39129696517444</v>
      </c>
      <c r="DB68" s="45">
        <f t="shared" si="68"/>
        <v>31.70926675333536</v>
      </c>
      <c r="DC68" s="45">
        <f t="shared" si="68"/>
        <v>32.030120029939489</v>
      </c>
      <c r="DD68" s="45">
        <f t="shared" si="68"/>
        <v>32.353878402257919</v>
      </c>
      <c r="DE68" s="45">
        <f t="shared" si="68"/>
        <v>32.680563669670533</v>
      </c>
      <c r="DF68" s="45">
        <f t="shared" si="68"/>
        <v>33.010197828354762</v>
      </c>
      <c r="DG68" s="45">
        <f t="shared" si="68"/>
        <v>33.342803066520688</v>
      </c>
      <c r="DH68" s="45">
        <f t="shared" si="68"/>
        <v>33.678401767350884</v>
      </c>
      <c r="DI68" s="45">
        <f t="shared" si="68"/>
        <v>34.017016508734834</v>
      </c>
      <c r="DJ68" s="45">
        <f t="shared" si="68"/>
        <v>34.358670057815061</v>
      </c>
      <c r="DK68" s="45">
        <f t="shared" si="68"/>
        <v>34.703385376100726</v>
      </c>
      <c r="DL68" s="45">
        <f t="shared" si="68"/>
        <v>35.051185616117181</v>
      </c>
      <c r="DM68" s="45">
        <f t="shared" si="68"/>
        <v>35.402094126339179</v>
      </c>
      <c r="DN68" s="45">
        <f t="shared" si="68"/>
        <v>35.756134449660131</v>
      </c>
      <c r="DO68" s="45">
        <f t="shared" si="68"/>
        <v>36.11333032560011</v>
      </c>
      <c r="DP68" s="45">
        <f t="shared" si="68"/>
        <v>36.473705688806675</v>
      </c>
      <c r="DQ68" s="45">
        <f t="shared" si="68"/>
        <v>36.83728467095365</v>
      </c>
      <c r="DR68" s="45">
        <f t="shared" si="68"/>
        <v>37.204091602495055</v>
      </c>
      <c r="DS68" s="45">
        <f t="shared" si="68"/>
        <v>37.574151011644162</v>
      </c>
      <c r="DT68" s="45">
        <f t="shared" si="68"/>
        <v>37.947487628787762</v>
      </c>
      <c r="DU68" s="45">
        <f t="shared" si="68"/>
        <v>38.324126387737351</v>
      </c>
      <c r="DV68" s="45">
        <f t="shared" si="68"/>
        <v>38.704092424619418</v>
      </c>
      <c r="DW68" s="45">
        <f t="shared" si="68"/>
        <v>39.087411082638546</v>
      </c>
      <c r="DX68" s="45">
        <f t="shared" si="68"/>
        <v>39.474107910504372</v>
      </c>
      <c r="DY68" s="45">
        <f t="shared" si="68"/>
        <v>39.864208662239896</v>
      </c>
      <c r="DZ68" s="45">
        <f t="shared" si="68"/>
        <v>40.257739302309552</v>
      </c>
      <c r="EA68" s="45">
        <f t="shared" si="68"/>
        <v>40.654726007500116</v>
      </c>
      <c r="EB68" s="45">
        <f t="shared" ref="EB68:GM68" si="69">(EB75/EB67)*10^3</f>
        <v>41.055195171743414</v>
      </c>
      <c r="EC68" s="45">
        <f t="shared" si="69"/>
        <v>41.459173402698092</v>
      </c>
      <c r="ED68" s="45">
        <f t="shared" si="69"/>
        <v>41.866687521238013</v>
      </c>
      <c r="EE68" s="45">
        <f t="shared" si="69"/>
        <v>42.277764569631323</v>
      </c>
      <c r="EF68" s="45">
        <f t="shared" si="69"/>
        <v>42.692431809614881</v>
      </c>
      <c r="EG68" s="45">
        <f t="shared" si="69"/>
        <v>43.110716723670329</v>
      </c>
      <c r="EH68" s="45">
        <f t="shared" si="69"/>
        <v>43.532647021457635</v>
      </c>
      <c r="EI68" s="45">
        <f t="shared" si="69"/>
        <v>43.958250633779741</v>
      </c>
      <c r="EJ68" s="45">
        <f t="shared" si="69"/>
        <v>44.387555729372501</v>
      </c>
      <c r="EK68" s="45">
        <f t="shared" si="69"/>
        <v>44.820590706360761</v>
      </c>
      <c r="EL68" s="45">
        <f t="shared" si="69"/>
        <v>45.257384192815614</v>
      </c>
      <c r="EM68" s="45">
        <f t="shared" si="69"/>
        <v>45.697965048816492</v>
      </c>
      <c r="EN68" s="45">
        <f t="shared" si="69"/>
        <v>46.142362376334177</v>
      </c>
      <c r="EO68" s="45">
        <f t="shared" si="69"/>
        <v>46.590605519314117</v>
      </c>
      <c r="EP68" s="45">
        <f t="shared" si="69"/>
        <v>47.042724063880165</v>
      </c>
      <c r="EQ68" s="45">
        <f t="shared" si="69"/>
        <v>47.498747839867463</v>
      </c>
      <c r="ER68" s="45">
        <f t="shared" si="69"/>
        <v>47.958706919765326</v>
      </c>
      <c r="ES68" s="45">
        <f t="shared" si="69"/>
        <v>48.422631627293548</v>
      </c>
      <c r="ET68" s="45">
        <f t="shared" si="69"/>
        <v>48.890552535318342</v>
      </c>
      <c r="EU68" s="45">
        <f t="shared" si="69"/>
        <v>49.362500466300091</v>
      </c>
      <c r="EV68" s="45">
        <f t="shared" si="69"/>
        <v>49.838506506975385</v>
      </c>
      <c r="EW68" s="45">
        <f t="shared" si="69"/>
        <v>50.318601995055324</v>
      </c>
      <c r="EX68" s="45">
        <f t="shared" si="69"/>
        <v>50.802818529056012</v>
      </c>
      <c r="EY68" s="45">
        <f t="shared" si="69"/>
        <v>51.291187970852341</v>
      </c>
      <c r="EZ68" s="45">
        <f t="shared" si="69"/>
        <v>51.783742445667144</v>
      </c>
      <c r="FA68" s="45">
        <f t="shared" si="69"/>
        <v>52.280514344780691</v>
      </c>
      <c r="FB68" s="45">
        <f t="shared" si="69"/>
        <v>52.781536332019357</v>
      </c>
      <c r="FC68" s="45">
        <f t="shared" si="69"/>
        <v>53.28684134079635</v>
      </c>
      <c r="FD68" s="45">
        <f t="shared" si="69"/>
        <v>53.796462582021448</v>
      </c>
      <c r="FE68" s="45">
        <f t="shared" si="69"/>
        <v>54.310433542087189</v>
      </c>
      <c r="FF68" s="45">
        <f t="shared" si="69"/>
        <v>54.828787987701155</v>
      </c>
      <c r="FG68" s="45">
        <f t="shared" si="69"/>
        <v>55.351559968394398</v>
      </c>
      <c r="FH68" s="45">
        <f t="shared" si="69"/>
        <v>55.878783825765773</v>
      </c>
      <c r="FI68" s="45">
        <f t="shared" si="69"/>
        <v>56.410494178758725</v>
      </c>
      <c r="FJ68" s="45">
        <f t="shared" si="69"/>
        <v>56.946725938143572</v>
      </c>
      <c r="FK68" s="45">
        <f t="shared" si="69"/>
        <v>57.487514305392374</v>
      </c>
      <c r="FL68" s="45">
        <f t="shared" si="69"/>
        <v>58.03289478126154</v>
      </c>
      <c r="FM68" s="45">
        <f t="shared" si="69"/>
        <v>58.582903162158104</v>
      </c>
      <c r="FN68" s="45">
        <f t="shared" si="69"/>
        <v>59.137575545248332</v>
      </c>
      <c r="FO68" s="45">
        <f t="shared" si="69"/>
        <v>59.696948331233713</v>
      </c>
      <c r="FP68" s="45">
        <f t="shared" si="69"/>
        <v>60.261058224248636</v>
      </c>
      <c r="FQ68" s="45">
        <f t="shared" si="69"/>
        <v>60.829942235943868</v>
      </c>
      <c r="FR68" s="45">
        <f t="shared" si="69"/>
        <v>61.403637684394411</v>
      </c>
      <c r="FS68" s="45">
        <f t="shared" si="69"/>
        <v>61.982182204420425</v>
      </c>
      <c r="FT68" s="45">
        <f t="shared" si="69"/>
        <v>62.565613741672074</v>
      </c>
      <c r="FU68" s="45">
        <f t="shared" si="69"/>
        <v>63.15397056140268</v>
      </c>
      <c r="FV68" s="45">
        <f t="shared" si="69"/>
        <v>63.747291317583986</v>
      </c>
      <c r="FW68" s="45">
        <f t="shared" si="69"/>
        <v>64.345614890277275</v>
      </c>
      <c r="FX68" s="45">
        <f t="shared" si="69"/>
        <v>64.94898069374328</v>
      </c>
      <c r="FY68" s="45">
        <f t="shared" si="69"/>
        <v>65.557428210534965</v>
      </c>
      <c r="FZ68" s="45">
        <f t="shared" si="69"/>
        <v>66.170997262502254</v>
      </c>
      <c r="GA68" s="45">
        <f t="shared" si="69"/>
        <v>66.78972808773203</v>
      </c>
      <c r="GB68" s="45">
        <f t="shared" si="69"/>
        <v>67.413661257759045</v>
      </c>
      <c r="GC68" s="45">
        <f t="shared" si="69"/>
        <v>68.042837695370906</v>
      </c>
      <c r="GD68" s="45">
        <f t="shared" si="69"/>
        <v>68.677298661945187</v>
      </c>
      <c r="GE68" s="45">
        <f t="shared" si="69"/>
        <v>69.317085767446429</v>
      </c>
      <c r="GF68" s="45">
        <f t="shared" si="69"/>
        <v>69.962240966226304</v>
      </c>
      <c r="GG68" s="45">
        <f t="shared" si="69"/>
        <v>70.612806568442778</v>
      </c>
      <c r="GH68" s="45">
        <f t="shared" si="69"/>
        <v>71.268825237237735</v>
      </c>
      <c r="GI68" s="45">
        <f t="shared" si="69"/>
        <v>71.930340000132574</v>
      </c>
      <c r="GJ68" s="45">
        <f t="shared" si="69"/>
        <v>72.597394240376772</v>
      </c>
      <c r="GK68" s="45">
        <f t="shared" si="69"/>
        <v>73.270031703046513</v>
      </c>
      <c r="GL68" s="45">
        <f t="shared" si="69"/>
        <v>73.945686313244551</v>
      </c>
      <c r="GM68" s="45">
        <f t="shared" si="69"/>
        <v>74.624330173311037</v>
      </c>
      <c r="GN68" s="45">
        <f t="shared" ref="GN68:IY68" si="70">(GN75/GN67)*10^3</f>
        <v>75.305934759485993</v>
      </c>
      <c r="GO68" s="45">
        <f t="shared" si="70"/>
        <v>75.990470933397447</v>
      </c>
      <c r="GP68" s="45">
        <f t="shared" si="70"/>
        <v>76.677908945181755</v>
      </c>
      <c r="GQ68" s="45">
        <f t="shared" si="70"/>
        <v>77.368218445055248</v>
      </c>
      <c r="GR68" s="45">
        <f t="shared" si="70"/>
        <v>78.061368470218909</v>
      </c>
      <c r="GS68" s="45">
        <f t="shared" si="70"/>
        <v>78.7573274714224</v>
      </c>
      <c r="GT68" s="45">
        <f t="shared" si="70"/>
        <v>79.456063300612499</v>
      </c>
      <c r="GU68" s="45">
        <f t="shared" si="70"/>
        <v>80.157543220509666</v>
      </c>
      <c r="GV68" s="45">
        <f t="shared" si="70"/>
        <v>80.861733907589397</v>
      </c>
      <c r="GW68" s="45">
        <f t="shared" si="70"/>
        <v>81.568601442808387</v>
      </c>
      <c r="GX68" s="45">
        <f t="shared" si="70"/>
        <v>82.278111324104742</v>
      </c>
      <c r="GY68" s="45">
        <f t="shared" si="70"/>
        <v>82.990228475487768</v>
      </c>
      <c r="GZ68" s="45">
        <f t="shared" si="70"/>
        <v>83.704917247929458</v>
      </c>
      <c r="HA68" s="45">
        <f t="shared" si="70"/>
        <v>84.422141407630576</v>
      </c>
      <c r="HB68" s="45">
        <f t="shared" si="70"/>
        <v>85.14186415175277</v>
      </c>
      <c r="HC68" s="45">
        <f t="shared" si="70"/>
        <v>85.864048109387227</v>
      </c>
      <c r="HD68" s="45">
        <f t="shared" si="70"/>
        <v>86.588655354877943</v>
      </c>
      <c r="HE68" s="45">
        <f t="shared" si="70"/>
        <v>87.315647473880119</v>
      </c>
      <c r="HF68" s="45">
        <f t="shared" si="70"/>
        <v>88.044985320987024</v>
      </c>
      <c r="HG68" s="45">
        <f t="shared" si="70"/>
        <v>88.77662927013543</v>
      </c>
      <c r="HH68" s="45">
        <f t="shared" si="70"/>
        <v>89.510539149633502</v>
      </c>
      <c r="HI68" s="45">
        <f t="shared" si="70"/>
        <v>90.246674228035019</v>
      </c>
      <c r="HJ68" s="45">
        <f t="shared" si="70"/>
        <v>90.984993230162999</v>
      </c>
      <c r="HK68" s="45">
        <f t="shared" si="70"/>
        <v>91.725454329657993</v>
      </c>
      <c r="HL68" s="45">
        <f t="shared" si="70"/>
        <v>92.468015150645158</v>
      </c>
      <c r="HM68" s="45">
        <f t="shared" si="70"/>
        <v>93.212632779480657</v>
      </c>
      <c r="HN68" s="45">
        <f t="shared" si="70"/>
        <v>93.959263764290668</v>
      </c>
      <c r="HO68" s="45">
        <f t="shared" si="70"/>
        <v>94.707864123348628</v>
      </c>
      <c r="HP68" s="45">
        <f t="shared" si="70"/>
        <v>95.458389339311012</v>
      </c>
      <c r="HQ68" s="45">
        <f t="shared" si="70"/>
        <v>96.210794389953293</v>
      </c>
      <c r="HR68" s="45">
        <f t="shared" si="70"/>
        <v>96.96503372004365</v>
      </c>
      <c r="HS68" s="45">
        <f t="shared" si="70"/>
        <v>97.721061218361115</v>
      </c>
      <c r="HT68" s="45">
        <f t="shared" si="70"/>
        <v>98.478830273018275</v>
      </c>
      <c r="HU68" s="45">
        <f t="shared" si="70"/>
        <v>99.238293757856695</v>
      </c>
      <c r="HV68" s="45">
        <f t="shared" si="70"/>
        <v>99.999404041271887</v>
      </c>
      <c r="HW68" s="45">
        <f t="shared" si="70"/>
        <v>100.76211299137401</v>
      </c>
      <c r="HX68" s="45">
        <f t="shared" si="70"/>
        <v>101.52637196164393</v>
      </c>
      <c r="HY68" s="45">
        <f t="shared" si="70"/>
        <v>102.2921318138136</v>
      </c>
      <c r="HZ68" s="45">
        <f t="shared" si="70"/>
        <v>103.05934291791993</v>
      </c>
      <c r="IA68" s="45">
        <f t="shared" si="70"/>
        <v>103.82795515452868</v>
      </c>
      <c r="IB68" s="45">
        <f t="shared" si="70"/>
        <v>104.59791791887784</v>
      </c>
      <c r="IC68" s="45">
        <f t="shared" si="70"/>
        <v>105.36918011598001</v>
      </c>
      <c r="ID68" s="45">
        <f t="shared" si="70"/>
        <v>106.14169017683001</v>
      </c>
      <c r="IE68" s="45">
        <f t="shared" si="70"/>
        <v>106.91539606281411</v>
      </c>
      <c r="IF68" s="45">
        <f t="shared" si="70"/>
        <v>107.6902452627599</v>
      </c>
      <c r="IG68" s="45">
        <f t="shared" si="70"/>
        <v>108.46618479961947</v>
      </c>
      <c r="IH68" s="45">
        <f t="shared" si="70"/>
        <v>109.24316121996658</v>
      </c>
      <c r="II68" s="45">
        <f t="shared" si="70"/>
        <v>110.02112062849629</v>
      </c>
      <c r="IJ68" s="45">
        <f t="shared" si="70"/>
        <v>110.80000868475454</v>
      </c>
      <c r="IK68" s="45">
        <f t="shared" si="70"/>
        <v>111.57977060434753</v>
      </c>
      <c r="IL68" s="45">
        <f t="shared" si="70"/>
        <v>112.3603511624073</v>
      </c>
      <c r="IM68" s="45">
        <f t="shared" si="70"/>
        <v>113.14169470674894</v>
      </c>
      <c r="IN68" s="45">
        <f t="shared" si="70"/>
        <v>113.92374515329607</v>
      </c>
      <c r="IO68" s="45">
        <f t="shared" si="70"/>
        <v>114.70644600756586</v>
      </c>
      <c r="IP68" s="45">
        <f t="shared" si="70"/>
        <v>115.48974035794123</v>
      </c>
      <c r="IQ68" s="45">
        <f t="shared" si="70"/>
        <v>116.2735708640331</v>
      </c>
      <c r="IR68" s="45">
        <f t="shared" si="70"/>
        <v>117.05787890390457</v>
      </c>
      <c r="IS68" s="45">
        <f t="shared" si="70"/>
        <v>117.84260625477968</v>
      </c>
      <c r="IT68" s="45">
        <f t="shared" si="70"/>
        <v>118.62769533845787</v>
      </c>
      <c r="IU68" s="45">
        <f t="shared" si="70"/>
        <v>119.41308724449456</v>
      </c>
      <c r="IV68" s="45">
        <f t="shared" si="70"/>
        <v>120.19872267397152</v>
      </c>
      <c r="IW68" s="45">
        <f t="shared" si="70"/>
        <v>120.98454195861488</v>
      </c>
      <c r="IX68" s="45">
        <f t="shared" si="70"/>
        <v>121.7704850710992</v>
      </c>
      <c r="IY68" s="45">
        <f t="shared" si="70"/>
        <v>122.55649162093378</v>
      </c>
      <c r="IZ68" s="45">
        <f t="shared" ref="IZ68:KF68" si="71">(IZ75/IZ67)*10^3</f>
        <v>123.34250085926671</v>
      </c>
      <c r="JA68" s="45">
        <f t="shared" si="71"/>
        <v>124.12845170237981</v>
      </c>
      <c r="JB68" s="45">
        <f t="shared" si="71"/>
        <v>124.91428271929297</v>
      </c>
      <c r="JC68" s="45">
        <f t="shared" si="71"/>
        <v>125.69993215146563</v>
      </c>
      <c r="JD68" s="45">
        <f t="shared" si="71"/>
        <v>126.48533790292232</v>
      </c>
      <c r="JE68" s="45">
        <f t="shared" si="71"/>
        <v>127.27043755841483</v>
      </c>
      <c r="JF68" s="45">
        <f t="shared" si="71"/>
        <v>128.05516839062309</v>
      </c>
      <c r="JG68" s="45">
        <f t="shared" si="71"/>
        <v>128.83946736346073</v>
      </c>
      <c r="JH68" s="45">
        <f t="shared" si="71"/>
        <v>129.62327115856624</v>
      </c>
      <c r="JI68" s="45">
        <f t="shared" si="71"/>
        <v>130.40651615452921</v>
      </c>
      <c r="JJ68" s="45">
        <f t="shared" si="71"/>
        <v>131.18913846080576</v>
      </c>
      <c r="JK68" s="45">
        <f t="shared" si="71"/>
        <v>131.97107390966835</v>
      </c>
      <c r="JL68" s="45">
        <f t="shared" si="71"/>
        <v>132.75225806836113</v>
      </c>
      <c r="JM68" s="45">
        <f t="shared" si="71"/>
        <v>133.53262623830582</v>
      </c>
      <c r="JN68" s="45">
        <f t="shared" si="71"/>
        <v>134.31211347205073</v>
      </c>
      <c r="JO68" s="45">
        <f t="shared" si="71"/>
        <v>135.09065457908059</v>
      </c>
      <c r="JP68" s="45">
        <f t="shared" si="71"/>
        <v>135.86818413608529</v>
      </c>
      <c r="JQ68" s="45">
        <f t="shared" si="71"/>
        <v>136.64463649066266</v>
      </c>
      <c r="JR68" s="45">
        <f t="shared" si="71"/>
        <v>137.4199457849403</v>
      </c>
      <c r="JS68" s="45">
        <f t="shared" si="71"/>
        <v>138.19404592850347</v>
      </c>
      <c r="JT68" s="45">
        <f t="shared" si="71"/>
        <v>138.96687064775418</v>
      </c>
      <c r="JU68" s="45">
        <f t="shared" si="71"/>
        <v>139.73835347136824</v>
      </c>
      <c r="JV68" s="45">
        <f t="shared" si="71"/>
        <v>140.50842774782686</v>
      </c>
      <c r="JW68" s="45">
        <f t="shared" si="71"/>
        <v>141.27702664711069</v>
      </c>
      <c r="JX68" s="45">
        <f t="shared" si="71"/>
        <v>142.04408316524064</v>
      </c>
      <c r="JY68" s="45">
        <f t="shared" si="71"/>
        <v>142.80953014475426</v>
      </c>
      <c r="JZ68" s="45">
        <f t="shared" si="71"/>
        <v>143.57330029216681</v>
      </c>
      <c r="KA68" s="45">
        <f t="shared" si="71"/>
        <v>144.33532615505285</v>
      </c>
      <c r="KB68" s="45">
        <f t="shared" si="71"/>
        <v>145.095540154899</v>
      </c>
      <c r="KC68" s="45">
        <f t="shared" si="71"/>
        <v>145.85387460035471</v>
      </c>
      <c r="KD68" s="45">
        <f t="shared" si="71"/>
        <v>146.6102616868572</v>
      </c>
      <c r="KE68" s="45">
        <f t="shared" si="71"/>
        <v>147.36463351940938</v>
      </c>
      <c r="KF68" s="45">
        <f t="shared" si="71"/>
        <v>148.11692210299481</v>
      </c>
    </row>
    <row r="69" spans="1:292" x14ac:dyDescent="0.2">
      <c r="A69" t="s">
        <v>57</v>
      </c>
      <c r="B69" s="12">
        <v>5.98</v>
      </c>
      <c r="C69" s="11">
        <f t="shared" ref="C69:R70" si="72">B69*(1+B58)</f>
        <v>5.9397519622724717</v>
      </c>
      <c r="D69" s="11">
        <f t="shared" si="72"/>
        <v>5.8976998605577062</v>
      </c>
      <c r="E69" s="11">
        <f t="shared" si="72"/>
        <v>5.8538148848176101</v>
      </c>
      <c r="F69" s="11">
        <f t="shared" si="72"/>
        <v>5.8080741077577072</v>
      </c>
      <c r="G69" s="11">
        <f t="shared" si="72"/>
        <v>5.7604606918010921</v>
      </c>
      <c r="H69" s="11">
        <f t="shared" si="72"/>
        <v>5.710964075800673</v>
      </c>
      <c r="I69" s="11">
        <f t="shared" si="72"/>
        <v>5.659580119878072</v>
      </c>
      <c r="J69" s="11">
        <f t="shared" si="72"/>
        <v>5.6063112074294255</v>
      </c>
      <c r="K69" s="11">
        <f t="shared" si="72"/>
        <v>5.5511663036963634</v>
      </c>
      <c r="L69" s="11">
        <f t="shared" si="72"/>
        <v>5.4941609706919454</v>
      </c>
      <c r="M69" s="11">
        <f t="shared" si="72"/>
        <v>5.4353173386541007</v>
      </c>
      <c r="N69" s="11">
        <f t="shared" si="72"/>
        <v>5.3753586228311701</v>
      </c>
      <c r="O69" s="11">
        <f t="shared" si="72"/>
        <v>5.314287722740433</v>
      </c>
      <c r="P69" s="11">
        <f t="shared" si="72"/>
        <v>5.2521084794773518</v>
      </c>
      <c r="Q69" s="11">
        <f t="shared" si="72"/>
        <v>5.1888257870414325</v>
      </c>
      <c r="R69" s="11">
        <f t="shared" si="72"/>
        <v>5.1200572499803654</v>
      </c>
      <c r="S69" s="11">
        <f t="shared" ref="S69:AH70" si="73">R69*(1+R58)</f>
        <v>5.0459346902336382</v>
      </c>
      <c r="T69" s="11">
        <f t="shared" si="73"/>
        <v>4.9666102867662607</v>
      </c>
      <c r="U69" s="11">
        <f t="shared" si="73"/>
        <v>4.8822563512523214</v>
      </c>
      <c r="V69" s="11">
        <f t="shared" si="73"/>
        <v>4.7930649697103194</v>
      </c>
      <c r="W69" s="11">
        <f t="shared" si="73"/>
        <v>4.7151199479370351</v>
      </c>
      <c r="X69" s="11">
        <f t="shared" si="73"/>
        <v>4.6468358844554034</v>
      </c>
      <c r="Y69" s="11">
        <f t="shared" si="73"/>
        <v>4.5879449844739169</v>
      </c>
      <c r="Z69" s="11">
        <f t="shared" si="73"/>
        <v>4.5382209516893868</v>
      </c>
      <c r="AA69" s="11">
        <f t="shared" si="73"/>
        <v>4.4974779312266904</v>
      </c>
      <c r="AB69" s="11">
        <f t="shared" si="73"/>
        <v>4.4655697228029405</v>
      </c>
      <c r="AC69" s="11">
        <f t="shared" si="73"/>
        <v>4.4423892295948164</v>
      </c>
      <c r="AD69" s="11">
        <f t="shared" si="73"/>
        <v>4.4278681312137396</v>
      </c>
      <c r="AE69" s="11">
        <f t="shared" si="73"/>
        <v>4.4219767719036867</v>
      </c>
      <c r="AF69" s="11">
        <f t="shared" si="73"/>
        <v>4.4247242569634677</v>
      </c>
      <c r="AG69" s="11">
        <f t="shared" si="73"/>
        <v>4.421548521585744</v>
      </c>
      <c r="AH69" s="11">
        <f t="shared" si="73"/>
        <v>4.4133055901358569</v>
      </c>
      <c r="AI69" s="11">
        <f t="shared" ref="AI69:AX70" si="74">AH69*(1+AH58)</f>
        <v>4.3999909369474421</v>
      </c>
      <c r="AJ69" s="11">
        <f t="shared" si="74"/>
        <v>4.3816177620421932</v>
      </c>
      <c r="AK69" s="11">
        <f t="shared" si="74"/>
        <v>4.358217155236396</v>
      </c>
      <c r="AL69" s="11">
        <f t="shared" si="74"/>
        <v>4.3298381228627001</v>
      </c>
      <c r="AM69" s="11">
        <f t="shared" si="74"/>
        <v>4.2965475058329581</v>
      </c>
      <c r="AN69" s="11">
        <f t="shared" si="74"/>
        <v>4.2584297878470467</v>
      </c>
      <c r="AO69" s="11">
        <f t="shared" si="74"/>
        <v>4.2155867936798455</v>
      </c>
      <c r="AP69" s="11">
        <f t="shared" si="74"/>
        <v>4.1681372783262605</v>
      </c>
      <c r="AQ69" s="11">
        <f t="shared" si="74"/>
        <v>4.1253507750862433</v>
      </c>
      <c r="AR69" s="11">
        <f t="shared" si="74"/>
        <v>4.0867575987098297</v>
      </c>
      <c r="AS69" s="11">
        <f t="shared" si="74"/>
        <v>4.0522656810995628</v>
      </c>
      <c r="AT69" s="11">
        <f t="shared" si="74"/>
        <v>4.0217933977861682</v>
      </c>
      <c r="AU69" s="11">
        <f t="shared" si="74"/>
        <v>3.9952692914202577</v>
      </c>
      <c r="AV69" s="11">
        <f t="shared" si="74"/>
        <v>3.9726318379150971</v>
      </c>
      <c r="AW69" s="11">
        <f t="shared" si="74"/>
        <v>3.953829248037505</v>
      </c>
      <c r="AX69" s="11">
        <f t="shared" si="74"/>
        <v>3.9388193035567687</v>
      </c>
      <c r="AY69" s="11">
        <f t="shared" ref="AY69:BN70" si="75">AX69*(1+AX58)</f>
        <v>3.9275692272181919</v>
      </c>
      <c r="AZ69" s="11">
        <f t="shared" si="75"/>
        <v>3.9200555859158168</v>
      </c>
      <c r="BA69" s="11">
        <f t="shared" si="75"/>
        <v>3.9050980726883808</v>
      </c>
      <c r="BB69" s="11">
        <f t="shared" si="75"/>
        <v>3.8832517601124281</v>
      </c>
      <c r="BC69" s="11">
        <f t="shared" si="75"/>
        <v>3.8545861361026361</v>
      </c>
      <c r="BD69" s="11">
        <f t="shared" si="75"/>
        <v>3.8192048417015259</v>
      </c>
      <c r="BE69" s="11">
        <f t="shared" si="75"/>
        <v>3.777245348028675</v>
      </c>
      <c r="BF69" s="11">
        <f t="shared" si="75"/>
        <v>3.7288783483400745</v>
      </c>
      <c r="BG69" s="11">
        <f t="shared" si="75"/>
        <v>3.6743068804178272</v>
      </c>
      <c r="BH69" s="11">
        <f t="shared" si="75"/>
        <v>3.6137651816216518</v>
      </c>
      <c r="BI69" s="11">
        <f t="shared" si="75"/>
        <v>3.5475172820295673</v>
      </c>
      <c r="BJ69" s="11">
        <f t="shared" si="75"/>
        <v>3.4758553439558937</v>
      </c>
      <c r="BK69" s="11">
        <f t="shared" si="75"/>
        <v>3.4067454744361814</v>
      </c>
      <c r="BL69" s="11">
        <f t="shared" si="75"/>
        <v>3.3398040076239357</v>
      </c>
      <c r="BM69" s="11">
        <f t="shared" si="75"/>
        <v>3.2749769692428528</v>
      </c>
      <c r="BN69" s="11">
        <f t="shared" si="75"/>
        <v>3.2122113808372825</v>
      </c>
      <c r="BO69" s="11">
        <f t="shared" ref="BO69:CD70" si="76">BN69*(1+BN58)</f>
        <v>3.1514552800588511</v>
      </c>
      <c r="BP69" s="11">
        <f t="shared" si="76"/>
        <v>3.0926577400395265</v>
      </c>
      <c r="BQ69" s="11">
        <f t="shared" si="76"/>
        <v>3.035768886565283</v>
      </c>
      <c r="BR69" s="11">
        <f t="shared" si="76"/>
        <v>2.9807399127003888</v>
      </c>
      <c r="BS69" s="11">
        <f t="shared" si="76"/>
        <v>2.9275230912608761</v>
      </c>
      <c r="BT69" s="11">
        <f t="shared" si="76"/>
        <v>2.8760717849924409</v>
      </c>
      <c r="BU69" s="11">
        <f t="shared" si="76"/>
        <v>2.8307948703716437</v>
      </c>
      <c r="BV69" s="11">
        <f t="shared" si="76"/>
        <v>2.7914343538078188</v>
      </c>
      <c r="BW69" s="11">
        <f t="shared" si="76"/>
        <v>2.7577702389577703</v>
      </c>
      <c r="BX69" s="11">
        <f t="shared" si="76"/>
        <v>2.7296156035409918</v>
      </c>
      <c r="BY69" s="11">
        <f t="shared" si="76"/>
        <v>2.7068149374807167</v>
      </c>
      <c r="BZ69" s="11">
        <f t="shared" si="76"/>
        <v>2.6892427639112535</v>
      </c>
      <c r="CA69" s="11">
        <f t="shared" si="76"/>
        <v>2.6768025282903474</v>
      </c>
      <c r="CB69" s="11">
        <f t="shared" si="76"/>
        <v>2.6694257413772933</v>
      </c>
      <c r="CC69" s="11">
        <f t="shared" si="76"/>
        <v>2.6670713660555867</v>
      </c>
      <c r="CD69" s="11">
        <f t="shared" si="76"/>
        <v>2.6697254402990525</v>
      </c>
      <c r="CE69" s="11">
        <f t="shared" ref="CE69:CT70" si="77">CD69*(1+CD58)</f>
        <v>2.6707837476712406</v>
      </c>
      <c r="CF69" s="11">
        <f t="shared" si="77"/>
        <v>2.6702318247353087</v>
      </c>
      <c r="CG69" s="11">
        <f t="shared" si="77"/>
        <v>2.6680728193448284</v>
      </c>
      <c r="CH69" s="11">
        <f t="shared" si="77"/>
        <v>2.6643122830158008</v>
      </c>
      <c r="CI69" s="11">
        <f t="shared" si="77"/>
        <v>2.658958149602646</v>
      </c>
      <c r="CJ69" s="11">
        <f t="shared" si="77"/>
        <v>2.652020711816736</v>
      </c>
      <c r="CK69" s="11">
        <f t="shared" si="77"/>
        <v>2.6435125941866739</v>
      </c>
      <c r="CL69" s="11">
        <f t="shared" si="77"/>
        <v>2.6334487214391604</v>
      </c>
      <c r="CM69" s="11">
        <f t="shared" si="77"/>
        <v>2.6218462831934719</v>
      </c>
      <c r="CN69" s="11">
        <f t="shared" si="77"/>
        <v>2.6087246948310847</v>
      </c>
      <c r="CO69" s="11">
        <f t="shared" si="77"/>
        <v>2.5956728214517337</v>
      </c>
      <c r="CP69" s="11">
        <f t="shared" si="77"/>
        <v>2.5826876203152245</v>
      </c>
      <c r="CQ69" s="11">
        <f t="shared" si="77"/>
        <v>2.5697687421827249</v>
      </c>
      <c r="CR69" s="11">
        <f t="shared" si="77"/>
        <v>2.5569158391885951</v>
      </c>
      <c r="CS69" s="11">
        <f t="shared" si="77"/>
        <v>2.5441285649536947</v>
      </c>
      <c r="CT69" s="11">
        <f t="shared" si="77"/>
        <v>2.5314065746072822</v>
      </c>
      <c r="CU69" s="11">
        <f t="shared" ref="CU69:DJ70" si="78">CT69*(1+CT58)</f>
        <v>2.5187495248179594</v>
      </c>
      <c r="CV69" s="11">
        <f t="shared" si="78"/>
        <v>2.5061570737908712</v>
      </c>
      <c r="CW69" s="11">
        <f t="shared" si="78"/>
        <v>2.4936288812987466</v>
      </c>
      <c r="CX69" s="11">
        <f t="shared" si="78"/>
        <v>2.4811646086608583</v>
      </c>
      <c r="CY69" s="11">
        <f t="shared" si="78"/>
        <v>2.4687639187924977</v>
      </c>
      <c r="CZ69" s="11">
        <f t="shared" si="78"/>
        <v>2.4564264761780237</v>
      </c>
      <c r="DA69" s="11">
        <f t="shared" si="78"/>
        <v>2.4441519469065685</v>
      </c>
      <c r="DB69" s="11">
        <f t="shared" si="78"/>
        <v>2.4319399986540025</v>
      </c>
      <c r="DC69" s="11">
        <f t="shared" si="78"/>
        <v>2.4197903007069588</v>
      </c>
      <c r="DD69" s="11">
        <f t="shared" si="78"/>
        <v>2.4077025239635454</v>
      </c>
      <c r="DE69" s="11">
        <f t="shared" si="78"/>
        <v>2.3956763409439708</v>
      </c>
      <c r="DF69" s="11">
        <f t="shared" si="78"/>
        <v>2.3837114257779142</v>
      </c>
      <c r="DG69" s="11">
        <f t="shared" si="78"/>
        <v>2.3718074542238208</v>
      </c>
      <c r="DH69" s="11">
        <f t="shared" si="78"/>
        <v>2.3599641036553494</v>
      </c>
      <c r="DI69" s="11">
        <f t="shared" si="78"/>
        <v>2.3481810530642222</v>
      </c>
      <c r="DJ69" s="11">
        <f t="shared" si="78"/>
        <v>2.3364579830861532</v>
      </c>
      <c r="DK69" s="11">
        <f t="shared" ref="DK69:DZ70" si="79">DJ69*(1+DJ58)</f>
        <v>2.3247945759789928</v>
      </c>
      <c r="DL69" s="11">
        <f t="shared" si="79"/>
        <v>2.3131905156391834</v>
      </c>
      <c r="DM69" s="11">
        <f t="shared" si="79"/>
        <v>2.3016454875823791</v>
      </c>
      <c r="DN69" s="11">
        <f t="shared" si="79"/>
        <v>2.2901591789525146</v>
      </c>
      <c r="DO69" s="11">
        <f t="shared" si="79"/>
        <v>2.2787312785151239</v>
      </c>
      <c r="DP69" s="11">
        <f t="shared" si="79"/>
        <v>2.2673614766658234</v>
      </c>
      <c r="DQ69" s="11">
        <f t="shared" si="79"/>
        <v>2.2560494654248511</v>
      </c>
      <c r="DR69" s="11">
        <f t="shared" si="79"/>
        <v>2.2447949384325914</v>
      </c>
      <c r="DS69" s="11">
        <f t="shared" si="79"/>
        <v>2.2335975909555921</v>
      </c>
      <c r="DT69" s="11">
        <f t="shared" si="79"/>
        <v>2.2224571198721104</v>
      </c>
      <c r="DU69" s="11">
        <f t="shared" si="79"/>
        <v>2.2113732236700572</v>
      </c>
      <c r="DV69" s="11">
        <f t="shared" si="79"/>
        <v>2.2003456024531682</v>
      </c>
      <c r="DW69" s="11">
        <f t="shared" si="79"/>
        <v>2.1893739579260703</v>
      </c>
      <c r="DX69" s="11">
        <f t="shared" si="79"/>
        <v>2.1784579934018171</v>
      </c>
      <c r="DY69" s="11">
        <f t="shared" si="79"/>
        <v>2.1675974138037009</v>
      </c>
      <c r="DZ69" s="11">
        <f t="shared" si="79"/>
        <v>2.156791925649225</v>
      </c>
      <c r="EA69" s="11">
        <f t="shared" ref="EA69:EP70" si="80">DZ69*(1+DZ58)</f>
        <v>2.1460412370455235</v>
      </c>
      <c r="EB69" s="11">
        <f t="shared" si="80"/>
        <v>2.1353450576756692</v>
      </c>
      <c r="EC69" s="11">
        <f t="shared" si="80"/>
        <v>2.1247030988110547</v>
      </c>
      <c r="ED69" s="11">
        <f t="shared" si="80"/>
        <v>2.1141150733133349</v>
      </c>
      <c r="EE69" s="11">
        <f t="shared" si="80"/>
        <v>2.1035806956099874</v>
      </c>
      <c r="EF69" s="11">
        <f t="shared" si="80"/>
        <v>2.0930996817009975</v>
      </c>
      <c r="EG69" s="11">
        <f t="shared" si="80"/>
        <v>2.0826717491552382</v>
      </c>
      <c r="EH69" s="11">
        <f t="shared" si="80"/>
        <v>2.0722966170922414</v>
      </c>
      <c r="EI69" s="11">
        <f t="shared" si="80"/>
        <v>2.0619740061993141</v>
      </c>
      <c r="EJ69" s="11">
        <f t="shared" si="80"/>
        <v>2.0517036386850642</v>
      </c>
      <c r="EK69" s="11">
        <f t="shared" si="80"/>
        <v>2.0414852383037387</v>
      </c>
      <c r="EL69" s="11">
        <f t="shared" si="80"/>
        <v>2.0313185303529822</v>
      </c>
      <c r="EM69" s="11">
        <f t="shared" si="80"/>
        <v>2.0212032416673456</v>
      </c>
      <c r="EN69" s="11">
        <f t="shared" si="80"/>
        <v>2.0111391005923251</v>
      </c>
      <c r="EO69" s="11">
        <f t="shared" si="80"/>
        <v>2.0011258369842784</v>
      </c>
      <c r="EP69" s="11">
        <f t="shared" si="80"/>
        <v>1.9911631822094782</v>
      </c>
      <c r="EQ69" s="11">
        <f t="shared" ref="EQ69:FF70" si="81">EP69*(1+EP58)</f>
        <v>1.9812508691394526</v>
      </c>
      <c r="ER69" s="11">
        <f t="shared" si="81"/>
        <v>1.971388632152103</v>
      </c>
      <c r="ES69" s="11">
        <f t="shared" si="81"/>
        <v>1.9615762071101799</v>
      </c>
      <c r="ET69" s="11">
        <f t="shared" si="81"/>
        <v>1.9518133313649322</v>
      </c>
      <c r="EU69" s="11">
        <f t="shared" si="81"/>
        <v>1.9420997437532177</v>
      </c>
      <c r="EV69" s="11">
        <f t="shared" si="81"/>
        <v>1.9324351845635757</v>
      </c>
      <c r="EW69" s="11">
        <f t="shared" si="81"/>
        <v>1.922819395564052</v>
      </c>
      <c r="EX69" s="11">
        <f t="shared" si="81"/>
        <v>1.9132521199786536</v>
      </c>
      <c r="EY69" s="11">
        <f t="shared" si="81"/>
        <v>1.9037331024802115</v>
      </c>
      <c r="EZ69" s="11">
        <f t="shared" si="81"/>
        <v>1.8942620891883803</v>
      </c>
      <c r="FA69" s="11">
        <f t="shared" si="81"/>
        <v>1.8848388276617947</v>
      </c>
      <c r="FB69" s="11">
        <f t="shared" si="81"/>
        <v>1.8754630668830181</v>
      </c>
      <c r="FC69" s="11">
        <f t="shared" si="81"/>
        <v>1.8661345572621191</v>
      </c>
      <c r="FD69" s="11">
        <f t="shared" si="81"/>
        <v>1.8568530506190311</v>
      </c>
      <c r="FE69" s="11">
        <f t="shared" si="81"/>
        <v>1.8476183001850432</v>
      </c>
      <c r="FF69" s="11">
        <f t="shared" si="81"/>
        <v>1.8384300605911479</v>
      </c>
      <c r="FG69" s="11">
        <f t="shared" ref="FG69:FV70" si="82">FF69*(1+FF58)</f>
        <v>1.8292880878609341</v>
      </c>
      <c r="FH69" s="11">
        <f t="shared" si="82"/>
        <v>1.8201921393918774</v>
      </c>
      <c r="FI69" s="11">
        <f t="shared" si="82"/>
        <v>1.8111419739783268</v>
      </c>
      <c r="FJ69" s="11">
        <f t="shared" si="82"/>
        <v>1.8021373517829782</v>
      </c>
      <c r="FK69" s="11">
        <f t="shared" si="82"/>
        <v>1.7931780343358803</v>
      </c>
      <c r="FL69" s="11">
        <f t="shared" si="82"/>
        <v>1.784263784517268</v>
      </c>
      <c r="FM69" s="11">
        <f t="shared" si="82"/>
        <v>1.7753943665606191</v>
      </c>
      <c r="FN69" s="11">
        <f t="shared" si="82"/>
        <v>1.766569546041195</v>
      </c>
      <c r="FO69" s="11">
        <f t="shared" si="82"/>
        <v>1.7577890898685191</v>
      </c>
      <c r="FP69" s="11">
        <f t="shared" si="82"/>
        <v>1.7490527662832018</v>
      </c>
      <c r="FQ69" s="11">
        <f t="shared" si="82"/>
        <v>1.7403603448472054</v>
      </c>
      <c r="FR69" s="11">
        <f t="shared" si="82"/>
        <v>1.7317115964418131</v>
      </c>
      <c r="FS69" s="11">
        <f t="shared" si="82"/>
        <v>1.723106293248946</v>
      </c>
      <c r="FT69" s="11">
        <f t="shared" si="82"/>
        <v>1.7145442087561178</v>
      </c>
      <c r="FU69" s="11">
        <f t="shared" si="82"/>
        <v>1.7060251177402188</v>
      </c>
      <c r="FV69" s="11">
        <f t="shared" si="82"/>
        <v>1.6975487957450106</v>
      </c>
      <c r="FW69" s="11">
        <f t="shared" ref="FW69:GL70" si="83">FV69*(1+FV58)</f>
        <v>1.6891150204026641</v>
      </c>
      <c r="FX69" s="11">
        <f t="shared" si="83"/>
        <v>1.6807235696388503</v>
      </c>
      <c r="FY69" s="11">
        <f t="shared" si="83"/>
        <v>1.6723742237363939</v>
      </c>
      <c r="FZ69" s="11">
        <f t="shared" si="83"/>
        <v>1.6640667641781832</v>
      </c>
      <c r="GA69" s="11">
        <f t="shared" si="83"/>
        <v>1.6558009733266277</v>
      </c>
      <c r="GB69" s="11">
        <f t="shared" si="83"/>
        <v>1.6475766347888441</v>
      </c>
      <c r="GC69" s="11">
        <f t="shared" si="83"/>
        <v>1.6393935333911949</v>
      </c>
      <c r="GD69" s="11">
        <f t="shared" si="83"/>
        <v>1.6312514551909489</v>
      </c>
      <c r="GE69" s="11">
        <f t="shared" si="83"/>
        <v>1.623150187460334</v>
      </c>
      <c r="GF69" s="11">
        <f t="shared" si="83"/>
        <v>1.6150895186873242</v>
      </c>
      <c r="GG69" s="11">
        <f t="shared" si="83"/>
        <v>1.6070692385585241</v>
      </c>
      <c r="GH69" s="11">
        <f t="shared" si="83"/>
        <v>1.5990891379583776</v>
      </c>
      <c r="GI69" s="11">
        <f t="shared" si="83"/>
        <v>1.5911490089527569</v>
      </c>
      <c r="GJ69" s="11">
        <f t="shared" si="83"/>
        <v>1.5832486447943255</v>
      </c>
      <c r="GK69" s="11">
        <f t="shared" si="83"/>
        <v>1.5753878399116379</v>
      </c>
      <c r="GL69" s="11">
        <f t="shared" si="83"/>
        <v>1.5675660790135151</v>
      </c>
      <c r="GM69" s="11">
        <f t="shared" ref="GM69:HB70" si="84">GL69*(1+GL58)</f>
        <v>1.5597831641835522</v>
      </c>
      <c r="GN69" s="11">
        <f t="shared" si="84"/>
        <v>1.5520388986649714</v>
      </c>
      <c r="GO69" s="11">
        <f t="shared" si="84"/>
        <v>1.5443330867947964</v>
      </c>
      <c r="GP69" s="11">
        <f t="shared" si="84"/>
        <v>1.536665533994336</v>
      </c>
      <c r="GQ69" s="11">
        <f t="shared" si="84"/>
        <v>1.5290360467519799</v>
      </c>
      <c r="GR69" s="11">
        <f t="shared" si="84"/>
        <v>1.5214444326292682</v>
      </c>
      <c r="GS69" s="11">
        <f t="shared" si="84"/>
        <v>1.5138905002303804</v>
      </c>
      <c r="GT69" s="11">
        <f t="shared" si="84"/>
        <v>1.5063740592078751</v>
      </c>
      <c r="GU69" s="11">
        <f t="shared" si="84"/>
        <v>1.4988949202484152</v>
      </c>
      <c r="GV69" s="11">
        <f t="shared" si="84"/>
        <v>1.4914528950648072</v>
      </c>
      <c r="GW69" s="11">
        <f t="shared" si="84"/>
        <v>1.4840477963983427</v>
      </c>
      <c r="GX69" s="11">
        <f t="shared" si="84"/>
        <v>1.476679438002612</v>
      </c>
      <c r="GY69" s="11">
        <f t="shared" si="84"/>
        <v>1.4693476346309609</v>
      </c>
      <c r="GZ69" s="11">
        <f t="shared" si="84"/>
        <v>1.4620522020311102</v>
      </c>
      <c r="HA69" s="11">
        <f t="shared" si="84"/>
        <v>1.4547929569495064</v>
      </c>
      <c r="HB69" s="11">
        <f t="shared" si="84"/>
        <v>1.4475697171138353</v>
      </c>
      <c r="HC69" s="11">
        <f t="shared" ref="HC69:HR70" si="85">HB69*(1+HB58)</f>
        <v>1.4403823012277273</v>
      </c>
      <c r="HD69" s="11">
        <f t="shared" si="85"/>
        <v>1.433230528971549</v>
      </c>
      <c r="HE69" s="11">
        <f t="shared" si="85"/>
        <v>1.4261142210199831</v>
      </c>
      <c r="HF69" s="11">
        <f t="shared" si="85"/>
        <v>1.4190331989299332</v>
      </c>
      <c r="HG69" s="11">
        <f t="shared" si="85"/>
        <v>1.4119872852537745</v>
      </c>
      <c r="HH69" s="11">
        <f t="shared" si="85"/>
        <v>1.4049763034821092</v>
      </c>
      <c r="HI69" s="11">
        <f t="shared" si="85"/>
        <v>1.3980000780497699</v>
      </c>
      <c r="HJ69" s="11">
        <f t="shared" si="85"/>
        <v>1.3910584343208003</v>
      </c>
      <c r="HK69" s="11">
        <f t="shared" si="85"/>
        <v>1.3841511985896917</v>
      </c>
      <c r="HL69" s="11">
        <f t="shared" si="85"/>
        <v>1.377278198076294</v>
      </c>
      <c r="HM69" s="11">
        <f t="shared" si="85"/>
        <v>1.3704392609143441</v>
      </c>
      <c r="HN69" s="11">
        <f t="shared" si="85"/>
        <v>1.3636342161482558</v>
      </c>
      <c r="HO69" s="11">
        <f t="shared" si="85"/>
        <v>1.3568628937243998</v>
      </c>
      <c r="HP69" s="11">
        <f t="shared" si="85"/>
        <v>1.3501251244912664</v>
      </c>
      <c r="HQ69" s="11">
        <f t="shared" si="85"/>
        <v>1.3434207401728737</v>
      </c>
      <c r="HR69" s="11">
        <f t="shared" si="85"/>
        <v>1.336749573390311</v>
      </c>
      <c r="HS69" s="11">
        <f t="shared" ref="HS69:IH70" si="86">HR69*(1+HR58)</f>
        <v>1.3301114576768678</v>
      </c>
      <c r="HT69" s="11">
        <f t="shared" si="86"/>
        <v>1.3235062274273655</v>
      </c>
      <c r="HU69" s="11">
        <f t="shared" si="86"/>
        <v>1.3169337179096168</v>
      </c>
      <c r="HV69" s="11">
        <f t="shared" si="86"/>
        <v>1.3103937652564943</v>
      </c>
      <c r="HW69" s="11">
        <f t="shared" si="86"/>
        <v>1.3038862064603161</v>
      </c>
      <c r="HX69" s="11">
        <f t="shared" si="86"/>
        <v>1.2974108793776391</v>
      </c>
      <c r="HY69" s="11">
        <f t="shared" si="86"/>
        <v>1.2909676227139819</v>
      </c>
      <c r="HZ69" s="11">
        <f t="shared" si="86"/>
        <v>1.284556276021148</v>
      </c>
      <c r="IA69" s="11">
        <f t="shared" si="86"/>
        <v>1.2781766796933813</v>
      </c>
      <c r="IB69" s="11">
        <f t="shared" si="86"/>
        <v>1.271828674962552</v>
      </c>
      <c r="IC69" s="11">
        <f t="shared" si="86"/>
        <v>1.2655121038978083</v>
      </c>
      <c r="ID69" s="11">
        <f t="shared" si="86"/>
        <v>1.2592268093947867</v>
      </c>
      <c r="IE69" s="11">
        <f t="shared" si="86"/>
        <v>1.2529726351710186</v>
      </c>
      <c r="IF69" s="11">
        <f t="shared" si="86"/>
        <v>1.2467494257647709</v>
      </c>
      <c r="IG69" s="11">
        <f t="shared" si="86"/>
        <v>1.2405570265292771</v>
      </c>
      <c r="IH69" s="11">
        <f t="shared" si="86"/>
        <v>1.2343952836348078</v>
      </c>
      <c r="II69" s="11">
        <f t="shared" ref="II69:IX70" si="87">IH69*(1+IH58)</f>
        <v>1.2282640440503718</v>
      </c>
      <c r="IJ69" s="11">
        <f t="shared" si="87"/>
        <v>1.2221631555430681</v>
      </c>
      <c r="IK69" s="11">
        <f t="shared" si="87"/>
        <v>1.2160924666752844</v>
      </c>
      <c r="IL69" s="11">
        <f t="shared" si="87"/>
        <v>1.2100518268008189</v>
      </c>
      <c r="IM69" s="11">
        <f t="shared" si="87"/>
        <v>1.2040410860570283</v>
      </c>
      <c r="IN69" s="11">
        <f t="shared" si="87"/>
        <v>1.1980600953645484</v>
      </c>
      <c r="IO69" s="11">
        <f t="shared" si="87"/>
        <v>1.1921087064162541</v>
      </c>
      <c r="IP69" s="11">
        <f t="shared" si="87"/>
        <v>1.1861867716780095</v>
      </c>
      <c r="IQ69" s="11">
        <f t="shared" si="87"/>
        <v>1.1802941443909383</v>
      </c>
      <c r="IR69" s="11">
        <f t="shared" si="87"/>
        <v>1.174430678556178</v>
      </c>
      <c r="IS69" s="11">
        <f t="shared" si="87"/>
        <v>1.1685962289322138</v>
      </c>
      <c r="IT69" s="11">
        <f t="shared" si="87"/>
        <v>1.1627906510339001</v>
      </c>
      <c r="IU69" s="11">
        <f t="shared" si="87"/>
        <v>1.1570138011252324</v>
      </c>
      <c r="IV69" s="11">
        <f t="shared" si="87"/>
        <v>1.1512655362193105</v>
      </c>
      <c r="IW69" s="11">
        <f t="shared" si="87"/>
        <v>1.1455457140693068</v>
      </c>
      <c r="IX69" s="11">
        <f t="shared" si="87"/>
        <v>1.1398541931629784</v>
      </c>
      <c r="IY69" s="11">
        <f t="shared" ref="IY69:JN70" si="88">IX69*(1+IX58)</f>
        <v>1.1341908327222794</v>
      </c>
      <c r="IZ69" s="11">
        <f t="shared" si="88"/>
        <v>1.1285554926996935</v>
      </c>
      <c r="JA69" s="11">
        <f t="shared" si="88"/>
        <v>1.1229480337683642</v>
      </c>
      <c r="JB69" s="11">
        <f t="shared" si="88"/>
        <v>1.117368317324537</v>
      </c>
      <c r="JC69" s="11">
        <f t="shared" si="88"/>
        <v>1.1118162054791367</v>
      </c>
      <c r="JD69" s="11">
        <f t="shared" si="88"/>
        <v>1.1062915610591462</v>
      </c>
      <c r="JE69" s="11">
        <f t="shared" si="88"/>
        <v>1.1007942475998123</v>
      </c>
      <c r="JF69" s="11">
        <f t="shared" si="88"/>
        <v>1.0953241293405902</v>
      </c>
      <c r="JG69" s="11">
        <f t="shared" si="88"/>
        <v>1.0898810712223153</v>
      </c>
      <c r="JH69" s="11">
        <f t="shared" si="88"/>
        <v>1.0844649388774075</v>
      </c>
      <c r="JI69" s="11">
        <f t="shared" si="88"/>
        <v>1.0790755986345126</v>
      </c>
      <c r="JJ69" s="11">
        <f t="shared" si="88"/>
        <v>1.0737129175066411</v>
      </c>
      <c r="JK69" s="11">
        <f t="shared" si="88"/>
        <v>1.0683767631919752</v>
      </c>
      <c r="JL69" s="11">
        <f t="shared" si="88"/>
        <v>1.0630670040686654</v>
      </c>
      <c r="JM69" s="11">
        <f t="shared" si="88"/>
        <v>1.0577835091933698</v>
      </c>
      <c r="JN69" s="11">
        <f t="shared" si="88"/>
        <v>1.0525261482947819</v>
      </c>
      <c r="JO69" s="11">
        <f t="shared" ref="JO69:KD70" si="89">JN69*(1+JN58)</f>
        <v>1.0472947917704278</v>
      </c>
      <c r="JP69" s="11">
        <f t="shared" si="89"/>
        <v>1.0420893106822766</v>
      </c>
      <c r="JQ69" s="11">
        <f t="shared" si="89"/>
        <v>1.0369095767541496</v>
      </c>
      <c r="JR69" s="11">
        <f t="shared" si="89"/>
        <v>1.0317554623639587</v>
      </c>
      <c r="JS69" s="11">
        <f t="shared" si="89"/>
        <v>1.0266268405491668</v>
      </c>
      <c r="JT69" s="11">
        <f t="shared" si="89"/>
        <v>1.0215235849924504</v>
      </c>
      <c r="JU69" s="11">
        <f t="shared" si="89"/>
        <v>1.0164455700239861</v>
      </c>
      <c r="JV69" s="11">
        <f t="shared" si="89"/>
        <v>1.0113926706155445</v>
      </c>
      <c r="JW69" s="11">
        <f t="shared" si="89"/>
        <v>1.006364762378551</v>
      </c>
      <c r="JX69" s="11">
        <f t="shared" si="89"/>
        <v>1.0013617215614103</v>
      </c>
      <c r="JY69" s="11">
        <f t="shared" si="89"/>
        <v>0.99638342504308919</v>
      </c>
      <c r="JZ69" s="11">
        <f t="shared" si="89"/>
        <v>0.99142975032764469</v>
      </c>
      <c r="KA69" s="11">
        <f t="shared" si="89"/>
        <v>0.98650057554805937</v>
      </c>
      <c r="KB69" s="11">
        <f t="shared" si="89"/>
        <v>0.98159577945711773</v>
      </c>
      <c r="KC69" s="11">
        <f t="shared" si="89"/>
        <v>0.97671524142308408</v>
      </c>
      <c r="KD69" s="11">
        <f t="shared" si="89"/>
        <v>0.97185884142839685</v>
      </c>
      <c r="KE69" s="11">
        <f t="shared" ref="KE69:KF70" si="90">KD69*(1+KD58)</f>
        <v>0.96702646006333126</v>
      </c>
      <c r="KF69" s="11">
        <f t="shared" si="90"/>
        <v>0.96221797852668522</v>
      </c>
    </row>
    <row r="70" spans="1:292" x14ac:dyDescent="0.2">
      <c r="A70" t="s">
        <v>58</v>
      </c>
      <c r="B70" s="12">
        <v>18.62</v>
      </c>
      <c r="C70" s="11">
        <f t="shared" si="72"/>
        <v>18.601611619332317</v>
      </c>
      <c r="D70" s="11">
        <f t="shared" si="72"/>
        <v>18.584334398472876</v>
      </c>
      <c r="E70" s="11">
        <f t="shared" si="72"/>
        <v>18.568057610917833</v>
      </c>
      <c r="F70" s="11">
        <f t="shared" si="72"/>
        <v>18.552681915930435</v>
      </c>
      <c r="G70" s="11">
        <f t="shared" si="72"/>
        <v>18.538118211731138</v>
      </c>
      <c r="H70" s="11">
        <f t="shared" si="72"/>
        <v>18.524287208236125</v>
      </c>
      <c r="I70" s="11">
        <f t="shared" si="72"/>
        <v>18.511119001584042</v>
      </c>
      <c r="J70" s="11">
        <f t="shared" si="72"/>
        <v>18.498552642287411</v>
      </c>
      <c r="K70" s="11">
        <f t="shared" si="72"/>
        <v>18.486535706927164</v>
      </c>
      <c r="L70" s="11">
        <f t="shared" si="72"/>
        <v>18.475023875687018</v>
      </c>
      <c r="M70" s="11">
        <f t="shared" si="72"/>
        <v>18.463980520950866</v>
      </c>
      <c r="N70" s="11">
        <f t="shared" si="72"/>
        <v>18.455294990221063</v>
      </c>
      <c r="O70" s="11">
        <f t="shared" si="72"/>
        <v>18.448951241142801</v>
      </c>
      <c r="P70" s="11">
        <f t="shared" si="72"/>
        <v>18.444941223503413</v>
      </c>
      <c r="Q70" s="11">
        <f t="shared" si="72"/>
        <v>18.443265108513565</v>
      </c>
      <c r="R70" s="11">
        <f t="shared" si="72"/>
        <v>18.432708255788139</v>
      </c>
      <c r="S70" s="11">
        <f t="shared" si="73"/>
        <v>18.413133250410663</v>
      </c>
      <c r="T70" s="11">
        <f t="shared" si="73"/>
        <v>18.384437570180591</v>
      </c>
      <c r="U70" s="11">
        <f t="shared" si="73"/>
        <v>18.346553782825389</v>
      </c>
      <c r="V70" s="11">
        <f t="shared" si="73"/>
        <v>18.299449568295202</v>
      </c>
      <c r="W70" s="11">
        <f t="shared" si="73"/>
        <v>18.263139864417294</v>
      </c>
      <c r="X70" s="11">
        <f t="shared" si="73"/>
        <v>18.227790541281809</v>
      </c>
      <c r="Y70" s="11">
        <f t="shared" si="73"/>
        <v>18.193377685335726</v>
      </c>
      <c r="Z70" s="11">
        <f t="shared" si="73"/>
        <v>18.159878849431802</v>
      </c>
      <c r="AA70" s="11">
        <f t="shared" si="73"/>
        <v>18.127272459658375</v>
      </c>
      <c r="AB70" s="11">
        <f t="shared" si="73"/>
        <v>18.095537700595983</v>
      </c>
      <c r="AC70" s="11">
        <f t="shared" si="73"/>
        <v>18.064654384388287</v>
      </c>
      <c r="AD70" s="11">
        <f t="shared" si="73"/>
        <v>18.034602828057629</v>
      </c>
      <c r="AE70" s="11">
        <f t="shared" si="73"/>
        <v>18.005363720959785</v>
      </c>
      <c r="AF70" s="11">
        <f t="shared" si="73"/>
        <v>17.976917988796611</v>
      </c>
      <c r="AG70" s="11">
        <f t="shared" si="73"/>
        <v>17.945233458219935</v>
      </c>
      <c r="AH70" s="11">
        <f t="shared" si="73"/>
        <v>17.919470416755857</v>
      </c>
      <c r="AI70" s="11">
        <f t="shared" si="74"/>
        <v>17.899638213169982</v>
      </c>
      <c r="AJ70" s="11">
        <f t="shared" si="74"/>
        <v>17.885755449742891</v>
      </c>
      <c r="AK70" s="11">
        <f t="shared" si="74"/>
        <v>17.877850974333551</v>
      </c>
      <c r="AL70" s="11">
        <f t="shared" si="74"/>
        <v>17.875964052606879</v>
      </c>
      <c r="AM70" s="11">
        <f t="shared" si="74"/>
        <v>17.880144586306042</v>
      </c>
      <c r="AN70" s="11">
        <f t="shared" si="74"/>
        <v>17.890453391764495</v>
      </c>
      <c r="AO70" s="11">
        <f t="shared" si="74"/>
        <v>17.906962523721013</v>
      </c>
      <c r="AP70" s="11">
        <f t="shared" si="74"/>
        <v>17.929755655902852</v>
      </c>
      <c r="AQ70" s="11">
        <f t="shared" si="74"/>
        <v>17.956598454174813</v>
      </c>
      <c r="AR70" s="11">
        <f t="shared" si="74"/>
        <v>17.983077196488434</v>
      </c>
      <c r="AS70" s="11">
        <f t="shared" si="74"/>
        <v>18.009165289487807</v>
      </c>
      <c r="AT70" s="11">
        <f t="shared" si="74"/>
        <v>18.034836523939841</v>
      </c>
      <c r="AU70" s="11">
        <f t="shared" si="74"/>
        <v>18.060064811616051</v>
      </c>
      <c r="AV70" s="11">
        <f t="shared" si="74"/>
        <v>18.084824203659462</v>
      </c>
      <c r="AW70" s="11">
        <f t="shared" si="74"/>
        <v>18.109088911700571</v>
      </c>
      <c r="AX70" s="11">
        <f t="shared" si="74"/>
        <v>18.132833327113826</v>
      </c>
      <c r="AY70" s="11">
        <f t="shared" si="75"/>
        <v>18.156032035736065</v>
      </c>
      <c r="AZ70" s="11">
        <f t="shared" si="75"/>
        <v>18.178659830398356</v>
      </c>
      <c r="BA70" s="11">
        <f t="shared" si="75"/>
        <v>18.19228838606486</v>
      </c>
      <c r="BB70" s="11">
        <f t="shared" si="75"/>
        <v>18.20400083684175</v>
      </c>
      <c r="BC70" s="11">
        <f t="shared" si="75"/>
        <v>18.213746767464681</v>
      </c>
      <c r="BD70" s="11">
        <f t="shared" si="75"/>
        <v>18.221476003852182</v>
      </c>
      <c r="BE70" s="11">
        <f t="shared" si="75"/>
        <v>18.227139307818586</v>
      </c>
      <c r="BF70" s="11">
        <f t="shared" si="75"/>
        <v>18.230688364871455</v>
      </c>
      <c r="BG70" s="11">
        <f t="shared" si="75"/>
        <v>18.232075760866589</v>
      </c>
      <c r="BH70" s="11">
        <f t="shared" si="75"/>
        <v>18.23125496388268</v>
      </c>
      <c r="BI70" s="11">
        <f t="shared" si="75"/>
        <v>18.228180305470016</v>
      </c>
      <c r="BJ70" s="11">
        <f t="shared" si="75"/>
        <v>18.222806962491372</v>
      </c>
      <c r="BK70" s="11">
        <f t="shared" si="75"/>
        <v>18.222302130171848</v>
      </c>
      <c r="BL70" s="11">
        <f t="shared" si="75"/>
        <v>18.220394925305836</v>
      </c>
      <c r="BM70" s="11">
        <f t="shared" si="75"/>
        <v>18.217080313827264</v>
      </c>
      <c r="BN70" s="11">
        <f t="shared" si="75"/>
        <v>18.21235395154622</v>
      </c>
      <c r="BO70" s="11">
        <f t="shared" si="76"/>
        <v>18.206211974817126</v>
      </c>
      <c r="BP70" s="11">
        <f t="shared" si="76"/>
        <v>18.198650999620842</v>
      </c>
      <c r="BQ70" s="11">
        <f t="shared" si="76"/>
        <v>18.189668115829118</v>
      </c>
      <c r="BR70" s="11">
        <f t="shared" si="76"/>
        <v>18.179260892236304</v>
      </c>
      <c r="BS70" s="11">
        <f t="shared" si="76"/>
        <v>18.167427373753341</v>
      </c>
      <c r="BT70" s="11">
        <f t="shared" si="76"/>
        <v>18.154166079764231</v>
      </c>
      <c r="BU70" s="11">
        <f t="shared" si="76"/>
        <v>18.142676321420041</v>
      </c>
      <c r="BV70" s="11">
        <f t="shared" si="76"/>
        <v>18.131536683599531</v>
      </c>
      <c r="BW70" s="11">
        <f t="shared" si="76"/>
        <v>18.120713198557958</v>
      </c>
      <c r="BX70" s="11">
        <f t="shared" si="76"/>
        <v>18.110172157412631</v>
      </c>
      <c r="BY70" s="11">
        <f t="shared" si="76"/>
        <v>18.099880059370228</v>
      </c>
      <c r="BZ70" s="11">
        <f t="shared" si="76"/>
        <v>18.089803606192142</v>
      </c>
      <c r="CA70" s="11">
        <f t="shared" si="76"/>
        <v>18.079909683295803</v>
      </c>
      <c r="CB70" s="11">
        <f t="shared" si="76"/>
        <v>18.070165354254502</v>
      </c>
      <c r="CC70" s="11">
        <f t="shared" si="76"/>
        <v>18.060537849918482</v>
      </c>
      <c r="CD70" s="11">
        <f t="shared" si="76"/>
        <v>18.050994553468175</v>
      </c>
      <c r="CE70" s="11">
        <f t="shared" si="77"/>
        <v>18.031764662997325</v>
      </c>
      <c r="CF70" s="11">
        <f t="shared" si="77"/>
        <v>18.004333947215507</v>
      </c>
      <c r="CG70" s="11">
        <f t="shared" si="77"/>
        <v>17.96873368654548</v>
      </c>
      <c r="CH70" s="11">
        <f t="shared" si="77"/>
        <v>17.925006889539993</v>
      </c>
      <c r="CI70" s="11">
        <f t="shared" si="77"/>
        <v>17.873208382398627</v>
      </c>
      <c r="CJ70" s="11">
        <f t="shared" si="77"/>
        <v>17.813404696529126</v>
      </c>
      <c r="CK70" s="11">
        <f t="shared" si="77"/>
        <v>17.74567390940798</v>
      </c>
      <c r="CL70" s="11">
        <f t="shared" si="77"/>
        <v>17.67010547397091</v>
      </c>
      <c r="CM70" s="11">
        <f t="shared" si="77"/>
        <v>17.586800010805035</v>
      </c>
      <c r="CN70" s="11">
        <f t="shared" si="77"/>
        <v>17.495869070843888</v>
      </c>
      <c r="CO70" s="11">
        <f t="shared" si="77"/>
        <v>17.403424414289738</v>
      </c>
      <c r="CP70" s="11">
        <f t="shared" si="77"/>
        <v>17.311469862526312</v>
      </c>
      <c r="CQ70" s="11">
        <f t="shared" si="77"/>
        <v>17.220002660366884</v>
      </c>
      <c r="CR70" s="11">
        <f t="shared" si="77"/>
        <v>17.12902006413864</v>
      </c>
      <c r="CS70" s="11">
        <f t="shared" si="77"/>
        <v>17.038519358132632</v>
      </c>
      <c r="CT70" s="11">
        <f t="shared" si="77"/>
        <v>16.948497853810419</v>
      </c>
      <c r="CU70" s="11">
        <f t="shared" si="78"/>
        <v>16.85895288867188</v>
      </c>
      <c r="CV70" s="11">
        <f t="shared" si="78"/>
        <v>16.769881826177901</v>
      </c>
      <c r="CW70" s="11">
        <f t="shared" si="78"/>
        <v>16.681282054545672</v>
      </c>
      <c r="CX70" s="11">
        <f t="shared" si="78"/>
        <v>16.593150987227165</v>
      </c>
      <c r="CY70" s="11">
        <f t="shared" si="78"/>
        <v>16.505486061055752</v>
      </c>
      <c r="CZ70" s="11">
        <f t="shared" si="78"/>
        <v>16.418284736893177</v>
      </c>
      <c r="DA70" s="11">
        <f t="shared" si="78"/>
        <v>16.331544498193203</v>
      </c>
      <c r="DB70" s="11">
        <f t="shared" si="78"/>
        <v>16.245262851337387</v>
      </c>
      <c r="DC70" s="11">
        <f t="shared" si="78"/>
        <v>16.159437324558731</v>
      </c>
      <c r="DD70" s="11">
        <f t="shared" si="78"/>
        <v>16.074065467632703</v>
      </c>
      <c r="DE70" s="11">
        <f t="shared" si="78"/>
        <v>15.989144851225181</v>
      </c>
      <c r="DF70" s="11">
        <f t="shared" si="78"/>
        <v>15.904673067016539</v>
      </c>
      <c r="DG70" s="11">
        <f t="shared" si="78"/>
        <v>15.820647726739381</v>
      </c>
      <c r="DH70" s="11">
        <f t="shared" si="78"/>
        <v>15.737066462323698</v>
      </c>
      <c r="DI70" s="11">
        <f t="shared" si="78"/>
        <v>15.653926925479157</v>
      </c>
      <c r="DJ70" s="11">
        <f t="shared" si="78"/>
        <v>15.571226786474893</v>
      </c>
      <c r="DK70" s="11">
        <f t="shared" si="79"/>
        <v>15.488963734553325</v>
      </c>
      <c r="DL70" s="11">
        <f t="shared" si="79"/>
        <v>15.407135477018933</v>
      </c>
      <c r="DM70" s="11">
        <f t="shared" si="79"/>
        <v>15.325739739561888</v>
      </c>
      <c r="DN70" s="11">
        <f t="shared" si="79"/>
        <v>15.244774265592035</v>
      </c>
      <c r="DO70" s="11">
        <f t="shared" si="79"/>
        <v>15.164236816116629</v>
      </c>
      <c r="DP70" s="11">
        <f t="shared" si="79"/>
        <v>15.084125169080606</v>
      </c>
      <c r="DQ70" s="11">
        <f t="shared" si="79"/>
        <v>15.004437119191783</v>
      </c>
      <c r="DR70" s="11">
        <f t="shared" si="79"/>
        <v>14.925170477709411</v>
      </c>
      <c r="DS70" s="11">
        <f t="shared" si="79"/>
        <v>14.846323071854799</v>
      </c>
      <c r="DT70" s="11">
        <f t="shared" si="79"/>
        <v>14.76789274494911</v>
      </c>
      <c r="DU70" s="11">
        <f t="shared" si="79"/>
        <v>14.689877356107035</v>
      </c>
      <c r="DV70" s="11">
        <f t="shared" si="79"/>
        <v>14.61227477963226</v>
      </c>
      <c r="DW70" s="11">
        <f t="shared" si="79"/>
        <v>14.535082905168176</v>
      </c>
      <c r="DX70" s="11">
        <f t="shared" si="79"/>
        <v>14.458299637036719</v>
      </c>
      <c r="DY70" s="11">
        <f t="shared" si="79"/>
        <v>14.381922893777235</v>
      </c>
      <c r="DZ70" s="11">
        <f t="shared" si="79"/>
        <v>14.305950608333513</v>
      </c>
      <c r="EA70" s="11">
        <f t="shared" si="80"/>
        <v>14.230380727824256</v>
      </c>
      <c r="EB70" s="11">
        <f t="shared" si="80"/>
        <v>14.155211213650549</v>
      </c>
      <c r="EC70" s="11">
        <f t="shared" si="80"/>
        <v>14.080440040639912</v>
      </c>
      <c r="ED70" s="11">
        <f t="shared" si="80"/>
        <v>14.006065196568903</v>
      </c>
      <c r="EE70" s="11">
        <f t="shared" si="80"/>
        <v>13.932084682663493</v>
      </c>
      <c r="EF70" s="11">
        <f t="shared" si="80"/>
        <v>13.858496512944857</v>
      </c>
      <c r="EG70" s="11">
        <f t="shared" si="80"/>
        <v>13.785298713955717</v>
      </c>
      <c r="EH70" s="11">
        <f t="shared" si="80"/>
        <v>13.712489325034623</v>
      </c>
      <c r="EI70" s="11">
        <f t="shared" si="80"/>
        <v>13.640066397261355</v>
      </c>
      <c r="EJ70" s="11">
        <f t="shared" si="80"/>
        <v>13.568027994802513</v>
      </c>
      <c r="EK70" s="11">
        <f t="shared" si="80"/>
        <v>13.496372193583021</v>
      </c>
      <c r="EL70" s="11">
        <f t="shared" si="80"/>
        <v>13.425097080956286</v>
      </c>
      <c r="EM70" s="11">
        <f t="shared" si="80"/>
        <v>13.354200755534668</v>
      </c>
      <c r="EN70" s="11">
        <f t="shared" si="80"/>
        <v>13.283681327772072</v>
      </c>
      <c r="EO70" s="11">
        <f t="shared" si="80"/>
        <v>13.213536919556283</v>
      </c>
      <c r="EP70" s="11">
        <f t="shared" si="80"/>
        <v>13.143765663833596</v>
      </c>
      <c r="EQ70" s="11">
        <f t="shared" si="81"/>
        <v>13.07436570437414</v>
      </c>
      <c r="ER70" s="11">
        <f t="shared" si="81"/>
        <v>13.005335195310904</v>
      </c>
      <c r="ES70" s="11">
        <f t="shared" si="81"/>
        <v>12.936672301563942</v>
      </c>
      <c r="ET70" s="11">
        <f t="shared" si="81"/>
        <v>12.868375198281942</v>
      </c>
      <c r="EU70" s="11">
        <f t="shared" si="81"/>
        <v>12.800442070538679</v>
      </c>
      <c r="EV70" s="11">
        <f t="shared" si="81"/>
        <v>12.732871114256655</v>
      </c>
      <c r="EW70" s="11">
        <f t="shared" si="81"/>
        <v>12.665660534693147</v>
      </c>
      <c r="EX70" s="11">
        <f t="shared" si="81"/>
        <v>12.598808546956707</v>
      </c>
      <c r="EY70" s="11">
        <f t="shared" si="81"/>
        <v>12.532313375877056</v>
      </c>
      <c r="EZ70" s="11">
        <f t="shared" si="81"/>
        <v>12.466173255670597</v>
      </c>
      <c r="FA70" s="11">
        <f t="shared" si="81"/>
        <v>12.400386429839601</v>
      </c>
      <c r="FB70" s="11">
        <f t="shared" si="81"/>
        <v>12.334951151365395</v>
      </c>
      <c r="FC70" s="11">
        <f t="shared" si="81"/>
        <v>12.269865682150517</v>
      </c>
      <c r="FD70" s="11">
        <f t="shared" si="81"/>
        <v>12.205128293321424</v>
      </c>
      <c r="FE70" s="11">
        <f t="shared" si="81"/>
        <v>12.140737264757052</v>
      </c>
      <c r="FF70" s="11">
        <f t="shared" si="81"/>
        <v>12.076690885151743</v>
      </c>
      <c r="FG70" s="11">
        <f t="shared" si="82"/>
        <v>12.012987451896343</v>
      </c>
      <c r="FH70" s="11">
        <f t="shared" si="82"/>
        <v>11.949625271441429</v>
      </c>
      <c r="FI70" s="11">
        <f t="shared" si="82"/>
        <v>11.886602657937784</v>
      </c>
      <c r="FJ70" s="11">
        <f t="shared" si="82"/>
        <v>11.823917934005882</v>
      </c>
      <c r="FK70" s="11">
        <f t="shared" si="82"/>
        <v>11.76156943036929</v>
      </c>
      <c r="FL70" s="11">
        <f t="shared" si="82"/>
        <v>11.699555486164348</v>
      </c>
      <c r="FM70" s="11">
        <f t="shared" si="82"/>
        <v>11.63787444840727</v>
      </c>
      <c r="FN70" s="11">
        <f t="shared" si="82"/>
        <v>11.576524672069667</v>
      </c>
      <c r="FO70" s="11">
        <f t="shared" si="82"/>
        <v>11.515504519991552</v>
      </c>
      <c r="FP70" s="11">
        <f t="shared" si="82"/>
        <v>11.454812362612174</v>
      </c>
      <c r="FQ70" s="11">
        <f t="shared" si="82"/>
        <v>11.394446577979327</v>
      </c>
      <c r="FR70" s="11">
        <f t="shared" si="82"/>
        <v>11.334405551433207</v>
      </c>
      <c r="FS70" s="11">
        <f t="shared" si="82"/>
        <v>11.274687676003674</v>
      </c>
      <c r="FT70" s="11">
        <f t="shared" si="82"/>
        <v>11.215291351797999</v>
      </c>
      <c r="FU70" s="11">
        <f t="shared" si="82"/>
        <v>11.156214986299831</v>
      </c>
      <c r="FV70" s="11">
        <f t="shared" si="82"/>
        <v>11.097456998257673</v>
      </c>
      <c r="FW70" s="11">
        <f t="shared" si="83"/>
        <v>11.039015807560171</v>
      </c>
      <c r="FX70" s="11">
        <f t="shared" si="83"/>
        <v>10.980889843076714</v>
      </c>
      <c r="FY70" s="11">
        <f t="shared" si="83"/>
        <v>10.923077540492788</v>
      </c>
      <c r="FZ70" s="11">
        <f t="shared" si="83"/>
        <v>10.865577342444814</v>
      </c>
      <c r="GA70" s="11">
        <f t="shared" si="83"/>
        <v>10.808387698782127</v>
      </c>
      <c r="GB70" s="11">
        <f t="shared" si="83"/>
        <v>10.751507065912918</v>
      </c>
      <c r="GC70" s="11">
        <f t="shared" si="83"/>
        <v>10.694933907541932</v>
      </c>
      <c r="GD70" s="11">
        <f t="shared" si="83"/>
        <v>10.638666693767563</v>
      </c>
      <c r="GE70" s="11">
        <f t="shared" si="83"/>
        <v>10.582703901403912</v>
      </c>
      <c r="GF70" s="11">
        <f t="shared" si="83"/>
        <v>10.527044013559342</v>
      </c>
      <c r="GG70" s="11">
        <f t="shared" si="83"/>
        <v>10.471685520019093</v>
      </c>
      <c r="GH70" s="11">
        <f t="shared" si="83"/>
        <v>10.416626916897863</v>
      </c>
      <c r="GI70" s="11">
        <f t="shared" si="83"/>
        <v>10.361866707000541</v>
      </c>
      <c r="GJ70" s="11">
        <f t="shared" si="83"/>
        <v>10.307403399199435</v>
      </c>
      <c r="GK70" s="11">
        <f t="shared" si="83"/>
        <v>10.253235508548485</v>
      </c>
      <c r="GL70" s="11">
        <f t="shared" si="83"/>
        <v>10.199341492536846</v>
      </c>
      <c r="GM70" s="11">
        <f t="shared" si="84"/>
        <v>10.145720135573645</v>
      </c>
      <c r="GN70" s="11">
        <f t="shared" si="84"/>
        <v>10.092370224721117</v>
      </c>
      <c r="GO70" s="11">
        <f t="shared" si="84"/>
        <v>10.039290549347012</v>
      </c>
      <c r="GP70" s="11">
        <f t="shared" si="84"/>
        <v>9.9864799012431344</v>
      </c>
      <c r="GQ70" s="11">
        <f t="shared" si="84"/>
        <v>9.9339370751061065</v>
      </c>
      <c r="GR70" s="11">
        <f t="shared" si="84"/>
        <v>9.8816608679446585</v>
      </c>
      <c r="GS70" s="11">
        <f t="shared" si="84"/>
        <v>9.8296500801932396</v>
      </c>
      <c r="GT70" s="11">
        <f t="shared" si="84"/>
        <v>9.7779035151417126</v>
      </c>
      <c r="GU70" s="11">
        <f t="shared" si="84"/>
        <v>9.7264199793025323</v>
      </c>
      <c r="GV70" s="11">
        <f t="shared" si="84"/>
        <v>9.6751982824877292</v>
      </c>
      <c r="GW70" s="11">
        <f t="shared" si="84"/>
        <v>9.6242372373984999</v>
      </c>
      <c r="GX70" s="11">
        <f t="shared" si="84"/>
        <v>9.5735356600952191</v>
      </c>
      <c r="GY70" s="11">
        <f t="shared" si="84"/>
        <v>9.5230923702995156</v>
      </c>
      <c r="GZ70" s="11">
        <f t="shared" si="84"/>
        <v>9.472906191362231</v>
      </c>
      <c r="HA70" s="11">
        <f t="shared" si="84"/>
        <v>9.4229759497627672</v>
      </c>
      <c r="HB70" s="11">
        <f t="shared" si="84"/>
        <v>9.3733004756563627</v>
      </c>
      <c r="HC70" s="11">
        <f t="shared" si="85"/>
        <v>9.3238786028413578</v>
      </c>
      <c r="HD70" s="11">
        <f t="shared" si="85"/>
        <v>9.2747091696856163</v>
      </c>
      <c r="HE70" s="11">
        <f t="shared" si="85"/>
        <v>9.2257910244154946</v>
      </c>
      <c r="HF70" s="11">
        <f t="shared" si="85"/>
        <v>9.1771230047205954</v>
      </c>
      <c r="HG70" s="11">
        <f t="shared" si="85"/>
        <v>9.1287039589651187</v>
      </c>
      <c r="HH70" s="11">
        <f t="shared" si="85"/>
        <v>9.0805327396029796</v>
      </c>
      <c r="HI70" s="11">
        <f t="shared" si="85"/>
        <v>9.0326082026042265</v>
      </c>
      <c r="HJ70" s="11">
        <f t="shared" si="85"/>
        <v>8.9849292079192224</v>
      </c>
      <c r="HK70" s="11">
        <f t="shared" si="85"/>
        <v>8.9374946191405051</v>
      </c>
      <c r="HL70" s="11">
        <f t="shared" si="85"/>
        <v>8.8903033034805539</v>
      </c>
      <c r="HM70" s="11">
        <f t="shared" si="85"/>
        <v>8.843354132068006</v>
      </c>
      <c r="HN70" s="11">
        <f t="shared" si="85"/>
        <v>8.7966459798364873</v>
      </c>
      <c r="HO70" s="11">
        <f t="shared" si="85"/>
        <v>8.7501777256917403</v>
      </c>
      <c r="HP70" s="11">
        <f t="shared" si="85"/>
        <v>8.7039482522318288</v>
      </c>
      <c r="HQ70" s="11">
        <f t="shared" si="85"/>
        <v>8.6579564466381154</v>
      </c>
      <c r="HR70" s="11">
        <f t="shared" si="85"/>
        <v>8.6122011996109791</v>
      </c>
      <c r="HS70" s="11">
        <f t="shared" si="86"/>
        <v>8.5666814045482695</v>
      </c>
      <c r="HT70" s="11">
        <f t="shared" si="86"/>
        <v>8.5213959592765853</v>
      </c>
      <c r="HU70" s="11">
        <f t="shared" si="86"/>
        <v>8.4763437654537181</v>
      </c>
      <c r="HV70" s="11">
        <f t="shared" si="86"/>
        <v>8.4315237287113192</v>
      </c>
      <c r="HW70" s="11">
        <f t="shared" si="86"/>
        <v>8.3869347586819458</v>
      </c>
      <c r="HX70" s="11">
        <f t="shared" si="86"/>
        <v>8.3425757684850783</v>
      </c>
      <c r="HY70" s="11">
        <f t="shared" si="86"/>
        <v>8.2984456752576161</v>
      </c>
      <c r="HZ70" s="11">
        <f t="shared" si="86"/>
        <v>8.2545434000310696</v>
      </c>
      <c r="IA70" s="11">
        <f t="shared" si="86"/>
        <v>8.2108678676721549</v>
      </c>
      <c r="IB70" s="11">
        <f t="shared" si="86"/>
        <v>8.1674180068743976</v>
      </c>
      <c r="IC70" s="11">
        <f t="shared" si="86"/>
        <v>8.1241927499148652</v>
      </c>
      <c r="ID70" s="11">
        <f t="shared" si="86"/>
        <v>8.0811910329626233</v>
      </c>
      <c r="IE70" s="11">
        <f t="shared" si="86"/>
        <v>8.0384117960657466</v>
      </c>
      <c r="IF70" s="11">
        <f t="shared" si="86"/>
        <v>7.995853982953423</v>
      </c>
      <c r="IG70" s="11">
        <f t="shared" si="86"/>
        <v>7.9535165410856701</v>
      </c>
      <c r="IH70" s="11">
        <f t="shared" si="86"/>
        <v>7.9113984212809072</v>
      </c>
      <c r="II70" s="11">
        <f t="shared" si="87"/>
        <v>7.8694985784442784</v>
      </c>
      <c r="IJ70" s="11">
        <f t="shared" si="87"/>
        <v>7.8278159713487092</v>
      </c>
      <c r="IK70" s="11">
        <f t="shared" si="87"/>
        <v>7.7863495625332062</v>
      </c>
      <c r="IL70" s="11">
        <f t="shared" si="87"/>
        <v>7.7450983182576429</v>
      </c>
      <c r="IM70" s="11">
        <f t="shared" si="87"/>
        <v>7.7040612086791045</v>
      </c>
      <c r="IN70" s="11">
        <f t="shared" si="87"/>
        <v>7.6632372076138484</v>
      </c>
      <c r="IO70" s="11">
        <f t="shared" si="87"/>
        <v>7.6226252928930522</v>
      </c>
      <c r="IP70" s="11">
        <f t="shared" si="87"/>
        <v>7.5822244460711667</v>
      </c>
      <c r="IQ70" s="11">
        <f t="shared" si="87"/>
        <v>7.5420336520451734</v>
      </c>
      <c r="IR70" s="11">
        <f t="shared" si="87"/>
        <v>7.5020518996502306</v>
      </c>
      <c r="IS70" s="11">
        <f t="shared" si="87"/>
        <v>7.4622781815473695</v>
      </c>
      <c r="IT70" s="11">
        <f t="shared" si="87"/>
        <v>7.4227114940409571</v>
      </c>
      <c r="IU70" s="11">
        <f t="shared" si="87"/>
        <v>7.3833508372511156</v>
      </c>
      <c r="IV70" s="11">
        <f t="shared" si="87"/>
        <v>7.3441952148526148</v>
      </c>
      <c r="IW70" s="11">
        <f t="shared" si="87"/>
        <v>7.3052436343385612</v>
      </c>
      <c r="IX70" s="11">
        <f t="shared" si="87"/>
        <v>7.2664951070870174</v>
      </c>
      <c r="IY70" s="11">
        <f t="shared" si="88"/>
        <v>7.2279486481370583</v>
      </c>
      <c r="IZ70" s="11">
        <f t="shared" si="88"/>
        <v>7.1896032761525817</v>
      </c>
      <c r="JA70" s="11">
        <f t="shared" si="88"/>
        <v>7.1514580137452866</v>
      </c>
      <c r="JB70" s="11">
        <f t="shared" si="88"/>
        <v>7.113511887089544</v>
      </c>
      <c r="JC70" s="11">
        <f t="shared" si="88"/>
        <v>7.0757639261667533</v>
      </c>
      <c r="JD70" s="11">
        <f t="shared" si="88"/>
        <v>7.0382131644395551</v>
      </c>
      <c r="JE70" s="11">
        <f t="shared" si="88"/>
        <v>7.0008586390628142</v>
      </c>
      <c r="JF70" s="11">
        <f t="shared" si="88"/>
        <v>6.9636993908791007</v>
      </c>
      <c r="JG70" s="11">
        <f t="shared" si="88"/>
        <v>6.9267344643420357</v>
      </c>
      <c r="JH70" s="11">
        <f t="shared" si="88"/>
        <v>6.8899629078562823</v>
      </c>
      <c r="JI70" s="11">
        <f t="shared" si="88"/>
        <v>6.8533837732600418</v>
      </c>
      <c r="JJ70" s="11">
        <f t="shared" si="88"/>
        <v>6.8169961162928008</v>
      </c>
      <c r="JK70" s="11">
        <f t="shared" si="88"/>
        <v>6.7807989963073805</v>
      </c>
      <c r="JL70" s="11">
        <f t="shared" si="88"/>
        <v>6.7447914763432451</v>
      </c>
      <c r="JM70" s="11">
        <f t="shared" si="88"/>
        <v>6.7089726229750273</v>
      </c>
      <c r="JN70" s="11">
        <f t="shared" si="88"/>
        <v>6.6733415064649835</v>
      </c>
      <c r="JO70" s="11">
        <f t="shared" si="89"/>
        <v>6.6378972007202997</v>
      </c>
      <c r="JP70" s="11">
        <f t="shared" si="89"/>
        <v>6.6026387833241271</v>
      </c>
      <c r="JQ70" s="11">
        <f t="shared" si="89"/>
        <v>6.567565335457104</v>
      </c>
      <c r="JR70" s="11">
        <f t="shared" si="89"/>
        <v>6.5326759421401022</v>
      </c>
      <c r="JS70" s="11">
        <f t="shared" si="89"/>
        <v>6.4979696916596517</v>
      </c>
      <c r="JT70" s="11">
        <f t="shared" si="89"/>
        <v>6.4634456762218067</v>
      </c>
      <c r="JU70" s="11">
        <f t="shared" si="89"/>
        <v>6.429102991576042</v>
      </c>
      <c r="JV70" s="11">
        <f t="shared" si="89"/>
        <v>6.3949407371514493</v>
      </c>
      <c r="JW70" s="11">
        <f t="shared" si="89"/>
        <v>6.3609580159433348</v>
      </c>
      <c r="JX70" s="11">
        <f t="shared" si="89"/>
        <v>6.3271539344481829</v>
      </c>
      <c r="JY70" s="11">
        <f t="shared" si="89"/>
        <v>6.2935276028371083</v>
      </c>
      <c r="JZ70" s="11">
        <f t="shared" si="89"/>
        <v>6.260078135073039</v>
      </c>
      <c r="KA70" s="11">
        <f t="shared" si="89"/>
        <v>6.2268046484338635</v>
      </c>
      <c r="KB70" s="11">
        <f t="shared" si="89"/>
        <v>6.1937062638636258</v>
      </c>
      <c r="KC70" s="11">
        <f t="shared" si="89"/>
        <v>6.1607821060226442</v>
      </c>
      <c r="KD70" s="11">
        <f t="shared" si="89"/>
        <v>6.128031303141805</v>
      </c>
      <c r="KE70" s="11">
        <f t="shared" si="90"/>
        <v>6.095452987206321</v>
      </c>
      <c r="KF70" s="11">
        <f t="shared" si="90"/>
        <v>6.0630462936816283</v>
      </c>
    </row>
    <row r="71" spans="1:292" s="24" customFormat="1" x14ac:dyDescent="0.2">
      <c r="A71" s="24" t="s">
        <v>40</v>
      </c>
      <c r="B71" s="49">
        <f>(B67*10^6)*(B68*10^3)*(B69/10^12)*B70</f>
        <v>6566.7175901106575</v>
      </c>
      <c r="C71" s="49">
        <f t="shared" ref="C71:BN71" si="91">(C67*10^6)*(C68*10^3)*(C69/10^12)*C70</f>
        <v>6655.0405932449476</v>
      </c>
      <c r="D71" s="49">
        <f t="shared" si="91"/>
        <v>6742.5211685574941</v>
      </c>
      <c r="E71" s="49">
        <f t="shared" si="91"/>
        <v>6828.9403396633343</v>
      </c>
      <c r="F71" s="49">
        <f t="shared" si="91"/>
        <v>6914.0866752143256</v>
      </c>
      <c r="G71" s="49">
        <f t="shared" si="91"/>
        <v>6997.74801118497</v>
      </c>
      <c r="H71" s="49">
        <f t="shared" si="91"/>
        <v>7079.7123675388693</v>
      </c>
      <c r="I71" s="49">
        <f t="shared" si="91"/>
        <v>7159.7689015665328</v>
      </c>
      <c r="J71" s="49">
        <f t="shared" si="91"/>
        <v>7237.7088792913464</v>
      </c>
      <c r="K71" s="49">
        <f t="shared" si="91"/>
        <v>7313.3266619469396</v>
      </c>
      <c r="L71" s="49">
        <f t="shared" si="91"/>
        <v>7386.4206982435308</v>
      </c>
      <c r="M71" s="49">
        <f t="shared" si="91"/>
        <v>7456.7945162427059</v>
      </c>
      <c r="N71" s="49">
        <f t="shared" si="91"/>
        <v>7533.7543856488655</v>
      </c>
      <c r="O71" s="49">
        <f t="shared" si="91"/>
        <v>7617.4914756534372</v>
      </c>
      <c r="P71" s="49">
        <f t="shared" si="91"/>
        <v>7708.2189685723579</v>
      </c>
      <c r="Q71" s="49">
        <f t="shared" si="91"/>
        <v>7806.1737407548781</v>
      </c>
      <c r="R71" s="49">
        <f t="shared" si="91"/>
        <v>7900.0323333749175</v>
      </c>
      <c r="S71" s="49">
        <f t="shared" si="91"/>
        <v>7989.4781971091152</v>
      </c>
      <c r="T71" s="49">
        <f t="shared" si="91"/>
        <v>8074.2056447792384</v>
      </c>
      <c r="U71" s="49">
        <f t="shared" si="91"/>
        <v>8153.9217094102933</v>
      </c>
      <c r="V71" s="49">
        <f t="shared" si="91"/>
        <v>8228.3479623760632</v>
      </c>
      <c r="W71" s="49">
        <f t="shared" si="91"/>
        <v>8334.380048122237</v>
      </c>
      <c r="X71" s="49">
        <f t="shared" si="91"/>
        <v>8441.5212514296727</v>
      </c>
      <c r="Y71" s="49">
        <f t="shared" si="91"/>
        <v>8549.6685766512492</v>
      </c>
      <c r="Z71" s="49">
        <f t="shared" si="91"/>
        <v>8658.7130853650197</v>
      </c>
      <c r="AA71" s="49">
        <f t="shared" si="91"/>
        <v>8768.5388782377031</v>
      </c>
      <c r="AB71" s="49">
        <f t="shared" si="91"/>
        <v>8879.023006251351</v>
      </c>
      <c r="AC71" s="49">
        <f t="shared" si="91"/>
        <v>8990.035374203846</v>
      </c>
      <c r="AD71" s="49">
        <f t="shared" si="91"/>
        <v>9101.4386721330266</v>
      </c>
      <c r="AE71" s="49">
        <f t="shared" si="91"/>
        <v>9213.0883128426631</v>
      </c>
      <c r="AF71" s="49">
        <f t="shared" si="91"/>
        <v>9324.8323867275194</v>
      </c>
      <c r="AG71" s="49">
        <f t="shared" si="91"/>
        <v>9403.3301160896899</v>
      </c>
      <c r="AH71" s="49">
        <f t="shared" si="91"/>
        <v>9483.8843865046438</v>
      </c>
      <c r="AI71" s="49">
        <f t="shared" si="91"/>
        <v>9566.5050643403902</v>
      </c>
      <c r="AJ71" s="49">
        <f t="shared" si="91"/>
        <v>9651.2039993069047</v>
      </c>
      <c r="AK71" s="49">
        <f t="shared" si="91"/>
        <v>9737.99706254181</v>
      </c>
      <c r="AL71" s="49">
        <f t="shared" si="91"/>
        <v>9826.9043433888673</v>
      </c>
      <c r="AM71" s="49">
        <f t="shared" si="91"/>
        <v>9917.950368807491</v>
      </c>
      <c r="AN71" s="49">
        <f t="shared" si="91"/>
        <v>10011.164366100129</v>
      </c>
      <c r="AO71" s="49">
        <f t="shared" si="91"/>
        <v>10106.580540660338</v>
      </c>
      <c r="AP71" s="49">
        <f t="shared" si="91"/>
        <v>10204.238384457673</v>
      </c>
      <c r="AQ71" s="49">
        <f t="shared" si="91"/>
        <v>10325.709336906217</v>
      </c>
      <c r="AR71" s="49">
        <f t="shared" si="91"/>
        <v>10447.720314369233</v>
      </c>
      <c r="AS71" s="49">
        <f t="shared" si="91"/>
        <v>10570.210843859239</v>
      </c>
      <c r="AT71" s="49">
        <f t="shared" si="91"/>
        <v>10693.118750792524</v>
      </c>
      <c r="AU71" s="49">
        <f t="shared" si="91"/>
        <v>10816.379421356631</v>
      </c>
      <c r="AV71" s="49">
        <f t="shared" si="91"/>
        <v>10939.925813381526</v>
      </c>
      <c r="AW71" s="49">
        <f t="shared" si="91"/>
        <v>11063.688476935953</v>
      </c>
      <c r="AX71" s="49">
        <f t="shared" si="91"/>
        <v>11187.595576369065</v>
      </c>
      <c r="AY71" s="49">
        <f t="shared" si="91"/>
        <v>11311.572908304768</v>
      </c>
      <c r="AZ71" s="49">
        <f t="shared" si="91"/>
        <v>11435.54392004054</v>
      </c>
      <c r="BA71" s="49">
        <f t="shared" si="91"/>
        <v>11521.149372462369</v>
      </c>
      <c r="BB71" s="49">
        <f t="shared" si="91"/>
        <v>11609.345143913873</v>
      </c>
      <c r="BC71" s="49">
        <f t="shared" si="91"/>
        <v>11700.051857604416</v>
      </c>
      <c r="BD71" s="49">
        <f t="shared" si="91"/>
        <v>11793.187332144587</v>
      </c>
      <c r="BE71" s="49">
        <f t="shared" si="91"/>
        <v>11888.66840587295</v>
      </c>
      <c r="BF71" s="49">
        <f t="shared" si="91"/>
        <v>11986.410790086791</v>
      </c>
      <c r="BG71" s="49">
        <f t="shared" si="91"/>
        <v>12086.32891650774</v>
      </c>
      <c r="BH71" s="49">
        <f t="shared" si="91"/>
        <v>12188.335812506979</v>
      </c>
      <c r="BI71" s="49">
        <f t="shared" si="91"/>
        <v>12292.342990077819</v>
      </c>
      <c r="BJ71" s="49">
        <f t="shared" si="91"/>
        <v>12398.260350084502</v>
      </c>
      <c r="BK71" s="49">
        <f t="shared" si="91"/>
        <v>12539.095807695861</v>
      </c>
      <c r="BL71" s="49">
        <f t="shared" si="91"/>
        <v>12683.040787680142</v>
      </c>
      <c r="BM71" s="49">
        <f t="shared" si="91"/>
        <v>12830.154681698988</v>
      </c>
      <c r="BN71" s="49">
        <f t="shared" si="91"/>
        <v>12980.499793488449</v>
      </c>
      <c r="BO71" s="49">
        <f t="shared" ref="BO71:DZ71" si="92">(BO67*10^6)*(BO68*10^3)*(BO69/10^12)*BO70</f>
        <v>13134.14073919261</v>
      </c>
      <c r="BP71" s="49">
        <f t="shared" si="92"/>
        <v>13291.144544589753</v>
      </c>
      <c r="BQ71" s="49">
        <f t="shared" si="92"/>
        <v>13451.580733060124</v>
      </c>
      <c r="BR71" s="49">
        <f t="shared" si="92"/>
        <v>13615.521444766517</v>
      </c>
      <c r="BS71" s="49">
        <f t="shared" si="92"/>
        <v>13783.041539477983</v>
      </c>
      <c r="BT71" s="49">
        <f t="shared" si="92"/>
        <v>13954.218705700408</v>
      </c>
      <c r="BU71" s="49">
        <f t="shared" si="92"/>
        <v>14153.898327223698</v>
      </c>
      <c r="BV71" s="49">
        <f t="shared" si="92"/>
        <v>14354.496115768508</v>
      </c>
      <c r="BW71" s="49">
        <f t="shared" si="92"/>
        <v>14555.838628031455</v>
      </c>
      <c r="BX71" s="49">
        <f t="shared" si="92"/>
        <v>14757.744585916937</v>
      </c>
      <c r="BY71" s="49">
        <f t="shared" si="92"/>
        <v>14960.024532244461</v>
      </c>
      <c r="BZ71" s="49">
        <f t="shared" si="92"/>
        <v>15162.480851022108</v>
      </c>
      <c r="CA71" s="49">
        <f t="shared" si="92"/>
        <v>15364.907767775989</v>
      </c>
      <c r="CB71" s="49">
        <f t="shared" si="92"/>
        <v>15567.091411876305</v>
      </c>
      <c r="CC71" s="49">
        <f t="shared" si="92"/>
        <v>15768.809886295618</v>
      </c>
      <c r="CD71" s="49">
        <f t="shared" si="92"/>
        <v>15969.833348885675</v>
      </c>
      <c r="CE71" s="49">
        <f t="shared" si="92"/>
        <v>16121.253723217262</v>
      </c>
      <c r="CF71" s="49">
        <f t="shared" si="92"/>
        <v>16260.576606650562</v>
      </c>
      <c r="CG71" s="49">
        <f t="shared" si="92"/>
        <v>16387.448431312514</v>
      </c>
      <c r="CH71" s="49">
        <f t="shared" si="92"/>
        <v>16501.543658212293</v>
      </c>
      <c r="CI71" s="49">
        <f t="shared" si="92"/>
        <v>16602.567141803574</v>
      </c>
      <c r="CJ71" s="49">
        <f t="shared" si="92"/>
        <v>16690.25541897571</v>
      </c>
      <c r="CK71" s="49">
        <f t="shared" si="92"/>
        <v>16764.377817960867</v>
      </c>
      <c r="CL71" s="49">
        <f t="shared" si="92"/>
        <v>16824.737499529874</v>
      </c>
      <c r="CM71" s="49">
        <f t="shared" si="92"/>
        <v>16871.172331814072</v>
      </c>
      <c r="CN71" s="49">
        <f t="shared" si="92"/>
        <v>16903.555616124562</v>
      </c>
      <c r="CO71" s="49">
        <f t="shared" si="92"/>
        <v>16937.849544120509</v>
      </c>
      <c r="CP71" s="49">
        <f t="shared" si="92"/>
        <v>16971.699834479983</v>
      </c>
      <c r="CQ71" s="49">
        <f t="shared" si="92"/>
        <v>17005.101721568972</v>
      </c>
      <c r="CR71" s="49">
        <f t="shared" si="92"/>
        <v>17038.050632364935</v>
      </c>
      <c r="CS71" s="49">
        <f t="shared" si="92"/>
        <v>17070.54214427921</v>
      </c>
      <c r="CT71" s="49">
        <f t="shared" si="92"/>
        <v>17102.57197653527</v>
      </c>
      <c r="CU71" s="49">
        <f t="shared" si="92"/>
        <v>17134.135981179148</v>
      </c>
      <c r="CV71" s="49">
        <f t="shared" si="92"/>
        <v>17165.230138902403</v>
      </c>
      <c r="CW71" s="49">
        <f t="shared" si="92"/>
        <v>17195.850551203777</v>
      </c>
      <c r="CX71" s="49">
        <f t="shared" si="92"/>
        <v>17225.993439643684</v>
      </c>
      <c r="CY71" s="49">
        <f t="shared" si="92"/>
        <v>17255.655136476606</v>
      </c>
      <c r="CZ71" s="49">
        <f t="shared" si="92"/>
        <v>17284.83208547677</v>
      </c>
      <c r="DA71" s="49">
        <f t="shared" si="92"/>
        <v>17313.520834902352</v>
      </c>
      <c r="DB71" s="49">
        <f t="shared" si="92"/>
        <v>17341.718037797651</v>
      </c>
      <c r="DC71" s="49">
        <f t="shared" si="92"/>
        <v>17369.420446910925</v>
      </c>
      <c r="DD71" s="49">
        <f t="shared" si="92"/>
        <v>17396.624912891686</v>
      </c>
      <c r="DE71" s="49">
        <f t="shared" si="92"/>
        <v>17423.328381278854</v>
      </c>
      <c r="DF71" s="49">
        <f t="shared" si="92"/>
        <v>17449.52789286082</v>
      </c>
      <c r="DG71" s="49">
        <f t="shared" si="92"/>
        <v>17475.220579695248</v>
      </c>
      <c r="DH71" s="49">
        <f t="shared" si="92"/>
        <v>17500.403665851918</v>
      </c>
      <c r="DI71" s="49">
        <f t="shared" si="92"/>
        <v>17525.074465947553</v>
      </c>
      <c r="DJ71" s="49">
        <f t="shared" si="92"/>
        <v>17549.230380312118</v>
      </c>
      <c r="DK71" s="49">
        <f t="shared" si="92"/>
        <v>17572.868897161134</v>
      </c>
      <c r="DL71" s="49">
        <f t="shared" si="92"/>
        <v>17595.987589186258</v>
      </c>
      <c r="DM71" s="49">
        <f t="shared" si="92"/>
        <v>17618.584115521207</v>
      </c>
      <c r="DN71" s="49">
        <f t="shared" si="92"/>
        <v>17640.656219490305</v>
      </c>
      <c r="DO71" s="49">
        <f t="shared" si="92"/>
        <v>17662.201728752851</v>
      </c>
      <c r="DP71" s="49">
        <f t="shared" si="92"/>
        <v>17683.218553098905</v>
      </c>
      <c r="DQ71" s="49">
        <f t="shared" si="92"/>
        <v>17703.704684393273</v>
      </c>
      <c r="DR71" s="49">
        <f t="shared" si="92"/>
        <v>17723.658196389239</v>
      </c>
      <c r="DS71" s="49">
        <f t="shared" si="92"/>
        <v>17743.077242835283</v>
      </c>
      <c r="DT71" s="49">
        <f t="shared" si="92"/>
        <v>17761.960058881574</v>
      </c>
      <c r="DU71" s="49">
        <f t="shared" si="92"/>
        <v>17780.304960498288</v>
      </c>
      <c r="DV71" s="49">
        <f t="shared" si="92"/>
        <v>17798.110342494849</v>
      </c>
      <c r="DW71" s="49">
        <f t="shared" si="92"/>
        <v>17815.37468001508</v>
      </c>
      <c r="DX71" s="49">
        <f t="shared" si="92"/>
        <v>17832.09652625904</v>
      </c>
      <c r="DY71" s="49">
        <f t="shared" si="92"/>
        <v>17848.274511070154</v>
      </c>
      <c r="DZ71" s="49">
        <f t="shared" si="92"/>
        <v>17863.907342569895</v>
      </c>
      <c r="EA71" s="49">
        <f t="shared" ref="EA71:GL71" si="93">(EA67*10^6)*(EA68*10^3)*(EA69/10^12)*EA70</f>
        <v>17878.993806842926</v>
      </c>
      <c r="EB71" s="49">
        <f t="shared" si="93"/>
        <v>17893.532769235157</v>
      </c>
      <c r="EC71" s="49">
        <f t="shared" si="93"/>
        <v>17907.523170992605</v>
      </c>
      <c r="ED71" s="49">
        <f t="shared" si="93"/>
        <v>17920.964027623646</v>
      </c>
      <c r="EE71" s="49">
        <f t="shared" si="93"/>
        <v>17933.854432017579</v>
      </c>
      <c r="EF71" s="49">
        <f t="shared" si="93"/>
        <v>17946.193551929566</v>
      </c>
      <c r="EG71" s="49">
        <f t="shared" si="93"/>
        <v>17957.980629260652</v>
      </c>
      <c r="EH71" s="49">
        <f t="shared" si="93"/>
        <v>17969.214982055066</v>
      </c>
      <c r="EI71" s="49">
        <f t="shared" si="93"/>
        <v>17979.895999830042</v>
      </c>
      <c r="EJ71" s="49">
        <f t="shared" si="93"/>
        <v>17990.023150939207</v>
      </c>
      <c r="EK71" s="49">
        <f t="shared" si="93"/>
        <v>17999.595976490215</v>
      </c>
      <c r="EL71" s="49">
        <f t="shared" si="93"/>
        <v>18008.614089172166</v>
      </c>
      <c r="EM71" s="49">
        <f t="shared" si="93"/>
        <v>18017.077172861358</v>
      </c>
      <c r="EN71" s="49">
        <f t="shared" si="93"/>
        <v>18024.984986115927</v>
      </c>
      <c r="EO71" s="49">
        <f t="shared" si="93"/>
        <v>18032.337360584697</v>
      </c>
      <c r="EP71" s="49">
        <f t="shared" si="93"/>
        <v>18039.134199513788</v>
      </c>
      <c r="EQ71" s="49">
        <f t="shared" si="93"/>
        <v>18045.375476933255</v>
      </c>
      <c r="ER71" s="49">
        <f t="shared" si="93"/>
        <v>18051.061235594709</v>
      </c>
      <c r="ES71" s="49">
        <f t="shared" si="93"/>
        <v>18056.19158957449</v>
      </c>
      <c r="ET71" s="49">
        <f t="shared" si="93"/>
        <v>18060.766721648062</v>
      </c>
      <c r="EU71" s="49">
        <f t="shared" si="93"/>
        <v>18064.786881947024</v>
      </c>
      <c r="EV71" s="49">
        <f t="shared" si="93"/>
        <v>18068.252393253159</v>
      </c>
      <c r="EW71" s="49">
        <f t="shared" si="93"/>
        <v>18071.163643082069</v>
      </c>
      <c r="EX71" s="49">
        <f t="shared" si="93"/>
        <v>18073.521086694549</v>
      </c>
      <c r="EY71" s="49">
        <f t="shared" si="93"/>
        <v>18075.325246611206</v>
      </c>
      <c r="EZ71" s="49">
        <f t="shared" si="93"/>
        <v>18076.576710959023</v>
      </c>
      <c r="FA71" s="49">
        <f t="shared" si="93"/>
        <v>18077.276133065989</v>
      </c>
      <c r="FB71" s="49">
        <f t="shared" si="93"/>
        <v>18077.42423269045</v>
      </c>
      <c r="FC71" s="49">
        <f t="shared" si="93"/>
        <v>18077.021793023792</v>
      </c>
      <c r="FD71" s="49">
        <f t="shared" si="93"/>
        <v>18076.069662493454</v>
      </c>
      <c r="FE71" s="49">
        <f t="shared" si="93"/>
        <v>18074.568752181443</v>
      </c>
      <c r="FF71" s="49">
        <f t="shared" si="93"/>
        <v>18072.520036230668</v>
      </c>
      <c r="FG71" s="49">
        <f t="shared" si="93"/>
        <v>18069.924551206652</v>
      </c>
      <c r="FH71" s="49">
        <f t="shared" si="93"/>
        <v>18066.783398238709</v>
      </c>
      <c r="FI71" s="49">
        <f t="shared" si="93"/>
        <v>18063.097735141699</v>
      </c>
      <c r="FJ71" s="49">
        <f t="shared" si="93"/>
        <v>18058.868780815272</v>
      </c>
      <c r="FK71" s="49">
        <f t="shared" si="93"/>
        <v>18054.097813057735</v>
      </c>
      <c r="FL71" s="49">
        <f t="shared" si="93"/>
        <v>18048.786170328032</v>
      </c>
      <c r="FM71" s="49">
        <f t="shared" si="93"/>
        <v>18042.935248526694</v>
      </c>
      <c r="FN71" s="49">
        <f t="shared" si="93"/>
        <v>18036.546501330824</v>
      </c>
      <c r="FO71" s="49">
        <f t="shared" si="93"/>
        <v>18029.62143955578</v>
      </c>
      <c r="FP71" s="49">
        <f t="shared" si="93"/>
        <v>18022.16162939569</v>
      </c>
      <c r="FQ71" s="49">
        <f t="shared" si="93"/>
        <v>18014.168692306575</v>
      </c>
      <c r="FR71" s="49">
        <f t="shared" si="93"/>
        <v>18005.644302896104</v>
      </c>
      <c r="FS71" s="49">
        <f t="shared" si="93"/>
        <v>17996.590191142117</v>
      </c>
      <c r="FT71" s="49">
        <f t="shared" si="93"/>
        <v>17987.008138435729</v>
      </c>
      <c r="FU71" s="49">
        <f t="shared" si="93"/>
        <v>17976.899979174446</v>
      </c>
      <c r="FV71" s="49">
        <f t="shared" si="93"/>
        <v>17966.267619701473</v>
      </c>
      <c r="FW71" s="49">
        <f t="shared" si="93"/>
        <v>17955.112988322402</v>
      </c>
      <c r="FX71" s="49">
        <f t="shared" si="93"/>
        <v>17943.438114119297</v>
      </c>
      <c r="FY71" s="49">
        <f t="shared" si="93"/>
        <v>17931.245013776253</v>
      </c>
      <c r="FZ71" s="49">
        <f t="shared" si="93"/>
        <v>17918.53575528245</v>
      </c>
      <c r="GA71" s="49">
        <f t="shared" si="93"/>
        <v>17905.312474104539</v>
      </c>
      <c r="GB71" s="49">
        <f t="shared" si="93"/>
        <v>17891.577351614407</v>
      </c>
      <c r="GC71" s="49">
        <f t="shared" si="93"/>
        <v>17877.332619483608</v>
      </c>
      <c r="GD71" s="49">
        <f t="shared" si="93"/>
        <v>17862.580553572319</v>
      </c>
      <c r="GE71" s="49">
        <f t="shared" si="93"/>
        <v>17847.3234756325</v>
      </c>
      <c r="GF71" s="49">
        <f t="shared" si="93"/>
        <v>17831.563750204121</v>
      </c>
      <c r="GG71" s="49">
        <f t="shared" si="93"/>
        <v>17815.303786717013</v>
      </c>
      <c r="GH71" s="49">
        <f t="shared" si="93"/>
        <v>17798.546036839947</v>
      </c>
      <c r="GI71" s="49">
        <f t="shared" si="93"/>
        <v>17781.29299646123</v>
      </c>
      <c r="GJ71" s="49">
        <f t="shared" si="93"/>
        <v>17763.547201184203</v>
      </c>
      <c r="GK71" s="49">
        <f t="shared" si="93"/>
        <v>17745.31122664097</v>
      </c>
      <c r="GL71" s="49">
        <f t="shared" si="93"/>
        <v>17726.305199269107</v>
      </c>
      <c r="GM71" s="49">
        <f t="shared" ref="GM71:IX71" si="94">(GM67*10^6)*(GM68*10^3)*(GM69/10^12)*GM70</f>
        <v>17706.532558126139</v>
      </c>
      <c r="GN71" s="49">
        <f t="shared" si="94"/>
        <v>17685.996821004039</v>
      </c>
      <c r="GO71" s="49">
        <f t="shared" si="94"/>
        <v>17664.701585480099</v>
      </c>
      <c r="GP71" s="49">
        <f t="shared" si="94"/>
        <v>17642.650529256272</v>
      </c>
      <c r="GQ71" s="49">
        <f t="shared" si="94"/>
        <v>17619.84741288755</v>
      </c>
      <c r="GR71" s="49">
        <f t="shared" si="94"/>
        <v>17596.296075104776</v>
      </c>
      <c r="GS71" s="49">
        <f t="shared" si="94"/>
        <v>17572.000439741139</v>
      </c>
      <c r="GT71" s="49">
        <f t="shared" si="94"/>
        <v>17546.964511082188</v>
      </c>
      <c r="GU71" s="49">
        <f t="shared" si="94"/>
        <v>17521.192375582454</v>
      </c>
      <c r="GV71" s="49">
        <f t="shared" si="94"/>
        <v>17494.688201549652</v>
      </c>
      <c r="GW71" s="49">
        <f t="shared" si="94"/>
        <v>17467.456235367266</v>
      </c>
      <c r="GX71" s="49">
        <f t="shared" si="94"/>
        <v>17439.500803802068</v>
      </c>
      <c r="GY71" s="49">
        <f t="shared" si="94"/>
        <v>17410.826315153681</v>
      </c>
      <c r="GZ71" s="49">
        <f t="shared" si="94"/>
        <v>17381.437258038954</v>
      </c>
      <c r="HA71" s="49">
        <f t="shared" si="94"/>
        <v>17351.338196797209</v>
      </c>
      <c r="HB71" s="49">
        <f t="shared" si="94"/>
        <v>17320.533774277636</v>
      </c>
      <c r="HC71" s="49">
        <f t="shared" si="94"/>
        <v>17289.028710520819</v>
      </c>
      <c r="HD71" s="49">
        <f t="shared" si="94"/>
        <v>17256.827805731806</v>
      </c>
      <c r="HE71" s="49">
        <f t="shared" si="94"/>
        <v>17223.935961865136</v>
      </c>
      <c r="HF71" s="49">
        <f t="shared" si="94"/>
        <v>17190.358093697163</v>
      </c>
      <c r="HG71" s="49">
        <f t="shared" si="94"/>
        <v>17156.099218194515</v>
      </c>
      <c r="HH71" s="49">
        <f t="shared" si="94"/>
        <v>17121.164426863452</v>
      </c>
      <c r="HI71" s="49">
        <f t="shared" si="94"/>
        <v>17085.558880383713</v>
      </c>
      <c r="HJ71" s="49">
        <f t="shared" si="94"/>
        <v>17049.287810755384</v>
      </c>
      <c r="HK71" s="49">
        <f t="shared" si="94"/>
        <v>17012.35651758391</v>
      </c>
      <c r="HL71" s="49">
        <f t="shared" si="94"/>
        <v>16974.770366641773</v>
      </c>
      <c r="HM71" s="49">
        <f t="shared" si="94"/>
        <v>16936.534790774833</v>
      </c>
      <c r="HN71" s="49">
        <f t="shared" si="94"/>
        <v>16897.655287809135</v>
      </c>
      <c r="HO71" s="49">
        <f t="shared" si="94"/>
        <v>16858.137420507399</v>
      </c>
      <c r="HP71" s="49">
        <f t="shared" si="94"/>
        <v>16817.986813196618</v>
      </c>
      <c r="HQ71" s="49">
        <f t="shared" si="94"/>
        <v>16777.209156762983</v>
      </c>
      <c r="HR71" s="49">
        <f t="shared" si="94"/>
        <v>16735.810199988558</v>
      </c>
      <c r="HS71" s="49">
        <f t="shared" si="94"/>
        <v>16693.795742444185</v>
      </c>
      <c r="HT71" s="49">
        <f t="shared" si="94"/>
        <v>16651.171645014932</v>
      </c>
      <c r="HU71" s="49">
        <f t="shared" si="94"/>
        <v>16607.943824586011</v>
      </c>
      <c r="HV71" s="49">
        <f t="shared" si="94"/>
        <v>16564.11825379631</v>
      </c>
      <c r="HW71" s="49">
        <f t="shared" si="94"/>
        <v>16519.700959922084</v>
      </c>
      <c r="HX71" s="49">
        <f t="shared" si="94"/>
        <v>16474.698019622792</v>
      </c>
      <c r="HY71" s="49">
        <f t="shared" si="94"/>
        <v>16429.115561634037</v>
      </c>
      <c r="HZ71" s="49">
        <f t="shared" si="94"/>
        <v>16382.959764496865</v>
      </c>
      <c r="IA71" s="49">
        <f t="shared" si="94"/>
        <v>16336.23685475924</v>
      </c>
      <c r="IB71" s="49">
        <f t="shared" si="94"/>
        <v>16288.953105565535</v>
      </c>
      <c r="IC71" s="49">
        <f t="shared" si="94"/>
        <v>16241.11483342298</v>
      </c>
      <c r="ID71" s="49">
        <f t="shared" si="94"/>
        <v>16192.728399227621</v>
      </c>
      <c r="IE71" s="49">
        <f t="shared" si="94"/>
        <v>16143.800206820551</v>
      </c>
      <c r="IF71" s="49">
        <f t="shared" si="94"/>
        <v>16094.336700101829</v>
      </c>
      <c r="IG71" s="49">
        <f t="shared" si="94"/>
        <v>16044.344362061855</v>
      </c>
      <c r="IH71" s="49">
        <f t="shared" si="94"/>
        <v>15993.829710510576</v>
      </c>
      <c r="II71" s="49">
        <f t="shared" si="94"/>
        <v>15942.799302416299</v>
      </c>
      <c r="IJ71" s="49">
        <f t="shared" si="94"/>
        <v>15891.25973086448</v>
      </c>
      <c r="IK71" s="49">
        <f t="shared" si="94"/>
        <v>15839.217622922457</v>
      </c>
      <c r="IL71" s="49">
        <f t="shared" si="94"/>
        <v>15786.679637943784</v>
      </c>
      <c r="IM71" s="49">
        <f t="shared" si="94"/>
        <v>15733.652467625219</v>
      </c>
      <c r="IN71" s="49">
        <f t="shared" si="94"/>
        <v>15680.142832798167</v>
      </c>
      <c r="IO71" s="49">
        <f t="shared" si="94"/>
        <v>15626.157484920646</v>
      </c>
      <c r="IP71" s="49">
        <f t="shared" si="94"/>
        <v>15571.703202450095</v>
      </c>
      <c r="IQ71" s="49">
        <f t="shared" si="94"/>
        <v>15516.786786487091</v>
      </c>
      <c r="IR71" s="49">
        <f t="shared" si="94"/>
        <v>15461.415064192312</v>
      </c>
      <c r="IS71" s="49">
        <f t="shared" si="94"/>
        <v>15405.594886565646</v>
      </c>
      <c r="IT71" s="49">
        <f t="shared" si="94"/>
        <v>15349.333125711166</v>
      </c>
      <c r="IU71" s="49">
        <f t="shared" si="94"/>
        <v>15292.636674951804</v>
      </c>
      <c r="IV71" s="49">
        <f t="shared" si="94"/>
        <v>15235.512445414421</v>
      </c>
      <c r="IW71" s="49">
        <f t="shared" si="94"/>
        <v>15177.967366859879</v>
      </c>
      <c r="IX71" s="49">
        <f t="shared" si="94"/>
        <v>15120.008386948559</v>
      </c>
      <c r="IY71" s="49">
        <f t="shared" ref="IY71:KF71" si="95">(IY67*10^6)*(IY68*10^3)*(IY69/10^12)*IY70</f>
        <v>15061.642468170887</v>
      </c>
      <c r="IZ71" s="49">
        <f t="shared" si="95"/>
        <v>15002.876586289007</v>
      </c>
      <c r="JA71" s="49">
        <f t="shared" si="95"/>
        <v>14943.717731693589</v>
      </c>
      <c r="JB71" s="49">
        <f t="shared" si="95"/>
        <v>14884.17290504533</v>
      </c>
      <c r="JC71" s="49">
        <f t="shared" si="95"/>
        <v>14824.249118013357</v>
      </c>
      <c r="JD71" s="49">
        <f t="shared" si="95"/>
        <v>14763.953389400012</v>
      </c>
      <c r="JE71" s="49">
        <f t="shared" si="95"/>
        <v>14703.292745627794</v>
      </c>
      <c r="JF71" s="49">
        <f t="shared" si="95"/>
        <v>14642.274219489364</v>
      </c>
      <c r="JG71" s="49">
        <f t="shared" si="95"/>
        <v>14580.904848319267</v>
      </c>
      <c r="JH71" s="49">
        <f t="shared" si="95"/>
        <v>14519.191675575652</v>
      </c>
      <c r="JI71" s="49">
        <f t="shared" si="95"/>
        <v>14457.14174543296</v>
      </c>
      <c r="JJ71" s="49">
        <f t="shared" si="95"/>
        <v>14394.762105428967</v>
      </c>
      <c r="JK71" s="49">
        <f t="shared" si="95"/>
        <v>14332.059802948294</v>
      </c>
      <c r="JL71" s="49">
        <f t="shared" si="95"/>
        <v>14269.041884667786</v>
      </c>
      <c r="JM71" s="49">
        <f t="shared" si="95"/>
        <v>14205.715394169454</v>
      </c>
      <c r="JN71" s="49">
        <f t="shared" si="95"/>
        <v>14142.087372056536</v>
      </c>
      <c r="JO71" s="49">
        <f t="shared" si="95"/>
        <v>14078.164854481389</v>
      </c>
      <c r="JP71" s="49">
        <f t="shared" si="95"/>
        <v>14013.9548722902</v>
      </c>
      <c r="JQ71" s="49">
        <f t="shared" si="95"/>
        <v>13949.464449277253</v>
      </c>
      <c r="JR71" s="49">
        <f t="shared" si="95"/>
        <v>13884.700603097092</v>
      </c>
      <c r="JS71" s="49">
        <f t="shared" si="95"/>
        <v>13819.670339451732</v>
      </c>
      <c r="JT71" s="49">
        <f t="shared" si="95"/>
        <v>13754.380656415758</v>
      </c>
      <c r="JU71" s="49">
        <f t="shared" si="95"/>
        <v>13688.83854028269</v>
      </c>
      <c r="JV71" s="49">
        <f t="shared" si="95"/>
        <v>13623.050965647901</v>
      </c>
      <c r="JW71" s="49">
        <f t="shared" si="95"/>
        <v>13557.024893443178</v>
      </c>
      <c r="JX71" s="49">
        <f t="shared" si="95"/>
        <v>13490.767269380762</v>
      </c>
      <c r="JY71" s="49">
        <f t="shared" si="95"/>
        <v>13424.285024383875</v>
      </c>
      <c r="JZ71" s="49">
        <f t="shared" si="95"/>
        <v>13357.585074566525</v>
      </c>
      <c r="KA71" s="49">
        <f t="shared" si="95"/>
        <v>13290.674316307257</v>
      </c>
      <c r="KB71" s="49">
        <f t="shared" si="95"/>
        <v>13223.559628189707</v>
      </c>
      <c r="KC71" s="49">
        <f t="shared" si="95"/>
        <v>13156.247870466515</v>
      </c>
      <c r="KD71" s="49">
        <f t="shared" si="95"/>
        <v>13088.745882912233</v>
      </c>
      <c r="KE71" s="49">
        <f t="shared" si="95"/>
        <v>13021.060485419803</v>
      </c>
      <c r="KF71" s="49">
        <f t="shared" si="95"/>
        <v>12953.198474814393</v>
      </c>
    </row>
    <row r="72" spans="1:292" x14ac:dyDescent="0.2">
      <c r="A72" t="s">
        <v>59</v>
      </c>
      <c r="B72" s="14">
        <f>B71+B60</f>
        <v>7676.7175901106575</v>
      </c>
      <c r="C72" s="14">
        <f t="shared" ref="C72:BN72" si="96">C71+C60</f>
        <v>7778.0405932449476</v>
      </c>
      <c r="D72" s="14">
        <f t="shared" si="96"/>
        <v>7878.5211685574941</v>
      </c>
      <c r="E72" s="14">
        <f t="shared" si="96"/>
        <v>7977.9403396633343</v>
      </c>
      <c r="F72" s="14">
        <f t="shared" si="96"/>
        <v>8076.0866752143256</v>
      </c>
      <c r="G72" s="14">
        <f t="shared" si="96"/>
        <v>8172.74801118497</v>
      </c>
      <c r="H72" s="14">
        <f t="shared" si="96"/>
        <v>8267.7123675388684</v>
      </c>
      <c r="I72" s="14">
        <f t="shared" si="96"/>
        <v>8360.7689015665328</v>
      </c>
      <c r="J72" s="14">
        <f t="shared" si="96"/>
        <v>8451.7088792913455</v>
      </c>
      <c r="K72" s="14">
        <f t="shared" si="96"/>
        <v>8540.3266619469396</v>
      </c>
      <c r="L72" s="14">
        <f t="shared" si="96"/>
        <v>8626.4206982435317</v>
      </c>
      <c r="M72" s="14">
        <f t="shared" si="96"/>
        <v>8691.7945162427059</v>
      </c>
      <c r="N72" s="14">
        <f t="shared" si="96"/>
        <v>8763.7543856488664</v>
      </c>
      <c r="O72" s="14">
        <f t="shared" si="96"/>
        <v>8842.4914756534381</v>
      </c>
      <c r="P72" s="14">
        <f t="shared" si="96"/>
        <v>8928.218968572357</v>
      </c>
      <c r="Q72" s="14">
        <f t="shared" si="96"/>
        <v>9021.173740754879</v>
      </c>
      <c r="R72" s="14">
        <f t="shared" si="96"/>
        <v>9110.0323333749184</v>
      </c>
      <c r="S72" s="14">
        <f t="shared" si="96"/>
        <v>9194.4781971091143</v>
      </c>
      <c r="T72" s="14">
        <f t="shared" si="96"/>
        <v>9274.2056447792384</v>
      </c>
      <c r="U72" s="14">
        <f t="shared" si="96"/>
        <v>9348.9217094102933</v>
      </c>
      <c r="V72" s="14">
        <f t="shared" si="96"/>
        <v>9418.3479623760632</v>
      </c>
      <c r="W72" s="14">
        <f t="shared" si="96"/>
        <v>9511.380048122237</v>
      </c>
      <c r="X72" s="14">
        <f t="shared" si="96"/>
        <v>9605.5212514296727</v>
      </c>
      <c r="Y72" s="14">
        <f t="shared" si="96"/>
        <v>9700.6685766512492</v>
      </c>
      <c r="Z72" s="14">
        <f t="shared" si="96"/>
        <v>9796.7130853650197</v>
      </c>
      <c r="AA72" s="14">
        <f t="shared" si="96"/>
        <v>9893.5388782377031</v>
      </c>
      <c r="AB72" s="14">
        <f t="shared" si="96"/>
        <v>9991.023006251351</v>
      </c>
      <c r="AC72" s="14">
        <f t="shared" si="96"/>
        <v>10089.035374203846</v>
      </c>
      <c r="AD72" s="14">
        <f t="shared" si="96"/>
        <v>10187.438672133027</v>
      </c>
      <c r="AE72" s="14">
        <f t="shared" si="96"/>
        <v>10286.088312842663</v>
      </c>
      <c r="AF72" s="14">
        <f t="shared" si="96"/>
        <v>10384.832386727519</v>
      </c>
      <c r="AG72" s="14">
        <f t="shared" si="96"/>
        <v>10450.33011608969</v>
      </c>
      <c r="AH72" s="14">
        <f t="shared" si="96"/>
        <v>10517.884386504644</v>
      </c>
      <c r="AI72" s="14">
        <f t="shared" si="96"/>
        <v>10587.50506434039</v>
      </c>
      <c r="AJ72" s="14">
        <f t="shared" si="96"/>
        <v>10659.203999306905</v>
      </c>
      <c r="AK72" s="14">
        <f t="shared" si="96"/>
        <v>10732.99706254181</v>
      </c>
      <c r="AL72" s="14">
        <f t="shared" si="96"/>
        <v>10808.904343388867</v>
      </c>
      <c r="AM72" s="14">
        <f t="shared" si="96"/>
        <v>10886.950368807491</v>
      </c>
      <c r="AN72" s="14">
        <f t="shared" si="96"/>
        <v>10967.164366100129</v>
      </c>
      <c r="AO72" s="14">
        <f t="shared" si="96"/>
        <v>11049.580540660338</v>
      </c>
      <c r="AP72" s="14">
        <f t="shared" si="96"/>
        <v>11134.238384457673</v>
      </c>
      <c r="AQ72" s="14">
        <f t="shared" si="96"/>
        <v>11229.709336906217</v>
      </c>
      <c r="AR72" s="14">
        <f t="shared" si="96"/>
        <v>11325.720314369233</v>
      </c>
      <c r="AS72" s="14">
        <f t="shared" si="96"/>
        <v>11422.210843859239</v>
      </c>
      <c r="AT72" s="14">
        <f t="shared" si="96"/>
        <v>11519.118750792524</v>
      </c>
      <c r="AU72" s="14">
        <f t="shared" si="96"/>
        <v>11616.379421356631</v>
      </c>
      <c r="AV72" s="14">
        <f t="shared" si="96"/>
        <v>11713.925813381526</v>
      </c>
      <c r="AW72" s="14">
        <f t="shared" si="96"/>
        <v>11811.688476935953</v>
      </c>
      <c r="AX72" s="14">
        <f t="shared" si="96"/>
        <v>11909.595576369065</v>
      </c>
      <c r="AY72" s="14">
        <f t="shared" si="96"/>
        <v>12007.572908304768</v>
      </c>
      <c r="AZ72" s="14">
        <f t="shared" si="96"/>
        <v>12105.54392004054</v>
      </c>
      <c r="BA72" s="14">
        <f t="shared" si="96"/>
        <v>12164.149372462369</v>
      </c>
      <c r="BB72" s="14">
        <f t="shared" si="96"/>
        <v>12225.345143913873</v>
      </c>
      <c r="BC72" s="14">
        <f t="shared" si="96"/>
        <v>12289.051857604416</v>
      </c>
      <c r="BD72" s="14">
        <f t="shared" si="96"/>
        <v>12355.187332144587</v>
      </c>
      <c r="BE72" s="14">
        <f t="shared" si="96"/>
        <v>12423.66840587295</v>
      </c>
      <c r="BF72" s="14">
        <f t="shared" si="96"/>
        <v>12494.410790086791</v>
      </c>
      <c r="BG72" s="14">
        <f t="shared" si="96"/>
        <v>12567.32891650774</v>
      </c>
      <c r="BH72" s="14">
        <f t="shared" si="96"/>
        <v>12642.335812506979</v>
      </c>
      <c r="BI72" s="14">
        <f t="shared" si="96"/>
        <v>12719.342990077819</v>
      </c>
      <c r="BJ72" s="14">
        <f t="shared" si="96"/>
        <v>12798.260350084502</v>
      </c>
      <c r="BK72" s="14">
        <f t="shared" si="96"/>
        <v>12924.095807695861</v>
      </c>
      <c r="BL72" s="14">
        <f t="shared" si="96"/>
        <v>13053.040787680142</v>
      </c>
      <c r="BM72" s="14">
        <f t="shared" si="96"/>
        <v>13185.154681698988</v>
      </c>
      <c r="BN72" s="14">
        <f t="shared" si="96"/>
        <v>13320.499793488449</v>
      </c>
      <c r="BO72" s="14">
        <f t="shared" ref="BO72:DZ72" si="97">BO71+BO60</f>
        <v>13459.14073919261</v>
      </c>
      <c r="BP72" s="14">
        <f t="shared" si="97"/>
        <v>13601.144544589753</v>
      </c>
      <c r="BQ72" s="14">
        <f t="shared" si="97"/>
        <v>13746.580733060124</v>
      </c>
      <c r="BR72" s="14">
        <f t="shared" si="97"/>
        <v>13895.521444766517</v>
      </c>
      <c r="BS72" s="14">
        <f t="shared" si="97"/>
        <v>14048.041539477983</v>
      </c>
      <c r="BT72" s="14">
        <f t="shared" si="97"/>
        <v>14204.218705700408</v>
      </c>
      <c r="BU72" s="14">
        <f t="shared" si="97"/>
        <v>14399.898327223698</v>
      </c>
      <c r="BV72" s="14">
        <f t="shared" si="97"/>
        <v>14596.496115768508</v>
      </c>
      <c r="BW72" s="14">
        <f t="shared" si="97"/>
        <v>14793.838628031455</v>
      </c>
      <c r="BX72" s="14">
        <f t="shared" si="97"/>
        <v>14991.744585916937</v>
      </c>
      <c r="BY72" s="14">
        <f t="shared" si="97"/>
        <v>15190.024532244461</v>
      </c>
      <c r="BZ72" s="14">
        <f t="shared" si="97"/>
        <v>15388.480851022108</v>
      </c>
      <c r="CA72" s="14">
        <f t="shared" si="97"/>
        <v>15586.907767775989</v>
      </c>
      <c r="CB72" s="14">
        <f t="shared" si="97"/>
        <v>15785.091411876305</v>
      </c>
      <c r="CC72" s="14">
        <f t="shared" si="97"/>
        <v>15982.809886295618</v>
      </c>
      <c r="CD72" s="14">
        <f t="shared" si="97"/>
        <v>16179.833348885675</v>
      </c>
      <c r="CE72" s="14">
        <f t="shared" si="97"/>
        <v>16328.253723217262</v>
      </c>
      <c r="CF72" s="14">
        <f t="shared" si="97"/>
        <v>16464.57660665056</v>
      </c>
      <c r="CG72" s="14">
        <f t="shared" si="97"/>
        <v>16588.448431312514</v>
      </c>
      <c r="CH72" s="14">
        <f t="shared" si="97"/>
        <v>16699.543658212293</v>
      </c>
      <c r="CI72" s="14">
        <f t="shared" si="97"/>
        <v>16797.567141803574</v>
      </c>
      <c r="CJ72" s="14">
        <f t="shared" si="97"/>
        <v>16882.25541897571</v>
      </c>
      <c r="CK72" s="14">
        <f t="shared" si="97"/>
        <v>16953.377817960867</v>
      </c>
      <c r="CL72" s="14">
        <f t="shared" si="97"/>
        <v>17010.737499529874</v>
      </c>
      <c r="CM72" s="14">
        <f t="shared" si="97"/>
        <v>17054.172331814072</v>
      </c>
      <c r="CN72" s="14">
        <f t="shared" si="97"/>
        <v>17083.555616124562</v>
      </c>
      <c r="CO72" s="14">
        <f t="shared" si="97"/>
        <v>17116.049544120509</v>
      </c>
      <c r="CP72" s="14">
        <f t="shared" si="97"/>
        <v>17148.099834479985</v>
      </c>
      <c r="CQ72" s="14">
        <f t="shared" si="97"/>
        <v>17179.70172156897</v>
      </c>
      <c r="CR72" s="14">
        <f t="shared" si="97"/>
        <v>17210.850632364934</v>
      </c>
      <c r="CS72" s="14">
        <f t="shared" si="97"/>
        <v>17241.54214427921</v>
      </c>
      <c r="CT72" s="14">
        <f t="shared" si="97"/>
        <v>17271.77197653527</v>
      </c>
      <c r="CU72" s="14">
        <f t="shared" si="97"/>
        <v>17301.53598117915</v>
      </c>
      <c r="CV72" s="14">
        <f t="shared" si="97"/>
        <v>17330.830138902402</v>
      </c>
      <c r="CW72" s="14">
        <f t="shared" si="97"/>
        <v>17359.650551203777</v>
      </c>
      <c r="CX72" s="14">
        <f t="shared" si="97"/>
        <v>17387.993439643684</v>
      </c>
      <c r="CY72" s="14">
        <f t="shared" si="97"/>
        <v>17415.855136476606</v>
      </c>
      <c r="CZ72" s="14">
        <f t="shared" si="97"/>
        <v>17443.232085476771</v>
      </c>
      <c r="DA72" s="14">
        <f t="shared" si="97"/>
        <v>17470.120834902351</v>
      </c>
      <c r="DB72" s="14">
        <f t="shared" si="97"/>
        <v>17496.51803779765</v>
      </c>
      <c r="DC72" s="14">
        <f t="shared" si="97"/>
        <v>17522.420446910925</v>
      </c>
      <c r="DD72" s="14">
        <f t="shared" si="97"/>
        <v>17547.824912891687</v>
      </c>
      <c r="DE72" s="14">
        <f t="shared" si="97"/>
        <v>17572.728381278856</v>
      </c>
      <c r="DF72" s="14">
        <f t="shared" si="97"/>
        <v>17597.127892860819</v>
      </c>
      <c r="DG72" s="14">
        <f t="shared" si="97"/>
        <v>17621.020579695247</v>
      </c>
      <c r="DH72" s="14">
        <f t="shared" si="97"/>
        <v>17644.403665851918</v>
      </c>
      <c r="DI72" s="14">
        <f t="shared" si="97"/>
        <v>17667.274465947554</v>
      </c>
      <c r="DJ72" s="14">
        <f t="shared" si="97"/>
        <v>17689.630380312119</v>
      </c>
      <c r="DK72" s="14">
        <f t="shared" si="97"/>
        <v>17711.468897161132</v>
      </c>
      <c r="DL72" s="14">
        <f t="shared" si="97"/>
        <v>17732.787589186257</v>
      </c>
      <c r="DM72" s="14">
        <f t="shared" si="97"/>
        <v>17753.584115521207</v>
      </c>
      <c r="DN72" s="14">
        <f t="shared" si="97"/>
        <v>17773.856219490306</v>
      </c>
      <c r="DO72" s="14">
        <f t="shared" si="97"/>
        <v>17793.601728752852</v>
      </c>
      <c r="DP72" s="14">
        <f t="shared" si="97"/>
        <v>17812.818553098903</v>
      </c>
      <c r="DQ72" s="14">
        <f t="shared" si="97"/>
        <v>17831.504684393272</v>
      </c>
      <c r="DR72" s="14">
        <f t="shared" si="97"/>
        <v>17849.658196389239</v>
      </c>
      <c r="DS72" s="14">
        <f t="shared" si="97"/>
        <v>17867.277242835284</v>
      </c>
      <c r="DT72" s="14">
        <f t="shared" si="97"/>
        <v>17884.360058881575</v>
      </c>
      <c r="DU72" s="14">
        <f t="shared" si="97"/>
        <v>17900.904960498287</v>
      </c>
      <c r="DV72" s="14">
        <f t="shared" si="97"/>
        <v>17916.910342494848</v>
      </c>
      <c r="DW72" s="14">
        <f t="shared" si="97"/>
        <v>17932.37468001508</v>
      </c>
      <c r="DX72" s="14">
        <f t="shared" si="97"/>
        <v>17947.296526259041</v>
      </c>
      <c r="DY72" s="14">
        <f t="shared" si="97"/>
        <v>17961.674511070156</v>
      </c>
      <c r="DZ72" s="14">
        <f t="shared" si="97"/>
        <v>17975.507342569894</v>
      </c>
      <c r="EA72" s="14">
        <f t="shared" ref="EA72:GL72" si="98">EA71+EA60</f>
        <v>17988.793806842925</v>
      </c>
      <c r="EB72" s="14">
        <f t="shared" si="98"/>
        <v>18001.532769235157</v>
      </c>
      <c r="EC72" s="14">
        <f t="shared" si="98"/>
        <v>18013.723170992605</v>
      </c>
      <c r="ED72" s="14">
        <f t="shared" si="98"/>
        <v>18025.364027623647</v>
      </c>
      <c r="EE72" s="14">
        <f t="shared" si="98"/>
        <v>18036.454432017577</v>
      </c>
      <c r="EF72" s="14">
        <f t="shared" si="98"/>
        <v>18046.993551929565</v>
      </c>
      <c r="EG72" s="14">
        <f t="shared" si="98"/>
        <v>18056.980629260652</v>
      </c>
      <c r="EH72" s="14">
        <f t="shared" si="98"/>
        <v>18066.414982055067</v>
      </c>
      <c r="EI72" s="14">
        <f t="shared" si="98"/>
        <v>18075.295999830043</v>
      </c>
      <c r="EJ72" s="14">
        <f t="shared" si="98"/>
        <v>18083.623150939206</v>
      </c>
      <c r="EK72" s="14">
        <f t="shared" si="98"/>
        <v>18091.395976490214</v>
      </c>
      <c r="EL72" s="14">
        <f t="shared" si="98"/>
        <v>18098.614089172166</v>
      </c>
      <c r="EM72" s="14">
        <f t="shared" si="98"/>
        <v>18105.277172861359</v>
      </c>
      <c r="EN72" s="14">
        <f t="shared" si="98"/>
        <v>18111.384986115929</v>
      </c>
      <c r="EO72" s="14">
        <f t="shared" si="98"/>
        <v>18116.937360584696</v>
      </c>
      <c r="EP72" s="14">
        <f t="shared" si="98"/>
        <v>18121.934199513787</v>
      </c>
      <c r="EQ72" s="14">
        <f t="shared" si="98"/>
        <v>18126.375476933255</v>
      </c>
      <c r="ER72" s="14">
        <f t="shared" si="98"/>
        <v>18130.261235594709</v>
      </c>
      <c r="ES72" s="14">
        <f t="shared" si="98"/>
        <v>18133.591589574491</v>
      </c>
      <c r="ET72" s="14">
        <f t="shared" si="98"/>
        <v>18136.366721648061</v>
      </c>
      <c r="EU72" s="14">
        <f t="shared" si="98"/>
        <v>18138.586881947023</v>
      </c>
      <c r="EV72" s="14">
        <f t="shared" si="98"/>
        <v>18140.252393253159</v>
      </c>
      <c r="EW72" s="14">
        <f t="shared" si="98"/>
        <v>18141.36364308207</v>
      </c>
      <c r="EX72" s="14">
        <f t="shared" si="98"/>
        <v>18141.92108669455</v>
      </c>
      <c r="EY72" s="14">
        <f t="shared" si="98"/>
        <v>18141.925246611205</v>
      </c>
      <c r="EZ72" s="14">
        <f t="shared" si="98"/>
        <v>18141.376710959023</v>
      </c>
      <c r="FA72" s="14">
        <f t="shared" si="98"/>
        <v>18140.276133065989</v>
      </c>
      <c r="FB72" s="14">
        <f t="shared" si="98"/>
        <v>18138.62423269045</v>
      </c>
      <c r="FC72" s="14">
        <f t="shared" si="98"/>
        <v>18136.421793023794</v>
      </c>
      <c r="FD72" s="14">
        <f t="shared" si="98"/>
        <v>18133.669662493452</v>
      </c>
      <c r="FE72" s="14">
        <f t="shared" si="98"/>
        <v>18130.368752181443</v>
      </c>
      <c r="FF72" s="14">
        <f t="shared" si="98"/>
        <v>18126.520036230668</v>
      </c>
      <c r="FG72" s="14">
        <f t="shared" si="98"/>
        <v>18122.124551206653</v>
      </c>
      <c r="FH72" s="14">
        <f t="shared" si="98"/>
        <v>18117.183398238711</v>
      </c>
      <c r="FI72" s="14">
        <f t="shared" si="98"/>
        <v>18111.697735141697</v>
      </c>
      <c r="FJ72" s="14">
        <f t="shared" si="98"/>
        <v>18105.668780815271</v>
      </c>
      <c r="FK72" s="14">
        <f t="shared" si="98"/>
        <v>18099.097813057735</v>
      </c>
      <c r="FL72" s="14">
        <f t="shared" si="98"/>
        <v>18091.986170328033</v>
      </c>
      <c r="FM72" s="14">
        <f t="shared" si="98"/>
        <v>18084.335248526695</v>
      </c>
      <c r="FN72" s="14">
        <f t="shared" si="98"/>
        <v>18076.146501330823</v>
      </c>
      <c r="FO72" s="14">
        <f t="shared" si="98"/>
        <v>18067.421439555779</v>
      </c>
      <c r="FP72" s="14">
        <f t="shared" si="98"/>
        <v>18058.16162939569</v>
      </c>
      <c r="FQ72" s="14">
        <f t="shared" si="98"/>
        <v>18048.368692306576</v>
      </c>
      <c r="FR72" s="14">
        <f t="shared" si="98"/>
        <v>18038.044302896105</v>
      </c>
      <c r="FS72" s="14">
        <f t="shared" si="98"/>
        <v>18027.190191142116</v>
      </c>
      <c r="FT72" s="14">
        <f t="shared" si="98"/>
        <v>18015.808138435728</v>
      </c>
      <c r="FU72" s="14">
        <f t="shared" si="98"/>
        <v>18003.899979174446</v>
      </c>
      <c r="FV72" s="14">
        <f t="shared" si="98"/>
        <v>17991.467619701474</v>
      </c>
      <c r="FW72" s="14">
        <f t="shared" si="98"/>
        <v>17978.512988322404</v>
      </c>
      <c r="FX72" s="14">
        <f t="shared" si="98"/>
        <v>17965.038114119296</v>
      </c>
      <c r="FY72" s="14">
        <f t="shared" si="98"/>
        <v>17951.045013776253</v>
      </c>
      <c r="FZ72" s="14">
        <f t="shared" si="98"/>
        <v>17936.53575528245</v>
      </c>
      <c r="GA72" s="14">
        <f t="shared" si="98"/>
        <v>17921.51247410454</v>
      </c>
      <c r="GB72" s="14">
        <f t="shared" si="98"/>
        <v>17905.977351614409</v>
      </c>
      <c r="GC72" s="14">
        <f t="shared" si="98"/>
        <v>17889.932619483607</v>
      </c>
      <c r="GD72" s="14">
        <f t="shared" si="98"/>
        <v>17873.380553572319</v>
      </c>
      <c r="GE72" s="14">
        <f t="shared" si="98"/>
        <v>17856.3234756325</v>
      </c>
      <c r="GF72" s="14">
        <f t="shared" si="98"/>
        <v>17838.763750204122</v>
      </c>
      <c r="GG72" s="14">
        <f t="shared" si="98"/>
        <v>17820.703786717015</v>
      </c>
      <c r="GH72" s="14">
        <f t="shared" si="98"/>
        <v>17802.146036839946</v>
      </c>
      <c r="GI72" s="14">
        <f t="shared" si="98"/>
        <v>17783.09299646123</v>
      </c>
      <c r="GJ72" s="14">
        <f t="shared" si="98"/>
        <v>17763.547201184203</v>
      </c>
      <c r="GK72" s="14">
        <f t="shared" si="98"/>
        <v>17745.31122664097</v>
      </c>
      <c r="GL72" s="14">
        <f t="shared" si="98"/>
        <v>17726.305199269107</v>
      </c>
      <c r="GM72" s="14">
        <f t="shared" ref="GM72:IX72" si="99">GM71+GM60</f>
        <v>17706.532558126139</v>
      </c>
      <c r="GN72" s="14">
        <f t="shared" si="99"/>
        <v>17685.996821004039</v>
      </c>
      <c r="GO72" s="14">
        <f t="shared" si="99"/>
        <v>17664.701585480099</v>
      </c>
      <c r="GP72" s="14">
        <f t="shared" si="99"/>
        <v>17642.650529256272</v>
      </c>
      <c r="GQ72" s="14">
        <f t="shared" si="99"/>
        <v>17619.84741288755</v>
      </c>
      <c r="GR72" s="14">
        <f t="shared" si="99"/>
        <v>17596.296075104776</v>
      </c>
      <c r="GS72" s="14">
        <f t="shared" si="99"/>
        <v>17572.000439741139</v>
      </c>
      <c r="GT72" s="14">
        <f t="shared" si="99"/>
        <v>17546.964511082188</v>
      </c>
      <c r="GU72" s="14">
        <f t="shared" si="99"/>
        <v>17521.192375582454</v>
      </c>
      <c r="GV72" s="14">
        <f t="shared" si="99"/>
        <v>17494.688201549652</v>
      </c>
      <c r="GW72" s="14">
        <f t="shared" si="99"/>
        <v>17467.456235367266</v>
      </c>
      <c r="GX72" s="14">
        <f t="shared" si="99"/>
        <v>17439.500803802068</v>
      </c>
      <c r="GY72" s="14">
        <f t="shared" si="99"/>
        <v>17410.826315153681</v>
      </c>
      <c r="GZ72" s="14">
        <f t="shared" si="99"/>
        <v>17381.437258038954</v>
      </c>
      <c r="HA72" s="14">
        <f t="shared" si="99"/>
        <v>17351.338196797209</v>
      </c>
      <c r="HB72" s="14">
        <f t="shared" si="99"/>
        <v>17320.533774277636</v>
      </c>
      <c r="HC72" s="14">
        <f t="shared" si="99"/>
        <v>17289.028710520819</v>
      </c>
      <c r="HD72" s="14">
        <f t="shared" si="99"/>
        <v>17256.827805731806</v>
      </c>
      <c r="HE72" s="14">
        <f t="shared" si="99"/>
        <v>17223.935961865136</v>
      </c>
      <c r="HF72" s="14">
        <f t="shared" si="99"/>
        <v>17190.358093697163</v>
      </c>
      <c r="HG72" s="14">
        <f t="shared" si="99"/>
        <v>17156.099218194515</v>
      </c>
      <c r="HH72" s="14">
        <f t="shared" si="99"/>
        <v>17121.164426863452</v>
      </c>
      <c r="HI72" s="14">
        <f t="shared" si="99"/>
        <v>17085.558880383713</v>
      </c>
      <c r="HJ72" s="14">
        <f t="shared" si="99"/>
        <v>17049.287810755384</v>
      </c>
      <c r="HK72" s="14">
        <f t="shared" si="99"/>
        <v>17012.35651758391</v>
      </c>
      <c r="HL72" s="14">
        <f t="shared" si="99"/>
        <v>16974.770366641773</v>
      </c>
      <c r="HM72" s="14">
        <f t="shared" si="99"/>
        <v>16936.534790774833</v>
      </c>
      <c r="HN72" s="14">
        <f t="shared" si="99"/>
        <v>16897.655287809135</v>
      </c>
      <c r="HO72" s="14">
        <f t="shared" si="99"/>
        <v>16858.137420507399</v>
      </c>
      <c r="HP72" s="14">
        <f t="shared" si="99"/>
        <v>16817.986813196618</v>
      </c>
      <c r="HQ72" s="14">
        <f t="shared" si="99"/>
        <v>16777.209156762983</v>
      </c>
      <c r="HR72" s="14">
        <f t="shared" si="99"/>
        <v>16735.810199988558</v>
      </c>
      <c r="HS72" s="14">
        <f t="shared" si="99"/>
        <v>16693.795742444185</v>
      </c>
      <c r="HT72" s="14">
        <f t="shared" si="99"/>
        <v>16651.171645014932</v>
      </c>
      <c r="HU72" s="14">
        <f t="shared" si="99"/>
        <v>16607.943824586011</v>
      </c>
      <c r="HV72" s="14">
        <f t="shared" si="99"/>
        <v>16564.11825379631</v>
      </c>
      <c r="HW72" s="14">
        <f t="shared" si="99"/>
        <v>16519.700959922084</v>
      </c>
      <c r="HX72" s="14">
        <f t="shared" si="99"/>
        <v>16474.698019622792</v>
      </c>
      <c r="HY72" s="14">
        <f t="shared" si="99"/>
        <v>16429.115561634037</v>
      </c>
      <c r="HZ72" s="14">
        <f t="shared" si="99"/>
        <v>16382.959764496865</v>
      </c>
      <c r="IA72" s="14">
        <f t="shared" si="99"/>
        <v>16336.23685475924</v>
      </c>
      <c r="IB72" s="14">
        <f t="shared" si="99"/>
        <v>16288.953105565535</v>
      </c>
      <c r="IC72" s="14">
        <f t="shared" si="99"/>
        <v>16241.11483342298</v>
      </c>
      <c r="ID72" s="14">
        <f t="shared" si="99"/>
        <v>16192.728399227621</v>
      </c>
      <c r="IE72" s="14">
        <f t="shared" si="99"/>
        <v>16143.800206820551</v>
      </c>
      <c r="IF72" s="14">
        <f t="shared" si="99"/>
        <v>16094.336700101829</v>
      </c>
      <c r="IG72" s="14">
        <f t="shared" si="99"/>
        <v>16044.344362061855</v>
      </c>
      <c r="IH72" s="14">
        <f t="shared" si="99"/>
        <v>15993.829710510576</v>
      </c>
      <c r="II72" s="14">
        <f t="shared" si="99"/>
        <v>15942.799302416299</v>
      </c>
      <c r="IJ72" s="14">
        <f t="shared" si="99"/>
        <v>15891.25973086448</v>
      </c>
      <c r="IK72" s="14">
        <f t="shared" si="99"/>
        <v>15839.217622922457</v>
      </c>
      <c r="IL72" s="14">
        <f t="shared" si="99"/>
        <v>15786.679637943784</v>
      </c>
      <c r="IM72" s="14">
        <f t="shared" si="99"/>
        <v>15733.652467625219</v>
      </c>
      <c r="IN72" s="14">
        <f t="shared" si="99"/>
        <v>15680.142832798167</v>
      </c>
      <c r="IO72" s="14">
        <f t="shared" si="99"/>
        <v>15626.157484920646</v>
      </c>
      <c r="IP72" s="14">
        <f t="shared" si="99"/>
        <v>15571.703202450095</v>
      </c>
      <c r="IQ72" s="14">
        <f t="shared" si="99"/>
        <v>15516.786786487091</v>
      </c>
      <c r="IR72" s="14">
        <f t="shared" si="99"/>
        <v>15461.415064192312</v>
      </c>
      <c r="IS72" s="14">
        <f t="shared" si="99"/>
        <v>15405.594886565646</v>
      </c>
      <c r="IT72" s="14">
        <f t="shared" si="99"/>
        <v>15349.333125711166</v>
      </c>
      <c r="IU72" s="14">
        <f t="shared" si="99"/>
        <v>15292.636674951804</v>
      </c>
      <c r="IV72" s="14">
        <f t="shared" si="99"/>
        <v>15235.512445414421</v>
      </c>
      <c r="IW72" s="14">
        <f t="shared" si="99"/>
        <v>15177.967366859879</v>
      </c>
      <c r="IX72" s="14">
        <f t="shared" si="99"/>
        <v>15120.008386948559</v>
      </c>
      <c r="IY72" s="14">
        <f t="shared" ref="IY72:KF72" si="100">IY71+IY60</f>
        <v>15061.642468170887</v>
      </c>
      <c r="IZ72" s="14">
        <f t="shared" si="100"/>
        <v>15002.876586289007</v>
      </c>
      <c r="JA72" s="14">
        <f t="shared" si="100"/>
        <v>14943.717731693589</v>
      </c>
      <c r="JB72" s="14">
        <f t="shared" si="100"/>
        <v>14884.17290504533</v>
      </c>
      <c r="JC72" s="14">
        <f t="shared" si="100"/>
        <v>14824.249118013357</v>
      </c>
      <c r="JD72" s="14">
        <f t="shared" si="100"/>
        <v>14763.953389400012</v>
      </c>
      <c r="JE72" s="14">
        <f t="shared" si="100"/>
        <v>14703.292745627794</v>
      </c>
      <c r="JF72" s="14">
        <f t="shared" si="100"/>
        <v>14642.274219489364</v>
      </c>
      <c r="JG72" s="14">
        <f t="shared" si="100"/>
        <v>14580.904848319267</v>
      </c>
      <c r="JH72" s="14">
        <f t="shared" si="100"/>
        <v>14519.191675575652</v>
      </c>
      <c r="JI72" s="14">
        <f t="shared" si="100"/>
        <v>14457.14174543296</v>
      </c>
      <c r="JJ72" s="14">
        <f t="shared" si="100"/>
        <v>14394.762105428967</v>
      </c>
      <c r="JK72" s="14">
        <f t="shared" si="100"/>
        <v>14332.059802948294</v>
      </c>
      <c r="JL72" s="14">
        <f t="shared" si="100"/>
        <v>14269.041884667786</v>
      </c>
      <c r="JM72" s="14">
        <f t="shared" si="100"/>
        <v>14205.715394169454</v>
      </c>
      <c r="JN72" s="14">
        <f t="shared" si="100"/>
        <v>14142.087372056536</v>
      </c>
      <c r="JO72" s="14">
        <f t="shared" si="100"/>
        <v>14078.164854481389</v>
      </c>
      <c r="JP72" s="14">
        <f t="shared" si="100"/>
        <v>14013.9548722902</v>
      </c>
      <c r="JQ72" s="14">
        <f t="shared" si="100"/>
        <v>13949.464449277253</v>
      </c>
      <c r="JR72" s="14">
        <f t="shared" si="100"/>
        <v>13884.700603097092</v>
      </c>
      <c r="JS72" s="14">
        <f t="shared" si="100"/>
        <v>13819.670339451732</v>
      </c>
      <c r="JT72" s="14">
        <f t="shared" si="100"/>
        <v>13754.380656415758</v>
      </c>
      <c r="JU72" s="14">
        <f t="shared" si="100"/>
        <v>13688.83854028269</v>
      </c>
      <c r="JV72" s="14">
        <f t="shared" si="100"/>
        <v>13623.050965647901</v>
      </c>
      <c r="JW72" s="14">
        <f t="shared" si="100"/>
        <v>13557.024893443178</v>
      </c>
      <c r="JX72" s="14">
        <f t="shared" si="100"/>
        <v>13490.767269380762</v>
      </c>
      <c r="JY72" s="14">
        <f t="shared" si="100"/>
        <v>13424.285024383875</v>
      </c>
      <c r="JZ72" s="14">
        <f t="shared" si="100"/>
        <v>13357.585074566525</v>
      </c>
      <c r="KA72" s="14">
        <f t="shared" si="100"/>
        <v>13290.674316307257</v>
      </c>
      <c r="KB72" s="14">
        <f t="shared" si="100"/>
        <v>13223.559628189707</v>
      </c>
      <c r="KC72" s="14">
        <f t="shared" si="100"/>
        <v>13156.247870466515</v>
      </c>
      <c r="KD72" s="14">
        <f t="shared" si="100"/>
        <v>13088.745882912233</v>
      </c>
      <c r="KE72" s="14">
        <f t="shared" si="100"/>
        <v>13021.060485419803</v>
      </c>
      <c r="KF72" s="14">
        <f t="shared" si="100"/>
        <v>12953.198474814393</v>
      </c>
    </row>
    <row r="73" spans="1:292" s="24" customFormat="1" x14ac:dyDescent="0.2">
      <c r="A73" s="24" t="s">
        <v>60</v>
      </c>
      <c r="B73" s="49">
        <f t="shared" ref="B73:BM73" si="101">B72*(1-B64)</f>
        <v>5373.7023130774596</v>
      </c>
      <c r="C73" s="49">
        <f t="shared" si="101"/>
        <v>5444.6284152714634</v>
      </c>
      <c r="D73" s="49">
        <f t="shared" si="101"/>
        <v>5514.9648179902451</v>
      </c>
      <c r="E73" s="49">
        <f t="shared" si="101"/>
        <v>5584.5582377643341</v>
      </c>
      <c r="F73" s="49">
        <f t="shared" si="101"/>
        <v>5653.260672650028</v>
      </c>
      <c r="G73" s="49">
        <f t="shared" si="101"/>
        <v>5720.9236078294789</v>
      </c>
      <c r="H73" s="49">
        <f t="shared" si="101"/>
        <v>5787.3986572772073</v>
      </c>
      <c r="I73" s="49">
        <f t="shared" si="101"/>
        <v>5852.5382310965724</v>
      </c>
      <c r="J73" s="49">
        <f t="shared" si="101"/>
        <v>5916.1962155039419</v>
      </c>
      <c r="K73" s="49">
        <f t="shared" si="101"/>
        <v>5978.2286633628573</v>
      </c>
      <c r="L73" s="49">
        <f t="shared" si="101"/>
        <v>6038.4944887704714</v>
      </c>
      <c r="M73" s="49">
        <f t="shared" si="101"/>
        <v>6084.2561613698936</v>
      </c>
      <c r="N73" s="49">
        <f t="shared" si="101"/>
        <v>6134.6280699542058</v>
      </c>
      <c r="O73" s="49">
        <f t="shared" si="101"/>
        <v>6189.7440329574065</v>
      </c>
      <c r="P73" s="49">
        <f t="shared" si="101"/>
        <v>6249.7532780006495</v>
      </c>
      <c r="Q73" s="49">
        <f t="shared" si="101"/>
        <v>6314.8216185284145</v>
      </c>
      <c r="R73" s="49">
        <f t="shared" si="101"/>
        <v>6377.0226333624423</v>
      </c>
      <c r="S73" s="49">
        <f t="shared" si="101"/>
        <v>6436.1347379763793</v>
      </c>
      <c r="T73" s="49">
        <f t="shared" si="101"/>
        <v>6491.9439513454663</v>
      </c>
      <c r="U73" s="49">
        <f t="shared" si="101"/>
        <v>6544.2451965872051</v>
      </c>
      <c r="V73" s="49">
        <f t="shared" si="101"/>
        <v>6592.8435736632437</v>
      </c>
      <c r="W73" s="49">
        <f t="shared" si="101"/>
        <v>6657.9660336855659</v>
      </c>
      <c r="X73" s="49">
        <f t="shared" si="101"/>
        <v>6723.8648760007709</v>
      </c>
      <c r="Y73" s="49">
        <f t="shared" si="101"/>
        <v>6790.4680036558739</v>
      </c>
      <c r="Z73" s="49">
        <f t="shared" si="101"/>
        <v>6857.6991597555134</v>
      </c>
      <c r="AA73" s="49">
        <f t="shared" si="101"/>
        <v>6925.4772147663916</v>
      </c>
      <c r="AB73" s="49">
        <f t="shared" si="101"/>
        <v>6993.7161043759452</v>
      </c>
      <c r="AC73" s="49">
        <f t="shared" si="101"/>
        <v>7062.324761942692</v>
      </c>
      <c r="AD73" s="49">
        <f t="shared" si="101"/>
        <v>7131.2070704931184</v>
      </c>
      <c r="AE73" s="49">
        <f t="shared" si="101"/>
        <v>7200.261818989864</v>
      </c>
      <c r="AF73" s="49">
        <f t="shared" si="101"/>
        <v>7269.382670709263</v>
      </c>
      <c r="AG73" s="49">
        <f t="shared" si="101"/>
        <v>7315.231081262782</v>
      </c>
      <c r="AH73" s="49">
        <f t="shared" si="101"/>
        <v>7362.5190705532505</v>
      </c>
      <c r="AI73" s="49">
        <f t="shared" si="101"/>
        <v>7411.2535450382729</v>
      </c>
      <c r="AJ73" s="49">
        <f t="shared" si="101"/>
        <v>7461.4427995148326</v>
      </c>
      <c r="AK73" s="49">
        <f t="shared" si="101"/>
        <v>7513.0979437792666</v>
      </c>
      <c r="AL73" s="49">
        <f t="shared" si="101"/>
        <v>7566.2330403722062</v>
      </c>
      <c r="AM73" s="49">
        <f t="shared" si="101"/>
        <v>7620.8652581652432</v>
      </c>
      <c r="AN73" s="49">
        <f t="shared" si="101"/>
        <v>7677.0150562700901</v>
      </c>
      <c r="AO73" s="49">
        <f t="shared" si="101"/>
        <v>7734.706378462236</v>
      </c>
      <c r="AP73" s="49">
        <f t="shared" si="101"/>
        <v>7793.9668691203706</v>
      </c>
      <c r="AQ73" s="49">
        <f t="shared" si="101"/>
        <v>7860.7965358343508</v>
      </c>
      <c r="AR73" s="49">
        <f t="shared" si="101"/>
        <v>7928.004220058463</v>
      </c>
      <c r="AS73" s="49">
        <f t="shared" si="101"/>
        <v>7995.5475907014661</v>
      </c>
      <c r="AT73" s="49">
        <f t="shared" si="101"/>
        <v>8063.3831255547666</v>
      </c>
      <c r="AU73" s="49">
        <f t="shared" si="101"/>
        <v>8131.4655949496409</v>
      </c>
      <c r="AV73" s="49">
        <f t="shared" si="101"/>
        <v>8199.7480693670677</v>
      </c>
      <c r="AW73" s="49">
        <f t="shared" si="101"/>
        <v>8268.1819338551668</v>
      </c>
      <c r="AX73" s="49">
        <f t="shared" si="101"/>
        <v>8336.7169034583458</v>
      </c>
      <c r="AY73" s="49">
        <f t="shared" si="101"/>
        <v>8405.3010358133379</v>
      </c>
      <c r="AZ73" s="49">
        <f t="shared" si="101"/>
        <v>8473.8807440283781</v>
      </c>
      <c r="BA73" s="49">
        <f t="shared" si="101"/>
        <v>8514.9045607236585</v>
      </c>
      <c r="BB73" s="49">
        <f t="shared" si="101"/>
        <v>8557.7416007397114</v>
      </c>
      <c r="BC73" s="49">
        <f t="shared" si="101"/>
        <v>8602.3363003230897</v>
      </c>
      <c r="BD73" s="49">
        <f t="shared" si="101"/>
        <v>8648.6311325012102</v>
      </c>
      <c r="BE73" s="49">
        <f t="shared" si="101"/>
        <v>8696.5678841110639</v>
      </c>
      <c r="BF73" s="49">
        <f t="shared" si="101"/>
        <v>8746.0875530607536</v>
      </c>
      <c r="BG73" s="49">
        <f t="shared" si="101"/>
        <v>8797.1302415554183</v>
      </c>
      <c r="BH73" s="49">
        <f t="shared" si="101"/>
        <v>8849.6350687548838</v>
      </c>
      <c r="BI73" s="49">
        <f t="shared" si="101"/>
        <v>8903.5400930544729</v>
      </c>
      <c r="BJ73" s="49">
        <f t="shared" si="101"/>
        <v>8958.7822450591502</v>
      </c>
      <c r="BK73" s="49">
        <f t="shared" si="101"/>
        <v>9046.8670653871031</v>
      </c>
      <c r="BL73" s="49">
        <f t="shared" si="101"/>
        <v>9137.1285513760995</v>
      </c>
      <c r="BM73" s="49">
        <f t="shared" si="101"/>
        <v>9229.6082771892907</v>
      </c>
      <c r="BN73" s="49">
        <f t="shared" ref="BN73:DY73" si="102">BN72*(1-BN64)</f>
        <v>9324.349855441913</v>
      </c>
      <c r="BO73" s="49">
        <f t="shared" si="102"/>
        <v>9421.3985174348254</v>
      </c>
      <c r="BP73" s="49">
        <f t="shared" si="102"/>
        <v>9520.8011812128261</v>
      </c>
      <c r="BQ73" s="49">
        <f t="shared" si="102"/>
        <v>9622.6065131420855</v>
      </c>
      <c r="BR73" s="49">
        <f t="shared" si="102"/>
        <v>9726.8650113365602</v>
      </c>
      <c r="BS73" s="49">
        <f t="shared" si="102"/>
        <v>9833.6290776345868</v>
      </c>
      <c r="BT73" s="49">
        <f t="shared" si="102"/>
        <v>9942.9530939902852</v>
      </c>
      <c r="BU73" s="49">
        <f t="shared" si="102"/>
        <v>10079.928829056587</v>
      </c>
      <c r="BV73" s="49">
        <f t="shared" si="102"/>
        <v>10217.547281037956</v>
      </c>
      <c r="BW73" s="49">
        <f t="shared" si="102"/>
        <v>10355.687039622018</v>
      </c>
      <c r="BX73" s="49">
        <f t="shared" si="102"/>
        <v>10494.221210141855</v>
      </c>
      <c r="BY73" s="49">
        <f t="shared" si="102"/>
        <v>10633.017172571123</v>
      </c>
      <c r="BZ73" s="49">
        <f t="shared" si="102"/>
        <v>10771.936595715475</v>
      </c>
      <c r="CA73" s="49">
        <f t="shared" si="102"/>
        <v>10910.835437443191</v>
      </c>
      <c r="CB73" s="49">
        <f t="shared" si="102"/>
        <v>11049.563988313414</v>
      </c>
      <c r="CC73" s="49">
        <f t="shared" si="102"/>
        <v>11187.966920406932</v>
      </c>
      <c r="CD73" s="49">
        <f t="shared" si="102"/>
        <v>11325.883344219972</v>
      </c>
      <c r="CE73" s="49">
        <f t="shared" si="102"/>
        <v>11429.777606252082</v>
      </c>
      <c r="CF73" s="49">
        <f t="shared" si="102"/>
        <v>11525.203624655391</v>
      </c>
      <c r="CG73" s="49">
        <f t="shared" si="102"/>
        <v>11611.913901918759</v>
      </c>
      <c r="CH73" s="49">
        <f t="shared" si="102"/>
        <v>11689.680560748604</v>
      </c>
      <c r="CI73" s="49">
        <f t="shared" si="102"/>
        <v>11758.296999262502</v>
      </c>
      <c r="CJ73" s="49">
        <f t="shared" si="102"/>
        <v>11817.578793282997</v>
      </c>
      <c r="CK73" s="49">
        <f t="shared" si="102"/>
        <v>11867.364472572606</v>
      </c>
      <c r="CL73" s="49">
        <f t="shared" si="102"/>
        <v>11907.516249670911</v>
      </c>
      <c r="CM73" s="49">
        <f t="shared" si="102"/>
        <v>11937.92063226985</v>
      </c>
      <c r="CN73" s="49">
        <f t="shared" si="102"/>
        <v>11958.488931287193</v>
      </c>
      <c r="CO73" s="49">
        <f t="shared" si="102"/>
        <v>11981.234680884356</v>
      </c>
      <c r="CP73" s="49">
        <f t="shared" si="102"/>
        <v>12003.669884135988</v>
      </c>
      <c r="CQ73" s="49">
        <f t="shared" si="102"/>
        <v>12025.791205098278</v>
      </c>
      <c r="CR73" s="49">
        <f t="shared" si="102"/>
        <v>12047.595442655453</v>
      </c>
      <c r="CS73" s="49">
        <f t="shared" si="102"/>
        <v>12069.079500995447</v>
      </c>
      <c r="CT73" s="49">
        <f t="shared" si="102"/>
        <v>12090.240383574688</v>
      </c>
      <c r="CU73" s="49">
        <f t="shared" si="102"/>
        <v>12111.075186825405</v>
      </c>
      <c r="CV73" s="49">
        <f t="shared" si="102"/>
        <v>12131.581097231681</v>
      </c>
      <c r="CW73" s="49">
        <f t="shared" si="102"/>
        <v>12151.755385842644</v>
      </c>
      <c r="CX73" s="49">
        <f t="shared" si="102"/>
        <v>12171.595407750578</v>
      </c>
      <c r="CY73" s="49">
        <f t="shared" si="102"/>
        <v>12191.098595533624</v>
      </c>
      <c r="CZ73" s="49">
        <f t="shared" si="102"/>
        <v>12210.262459833739</v>
      </c>
      <c r="DA73" s="49">
        <f t="shared" si="102"/>
        <v>12229.084584431645</v>
      </c>
      <c r="DB73" s="49">
        <f t="shared" si="102"/>
        <v>12247.562626458355</v>
      </c>
      <c r="DC73" s="49">
        <f t="shared" si="102"/>
        <v>12265.694312837646</v>
      </c>
      <c r="DD73" s="49">
        <f t="shared" si="102"/>
        <v>12283.47743902418</v>
      </c>
      <c r="DE73" s="49">
        <f t="shared" si="102"/>
        <v>12300.909866895197</v>
      </c>
      <c r="DF73" s="49">
        <f t="shared" si="102"/>
        <v>12317.989525002573</v>
      </c>
      <c r="DG73" s="49">
        <f t="shared" si="102"/>
        <v>12334.714405786672</v>
      </c>
      <c r="DH73" s="49">
        <f t="shared" si="102"/>
        <v>12351.082566096342</v>
      </c>
      <c r="DI73" s="49">
        <f t="shared" si="102"/>
        <v>12367.092126163287</v>
      </c>
      <c r="DJ73" s="49">
        <f t="shared" si="102"/>
        <v>12382.741266218483</v>
      </c>
      <c r="DK73" s="49">
        <f t="shared" si="102"/>
        <v>12398.028228012792</v>
      </c>
      <c r="DL73" s="49">
        <f t="shared" si="102"/>
        <v>12412.951312430379</v>
      </c>
      <c r="DM73" s="49">
        <f t="shared" si="102"/>
        <v>12427.508880864845</v>
      </c>
      <c r="DN73" s="49">
        <f t="shared" si="102"/>
        <v>12441.699353643213</v>
      </c>
      <c r="DO73" s="49">
        <f t="shared" si="102"/>
        <v>12455.521210126995</v>
      </c>
      <c r="DP73" s="49">
        <f t="shared" si="102"/>
        <v>12468.972987169231</v>
      </c>
      <c r="DQ73" s="49">
        <f t="shared" si="102"/>
        <v>12482.05327907529</v>
      </c>
      <c r="DR73" s="49">
        <f t="shared" si="102"/>
        <v>12494.760737472467</v>
      </c>
      <c r="DS73" s="49">
        <f t="shared" si="102"/>
        <v>12507.094069984698</v>
      </c>
      <c r="DT73" s="49">
        <f t="shared" si="102"/>
        <v>12519.052041217103</v>
      </c>
      <c r="DU73" s="49">
        <f t="shared" si="102"/>
        <v>12530.6334723488</v>
      </c>
      <c r="DV73" s="49">
        <f t="shared" si="102"/>
        <v>12541.837239746394</v>
      </c>
      <c r="DW73" s="49">
        <f t="shared" si="102"/>
        <v>12552.662276010555</v>
      </c>
      <c r="DX73" s="49">
        <f t="shared" si="102"/>
        <v>12563.107568381327</v>
      </c>
      <c r="DY73" s="49">
        <f t="shared" si="102"/>
        <v>12573.172157749108</v>
      </c>
      <c r="DZ73" s="49">
        <f t="shared" ref="DZ73:GK73" si="103">DZ72*(1-DZ64)</f>
        <v>12582.855139798925</v>
      </c>
      <c r="EA73" s="49">
        <f t="shared" si="103"/>
        <v>12592.155664790047</v>
      </c>
      <c r="EB73" s="49">
        <f t="shared" si="103"/>
        <v>12601.072938464609</v>
      </c>
      <c r="EC73" s="49">
        <f t="shared" si="103"/>
        <v>12609.606219694822</v>
      </c>
      <c r="ED73" s="49">
        <f t="shared" si="103"/>
        <v>12617.754819336553</v>
      </c>
      <c r="EE73" s="49">
        <f t="shared" si="103"/>
        <v>12625.518102412303</v>
      </c>
      <c r="EF73" s="49">
        <f t="shared" si="103"/>
        <v>12632.895486350695</v>
      </c>
      <c r="EG73" s="49">
        <f t="shared" si="103"/>
        <v>12639.886440482456</v>
      </c>
      <c r="EH73" s="49">
        <f t="shared" si="103"/>
        <v>12646.490487438547</v>
      </c>
      <c r="EI73" s="49">
        <f t="shared" si="103"/>
        <v>12652.70719988103</v>
      </c>
      <c r="EJ73" s="49">
        <f t="shared" si="103"/>
        <v>12658.536205657443</v>
      </c>
      <c r="EK73" s="49">
        <f t="shared" si="103"/>
        <v>12663.977183543149</v>
      </c>
      <c r="EL73" s="49">
        <f t="shared" si="103"/>
        <v>12669.029862420515</v>
      </c>
      <c r="EM73" s="49">
        <f t="shared" si="103"/>
        <v>12673.69402100295</v>
      </c>
      <c r="EN73" s="49">
        <f t="shared" si="103"/>
        <v>12677.96949028115</v>
      </c>
      <c r="EO73" s="49">
        <f t="shared" si="103"/>
        <v>12681.856152409286</v>
      </c>
      <c r="EP73" s="49">
        <f t="shared" si="103"/>
        <v>12685.35393965965</v>
      </c>
      <c r="EQ73" s="49">
        <f t="shared" si="103"/>
        <v>12688.462833853278</v>
      </c>
      <c r="ER73" s="49">
        <f t="shared" si="103"/>
        <v>12691.182864916296</v>
      </c>
      <c r="ES73" s="49">
        <f t="shared" si="103"/>
        <v>12693.514112702143</v>
      </c>
      <c r="ET73" s="49">
        <f t="shared" si="103"/>
        <v>12695.456705153641</v>
      </c>
      <c r="EU73" s="49">
        <f t="shared" si="103"/>
        <v>12697.010817362916</v>
      </c>
      <c r="EV73" s="49">
        <f t="shared" si="103"/>
        <v>12698.176675277211</v>
      </c>
      <c r="EW73" s="49">
        <f t="shared" si="103"/>
        <v>12698.954550157448</v>
      </c>
      <c r="EX73" s="49">
        <f t="shared" si="103"/>
        <v>12699.344760686185</v>
      </c>
      <c r="EY73" s="49">
        <f t="shared" si="103"/>
        <v>12699.347672627842</v>
      </c>
      <c r="EZ73" s="49">
        <f t="shared" si="103"/>
        <v>12698.963697671315</v>
      </c>
      <c r="FA73" s="49">
        <f t="shared" si="103"/>
        <v>12698.193293146191</v>
      </c>
      <c r="FB73" s="49">
        <f t="shared" si="103"/>
        <v>12697.036962883314</v>
      </c>
      <c r="FC73" s="49">
        <f t="shared" si="103"/>
        <v>12695.495255116655</v>
      </c>
      <c r="FD73" s="49">
        <f t="shared" si="103"/>
        <v>12693.568763745416</v>
      </c>
      <c r="FE73" s="49">
        <f t="shared" si="103"/>
        <v>12691.258126527009</v>
      </c>
      <c r="FF73" s="49">
        <f t="shared" si="103"/>
        <v>12688.564025361467</v>
      </c>
      <c r="FG73" s="49">
        <f t="shared" si="103"/>
        <v>12685.487185844657</v>
      </c>
      <c r="FH73" s="49">
        <f t="shared" si="103"/>
        <v>12682.028378767096</v>
      </c>
      <c r="FI73" s="49">
        <f t="shared" si="103"/>
        <v>12678.188414599188</v>
      </c>
      <c r="FJ73" s="49">
        <f t="shared" si="103"/>
        <v>12673.968146570689</v>
      </c>
      <c r="FK73" s="49">
        <f t="shared" si="103"/>
        <v>12669.368469140414</v>
      </c>
      <c r="FL73" s="49">
        <f t="shared" si="103"/>
        <v>12664.390319229622</v>
      </c>
      <c r="FM73" s="49">
        <f t="shared" si="103"/>
        <v>12659.034673968687</v>
      </c>
      <c r="FN73" s="49">
        <f t="shared" si="103"/>
        <v>12653.302550931576</v>
      </c>
      <c r="FO73" s="49">
        <f t="shared" si="103"/>
        <v>12647.195007689044</v>
      </c>
      <c r="FP73" s="49">
        <f t="shared" si="103"/>
        <v>12640.713140576983</v>
      </c>
      <c r="FQ73" s="49">
        <f t="shared" si="103"/>
        <v>12633.858084614603</v>
      </c>
      <c r="FR73" s="49">
        <f t="shared" si="103"/>
        <v>12626.631012027274</v>
      </c>
      <c r="FS73" s="49">
        <f t="shared" si="103"/>
        <v>12619.033133799479</v>
      </c>
      <c r="FT73" s="49">
        <f t="shared" si="103"/>
        <v>12611.065696905009</v>
      </c>
      <c r="FU73" s="49">
        <f t="shared" si="103"/>
        <v>12602.729985422111</v>
      </c>
      <c r="FV73" s="49">
        <f t="shared" si="103"/>
        <v>12594.027333791031</v>
      </c>
      <c r="FW73" s="49">
        <f t="shared" si="103"/>
        <v>12584.959091825682</v>
      </c>
      <c r="FX73" s="49">
        <f t="shared" si="103"/>
        <v>12575.526679883505</v>
      </c>
      <c r="FY73" s="49">
        <f t="shared" si="103"/>
        <v>12565.731509643376</v>
      </c>
      <c r="FZ73" s="49">
        <f t="shared" si="103"/>
        <v>12555.575028697715</v>
      </c>
      <c r="GA73" s="49">
        <f t="shared" si="103"/>
        <v>12545.058731873178</v>
      </c>
      <c r="GB73" s="49">
        <f t="shared" si="103"/>
        <v>12534.184146130085</v>
      </c>
      <c r="GC73" s="49">
        <f t="shared" si="103"/>
        <v>12522.952833638525</v>
      </c>
      <c r="GD73" s="49">
        <f t="shared" si="103"/>
        <v>12511.366387500622</v>
      </c>
      <c r="GE73" s="49">
        <f t="shared" si="103"/>
        <v>12499.42643294275</v>
      </c>
      <c r="GF73" s="49">
        <f t="shared" si="103"/>
        <v>12487.134625142884</v>
      </c>
      <c r="GG73" s="49">
        <f t="shared" si="103"/>
        <v>12474.49265070191</v>
      </c>
      <c r="GH73" s="49">
        <f t="shared" si="103"/>
        <v>12461.502225787961</v>
      </c>
      <c r="GI73" s="49">
        <f t="shared" si="103"/>
        <v>12448.16509752286</v>
      </c>
      <c r="GJ73" s="49">
        <f t="shared" si="103"/>
        <v>12434.483040828942</v>
      </c>
      <c r="GK73" s="49">
        <f t="shared" si="103"/>
        <v>12421.717858648679</v>
      </c>
      <c r="GL73" s="49">
        <f t="shared" ref="GL73:IW73" si="104">GL72*(1-GL64)</f>
        <v>12408.413639488374</v>
      </c>
      <c r="GM73" s="49">
        <f t="shared" si="104"/>
        <v>12394.572790688297</v>
      </c>
      <c r="GN73" s="49">
        <f t="shared" si="104"/>
        <v>12380.197774702827</v>
      </c>
      <c r="GO73" s="49">
        <f t="shared" si="104"/>
        <v>12365.291109836069</v>
      </c>
      <c r="GP73" s="49">
        <f t="shared" si="104"/>
        <v>12349.85537047939</v>
      </c>
      <c r="GQ73" s="49">
        <f t="shared" si="104"/>
        <v>12333.893189021284</v>
      </c>
      <c r="GR73" s="49">
        <f t="shared" si="104"/>
        <v>12317.407252573343</v>
      </c>
      <c r="GS73" s="49">
        <f t="shared" si="104"/>
        <v>12300.400307818796</v>
      </c>
      <c r="GT73" s="49">
        <f t="shared" si="104"/>
        <v>12282.875157757531</v>
      </c>
      <c r="GU73" s="49">
        <f t="shared" si="104"/>
        <v>12264.834662907717</v>
      </c>
      <c r="GV73" s="49">
        <f t="shared" si="104"/>
        <v>12246.281741084757</v>
      </c>
      <c r="GW73" s="49">
        <f t="shared" si="104"/>
        <v>12227.219364757086</v>
      </c>
      <c r="GX73" s="49">
        <f t="shared" si="104"/>
        <v>12207.650562661447</v>
      </c>
      <c r="GY73" s="49">
        <f t="shared" si="104"/>
        <v>12187.578420607577</v>
      </c>
      <c r="GZ73" s="49">
        <f t="shared" si="104"/>
        <v>12167.006080627267</v>
      </c>
      <c r="HA73" s="49">
        <f t="shared" si="104"/>
        <v>12145.936737758046</v>
      </c>
      <c r="HB73" s="49">
        <f t="shared" si="104"/>
        <v>12124.373641994343</v>
      </c>
      <c r="HC73" s="49">
        <f t="shared" si="104"/>
        <v>12102.320097364573</v>
      </c>
      <c r="HD73" s="49">
        <f t="shared" si="104"/>
        <v>12079.779464012263</v>
      </c>
      <c r="HE73" s="49">
        <f t="shared" si="104"/>
        <v>12056.755173305595</v>
      </c>
      <c r="HF73" s="49">
        <f t="shared" si="104"/>
        <v>12033.250665588013</v>
      </c>
      <c r="HG73" s="49">
        <f t="shared" si="104"/>
        <v>12009.26945273616</v>
      </c>
      <c r="HH73" s="49">
        <f t="shared" si="104"/>
        <v>11984.815098804416</v>
      </c>
      <c r="HI73" s="49">
        <f t="shared" si="104"/>
        <v>11959.891216268597</v>
      </c>
      <c r="HJ73" s="49">
        <f t="shared" si="104"/>
        <v>11934.501467528768</v>
      </c>
      <c r="HK73" s="49">
        <f t="shared" si="104"/>
        <v>11908.649562308736</v>
      </c>
      <c r="HL73" s="49">
        <f t="shared" si="104"/>
        <v>11882.33925664924</v>
      </c>
      <c r="HM73" s="49">
        <f t="shared" si="104"/>
        <v>11855.574353542383</v>
      </c>
      <c r="HN73" s="49">
        <f t="shared" si="104"/>
        <v>11828.358701466394</v>
      </c>
      <c r="HO73" s="49">
        <f t="shared" si="104"/>
        <v>11800.696194355178</v>
      </c>
      <c r="HP73" s="49">
        <f t="shared" si="104"/>
        <v>11772.590769237631</v>
      </c>
      <c r="HQ73" s="49">
        <f t="shared" si="104"/>
        <v>11744.046409734088</v>
      </c>
      <c r="HR73" s="49">
        <f t="shared" si="104"/>
        <v>11715.06713999199</v>
      </c>
      <c r="HS73" s="49">
        <f t="shared" si="104"/>
        <v>11685.657019710929</v>
      </c>
      <c r="HT73" s="49">
        <f t="shared" si="104"/>
        <v>11655.820151510452</v>
      </c>
      <c r="HU73" s="49">
        <f t="shared" si="104"/>
        <v>11625.560677210207</v>
      </c>
      <c r="HV73" s="49">
        <f t="shared" si="104"/>
        <v>11594.882777657416</v>
      </c>
      <c r="HW73" s="49">
        <f t="shared" si="104"/>
        <v>11563.790671945459</v>
      </c>
      <c r="HX73" s="49">
        <f t="shared" si="104"/>
        <v>11532.288613735955</v>
      </c>
      <c r="HY73" s="49">
        <f t="shared" si="104"/>
        <v>11500.380893143825</v>
      </c>
      <c r="HZ73" s="49">
        <f t="shared" si="104"/>
        <v>11468.071835147804</v>
      </c>
      <c r="IA73" s="49">
        <f t="shared" si="104"/>
        <v>11435.365798331468</v>
      </c>
      <c r="IB73" s="49">
        <f t="shared" si="104"/>
        <v>11402.267173895874</v>
      </c>
      <c r="IC73" s="49">
        <f t="shared" si="104"/>
        <v>11368.780383396086</v>
      </c>
      <c r="ID73" s="49">
        <f t="shared" si="104"/>
        <v>11334.909879459334</v>
      </c>
      <c r="IE73" s="49">
        <f t="shared" si="104"/>
        <v>11300.660144774385</v>
      </c>
      <c r="IF73" s="49">
        <f t="shared" si="104"/>
        <v>11266.03569007128</v>
      </c>
      <c r="IG73" s="49">
        <f t="shared" si="104"/>
        <v>11231.041053443298</v>
      </c>
      <c r="IH73" s="49">
        <f t="shared" si="104"/>
        <v>11195.680797357403</v>
      </c>
      <c r="II73" s="49">
        <f t="shared" si="104"/>
        <v>11159.959511691408</v>
      </c>
      <c r="IJ73" s="49">
        <f t="shared" si="104"/>
        <v>11123.881811605135</v>
      </c>
      <c r="IK73" s="49">
        <f t="shared" si="104"/>
        <v>11087.452336045719</v>
      </c>
      <c r="IL73" s="49">
        <f t="shared" si="104"/>
        <v>11050.675746560648</v>
      </c>
      <c r="IM73" s="49">
        <f t="shared" si="104"/>
        <v>11013.556727337653</v>
      </c>
      <c r="IN73" s="49">
        <f t="shared" si="104"/>
        <v>10976.099982958716</v>
      </c>
      <c r="IO73" s="49">
        <f t="shared" si="104"/>
        <v>10938.310239444452</v>
      </c>
      <c r="IP73" s="49">
        <f t="shared" si="104"/>
        <v>10900.192241715065</v>
      </c>
      <c r="IQ73" s="49">
        <f t="shared" si="104"/>
        <v>10861.750750540963</v>
      </c>
      <c r="IR73" s="49">
        <f t="shared" si="104"/>
        <v>10822.990544934617</v>
      </c>
      <c r="IS73" s="49">
        <f t="shared" si="104"/>
        <v>10783.916420595951</v>
      </c>
      <c r="IT73" s="49">
        <f t="shared" si="104"/>
        <v>10744.533187997815</v>
      </c>
      <c r="IU73" s="49">
        <f t="shared" si="104"/>
        <v>10704.845672466263</v>
      </c>
      <c r="IV73" s="49">
        <f t="shared" si="104"/>
        <v>10664.858711790093</v>
      </c>
      <c r="IW73" s="49">
        <f t="shared" si="104"/>
        <v>10624.577156801915</v>
      </c>
      <c r="IX73" s="49">
        <f t="shared" ref="IX73:KF73" si="105">IX72*(1-IX64)</f>
        <v>10584.00587086399</v>
      </c>
      <c r="IY73" s="49">
        <f t="shared" si="105"/>
        <v>10543.149727719619</v>
      </c>
      <c r="IZ73" s="49">
        <f t="shared" si="105"/>
        <v>10502.013610402304</v>
      </c>
      <c r="JA73" s="49">
        <f t="shared" si="105"/>
        <v>10460.602412185512</v>
      </c>
      <c r="JB73" s="49">
        <f t="shared" si="105"/>
        <v>10418.921033531731</v>
      </c>
      <c r="JC73" s="49">
        <f t="shared" si="105"/>
        <v>10376.974382609349</v>
      </c>
      <c r="JD73" s="49">
        <f t="shared" si="105"/>
        <v>10334.767372580009</v>
      </c>
      <c r="JE73" s="49">
        <f t="shared" si="105"/>
        <v>10292.304921939454</v>
      </c>
      <c r="JF73" s="49">
        <f t="shared" si="105"/>
        <v>10249.591953642554</v>
      </c>
      <c r="JG73" s="49">
        <f t="shared" si="105"/>
        <v>10206.633393823486</v>
      </c>
      <c r="JH73" s="49">
        <f t="shared" si="105"/>
        <v>10163.434172902957</v>
      </c>
      <c r="JI73" s="49">
        <f t="shared" si="105"/>
        <v>10119.999221803071</v>
      </c>
      <c r="JJ73" s="49">
        <f t="shared" si="105"/>
        <v>10076.333473800276</v>
      </c>
      <c r="JK73" s="49">
        <f t="shared" si="105"/>
        <v>10032.441862063804</v>
      </c>
      <c r="JL73" s="49">
        <f t="shared" si="105"/>
        <v>9988.32931926745</v>
      </c>
      <c r="JM73" s="49">
        <f t="shared" si="105"/>
        <v>9944.0007759186174</v>
      </c>
      <c r="JN73" s="49">
        <f t="shared" si="105"/>
        <v>9899.4611604395741</v>
      </c>
      <c r="JO73" s="49">
        <f t="shared" si="105"/>
        <v>9854.715398136972</v>
      </c>
      <c r="JP73" s="49">
        <f t="shared" si="105"/>
        <v>9809.7684106031393</v>
      </c>
      <c r="JQ73" s="49">
        <f t="shared" si="105"/>
        <v>9764.6251144940761</v>
      </c>
      <c r="JR73" s="49">
        <f t="shared" si="105"/>
        <v>9719.2904221679637</v>
      </c>
      <c r="JS73" s="49">
        <f t="shared" si="105"/>
        <v>9673.7692376162122</v>
      </c>
      <c r="JT73" s="49">
        <f t="shared" si="105"/>
        <v>9628.0664594910304</v>
      </c>
      <c r="JU73" s="49">
        <f t="shared" si="105"/>
        <v>9582.1869781978821</v>
      </c>
      <c r="JV73" s="49">
        <f t="shared" si="105"/>
        <v>9536.1356759535302</v>
      </c>
      <c r="JW73" s="49">
        <f t="shared" si="105"/>
        <v>9489.9174254102236</v>
      </c>
      <c r="JX73" s="49">
        <f t="shared" si="105"/>
        <v>9443.5370885665325</v>
      </c>
      <c r="JY73" s="49">
        <f t="shared" si="105"/>
        <v>9396.9995170687125</v>
      </c>
      <c r="JZ73" s="49">
        <f t="shared" si="105"/>
        <v>9350.3095521965661</v>
      </c>
      <c r="KA73" s="49">
        <f t="shared" si="105"/>
        <v>9303.4720214150784</v>
      </c>
      <c r="KB73" s="49">
        <f t="shared" si="105"/>
        <v>9256.4917397327936</v>
      </c>
      <c r="KC73" s="49">
        <f t="shared" si="105"/>
        <v>9209.3735093265605</v>
      </c>
      <c r="KD73" s="49">
        <f t="shared" si="105"/>
        <v>9162.1221180385619</v>
      </c>
      <c r="KE73" s="49">
        <f t="shared" si="105"/>
        <v>9114.7423397938619</v>
      </c>
      <c r="KF73" s="49">
        <f t="shared" si="105"/>
        <v>9067.2389323700754</v>
      </c>
    </row>
    <row r="74" spans="1:292" x14ac:dyDescent="0.2">
      <c r="A74" t="s">
        <v>61</v>
      </c>
      <c r="B74" s="13">
        <f t="shared" ref="B74:BM74" si="106">B61*B64^$B$53</f>
        <v>2.2356049596548994E-3</v>
      </c>
      <c r="C74" s="13">
        <f t="shared" si="106"/>
        <v>2.1695750982421657E-3</v>
      </c>
      <c r="D74" s="13">
        <f t="shared" si="106"/>
        <v>2.1468604681059945E-3</v>
      </c>
      <c r="E74" s="13">
        <f t="shared" si="106"/>
        <v>2.1237365902917458E-3</v>
      </c>
      <c r="F74" s="13">
        <f t="shared" si="106"/>
        <v>2.1001862056059836E-3</v>
      </c>
      <c r="G74" s="13">
        <f t="shared" si="106"/>
        <v>2.0761957432076884E-3</v>
      </c>
      <c r="H74" s="13">
        <f t="shared" si="106"/>
        <v>2.0517552696477036E-3</v>
      </c>
      <c r="I74" s="13">
        <f t="shared" si="106"/>
        <v>2.0268584224589739E-3</v>
      </c>
      <c r="J74" s="13">
        <f t="shared" si="106"/>
        <v>2.0015023273720926E-3</v>
      </c>
      <c r="K74" s="13">
        <f t="shared" si="106"/>
        <v>1.9756875004353488E-3</v>
      </c>
      <c r="L74" s="13">
        <f t="shared" si="106"/>
        <v>1.9494177356061601E-3</v>
      </c>
      <c r="M74" s="13">
        <f t="shared" si="106"/>
        <v>1.9226999788416897E-3</v>
      </c>
      <c r="N74" s="13">
        <f t="shared" si="106"/>
        <v>1.8959862716746163E-3</v>
      </c>
      <c r="O74" s="13">
        <f t="shared" si="106"/>
        <v>1.8692684767543876E-3</v>
      </c>
      <c r="P74" s="13">
        <f t="shared" si="106"/>
        <v>1.8425394356911804E-3</v>
      </c>
      <c r="Q74" s="13">
        <f t="shared" si="106"/>
        <v>1.8157929753045011E-3</v>
      </c>
      <c r="R74" s="13">
        <f t="shared" si="106"/>
        <v>1.7864041312261672E-3</v>
      </c>
      <c r="S74" s="13">
        <f t="shared" si="106"/>
        <v>1.7544625167875837E-3</v>
      </c>
      <c r="T74" s="13">
        <f t="shared" si="106"/>
        <v>1.7200732397701431E-3</v>
      </c>
      <c r="U74" s="13">
        <f t="shared" si="106"/>
        <v>1.6833562204895351E-3</v>
      </c>
      <c r="V74" s="13">
        <f t="shared" si="106"/>
        <v>1.6444453490450772E-3</v>
      </c>
      <c r="W74" s="13">
        <f t="shared" si="106"/>
        <v>1.6106684496884321E-3</v>
      </c>
      <c r="X74" s="13">
        <f t="shared" si="106"/>
        <v>1.5805268977415353E-3</v>
      </c>
      <c r="Y74" s="13">
        <f t="shared" si="106"/>
        <v>1.5538794966402766E-3</v>
      </c>
      <c r="Z74" s="13">
        <f t="shared" si="106"/>
        <v>1.5306022952066476E-3</v>
      </c>
      <c r="AA74" s="13">
        <f t="shared" si="106"/>
        <v>1.5105877632897791E-3</v>
      </c>
      <c r="AB74" s="13">
        <f t="shared" si="106"/>
        <v>1.4937441306920975E-3</v>
      </c>
      <c r="AC74" s="13">
        <f t="shared" si="106"/>
        <v>1.4799948290953359E-3</v>
      </c>
      <c r="AD74" s="13">
        <f t="shared" si="106"/>
        <v>1.4692780313179698E-3</v>
      </c>
      <c r="AE74" s="13">
        <f t="shared" si="106"/>
        <v>1.4615462799041359E-3</v>
      </c>
      <c r="AF74" s="13">
        <f t="shared" si="106"/>
        <v>1.4567662000072065E-3</v>
      </c>
      <c r="AG74" s="13">
        <f t="shared" si="106"/>
        <v>1.4498023754486874E-3</v>
      </c>
      <c r="AH74" s="13">
        <f t="shared" si="106"/>
        <v>1.4416972137188044E-3</v>
      </c>
      <c r="AI74" s="13">
        <f t="shared" si="106"/>
        <v>1.4324623283755681E-3</v>
      </c>
      <c r="AJ74" s="13">
        <f t="shared" si="106"/>
        <v>1.422112433375017E-3</v>
      </c>
      <c r="AK74" s="13">
        <f t="shared" si="106"/>
        <v>1.4106653930829785E-3</v>
      </c>
      <c r="AL74" s="13">
        <f t="shared" si="106"/>
        <v>1.39814217620833E-3</v>
      </c>
      <c r="AM74" s="13">
        <f t="shared" si="106"/>
        <v>1.3845667938909587E-3</v>
      </c>
      <c r="AN74" s="13">
        <f t="shared" si="106"/>
        <v>1.3699662230420796E-3</v>
      </c>
      <c r="AO74" s="13">
        <f t="shared" si="106"/>
        <v>1.3543703138850162E-3</v>
      </c>
      <c r="AP74" s="13">
        <f t="shared" si="106"/>
        <v>1.3378116827747009E-3</v>
      </c>
      <c r="AQ74" s="13">
        <f t="shared" si="106"/>
        <v>1.3230838631374351E-3</v>
      </c>
      <c r="AR74" s="13">
        <f t="shared" si="106"/>
        <v>1.3096999570106256E-3</v>
      </c>
      <c r="AS74" s="13">
        <f t="shared" si="106"/>
        <v>1.2976262205019781E-3</v>
      </c>
      <c r="AT74" s="13">
        <f t="shared" si="106"/>
        <v>1.2868323140015311E-3</v>
      </c>
      <c r="AU74" s="13">
        <f t="shared" si="106"/>
        <v>1.2772911672385583E-3</v>
      </c>
      <c r="AV74" s="13">
        <f t="shared" si="106"/>
        <v>1.2689788794155595E-3</v>
      </c>
      <c r="AW74" s="13">
        <f t="shared" si="106"/>
        <v>1.2618746311236038E-3</v>
      </c>
      <c r="AX74" s="13">
        <f t="shared" si="106"/>
        <v>1.2559606072568932E-3</v>
      </c>
      <c r="AY74" s="13">
        <f t="shared" si="106"/>
        <v>1.2512219303480931E-3</v>
      </c>
      <c r="AZ74" s="13">
        <f t="shared" si="106"/>
        <v>1.2476466041295316E-3</v>
      </c>
      <c r="BA74" s="13">
        <f t="shared" si="106"/>
        <v>1.2411017613836847E-3</v>
      </c>
      <c r="BB74" s="13">
        <f t="shared" si="106"/>
        <v>1.2322640947924914E-3</v>
      </c>
      <c r="BC74" s="13">
        <f t="shared" si="106"/>
        <v>1.221165153126588E-3</v>
      </c>
      <c r="BD74" s="13">
        <f t="shared" si="106"/>
        <v>1.2078485452182981E-3</v>
      </c>
      <c r="BE74" s="13">
        <f t="shared" si="106"/>
        <v>1.1923698042415453E-3</v>
      </c>
      <c r="BF74" s="13">
        <f t="shared" si="106"/>
        <v>1.1747960947568498E-3</v>
      </c>
      <c r="BG74" s="13">
        <f t="shared" si="106"/>
        <v>1.1552058160535059E-3</v>
      </c>
      <c r="BH74" s="13">
        <f t="shared" si="106"/>
        <v>1.1336881048247022E-3</v>
      </c>
      <c r="BI74" s="13">
        <f t="shared" si="106"/>
        <v>1.1103422400052254E-3</v>
      </c>
      <c r="BJ74" s="13">
        <f t="shared" si="106"/>
        <v>1.0852769542645613E-3</v>
      </c>
      <c r="BK74" s="13">
        <f t="shared" si="106"/>
        <v>1.0614114871706857E-3</v>
      </c>
      <c r="BL74" s="13">
        <f t="shared" si="106"/>
        <v>1.0382441981513072E-3</v>
      </c>
      <c r="BM74" s="13">
        <f t="shared" si="106"/>
        <v>1.0157581400563544E-3</v>
      </c>
      <c r="BN74" s="13">
        <f t="shared" ref="BN74:DY74" si="107">BN61*BN64^$B$53</f>
        <v>9.9393658739921407E-4</v>
      </c>
      <c r="BO74" s="13">
        <f t="shared" si="107"/>
        <v>9.7276303605294239E-4</v>
      </c>
      <c r="BP74" s="13">
        <f t="shared" si="107"/>
        <v>9.5222121487993205E-4</v>
      </c>
      <c r="BQ74" s="13">
        <f t="shared" si="107"/>
        <v>9.3229509622162223E-4</v>
      </c>
      <c r="BR74" s="13">
        <f t="shared" si="107"/>
        <v>9.1296890594810235E-4</v>
      </c>
      <c r="BS74" s="13">
        <f t="shared" si="107"/>
        <v>8.942271321885401E-4</v>
      </c>
      <c r="BT74" s="13">
        <f t="shared" si="107"/>
        <v>8.7605453318374403E-4</v>
      </c>
      <c r="BU74" s="13">
        <f t="shared" si="107"/>
        <v>8.5994076217102834E-4</v>
      </c>
      <c r="BV74" s="13">
        <f t="shared" si="107"/>
        <v>8.4572099702972094E-4</v>
      </c>
      <c r="BW74" s="13">
        <f t="shared" si="107"/>
        <v>8.3331149898575256E-4</v>
      </c>
      <c r="BX74" s="13">
        <f t="shared" si="107"/>
        <v>8.2263963610850128E-4</v>
      </c>
      <c r="BY74" s="13">
        <f t="shared" si="107"/>
        <v>8.1364319600974778E-4</v>
      </c>
      <c r="BZ74" s="13">
        <f t="shared" si="107"/>
        <v>8.0626980034631264E-4</v>
      </c>
      <c r="CA74" s="13">
        <f t="shared" si="107"/>
        <v>8.004764114069537E-4</v>
      </c>
      <c r="CB74" s="13">
        <f t="shared" si="107"/>
        <v>7.9622892540767232E-4</v>
      </c>
      <c r="CC74" s="13">
        <f t="shared" si="107"/>
        <v>7.9350184650710883E-4</v>
      </c>
      <c r="CD74" s="13">
        <f t="shared" si="107"/>
        <v>7.9227803731141935E-4</v>
      </c>
      <c r="CE74" s="13">
        <f t="shared" si="107"/>
        <v>7.9016302344631594E-4</v>
      </c>
      <c r="CF74" s="13">
        <f t="shared" si="107"/>
        <v>7.8722385454191258E-4</v>
      </c>
      <c r="CG74" s="13">
        <f t="shared" si="107"/>
        <v>7.8347012995758265E-4</v>
      </c>
      <c r="CH74" s="13">
        <f t="shared" si="107"/>
        <v>7.7891385049263856E-4</v>
      </c>
      <c r="CI74" s="13">
        <f t="shared" si="107"/>
        <v>7.7356936472426402E-4</v>
      </c>
      <c r="CJ74" s="13">
        <f t="shared" si="107"/>
        <v>7.6745329757575969E-4</v>
      </c>
      <c r="CK74" s="13">
        <f t="shared" si="107"/>
        <v>7.6058446795914325E-4</v>
      </c>
      <c r="CL74" s="13">
        <f t="shared" si="107"/>
        <v>7.5298379721450539E-4</v>
      </c>
      <c r="CM74" s="13">
        <f t="shared" si="107"/>
        <v>7.4467420803438135E-4</v>
      </c>
      <c r="CN74" s="13">
        <f t="shared" si="107"/>
        <v>7.3568051476264869E-4</v>
      </c>
      <c r="CO74" s="13">
        <f t="shared" si="107"/>
        <v>7.2671805354314529E-4</v>
      </c>
      <c r="CP74" s="13">
        <f t="shared" si="107"/>
        <v>7.1786948963872431E-4</v>
      </c>
      <c r="CQ74" s="13">
        <f t="shared" si="107"/>
        <v>7.0913330941086219E-4</v>
      </c>
      <c r="CR74" s="13">
        <f t="shared" si="107"/>
        <v>7.0050801985124204E-4</v>
      </c>
      <c r="CS74" s="13">
        <f t="shared" si="107"/>
        <v>6.9199214899839717E-4</v>
      </c>
      <c r="CT74" s="13">
        <f t="shared" si="107"/>
        <v>6.8358424560903907E-4</v>
      </c>
      <c r="CU74" s="13">
        <f t="shared" si="107"/>
        <v>6.7528287882365624E-4</v>
      </c>
      <c r="CV74" s="13">
        <f t="shared" si="107"/>
        <v>6.670866378708886E-4</v>
      </c>
      <c r="CW74" s="13">
        <f t="shared" si="107"/>
        <v>6.5899413174064334E-4</v>
      </c>
      <c r="CX74" s="13">
        <f t="shared" si="107"/>
        <v>6.5100398891531524E-4</v>
      </c>
      <c r="CY74" s="13">
        <f t="shared" si="107"/>
        <v>6.4311485703200967E-4</v>
      </c>
      <c r="CZ74" s="13">
        <f t="shared" si="107"/>
        <v>6.353254026281569E-4</v>
      </c>
      <c r="DA74" s="13">
        <f t="shared" si="107"/>
        <v>6.2763431082630086E-4</v>
      </c>
      <c r="DB74" s="13">
        <f t="shared" si="107"/>
        <v>6.2004028507853574E-4</v>
      </c>
      <c r="DC74" s="13">
        <f t="shared" si="107"/>
        <v>6.1254204687148249E-4</v>
      </c>
      <c r="DD74" s="13">
        <f t="shared" si="107"/>
        <v>6.0513833545940848E-4</v>
      </c>
      <c r="DE74" s="13">
        <f t="shared" si="107"/>
        <v>5.9782790759108269E-4</v>
      </c>
      <c r="DF74" s="13">
        <f t="shared" si="107"/>
        <v>5.9060953726414135E-4</v>
      </c>
      <c r="DG74" s="13">
        <f t="shared" si="107"/>
        <v>5.8348201545067597E-4</v>
      </c>
      <c r="DH74" s="13">
        <f t="shared" si="107"/>
        <v>5.76444149860059E-4</v>
      </c>
      <c r="DI74" s="13">
        <f t="shared" si="107"/>
        <v>5.6949476468856803E-4</v>
      </c>
      <c r="DJ74" s="13">
        <f t="shared" si="107"/>
        <v>5.6263270034948834E-4</v>
      </c>
      <c r="DK74" s="13">
        <f t="shared" si="107"/>
        <v>5.5585681325523418E-4</v>
      </c>
      <c r="DL74" s="13">
        <f t="shared" si="107"/>
        <v>5.4916597556414369E-4</v>
      </c>
      <c r="DM74" s="13">
        <f t="shared" si="107"/>
        <v>5.4255907496686189E-4</v>
      </c>
      <c r="DN74" s="13">
        <f t="shared" si="107"/>
        <v>5.3603501444739752E-4</v>
      </c>
      <c r="DO74" s="13">
        <f t="shared" si="107"/>
        <v>5.2959271206342695E-4</v>
      </c>
      <c r="DP74" s="13">
        <f t="shared" si="107"/>
        <v>5.2323110071468657E-4</v>
      </c>
      <c r="DQ74" s="13">
        <f t="shared" si="107"/>
        <v>5.1694912792866836E-4</v>
      </c>
      <c r="DR74" s="13">
        <f t="shared" si="107"/>
        <v>5.1074575564847603E-4</v>
      </c>
      <c r="DS74" s="13">
        <f t="shared" si="107"/>
        <v>5.0461996001338421E-4</v>
      </c>
      <c r="DT74" s="13">
        <f t="shared" si="107"/>
        <v>4.9857073116290761E-4</v>
      </c>
      <c r="DU74" s="13">
        <f t="shared" si="107"/>
        <v>4.9259707303143279E-4</v>
      </c>
      <c r="DV74" s="13">
        <f t="shared" si="107"/>
        <v>4.8669800313788051E-4</v>
      </c>
      <c r="DW74" s="13">
        <f t="shared" si="107"/>
        <v>4.8087255239913617E-4</v>
      </c>
      <c r="DX74" s="13">
        <f t="shared" si="107"/>
        <v>4.751197649242494E-4</v>
      </c>
      <c r="DY74" s="13">
        <f t="shared" si="107"/>
        <v>4.6943869781730776E-4</v>
      </c>
      <c r="DZ74" s="13">
        <f t="shared" ref="DZ74:GK74" si="108">DZ61*DZ64^$B$53</f>
        <v>4.6382842100060043E-4</v>
      </c>
      <c r="EA74" s="13">
        <f t="shared" si="108"/>
        <v>4.582880170291963E-4</v>
      </c>
      <c r="EB74" s="13">
        <f t="shared" si="108"/>
        <v>4.528165809171516E-4</v>
      </c>
      <c r="EC74" s="13">
        <f t="shared" si="108"/>
        <v>4.4741321994099079E-4</v>
      </c>
      <c r="ED74" s="13">
        <f t="shared" si="108"/>
        <v>4.42077053456305E-4</v>
      </c>
      <c r="EE74" s="13">
        <f t="shared" si="108"/>
        <v>4.3680721274244112E-4</v>
      </c>
      <c r="EF74" s="13">
        <f t="shared" si="108"/>
        <v>4.316028408195139E-4</v>
      </c>
      <c r="EG74" s="13">
        <f t="shared" si="108"/>
        <v>4.2646309227809811E-4</v>
      </c>
      <c r="EH74" s="13">
        <f t="shared" si="108"/>
        <v>4.2138713312536632E-4</v>
      </c>
      <c r="EI74" s="13">
        <f t="shared" si="108"/>
        <v>4.1637414059979614E-4</v>
      </c>
      <c r="EJ74" s="13">
        <f t="shared" si="108"/>
        <v>4.11423303049191E-4</v>
      </c>
      <c r="EK74" s="13">
        <f t="shared" si="108"/>
        <v>4.0653381974311941E-4</v>
      </c>
      <c r="EL74" s="13">
        <f t="shared" si="108"/>
        <v>4.0170490071345918E-4</v>
      </c>
      <c r="EM74" s="13">
        <f t="shared" si="108"/>
        <v>3.9693576660132523E-4</v>
      </c>
      <c r="EN74" s="13">
        <f t="shared" si="108"/>
        <v>3.922256485246603E-4</v>
      </c>
      <c r="EO74" s="13">
        <f t="shared" si="108"/>
        <v>3.8757378792329285E-4</v>
      </c>
      <c r="EP74" s="13">
        <f t="shared" si="108"/>
        <v>3.8297943640719682E-4</v>
      </c>
      <c r="EQ74" s="13">
        <f t="shared" si="108"/>
        <v>3.784418556104715E-4</v>
      </c>
      <c r="ER74" s="13">
        <f t="shared" si="108"/>
        <v>3.7396031704210286E-4</v>
      </c>
      <c r="ES74" s="13">
        <f t="shared" si="108"/>
        <v>3.695341019601077E-4</v>
      </c>
      <c r="ET74" s="13">
        <f t="shared" si="108"/>
        <v>3.6516250122401432E-4</v>
      </c>
      <c r="EU74" s="13">
        <f t="shared" si="108"/>
        <v>3.6084481515570479E-4</v>
      </c>
      <c r="EV74" s="13">
        <f t="shared" si="108"/>
        <v>3.5658035343102393E-4</v>
      </c>
      <c r="EW74" s="13">
        <f t="shared" si="108"/>
        <v>3.5236843491585836E-4</v>
      </c>
      <c r="EX74" s="13">
        <f t="shared" si="108"/>
        <v>3.4820838755215771E-4</v>
      </c>
      <c r="EY74" s="13">
        <f t="shared" si="108"/>
        <v>3.4409954823045393E-4</v>
      </c>
      <c r="EZ74" s="13">
        <f t="shared" si="108"/>
        <v>3.400412626595816E-4</v>
      </c>
      <c r="FA74" s="13">
        <f t="shared" si="108"/>
        <v>3.3603288524369269E-4</v>
      </c>
      <c r="FB74" s="13">
        <f t="shared" si="108"/>
        <v>3.3207377896767883E-4</v>
      </c>
      <c r="FC74" s="13">
        <f t="shared" si="108"/>
        <v>3.2816331526726533E-4</v>
      </c>
      <c r="FD74" s="13">
        <f t="shared" si="108"/>
        <v>3.2430087392038508E-4</v>
      </c>
      <c r="FE74" s="13">
        <f t="shared" si="108"/>
        <v>3.2048584292277327E-4</v>
      </c>
      <c r="FF74" s="13">
        <f t="shared" si="108"/>
        <v>3.1671761837730015E-4</v>
      </c>
      <c r="FG74" s="13">
        <f t="shared" si="108"/>
        <v>3.1299560438084371E-4</v>
      </c>
      <c r="FH74" s="13">
        <f t="shared" si="108"/>
        <v>3.0931921292330178E-4</v>
      </c>
      <c r="FI74" s="13">
        <f t="shared" si="108"/>
        <v>3.0568786375054197E-4</v>
      </c>
      <c r="FJ74" s="13">
        <f t="shared" si="108"/>
        <v>3.0210098427573923E-4</v>
      </c>
      <c r="FK74" s="13">
        <f t="shared" si="108"/>
        <v>2.9855800946727352E-4</v>
      </c>
      <c r="FL74" s="13">
        <f t="shared" si="108"/>
        <v>2.9505838175275013E-4</v>
      </c>
      <c r="FM74" s="13">
        <f t="shared" si="108"/>
        <v>2.9160155090639413E-4</v>
      </c>
      <c r="FN74" s="13">
        <f t="shared" si="108"/>
        <v>2.8818697395105501E-4</v>
      </c>
      <c r="FO74" s="13">
        <f t="shared" si="108"/>
        <v>2.848141150581428E-4</v>
      </c>
      <c r="FP74" s="13">
        <f t="shared" si="108"/>
        <v>2.8148244544521029E-4</v>
      </c>
      <c r="FQ74" s="13">
        <f t="shared" si="108"/>
        <v>2.7819144328083408E-4</v>
      </c>
      <c r="FR74" s="13">
        <f t="shared" si="108"/>
        <v>2.7494059358412987E-4</v>
      </c>
      <c r="FS74" s="13">
        <f t="shared" si="108"/>
        <v>2.7172938814037446E-4</v>
      </c>
      <c r="FT74" s="13">
        <f t="shared" si="108"/>
        <v>2.6855732539711897E-4</v>
      </c>
      <c r="FU74" s="13">
        <f t="shared" si="108"/>
        <v>2.6542391038041904E-4</v>
      </c>
      <c r="FV74" s="13">
        <f t="shared" si="108"/>
        <v>2.6232865461867891E-4</v>
      </c>
      <c r="FW74" s="13">
        <f t="shared" si="108"/>
        <v>2.5927107602129629E-4</v>
      </c>
      <c r="FX74" s="13">
        <f t="shared" si="108"/>
        <v>2.5625069870353158E-4</v>
      </c>
      <c r="FY74" s="13">
        <f t="shared" si="108"/>
        <v>2.5326705316883592E-4</v>
      </c>
      <c r="FZ74" s="13">
        <f t="shared" si="108"/>
        <v>2.5031967605005555E-4</v>
      </c>
      <c r="GA74" s="13">
        <f t="shared" si="108"/>
        <v>2.474081099866325E-4</v>
      </c>
      <c r="GB74" s="13">
        <f t="shared" si="108"/>
        <v>2.4453190358550908E-4</v>
      </c>
      <c r="GC74" s="13">
        <f t="shared" si="108"/>
        <v>2.4169061135530958E-4</v>
      </c>
      <c r="GD74" s="13">
        <f t="shared" si="108"/>
        <v>2.3888379360967237E-4</v>
      </c>
      <c r="GE74" s="13">
        <f t="shared" si="108"/>
        <v>2.3611101639563908E-4</v>
      </c>
      <c r="GF74" s="13">
        <f t="shared" si="108"/>
        <v>2.3337185140880575E-4</v>
      </c>
      <c r="GG74" s="13">
        <f t="shared" si="108"/>
        <v>2.3066587592496707E-4</v>
      </c>
      <c r="GH74" s="13">
        <f t="shared" si="108"/>
        <v>2.2799267271886591E-4</v>
      </c>
      <c r="GI74" s="13">
        <f t="shared" si="108"/>
        <v>2.2535182999739619E-4</v>
      </c>
      <c r="GJ74" s="13">
        <f t="shared" si="108"/>
        <v>2.2274294131536127E-4</v>
      </c>
      <c r="GK74" s="13">
        <f t="shared" si="108"/>
        <v>2.2016560550621161E-4</v>
      </c>
      <c r="GL74" s="13">
        <f t="shared" ref="GL74:IW74" si="109">GL61*GL64^$B$53</f>
        <v>2.1761895536074851E-4</v>
      </c>
      <c r="GM74" s="13">
        <f t="shared" si="109"/>
        <v>2.1510261524182054E-4</v>
      </c>
      <c r="GN74" s="13">
        <f t="shared" si="109"/>
        <v>2.1261621422299313E-4</v>
      </c>
      <c r="GO74" s="13">
        <f t="shared" si="109"/>
        <v>2.1015938601268226E-4</v>
      </c>
      <c r="GP74" s="13">
        <f t="shared" si="109"/>
        <v>2.0773176889698285E-4</v>
      </c>
      <c r="GQ74" s="13">
        <f t="shared" si="109"/>
        <v>2.0533300568964483E-4</v>
      </c>
      <c r="GR74" s="13">
        <f t="shared" si="109"/>
        <v>2.0296274366354654E-4</v>
      </c>
      <c r="GS74" s="13">
        <f t="shared" si="109"/>
        <v>2.0062063451329728E-4</v>
      </c>
      <c r="GT74" s="13">
        <f t="shared" si="109"/>
        <v>1.9830633428846701E-4</v>
      </c>
      <c r="GU74" s="13">
        <f t="shared" si="109"/>
        <v>1.960195033442068E-4</v>
      </c>
      <c r="GV74" s="13">
        <f t="shared" si="109"/>
        <v>1.9375980628736755E-4</v>
      </c>
      <c r="GW74" s="13">
        <f t="shared" si="109"/>
        <v>1.9152691191491781E-4</v>
      </c>
      <c r="GX74" s="13">
        <f t="shared" si="109"/>
        <v>1.8932049316837347E-4</v>
      </c>
      <c r="GY74" s="13">
        <f t="shared" si="109"/>
        <v>1.8714022708578789E-4</v>
      </c>
      <c r="GZ74" s="13">
        <f t="shared" si="109"/>
        <v>1.8498579474862675E-4</v>
      </c>
      <c r="HA74" s="13">
        <f t="shared" si="109"/>
        <v>1.828568812214778E-4</v>
      </c>
      <c r="HB74" s="13">
        <f t="shared" si="109"/>
        <v>1.8075317551023422E-4</v>
      </c>
      <c r="HC74" s="13">
        <f t="shared" si="109"/>
        <v>1.7867437051099816E-4</v>
      </c>
      <c r="HD74" s="13">
        <f t="shared" si="109"/>
        <v>1.7662016297867935E-4</v>
      </c>
      <c r="HE74" s="13">
        <f t="shared" si="109"/>
        <v>1.7459025358016305E-4</v>
      </c>
      <c r="HF74" s="13">
        <f t="shared" si="109"/>
        <v>1.7258434644548063E-4</v>
      </c>
      <c r="HG74" s="13">
        <f t="shared" si="109"/>
        <v>1.7060214953936034E-4</v>
      </c>
      <c r="HH74" s="13">
        <f t="shared" si="109"/>
        <v>1.6864337448112352E-4</v>
      </c>
      <c r="HI74" s="13">
        <f t="shared" si="109"/>
        <v>1.6670773648859235E-4</v>
      </c>
      <c r="HJ74" s="13">
        <f t="shared" si="109"/>
        <v>1.6479495433949364E-4</v>
      </c>
      <c r="HK74" s="13">
        <f t="shared" si="109"/>
        <v>1.6290475032047633E-4</v>
      </c>
      <c r="HL74" s="13">
        <f t="shared" si="109"/>
        <v>1.6103685018190508E-4</v>
      </c>
      <c r="HM74" s="13">
        <f t="shared" si="109"/>
        <v>1.5919098309824146E-4</v>
      </c>
      <c r="HN74" s="13">
        <f t="shared" si="109"/>
        <v>1.5736688162249407E-4</v>
      </c>
      <c r="HO74" s="13">
        <f t="shared" si="109"/>
        <v>1.5556428164561998E-4</v>
      </c>
      <c r="HP74" s="13">
        <f t="shared" si="109"/>
        <v>1.5378292234950709E-4</v>
      </c>
      <c r="HQ74" s="13">
        <f t="shared" si="109"/>
        <v>1.5202254617820176E-4</v>
      </c>
      <c r="HR74" s="13">
        <f t="shared" si="109"/>
        <v>1.5028289878048714E-4</v>
      </c>
      <c r="HS74" s="13">
        <f t="shared" si="109"/>
        <v>1.4856372895707287E-4</v>
      </c>
      <c r="HT74" s="13">
        <f t="shared" si="109"/>
        <v>1.4686478864545067E-4</v>
      </c>
      <c r="HU74" s="13">
        <f t="shared" si="109"/>
        <v>1.4518583287131522E-4</v>
      </c>
      <c r="HV74" s="13">
        <f t="shared" si="109"/>
        <v>1.4352661971129324E-4</v>
      </c>
      <c r="HW74" s="13">
        <f t="shared" si="109"/>
        <v>1.4188691025440246E-4</v>
      </c>
      <c r="HX74" s="13">
        <f t="shared" si="109"/>
        <v>1.4026646855602978E-4</v>
      </c>
      <c r="HY74" s="13">
        <f t="shared" si="109"/>
        <v>1.3866506160798418E-4</v>
      </c>
      <c r="HZ74" s="13">
        <f t="shared" si="109"/>
        <v>1.3708245929924839E-4</v>
      </c>
      <c r="IA74" s="13">
        <f t="shared" si="109"/>
        <v>1.3551843437820471E-4</v>
      </c>
      <c r="IB74" s="13">
        <f t="shared" si="109"/>
        <v>1.3397276241610553E-4</v>
      </c>
      <c r="IC74" s="13">
        <f t="shared" si="109"/>
        <v>1.3244522176765914E-4</v>
      </c>
      <c r="ID74" s="13">
        <f t="shared" si="109"/>
        <v>1.3093559354006133E-4</v>
      </c>
      <c r="IE74" s="13">
        <f t="shared" si="109"/>
        <v>1.2944366155778783E-4</v>
      </c>
      <c r="IF74" s="13">
        <f t="shared" si="109"/>
        <v>1.2796921232524034E-4</v>
      </c>
      <c r="IG74" s="13">
        <f t="shared" si="109"/>
        <v>1.2651203499341042E-4</v>
      </c>
      <c r="IH74" s="13">
        <f t="shared" si="109"/>
        <v>1.25071921321078E-4</v>
      </c>
      <c r="II74" s="13">
        <f t="shared" si="109"/>
        <v>1.236486656518792E-4</v>
      </c>
      <c r="IJ74" s="13">
        <f t="shared" si="109"/>
        <v>1.2224206487840443E-4</v>
      </c>
      <c r="IK74" s="13">
        <f t="shared" si="109"/>
        <v>1.2085191840843814E-4</v>
      </c>
      <c r="IL74" s="13">
        <f t="shared" si="109"/>
        <v>1.1947802813243229E-4</v>
      </c>
      <c r="IM74" s="13">
        <f t="shared" si="109"/>
        <v>1.1812019839442207E-4</v>
      </c>
      <c r="IN74" s="13">
        <f t="shared" si="109"/>
        <v>1.1677823595768357E-4</v>
      </c>
      <c r="IO74" s="13">
        <f t="shared" si="109"/>
        <v>1.1545194997886217E-4</v>
      </c>
      <c r="IP74" s="13">
        <f t="shared" si="109"/>
        <v>1.1414115197371125E-4</v>
      </c>
      <c r="IQ74" s="13">
        <f t="shared" si="109"/>
        <v>1.1284565578217656E-4</v>
      </c>
      <c r="IR74" s="13">
        <f t="shared" si="109"/>
        <v>1.1156527754690472E-4</v>
      </c>
      <c r="IS74" s="13">
        <f t="shared" si="109"/>
        <v>1.1029983568256766E-4</v>
      </c>
      <c r="IT74" s="13">
        <f t="shared" si="109"/>
        <v>1.0904915084474402E-4</v>
      </c>
      <c r="IU74" s="13">
        <f t="shared" si="109"/>
        <v>1.0781304590385756E-4</v>
      </c>
      <c r="IV74" s="13">
        <f t="shared" si="109"/>
        <v>1.0659134591377139E-4</v>
      </c>
      <c r="IW74" s="13">
        <f t="shared" si="109"/>
        <v>1.0538387808760884E-4</v>
      </c>
      <c r="IX74" s="13">
        <f t="shared" ref="IX74:KF74" si="110">IX61*IX64^$B$53</f>
        <v>1.041904717713047E-4</v>
      </c>
      <c r="IY74" s="13">
        <f t="shared" si="110"/>
        <v>1.030109584137993E-4</v>
      </c>
      <c r="IZ74" s="13">
        <f t="shared" si="110"/>
        <v>1.0184517154004557E-4</v>
      </c>
      <c r="JA74" s="13">
        <f t="shared" si="110"/>
        <v>1.0069294672887462E-4</v>
      </c>
      <c r="JB74" s="13">
        <f t="shared" si="110"/>
        <v>9.955412158223819E-5</v>
      </c>
      <c r="JC74" s="13">
        <f t="shared" si="110"/>
        <v>9.8428535702752842E-5</v>
      </c>
      <c r="JD74" s="13">
        <f t="shared" si="110"/>
        <v>9.7316030664440728E-5</v>
      </c>
      <c r="JE74" s="13">
        <f t="shared" si="110"/>
        <v>9.6216449990514294E-5</v>
      </c>
      <c r="JF74" s="13">
        <f t="shared" si="110"/>
        <v>9.512963912876638E-5</v>
      </c>
      <c r="JG74" s="13">
        <f t="shared" si="110"/>
        <v>9.4055445426404114E-5</v>
      </c>
      <c r="JH74" s="13">
        <f t="shared" si="110"/>
        <v>9.2993718110251882E-5</v>
      </c>
      <c r="JI74" s="13">
        <f t="shared" si="110"/>
        <v>9.1944308256840734E-5</v>
      </c>
      <c r="JJ74" s="13">
        <f t="shared" si="110"/>
        <v>9.0907068774764613E-5</v>
      </c>
      <c r="JK74" s="13">
        <f t="shared" si="110"/>
        <v>8.9881854378183235E-5</v>
      </c>
      <c r="JL74" s="13">
        <f t="shared" si="110"/>
        <v>8.8868521565000068E-5</v>
      </c>
      <c r="JM74" s="13">
        <f t="shared" si="110"/>
        <v>8.7866928592666697E-5</v>
      </c>
      <c r="JN74" s="13">
        <f t="shared" si="110"/>
        <v>8.687693545788036E-5</v>
      </c>
      <c r="JO74" s="13">
        <f t="shared" si="110"/>
        <v>8.5898403874243127E-5</v>
      </c>
      <c r="JP74" s="13">
        <f t="shared" si="110"/>
        <v>8.4931197251069269E-5</v>
      </c>
      <c r="JQ74" s="13">
        <f t="shared" si="110"/>
        <v>8.3975180671201207E-5</v>
      </c>
      <c r="JR74" s="13">
        <f t="shared" si="110"/>
        <v>8.3030220872795432E-5</v>
      </c>
      <c r="JS74" s="13">
        <f t="shared" si="110"/>
        <v>8.2096186222009081E-5</v>
      </c>
      <c r="JT74" s="13">
        <f t="shared" si="110"/>
        <v>8.1172946700039028E-5</v>
      </c>
      <c r="JU74" s="13">
        <f t="shared" si="110"/>
        <v>8.0260373878611251E-5</v>
      </c>
      <c r="JV74" s="13">
        <f t="shared" si="110"/>
        <v>7.9358340901594939E-5</v>
      </c>
      <c r="JW74" s="13">
        <f t="shared" si="110"/>
        <v>7.8466722464045922E-5</v>
      </c>
      <c r="JX74" s="13">
        <f t="shared" si="110"/>
        <v>7.7585394792082079E-5</v>
      </c>
      <c r="JY74" s="13">
        <f t="shared" si="110"/>
        <v>7.6714235625650323E-5</v>
      </c>
      <c r="JZ74" s="13">
        <f t="shared" si="110"/>
        <v>7.5853124200860134E-5</v>
      </c>
      <c r="KA74" s="13">
        <f t="shared" si="110"/>
        <v>7.5001941226065182E-5</v>
      </c>
      <c r="KB74" s="13">
        <f t="shared" si="110"/>
        <v>7.4160568867302935E-5</v>
      </c>
      <c r="KC74" s="13">
        <f t="shared" si="110"/>
        <v>7.3328890730609835E-5</v>
      </c>
      <c r="KD74" s="13">
        <f t="shared" si="110"/>
        <v>7.2506791842457069E-5</v>
      </c>
      <c r="KE74" s="13">
        <f t="shared" si="110"/>
        <v>7.1694158633972828E-5</v>
      </c>
      <c r="KF74" s="13">
        <f t="shared" si="110"/>
        <v>7.0890878920484618E-5</v>
      </c>
    </row>
    <row r="75" spans="1:292" s="34" customFormat="1" x14ac:dyDescent="0.2">
      <c r="A75" s="26" t="s">
        <v>62</v>
      </c>
      <c r="B75" s="34">
        <f>B92</f>
        <v>58.974936057091995</v>
      </c>
      <c r="C75" s="34">
        <f>C92</f>
        <v>60.232629996777085</v>
      </c>
      <c r="D75" s="34">
        <f t="shared" ref="D75:BO75" si="111">D92</f>
        <v>61.516644755582867</v>
      </c>
      <c r="E75" s="34">
        <f t="shared" si="111"/>
        <v>62.827222268557037</v>
      </c>
      <c r="F75" s="34">
        <f t="shared" si="111"/>
        <v>64.164670999525185</v>
      </c>
      <c r="G75" s="34">
        <f t="shared" si="111"/>
        <v>65.529285835287297</v>
      </c>
      <c r="H75" s="34">
        <f t="shared" si="111"/>
        <v>66.921347864368215</v>
      </c>
      <c r="I75" s="34">
        <f t="shared" si="111"/>
        <v>68.341124344426362</v>
      </c>
      <c r="J75" s="34">
        <f t="shared" si="111"/>
        <v>69.788868795764103</v>
      </c>
      <c r="K75" s="34">
        <f t="shared" si="111"/>
        <v>71.264821243099234</v>
      </c>
      <c r="L75" s="34">
        <f t="shared" si="111"/>
        <v>72.769208597269213</v>
      </c>
      <c r="M75" s="34">
        <f t="shared" si="111"/>
        <v>74.302245188470593</v>
      </c>
      <c r="N75" s="34">
        <f t="shared" si="111"/>
        <v>75.942173370108321</v>
      </c>
      <c r="O75" s="34">
        <f t="shared" si="111"/>
        <v>77.695386210498157</v>
      </c>
      <c r="P75" s="34">
        <f t="shared" si="111"/>
        <v>79.568849754352854</v>
      </c>
      <c r="Q75" s="34">
        <f t="shared" si="111"/>
        <v>81.57016005108629</v>
      </c>
      <c r="R75" s="34">
        <f t="shared" si="111"/>
        <v>83.707602317957665</v>
      </c>
      <c r="S75" s="34">
        <f t="shared" si="111"/>
        <v>85.990226870930684</v>
      </c>
      <c r="T75" s="34">
        <f t="shared" si="111"/>
        <v>88.42791284948828</v>
      </c>
      <c r="U75" s="34">
        <f t="shared" si="111"/>
        <v>91.031449859311948</v>
      </c>
      <c r="V75" s="34">
        <f t="shared" si="111"/>
        <v>93.812628912205057</v>
      </c>
      <c r="W75" s="34">
        <f t="shared" si="111"/>
        <v>96.78434385155856</v>
      </c>
      <c r="X75" s="34">
        <f t="shared" si="111"/>
        <v>99.661944010146186</v>
      </c>
      <c r="Y75" s="34">
        <f t="shared" si="111"/>
        <v>102.42777599475021</v>
      </c>
      <c r="Z75" s="34">
        <f t="shared" si="111"/>
        <v>105.0642018818377</v>
      </c>
      <c r="AA75" s="34">
        <f t="shared" si="111"/>
        <v>107.55379242393801</v>
      </c>
      <c r="AB75" s="34">
        <f t="shared" si="111"/>
        <v>109.87953534140131</v>
      </c>
      <c r="AC75" s="34">
        <f t="shared" si="111"/>
        <v>112.02504733087432</v>
      </c>
      <c r="AD75" s="34">
        <f t="shared" si="111"/>
        <v>113.97478620414273</v>
      </c>
      <c r="AE75" s="34">
        <f t="shared" si="111"/>
        <v>115.71425893228663</v>
      </c>
      <c r="AF75" s="34">
        <f t="shared" si="111"/>
        <v>117.23022155302918</v>
      </c>
      <c r="AG75" s="34">
        <f t="shared" si="111"/>
        <v>118.51086688456878</v>
      </c>
      <c r="AH75" s="34">
        <f t="shared" si="111"/>
        <v>119.92150774830949</v>
      </c>
      <c r="AI75" s="34">
        <f t="shared" si="111"/>
        <v>121.4667106090488</v>
      </c>
      <c r="AJ75" s="34">
        <f t="shared" si="111"/>
        <v>123.15150359444672</v>
      </c>
      <c r="AK75" s="34">
        <f t="shared" si="111"/>
        <v>124.98142169029032</v>
      </c>
      <c r="AL75" s="34">
        <f t="shared" si="111"/>
        <v>126.96253815921526</v>
      </c>
      <c r="AM75" s="34">
        <f t="shared" si="111"/>
        <v>129.101499409366</v>
      </c>
      <c r="AN75" s="34">
        <f t="shared" si="111"/>
        <v>131.40556377060204</v>
      </c>
      <c r="AO75" s="34">
        <f t="shared" si="111"/>
        <v>133.88264424121573</v>
      </c>
      <c r="AP75" s="34">
        <f t="shared" si="111"/>
        <v>136.54135569046463</v>
      </c>
      <c r="AQ75" s="34">
        <f t="shared" si="111"/>
        <v>139.39106700577798</v>
      </c>
      <c r="AR75" s="34">
        <f t="shared" si="111"/>
        <v>142.16040452977822</v>
      </c>
      <c r="AS75" s="34">
        <f t="shared" si="111"/>
        <v>144.84121346992336</v>
      </c>
      <c r="AT75" s="34">
        <f t="shared" si="111"/>
        <v>147.42543672370303</v>
      </c>
      <c r="AU75" s="34">
        <f t="shared" si="111"/>
        <v>149.90514937383918</v>
      </c>
      <c r="AV75" s="34">
        <f t="shared" si="111"/>
        <v>152.27260118299264</v>
      </c>
      <c r="AW75" s="34">
        <f t="shared" si="111"/>
        <v>154.5202591973559</v>
      </c>
      <c r="AX75" s="34">
        <f t="shared" si="111"/>
        <v>156.64085004220598</v>
      </c>
      <c r="AY75" s="34">
        <f t="shared" si="111"/>
        <v>158.62740150889695</v>
      </c>
      <c r="AZ75" s="34">
        <f t="shared" si="111"/>
        <v>160.4732831289744</v>
      </c>
      <c r="BA75" s="34">
        <f t="shared" si="111"/>
        <v>162.1722455181615</v>
      </c>
      <c r="BB75" s="34">
        <f t="shared" si="111"/>
        <v>164.22729071961268</v>
      </c>
      <c r="BC75" s="34">
        <f t="shared" si="111"/>
        <v>166.65207961609053</v>
      </c>
      <c r="BD75" s="34">
        <f t="shared" si="111"/>
        <v>169.46292240571796</v>
      </c>
      <c r="BE75" s="34">
        <f t="shared" si="111"/>
        <v>172.67899254230736</v>
      </c>
      <c r="BF75" s="34">
        <f t="shared" si="111"/>
        <v>176.32255691317155</v>
      </c>
      <c r="BG75" s="34">
        <f t="shared" si="111"/>
        <v>180.4192470675483</v>
      </c>
      <c r="BH75" s="34">
        <f t="shared" si="111"/>
        <v>184.99837664062167</v>
      </c>
      <c r="BI75" s="34">
        <f t="shared" si="111"/>
        <v>190.0933105387272</v>
      </c>
      <c r="BJ75" s="34">
        <f t="shared" si="111"/>
        <v>195.74189264911726</v>
      </c>
      <c r="BK75" s="34">
        <f t="shared" si="111"/>
        <v>201.98694003743307</v>
      </c>
      <c r="BL75" s="34">
        <f t="shared" si="111"/>
        <v>208.42250992254</v>
      </c>
      <c r="BM75" s="34">
        <f t="shared" si="111"/>
        <v>215.0526849201708</v>
      </c>
      <c r="BN75" s="34">
        <f t="shared" si="111"/>
        <v>221.88156275519577</v>
      </c>
      <c r="BO75" s="34">
        <f t="shared" si="111"/>
        <v>228.91324508827529</v>
      </c>
      <c r="BP75" s="34">
        <f t="shared" ref="BP75:EA75" si="112">BP92</f>
        <v>236.15183505457671</v>
      </c>
      <c r="BQ75" s="34">
        <f t="shared" si="112"/>
        <v>243.60143472282746</v>
      </c>
      <c r="BR75" s="34">
        <f t="shared" si="112"/>
        <v>251.26614303099907</v>
      </c>
      <c r="BS75" s="34">
        <f t="shared" si="112"/>
        <v>259.15005359217469</v>
      </c>
      <c r="BT75" s="34">
        <f t="shared" si="112"/>
        <v>267.25725267540918</v>
      </c>
      <c r="BU75" s="34">
        <f t="shared" si="112"/>
        <v>275.59181760915629</v>
      </c>
      <c r="BV75" s="34">
        <f t="shared" si="112"/>
        <v>283.61286049022931</v>
      </c>
      <c r="BW75" s="34">
        <f t="shared" si="112"/>
        <v>291.27543863609117</v>
      </c>
      <c r="BX75" s="34">
        <f t="shared" si="112"/>
        <v>298.53545645418336</v>
      </c>
      <c r="BY75" s="34">
        <f t="shared" si="112"/>
        <v>305.35008432414753</v>
      </c>
      <c r="BZ75" s="34">
        <f t="shared" si="112"/>
        <v>311.67818398197471</v>
      </c>
      <c r="CA75" s="34">
        <f t="shared" si="112"/>
        <v>317.48072774357843</v>
      </c>
      <c r="CB75" s="34">
        <f t="shared" si="112"/>
        <v>322.72120681469596</v>
      </c>
      <c r="CC75" s="34">
        <f t="shared" si="112"/>
        <v>327.36602178002147</v>
      </c>
      <c r="CD75" s="34">
        <f t="shared" si="112"/>
        <v>331.38484938433754</v>
      </c>
      <c r="CE75" s="34">
        <f t="shared" si="112"/>
        <v>334.75098046079745</v>
      </c>
      <c r="CF75" s="34">
        <f t="shared" si="112"/>
        <v>338.22827792374591</v>
      </c>
      <c r="CG75" s="34">
        <f t="shared" si="112"/>
        <v>341.8189906444793</v>
      </c>
      <c r="CH75" s="34">
        <f t="shared" si="112"/>
        <v>345.52550828981197</v>
      </c>
      <c r="CI75" s="34">
        <f t="shared" si="112"/>
        <v>349.35038369020987</v>
      </c>
      <c r="CJ75" s="34">
        <f t="shared" si="112"/>
        <v>353.29633876703394</v>
      </c>
      <c r="CK75" s="34">
        <f t="shared" si="112"/>
        <v>357.36627011936247</v>
      </c>
      <c r="CL75" s="34">
        <f t="shared" si="112"/>
        <v>361.56325626913969</v>
      </c>
      <c r="CM75" s="34">
        <f t="shared" si="112"/>
        <v>365.89056506052384</v>
      </c>
      <c r="CN75" s="34">
        <f t="shared" si="112"/>
        <v>370.35166161228352</v>
      </c>
      <c r="CO75" s="34">
        <f t="shared" si="112"/>
        <v>374.95021731218043</v>
      </c>
      <c r="CP75" s="34">
        <f t="shared" si="112"/>
        <v>379.5941556573847</v>
      </c>
      <c r="CQ75" s="34">
        <f t="shared" si="112"/>
        <v>384.28371253929026</v>
      </c>
      <c r="CR75" s="34">
        <f t="shared" si="112"/>
        <v>389.01912525138368</v>
      </c>
      <c r="CS75" s="34">
        <f t="shared" si="112"/>
        <v>393.80063122470381</v>
      </c>
      <c r="CT75" s="34">
        <f t="shared" si="112"/>
        <v>398.62846786724413</v>
      </c>
      <c r="CU75" s="34">
        <f t="shared" si="112"/>
        <v>403.50287239179761</v>
      </c>
      <c r="CV75" s="34">
        <f t="shared" si="112"/>
        <v>408.42408172839436</v>
      </c>
      <c r="CW75" s="34">
        <f t="shared" si="112"/>
        <v>413.3923323659946</v>
      </c>
      <c r="CX75" s="34">
        <f t="shared" si="112"/>
        <v>418.40786032444049</v>
      </c>
      <c r="CY75" s="34">
        <f t="shared" si="112"/>
        <v>423.47090096108758</v>
      </c>
      <c r="CZ75" s="34">
        <f t="shared" si="112"/>
        <v>428.58168896857802</v>
      </c>
      <c r="DA75" s="34">
        <f t="shared" si="112"/>
        <v>433.74045822019229</v>
      </c>
      <c r="DB75" s="34">
        <f t="shared" si="112"/>
        <v>438.9474417554415</v>
      </c>
      <c r="DC75" s="34">
        <f t="shared" si="112"/>
        <v>444.2028716590944</v>
      </c>
      <c r="DD75" s="34">
        <f t="shared" si="112"/>
        <v>449.50697900254477</v>
      </c>
      <c r="DE75" s="34">
        <f t="shared" si="112"/>
        <v>454.85999375954412</v>
      </c>
      <c r="DF75" s="34">
        <f t="shared" si="112"/>
        <v>460.26214478975851</v>
      </c>
      <c r="DG75" s="34">
        <f t="shared" si="112"/>
        <v>465.71365973280967</v>
      </c>
      <c r="DH75" s="34">
        <f t="shared" si="112"/>
        <v>471.21476499881425</v>
      </c>
      <c r="DI75" s="34">
        <f t="shared" si="112"/>
        <v>476.76568571365431</v>
      </c>
      <c r="DJ75" s="34">
        <f t="shared" si="112"/>
        <v>482.36664559046267</v>
      </c>
      <c r="DK75" s="34">
        <f t="shared" si="112"/>
        <v>488.01786694923481</v>
      </c>
      <c r="DL75" s="34">
        <f t="shared" si="112"/>
        <v>493.7195706168211</v>
      </c>
      <c r="DM75" s="34">
        <f t="shared" si="112"/>
        <v>499.47197594343606</v>
      </c>
      <c r="DN75" s="34">
        <f t="shared" si="112"/>
        <v>505.27530072756059</v>
      </c>
      <c r="DO75" s="34">
        <f t="shared" si="112"/>
        <v>511.12976119334206</v>
      </c>
      <c r="DP75" s="34">
        <f t="shared" si="112"/>
        <v>517.03557191502057</v>
      </c>
      <c r="DQ75" s="34">
        <f t="shared" si="112"/>
        <v>522.99294578917022</v>
      </c>
      <c r="DR75" s="34">
        <f t="shared" si="112"/>
        <v>529.00209400467224</v>
      </c>
      <c r="DS75" s="34">
        <f t="shared" si="112"/>
        <v>535.06322597277233</v>
      </c>
      <c r="DT75" s="34">
        <f t="shared" si="112"/>
        <v>541.17654933443441</v>
      </c>
      <c r="DU75" s="34">
        <f t="shared" si="112"/>
        <v>547.34226992242907</v>
      </c>
      <c r="DV75" s="34">
        <f t="shared" si="112"/>
        <v>553.56059168924241</v>
      </c>
      <c r="DW75" s="34">
        <f t="shared" si="112"/>
        <v>559.83171671888852</v>
      </c>
      <c r="DX75" s="34">
        <f t="shared" si="112"/>
        <v>566.15584514761849</v>
      </c>
      <c r="DY75" s="34">
        <f t="shared" si="112"/>
        <v>572.53317510395641</v>
      </c>
      <c r="DZ75" s="34">
        <f t="shared" si="112"/>
        <v>578.96390272512292</v>
      </c>
      <c r="EA75" s="34">
        <f t="shared" si="112"/>
        <v>585.44822212669601</v>
      </c>
      <c r="EB75" s="34">
        <f t="shared" ref="EB75:GM75" si="113">EB92</f>
        <v>591.9863254146685</v>
      </c>
      <c r="EC75" s="34">
        <f t="shared" si="113"/>
        <v>598.57840257818486</v>
      </c>
      <c r="ED75" s="34">
        <f t="shared" si="113"/>
        <v>605.22464142369597</v>
      </c>
      <c r="EE75" s="34">
        <f t="shared" si="113"/>
        <v>611.92522763493821</v>
      </c>
      <c r="EF75" s="34">
        <f t="shared" si="113"/>
        <v>618.68034468641952</v>
      </c>
      <c r="EG75" s="34">
        <f t="shared" si="113"/>
        <v>625.49017380294504</v>
      </c>
      <c r="EH75" s="34">
        <f t="shared" si="113"/>
        <v>632.35489399408482</v>
      </c>
      <c r="EI75" s="34">
        <f t="shared" si="113"/>
        <v>639.27468190694901</v>
      </c>
      <c r="EJ75" s="34">
        <f t="shared" si="113"/>
        <v>646.24971201146332</v>
      </c>
      <c r="EK75" s="34">
        <f t="shared" si="113"/>
        <v>653.2801564163924</v>
      </c>
      <c r="EL75" s="34">
        <f t="shared" si="113"/>
        <v>660.36618481741289</v>
      </c>
      <c r="EM75" s="34">
        <f t="shared" si="113"/>
        <v>667.50796446694301</v>
      </c>
      <c r="EN75" s="34">
        <f t="shared" si="113"/>
        <v>674.70566025854873</v>
      </c>
      <c r="EO75" s="34">
        <f t="shared" si="113"/>
        <v>681.95943466798485</v>
      </c>
      <c r="EP75" s="34">
        <f t="shared" si="113"/>
        <v>689.26944769564057</v>
      </c>
      <c r="EQ75" s="34">
        <f t="shared" si="113"/>
        <v>696.63585682820428</v>
      </c>
      <c r="ER75" s="34">
        <f t="shared" si="113"/>
        <v>704.05881696198458</v>
      </c>
      <c r="ES75" s="34">
        <f t="shared" si="113"/>
        <v>711.53848046778887</v>
      </c>
      <c r="ET75" s="34">
        <f t="shared" si="113"/>
        <v>719.0749970989051</v>
      </c>
      <c r="EU75" s="34">
        <f t="shared" si="113"/>
        <v>726.66851393596448</v>
      </c>
      <c r="EV75" s="34">
        <f t="shared" si="113"/>
        <v>734.31917554185929</v>
      </c>
      <c r="EW75" s="34">
        <f t="shared" si="113"/>
        <v>742.02712370358279</v>
      </c>
      <c r="EX75" s="34">
        <f t="shared" si="113"/>
        <v>749.79249751513248</v>
      </c>
      <c r="EY75" s="34">
        <f t="shared" si="113"/>
        <v>757.61543335303145</v>
      </c>
      <c r="EZ75" s="34">
        <f t="shared" si="113"/>
        <v>765.49606481370006</v>
      </c>
      <c r="FA75" s="34">
        <f t="shared" si="113"/>
        <v>773.43452269086015</v>
      </c>
      <c r="FB75" s="34">
        <f t="shared" si="113"/>
        <v>781.43093500893497</v>
      </c>
      <c r="FC75" s="34">
        <f t="shared" si="113"/>
        <v>789.48542691619502</v>
      </c>
      <c r="FD75" s="34">
        <f t="shared" si="113"/>
        <v>797.598120738999</v>
      </c>
      <c r="FE75" s="34">
        <f t="shared" si="113"/>
        <v>805.76913588860964</v>
      </c>
      <c r="FF75" s="34">
        <f t="shared" si="113"/>
        <v>813.99858886948221</v>
      </c>
      <c r="FG75" s="34">
        <f t="shared" si="113"/>
        <v>822.28659325295314</v>
      </c>
      <c r="FH75" s="34">
        <f t="shared" si="113"/>
        <v>830.63325975114094</v>
      </c>
      <c r="FI75" s="34">
        <f t="shared" si="113"/>
        <v>839.03869593370189</v>
      </c>
      <c r="FJ75" s="34">
        <f t="shared" si="113"/>
        <v>847.5030063792301</v>
      </c>
      <c r="FK75" s="34">
        <f t="shared" si="113"/>
        <v>856.02629259418836</v>
      </c>
      <c r="FL75" s="34">
        <f t="shared" si="113"/>
        <v>864.60865307647964</v>
      </c>
      <c r="FM75" s="34">
        <f t="shared" si="113"/>
        <v>873.25018319662922</v>
      </c>
      <c r="FN75" s="34">
        <f t="shared" si="113"/>
        <v>881.95097520921536</v>
      </c>
      <c r="FO75" s="34">
        <f t="shared" si="113"/>
        <v>890.71111822939031</v>
      </c>
      <c r="FP75" s="34">
        <f t="shared" si="113"/>
        <v>899.53069816620041</v>
      </c>
      <c r="FQ75" s="34">
        <f t="shared" si="113"/>
        <v>908.40979771831064</v>
      </c>
      <c r="FR75" s="34">
        <f t="shared" si="113"/>
        <v>917.34849629215296</v>
      </c>
      <c r="FS75" s="34">
        <f t="shared" si="113"/>
        <v>926.34687009075333</v>
      </c>
      <c r="FT75" s="34">
        <f t="shared" si="113"/>
        <v>935.40499195943039</v>
      </c>
      <c r="FU75" s="34">
        <f t="shared" si="113"/>
        <v>944.52293145120916</v>
      </c>
      <c r="FV75" s="34">
        <f t="shared" si="113"/>
        <v>953.70075579443585</v>
      </c>
      <c r="FW75" s="34">
        <f t="shared" si="113"/>
        <v>962.93852739508293</v>
      </c>
      <c r="FX75" s="34">
        <f t="shared" si="113"/>
        <v>972.23630838044176</v>
      </c>
      <c r="FY75" s="34">
        <f t="shared" si="113"/>
        <v>981.59415356025465</v>
      </c>
      <c r="FZ75" s="34">
        <f t="shared" si="113"/>
        <v>991.0121144138169</v>
      </c>
      <c r="GA75" s="34">
        <f t="shared" si="113"/>
        <v>1000.490240176183</v>
      </c>
      <c r="GB75" s="34">
        <f t="shared" si="113"/>
        <v>1010.0285765322072</v>
      </c>
      <c r="GC75" s="34">
        <f t="shared" si="113"/>
        <v>1019.6271658167291</v>
      </c>
      <c r="GD75" s="34">
        <f t="shared" si="113"/>
        <v>1029.2860467573353</v>
      </c>
      <c r="GE75" s="34">
        <f t="shared" si="113"/>
        <v>1039.0052545570752</v>
      </c>
      <c r="GF75" s="34">
        <f t="shared" si="113"/>
        <v>1048.7848207639177</v>
      </c>
      <c r="GG75" s="34">
        <f t="shared" si="113"/>
        <v>1058.6247733746118</v>
      </c>
      <c r="GH75" s="34">
        <f t="shared" si="113"/>
        <v>1068.5251367245721</v>
      </c>
      <c r="GI75" s="34">
        <f t="shared" si="113"/>
        <v>1078.4859315911769</v>
      </c>
      <c r="GJ75" s="34">
        <f t="shared" si="113"/>
        <v>1088.507174995834</v>
      </c>
      <c r="GK75" s="34">
        <f t="shared" si="113"/>
        <v>1098.5888802274678</v>
      </c>
      <c r="GL75" s="34">
        <f t="shared" si="113"/>
        <v>1108.7157891303077</v>
      </c>
      <c r="GM75" s="34">
        <f t="shared" si="113"/>
        <v>1118.8874833977143</v>
      </c>
      <c r="GN75" s="34">
        <f t="shared" ref="GN75:IY75" si="114">GN92</f>
        <v>1129.1035353380801</v>
      </c>
      <c r="GO75" s="34">
        <f t="shared" si="114"/>
        <v>1139.3635080472955</v>
      </c>
      <c r="GP75" s="34">
        <f t="shared" si="114"/>
        <v>1149.6669554556145</v>
      </c>
      <c r="GQ75" s="34">
        <f t="shared" si="114"/>
        <v>1160.0134225014508</v>
      </c>
      <c r="GR75" s="34">
        <f t="shared" si="114"/>
        <v>1170.4024449347414</v>
      </c>
      <c r="GS75" s="34">
        <f t="shared" si="114"/>
        <v>1180.8335497158685</v>
      </c>
      <c r="GT75" s="34">
        <f t="shared" si="114"/>
        <v>1191.3062548301903</v>
      </c>
      <c r="GU75" s="34">
        <f t="shared" si="114"/>
        <v>1201.8200694318582</v>
      </c>
      <c r="GV75" s="34">
        <f t="shared" si="114"/>
        <v>1212.3744938885993</v>
      </c>
      <c r="GW75" s="34">
        <f t="shared" si="114"/>
        <v>1222.969019642459</v>
      </c>
      <c r="GX75" s="34">
        <f t="shared" si="114"/>
        <v>1233.60312939752</v>
      </c>
      <c r="GY75" s="34">
        <f t="shared" si="114"/>
        <v>1244.2762972563919</v>
      </c>
      <c r="GZ75" s="34">
        <f t="shared" si="114"/>
        <v>1254.9879887335908</v>
      </c>
      <c r="HA75" s="34">
        <f t="shared" si="114"/>
        <v>1265.7376605793563</v>
      </c>
      <c r="HB75" s="34">
        <f t="shared" si="114"/>
        <v>1276.5247610158715</v>
      </c>
      <c r="HC75" s="34">
        <f t="shared" si="114"/>
        <v>1287.3487297517963</v>
      </c>
      <c r="HD75" s="34">
        <f t="shared" si="114"/>
        <v>1298.2089981820302</v>
      </c>
      <c r="HE75" s="34">
        <f t="shared" si="114"/>
        <v>1309.1049903782889</v>
      </c>
      <c r="HF75" s="34">
        <f t="shared" si="114"/>
        <v>1320.036119454976</v>
      </c>
      <c r="HG75" s="34">
        <f t="shared" si="114"/>
        <v>1331.0017913236745</v>
      </c>
      <c r="HH75" s="34">
        <f t="shared" si="114"/>
        <v>1342.0014037193121</v>
      </c>
      <c r="HI75" s="34">
        <f t="shared" si="114"/>
        <v>1353.0343459880712</v>
      </c>
      <c r="HJ75" s="34">
        <f t="shared" si="114"/>
        <v>1364.0999993279313</v>
      </c>
      <c r="HK75" s="34">
        <f t="shared" si="114"/>
        <v>1375.1977366767715</v>
      </c>
      <c r="HL75" s="34">
        <f t="shared" si="114"/>
        <v>1386.3269227373853</v>
      </c>
      <c r="HM75" s="34">
        <f t="shared" si="114"/>
        <v>1397.4869141537847</v>
      </c>
      <c r="HN75" s="34">
        <f t="shared" si="114"/>
        <v>1408.677059504251</v>
      </c>
      <c r="HO75" s="34">
        <f t="shared" si="114"/>
        <v>1419.8966994270654</v>
      </c>
      <c r="HP75" s="34">
        <f t="shared" si="114"/>
        <v>1431.1451665339364</v>
      </c>
      <c r="HQ75" s="34">
        <f t="shared" si="114"/>
        <v>1442.4217858711088</v>
      </c>
      <c r="HR75" s="34">
        <f t="shared" si="114"/>
        <v>1453.7258744974861</v>
      </c>
      <c r="HS75" s="34">
        <f t="shared" si="114"/>
        <v>1465.0567411399381</v>
      </c>
      <c r="HT75" s="34">
        <f t="shared" si="114"/>
        <v>1476.4136870229345</v>
      </c>
      <c r="HU75" s="34">
        <f t="shared" si="114"/>
        <v>1487.7960056646173</v>
      </c>
      <c r="HV75" s="34">
        <f t="shared" si="114"/>
        <v>1499.2029830092072</v>
      </c>
      <c r="HW75" s="34">
        <f t="shared" si="114"/>
        <v>1510.6338975044218</v>
      </c>
      <c r="HX75" s="34">
        <f t="shared" si="114"/>
        <v>1522.0880198861341</v>
      </c>
      <c r="HY75" s="34">
        <f t="shared" si="114"/>
        <v>1533.5646135217448</v>
      </c>
      <c r="HZ75" s="34">
        <f t="shared" si="114"/>
        <v>1545.0629344109345</v>
      </c>
      <c r="IA75" s="34">
        <f t="shared" si="114"/>
        <v>1556.5822312190026</v>
      </c>
      <c r="IB75" s="34">
        <f t="shared" si="114"/>
        <v>1568.1217453389804</v>
      </c>
      <c r="IC75" s="34">
        <f t="shared" si="114"/>
        <v>1579.6807108180863</v>
      </c>
      <c r="ID75" s="34">
        <f t="shared" si="114"/>
        <v>1591.2583546009205</v>
      </c>
      <c r="IE75" s="34">
        <f t="shared" si="114"/>
        <v>1602.8538965955729</v>
      </c>
      <c r="IF75" s="34">
        <f t="shared" si="114"/>
        <v>1614.4665496292937</v>
      </c>
      <c r="IG75" s="34">
        <f t="shared" si="114"/>
        <v>1626.0955195487365</v>
      </c>
      <c r="IH75" s="34">
        <f t="shared" si="114"/>
        <v>1637.7400050622668</v>
      </c>
      <c r="II75" s="34">
        <f t="shared" si="114"/>
        <v>1649.3991982576711</v>
      </c>
      <c r="IJ75" s="34">
        <f t="shared" si="114"/>
        <v>1661.072284552994</v>
      </c>
      <c r="IK75" s="34">
        <f t="shared" si="114"/>
        <v>1672.7584427146255</v>
      </c>
      <c r="IL75" s="34">
        <f t="shared" si="114"/>
        <v>1684.4568449092485</v>
      </c>
      <c r="IM75" s="34">
        <f t="shared" si="114"/>
        <v>1696.1666569012002</v>
      </c>
      <c r="IN75" s="34">
        <f t="shared" si="114"/>
        <v>1707.8870379837688</v>
      </c>
      <c r="IO75" s="34">
        <f t="shared" si="114"/>
        <v>1719.6171413015297</v>
      </c>
      <c r="IP75" s="34">
        <f t="shared" si="114"/>
        <v>1731.3561137493068</v>
      </c>
      <c r="IQ75" s="34">
        <f t="shared" si="114"/>
        <v>1743.1030957974619</v>
      </c>
      <c r="IR75" s="34">
        <f t="shared" si="114"/>
        <v>1754.8572219828329</v>
      </c>
      <c r="IS75" s="34">
        <f t="shared" si="114"/>
        <v>1766.617620926781</v>
      </c>
      <c r="IT75" s="34">
        <f t="shared" si="114"/>
        <v>1778.3834153044154</v>
      </c>
      <c r="IU75" s="34">
        <f t="shared" si="114"/>
        <v>1790.1537220645798</v>
      </c>
      <c r="IV75" s="34">
        <f>IV92</f>
        <v>1801.9276523359265</v>
      </c>
      <c r="IW75" s="34">
        <f t="shared" si="114"/>
        <v>1813.7043117137052</v>
      </c>
      <c r="IX75" s="34">
        <f t="shared" si="114"/>
        <v>1825.4828004137059</v>
      </c>
      <c r="IY75" s="34">
        <f t="shared" si="114"/>
        <v>1837.2622132108934</v>
      </c>
      <c r="IZ75" s="34">
        <f t="shared" ref="IZ75:KF75" si="115">IZ92</f>
        <v>1849.0416395123041</v>
      </c>
      <c r="JA75" s="34">
        <f t="shared" si="115"/>
        <v>1860.8201637087404</v>
      </c>
      <c r="JB75" s="34">
        <f t="shared" si="115"/>
        <v>1872.5968649886879</v>
      </c>
      <c r="JC75" s="34">
        <f t="shared" si="115"/>
        <v>1884.3708176338343</v>
      </c>
      <c r="JD75" s="34">
        <f t="shared" si="115"/>
        <v>1896.1410908708228</v>
      </c>
      <c r="JE75" s="34">
        <f t="shared" si="115"/>
        <v>1907.9067491436692</v>
      </c>
      <c r="JF75" s="34">
        <f t="shared" si="115"/>
        <v>1919.666852221719</v>
      </c>
      <c r="JG75" s="34">
        <f t="shared" si="115"/>
        <v>1931.4204552491472</v>
      </c>
      <c r="JH75" s="34">
        <f t="shared" si="115"/>
        <v>1943.1666091423488</v>
      </c>
      <c r="JI75" s="34">
        <f t="shared" si="115"/>
        <v>1954.9043602781339</v>
      </c>
      <c r="JJ75" s="34">
        <f t="shared" si="115"/>
        <v>1966.6327510025124</v>
      </c>
      <c r="JK75" s="34">
        <f t="shared" si="115"/>
        <v>1978.3508195097963</v>
      </c>
      <c r="JL75" s="34">
        <f t="shared" si="115"/>
        <v>1990.0576000248857</v>
      </c>
      <c r="JM75" s="34">
        <f t="shared" si="115"/>
        <v>2001.7521227912446</v>
      </c>
      <c r="JN75" s="34">
        <f t="shared" si="115"/>
        <v>2013.4334143251003</v>
      </c>
      <c r="JO75" s="34">
        <f t="shared" si="115"/>
        <v>2025.1004975025089</v>
      </c>
      <c r="JP75" s="34">
        <f t="shared" si="115"/>
        <v>2036.7523917133149</v>
      </c>
      <c r="JQ75" s="34">
        <f t="shared" si="115"/>
        <v>2048.3881129166016</v>
      </c>
      <c r="JR75" s="34">
        <f t="shared" si="115"/>
        <v>2060.0066739949839</v>
      </c>
      <c r="JS75" s="34">
        <f t="shared" si="115"/>
        <v>2071.6070843483403</v>
      </c>
      <c r="JT75" s="34">
        <f t="shared" si="115"/>
        <v>2083.1883506342347</v>
      </c>
      <c r="JU75" s="34">
        <f t="shared" si="115"/>
        <v>2094.7494765496326</v>
      </c>
      <c r="JV75" s="34">
        <f t="shared" si="115"/>
        <v>2106.289463093799</v>
      </c>
      <c r="JW75" s="34">
        <f t="shared" si="115"/>
        <v>2117.8073085936171</v>
      </c>
      <c r="JX75" s="34">
        <f t="shared" si="115"/>
        <v>2129.3020087715859</v>
      </c>
      <c r="JY75" s="34">
        <f t="shared" si="115"/>
        <v>2140.7725570529278</v>
      </c>
      <c r="JZ75" s="34">
        <f t="shared" si="115"/>
        <v>2152.2179448274146</v>
      </c>
      <c r="KA75" s="34">
        <f t="shared" si="115"/>
        <v>2163.6371611054369</v>
      </c>
      <c r="KB75" s="34">
        <f t="shared" si="115"/>
        <v>2175.0291930107478</v>
      </c>
      <c r="KC75" s="34">
        <f t="shared" si="115"/>
        <v>2186.393025979145</v>
      </c>
      <c r="KD75" s="34">
        <f t="shared" si="115"/>
        <v>2197.7276437527285</v>
      </c>
      <c r="KE75" s="34">
        <f t="shared" si="115"/>
        <v>2209.0320287214931</v>
      </c>
      <c r="KF75" s="34">
        <f t="shared" si="115"/>
        <v>2220.3051617794181</v>
      </c>
    </row>
    <row r="76" spans="1:292" s="13" customFormat="1" x14ac:dyDescent="0.2">
      <c r="A76" t="s">
        <v>75</v>
      </c>
      <c r="B76" s="13">
        <f t="shared" ref="B76:BM76" si="116">B75*B74</f>
        <v>0.13184465954456542</v>
      </c>
      <c r="C76" s="13">
        <f t="shared" si="116"/>
        <v>0.13067921414264166</v>
      </c>
      <c r="D76" s="13">
        <f t="shared" si="116"/>
        <v>0.1320676527562808</v>
      </c>
      <c r="E76" s="13">
        <f t="shared" si="116"/>
        <v>0.13342847079812697</v>
      </c>
      <c r="F76" s="13">
        <f t="shared" si="116"/>
        <v>0.13475775692044908</v>
      </c>
      <c r="G76" s="13">
        <f t="shared" si="116"/>
        <v>0.13605162430666334</v>
      </c>
      <c r="H76" s="13">
        <f t="shared" si="116"/>
        <v>0.13730622813264459</v>
      </c>
      <c r="I76" s="13">
        <f t="shared" si="116"/>
        <v>0.1385177834778166</v>
      </c>
      <c r="J76" s="13">
        <f t="shared" si="116"/>
        <v>0.13968258331938746</v>
      </c>
      <c r="K76" s="13">
        <f t="shared" si="116"/>
        <v>0.14079701655075066</v>
      </c>
      <c r="L76" s="13">
        <f t="shared" si="116"/>
        <v>0.14185758584554087</v>
      </c>
      <c r="M76" s="13">
        <f t="shared" si="116"/>
        <v>0.14286092525176244</v>
      </c>
      <c r="N76" s="13">
        <f t="shared" si="116"/>
        <v>0.14398531815085899</v>
      </c>
      <c r="O76" s="13">
        <f t="shared" si="116"/>
        <v>0.14523353623254173</v>
      </c>
      <c r="P76" s="13">
        <f t="shared" si="116"/>
        <v>0.14660874352498163</v>
      </c>
      <c r="Q76" s="13">
        <f t="shared" si="116"/>
        <v>0.14811452361522634</v>
      </c>
      <c r="R76" s="13">
        <f t="shared" si="116"/>
        <v>0.14953560659583667</v>
      </c>
      <c r="S76" s="13">
        <f t="shared" si="116"/>
        <v>0.15086662985510835</v>
      </c>
      <c r="T76" s="13">
        <f t="shared" si="116"/>
        <v>0.15210248654113118</v>
      </c>
      <c r="U76" s="13">
        <f t="shared" si="116"/>
        <v>0.15323835738085398</v>
      </c>
      <c r="V76" s="13">
        <f t="shared" si="116"/>
        <v>0.15426974129636734</v>
      </c>
      <c r="W76" s="13">
        <f t="shared" si="116"/>
        <v>0.15588748906550196</v>
      </c>
      <c r="X76" s="13">
        <f t="shared" si="116"/>
        <v>0.15751838318924694</v>
      </c>
      <c r="Y76" s="13">
        <f t="shared" si="116"/>
        <v>0.15916042100470545</v>
      </c>
      <c r="Z76" s="13">
        <f t="shared" si="116"/>
        <v>0.16081150854439538</v>
      </c>
      <c r="AA76" s="13">
        <f t="shared" si="116"/>
        <v>0.16246944273100972</v>
      </c>
      <c r="AB76" s="13">
        <f t="shared" si="116"/>
        <v>0.16413191099939312</v>
      </c>
      <c r="AC76" s="13">
        <f t="shared" si="116"/>
        <v>0.16579649077885425</v>
      </c>
      <c r="AD76" s="13">
        <f t="shared" si="116"/>
        <v>0.16746064949390935</v>
      </c>
      <c r="AE76" s="13">
        <f t="shared" si="116"/>
        <v>0.16912174467434746</v>
      </c>
      <c r="AF76" s="13">
        <f t="shared" si="116"/>
        <v>0.17077702437780923</v>
      </c>
      <c r="AG76" s="13">
        <f t="shared" si="116"/>
        <v>0.17181733632573101</v>
      </c>
      <c r="AH76" s="13">
        <f t="shared" si="116"/>
        <v>0.1728905035856958</v>
      </c>
      <c r="AI76" s="13">
        <f t="shared" si="116"/>
        <v>0.17399648709915935</v>
      </c>
      <c r="AJ76" s="13">
        <f t="shared" si="116"/>
        <v>0.17513528445049079</v>
      </c>
      <c r="AK76" s="13">
        <f t="shared" si="116"/>
        <v>0.17630696635680287</v>
      </c>
      <c r="AL76" s="13">
        <f t="shared" si="116"/>
        <v>0.17751167939885837</v>
      </c>
      <c r="AM76" s="13">
        <f t="shared" si="116"/>
        <v>0.17874964912374139</v>
      </c>
      <c r="AN76" s="13">
        <f t="shared" si="116"/>
        <v>0.18002118388552682</v>
      </c>
      <c r="AO76" s="13">
        <f t="shared" si="116"/>
        <v>0.18132667890473131</v>
      </c>
      <c r="AP76" s="13">
        <f t="shared" si="116"/>
        <v>0.18266662082459947</v>
      </c>
      <c r="AQ76" s="13">
        <f t="shared" si="116"/>
        <v>0.18442607142085379</v>
      </c>
      <c r="AR76" s="13">
        <f t="shared" si="116"/>
        <v>0.18618747570126368</v>
      </c>
      <c r="AS76" s="13">
        <f t="shared" si="116"/>
        <v>0.18794975640789685</v>
      </c>
      <c r="AT76" s="13">
        <f t="shared" si="116"/>
        <v>0.18971181588184907</v>
      </c>
      <c r="AU76" s="13">
        <f t="shared" si="116"/>
        <v>0.1914725232187815</v>
      </c>
      <c r="AV76" s="13">
        <f t="shared" si="116"/>
        <v>0.19323071481488641</v>
      </c>
      <c r="AW76" s="13">
        <f t="shared" si="116"/>
        <v>0.19498519507578713</v>
      </c>
      <c r="AX76" s="13">
        <f t="shared" si="116"/>
        <v>0.19673473714024498</v>
      </c>
      <c r="AY76" s="13">
        <f t="shared" si="116"/>
        <v>0.19847808352206406</v>
      </c>
      <c r="AZ76" s="13">
        <f t="shared" si="116"/>
        <v>0.20021394674938175</v>
      </c>
      <c r="BA76" s="13">
        <f t="shared" si="116"/>
        <v>0.20127225956013761</v>
      </c>
      <c r="BB76" s="13">
        <f t="shared" si="116"/>
        <v>0.20237139373882684</v>
      </c>
      <c r="BC76" s="13">
        <f t="shared" si="116"/>
        <v>0.20350971232324752</v>
      </c>
      <c r="BD76" s="13">
        <f t="shared" si="116"/>
        <v>0.20468554429618777</v>
      </c>
      <c r="BE76" s="13">
        <f t="shared" si="116"/>
        <v>0.20589721653429829</v>
      </c>
      <c r="BF76" s="13">
        <f t="shared" si="116"/>
        <v>0.20714305127913632</v>
      </c>
      <c r="BG76" s="13">
        <f t="shared" si="116"/>
        <v>0.20842136354042623</v>
      </c>
      <c r="BH76" s="13">
        <f t="shared" si="116"/>
        <v>0.20973045900935283</v>
      </c>
      <c r="BI76" s="13">
        <f t="shared" si="116"/>
        <v>0.21106863223357927</v>
      </c>
      <c r="BJ76" s="13">
        <f t="shared" si="116"/>
        <v>0.21243416507621471</v>
      </c>
      <c r="BK76" s="13">
        <f t="shared" si="116"/>
        <v>0.21439125841418796</v>
      </c>
      <c r="BL76" s="13">
        <f t="shared" si="116"/>
        <v>0.21639346169121043</v>
      </c>
      <c r="BM76" s="13">
        <f t="shared" si="116"/>
        <v>0.21844151524863792</v>
      </c>
      <c r="BN76" s="13">
        <f t="shared" ref="BN76:DY76" si="117">BN75*BN74</f>
        <v>0.22053620329170384</v>
      </c>
      <c r="BO76" s="13">
        <f t="shared" si="117"/>
        <v>0.22267834328480196</v>
      </c>
      <c r="BP76" s="13">
        <f t="shared" si="117"/>
        <v>0.22486878727179435</v>
      </c>
      <c r="BQ76" s="13">
        <f t="shared" si="117"/>
        <v>0.22710842302464365</v>
      </c>
      <c r="BR76" s="13">
        <f t="shared" si="117"/>
        <v>0.22939817570481064</v>
      </c>
      <c r="BS76" s="13">
        <f t="shared" si="117"/>
        <v>0.23173900923023685</v>
      </c>
      <c r="BT76" s="13">
        <f t="shared" si="117"/>
        <v>0.2341319277325255</v>
      </c>
      <c r="BU76" s="13">
        <f t="shared" si="117"/>
        <v>0.2369926376829169</v>
      </c>
      <c r="BV76" s="13">
        <f t="shared" si="117"/>
        <v>0.23985735114424789</v>
      </c>
      <c r="BW76" s="13">
        <f t="shared" si="117"/>
        <v>0.24272317238757371</v>
      </c>
      <c r="BX76" s="13">
        <f t="shared" si="117"/>
        <v>0.24558709926295472</v>
      </c>
      <c r="BY76" s="13">
        <f t="shared" si="117"/>
        <v>0.24844601851134537</v>
      </c>
      <c r="BZ76" s="13">
        <f t="shared" si="117"/>
        <v>0.25129670717144803</v>
      </c>
      <c r="CA76" s="13">
        <f t="shared" si="117"/>
        <v>0.25413583363504777</v>
      </c>
      <c r="CB76" s="13">
        <f t="shared" si="117"/>
        <v>0.25695995970833252</v>
      </c>
      <c r="CC76" s="13">
        <f t="shared" si="117"/>
        <v>0.25976554276613345</v>
      </c>
      <c r="CD76" s="13">
        <f t="shared" si="117"/>
        <v>0.26254893806496327</v>
      </c>
      <c r="CE76" s="13">
        <f t="shared" si="117"/>
        <v>0.26450784682252232</v>
      </c>
      <c r="CF76" s="13">
        <f t="shared" si="117"/>
        <v>0.26626136866220451</v>
      </c>
      <c r="CG76" s="13">
        <f t="shared" si="117"/>
        <v>0.26780496902219991</v>
      </c>
      <c r="CH76" s="13">
        <f t="shared" si="117"/>
        <v>0.26913460410544354</v>
      </c>
      <c r="CI76" s="13">
        <f t="shared" si="117"/>
        <v>0.27024675437741352</v>
      </c>
      <c r="CJ76" s="13">
        <f t="shared" si="117"/>
        <v>0.27113844020820288</v>
      </c>
      <c r="CK76" s="13">
        <f t="shared" si="117"/>
        <v>0.27180723442527877</v>
      </c>
      <c r="CL76" s="13">
        <f t="shared" si="117"/>
        <v>0.2722512736387781</v>
      </c>
      <c r="CM76" s="13">
        <f t="shared" si="117"/>
        <v>0.27246926676369787</v>
      </c>
      <c r="CN76" s="13">
        <f t="shared" si="117"/>
        <v>0.27246050105812702</v>
      </c>
      <c r="CO76" s="13">
        <f t="shared" si="117"/>
        <v>0.27248309210068711</v>
      </c>
      <c r="CP76" s="13">
        <f t="shared" si="117"/>
        <v>0.27249906279160924</v>
      </c>
      <c r="CQ76" s="13">
        <f t="shared" si="117"/>
        <v>0.27250838082567935</v>
      </c>
      <c r="CR76" s="13">
        <f t="shared" si="117"/>
        <v>0.27251101711410908</v>
      </c>
      <c r="CS76" s="13">
        <f t="shared" si="117"/>
        <v>0.27250694507810808</v>
      </c>
      <c r="CT76" s="13">
        <f t="shared" si="117"/>
        <v>0.27249614048531717</v>
      </c>
      <c r="CU76" s="13">
        <f t="shared" si="117"/>
        <v>0.27247858128234748</v>
      </c>
      <c r="CV76" s="13">
        <f t="shared" si="117"/>
        <v>0.27245424750569963</v>
      </c>
      <c r="CW76" s="13">
        <f t="shared" si="117"/>
        <v>0.27242312113576805</v>
      </c>
      <c r="CX76" s="13">
        <f t="shared" si="117"/>
        <v>0.27238518606473283</v>
      </c>
      <c r="CY76" s="13">
        <f t="shared" si="117"/>
        <v>0.27234042792880614</v>
      </c>
      <c r="CZ76" s="13">
        <f t="shared" si="117"/>
        <v>0.27228883410301735</v>
      </c>
      <c r="DA76" s="13">
        <f t="shared" si="117"/>
        <v>0.27223039357251433</v>
      </c>
      <c r="DB76" s="13">
        <f t="shared" si="117"/>
        <v>0.27216509692053792</v>
      </c>
      <c r="DC76" s="13">
        <f t="shared" si="117"/>
        <v>0.27209293623225211</v>
      </c>
      <c r="DD76" s="13">
        <f t="shared" si="117"/>
        <v>0.27201390505098721</v>
      </c>
      <c r="DE76" s="13">
        <f t="shared" si="117"/>
        <v>0.27192799831616121</v>
      </c>
      <c r="DF76" s="13">
        <f t="shared" si="117"/>
        <v>0.27183521235448049</v>
      </c>
      <c r="DG76" s="13">
        <f t="shared" si="117"/>
        <v>0.27173554480381013</v>
      </c>
      <c r="DH76" s="13">
        <f t="shared" si="117"/>
        <v>0.27162899461124895</v>
      </c>
      <c r="DI76" s="13">
        <f t="shared" si="117"/>
        <v>0.27151556199708132</v>
      </c>
      <c r="DJ76" s="13">
        <f t="shared" si="117"/>
        <v>0.27139524836708662</v>
      </c>
      <c r="DK76" s="13">
        <f t="shared" si="117"/>
        <v>0.27126805633401851</v>
      </c>
      <c r="DL76" s="13">
        <f t="shared" si="117"/>
        <v>0.2711339896528967</v>
      </c>
      <c r="DM76" s="13">
        <f t="shared" si="117"/>
        <v>0.27099305323974138</v>
      </c>
      <c r="DN76" s="13">
        <f t="shared" si="117"/>
        <v>0.27084525312541108</v>
      </c>
      <c r="DO76" s="13">
        <f t="shared" si="117"/>
        <v>0.27069059644671378</v>
      </c>
      <c r="DP76" s="13">
        <f t="shared" si="117"/>
        <v>0.27052909140174369</v>
      </c>
      <c r="DQ76" s="13">
        <f t="shared" si="117"/>
        <v>0.27036074723855685</v>
      </c>
      <c r="DR76" s="13">
        <f t="shared" si="117"/>
        <v>0.27018557424204248</v>
      </c>
      <c r="DS76" s="13">
        <f t="shared" si="117"/>
        <v>0.27000358369501271</v>
      </c>
      <c r="DT76" s="13">
        <f t="shared" si="117"/>
        <v>0.26981478788988833</v>
      </c>
      <c r="DU76" s="13">
        <f t="shared" si="117"/>
        <v>0.26961920011016899</v>
      </c>
      <c r="DV76" s="13">
        <f t="shared" si="117"/>
        <v>0.26941683459097787</v>
      </c>
      <c r="DW76" s="13">
        <f t="shared" si="117"/>
        <v>0.26920770653260206</v>
      </c>
      <c r="DX76" s="13">
        <f t="shared" si="117"/>
        <v>0.26899183205702626</v>
      </c>
      <c r="DY76" s="13">
        <f t="shared" si="117"/>
        <v>0.26876922817800997</v>
      </c>
      <c r="DZ76" s="13">
        <f t="shared" ref="DZ76:GK76" si="118">DZ75*DZ74</f>
        <v>0.26853991281733897</v>
      </c>
      <c r="EA76" s="13">
        <f t="shared" si="118"/>
        <v>0.26830390479171196</v>
      </c>
      <c r="EB76" s="13">
        <f t="shared" si="118"/>
        <v>0.26806122382397846</v>
      </c>
      <c r="EC76" s="13">
        <f t="shared" si="118"/>
        <v>0.26781189048464032</v>
      </c>
      <c r="ED76" s="13">
        <f t="shared" si="118"/>
        <v>0.26755592615973628</v>
      </c>
      <c r="EE76" s="13">
        <f t="shared" si="118"/>
        <v>0.26729335309000118</v>
      </c>
      <c r="EF76" s="13">
        <f t="shared" si="118"/>
        <v>0.26702419432585472</v>
      </c>
      <c r="EG76" s="13">
        <f t="shared" si="118"/>
        <v>0.266748473709569</v>
      </c>
      <c r="EH76" s="13">
        <f t="shared" si="118"/>
        <v>0.26646621589796232</v>
      </c>
      <c r="EI76" s="13">
        <f t="shared" si="118"/>
        <v>0.26617744628621393</v>
      </c>
      <c r="EJ76" s="13">
        <f t="shared" si="118"/>
        <v>0.26588219111034467</v>
      </c>
      <c r="EK76" s="13">
        <f t="shared" si="118"/>
        <v>0.26558047735033852</v>
      </c>
      <c r="EL76" s="13">
        <f t="shared" si="118"/>
        <v>0.26527233270660466</v>
      </c>
      <c r="EM76" s="13">
        <f t="shared" si="118"/>
        <v>0.26495778558817618</v>
      </c>
      <c r="EN76" s="13">
        <f t="shared" si="118"/>
        <v>0.26463686515816842</v>
      </c>
      <c r="EO76" s="13">
        <f t="shared" si="118"/>
        <v>0.26430960130429826</v>
      </c>
      <c r="EP76" s="13">
        <f t="shared" si="118"/>
        <v>0.26397602461117625</v>
      </c>
      <c r="EQ76" s="13">
        <f t="shared" si="118"/>
        <v>0.26363616634285636</v>
      </c>
      <c r="ER76" s="13">
        <f t="shared" si="118"/>
        <v>0.26329005840739161</v>
      </c>
      <c r="ES76" s="13">
        <f t="shared" si="118"/>
        <v>0.26293773338972398</v>
      </c>
      <c r="ET76" s="13">
        <f t="shared" si="118"/>
        <v>0.26257922450828702</v>
      </c>
      <c r="EU76" s="13">
        <f t="shared" si="118"/>
        <v>0.26221456559069378</v>
      </c>
      <c r="EV76" s="13">
        <f t="shared" si="118"/>
        <v>0.26184379114589429</v>
      </c>
      <c r="EW76" s="13">
        <f t="shared" si="118"/>
        <v>0.26146693624454748</v>
      </c>
      <c r="EX76" s="13">
        <f t="shared" si="118"/>
        <v>0.26108403655844947</v>
      </c>
      <c r="EY76" s="13">
        <f t="shared" si="118"/>
        <v>0.26069512834919772</v>
      </c>
      <c r="EZ76" s="13">
        <f t="shared" si="118"/>
        <v>0.26030024844019151</v>
      </c>
      <c r="FA76" s="13">
        <f t="shared" si="118"/>
        <v>0.25989943420688805</v>
      </c>
      <c r="FB76" s="13">
        <f t="shared" si="118"/>
        <v>0.25949272359066367</v>
      </c>
      <c r="FC76" s="13">
        <f t="shared" si="118"/>
        <v>0.25908015505201087</v>
      </c>
      <c r="FD76" s="13">
        <f t="shared" si="118"/>
        <v>0.2586617675929142</v>
      </c>
      <c r="FE76" s="13">
        <f t="shared" si="118"/>
        <v>0.25823760071641572</v>
      </c>
      <c r="FF76" s="13">
        <f t="shared" si="118"/>
        <v>0.25780769442922552</v>
      </c>
      <c r="FG76" s="13">
        <f t="shared" si="118"/>
        <v>0.25737208922947308</v>
      </c>
      <c r="FH76" s="13">
        <f t="shared" si="118"/>
        <v>0.25693082613413942</v>
      </c>
      <c r="FI76" s="13">
        <f t="shared" si="118"/>
        <v>0.25648394656401385</v>
      </c>
      <c r="FJ76" s="13">
        <f t="shared" si="118"/>
        <v>0.25603149240381351</v>
      </c>
      <c r="FK76" s="13">
        <f t="shared" si="118"/>
        <v>0.25557350596857076</v>
      </c>
      <c r="FL76" s="13">
        <f t="shared" si="118"/>
        <v>0.25511003002617105</v>
      </c>
      <c r="FM76" s="13">
        <f t="shared" si="118"/>
        <v>0.25464110774942988</v>
      </c>
      <c r="FN76" s="13">
        <f t="shared" si="118"/>
        <v>0.25416678271872573</v>
      </c>
      <c r="FO76" s="13">
        <f t="shared" si="118"/>
        <v>0.25368709891095259</v>
      </c>
      <c r="FP76" s="13">
        <f t="shared" si="118"/>
        <v>0.25320210067285942</v>
      </c>
      <c r="FQ76" s="13">
        <f t="shared" si="118"/>
        <v>0.25271183271770736</v>
      </c>
      <c r="FR76" s="13">
        <f t="shared" si="118"/>
        <v>0.25221634009407351</v>
      </c>
      <c r="FS76" s="13">
        <f t="shared" si="118"/>
        <v>0.25171566821551133</v>
      </c>
      <c r="FT76" s="13">
        <f t="shared" si="118"/>
        <v>0.25120986280373819</v>
      </c>
      <c r="FU76" s="13">
        <f t="shared" si="118"/>
        <v>0.25069896990975643</v>
      </c>
      <c r="FV76" s="13">
        <f t="shared" si="118"/>
        <v>0.25018303617637161</v>
      </c>
      <c r="FW76" s="13">
        <f t="shared" si="118"/>
        <v>0.24966210814008566</v>
      </c>
      <c r="FX76" s="13">
        <f t="shared" si="118"/>
        <v>0.2491362333274304</v>
      </c>
      <c r="FY76" s="13">
        <f t="shared" si="118"/>
        <v>0.2486054586799635</v>
      </c>
      <c r="FZ76" s="13">
        <f t="shared" si="118"/>
        <v>0.24806983144174724</v>
      </c>
      <c r="GA76" s="13">
        <f t="shared" si="118"/>
        <v>0.24752939938206145</v>
      </c>
      <c r="GB76" s="13">
        <f t="shared" si="118"/>
        <v>0.24698421049518268</v>
      </c>
      <c r="GC76" s="13">
        <f t="shared" si="118"/>
        <v>0.24643431306072686</v>
      </c>
      <c r="GD76" s="13">
        <f t="shared" si="118"/>
        <v>0.24587975555889488</v>
      </c>
      <c r="GE76" s="13">
        <f t="shared" si="118"/>
        <v>0.24532058669388074</v>
      </c>
      <c r="GF76" s="13">
        <f t="shared" si="118"/>
        <v>0.24475685535112796</v>
      </c>
      <c r="GG76" s="13">
        <f t="shared" si="118"/>
        <v>0.24418861062632458</v>
      </c>
      <c r="GH76" s="13">
        <f t="shared" si="118"/>
        <v>0.24361590178912682</v>
      </c>
      <c r="GI76" s="13">
        <f t="shared" si="118"/>
        <v>0.24303877831051837</v>
      </c>
      <c r="GJ76" s="13">
        <f t="shared" si="118"/>
        <v>0.24245728980144673</v>
      </c>
      <c r="GK76" s="13">
        <f t="shared" si="118"/>
        <v>0.24187148601767144</v>
      </c>
      <c r="GL76" s="13">
        <f t="shared" ref="GL76:IW76" si="119">GL75*GL74</f>
        <v>0.24127757182250548</v>
      </c>
      <c r="GM76" s="13">
        <f t="shared" si="119"/>
        <v>0.2406756238401874</v>
      </c>
      <c r="GN76" s="13">
        <f t="shared" si="119"/>
        <v>0.24006571914938013</v>
      </c>
      <c r="GO76" s="13">
        <f t="shared" si="119"/>
        <v>0.23944793529647537</v>
      </c>
      <c r="GP76" s="13">
        <f t="shared" si="119"/>
        <v>0.23882235029920357</v>
      </c>
      <c r="GQ76" s="13">
        <f t="shared" si="119"/>
        <v>0.23818904268255478</v>
      </c>
      <c r="GR76" s="13">
        <f t="shared" si="119"/>
        <v>0.23754809141447808</v>
      </c>
      <c r="GS76" s="13">
        <f t="shared" si="119"/>
        <v>0.23689957599858669</v>
      </c>
      <c r="GT76" s="13">
        <f t="shared" si="119"/>
        <v>0.23624357641029736</v>
      </c>
      <c r="GU76" s="13">
        <f t="shared" si="119"/>
        <v>0.23558017311913299</v>
      </c>
      <c r="GV76" s="13">
        <f t="shared" si="119"/>
        <v>0.23490944708360026</v>
      </c>
      <c r="GW76" s="13">
        <f t="shared" si="119"/>
        <v>0.23423147969973462</v>
      </c>
      <c r="GX76" s="13">
        <f t="shared" si="119"/>
        <v>0.23354635283158731</v>
      </c>
      <c r="GY76" s="13">
        <f t="shared" si="119"/>
        <v>0.23285414882602451</v>
      </c>
      <c r="GZ76" s="13">
        <f t="shared" si="119"/>
        <v>0.23215495049586393</v>
      </c>
      <c r="HA76" s="13">
        <f t="shared" si="119"/>
        <v>0.23144884105811053</v>
      </c>
      <c r="HB76" s="13">
        <f t="shared" si="119"/>
        <v>0.2307359041710616</v>
      </c>
      <c r="HC76" s="13">
        <f t="shared" si="119"/>
        <v>0.23001622391653531</v>
      </c>
      <c r="HD76" s="13">
        <f t="shared" si="119"/>
        <v>0.22928988483929821</v>
      </c>
      <c r="HE76" s="13">
        <f t="shared" si="119"/>
        <v>0.22855697223320237</v>
      </c>
      <c r="HF76" s="13">
        <f t="shared" si="119"/>
        <v>0.22781757096056543</v>
      </c>
      <c r="HG76" s="13">
        <f t="shared" si="119"/>
        <v>0.227071766640558</v>
      </c>
      <c r="HH76" s="13">
        <f t="shared" si="119"/>
        <v>0.22631964528162937</v>
      </c>
      <c r="HI76" s="13">
        <f t="shared" si="119"/>
        <v>0.22556129321099427</v>
      </c>
      <c r="HJ76" s="13">
        <f t="shared" si="119"/>
        <v>0.22479679710374975</v>
      </c>
      <c r="HK76" s="13">
        <f t="shared" si="119"/>
        <v>0.22402624393461362</v>
      </c>
      <c r="HL76" s="13">
        <f t="shared" si="119"/>
        <v>0.22324972096000181</v>
      </c>
      <c r="HM76" s="13">
        <f t="shared" si="119"/>
        <v>0.22246731573106876</v>
      </c>
      <c r="HN76" s="13">
        <f t="shared" si="119"/>
        <v>0.22167911606732851</v>
      </c>
      <c r="HO76" s="13">
        <f t="shared" si="119"/>
        <v>0.22088521005735823</v>
      </c>
      <c r="HP76" s="13">
        <f t="shared" si="119"/>
        <v>0.22008568601596074</v>
      </c>
      <c r="HQ76" s="13">
        <f t="shared" si="119"/>
        <v>0.21928063255103489</v>
      </c>
      <c r="HR76" s="13">
        <f t="shared" si="119"/>
        <v>0.21847013845168084</v>
      </c>
      <c r="HS76" s="13">
        <f t="shared" si="119"/>
        <v>0.21765429259744623</v>
      </c>
      <c r="HT76" s="13">
        <f t="shared" si="119"/>
        <v>0.21683318409787383</v>
      </c>
      <c r="HU76" s="13">
        <f t="shared" si="119"/>
        <v>0.21600690222503349</v>
      </c>
      <c r="HV76" s="13">
        <f t="shared" si="119"/>
        <v>0.21517553641239889</v>
      </c>
      <c r="HW76" s="13">
        <f t="shared" si="119"/>
        <v>0.21433917624246809</v>
      </c>
      <c r="HX76" s="13">
        <f t="shared" si="119"/>
        <v>0.21349791138086807</v>
      </c>
      <c r="HY76" s="13">
        <f t="shared" si="119"/>
        <v>0.2126518316138172</v>
      </c>
      <c r="HZ76" s="13">
        <f t="shared" si="119"/>
        <v>0.21180102682116422</v>
      </c>
      <c r="IA76" s="13">
        <f t="shared" si="119"/>
        <v>0.21094558695573187</v>
      </c>
      <c r="IB76" s="13">
        <f t="shared" si="119"/>
        <v>0.21008560202782797</v>
      </c>
      <c r="IC76" s="13">
        <f t="shared" si="119"/>
        <v>0.20922116206639485</v>
      </c>
      <c r="ID76" s="13">
        <f t="shared" si="119"/>
        <v>0.20835235713525291</v>
      </c>
      <c r="IE76" s="13">
        <f t="shared" si="119"/>
        <v>0.20747927731749879</v>
      </c>
      <c r="IF76" s="13">
        <f t="shared" si="119"/>
        <v>0.20660201268150924</v>
      </c>
      <c r="IG76" s="13">
        <f t="shared" si="119"/>
        <v>0.20572065327177766</v>
      </c>
      <c r="IH76" s="13">
        <f t="shared" si="119"/>
        <v>0.20483528905752973</v>
      </c>
      <c r="II76" s="13">
        <f t="shared" si="119"/>
        <v>0.2039460099918404</v>
      </c>
      <c r="IJ76" s="13">
        <f t="shared" si="119"/>
        <v>0.20305290597604655</v>
      </c>
      <c r="IK76" s="13">
        <f t="shared" si="119"/>
        <v>0.20215606683597395</v>
      </c>
      <c r="IL76" s="13">
        <f t="shared" si="119"/>
        <v>0.20125558230393534</v>
      </c>
      <c r="IM76" s="13">
        <f t="shared" si="119"/>
        <v>0.2003515420231734</v>
      </c>
      <c r="IN76" s="13">
        <f t="shared" si="119"/>
        <v>0.19944403551073783</v>
      </c>
      <c r="IO76" s="13">
        <f t="shared" si="119"/>
        <v>0.19853315218033815</v>
      </c>
      <c r="IP76" s="13">
        <f t="shared" si="119"/>
        <v>0.19761898130007371</v>
      </c>
      <c r="IQ76" s="13">
        <f t="shared" si="119"/>
        <v>0.19670161194120672</v>
      </c>
      <c r="IR76" s="13">
        <f t="shared" si="119"/>
        <v>0.19578113302570493</v>
      </c>
      <c r="IS76" s="13">
        <f t="shared" si="119"/>
        <v>0.19485763330215253</v>
      </c>
      <c r="IT76" s="13">
        <f t="shared" si="119"/>
        <v>0.19393120131532224</v>
      </c>
      <c r="IU76" s="13">
        <f t="shared" si="119"/>
        <v>0.19300192541191</v>
      </c>
      <c r="IV76" s="13">
        <f t="shared" si="119"/>
        <v>0.19206989370172872</v>
      </c>
      <c r="IW76" s="13">
        <f t="shared" si="119"/>
        <v>0.19113519407260762</v>
      </c>
      <c r="IX76" s="13">
        <f t="shared" ref="IX76:KF76" si="120">IX75*IX74</f>
        <v>0.19019791418550647</v>
      </c>
      <c r="IY76" s="13">
        <f t="shared" si="120"/>
        <v>0.18925814144031219</v>
      </c>
      <c r="IZ76" s="13">
        <f t="shared" si="120"/>
        <v>0.18831596296081771</v>
      </c>
      <c r="JA76" s="13">
        <f t="shared" si="120"/>
        <v>0.18737146561633997</v>
      </c>
      <c r="JB76" s="13">
        <f t="shared" si="120"/>
        <v>0.18642473597160192</v>
      </c>
      <c r="JC76" s="13">
        <f t="shared" si="120"/>
        <v>0.18547586030069743</v>
      </c>
      <c r="JD76" s="13">
        <f t="shared" si="120"/>
        <v>0.18452492454329109</v>
      </c>
      <c r="JE76" s="13">
        <f t="shared" si="120"/>
        <v>0.18357201431554654</v>
      </c>
      <c r="JF76" s="13">
        <f t="shared" si="120"/>
        <v>0.18261721489930702</v>
      </c>
      <c r="JG76" s="13">
        <f t="shared" si="120"/>
        <v>0.18166061122412674</v>
      </c>
      <c r="JH76" s="13">
        <f t="shared" si="120"/>
        <v>0.18070228789183757</v>
      </c>
      <c r="JI76" s="13">
        <f t="shared" si="120"/>
        <v>0.17974232911405477</v>
      </c>
      <c r="JJ76" s="13">
        <f t="shared" si="120"/>
        <v>0.17878081875008991</v>
      </c>
      <c r="JK76" s="13">
        <f t="shared" si="120"/>
        <v>0.17781784026813899</v>
      </c>
      <c r="JL76" s="13">
        <f t="shared" si="120"/>
        <v>0.17685347674340385</v>
      </c>
      <c r="JM76" s="13">
        <f t="shared" si="120"/>
        <v>0.17588781083351726</v>
      </c>
      <c r="JN76" s="13">
        <f t="shared" si="120"/>
        <v>0.17492092478506144</v>
      </c>
      <c r="JO76" s="13">
        <f t="shared" si="120"/>
        <v>0.17395290042040121</v>
      </c>
      <c r="JP76" s="13">
        <f t="shared" si="120"/>
        <v>0.17298381913219066</v>
      </c>
      <c r="JQ76" s="13">
        <f t="shared" si="120"/>
        <v>0.17201376186691253</v>
      </c>
      <c r="JR76" s="13">
        <f t="shared" si="120"/>
        <v>0.17104280914123621</v>
      </c>
      <c r="JS76" s="13">
        <f t="shared" si="120"/>
        <v>0.17007104097549461</v>
      </c>
      <c r="JT76" s="13">
        <f t="shared" si="120"/>
        <v>0.16909853695217494</v>
      </c>
      <c r="JU76" s="13">
        <f t="shared" si="120"/>
        <v>0.16812537616989873</v>
      </c>
      <c r="JV76" s="13">
        <f t="shared" si="120"/>
        <v>0.16715163724963508</v>
      </c>
      <c r="JW76" s="13">
        <f t="shared" si="120"/>
        <v>0.16617739831574341</v>
      </c>
      <c r="JX76" s="13">
        <f t="shared" si="120"/>
        <v>0.1652027369821169</v>
      </c>
      <c r="JY76" s="13">
        <f t="shared" si="120"/>
        <v>0.16422773036268426</v>
      </c>
      <c r="JZ76" s="13">
        <f t="shared" si="120"/>
        <v>0.16325245507631383</v>
      </c>
      <c r="KA76" s="13">
        <f t="shared" si="120"/>
        <v>0.16227698719176051</v>
      </c>
      <c r="KB76" s="13">
        <f t="shared" si="120"/>
        <v>0.16130140225666789</v>
      </c>
      <c r="KC76" s="13">
        <f t="shared" si="120"/>
        <v>0.1603257752961921</v>
      </c>
      <c r="KD76" s="13">
        <f t="shared" si="120"/>
        <v>0.15935018079199273</v>
      </c>
      <c r="KE76" s="13">
        <f t="shared" si="120"/>
        <v>0.15837469269468554</v>
      </c>
      <c r="KF76" s="13">
        <f t="shared" si="120"/>
        <v>0.15739938439023174</v>
      </c>
    </row>
    <row r="78" spans="1:292" ht="19" x14ac:dyDescent="0.25">
      <c r="A78" s="21" t="s">
        <v>37</v>
      </c>
      <c r="C78" s="29"/>
    </row>
    <row r="79" spans="1:292" ht="19" x14ac:dyDescent="0.25">
      <c r="A79" s="22" t="s">
        <v>41</v>
      </c>
    </row>
    <row r="80" spans="1:292" x14ac:dyDescent="0.2">
      <c r="A80" t="s">
        <v>63</v>
      </c>
      <c r="B80" s="12">
        <v>0.3</v>
      </c>
      <c r="D80" s="24"/>
    </row>
    <row r="81" spans="1:292" x14ac:dyDescent="0.2">
      <c r="A81" t="s">
        <v>64</v>
      </c>
      <c r="B81" s="12">
        <v>0.1</v>
      </c>
    </row>
    <row r="82" spans="1:292" x14ac:dyDescent="0.2">
      <c r="A82" t="s">
        <v>65</v>
      </c>
      <c r="B82" s="12">
        <v>0.22</v>
      </c>
    </row>
    <row r="84" spans="1:292" ht="19" x14ac:dyDescent="0.25">
      <c r="A84" s="22" t="s">
        <v>52</v>
      </c>
    </row>
    <row r="85" spans="1:292" s="29" customFormat="1" x14ac:dyDescent="0.2">
      <c r="A85" s="53" t="s">
        <v>66</v>
      </c>
      <c r="B85" s="28">
        <v>2.75398032442065E-2</v>
      </c>
      <c r="C85" s="28">
        <v>2.7939932384145827E-2</v>
      </c>
      <c r="D85" s="28">
        <v>2.8326644949368068E-2</v>
      </c>
      <c r="E85" s="28">
        <v>2.8700841143105098E-2</v>
      </c>
      <c r="F85" s="28">
        <v>2.9063501486059302E-2</v>
      </c>
      <c r="G85" s="28">
        <v>2.9415657802706621E-2</v>
      </c>
      <c r="H85" s="28">
        <v>2.9758368475889148E-2</v>
      </c>
      <c r="I85" s="28">
        <v>3.0092697257786013E-2</v>
      </c>
      <c r="J85" s="28">
        <v>3.0419695729460156E-2</v>
      </c>
      <c r="K85" s="28">
        <v>3.0740389327629545E-2</v>
      </c>
      <c r="L85" s="28">
        <v>3.1055766696116236E-2</v>
      </c>
      <c r="M85" s="28">
        <v>3.136677203131203E-2</v>
      </c>
      <c r="N85" s="28">
        <v>3.1692870450752565E-2</v>
      </c>
      <c r="O85" s="28">
        <v>3.203472763658044E-2</v>
      </c>
      <c r="P85" s="28">
        <v>3.2393047818356065E-2</v>
      </c>
      <c r="Q85" s="28">
        <v>3.2768578457820025E-2</v>
      </c>
      <c r="R85" s="28">
        <v>3.3162113474734557E-2</v>
      </c>
      <c r="S85" s="28">
        <v>3.3574497592892272E-2</v>
      </c>
      <c r="T85" s="28">
        <v>3.4006629275176177E-2</v>
      </c>
      <c r="U85" s="28">
        <v>3.4459464722039874E-2</v>
      </c>
      <c r="V85" s="28">
        <v>3.4934022150979231E-2</v>
      </c>
      <c r="W85" s="28">
        <v>3.5431386395759733E-2</v>
      </c>
      <c r="X85" s="28">
        <v>3.5880400400646779E-2</v>
      </c>
      <c r="Y85" s="28">
        <v>3.6281724591289713E-2</v>
      </c>
      <c r="Z85" s="28">
        <v>3.6636030740292452E-2</v>
      </c>
      <c r="AA85" s="28">
        <v>3.694397782304782E-2</v>
      </c>
      <c r="AB85" s="28">
        <v>3.720620322468763E-2</v>
      </c>
      <c r="AC85" s="28">
        <v>3.7423322914926331E-2</v>
      </c>
      <c r="AD85" s="28">
        <v>3.7595938043470854E-2</v>
      </c>
      <c r="AE85" s="28">
        <v>3.7724646032156819E-2</v>
      </c>
      <c r="AF85" s="28">
        <v>3.7810054292798274E-2</v>
      </c>
      <c r="AG85" s="28">
        <v>3.7852795135803655E-2</v>
      </c>
      <c r="AH85" s="28">
        <v>3.7940435061614888E-2</v>
      </c>
      <c r="AI85" s="28">
        <v>3.8070423203472557E-2</v>
      </c>
      <c r="AJ85" s="28">
        <v>3.8240717869342286E-2</v>
      </c>
      <c r="AK85" s="28">
        <v>3.8449706302066067E-2</v>
      </c>
      <c r="AL85" s="28">
        <v>3.8696138233960689E-2</v>
      </c>
      <c r="AM85" s="28">
        <v>3.8979074089820202E-2</v>
      </c>
      <c r="AN85" s="28">
        <v>3.9297844403701966E-2</v>
      </c>
      <c r="AO85" s="28">
        <v>3.9652017827408369E-2</v>
      </c>
      <c r="AP85" s="28">
        <v>4.0041375890282511E-2</v>
      </c>
      <c r="AQ85" s="28">
        <v>4.0465893130318842E-2</v>
      </c>
      <c r="AR85" s="28">
        <v>4.0860084647452603E-2</v>
      </c>
      <c r="AS85" s="28">
        <v>4.1224617599765222E-2</v>
      </c>
      <c r="AT85" s="28">
        <v>4.1560091671135842E-2</v>
      </c>
      <c r="AU85" s="28">
        <v>4.1867038583764324E-2</v>
      </c>
      <c r="AV85" s="28">
        <v>4.2145926342020849E-2</v>
      </c>
      <c r="AW85" s="28">
        <v>4.239716515297566E-2</v>
      </c>
      <c r="AX85" s="28">
        <v>4.2621114397915459E-2</v>
      </c>
      <c r="AY85" s="28">
        <v>4.281809016655895E-2</v>
      </c>
      <c r="AZ85" s="28">
        <v>4.2988373003478388E-2</v>
      </c>
      <c r="BA85" s="28">
        <v>4.3132215629182069E-2</v>
      </c>
      <c r="BB85" s="28">
        <v>4.3356692116756759E-2</v>
      </c>
      <c r="BC85" s="28">
        <v>4.3659225704251049E-2</v>
      </c>
      <c r="BD85" s="28">
        <v>4.4038080102529652E-2</v>
      </c>
      <c r="BE85" s="28">
        <v>4.449225616940565E-2</v>
      </c>
      <c r="BF85" s="28">
        <v>4.5021411256408128E-2</v>
      </c>
      <c r="BG85" s="28">
        <v>4.5625800412507626E-2</v>
      </c>
      <c r="BH85" s="28">
        <v>4.6306234831491384E-2</v>
      </c>
      <c r="BI85" s="28">
        <v>4.7064054130305191E-2</v>
      </c>
      <c r="BJ85" s="28">
        <v>4.7901110031104512E-2</v>
      </c>
      <c r="BK85" s="28">
        <v>4.8819759701763159E-2</v>
      </c>
      <c r="BL85" s="28">
        <v>4.9743812068136856E-2</v>
      </c>
      <c r="BM85" s="28">
        <v>5.0674908207865001E-2</v>
      </c>
      <c r="BN85" s="28">
        <v>5.1614626350708369E-2</v>
      </c>
      <c r="BO85" s="28">
        <v>5.2564474099874303E-2</v>
      </c>
      <c r="BP85" s="28">
        <v>5.3525885895061139E-2</v>
      </c>
      <c r="BQ85" s="28">
        <v>5.4500222826967766E-2</v>
      </c>
      <c r="BR85" s="28">
        <v>5.5488774359495008E-2</v>
      </c>
      <c r="BS85" s="28">
        <v>5.6492761322066432E-2</v>
      </c>
      <c r="BT85" s="28">
        <v>5.7513339833807756E-2</v>
      </c>
      <c r="BU85" s="28">
        <v>5.8551605877251806E-2</v>
      </c>
      <c r="BV85" s="28">
        <v>5.9499925767031378E-2</v>
      </c>
      <c r="BW85" s="28">
        <v>6.0358078379241675E-2</v>
      </c>
      <c r="BX85" s="28">
        <v>6.1125910452583192E-2</v>
      </c>
      <c r="BY85" s="28">
        <v>6.1803321685369124E-2</v>
      </c>
      <c r="BZ85" s="28">
        <v>6.2390264944681105E-2</v>
      </c>
      <c r="CA85" s="28">
        <v>6.2886756150989029E-2</v>
      </c>
      <c r="CB85" s="28">
        <v>6.3292890793710158E-2</v>
      </c>
      <c r="CC85" s="28">
        <v>6.3608864219429684E-2</v>
      </c>
      <c r="CD85" s="28">
        <v>6.3834993606613072E-2</v>
      </c>
      <c r="CE85" s="28">
        <v>6.3971740134511554E-2</v>
      </c>
      <c r="CF85" s="28">
        <v>6.4149979724244799E-2</v>
      </c>
      <c r="CG85" s="28">
        <v>6.4366055604584582E-2</v>
      </c>
      <c r="CH85" s="28">
        <v>6.4616897446562377E-2</v>
      </c>
      <c r="CI85" s="28">
        <v>6.4899922031174562E-2</v>
      </c>
      <c r="CJ85" s="28">
        <v>6.5212952407252889E-2</v>
      </c>
      <c r="CK85" s="28">
        <v>6.5554153470428686E-2</v>
      </c>
      <c r="CL85" s="28">
        <v>6.5921980464150501E-2</v>
      </c>
      <c r="CM85" s="28">
        <v>6.6315137253311299E-2</v>
      </c>
      <c r="CN85" s="28">
        <v>6.6732542308311424E-2</v>
      </c>
      <c r="CO85" s="28">
        <v>6.7173300868952346E-2</v>
      </c>
      <c r="CP85" s="28">
        <v>6.7620601304631975E-2</v>
      </c>
      <c r="CQ85" s="28">
        <v>6.8074062836971788E-2</v>
      </c>
      <c r="CR85" s="28">
        <v>6.8533349424827028E-2</v>
      </c>
      <c r="CS85" s="28">
        <v>6.8998164243174523E-2</v>
      </c>
      <c r="CT85" s="28">
        <v>6.9468245060505779E-2</v>
      </c>
      <c r="CU85" s="28">
        <v>6.9943360204517413E-2</v>
      </c>
      <c r="CV85" s="28">
        <v>7.0423305048091106E-2</v>
      </c>
      <c r="CW85" s="28">
        <v>7.0907898917220366E-2</v>
      </c>
      <c r="CX85" s="28">
        <v>7.1396982396439213E-2</v>
      </c>
      <c r="CY85" s="28">
        <v>7.189041492999107E-2</v>
      </c>
      <c r="CZ85" s="28">
        <v>7.2388072738082496E-2</v>
      </c>
      <c r="DA85" s="28">
        <v>7.2889846952110246E-2</v>
      </c>
      <c r="DB85" s="28">
        <v>7.339564198836801E-2</v>
      </c>
      <c r="DC85" s="28">
        <v>7.3905374090990517E-2</v>
      </c>
      <c r="DD85" s="28">
        <v>7.4418970051537622E-2</v>
      </c>
      <c r="DE85" s="28">
        <v>7.4936366063774865E-2</v>
      </c>
      <c r="DF85" s="28">
        <v>7.5457506724621634E-2</v>
      </c>
      <c r="DG85" s="28">
        <v>7.598234412734764E-2</v>
      </c>
      <c r="DH85" s="28">
        <v>7.65108370712827E-2</v>
      </c>
      <c r="DI85" s="28">
        <v>7.7042950351441777E-2</v>
      </c>
      <c r="DJ85" s="28">
        <v>7.7578654114000584E-2</v>
      </c>
      <c r="DK85" s="28">
        <v>7.8117923304988277E-2</v>
      </c>
      <c r="DL85" s="28">
        <v>7.8660737160316394E-2</v>
      </c>
      <c r="DM85" s="28">
        <v>7.9207078768953235E-2</v>
      </c>
      <c r="DN85" s="28">
        <v>7.9756934669227952E-2</v>
      </c>
      <c r="DO85" s="28">
        <v>8.0310294496507978E-2</v>
      </c>
      <c r="DP85" s="28">
        <v>8.086715066053772E-2</v>
      </c>
      <c r="DQ85" s="28">
        <v>8.1427498064463644E-2</v>
      </c>
      <c r="DR85" s="28">
        <v>8.199133385360316E-2</v>
      </c>
      <c r="DS85" s="28">
        <v>8.2558657184918324E-2</v>
      </c>
      <c r="DT85" s="28">
        <v>8.312946903263585E-2</v>
      </c>
      <c r="DU85" s="28">
        <v>8.3703772007951774E-2</v>
      </c>
      <c r="DV85" s="28">
        <v>8.4281570192679608E-2</v>
      </c>
      <c r="DW85" s="28">
        <v>8.4862869002969646E-2</v>
      </c>
      <c r="DX85" s="28">
        <v>8.5447675054100447E-2</v>
      </c>
      <c r="DY85" s="28">
        <v>8.6035996042171839E-2</v>
      </c>
      <c r="DZ85" s="28">
        <v>8.6627840649546317E-2</v>
      </c>
      <c r="EA85" s="28">
        <v>8.7223218453709575E-2</v>
      </c>
      <c r="EB85" s="28">
        <v>8.7822139852070116E-2</v>
      </c>
      <c r="EC85" s="28">
        <v>8.8424615977452464E-2</v>
      </c>
      <c r="ED85" s="28">
        <v>8.9030658628082363E-2</v>
      </c>
      <c r="EE85" s="28">
        <v>8.9640280223135457E-2</v>
      </c>
      <c r="EF85" s="28">
        <v>9.0253493742330826E-2</v>
      </c>
      <c r="EG85" s="28">
        <v>9.087031267820822E-2</v>
      </c>
      <c r="EH85" s="28">
        <v>9.1490751004221924E-2</v>
      </c>
      <c r="EI85" s="28">
        <v>9.2114823120569025E-2</v>
      </c>
      <c r="EJ85" s="28">
        <v>9.2742543852556036E-2</v>
      </c>
      <c r="EK85" s="28">
        <v>9.3373928398016101E-2</v>
      </c>
      <c r="EL85" s="28">
        <v>9.400899229798737E-2</v>
      </c>
      <c r="EM85" s="28">
        <v>9.4647751413446432E-2</v>
      </c>
      <c r="EN85" s="28">
        <v>9.5290221920685356E-2</v>
      </c>
      <c r="EO85" s="28">
        <v>9.5936420287881283E-2</v>
      </c>
      <c r="EP85" s="28">
        <v>9.6586363254164628E-2</v>
      </c>
      <c r="EQ85" s="28">
        <v>9.7240067813417527E-2</v>
      </c>
      <c r="ER85" s="28">
        <v>9.7897551194438201E-2</v>
      </c>
      <c r="ES85" s="28">
        <v>9.8558830862483654E-2</v>
      </c>
      <c r="ET85" s="28">
        <v>9.9223924499741351E-2</v>
      </c>
      <c r="EU85" s="28">
        <v>9.9892849992526275E-2</v>
      </c>
      <c r="EV85" s="28">
        <v>0.10056562544840766</v>
      </c>
      <c r="EW85" s="28">
        <v>0.10124226915659273</v>
      </c>
      <c r="EX85" s="28">
        <v>0.1019227995972202</v>
      </c>
      <c r="EY85" s="28">
        <v>0.10260723543598253</v>
      </c>
      <c r="EZ85" s="28">
        <v>0.10329559551424976</v>
      </c>
      <c r="FA85" s="28">
        <v>0.10398789884542303</v>
      </c>
      <c r="FB85" s="28">
        <v>0.10468416461924743</v>
      </c>
      <c r="FC85" s="28">
        <v>0.10538441218745856</v>
      </c>
      <c r="FD85" s="28">
        <v>0.10608866107183522</v>
      </c>
      <c r="FE85" s="28">
        <v>0.1067969309525153</v>
      </c>
      <c r="FF85" s="28">
        <v>0.10750924167052314</v>
      </c>
      <c r="FG85" s="28">
        <v>0.10822561322578073</v>
      </c>
      <c r="FH85" s="28">
        <v>0.10894606578851174</v>
      </c>
      <c r="FI85" s="28">
        <v>0.10967061966357738</v>
      </c>
      <c r="FJ85" s="28">
        <v>0.11039929531339956</v>
      </c>
      <c r="FK85" s="28">
        <v>0.11113211334961515</v>
      </c>
      <c r="FL85" s="28">
        <v>0.11186909454397774</v>
      </c>
      <c r="FM85" s="28">
        <v>0.1126102598152962</v>
      </c>
      <c r="FN85" s="28">
        <v>0.11335563023388687</v>
      </c>
      <c r="FO85" s="28">
        <v>0.11410522702140399</v>
      </c>
      <c r="FP85" s="28">
        <v>0.11485907154525349</v>
      </c>
      <c r="FQ85" s="28">
        <v>0.11561718532130376</v>
      </c>
      <c r="FR85" s="28">
        <v>0.11637959000668913</v>
      </c>
      <c r="FS85" s="28">
        <v>0.11714630741459972</v>
      </c>
      <c r="FT85" s="28">
        <v>0.11791735949774348</v>
      </c>
      <c r="FU85" s="28">
        <v>0.11869276836030139</v>
      </c>
      <c r="FV85" s="28">
        <v>0.11947255638237389</v>
      </c>
      <c r="FW85" s="28">
        <v>0.12025674590522326</v>
      </c>
      <c r="FX85" s="28">
        <v>0.12104535980964731</v>
      </c>
      <c r="FY85" s="28">
        <v>0.12183842062686356</v>
      </c>
      <c r="FZ85" s="28">
        <v>0.1226359510598596</v>
      </c>
      <c r="GA85" s="28">
        <v>0.12343797411940408</v>
      </c>
      <c r="GB85" s="28">
        <v>0.12424451295902454</v>
      </c>
      <c r="GC85" s="28">
        <v>0.12505559090334836</v>
      </c>
      <c r="GD85" s="28">
        <v>0.12587123141916851</v>
      </c>
      <c r="GE85" s="28">
        <v>0.1266914581294239</v>
      </c>
      <c r="GF85" s="28">
        <v>0.12751629480059196</v>
      </c>
      <c r="GG85" s="28">
        <v>0.12834576535912345</v>
      </c>
      <c r="GH85" s="28">
        <v>0.12917989388122991</v>
      </c>
      <c r="GI85" s="28">
        <v>0.13001870460890655</v>
      </c>
      <c r="GJ85" s="28">
        <v>0.13086222192901126</v>
      </c>
      <c r="GK85" s="28">
        <v>0.13171047037992459</v>
      </c>
      <c r="GL85" s="28">
        <v>0.13255965160969277</v>
      </c>
      <c r="GM85" s="28">
        <v>0.13340977581090224</v>
      </c>
      <c r="GN85" s="28">
        <v>0.13426084770366345</v>
      </c>
      <c r="GO85" s="28">
        <v>0.13511286707720382</v>
      </c>
      <c r="GP85" s="28">
        <v>0.13596582926317427</v>
      </c>
      <c r="GQ85" s="28">
        <v>0.13681972557645544</v>
      </c>
      <c r="GR85" s="28">
        <v>0.13767454366896364</v>
      </c>
      <c r="GS85" s="28">
        <v>0.13853026791622042</v>
      </c>
      <c r="GT85" s="28">
        <v>0.13938687969891483</v>
      </c>
      <c r="GU85" s="28">
        <v>0.14024435769312241</v>
      </c>
      <c r="GV85" s="28">
        <v>0.14110267812042571</v>
      </c>
      <c r="GW85" s="28">
        <v>0.14196181495154858</v>
      </c>
      <c r="GX85" s="28">
        <v>0.14282174012622376</v>
      </c>
      <c r="GY85" s="28">
        <v>0.14368242374594767</v>
      </c>
      <c r="GZ85" s="28">
        <v>0.14454383423379058</v>
      </c>
      <c r="HA85" s="28">
        <v>0.14540593845624925</v>
      </c>
      <c r="HB85" s="28">
        <v>0.14626870187879151</v>
      </c>
      <c r="HC85" s="28">
        <v>0.14713208868171035</v>
      </c>
      <c r="HD85" s="28">
        <v>0.14799606188536571</v>
      </c>
      <c r="HE85" s="28">
        <v>0.14886058355380194</v>
      </c>
      <c r="HF85" s="28">
        <v>0.14972561445919361</v>
      </c>
      <c r="HG85" s="28">
        <v>0.1505911145938866</v>
      </c>
      <c r="HH85" s="28">
        <v>0.15145704311991945</v>
      </c>
      <c r="HI85" s="28">
        <v>0.15232335840340008</v>
      </c>
      <c r="HJ85" s="28">
        <v>0.15319001809483745</v>
      </c>
      <c r="HK85" s="28">
        <v>0.15405697916330727</v>
      </c>
      <c r="HL85" s="28">
        <v>0.15492419794170903</v>
      </c>
      <c r="HM85" s="28">
        <v>0.15579163018440026</v>
      </c>
      <c r="HN85" s="28">
        <v>0.15665923109965504</v>
      </c>
      <c r="HO85" s="28">
        <v>0.15752695539345199</v>
      </c>
      <c r="HP85" s="28">
        <v>0.15839475728606489</v>
      </c>
      <c r="HQ85" s="28">
        <v>0.15926259058683293</v>
      </c>
      <c r="HR85" s="28">
        <v>0.16013040866687667</v>
      </c>
      <c r="HS85" s="28">
        <v>0.16099816444043463</v>
      </c>
      <c r="HT85" s="28">
        <v>0.16186581047468576</v>
      </c>
      <c r="HU85" s="28">
        <v>0.16273329898038416</v>
      </c>
      <c r="HV85" s="28">
        <v>0.16360058183884091</v>
      </c>
      <c r="HW85" s="28">
        <v>0.16446761062092463</v>
      </c>
      <c r="HX85" s="28">
        <v>0.16533433657276317</v>
      </c>
      <c r="HY85" s="28">
        <v>0.16620071066202871</v>
      </c>
      <c r="HZ85" s="28">
        <v>0.16706668358451882</v>
      </c>
      <c r="IA85" s="28">
        <v>0.16793220577350745</v>
      </c>
      <c r="IB85" s="28">
        <v>0.16879722741136613</v>
      </c>
      <c r="IC85" s="28">
        <v>0.16966169842573736</v>
      </c>
      <c r="ID85" s="28">
        <v>0.17052556851948839</v>
      </c>
      <c r="IE85" s="28">
        <v>0.1713887871800796</v>
      </c>
      <c r="IF85" s="28">
        <v>0.17225130367651181</v>
      </c>
      <c r="IG85" s="28">
        <v>0.17311306707159496</v>
      </c>
      <c r="IH85" s="28">
        <v>0.17397402620609692</v>
      </c>
      <c r="II85" s="28">
        <v>0.17483412975498838</v>
      </c>
      <c r="IJ85" s="28">
        <v>0.17569332622106631</v>
      </c>
      <c r="IK85" s="28">
        <v>0.17655156393589963</v>
      </c>
      <c r="IL85" s="28">
        <v>0.1774087910642278</v>
      </c>
      <c r="IM85" s="28">
        <v>0.17826495562337349</v>
      </c>
      <c r="IN85" s="28">
        <v>0.17912000547384965</v>
      </c>
      <c r="IO85" s="28">
        <v>0.17997388835126896</v>
      </c>
      <c r="IP85" s="28">
        <v>0.1808265518526187</v>
      </c>
      <c r="IQ85" s="28">
        <v>0.18167794341549862</v>
      </c>
      <c r="IR85" s="28">
        <v>0.18252800940094391</v>
      </c>
      <c r="IS85" s="28">
        <v>0.18337669693080233</v>
      </c>
      <c r="IT85" s="28">
        <v>0.18422395414096943</v>
      </c>
      <c r="IU85" s="28">
        <v>0.18506972802884969</v>
      </c>
      <c r="IV85" s="28">
        <v>0.18591396547866879</v>
      </c>
      <c r="IW85" s="28">
        <v>0.18675661328753729</v>
      </c>
      <c r="IX85" s="28">
        <v>0.1875976181768009</v>
      </c>
      <c r="IY85" s="28">
        <v>0.18843692678083276</v>
      </c>
      <c r="IZ85" s="28">
        <v>0.18927448565010871</v>
      </c>
      <c r="JA85" s="28">
        <v>0.19011024128279372</v>
      </c>
      <c r="JB85" s="28">
        <v>0.19094414010016694</v>
      </c>
      <c r="JC85" s="28">
        <v>0.19177612847221656</v>
      </c>
      <c r="JD85" s="28">
        <v>0.19260615269714026</v>
      </c>
      <c r="JE85" s="28">
        <v>0.19343415902446195</v>
      </c>
      <c r="JF85" s="28">
        <v>0.19426009366057895</v>
      </c>
      <c r="JG85" s="28">
        <v>0.19508390276826607</v>
      </c>
      <c r="JH85" s="28">
        <v>0.19590553250135628</v>
      </c>
      <c r="JI85" s="28">
        <v>0.19672492896670626</v>
      </c>
      <c r="JJ85" s="28">
        <v>0.19754203827031722</v>
      </c>
      <c r="JK85" s="28">
        <v>0.19835680649846019</v>
      </c>
      <c r="JL85" s="28">
        <v>0.19916917973008352</v>
      </c>
      <c r="JM85" s="28">
        <v>0.19997910402939953</v>
      </c>
      <c r="JN85" s="28">
        <v>0.20078652546543851</v>
      </c>
      <c r="JO85" s="28">
        <v>0.2015913901142446</v>
      </c>
      <c r="JP85" s="28">
        <v>0.20239364406775279</v>
      </c>
      <c r="JQ85" s="28">
        <v>0.2031932334326472</v>
      </c>
      <c r="JR85" s="28">
        <v>0.20399010435897805</v>
      </c>
      <c r="JS85" s="28">
        <v>0.20478420299255637</v>
      </c>
      <c r="JT85" s="28">
        <v>0.2055754755426083</v>
      </c>
      <c r="JU85" s="28">
        <v>0.20636386825226552</v>
      </c>
      <c r="JV85" s="28">
        <v>0.20714932741778053</v>
      </c>
      <c r="JW85" s="28">
        <v>0.2079317993837437</v>
      </c>
      <c r="JX85" s="28">
        <v>0.2087112305428365</v>
      </c>
      <c r="JY85" s="28">
        <v>0.20948756735910484</v>
      </c>
      <c r="JZ85" s="28">
        <v>0.21026075638596892</v>
      </c>
      <c r="KA85" s="28">
        <v>0.21103074422459545</v>
      </c>
      <c r="KB85" s="28">
        <v>0.21179747756560285</v>
      </c>
      <c r="KC85" s="28">
        <v>0.21256090320056081</v>
      </c>
      <c r="KD85" s="28">
        <v>0.21332096801334918</v>
      </c>
      <c r="KE85" s="28">
        <v>0.21407761900569466</v>
      </c>
      <c r="KF85" s="28">
        <v>0.21483080327485574</v>
      </c>
    </row>
    <row r="86" spans="1:292" x14ac:dyDescent="0.2">
      <c r="A86" s="27" t="s">
        <v>67</v>
      </c>
      <c r="B86" s="30">
        <f t="shared" ref="B86:BM86" si="121">B67</f>
        <v>6900</v>
      </c>
      <c r="C86" s="31">
        <f t="shared" si="121"/>
        <v>6988.5802997329893</v>
      </c>
      <c r="D86" s="31">
        <f t="shared" si="121"/>
        <v>7076.8896004399821</v>
      </c>
      <c r="E86" s="31">
        <f t="shared" si="121"/>
        <v>7164.8763657376594</v>
      </c>
      <c r="F86" s="31">
        <f t="shared" si="121"/>
        <v>7252.4884197117754</v>
      </c>
      <c r="G86" s="31">
        <f t="shared" si="121"/>
        <v>7339.6729994131565</v>
      </c>
      <c r="H86" s="31">
        <f t="shared" si="121"/>
        <v>7426.3768091591464</v>
      </c>
      <c r="I86" s="31">
        <f t="shared" si="121"/>
        <v>7512.5460775247511</v>
      </c>
      <c r="J86" s="31">
        <f t="shared" si="121"/>
        <v>7598.1266155737922</v>
      </c>
      <c r="K86" s="31">
        <f t="shared" si="121"/>
        <v>7683.0638769057896</v>
      </c>
      <c r="L86" s="31">
        <f t="shared" si="121"/>
        <v>7767.3030193001014</v>
      </c>
      <c r="M86" s="31">
        <f t="shared" si="121"/>
        <v>7850.7889680497474</v>
      </c>
      <c r="N86" s="31">
        <f t="shared" si="121"/>
        <v>7938.4778209988335</v>
      </c>
      <c r="O86" s="31">
        <f t="shared" si="121"/>
        <v>8030.5044876953907</v>
      </c>
      <c r="P86" s="31">
        <f t="shared" si="121"/>
        <v>8127.0120270939069</v>
      </c>
      <c r="Q86" s="31">
        <f t="shared" si="121"/>
        <v>8228.1520631387175</v>
      </c>
      <c r="R86" s="31">
        <f t="shared" si="121"/>
        <v>8334.0852292760683</v>
      </c>
      <c r="S86" s="31">
        <f t="shared" si="121"/>
        <v>8444.9816442995379</v>
      </c>
      <c r="T86" s="31">
        <f t="shared" si="121"/>
        <v>8561.021422183816</v>
      </c>
      <c r="U86" s="31">
        <f t="shared" si="121"/>
        <v>8682.3952174555598</v>
      </c>
      <c r="V86" s="31">
        <f t="shared" si="121"/>
        <v>8809.3048087226998</v>
      </c>
      <c r="W86" s="31">
        <f t="shared" si="121"/>
        <v>8941.9637234438433</v>
      </c>
      <c r="X86" s="31">
        <f t="shared" si="121"/>
        <v>9067.8988934506397</v>
      </c>
      <c r="Y86" s="31">
        <f t="shared" si="121"/>
        <v>9186.7080296462173</v>
      </c>
      <c r="Z86" s="31">
        <f t="shared" si="121"/>
        <v>9298.0052708076946</v>
      </c>
      <c r="AA86" s="31">
        <f t="shared" si="121"/>
        <v>9401.4235409948851</v>
      </c>
      <c r="AB86" s="31">
        <f t="shared" si="121"/>
        <v>9496.6166275526411</v>
      </c>
      <c r="AC86" s="31">
        <f t="shared" si="121"/>
        <v>9583.2611981267382</v>
      </c>
      <c r="AD86" s="31">
        <f t="shared" si="121"/>
        <v>9661.0587923432613</v>
      </c>
      <c r="AE86" s="31">
        <f t="shared" si="121"/>
        <v>9729.7376575366015</v>
      </c>
      <c r="AF86" s="31">
        <f t="shared" si="121"/>
        <v>9789.054446185015</v>
      </c>
      <c r="AG86" s="31">
        <f t="shared" si="121"/>
        <v>9838.7957595114149</v>
      </c>
      <c r="AH86" s="31">
        <f t="shared" si="121"/>
        <v>9890.685453544078</v>
      </c>
      <c r="AI86" s="31">
        <f t="shared" si="121"/>
        <v>9944.7536172340806</v>
      </c>
      <c r="AJ86" s="31">
        <f t="shared" si="121"/>
        <v>10001.031819726159</v>
      </c>
      <c r="AK86" s="31">
        <f t="shared" si="121"/>
        <v>10059.553141056454</v>
      </c>
      <c r="AL86" s="31">
        <f t="shared" si="121"/>
        <v>10120.352203944052</v>
      </c>
      <c r="AM86" s="31">
        <f t="shared" si="121"/>
        <v>10183.465207227098</v>
      </c>
      <c r="AN86" s="31">
        <f t="shared" si="121"/>
        <v>10248.92996171201</v>
      </c>
      <c r="AO86" s="31">
        <f t="shared" si="121"/>
        <v>10316.785927589415</v>
      </c>
      <c r="AP86" s="31">
        <f t="shared" si="121"/>
        <v>10387.074253989125</v>
      </c>
      <c r="AQ86" s="31">
        <f t="shared" si="121"/>
        <v>10459.837820986311</v>
      </c>
      <c r="AR86" s="31">
        <f t="shared" si="121"/>
        <v>10529.503198598268</v>
      </c>
      <c r="AS86" s="31">
        <f t="shared" si="121"/>
        <v>10595.995658609096</v>
      </c>
      <c r="AT86" s="31">
        <f t="shared" si="121"/>
        <v>10659.243395932004</v>
      </c>
      <c r="AU86" s="31">
        <f t="shared" si="121"/>
        <v>10719.177662438413</v>
      </c>
      <c r="AV86" s="31">
        <f t="shared" si="121"/>
        <v>10775.732896330617</v>
      </c>
      <c r="AW86" s="31">
        <f t="shared" si="121"/>
        <v>10828.846846576731</v>
      </c>
      <c r="AX86" s="31">
        <f t="shared" si="121"/>
        <v>10878.460691837556</v>
      </c>
      <c r="AY86" s="31">
        <f t="shared" si="121"/>
        <v>10924.519153438234</v>
      </c>
      <c r="AZ86" s="31">
        <f t="shared" si="121"/>
        <v>10966.970602170537</v>
      </c>
      <c r="BA86" s="31">
        <f t="shared" si="121"/>
        <v>11005.767158860888</v>
      </c>
      <c r="BB86" s="31">
        <f t="shared" si="121"/>
        <v>11050.896354839524</v>
      </c>
      <c r="BC86" s="31">
        <f t="shared" si="121"/>
        <v>11102.4347006184</v>
      </c>
      <c r="BD86" s="31">
        <f t="shared" si="121"/>
        <v>11160.470211817892</v>
      </c>
      <c r="BE86" s="31">
        <f t="shared" si="121"/>
        <v>11225.102663485071</v>
      </c>
      <c r="BF86" s="31">
        <f t="shared" si="121"/>
        <v>11296.443880708886</v>
      </c>
      <c r="BG86" s="31">
        <f t="shared" si="121"/>
        <v>11374.618067019081</v>
      </c>
      <c r="BH86" s="31">
        <f t="shared" si="121"/>
        <v>11459.762172627858</v>
      </c>
      <c r="BI86" s="31">
        <f t="shared" si="121"/>
        <v>11552.026303895982</v>
      </c>
      <c r="BJ86" s="31">
        <f t="shared" si="121"/>
        <v>11651.574175854581</v>
      </c>
      <c r="BK86" s="31">
        <f t="shared" si="121"/>
        <v>11758.583609793977</v>
      </c>
      <c r="BL86" s="31">
        <f t="shared" si="121"/>
        <v>11863.256429336299</v>
      </c>
      <c r="BM86" s="31">
        <f t="shared" si="121"/>
        <v>11965.504197295184</v>
      </c>
      <c r="BN86" s="31">
        <f t="shared" ref="BN86:DY86" si="122">BN67</f>
        <v>12065.240896580228</v>
      </c>
      <c r="BO86" s="31">
        <f t="shared" si="122"/>
        <v>12162.383105800469</v>
      </c>
      <c r="BP86" s="31">
        <f t="shared" si="122"/>
        <v>12256.850173726916</v>
      </c>
      <c r="BQ86" s="31">
        <f t="shared" si="122"/>
        <v>12348.564392282698</v>
      </c>
      <c r="BR86" s="31">
        <f t="shared" si="122"/>
        <v>12437.451165378465</v>
      </c>
      <c r="BS86" s="31">
        <f t="shared" si="122"/>
        <v>12523.439173455894</v>
      </c>
      <c r="BT86" s="31">
        <f t="shared" si="122"/>
        <v>12606.460533570402</v>
      </c>
      <c r="BU86" s="31">
        <f t="shared" si="122"/>
        <v>12686.450954711336</v>
      </c>
      <c r="BV86" s="31">
        <f t="shared" si="122"/>
        <v>12761.621926989474</v>
      </c>
      <c r="BW86" s="31">
        <f t="shared" si="122"/>
        <v>12831.873486587898</v>
      </c>
      <c r="BX86" s="31">
        <f t="shared" si="122"/>
        <v>12897.111557244405</v>
      </c>
      <c r="BY86" s="31">
        <f t="shared" si="122"/>
        <v>12957.248165475396</v>
      </c>
      <c r="BZ86" s="31">
        <f t="shared" si="122"/>
        <v>13012.201643707565</v>
      </c>
      <c r="CA86" s="31">
        <f t="shared" si="122"/>
        <v>13061.896820118565</v>
      </c>
      <c r="CB86" s="31">
        <f t="shared" si="122"/>
        <v>13106.265195044336</v>
      </c>
      <c r="CC86" s="31">
        <f t="shared" si="122"/>
        <v>13145.245102846382</v>
      </c>
      <c r="CD86" s="31">
        <f t="shared" si="122"/>
        <v>13178.781858646795</v>
      </c>
      <c r="CE86" s="31">
        <f t="shared" si="122"/>
        <v>13206.827889563692</v>
      </c>
      <c r="CF86" s="31">
        <f t="shared" si="122"/>
        <v>13234.937693866777</v>
      </c>
      <c r="CG86" s="31">
        <f t="shared" si="122"/>
        <v>13263.111440349261</v>
      </c>
      <c r="CH86" s="31">
        <f t="shared" si="122"/>
        <v>13291.349298054894</v>
      </c>
      <c r="CI86" s="31">
        <f t="shared" si="122"/>
        <v>13319.651436373873</v>
      </c>
      <c r="CJ86" s="31">
        <f t="shared" si="122"/>
        <v>13348.018025137389</v>
      </c>
      <c r="CK86" s="31">
        <f t="shared" si="122"/>
        <v>13376.449234414171</v>
      </c>
      <c r="CL86" s="31">
        <f t="shared" si="122"/>
        <v>13404.94523465276</v>
      </c>
      <c r="CM86" s="31">
        <f t="shared" si="122"/>
        <v>13433.506196680693</v>
      </c>
      <c r="CN86" s="31">
        <f t="shared" si="122"/>
        <v>13462.132291692275</v>
      </c>
      <c r="CO86" s="31">
        <f t="shared" si="122"/>
        <v>13490.823691354281</v>
      </c>
      <c r="CP86" s="31">
        <f t="shared" si="122"/>
        <v>13519.292039968052</v>
      </c>
      <c r="CQ86" s="31">
        <f t="shared" si="122"/>
        <v>13547.535553104264</v>
      </c>
      <c r="CR86" s="31">
        <f t="shared" si="122"/>
        <v>13575.552457056698</v>
      </c>
      <c r="CS86" s="31">
        <f t="shared" si="122"/>
        <v>13603.340989022647</v>
      </c>
      <c r="CT86" s="31">
        <f t="shared" si="122"/>
        <v>13630.899397290337</v>
      </c>
      <c r="CU86" s="31">
        <f t="shared" si="122"/>
        <v>13658.225941419028</v>
      </c>
      <c r="CV86" s="31">
        <f t="shared" si="122"/>
        <v>13685.318892435589</v>
      </c>
      <c r="CW86" s="31">
        <f t="shared" si="122"/>
        <v>13712.176533011374</v>
      </c>
      <c r="CX86" s="31">
        <f t="shared" si="122"/>
        <v>13738.797157665274</v>
      </c>
      <c r="CY86" s="31">
        <f t="shared" si="122"/>
        <v>13765.17907292887</v>
      </c>
      <c r="CZ86" s="31">
        <f t="shared" si="122"/>
        <v>13791.320597549842</v>
      </c>
      <c r="DA86" s="31">
        <f t="shared" si="122"/>
        <v>13817.220062662103</v>
      </c>
      <c r="DB86" s="31">
        <f t="shared" si="122"/>
        <v>13842.875811982329</v>
      </c>
      <c r="DC86" s="31">
        <f t="shared" si="122"/>
        <v>13868.286201983788</v>
      </c>
      <c r="DD86" s="31">
        <f t="shared" si="122"/>
        <v>13893.449601738457</v>
      </c>
      <c r="DE86" s="31">
        <f t="shared" si="122"/>
        <v>13918.3643941148</v>
      </c>
      <c r="DF86" s="31">
        <f t="shared" si="122"/>
        <v>13943.028974955345</v>
      </c>
      <c r="DG86" s="31">
        <f t="shared" si="122"/>
        <v>13967.4417535828</v>
      </c>
      <c r="DH86" s="31">
        <f t="shared" si="122"/>
        <v>13991.601152986652</v>
      </c>
      <c r="DI86" s="31">
        <f t="shared" si="122"/>
        <v>14015.505610000546</v>
      </c>
      <c r="DJ86" s="31">
        <f t="shared" si="122"/>
        <v>14039.153575466926</v>
      </c>
      <c r="DK86" s="31">
        <f t="shared" si="122"/>
        <v>14062.543514423796</v>
      </c>
      <c r="DL86" s="31">
        <f t="shared" si="122"/>
        <v>14085.67390627151</v>
      </c>
      <c r="DM86" s="31">
        <f t="shared" si="122"/>
        <v>14108.54324495535</v>
      </c>
      <c r="DN86" s="31">
        <f t="shared" si="122"/>
        <v>14131.150039133028</v>
      </c>
      <c r="DO86" s="31">
        <f t="shared" si="122"/>
        <v>14153.492812348328</v>
      </c>
      <c r="DP86" s="31">
        <f t="shared" si="122"/>
        <v>14175.570103196078</v>
      </c>
      <c r="DQ86" s="31">
        <f t="shared" si="122"/>
        <v>14197.380465492133</v>
      </c>
      <c r="DR86" s="31">
        <f t="shared" si="122"/>
        <v>14218.922468441489</v>
      </c>
      <c r="DS86" s="31">
        <f t="shared" si="122"/>
        <v>14240.194696799861</v>
      </c>
      <c r="DT86" s="31">
        <f t="shared" si="122"/>
        <v>14261.195751043253</v>
      </c>
      <c r="DU86" s="31">
        <f t="shared" si="122"/>
        <v>14281.924247529967</v>
      </c>
      <c r="DV86" s="31">
        <f t="shared" si="122"/>
        <v>14302.378818657589</v>
      </c>
      <c r="DW86" s="31">
        <f t="shared" si="122"/>
        <v>14322.558113027571</v>
      </c>
      <c r="DX86" s="31">
        <f t="shared" si="122"/>
        <v>14342.460795598117</v>
      </c>
      <c r="DY86" s="31">
        <f t="shared" si="122"/>
        <v>14362.085547838062</v>
      </c>
      <c r="DZ86" s="31">
        <f t="shared" ref="DZ86:GK86" si="123">DZ67</f>
        <v>14381.431067886821</v>
      </c>
      <c r="EA86" s="31">
        <f t="shared" si="123"/>
        <v>14400.496070707515</v>
      </c>
      <c r="EB86" s="31">
        <f t="shared" si="123"/>
        <v>14419.279288242384</v>
      </c>
      <c r="EC86" s="31">
        <f t="shared" si="123"/>
        <v>14437.779469554749</v>
      </c>
      <c r="ED86" s="31">
        <f t="shared" si="123"/>
        <v>14455.99538097394</v>
      </c>
      <c r="EE86" s="31">
        <f t="shared" si="123"/>
        <v>14473.92580624975</v>
      </c>
      <c r="EF86" s="31">
        <f t="shared" si="123"/>
        <v>14491.569546691524</v>
      </c>
      <c r="EG86" s="31">
        <f t="shared" si="123"/>
        <v>14508.925421309777</v>
      </c>
      <c r="EH86" s="31">
        <f t="shared" si="123"/>
        <v>14525.992266962112</v>
      </c>
      <c r="EI86" s="31">
        <f t="shared" si="123"/>
        <v>14542.768938482235</v>
      </c>
      <c r="EJ86" s="31">
        <f t="shared" si="123"/>
        <v>14559.254308833717</v>
      </c>
      <c r="EK86" s="31">
        <f t="shared" si="123"/>
        <v>14575.447269232029</v>
      </c>
      <c r="EL86" s="31">
        <f t="shared" si="123"/>
        <v>14591.346729275678</v>
      </c>
      <c r="EM86" s="31">
        <f t="shared" si="123"/>
        <v>14606.951617077104</v>
      </c>
      <c r="EN86" s="31">
        <f t="shared" si="123"/>
        <v>14622.260879399546</v>
      </c>
      <c r="EO86" s="31">
        <f t="shared" si="123"/>
        <v>14637.273481781189</v>
      </c>
      <c r="EP86" s="31">
        <f t="shared" si="123"/>
        <v>14651.988408657397</v>
      </c>
      <c r="EQ86" s="31">
        <f t="shared" si="123"/>
        <v>14666.404663482348</v>
      </c>
      <c r="ER86" s="31">
        <f t="shared" si="123"/>
        <v>14680.521268846374</v>
      </c>
      <c r="ES86" s="31">
        <f t="shared" si="123"/>
        <v>14694.337266600112</v>
      </c>
      <c r="ET86" s="31">
        <f t="shared" si="123"/>
        <v>14707.851717966332</v>
      </c>
      <c r="EU86" s="31">
        <f t="shared" si="123"/>
        <v>14721.063703652188</v>
      </c>
      <c r="EV86" s="31">
        <f t="shared" si="123"/>
        <v>14733.97232397171</v>
      </c>
      <c r="EW86" s="31">
        <f t="shared" si="123"/>
        <v>14746.576698941273</v>
      </c>
      <c r="EX86" s="31">
        <f t="shared" si="123"/>
        <v>14758.875968393335</v>
      </c>
      <c r="EY86" s="31">
        <f t="shared" si="123"/>
        <v>14770.869292081277</v>
      </c>
      <c r="EZ86" s="31">
        <f t="shared" si="123"/>
        <v>14782.555849780045</v>
      </c>
      <c r="FA86" s="31">
        <f t="shared" si="123"/>
        <v>14793.934841386546</v>
      </c>
      <c r="FB86" s="31">
        <f t="shared" si="123"/>
        <v>14805.005487020813</v>
      </c>
      <c r="FC86" s="31">
        <f t="shared" si="123"/>
        <v>14815.767027117177</v>
      </c>
      <c r="FD86" s="31">
        <f t="shared" si="123"/>
        <v>14826.218722521598</v>
      </c>
      <c r="FE86" s="31">
        <f t="shared" si="123"/>
        <v>14836.359854579121</v>
      </c>
      <c r="FF86" s="31">
        <f t="shared" si="123"/>
        <v>14846.189725223787</v>
      </c>
      <c r="FG86" s="31">
        <f t="shared" si="123"/>
        <v>14855.70765706471</v>
      </c>
      <c r="FH86" s="31">
        <f t="shared" si="123"/>
        <v>14864.91299347383</v>
      </c>
      <c r="FI86" s="31">
        <f t="shared" si="123"/>
        <v>14873.805098655572</v>
      </c>
      <c r="FJ86" s="31">
        <f t="shared" si="123"/>
        <v>14882.383357733352</v>
      </c>
      <c r="FK86" s="31">
        <f t="shared" si="123"/>
        <v>14890.647176823444</v>
      </c>
      <c r="FL86" s="31">
        <f t="shared" si="123"/>
        <v>14898.59598311226</v>
      </c>
      <c r="FM86" s="31">
        <f t="shared" si="123"/>
        <v>14906.229224923582</v>
      </c>
      <c r="FN86" s="31">
        <f t="shared" si="123"/>
        <v>14913.546371788649</v>
      </c>
      <c r="FO86" s="31">
        <f t="shared" si="123"/>
        <v>14920.546914512315</v>
      </c>
      <c r="FP86" s="31">
        <f t="shared" si="123"/>
        <v>14927.230365235031</v>
      </c>
      <c r="FQ86" s="31">
        <f t="shared" si="123"/>
        <v>14933.596257494708</v>
      </c>
      <c r="FR86" s="31">
        <f t="shared" si="123"/>
        <v>14939.644146283126</v>
      </c>
      <c r="FS86" s="31">
        <f t="shared" si="123"/>
        <v>14945.373608105852</v>
      </c>
      <c r="FT86" s="31">
        <f t="shared" si="123"/>
        <v>14950.78424103111</v>
      </c>
      <c r="FU86" s="31">
        <f t="shared" si="123"/>
        <v>14955.875664743491</v>
      </c>
      <c r="FV86" s="31">
        <f t="shared" si="123"/>
        <v>14960.647520585209</v>
      </c>
      <c r="FW86" s="31">
        <f t="shared" si="123"/>
        <v>14965.099471612702</v>
      </c>
      <c r="FX86" s="31">
        <f t="shared" si="123"/>
        <v>14969.231202639954</v>
      </c>
      <c r="FY86" s="31">
        <f t="shared" si="123"/>
        <v>14973.042420271669</v>
      </c>
      <c r="FZ86" s="31">
        <f t="shared" si="123"/>
        <v>14976.532852942255</v>
      </c>
      <c r="GA86" s="31">
        <f t="shared" si="123"/>
        <v>14979.702250950671</v>
      </c>
      <c r="GB86" s="31">
        <f t="shared" si="123"/>
        <v>14982.550386490941</v>
      </c>
      <c r="GC86" s="31">
        <f t="shared" si="123"/>
        <v>14985.077053688141</v>
      </c>
      <c r="GD86" s="31">
        <f t="shared" si="123"/>
        <v>14987.282068618599</v>
      </c>
      <c r="GE86" s="31">
        <f t="shared" si="123"/>
        <v>14989.165269337191</v>
      </c>
      <c r="GF86" s="31">
        <f t="shared" si="123"/>
        <v>14990.726515896053</v>
      </c>
      <c r="GG86" s="31">
        <f t="shared" si="123"/>
        <v>14991.965690366944</v>
      </c>
      <c r="GH86" s="31">
        <f t="shared" si="123"/>
        <v>14992.882696855106</v>
      </c>
      <c r="GI86" s="31">
        <f t="shared" si="123"/>
        <v>14993.47746151609</v>
      </c>
      <c r="GJ86" s="31">
        <f t="shared" si="123"/>
        <v>14993.749932562108</v>
      </c>
      <c r="GK86" s="31">
        <f t="shared" si="123"/>
        <v>14993.700080271554</v>
      </c>
      <c r="GL86" s="31">
        <f t="shared" ref="GL86:IW86" si="124">GL67</f>
        <v>14993.650669947512</v>
      </c>
      <c r="GM86" s="31">
        <f t="shared" si="124"/>
        <v>14993.601695307116</v>
      </c>
      <c r="GN86" s="31">
        <f t="shared" si="124"/>
        <v>14993.553150149979</v>
      </c>
      <c r="GO86" s="31">
        <f t="shared" si="124"/>
        <v>14993.505028359426</v>
      </c>
      <c r="GP86" s="31">
        <f t="shared" si="124"/>
        <v>14993.457323901848</v>
      </c>
      <c r="GQ86" s="31">
        <f t="shared" si="124"/>
        <v>14993.410030828874</v>
      </c>
      <c r="GR86" s="31">
        <f t="shared" si="124"/>
        <v>14993.363143271823</v>
      </c>
      <c r="GS86" s="31">
        <f t="shared" si="124"/>
        <v>14993.316655448236</v>
      </c>
      <c r="GT86" s="31">
        <f t="shared" si="124"/>
        <v>14993.270561656518</v>
      </c>
      <c r="GU86" s="31">
        <f t="shared" si="124"/>
        <v>14993.224856277184</v>
      </c>
      <c r="GV86" s="31">
        <f t="shared" si="124"/>
        <v>14993.179533772156</v>
      </c>
      <c r="GW86" s="31">
        <f t="shared" si="124"/>
        <v>14993.13458868043</v>
      </c>
      <c r="GX86" s="31">
        <f t="shared" si="124"/>
        <v>14993.090015620173</v>
      </c>
      <c r="GY86" s="31">
        <f t="shared" si="124"/>
        <v>14993.045809289522</v>
      </c>
      <c r="GZ86" s="31">
        <f t="shared" si="124"/>
        <v>14993.001964465049</v>
      </c>
      <c r="HA86" s="31">
        <f t="shared" si="124"/>
        <v>14992.958475997049</v>
      </c>
      <c r="HB86" s="31">
        <f t="shared" si="124"/>
        <v>14992.915338812116</v>
      </c>
      <c r="HC86" s="31">
        <f t="shared" si="124"/>
        <v>14992.872547911642</v>
      </c>
      <c r="HD86" s="31">
        <f t="shared" si="124"/>
        <v>14992.830098370341</v>
      </c>
      <c r="HE86" s="31">
        <f t="shared" si="124"/>
        <v>14992.787985336749</v>
      </c>
      <c r="HF86" s="31">
        <f t="shared" si="124"/>
        <v>14992.746204028532</v>
      </c>
      <c r="HG86" s="31">
        <f t="shared" si="124"/>
        <v>14992.704749733331</v>
      </c>
      <c r="HH86" s="31">
        <f t="shared" si="124"/>
        <v>14992.663617810495</v>
      </c>
      <c r="HI86" s="31">
        <f t="shared" si="124"/>
        <v>14992.62280368613</v>
      </c>
      <c r="HJ86" s="31">
        <f t="shared" si="124"/>
        <v>14992.582302855082</v>
      </c>
      <c r="HK86" s="31">
        <f t="shared" si="124"/>
        <v>14992.542110877534</v>
      </c>
      <c r="HL86" s="31">
        <f t="shared" si="124"/>
        <v>14992.50222337786</v>
      </c>
      <c r="HM86" s="31">
        <f t="shared" si="124"/>
        <v>14992.462636045404</v>
      </c>
      <c r="HN86" s="31">
        <f t="shared" si="124"/>
        <v>14992.423344632682</v>
      </c>
      <c r="HO86" s="31">
        <f t="shared" si="124"/>
        <v>14992.384344955508</v>
      </c>
      <c r="HP86" s="31">
        <f t="shared" si="124"/>
        <v>14992.345632890037</v>
      </c>
      <c r="HQ86" s="31">
        <f t="shared" si="124"/>
        <v>14992.307204374691</v>
      </c>
      <c r="HR86" s="31">
        <f t="shared" si="124"/>
        <v>14992.269055406787</v>
      </c>
      <c r="HS86" s="31">
        <f t="shared" si="124"/>
        <v>14992.231182039844</v>
      </c>
      <c r="HT86" s="31">
        <f t="shared" si="124"/>
        <v>14992.193580384654</v>
      </c>
      <c r="HU86" s="31">
        <f t="shared" si="124"/>
        <v>14992.156246608465</v>
      </c>
      <c r="HV86" s="31">
        <f t="shared" si="124"/>
        <v>14992.119176934835</v>
      </c>
      <c r="HW86" s="31">
        <f t="shared" si="124"/>
        <v>14992.082367642919</v>
      </c>
      <c r="HX86" s="31">
        <f t="shared" si="124"/>
        <v>14992.0458150634</v>
      </c>
      <c r="HY86" s="31">
        <f t="shared" si="124"/>
        <v>14992.009515580858</v>
      </c>
      <c r="HZ86" s="31">
        <f t="shared" si="124"/>
        <v>14991.973465632094</v>
      </c>
      <c r="IA86" s="31">
        <f t="shared" si="124"/>
        <v>14991.93766170506</v>
      </c>
      <c r="IB86" s="31">
        <f t="shared" si="124"/>
        <v>14991.902100337751</v>
      </c>
      <c r="IC86" s="31">
        <f t="shared" si="124"/>
        <v>14991.866778116044</v>
      </c>
      <c r="ID86" s="31">
        <f t="shared" si="124"/>
        <v>14991.83169167473</v>
      </c>
      <c r="IE86" s="31">
        <f t="shared" si="124"/>
        <v>14991.796837696571</v>
      </c>
      <c r="IF86" s="31">
        <f t="shared" si="124"/>
        <v>14991.762212910369</v>
      </c>
      <c r="IG86" s="31">
        <f t="shared" si="124"/>
        <v>14991.727814090509</v>
      </c>
      <c r="IH86" s="31">
        <f t="shared" si="124"/>
        <v>14991.693638053875</v>
      </c>
      <c r="II86" s="31">
        <f t="shared" si="124"/>
        <v>14991.659681663561</v>
      </c>
      <c r="IJ86" s="31">
        <f t="shared" si="124"/>
        <v>14991.625941826736</v>
      </c>
      <c r="IK86" s="31">
        <f t="shared" si="124"/>
        <v>14991.592415493362</v>
      </c>
      <c r="IL86" s="31">
        <f t="shared" si="124"/>
        <v>14991.559099655269</v>
      </c>
      <c r="IM86" s="31">
        <f t="shared" si="124"/>
        <v>14991.525991346349</v>
      </c>
      <c r="IN86" s="31">
        <f t="shared" si="124"/>
        <v>14991.493087640614</v>
      </c>
      <c r="IO86" s="31">
        <f t="shared" si="124"/>
        <v>14991.460385653536</v>
      </c>
      <c r="IP86" s="31">
        <f t="shared" si="124"/>
        <v>14991.427882539667</v>
      </c>
      <c r="IQ86" s="31">
        <f t="shared" si="124"/>
        <v>14991.395575489769</v>
      </c>
      <c r="IR86" s="31">
        <f t="shared" si="124"/>
        <v>14991.363575137342</v>
      </c>
      <c r="IS86" s="31">
        <f t="shared" si="124"/>
        <v>14991.331888122826</v>
      </c>
      <c r="IT86" s="31">
        <f t="shared" si="124"/>
        <v>14991.300389259792</v>
      </c>
      <c r="IU86" s="31">
        <f t="shared" si="124"/>
        <v>14991.269075886934</v>
      </c>
      <c r="IV86" s="31">
        <f t="shared" si="124"/>
        <v>14991.237945377316</v>
      </c>
      <c r="IW86" s="31">
        <f t="shared" si="124"/>
        <v>14991.206995139248</v>
      </c>
      <c r="IX86" s="31">
        <f t="shared" ref="IX86:KF86" si="125">IX67</f>
        <v>14991.176222611293</v>
      </c>
      <c r="IY86" s="31">
        <f t="shared" si="125"/>
        <v>14991.145625264227</v>
      </c>
      <c r="IZ86" s="31">
        <f t="shared" si="125"/>
        <v>14991.115200607559</v>
      </c>
      <c r="JA86" s="31">
        <f t="shared" si="125"/>
        <v>14991.084946184537</v>
      </c>
      <c r="JB86" s="31">
        <f t="shared" si="125"/>
        <v>14991.05485956944</v>
      </c>
      <c r="JC86" s="31">
        <f t="shared" si="125"/>
        <v>14991.024938368377</v>
      </c>
      <c r="JD86" s="31">
        <f t="shared" si="125"/>
        <v>14990.995180216967</v>
      </c>
      <c r="JE86" s="31">
        <f t="shared" si="125"/>
        <v>14990.965582780953</v>
      </c>
      <c r="JF86" s="31">
        <f t="shared" si="125"/>
        <v>14990.936143755738</v>
      </c>
      <c r="JG86" s="31">
        <f t="shared" si="125"/>
        <v>14990.9068608654</v>
      </c>
      <c r="JH86" s="31">
        <f t="shared" si="125"/>
        <v>14990.877731864224</v>
      </c>
      <c r="JI86" s="31">
        <f t="shared" si="125"/>
        <v>14990.848754533168</v>
      </c>
      <c r="JJ86" s="31">
        <f t="shared" si="125"/>
        <v>14990.819926682163</v>
      </c>
      <c r="JK86" s="31">
        <f t="shared" si="125"/>
        <v>14990.791246147921</v>
      </c>
      <c r="JL86" s="31">
        <f t="shared" si="125"/>
        <v>14990.762710793966</v>
      </c>
      <c r="JM86" s="31">
        <f t="shared" si="125"/>
        <v>14990.734318509283</v>
      </c>
      <c r="JN86" s="31">
        <f t="shared" si="125"/>
        <v>14990.706067208748</v>
      </c>
      <c r="JO86" s="31">
        <f t="shared" si="125"/>
        <v>14990.677954832452</v>
      </c>
      <c r="JP86" s="31">
        <f t="shared" si="125"/>
        <v>14990.64997934548</v>
      </c>
      <c r="JQ86" s="31">
        <f t="shared" si="125"/>
        <v>14990.622138737031</v>
      </c>
      <c r="JR86" s="31">
        <f t="shared" si="125"/>
        <v>14990.594431021365</v>
      </c>
      <c r="JS86" s="31">
        <f t="shared" si="125"/>
        <v>14990.566854234179</v>
      </c>
      <c r="JT86" s="31">
        <f t="shared" si="125"/>
        <v>14990.539406435866</v>
      </c>
      <c r="JU86" s="31">
        <f t="shared" si="125"/>
        <v>14990.512085709077</v>
      </c>
      <c r="JV86" s="31">
        <f t="shared" si="125"/>
        <v>14990.484890159023</v>
      </c>
      <c r="JW86" s="31">
        <f t="shared" si="125"/>
        <v>14990.457817912527</v>
      </c>
      <c r="JX86" s="31">
        <f t="shared" si="125"/>
        <v>14990.430867117198</v>
      </c>
      <c r="JY86" s="31">
        <f t="shared" si="125"/>
        <v>14990.40403594216</v>
      </c>
      <c r="JZ86" s="31">
        <f t="shared" si="125"/>
        <v>14990.377322578252</v>
      </c>
      <c r="KA86" s="31">
        <f t="shared" si="125"/>
        <v>14990.350725235072</v>
      </c>
      <c r="KB86" s="31">
        <f t="shared" si="125"/>
        <v>14990.324242142531</v>
      </c>
      <c r="KC86" s="31">
        <f t="shared" si="125"/>
        <v>14990.297871550873</v>
      </c>
      <c r="KD86" s="31">
        <f t="shared" si="125"/>
        <v>14990.271611729499</v>
      </c>
      <c r="KE86" s="31">
        <f t="shared" si="125"/>
        <v>14990.245460967688</v>
      </c>
      <c r="KF86" s="31">
        <f t="shared" si="125"/>
        <v>14990.219417572715</v>
      </c>
    </row>
    <row r="87" spans="1:292" s="52" customFormat="1" x14ac:dyDescent="0.2">
      <c r="A87" s="50" t="s">
        <v>68</v>
      </c>
      <c r="B87" s="51">
        <f>B74</f>
        <v>2.2356049596548994E-3</v>
      </c>
      <c r="C87" s="51">
        <f t="shared" ref="C87:BN87" si="126">C74</f>
        <v>2.1695750982421657E-3</v>
      </c>
      <c r="D87" s="51">
        <f t="shared" si="126"/>
        <v>2.1468604681059945E-3</v>
      </c>
      <c r="E87" s="51">
        <f t="shared" si="126"/>
        <v>2.1237365902917458E-3</v>
      </c>
      <c r="F87" s="51">
        <f t="shared" si="126"/>
        <v>2.1001862056059836E-3</v>
      </c>
      <c r="G87" s="51">
        <f t="shared" si="126"/>
        <v>2.0761957432076884E-3</v>
      </c>
      <c r="H87" s="51">
        <f t="shared" si="126"/>
        <v>2.0517552696477036E-3</v>
      </c>
      <c r="I87" s="51">
        <f t="shared" si="126"/>
        <v>2.0268584224589739E-3</v>
      </c>
      <c r="J87" s="51">
        <f t="shared" si="126"/>
        <v>2.0015023273720926E-3</v>
      </c>
      <c r="K87" s="51">
        <f t="shared" si="126"/>
        <v>1.9756875004353488E-3</v>
      </c>
      <c r="L87" s="51">
        <f t="shared" si="126"/>
        <v>1.9494177356061601E-3</v>
      </c>
      <c r="M87" s="51">
        <f t="shared" si="126"/>
        <v>1.9226999788416897E-3</v>
      </c>
      <c r="N87" s="51">
        <f t="shared" si="126"/>
        <v>1.8959862716746163E-3</v>
      </c>
      <c r="O87" s="51">
        <f t="shared" si="126"/>
        <v>1.8692684767543876E-3</v>
      </c>
      <c r="P87" s="51">
        <f t="shared" si="126"/>
        <v>1.8425394356911804E-3</v>
      </c>
      <c r="Q87" s="51">
        <f t="shared" si="126"/>
        <v>1.8157929753045011E-3</v>
      </c>
      <c r="R87" s="51">
        <f t="shared" si="126"/>
        <v>1.7864041312261672E-3</v>
      </c>
      <c r="S87" s="51">
        <f t="shared" si="126"/>
        <v>1.7544625167875837E-3</v>
      </c>
      <c r="T87" s="51">
        <f t="shared" si="126"/>
        <v>1.7200732397701431E-3</v>
      </c>
      <c r="U87" s="51">
        <f t="shared" si="126"/>
        <v>1.6833562204895351E-3</v>
      </c>
      <c r="V87" s="51">
        <f t="shared" si="126"/>
        <v>1.6444453490450772E-3</v>
      </c>
      <c r="W87" s="51">
        <f t="shared" si="126"/>
        <v>1.6106684496884321E-3</v>
      </c>
      <c r="X87" s="51">
        <f t="shared" si="126"/>
        <v>1.5805268977415353E-3</v>
      </c>
      <c r="Y87" s="51">
        <f t="shared" si="126"/>
        <v>1.5538794966402766E-3</v>
      </c>
      <c r="Z87" s="51">
        <f t="shared" si="126"/>
        <v>1.5306022952066476E-3</v>
      </c>
      <c r="AA87" s="51">
        <f t="shared" si="126"/>
        <v>1.5105877632897791E-3</v>
      </c>
      <c r="AB87" s="51">
        <f t="shared" si="126"/>
        <v>1.4937441306920975E-3</v>
      </c>
      <c r="AC87" s="51">
        <f t="shared" si="126"/>
        <v>1.4799948290953359E-3</v>
      </c>
      <c r="AD87" s="51">
        <f t="shared" si="126"/>
        <v>1.4692780313179698E-3</v>
      </c>
      <c r="AE87" s="51">
        <f t="shared" si="126"/>
        <v>1.4615462799041359E-3</v>
      </c>
      <c r="AF87" s="51">
        <f t="shared" si="126"/>
        <v>1.4567662000072065E-3</v>
      </c>
      <c r="AG87" s="51">
        <f t="shared" si="126"/>
        <v>1.4498023754486874E-3</v>
      </c>
      <c r="AH87" s="51">
        <f t="shared" si="126"/>
        <v>1.4416972137188044E-3</v>
      </c>
      <c r="AI87" s="51">
        <f t="shared" si="126"/>
        <v>1.4324623283755681E-3</v>
      </c>
      <c r="AJ87" s="51">
        <f t="shared" si="126"/>
        <v>1.422112433375017E-3</v>
      </c>
      <c r="AK87" s="51">
        <f t="shared" si="126"/>
        <v>1.4106653930829785E-3</v>
      </c>
      <c r="AL87" s="51">
        <f t="shared" si="126"/>
        <v>1.39814217620833E-3</v>
      </c>
      <c r="AM87" s="51">
        <f t="shared" si="126"/>
        <v>1.3845667938909587E-3</v>
      </c>
      <c r="AN87" s="51">
        <f t="shared" si="126"/>
        <v>1.3699662230420796E-3</v>
      </c>
      <c r="AO87" s="51">
        <f t="shared" si="126"/>
        <v>1.3543703138850162E-3</v>
      </c>
      <c r="AP87" s="51">
        <f t="shared" si="126"/>
        <v>1.3378116827747009E-3</v>
      </c>
      <c r="AQ87" s="51">
        <f t="shared" si="126"/>
        <v>1.3230838631374351E-3</v>
      </c>
      <c r="AR87" s="51">
        <f t="shared" si="126"/>
        <v>1.3096999570106256E-3</v>
      </c>
      <c r="AS87" s="51">
        <f t="shared" si="126"/>
        <v>1.2976262205019781E-3</v>
      </c>
      <c r="AT87" s="51">
        <f t="shared" si="126"/>
        <v>1.2868323140015311E-3</v>
      </c>
      <c r="AU87" s="51">
        <f t="shared" si="126"/>
        <v>1.2772911672385583E-3</v>
      </c>
      <c r="AV87" s="51">
        <f t="shared" si="126"/>
        <v>1.2689788794155595E-3</v>
      </c>
      <c r="AW87" s="51">
        <f t="shared" si="126"/>
        <v>1.2618746311236038E-3</v>
      </c>
      <c r="AX87" s="51">
        <f t="shared" si="126"/>
        <v>1.2559606072568932E-3</v>
      </c>
      <c r="AY87" s="51">
        <f t="shared" si="126"/>
        <v>1.2512219303480931E-3</v>
      </c>
      <c r="AZ87" s="51">
        <f t="shared" si="126"/>
        <v>1.2476466041295316E-3</v>
      </c>
      <c r="BA87" s="51">
        <f t="shared" si="126"/>
        <v>1.2411017613836847E-3</v>
      </c>
      <c r="BB87" s="51">
        <f t="shared" si="126"/>
        <v>1.2322640947924914E-3</v>
      </c>
      <c r="BC87" s="51">
        <f t="shared" si="126"/>
        <v>1.221165153126588E-3</v>
      </c>
      <c r="BD87" s="51">
        <f t="shared" si="126"/>
        <v>1.2078485452182981E-3</v>
      </c>
      <c r="BE87" s="51">
        <f t="shared" si="126"/>
        <v>1.1923698042415453E-3</v>
      </c>
      <c r="BF87" s="51">
        <f t="shared" si="126"/>
        <v>1.1747960947568498E-3</v>
      </c>
      <c r="BG87" s="51">
        <f t="shared" si="126"/>
        <v>1.1552058160535059E-3</v>
      </c>
      <c r="BH87" s="51">
        <f t="shared" si="126"/>
        <v>1.1336881048247022E-3</v>
      </c>
      <c r="BI87" s="51">
        <f t="shared" si="126"/>
        <v>1.1103422400052254E-3</v>
      </c>
      <c r="BJ87" s="51">
        <f t="shared" si="126"/>
        <v>1.0852769542645613E-3</v>
      </c>
      <c r="BK87" s="51">
        <f t="shared" si="126"/>
        <v>1.0614114871706857E-3</v>
      </c>
      <c r="BL87" s="51">
        <f t="shared" si="126"/>
        <v>1.0382441981513072E-3</v>
      </c>
      <c r="BM87" s="51">
        <f t="shared" si="126"/>
        <v>1.0157581400563544E-3</v>
      </c>
      <c r="BN87" s="51">
        <f t="shared" si="126"/>
        <v>9.9393658739921407E-4</v>
      </c>
      <c r="BO87" s="51">
        <f t="shared" ref="BO87:DZ87" si="127">BO74</f>
        <v>9.7276303605294239E-4</v>
      </c>
      <c r="BP87" s="51">
        <f t="shared" si="127"/>
        <v>9.5222121487993205E-4</v>
      </c>
      <c r="BQ87" s="51">
        <f t="shared" si="127"/>
        <v>9.3229509622162223E-4</v>
      </c>
      <c r="BR87" s="51">
        <f t="shared" si="127"/>
        <v>9.1296890594810235E-4</v>
      </c>
      <c r="BS87" s="51">
        <f t="shared" si="127"/>
        <v>8.942271321885401E-4</v>
      </c>
      <c r="BT87" s="51">
        <f t="shared" si="127"/>
        <v>8.7605453318374403E-4</v>
      </c>
      <c r="BU87" s="51">
        <f t="shared" si="127"/>
        <v>8.5994076217102834E-4</v>
      </c>
      <c r="BV87" s="51">
        <f t="shared" si="127"/>
        <v>8.4572099702972094E-4</v>
      </c>
      <c r="BW87" s="51">
        <f t="shared" si="127"/>
        <v>8.3331149898575256E-4</v>
      </c>
      <c r="BX87" s="51">
        <f t="shared" si="127"/>
        <v>8.2263963610850128E-4</v>
      </c>
      <c r="BY87" s="51">
        <f t="shared" si="127"/>
        <v>8.1364319600974778E-4</v>
      </c>
      <c r="BZ87" s="51">
        <f t="shared" si="127"/>
        <v>8.0626980034631264E-4</v>
      </c>
      <c r="CA87" s="51">
        <f t="shared" si="127"/>
        <v>8.004764114069537E-4</v>
      </c>
      <c r="CB87" s="51">
        <f t="shared" si="127"/>
        <v>7.9622892540767232E-4</v>
      </c>
      <c r="CC87" s="51">
        <f t="shared" si="127"/>
        <v>7.9350184650710883E-4</v>
      </c>
      <c r="CD87" s="51">
        <f t="shared" si="127"/>
        <v>7.9227803731141935E-4</v>
      </c>
      <c r="CE87" s="51">
        <f t="shared" si="127"/>
        <v>7.9016302344631594E-4</v>
      </c>
      <c r="CF87" s="51">
        <f t="shared" si="127"/>
        <v>7.8722385454191258E-4</v>
      </c>
      <c r="CG87" s="51">
        <f t="shared" si="127"/>
        <v>7.8347012995758265E-4</v>
      </c>
      <c r="CH87" s="51">
        <f t="shared" si="127"/>
        <v>7.7891385049263856E-4</v>
      </c>
      <c r="CI87" s="51">
        <f t="shared" si="127"/>
        <v>7.7356936472426402E-4</v>
      </c>
      <c r="CJ87" s="51">
        <f t="shared" si="127"/>
        <v>7.6745329757575969E-4</v>
      </c>
      <c r="CK87" s="51">
        <f t="shared" si="127"/>
        <v>7.6058446795914325E-4</v>
      </c>
      <c r="CL87" s="51">
        <f t="shared" si="127"/>
        <v>7.5298379721450539E-4</v>
      </c>
      <c r="CM87" s="51">
        <f t="shared" si="127"/>
        <v>7.4467420803438135E-4</v>
      </c>
      <c r="CN87" s="51">
        <f t="shared" si="127"/>
        <v>7.3568051476264869E-4</v>
      </c>
      <c r="CO87" s="51">
        <f t="shared" si="127"/>
        <v>7.2671805354314529E-4</v>
      </c>
      <c r="CP87" s="51">
        <f t="shared" si="127"/>
        <v>7.1786948963872431E-4</v>
      </c>
      <c r="CQ87" s="51">
        <f t="shared" si="127"/>
        <v>7.0913330941086219E-4</v>
      </c>
      <c r="CR87" s="51">
        <f t="shared" si="127"/>
        <v>7.0050801985124204E-4</v>
      </c>
      <c r="CS87" s="51">
        <f t="shared" si="127"/>
        <v>6.9199214899839717E-4</v>
      </c>
      <c r="CT87" s="51">
        <f t="shared" si="127"/>
        <v>6.8358424560903907E-4</v>
      </c>
      <c r="CU87" s="51">
        <f t="shared" si="127"/>
        <v>6.7528287882365624E-4</v>
      </c>
      <c r="CV87" s="51">
        <f t="shared" si="127"/>
        <v>6.670866378708886E-4</v>
      </c>
      <c r="CW87" s="51">
        <f t="shared" si="127"/>
        <v>6.5899413174064334E-4</v>
      </c>
      <c r="CX87" s="51">
        <f t="shared" si="127"/>
        <v>6.5100398891531524E-4</v>
      </c>
      <c r="CY87" s="51">
        <f t="shared" si="127"/>
        <v>6.4311485703200967E-4</v>
      </c>
      <c r="CZ87" s="51">
        <f t="shared" si="127"/>
        <v>6.353254026281569E-4</v>
      </c>
      <c r="DA87" s="51">
        <f t="shared" si="127"/>
        <v>6.2763431082630086E-4</v>
      </c>
      <c r="DB87" s="51">
        <f t="shared" si="127"/>
        <v>6.2004028507853574E-4</v>
      </c>
      <c r="DC87" s="51">
        <f t="shared" si="127"/>
        <v>6.1254204687148249E-4</v>
      </c>
      <c r="DD87" s="51">
        <f t="shared" si="127"/>
        <v>6.0513833545940848E-4</v>
      </c>
      <c r="DE87" s="51">
        <f t="shared" si="127"/>
        <v>5.9782790759108269E-4</v>
      </c>
      <c r="DF87" s="51">
        <f t="shared" si="127"/>
        <v>5.9060953726414135E-4</v>
      </c>
      <c r="DG87" s="51">
        <f t="shared" si="127"/>
        <v>5.8348201545067597E-4</v>
      </c>
      <c r="DH87" s="51">
        <f t="shared" si="127"/>
        <v>5.76444149860059E-4</v>
      </c>
      <c r="DI87" s="51">
        <f t="shared" si="127"/>
        <v>5.6949476468856803E-4</v>
      </c>
      <c r="DJ87" s="51">
        <f t="shared" si="127"/>
        <v>5.6263270034948834E-4</v>
      </c>
      <c r="DK87" s="51">
        <f t="shared" si="127"/>
        <v>5.5585681325523418E-4</v>
      </c>
      <c r="DL87" s="51">
        <f t="shared" si="127"/>
        <v>5.4916597556414369E-4</v>
      </c>
      <c r="DM87" s="51">
        <f t="shared" si="127"/>
        <v>5.4255907496686189E-4</v>
      </c>
      <c r="DN87" s="51">
        <f t="shared" si="127"/>
        <v>5.3603501444739752E-4</v>
      </c>
      <c r="DO87" s="51">
        <f t="shared" si="127"/>
        <v>5.2959271206342695E-4</v>
      </c>
      <c r="DP87" s="51">
        <f t="shared" si="127"/>
        <v>5.2323110071468657E-4</v>
      </c>
      <c r="DQ87" s="51">
        <f t="shared" si="127"/>
        <v>5.1694912792866836E-4</v>
      </c>
      <c r="DR87" s="51">
        <f t="shared" si="127"/>
        <v>5.1074575564847603E-4</v>
      </c>
      <c r="DS87" s="51">
        <f t="shared" si="127"/>
        <v>5.0461996001338421E-4</v>
      </c>
      <c r="DT87" s="51">
        <f t="shared" si="127"/>
        <v>4.9857073116290761E-4</v>
      </c>
      <c r="DU87" s="51">
        <f t="shared" si="127"/>
        <v>4.9259707303143279E-4</v>
      </c>
      <c r="DV87" s="51">
        <f t="shared" si="127"/>
        <v>4.8669800313788051E-4</v>
      </c>
      <c r="DW87" s="51">
        <f t="shared" si="127"/>
        <v>4.8087255239913617E-4</v>
      </c>
      <c r="DX87" s="51">
        <f t="shared" si="127"/>
        <v>4.751197649242494E-4</v>
      </c>
      <c r="DY87" s="51">
        <f t="shared" si="127"/>
        <v>4.6943869781730776E-4</v>
      </c>
      <c r="DZ87" s="51">
        <f t="shared" si="127"/>
        <v>4.6382842100060043E-4</v>
      </c>
      <c r="EA87" s="51">
        <f t="shared" ref="EA87:GL87" si="128">EA74</f>
        <v>4.582880170291963E-4</v>
      </c>
      <c r="EB87" s="51">
        <f t="shared" si="128"/>
        <v>4.528165809171516E-4</v>
      </c>
      <c r="EC87" s="51">
        <f t="shared" si="128"/>
        <v>4.4741321994099079E-4</v>
      </c>
      <c r="ED87" s="51">
        <f t="shared" si="128"/>
        <v>4.42077053456305E-4</v>
      </c>
      <c r="EE87" s="51">
        <f t="shared" si="128"/>
        <v>4.3680721274244112E-4</v>
      </c>
      <c r="EF87" s="51">
        <f t="shared" si="128"/>
        <v>4.316028408195139E-4</v>
      </c>
      <c r="EG87" s="51">
        <f t="shared" si="128"/>
        <v>4.2646309227809811E-4</v>
      </c>
      <c r="EH87" s="51">
        <f t="shared" si="128"/>
        <v>4.2138713312536632E-4</v>
      </c>
      <c r="EI87" s="51">
        <f t="shared" si="128"/>
        <v>4.1637414059979614E-4</v>
      </c>
      <c r="EJ87" s="51">
        <f t="shared" si="128"/>
        <v>4.11423303049191E-4</v>
      </c>
      <c r="EK87" s="51">
        <f t="shared" si="128"/>
        <v>4.0653381974311941E-4</v>
      </c>
      <c r="EL87" s="51">
        <f t="shared" si="128"/>
        <v>4.0170490071345918E-4</v>
      </c>
      <c r="EM87" s="51">
        <f t="shared" si="128"/>
        <v>3.9693576660132523E-4</v>
      </c>
      <c r="EN87" s="51">
        <f t="shared" si="128"/>
        <v>3.922256485246603E-4</v>
      </c>
      <c r="EO87" s="51">
        <f t="shared" si="128"/>
        <v>3.8757378792329285E-4</v>
      </c>
      <c r="EP87" s="51">
        <f t="shared" si="128"/>
        <v>3.8297943640719682E-4</v>
      </c>
      <c r="EQ87" s="51">
        <f t="shared" si="128"/>
        <v>3.784418556104715E-4</v>
      </c>
      <c r="ER87" s="51">
        <f t="shared" si="128"/>
        <v>3.7396031704210286E-4</v>
      </c>
      <c r="ES87" s="51">
        <f t="shared" si="128"/>
        <v>3.695341019601077E-4</v>
      </c>
      <c r="ET87" s="51">
        <f t="shared" si="128"/>
        <v>3.6516250122401432E-4</v>
      </c>
      <c r="EU87" s="51">
        <f t="shared" si="128"/>
        <v>3.6084481515570479E-4</v>
      </c>
      <c r="EV87" s="51">
        <f t="shared" si="128"/>
        <v>3.5658035343102393E-4</v>
      </c>
      <c r="EW87" s="51">
        <f t="shared" si="128"/>
        <v>3.5236843491585836E-4</v>
      </c>
      <c r="EX87" s="51">
        <f t="shared" si="128"/>
        <v>3.4820838755215771E-4</v>
      </c>
      <c r="EY87" s="51">
        <f t="shared" si="128"/>
        <v>3.4409954823045393E-4</v>
      </c>
      <c r="EZ87" s="51">
        <f t="shared" si="128"/>
        <v>3.400412626595816E-4</v>
      </c>
      <c r="FA87" s="51">
        <f t="shared" si="128"/>
        <v>3.3603288524369269E-4</v>
      </c>
      <c r="FB87" s="51">
        <f t="shared" si="128"/>
        <v>3.3207377896767883E-4</v>
      </c>
      <c r="FC87" s="51">
        <f t="shared" si="128"/>
        <v>3.2816331526726533E-4</v>
      </c>
      <c r="FD87" s="51">
        <f t="shared" si="128"/>
        <v>3.2430087392038508E-4</v>
      </c>
      <c r="FE87" s="51">
        <f t="shared" si="128"/>
        <v>3.2048584292277327E-4</v>
      </c>
      <c r="FF87" s="51">
        <f t="shared" si="128"/>
        <v>3.1671761837730015E-4</v>
      </c>
      <c r="FG87" s="51">
        <f t="shared" si="128"/>
        <v>3.1299560438084371E-4</v>
      </c>
      <c r="FH87" s="51">
        <f t="shared" si="128"/>
        <v>3.0931921292330178E-4</v>
      </c>
      <c r="FI87" s="51">
        <f t="shared" si="128"/>
        <v>3.0568786375054197E-4</v>
      </c>
      <c r="FJ87" s="51">
        <f t="shared" si="128"/>
        <v>3.0210098427573923E-4</v>
      </c>
      <c r="FK87" s="51">
        <f t="shared" si="128"/>
        <v>2.9855800946727352E-4</v>
      </c>
      <c r="FL87" s="51">
        <f t="shared" si="128"/>
        <v>2.9505838175275013E-4</v>
      </c>
      <c r="FM87" s="51">
        <f t="shared" si="128"/>
        <v>2.9160155090639413E-4</v>
      </c>
      <c r="FN87" s="51">
        <f t="shared" si="128"/>
        <v>2.8818697395105501E-4</v>
      </c>
      <c r="FO87" s="51">
        <f t="shared" si="128"/>
        <v>2.848141150581428E-4</v>
      </c>
      <c r="FP87" s="51">
        <f t="shared" si="128"/>
        <v>2.8148244544521029E-4</v>
      </c>
      <c r="FQ87" s="51">
        <f t="shared" si="128"/>
        <v>2.7819144328083408E-4</v>
      </c>
      <c r="FR87" s="51">
        <f t="shared" si="128"/>
        <v>2.7494059358412987E-4</v>
      </c>
      <c r="FS87" s="51">
        <f t="shared" si="128"/>
        <v>2.7172938814037446E-4</v>
      </c>
      <c r="FT87" s="51">
        <f t="shared" si="128"/>
        <v>2.6855732539711897E-4</v>
      </c>
      <c r="FU87" s="51">
        <f t="shared" si="128"/>
        <v>2.6542391038041904E-4</v>
      </c>
      <c r="FV87" s="51">
        <f t="shared" si="128"/>
        <v>2.6232865461867891E-4</v>
      </c>
      <c r="FW87" s="51">
        <f t="shared" si="128"/>
        <v>2.5927107602129629E-4</v>
      </c>
      <c r="FX87" s="51">
        <f t="shared" si="128"/>
        <v>2.5625069870353158E-4</v>
      </c>
      <c r="FY87" s="51">
        <f t="shared" si="128"/>
        <v>2.5326705316883592E-4</v>
      </c>
      <c r="FZ87" s="51">
        <f t="shared" si="128"/>
        <v>2.5031967605005555E-4</v>
      </c>
      <c r="GA87" s="51">
        <f t="shared" si="128"/>
        <v>2.474081099866325E-4</v>
      </c>
      <c r="GB87" s="51">
        <f t="shared" si="128"/>
        <v>2.4453190358550908E-4</v>
      </c>
      <c r="GC87" s="51">
        <f t="shared" si="128"/>
        <v>2.4169061135530958E-4</v>
      </c>
      <c r="GD87" s="51">
        <f t="shared" si="128"/>
        <v>2.3888379360967237E-4</v>
      </c>
      <c r="GE87" s="51">
        <f t="shared" si="128"/>
        <v>2.3611101639563908E-4</v>
      </c>
      <c r="GF87" s="51">
        <f t="shared" si="128"/>
        <v>2.3337185140880575E-4</v>
      </c>
      <c r="GG87" s="51">
        <f t="shared" si="128"/>
        <v>2.3066587592496707E-4</v>
      </c>
      <c r="GH87" s="51">
        <f t="shared" si="128"/>
        <v>2.2799267271886591E-4</v>
      </c>
      <c r="GI87" s="51">
        <f t="shared" si="128"/>
        <v>2.2535182999739619E-4</v>
      </c>
      <c r="GJ87" s="51">
        <f t="shared" si="128"/>
        <v>2.2274294131536127E-4</v>
      </c>
      <c r="GK87" s="51">
        <f t="shared" si="128"/>
        <v>2.2016560550621161E-4</v>
      </c>
      <c r="GL87" s="51">
        <f t="shared" si="128"/>
        <v>2.1761895536074851E-4</v>
      </c>
      <c r="GM87" s="51">
        <f t="shared" ref="GM87:IX87" si="129">GM74</f>
        <v>2.1510261524182054E-4</v>
      </c>
      <c r="GN87" s="51">
        <f t="shared" si="129"/>
        <v>2.1261621422299313E-4</v>
      </c>
      <c r="GO87" s="51">
        <f t="shared" si="129"/>
        <v>2.1015938601268226E-4</v>
      </c>
      <c r="GP87" s="51">
        <f t="shared" si="129"/>
        <v>2.0773176889698285E-4</v>
      </c>
      <c r="GQ87" s="51">
        <f t="shared" si="129"/>
        <v>2.0533300568964483E-4</v>
      </c>
      <c r="GR87" s="51">
        <f t="shared" si="129"/>
        <v>2.0296274366354654E-4</v>
      </c>
      <c r="GS87" s="51">
        <f t="shared" si="129"/>
        <v>2.0062063451329728E-4</v>
      </c>
      <c r="GT87" s="51">
        <f t="shared" si="129"/>
        <v>1.9830633428846701E-4</v>
      </c>
      <c r="GU87" s="51">
        <f t="shared" si="129"/>
        <v>1.960195033442068E-4</v>
      </c>
      <c r="GV87" s="51">
        <f t="shared" si="129"/>
        <v>1.9375980628736755E-4</v>
      </c>
      <c r="GW87" s="51">
        <f t="shared" si="129"/>
        <v>1.9152691191491781E-4</v>
      </c>
      <c r="GX87" s="51">
        <f t="shared" si="129"/>
        <v>1.8932049316837347E-4</v>
      </c>
      <c r="GY87" s="51">
        <f t="shared" si="129"/>
        <v>1.8714022708578789E-4</v>
      </c>
      <c r="GZ87" s="51">
        <f t="shared" si="129"/>
        <v>1.8498579474862675E-4</v>
      </c>
      <c r="HA87" s="51">
        <f t="shared" si="129"/>
        <v>1.828568812214778E-4</v>
      </c>
      <c r="HB87" s="51">
        <f t="shared" si="129"/>
        <v>1.8075317551023422E-4</v>
      </c>
      <c r="HC87" s="51">
        <f t="shared" si="129"/>
        <v>1.7867437051099816E-4</v>
      </c>
      <c r="HD87" s="51">
        <f t="shared" si="129"/>
        <v>1.7662016297867935E-4</v>
      </c>
      <c r="HE87" s="51">
        <f t="shared" si="129"/>
        <v>1.7459025358016305E-4</v>
      </c>
      <c r="HF87" s="51">
        <f t="shared" si="129"/>
        <v>1.7258434644548063E-4</v>
      </c>
      <c r="HG87" s="51">
        <f t="shared" si="129"/>
        <v>1.7060214953936034E-4</v>
      </c>
      <c r="HH87" s="51">
        <f t="shared" si="129"/>
        <v>1.6864337448112352E-4</v>
      </c>
      <c r="HI87" s="51">
        <f t="shared" si="129"/>
        <v>1.6670773648859235E-4</v>
      </c>
      <c r="HJ87" s="51">
        <f t="shared" si="129"/>
        <v>1.6479495433949364E-4</v>
      </c>
      <c r="HK87" s="51">
        <f t="shared" si="129"/>
        <v>1.6290475032047633E-4</v>
      </c>
      <c r="HL87" s="51">
        <f t="shared" si="129"/>
        <v>1.6103685018190508E-4</v>
      </c>
      <c r="HM87" s="51">
        <f t="shared" si="129"/>
        <v>1.5919098309824146E-4</v>
      </c>
      <c r="HN87" s="51">
        <f t="shared" si="129"/>
        <v>1.5736688162249407E-4</v>
      </c>
      <c r="HO87" s="51">
        <f t="shared" si="129"/>
        <v>1.5556428164561998E-4</v>
      </c>
      <c r="HP87" s="51">
        <f t="shared" si="129"/>
        <v>1.5378292234950709E-4</v>
      </c>
      <c r="HQ87" s="51">
        <f t="shared" si="129"/>
        <v>1.5202254617820176E-4</v>
      </c>
      <c r="HR87" s="51">
        <f t="shared" si="129"/>
        <v>1.5028289878048714E-4</v>
      </c>
      <c r="HS87" s="51">
        <f t="shared" si="129"/>
        <v>1.4856372895707287E-4</v>
      </c>
      <c r="HT87" s="51">
        <f t="shared" si="129"/>
        <v>1.4686478864545067E-4</v>
      </c>
      <c r="HU87" s="51">
        <f t="shared" si="129"/>
        <v>1.4518583287131522E-4</v>
      </c>
      <c r="HV87" s="51">
        <f t="shared" si="129"/>
        <v>1.4352661971129324E-4</v>
      </c>
      <c r="HW87" s="51">
        <f t="shared" si="129"/>
        <v>1.4188691025440246E-4</v>
      </c>
      <c r="HX87" s="51">
        <f t="shared" si="129"/>
        <v>1.4026646855602978E-4</v>
      </c>
      <c r="HY87" s="51">
        <f t="shared" si="129"/>
        <v>1.3866506160798418E-4</v>
      </c>
      <c r="HZ87" s="51">
        <f t="shared" si="129"/>
        <v>1.3708245929924839E-4</v>
      </c>
      <c r="IA87" s="51">
        <f t="shared" si="129"/>
        <v>1.3551843437820471E-4</v>
      </c>
      <c r="IB87" s="51">
        <f t="shared" si="129"/>
        <v>1.3397276241610553E-4</v>
      </c>
      <c r="IC87" s="51">
        <f t="shared" si="129"/>
        <v>1.3244522176765914E-4</v>
      </c>
      <c r="ID87" s="51">
        <f t="shared" si="129"/>
        <v>1.3093559354006133E-4</v>
      </c>
      <c r="IE87" s="51">
        <f t="shared" si="129"/>
        <v>1.2944366155778783E-4</v>
      </c>
      <c r="IF87" s="51">
        <f t="shared" si="129"/>
        <v>1.2796921232524034E-4</v>
      </c>
      <c r="IG87" s="51">
        <f t="shared" si="129"/>
        <v>1.2651203499341042E-4</v>
      </c>
      <c r="IH87" s="51">
        <f t="shared" si="129"/>
        <v>1.25071921321078E-4</v>
      </c>
      <c r="II87" s="51">
        <f t="shared" si="129"/>
        <v>1.236486656518792E-4</v>
      </c>
      <c r="IJ87" s="51">
        <f t="shared" si="129"/>
        <v>1.2224206487840443E-4</v>
      </c>
      <c r="IK87" s="51">
        <f t="shared" si="129"/>
        <v>1.2085191840843814E-4</v>
      </c>
      <c r="IL87" s="51">
        <f t="shared" si="129"/>
        <v>1.1947802813243229E-4</v>
      </c>
      <c r="IM87" s="51">
        <f t="shared" si="129"/>
        <v>1.1812019839442207E-4</v>
      </c>
      <c r="IN87" s="51">
        <f t="shared" si="129"/>
        <v>1.1677823595768357E-4</v>
      </c>
      <c r="IO87" s="51">
        <f t="shared" si="129"/>
        <v>1.1545194997886217E-4</v>
      </c>
      <c r="IP87" s="51">
        <f t="shared" si="129"/>
        <v>1.1414115197371125E-4</v>
      </c>
      <c r="IQ87" s="51">
        <f t="shared" si="129"/>
        <v>1.1284565578217656E-4</v>
      </c>
      <c r="IR87" s="51">
        <f t="shared" si="129"/>
        <v>1.1156527754690472E-4</v>
      </c>
      <c r="IS87" s="51">
        <f t="shared" si="129"/>
        <v>1.1029983568256766E-4</v>
      </c>
      <c r="IT87" s="51">
        <f t="shared" si="129"/>
        <v>1.0904915084474402E-4</v>
      </c>
      <c r="IU87" s="51">
        <f t="shared" si="129"/>
        <v>1.0781304590385756E-4</v>
      </c>
      <c r="IV87" s="51">
        <f t="shared" si="129"/>
        <v>1.0659134591377139E-4</v>
      </c>
      <c r="IW87" s="51">
        <f t="shared" si="129"/>
        <v>1.0538387808760884E-4</v>
      </c>
      <c r="IX87" s="51">
        <f t="shared" si="129"/>
        <v>1.041904717713047E-4</v>
      </c>
      <c r="IY87" s="51">
        <f t="shared" ref="IY87:KF87" si="130">IY74</f>
        <v>1.030109584137993E-4</v>
      </c>
      <c r="IZ87" s="51">
        <f t="shared" si="130"/>
        <v>1.0184517154004557E-4</v>
      </c>
      <c r="JA87" s="51">
        <f t="shared" si="130"/>
        <v>1.0069294672887462E-4</v>
      </c>
      <c r="JB87" s="51">
        <f t="shared" si="130"/>
        <v>9.955412158223819E-5</v>
      </c>
      <c r="JC87" s="51">
        <f t="shared" si="130"/>
        <v>9.8428535702752842E-5</v>
      </c>
      <c r="JD87" s="51">
        <f t="shared" si="130"/>
        <v>9.7316030664440728E-5</v>
      </c>
      <c r="JE87" s="51">
        <f t="shared" si="130"/>
        <v>9.6216449990514294E-5</v>
      </c>
      <c r="JF87" s="51">
        <f t="shared" si="130"/>
        <v>9.512963912876638E-5</v>
      </c>
      <c r="JG87" s="51">
        <f t="shared" si="130"/>
        <v>9.4055445426404114E-5</v>
      </c>
      <c r="JH87" s="51">
        <f t="shared" si="130"/>
        <v>9.2993718110251882E-5</v>
      </c>
      <c r="JI87" s="51">
        <f t="shared" si="130"/>
        <v>9.1944308256840734E-5</v>
      </c>
      <c r="JJ87" s="51">
        <f t="shared" si="130"/>
        <v>9.0907068774764613E-5</v>
      </c>
      <c r="JK87" s="51">
        <f t="shared" si="130"/>
        <v>8.9881854378183235E-5</v>
      </c>
      <c r="JL87" s="51">
        <f t="shared" si="130"/>
        <v>8.8868521565000068E-5</v>
      </c>
      <c r="JM87" s="51">
        <f t="shared" si="130"/>
        <v>8.7866928592666697E-5</v>
      </c>
      <c r="JN87" s="51">
        <f t="shared" si="130"/>
        <v>8.687693545788036E-5</v>
      </c>
      <c r="JO87" s="51">
        <f t="shared" si="130"/>
        <v>8.5898403874243127E-5</v>
      </c>
      <c r="JP87" s="51">
        <f t="shared" si="130"/>
        <v>8.4931197251069269E-5</v>
      </c>
      <c r="JQ87" s="51">
        <f t="shared" si="130"/>
        <v>8.3975180671201207E-5</v>
      </c>
      <c r="JR87" s="51">
        <f t="shared" si="130"/>
        <v>8.3030220872795432E-5</v>
      </c>
      <c r="JS87" s="51">
        <f t="shared" si="130"/>
        <v>8.2096186222009081E-5</v>
      </c>
      <c r="JT87" s="51">
        <f t="shared" si="130"/>
        <v>8.1172946700039028E-5</v>
      </c>
      <c r="JU87" s="51">
        <f t="shared" si="130"/>
        <v>8.0260373878611251E-5</v>
      </c>
      <c r="JV87" s="51">
        <f t="shared" si="130"/>
        <v>7.9358340901594939E-5</v>
      </c>
      <c r="JW87" s="51">
        <f t="shared" si="130"/>
        <v>7.8466722464045922E-5</v>
      </c>
      <c r="JX87" s="51">
        <f t="shared" si="130"/>
        <v>7.7585394792082079E-5</v>
      </c>
      <c r="JY87" s="51">
        <f t="shared" si="130"/>
        <v>7.6714235625650323E-5</v>
      </c>
      <c r="JZ87" s="51">
        <f t="shared" si="130"/>
        <v>7.5853124200860134E-5</v>
      </c>
      <c r="KA87" s="51">
        <f t="shared" si="130"/>
        <v>7.5001941226065182E-5</v>
      </c>
      <c r="KB87" s="51">
        <f t="shared" si="130"/>
        <v>7.4160568867302935E-5</v>
      </c>
      <c r="KC87" s="51">
        <f t="shared" si="130"/>
        <v>7.3328890730609835E-5</v>
      </c>
      <c r="KD87" s="51">
        <f t="shared" si="130"/>
        <v>7.2506791842457069E-5</v>
      </c>
      <c r="KE87" s="51">
        <f t="shared" si="130"/>
        <v>7.1694158633972828E-5</v>
      </c>
      <c r="KF87" s="51">
        <f t="shared" si="130"/>
        <v>7.0890878920484618E-5</v>
      </c>
    </row>
    <row r="89" spans="1:292" ht="19" x14ac:dyDescent="0.25">
      <c r="A89" s="22" t="s">
        <v>11</v>
      </c>
    </row>
    <row r="90" spans="1:292" s="33" customFormat="1" x14ac:dyDescent="0.2">
      <c r="A90" s="27" t="s">
        <v>69</v>
      </c>
      <c r="B90" s="33">
        <f>$B$82*B93</f>
        <v>12.92056909446992</v>
      </c>
      <c r="C90" s="33">
        <f t="shared" ref="C90:BN90" si="131">$B$82*C93</f>
        <v>13.19577137741989</v>
      </c>
      <c r="D90" s="33">
        <f t="shared" si="131"/>
        <v>13.476123001311604</v>
      </c>
      <c r="E90" s="33">
        <f t="shared" si="131"/>
        <v>13.762242430901784</v>
      </c>
      <c r="F90" s="33">
        <f t="shared" si="131"/>
        <v>14.054195684981874</v>
      </c>
      <c r="G90" s="33">
        <f t="shared" si="131"/>
        <v>14.352045784927382</v>
      </c>
      <c r="H90" s="33">
        <f t="shared" si="131"/>
        <v>14.655852686138411</v>
      </c>
      <c r="I90" s="33">
        <f t="shared" si="131"/>
        <v>14.965673257906522</v>
      </c>
      <c r="J90" s="33">
        <f t="shared" si="131"/>
        <v>15.281561295552773</v>
      </c>
      <c r="K90" s="33">
        <f t="shared" si="131"/>
        <v>15.603567568101708</v>
      </c>
      <c r="L90" s="33">
        <f t="shared" si="131"/>
        <v>15.931739898663087</v>
      </c>
      <c r="M90" s="33">
        <f t="shared" si="131"/>
        <v>16.266123375410857</v>
      </c>
      <c r="N90" s="33">
        <f t="shared" si="131"/>
        <v>16.62383601564763</v>
      </c>
      <c r="O90" s="33">
        <f t="shared" si="131"/>
        <v>17.006270918635121</v>
      </c>
      <c r="P90" s="33">
        <f t="shared" si="131"/>
        <v>17.414945953462613</v>
      </c>
      <c r="Q90" s="33">
        <f t="shared" si="131"/>
        <v>17.851516170052054</v>
      </c>
      <c r="R90" s="33">
        <f t="shared" si="131"/>
        <v>18.317834986915781</v>
      </c>
      <c r="S90" s="33">
        <f t="shared" si="131"/>
        <v>18.815876413619957</v>
      </c>
      <c r="T90" s="33">
        <f t="shared" si="131"/>
        <v>19.347795036866113</v>
      </c>
      <c r="U90" s="33">
        <f t="shared" si="131"/>
        <v>19.915943792559489</v>
      </c>
      <c r="V90" s="33">
        <f t="shared" si="131"/>
        <v>20.522893762149586</v>
      </c>
      <c r="W90" s="33">
        <f t="shared" si="131"/>
        <v>21.171303122193837</v>
      </c>
      <c r="X90" s="33">
        <f t="shared" si="131"/>
        <v>21.798921642998202</v>
      </c>
      <c r="Y90" s="33">
        <f t="shared" si="131"/>
        <v>22.401888095588358</v>
      </c>
      <c r="Z90" s="33">
        <f t="shared" si="131"/>
        <v>22.976346575612798</v>
      </c>
      <c r="AA90" s="33">
        <f t="shared" si="131"/>
        <v>23.518488853297246</v>
      </c>
      <c r="AB90" s="33">
        <f t="shared" si="131"/>
        <v>24.024599993315753</v>
      </c>
      <c r="AC90" s="33">
        <f t="shared" si="131"/>
        <v>24.491104755678041</v>
      </c>
      <c r="AD90" s="33">
        <f t="shared" si="131"/>
        <v>24.91461399074683</v>
      </c>
      <c r="AE90" s="33">
        <f t="shared" si="131"/>
        <v>25.291970102655981</v>
      </c>
      <c r="AF90" s="33">
        <f t="shared" si="131"/>
        <v>25.62029069619301</v>
      </c>
      <c r="AG90" s="33">
        <f t="shared" si="131"/>
        <v>25.897143253031977</v>
      </c>
      <c r="AH90" s="33">
        <f t="shared" si="131"/>
        <v>26.2023389908185</v>
      </c>
      <c r="AI90" s="33">
        <f t="shared" si="131"/>
        <v>26.53686569753464</v>
      </c>
      <c r="AJ90" s="33">
        <f t="shared" si="131"/>
        <v>26.901811455698631</v>
      </c>
      <c r="AK90" s="33">
        <f t="shared" si="131"/>
        <v>27.29837444850051</v>
      </c>
      <c r="AL90" s="33">
        <f t="shared" si="131"/>
        <v>27.727869750249067</v>
      </c>
      <c r="AM90" s="33">
        <f t="shared" si="131"/>
        <v>28.19173686340525</v>
      </c>
      <c r="AN90" s="33">
        <f t="shared" si="131"/>
        <v>28.691548101501699</v>
      </c>
      <c r="AO90" s="33">
        <f t="shared" si="131"/>
        <v>29.229017830963056</v>
      </c>
      <c r="AP90" s="33">
        <f t="shared" si="131"/>
        <v>29.806012676893406</v>
      </c>
      <c r="AQ90" s="33">
        <f t="shared" si="131"/>
        <v>30.424478100042414</v>
      </c>
      <c r="AR90" s="33">
        <f t="shared" si="131"/>
        <v>31.025184468775979</v>
      </c>
      <c r="AS90" s="33">
        <f t="shared" si="131"/>
        <v>31.606355459610928</v>
      </c>
      <c r="AT90" s="33">
        <f t="shared" si="131"/>
        <v>32.166237147962718</v>
      </c>
      <c r="AU90" s="33">
        <f t="shared" si="131"/>
        <v>32.703105548844086</v>
      </c>
      <c r="AV90" s="33">
        <f t="shared" si="131"/>
        <v>33.215275895884254</v>
      </c>
      <c r="AW90" s="33">
        <f t="shared" si="131"/>
        <v>33.70111193647292</v>
      </c>
      <c r="AX90" s="33">
        <f t="shared" si="131"/>
        <v>34.159035151738294</v>
      </c>
      <c r="AY90" s="33">
        <f t="shared" si="131"/>
        <v>34.587533813757148</v>
      </c>
      <c r="AZ90" s="33">
        <f t="shared" si="131"/>
        <v>34.985171813464461</v>
      </c>
      <c r="BA90" s="33">
        <f t="shared" si="131"/>
        <v>35.350744978599899</v>
      </c>
      <c r="BB90" s="33">
        <f t="shared" si="131"/>
        <v>35.793875658395208</v>
      </c>
      <c r="BC90" s="33">
        <f t="shared" si="131"/>
        <v>36.317510486065899</v>
      </c>
      <c r="BD90" s="33">
        <f t="shared" si="131"/>
        <v>36.925171874382364</v>
      </c>
      <c r="BE90" s="33">
        <f t="shared" si="131"/>
        <v>37.621004233148753</v>
      </c>
      <c r="BF90" s="33">
        <f t="shared" si="131"/>
        <v>38.409823684060548</v>
      </c>
      <c r="BG90" s="33">
        <f t="shared" si="131"/>
        <v>39.29717667236536</v>
      </c>
      <c r="BH90" s="33">
        <f t="shared" si="131"/>
        <v>40.289408587086292</v>
      </c>
      <c r="BI90" s="33">
        <f t="shared" si="131"/>
        <v>41.393743591695035</v>
      </c>
      <c r="BJ90" s="33">
        <f t="shared" si="131"/>
        <v>42.618377126308111</v>
      </c>
      <c r="BK90" s="33">
        <f t="shared" si="131"/>
        <v>43.972457336331175</v>
      </c>
      <c r="BL90" s="33">
        <f t="shared" si="131"/>
        <v>45.367585597668629</v>
      </c>
      <c r="BM90" s="33">
        <f t="shared" si="131"/>
        <v>46.804627168149857</v>
      </c>
      <c r="BN90" s="33">
        <f t="shared" si="131"/>
        <v>48.284449635260238</v>
      </c>
      <c r="BO90" s="33">
        <f t="shared" ref="BO90:DZ90" si="132">$B$82*BO93</f>
        <v>49.807920452520769</v>
      </c>
      <c r="BP90" s="33">
        <f t="shared" si="132"/>
        <v>51.375906372894619</v>
      </c>
      <c r="BQ90" s="33">
        <f t="shared" si="132"/>
        <v>52.989272865041499</v>
      </c>
      <c r="BR90" s="33">
        <f t="shared" si="132"/>
        <v>54.648883633023097</v>
      </c>
      <c r="BS90" s="33">
        <f t="shared" si="132"/>
        <v>56.355600107275258</v>
      </c>
      <c r="BT90" s="33">
        <f t="shared" si="132"/>
        <v>58.110280972955785</v>
      </c>
      <c r="BU90" s="33">
        <f t="shared" si="132"/>
        <v>59.913689487955487</v>
      </c>
      <c r="BV90" s="33">
        <f t="shared" si="132"/>
        <v>61.648222081511129</v>
      </c>
      <c r="BW90" s="33">
        <f t="shared" si="132"/>
        <v>63.304127834522873</v>
      </c>
      <c r="BX90" s="33">
        <f t="shared" si="132"/>
        <v>64.871846881589931</v>
      </c>
      <c r="BY90" s="33">
        <f t="shared" si="132"/>
        <v>66.342101510863856</v>
      </c>
      <c r="BZ90" s="33">
        <f t="shared" si="132"/>
        <v>67.70598858970547</v>
      </c>
      <c r="CA90" s="33">
        <f t="shared" si="132"/>
        <v>68.95507055926997</v>
      </c>
      <c r="CB90" s="33">
        <f t="shared" si="132"/>
        <v>70.081463962138045</v>
      </c>
      <c r="CC90" s="33">
        <f t="shared" si="132"/>
        <v>71.077924000974392</v>
      </c>
      <c r="CD90" s="33">
        <f t="shared" si="132"/>
        <v>71.937923849653302</v>
      </c>
      <c r="CE90" s="33">
        <f t="shared" si="132"/>
        <v>72.655905069345366</v>
      </c>
      <c r="CF90" s="33">
        <f t="shared" si="132"/>
        <v>73.397698444660804</v>
      </c>
      <c r="CG90" s="33">
        <f t="shared" si="132"/>
        <v>74.163776700855237</v>
      </c>
      <c r="CH90" s="33">
        <f t="shared" si="132"/>
        <v>74.954642879526077</v>
      </c>
      <c r="CI90" s="33">
        <f t="shared" si="132"/>
        <v>75.770835180772025</v>
      </c>
      <c r="CJ90" s="33">
        <f t="shared" si="132"/>
        <v>76.612928234861727</v>
      </c>
      <c r="CK90" s="33">
        <f t="shared" si="132"/>
        <v>77.481534298817834</v>
      </c>
      <c r="CL90" s="33">
        <f t="shared" si="132"/>
        <v>78.377304811597966</v>
      </c>
      <c r="CM90" s="33">
        <f t="shared" si="132"/>
        <v>79.300931981750551</v>
      </c>
      <c r="CN90" s="33">
        <f t="shared" si="132"/>
        <v>80.253150494084295</v>
      </c>
      <c r="CO90" s="33">
        <f t="shared" si="132"/>
        <v>81.234604271975499</v>
      </c>
      <c r="CP90" s="33">
        <f t="shared" si="132"/>
        <v>82.225320470567709</v>
      </c>
      <c r="CQ90" s="33">
        <f t="shared" si="132"/>
        <v>83.225340155315052</v>
      </c>
      <c r="CR90" s="33">
        <f t="shared" si="132"/>
        <v>84.234704602548121</v>
      </c>
      <c r="CS90" s="33">
        <f t="shared" si="132"/>
        <v>85.253455031962474</v>
      </c>
      <c r="CT90" s="33">
        <f t="shared" si="132"/>
        <v>86.281632576915726</v>
      </c>
      <c r="CU90" s="33">
        <f t="shared" si="132"/>
        <v>87.319278251319659</v>
      </c>
      <c r="CV90" s="33">
        <f t="shared" si="132"/>
        <v>88.366432934280652</v>
      </c>
      <c r="CW90" s="33">
        <f t="shared" si="132"/>
        <v>89.423137339083752</v>
      </c>
      <c r="CX90" s="33">
        <f t="shared" si="132"/>
        <v>90.489432010139865</v>
      </c>
      <c r="CY90" s="33">
        <f t="shared" si="132"/>
        <v>91.565357284039891</v>
      </c>
      <c r="CZ90" s="33">
        <f t="shared" si="132"/>
        <v>92.650953291866088</v>
      </c>
      <c r="DA90" s="33">
        <f t="shared" si="132"/>
        <v>93.746259928491796</v>
      </c>
      <c r="DB90" s="33">
        <f t="shared" si="132"/>
        <v>94.851316852168594</v>
      </c>
      <c r="DC90" s="33">
        <f t="shared" si="132"/>
        <v>95.966163461059367</v>
      </c>
      <c r="DD90" s="33">
        <f t="shared" si="132"/>
        <v>97.090838883236785</v>
      </c>
      <c r="DE90" s="33">
        <f t="shared" si="132"/>
        <v>98.225381961139519</v>
      </c>
      <c r="DF90" s="33">
        <f t="shared" si="132"/>
        <v>99.369831250672505</v>
      </c>
      <c r="DG90" s="33">
        <f t="shared" si="132"/>
        <v>100.5242250009761</v>
      </c>
      <c r="DH90" s="33">
        <f t="shared" si="132"/>
        <v>101.68860115503213</v>
      </c>
      <c r="DI90" s="33">
        <f t="shared" si="132"/>
        <v>102.86299734049391</v>
      </c>
      <c r="DJ90" s="33">
        <f t="shared" si="132"/>
        <v>104.04745084460764</v>
      </c>
      <c r="DK90" s="33">
        <f t="shared" si="132"/>
        <v>105.24199862110002</v>
      </c>
      <c r="DL90" s="33">
        <f t="shared" si="132"/>
        <v>106.44667727126414</v>
      </c>
      <c r="DM90" s="33">
        <f t="shared" si="132"/>
        <v>107.66152305017791</v>
      </c>
      <c r="DN90" s="33">
        <f t="shared" si="132"/>
        <v>108.88657185317071</v>
      </c>
      <c r="DO90" s="33">
        <f t="shared" si="132"/>
        <v>110.12185921361382</v>
      </c>
      <c r="DP90" s="33">
        <f t="shared" si="132"/>
        <v>111.36742028930136</v>
      </c>
      <c r="DQ90" s="33">
        <f t="shared" si="132"/>
        <v>112.62328985914259</v>
      </c>
      <c r="DR90" s="33">
        <f t="shared" si="132"/>
        <v>113.88950231936755</v>
      </c>
      <c r="DS90" s="33">
        <f t="shared" si="132"/>
        <v>115.16609167114518</v>
      </c>
      <c r="DT90" s="33">
        <f t="shared" si="132"/>
        <v>116.45309152484703</v>
      </c>
      <c r="DU90" s="33">
        <f t="shared" si="132"/>
        <v>117.75053509456583</v>
      </c>
      <c r="DV90" s="33">
        <f t="shared" si="132"/>
        <v>119.05845518528834</v>
      </c>
      <c r="DW90" s="33">
        <f t="shared" si="132"/>
        <v>120.3768841981239</v>
      </c>
      <c r="DX90" s="33">
        <f t="shared" si="132"/>
        <v>121.70585411594007</v>
      </c>
      <c r="DY90" s="33">
        <f t="shared" si="132"/>
        <v>123.04539649317027</v>
      </c>
      <c r="DZ90" s="33">
        <f t="shared" si="132"/>
        <v>124.39554246204426</v>
      </c>
      <c r="EA90" s="33">
        <f t="shared" ref="EA90:GL90" si="133">$B$82*EA93</f>
        <v>125.75632272876237</v>
      </c>
      <c r="EB90" s="33">
        <f t="shared" si="133"/>
        <v>127.12776757877531</v>
      </c>
      <c r="EC90" s="33">
        <f t="shared" si="133"/>
        <v>128.50990685643779</v>
      </c>
      <c r="ED90" s="33">
        <f t="shared" si="133"/>
        <v>129.90276995357863</v>
      </c>
      <c r="EE90" s="33">
        <f t="shared" si="133"/>
        <v>131.30638582508038</v>
      </c>
      <c r="EF90" s="33">
        <f t="shared" si="133"/>
        <v>132.72078297300754</v>
      </c>
      <c r="EG90" s="33">
        <f t="shared" si="133"/>
        <v>134.14598944062749</v>
      </c>
      <c r="EH90" s="33">
        <f t="shared" si="133"/>
        <v>135.5820328225021</v>
      </c>
      <c r="EI90" s="33">
        <f t="shared" si="133"/>
        <v>137.02894023561609</v>
      </c>
      <c r="EJ90" s="33">
        <f t="shared" si="133"/>
        <v>138.48673836178929</v>
      </c>
      <c r="EK90" s="33">
        <f t="shared" si="133"/>
        <v>139.95545341091673</v>
      </c>
      <c r="EL90" s="33">
        <f t="shared" si="133"/>
        <v>141.43511111253954</v>
      </c>
      <c r="EM90" s="33">
        <f t="shared" si="133"/>
        <v>142.92573671208007</v>
      </c>
      <c r="EN90" s="33">
        <f t="shared" si="133"/>
        <v>144.42735499159912</v>
      </c>
      <c r="EO90" s="33">
        <f t="shared" si="133"/>
        <v>145.93999025983354</v>
      </c>
      <c r="EP90" s="33">
        <f t="shared" si="133"/>
        <v>147.4636663425415</v>
      </c>
      <c r="EQ90" s="33">
        <f t="shared" si="133"/>
        <v>148.99840657696473</v>
      </c>
      <c r="ER90" s="33">
        <f t="shared" si="133"/>
        <v>150.54423379809188</v>
      </c>
      <c r="ES90" s="33">
        <f t="shared" si="133"/>
        <v>152.10117035519133</v>
      </c>
      <c r="ET90" s="33">
        <f t="shared" si="133"/>
        <v>153.66923809477959</v>
      </c>
      <c r="EU90" s="33">
        <f t="shared" si="133"/>
        <v>155.24845835148523</v>
      </c>
      <c r="EV90" s="33">
        <f t="shared" si="133"/>
        <v>156.83885198377627</v>
      </c>
      <c r="EW90" s="33">
        <f t="shared" si="133"/>
        <v>158.44043932142154</v>
      </c>
      <c r="EX90" s="33">
        <f t="shared" si="133"/>
        <v>160.05324018582559</v>
      </c>
      <c r="EY90" s="33">
        <f t="shared" si="133"/>
        <v>161.67727388740173</v>
      </c>
      <c r="EZ90" s="33">
        <f t="shared" si="133"/>
        <v>163.31255921479777</v>
      </c>
      <c r="FA90" s="33">
        <f t="shared" si="133"/>
        <v>164.95911443266303</v>
      </c>
      <c r="FB90" s="33">
        <f t="shared" si="133"/>
        <v>166.61695729134169</v>
      </c>
      <c r="FC90" s="33">
        <f t="shared" si="133"/>
        <v>168.28610500664107</v>
      </c>
      <c r="FD90" s="33">
        <f t="shared" si="133"/>
        <v>169.96657427394331</v>
      </c>
      <c r="FE90" s="33">
        <f t="shared" si="133"/>
        <v>171.65838125087279</v>
      </c>
      <c r="FF90" s="33">
        <f t="shared" si="133"/>
        <v>173.36154156158446</v>
      </c>
      <c r="FG90" s="33">
        <f t="shared" si="133"/>
        <v>175.07607029366147</v>
      </c>
      <c r="FH90" s="33">
        <f t="shared" si="133"/>
        <v>176.80198201632723</v>
      </c>
      <c r="FI90" s="33">
        <f t="shared" si="133"/>
        <v>178.53929072261758</v>
      </c>
      <c r="FJ90" s="33">
        <f t="shared" si="133"/>
        <v>180.28800986408632</v>
      </c>
      <c r="FK90" s="33">
        <f t="shared" si="133"/>
        <v>182.04815233599678</v>
      </c>
      <c r="FL90" s="33">
        <f t="shared" si="133"/>
        <v>183.81973049326683</v>
      </c>
      <c r="FM90" s="33">
        <f t="shared" si="133"/>
        <v>185.6027561276029</v>
      </c>
      <c r="FN90" s="33">
        <f t="shared" si="133"/>
        <v>187.39724047232508</v>
      </c>
      <c r="FO90" s="33">
        <f t="shared" si="133"/>
        <v>189.20319419974669</v>
      </c>
      <c r="FP90" s="33">
        <f t="shared" si="133"/>
        <v>191.0206274093627</v>
      </c>
      <c r="FQ90" s="33">
        <f t="shared" si="133"/>
        <v>192.84954962928262</v>
      </c>
      <c r="FR90" s="33">
        <f t="shared" si="133"/>
        <v>194.68996980117439</v>
      </c>
      <c r="FS90" s="33">
        <f t="shared" si="133"/>
        <v>196.54189630142031</v>
      </c>
      <c r="FT90" s="33">
        <f t="shared" si="133"/>
        <v>198.40533691064613</v>
      </c>
      <c r="FU90" s="33">
        <f t="shared" si="133"/>
        <v>200.28029882986408</v>
      </c>
      <c r="FV90" s="33">
        <f t="shared" si="133"/>
        <v>202.16678888780729</v>
      </c>
      <c r="FW90" s="33">
        <f t="shared" si="133"/>
        <v>204.06481301352008</v>
      </c>
      <c r="FX90" s="33">
        <f t="shared" si="133"/>
        <v>205.97437720162242</v>
      </c>
      <c r="FY90" s="33">
        <f t="shared" si="133"/>
        <v>207.89548602265666</v>
      </c>
      <c r="FZ90" s="33">
        <f t="shared" si="133"/>
        <v>209.82814347067881</v>
      </c>
      <c r="GA90" s="33">
        <f t="shared" si="133"/>
        <v>211.77235319526295</v>
      </c>
      <c r="GB90" s="33">
        <f t="shared" si="133"/>
        <v>213.72811822685077</v>
      </c>
      <c r="GC90" s="33">
        <f t="shared" si="133"/>
        <v>215.69544102117857</v>
      </c>
      <c r="GD90" s="33">
        <f t="shared" si="133"/>
        <v>217.67432340686725</v>
      </c>
      <c r="GE90" s="33">
        <f t="shared" si="133"/>
        <v>219.66476660494197</v>
      </c>
      <c r="GF90" s="33">
        <f t="shared" si="133"/>
        <v>221.66677120321646</v>
      </c>
      <c r="GG90" s="33">
        <f t="shared" si="133"/>
        <v>223.68033718021661</v>
      </c>
      <c r="GH90" s="33">
        <f t="shared" si="133"/>
        <v>225.70546388383471</v>
      </c>
      <c r="GI90" s="33">
        <f t="shared" si="133"/>
        <v>227.74215005505278</v>
      </c>
      <c r="GJ90" s="33">
        <f t="shared" si="133"/>
        <v>229.79039378800414</v>
      </c>
      <c r="GK90" s="33">
        <f t="shared" si="133"/>
        <v>231.85019226302614</v>
      </c>
      <c r="GL90" s="33">
        <f t="shared" si="133"/>
        <v>233.9183209867227</v>
      </c>
      <c r="GM90" s="33">
        <f t="shared" ref="GM90:IX90" si="134">$B$82*GM93</f>
        <v>235.99468935729215</v>
      </c>
      <c r="GN90" s="33">
        <f t="shared" si="134"/>
        <v>238.07920509084803</v>
      </c>
      <c r="GO90" s="33">
        <f t="shared" si="134"/>
        <v>240.17177425884563</v>
      </c>
      <c r="GP90" s="33">
        <f t="shared" si="134"/>
        <v>242.27230129968956</v>
      </c>
      <c r="GQ90" s="33">
        <f t="shared" si="134"/>
        <v>244.38068905747195</v>
      </c>
      <c r="GR90" s="33">
        <f t="shared" si="134"/>
        <v>246.49683874285392</v>
      </c>
      <c r="GS90" s="33">
        <f t="shared" si="134"/>
        <v>248.62065001950637</v>
      </c>
      <c r="GT90" s="33">
        <f t="shared" si="134"/>
        <v>250.75202096743462</v>
      </c>
      <c r="GU90" s="33">
        <f t="shared" si="134"/>
        <v>252.89084811564047</v>
      </c>
      <c r="GV90" s="33">
        <f t="shared" si="134"/>
        <v>255.03702645385644</v>
      </c>
      <c r="GW90" s="33">
        <f t="shared" si="134"/>
        <v>257.19044940550043</v>
      </c>
      <c r="GX90" s="33">
        <f t="shared" si="134"/>
        <v>259.35100886934839</v>
      </c>
      <c r="GY90" s="33">
        <f t="shared" si="134"/>
        <v>261.51859525029073</v>
      </c>
      <c r="GZ90" s="33">
        <f t="shared" si="134"/>
        <v>263.69309746408732</v>
      </c>
      <c r="HA90" s="33">
        <f t="shared" si="134"/>
        <v>265.87440290221383</v>
      </c>
      <c r="HB90" s="33">
        <f t="shared" si="134"/>
        <v>268.06239748327857</v>
      </c>
      <c r="HC90" s="33">
        <f t="shared" si="134"/>
        <v>270.25696565772347</v>
      </c>
      <c r="HD90" s="33">
        <f t="shared" si="134"/>
        <v>272.45799045129394</v>
      </c>
      <c r="HE90" s="33">
        <f t="shared" si="134"/>
        <v>274.66535367423387</v>
      </c>
      <c r="HF90" s="33">
        <f t="shared" si="134"/>
        <v>276.87893516014373</v>
      </c>
      <c r="HG90" s="33">
        <f t="shared" si="134"/>
        <v>279.09861355514545</v>
      </c>
      <c r="HH90" s="33">
        <f t="shared" si="134"/>
        <v>281.32426611454275</v>
      </c>
      <c r="HI90" s="33">
        <f t="shared" si="134"/>
        <v>283.55576865934114</v>
      </c>
      <c r="HJ90" s="33">
        <f t="shared" si="134"/>
        <v>285.79299562757171</v>
      </c>
      <c r="HK90" s="33">
        <f t="shared" si="134"/>
        <v>288.03582005161377</v>
      </c>
      <c r="HL90" s="33">
        <f t="shared" si="134"/>
        <v>290.28411356412522</v>
      </c>
      <c r="HM90" s="33">
        <f t="shared" si="134"/>
        <v>292.53774643553118</v>
      </c>
      <c r="HN90" s="33">
        <f t="shared" si="134"/>
        <v>294.79658757300143</v>
      </c>
      <c r="HO90" s="33">
        <f t="shared" si="134"/>
        <v>297.06050454708634</v>
      </c>
      <c r="HP90" s="33">
        <f t="shared" si="134"/>
        <v>299.32936357380515</v>
      </c>
      <c r="HQ90" s="33">
        <f t="shared" si="134"/>
        <v>301.60302961117588</v>
      </c>
      <c r="HR90" s="33">
        <f t="shared" si="134"/>
        <v>303.88136627091359</v>
      </c>
      <c r="HS90" s="33">
        <f t="shared" si="134"/>
        <v>306.16423574630795</v>
      </c>
      <c r="HT90" s="33">
        <f t="shared" si="134"/>
        <v>308.45149898544651</v>
      </c>
      <c r="HU90" s="33">
        <f t="shared" si="134"/>
        <v>310.7430156481858</v>
      </c>
      <c r="HV90" s="33">
        <f t="shared" si="134"/>
        <v>313.0386441333178</v>
      </c>
      <c r="HW90" s="33">
        <f t="shared" si="134"/>
        <v>315.33824159411074</v>
      </c>
      <c r="HX90" s="33">
        <f t="shared" si="134"/>
        <v>317.64166389263193</v>
      </c>
      <c r="HY90" s="33">
        <f t="shared" si="134"/>
        <v>319.94876567060379</v>
      </c>
      <c r="HZ90" s="33">
        <f t="shared" si="134"/>
        <v>322.25940034858343</v>
      </c>
      <c r="IA90" s="33">
        <f t="shared" si="134"/>
        <v>324.57342013183859</v>
      </c>
      <c r="IB90" s="33">
        <f t="shared" si="134"/>
        <v>326.89067602211077</v>
      </c>
      <c r="IC90" s="33">
        <f t="shared" si="134"/>
        <v>329.21101780099031</v>
      </c>
      <c r="ID90" s="33">
        <f t="shared" si="134"/>
        <v>331.53429407920692</v>
      </c>
      <c r="IE90" s="33">
        <f t="shared" si="134"/>
        <v>333.86035230885784</v>
      </c>
      <c r="IF90" s="33">
        <f t="shared" si="134"/>
        <v>336.18903877252166</v>
      </c>
      <c r="IG90" s="33">
        <f t="shared" si="134"/>
        <v>338.52019860238829</v>
      </c>
      <c r="IH90" s="33">
        <f t="shared" si="134"/>
        <v>340.85367574558103</v>
      </c>
      <c r="II90" s="33">
        <f t="shared" si="134"/>
        <v>343.18931306996132</v>
      </c>
      <c r="IJ90" s="33">
        <f t="shared" si="134"/>
        <v>345.52695235175696</v>
      </c>
      <c r="IK90" s="33">
        <f t="shared" si="134"/>
        <v>347.8664342770993</v>
      </c>
      <c r="IL90" s="33">
        <f t="shared" si="134"/>
        <v>350.20759845050424</v>
      </c>
      <c r="IM90" s="33">
        <f t="shared" si="134"/>
        <v>352.55028343347067</v>
      </c>
      <c r="IN90" s="33">
        <f t="shared" si="134"/>
        <v>354.89432672763945</v>
      </c>
      <c r="IO90" s="33">
        <f t="shared" si="134"/>
        <v>357.23956483912252</v>
      </c>
      <c r="IP90" s="33">
        <f t="shared" si="134"/>
        <v>359.58583325471278</v>
      </c>
      <c r="IQ90" s="33">
        <f t="shared" si="134"/>
        <v>361.93296640274843</v>
      </c>
      <c r="IR90" s="33">
        <f t="shared" si="134"/>
        <v>364.28079775212092</v>
      </c>
      <c r="IS90" s="33">
        <f t="shared" si="134"/>
        <v>366.62915981290877</v>
      </c>
      <c r="IT90" s="33">
        <f t="shared" si="134"/>
        <v>368.97788412679694</v>
      </c>
      <c r="IU90" s="33">
        <f t="shared" si="134"/>
        <v>371.32680130943953</v>
      </c>
      <c r="IV90" s="33">
        <f t="shared" si="134"/>
        <v>373.67574102758107</v>
      </c>
      <c r="IW90" s="33">
        <f t="shared" si="134"/>
        <v>376.02453205505975</v>
      </c>
      <c r="IX90" s="33">
        <f t="shared" si="134"/>
        <v>378.37300230111242</v>
      </c>
      <c r="IY90" s="33">
        <f t="shared" ref="IY90:KF90" si="135">$B$82*IY93</f>
        <v>380.72097879394533</v>
      </c>
      <c r="IZ90" s="33">
        <f t="shared" si="135"/>
        <v>383.06828769206754</v>
      </c>
      <c r="JA90" s="33">
        <f t="shared" si="135"/>
        <v>385.4147543532743</v>
      </c>
      <c r="JB90" s="33">
        <f t="shared" si="135"/>
        <v>387.76020329210405</v>
      </c>
      <c r="JC90" s="33">
        <f t="shared" si="135"/>
        <v>390.10445823698279</v>
      </c>
      <c r="JD90" s="33">
        <f t="shared" si="135"/>
        <v>392.44734209537387</v>
      </c>
      <c r="JE90" s="33">
        <f t="shared" si="135"/>
        <v>394.78867700595077</v>
      </c>
      <c r="JF90" s="33">
        <f t="shared" si="135"/>
        <v>397.12828435660805</v>
      </c>
      <c r="JG90" s="33">
        <f t="shared" si="135"/>
        <v>399.46598479029228</v>
      </c>
      <c r="JH90" s="33">
        <f t="shared" si="135"/>
        <v>401.80159828269524</v>
      </c>
      <c r="JI90" s="33">
        <f t="shared" si="135"/>
        <v>404.1349440731716</v>
      </c>
      <c r="JJ90" s="33">
        <f t="shared" si="135"/>
        <v>406.46584076528927</v>
      </c>
      <c r="JK90" s="33">
        <f t="shared" si="135"/>
        <v>408.79410629707411</v>
      </c>
      <c r="JL90" s="33">
        <f t="shared" si="135"/>
        <v>411.11955797387299</v>
      </c>
      <c r="JM90" s="33">
        <f t="shared" si="135"/>
        <v>413.44201246098856</v>
      </c>
      <c r="JN90" s="33">
        <f t="shared" si="135"/>
        <v>415.76128583124427</v>
      </c>
      <c r="JO90" s="33">
        <f t="shared" si="135"/>
        <v>418.07719357793377</v>
      </c>
      <c r="JP90" s="33">
        <f t="shared" si="135"/>
        <v>420.38955064151332</v>
      </c>
      <c r="JQ90" s="33">
        <f t="shared" si="135"/>
        <v>422.6981714158872</v>
      </c>
      <c r="JR90" s="33">
        <f t="shared" si="135"/>
        <v>425.00286981629529</v>
      </c>
      <c r="JS90" s="33">
        <f t="shared" si="135"/>
        <v>427.30345919019902</v>
      </c>
      <c r="JT90" s="33">
        <f t="shared" si="135"/>
        <v>429.59975246471117</v>
      </c>
      <c r="JU90" s="33">
        <f t="shared" si="135"/>
        <v>431.89156209614168</v>
      </c>
      <c r="JV90" s="33">
        <f t="shared" si="135"/>
        <v>434.17870011875993</v>
      </c>
      <c r="JW90" s="33">
        <f t="shared" si="135"/>
        <v>436.46097814450388</v>
      </c>
      <c r="JX90" s="33">
        <f t="shared" si="135"/>
        <v>438.73820737145417</v>
      </c>
      <c r="JY90" s="33">
        <f t="shared" si="135"/>
        <v>441.01019864152823</v>
      </c>
      <c r="JZ90" s="33">
        <f t="shared" si="135"/>
        <v>443.27676248875218</v>
      </c>
      <c r="KA90" s="33">
        <f t="shared" si="135"/>
        <v>445.53770906271853</v>
      </c>
      <c r="KB90" s="33">
        <f t="shared" si="135"/>
        <v>447.79284822436699</v>
      </c>
      <c r="KC90" s="33">
        <f t="shared" si="135"/>
        <v>450.0419895811055</v>
      </c>
      <c r="KD90" s="33">
        <f t="shared" si="135"/>
        <v>452.28494247980467</v>
      </c>
      <c r="KE90" s="33">
        <f t="shared" si="135"/>
        <v>454.52151607125484</v>
      </c>
      <c r="KF90" s="33">
        <f t="shared" si="135"/>
        <v>456.75151927466436</v>
      </c>
    </row>
    <row r="91" spans="1:292" s="13" customFormat="1" x14ac:dyDescent="0.2">
      <c r="A91" s="27" t="s">
        <v>70</v>
      </c>
      <c r="B91" s="12">
        <v>139.65</v>
      </c>
      <c r="C91" s="13">
        <f>(1-$B$81)*B91+B90</f>
        <v>138.60556909446993</v>
      </c>
      <c r="D91" s="13">
        <f>(1-$B$81)*C91+C90</f>
        <v>137.94078356244285</v>
      </c>
      <c r="E91" s="13">
        <f>(1-$B$81)*D91+D90</f>
        <v>137.62282820751017</v>
      </c>
      <c r="F91" s="13">
        <f>(1-$B$81)*E91+E90</f>
        <v>137.62278781766094</v>
      </c>
      <c r="G91" s="13">
        <f t="shared" ref="G91:BR91" si="136">(1-$B$81)*F91+F90</f>
        <v>137.91470472087673</v>
      </c>
      <c r="H91" s="13">
        <f t="shared" si="136"/>
        <v>138.47528003371644</v>
      </c>
      <c r="I91" s="13">
        <f t="shared" si="136"/>
        <v>139.28360471648321</v>
      </c>
      <c r="J91" s="13">
        <f t="shared" si="136"/>
        <v>140.32091750274142</v>
      </c>
      <c r="K91" s="13">
        <f t="shared" si="136"/>
        <v>141.57038704802005</v>
      </c>
      <c r="L91" s="13">
        <f t="shared" si="136"/>
        <v>143.01691591131976</v>
      </c>
      <c r="M91" s="13">
        <f t="shared" si="136"/>
        <v>144.64696421885088</v>
      </c>
      <c r="N91" s="13">
        <f t="shared" si="136"/>
        <v>146.44839117237666</v>
      </c>
      <c r="O91" s="13">
        <f t="shared" si="136"/>
        <v>148.42738807078663</v>
      </c>
      <c r="P91" s="13">
        <f t="shared" si="136"/>
        <v>150.5909201823431</v>
      </c>
      <c r="Q91" s="13">
        <f t="shared" si="136"/>
        <v>152.94677411757141</v>
      </c>
      <c r="R91" s="13">
        <f t="shared" si="136"/>
        <v>155.50361287586634</v>
      </c>
      <c r="S91" s="13">
        <f t="shared" si="136"/>
        <v>158.27108657519548</v>
      </c>
      <c r="T91" s="13">
        <f t="shared" si="136"/>
        <v>161.25985433129588</v>
      </c>
      <c r="U91" s="13">
        <f t="shared" si="136"/>
        <v>164.4816639350324</v>
      </c>
      <c r="V91" s="13">
        <f t="shared" si="136"/>
        <v>167.94944133408865</v>
      </c>
      <c r="W91" s="13">
        <f t="shared" si="136"/>
        <v>171.67739096282938</v>
      </c>
      <c r="X91" s="13">
        <f t="shared" si="136"/>
        <v>175.6809549887403</v>
      </c>
      <c r="Y91" s="13">
        <f t="shared" si="136"/>
        <v>179.91178113286449</v>
      </c>
      <c r="Z91" s="13">
        <f t="shared" si="136"/>
        <v>184.3224911151664</v>
      </c>
      <c r="AA91" s="13">
        <f t="shared" si="136"/>
        <v>188.86658857926258</v>
      </c>
      <c r="AB91" s="13">
        <f t="shared" si="136"/>
        <v>193.49841857463358</v>
      </c>
      <c r="AC91" s="13">
        <f t="shared" si="136"/>
        <v>198.17317671048596</v>
      </c>
      <c r="AD91" s="13">
        <f t="shared" si="136"/>
        <v>202.84696379511541</v>
      </c>
      <c r="AE91" s="13">
        <f t="shared" si="136"/>
        <v>207.47688140635071</v>
      </c>
      <c r="AF91" s="13">
        <f t="shared" si="136"/>
        <v>212.02116336837162</v>
      </c>
      <c r="AG91" s="13">
        <f t="shared" si="136"/>
        <v>216.43933772772749</v>
      </c>
      <c r="AH91" s="13">
        <f t="shared" si="136"/>
        <v>220.69254720798671</v>
      </c>
      <c r="AI91" s="13">
        <f t="shared" si="136"/>
        <v>224.82563147800656</v>
      </c>
      <c r="AJ91" s="13">
        <f t="shared" si="136"/>
        <v>228.87993402774055</v>
      </c>
      <c r="AK91" s="13">
        <f t="shared" si="136"/>
        <v>232.89375208066514</v>
      </c>
      <c r="AL91" s="13">
        <f t="shared" si="136"/>
        <v>236.90275132109915</v>
      </c>
      <c r="AM91" s="13">
        <f t="shared" si="136"/>
        <v>240.94034593923828</v>
      </c>
      <c r="AN91" s="13">
        <f t="shared" si="136"/>
        <v>245.03804820871972</v>
      </c>
      <c r="AO91" s="13">
        <f t="shared" si="136"/>
        <v>249.22579148934943</v>
      </c>
      <c r="AP91" s="13">
        <f t="shared" si="136"/>
        <v>253.53223017137753</v>
      </c>
      <c r="AQ91" s="13">
        <f t="shared" si="136"/>
        <v>257.98501983113323</v>
      </c>
      <c r="AR91" s="13">
        <f t="shared" si="136"/>
        <v>262.61099594806234</v>
      </c>
      <c r="AS91" s="13">
        <f t="shared" si="136"/>
        <v>267.37508082203209</v>
      </c>
      <c r="AT91" s="13">
        <f t="shared" si="136"/>
        <v>272.24392819943984</v>
      </c>
      <c r="AU91" s="13">
        <f t="shared" si="136"/>
        <v>277.1857725274586</v>
      </c>
      <c r="AV91" s="13">
        <f t="shared" si="136"/>
        <v>282.17030082355683</v>
      </c>
      <c r="AW91" s="13">
        <f t="shared" si="136"/>
        <v>287.1685466370854</v>
      </c>
      <c r="AX91" s="13">
        <f t="shared" si="136"/>
        <v>292.15280390984975</v>
      </c>
      <c r="AY91" s="13">
        <f t="shared" si="136"/>
        <v>297.09655867060309</v>
      </c>
      <c r="AZ91" s="13">
        <f t="shared" si="136"/>
        <v>301.97443661729994</v>
      </c>
      <c r="BA91" s="13">
        <f t="shared" si="136"/>
        <v>306.76216476903437</v>
      </c>
      <c r="BB91" s="13">
        <f t="shared" si="136"/>
        <v>311.43669327073081</v>
      </c>
      <c r="BC91" s="13">
        <f t="shared" si="136"/>
        <v>316.08689960205294</v>
      </c>
      <c r="BD91" s="13">
        <f t="shared" si="136"/>
        <v>320.79572012791351</v>
      </c>
      <c r="BE91" s="13">
        <f t="shared" si="136"/>
        <v>325.64131998950455</v>
      </c>
      <c r="BF91" s="13">
        <f t="shared" si="136"/>
        <v>330.69819222370285</v>
      </c>
      <c r="BG91" s="13">
        <f t="shared" si="136"/>
        <v>336.03819668539313</v>
      </c>
      <c r="BH91" s="13">
        <f t="shared" si="136"/>
        <v>341.7315536892192</v>
      </c>
      <c r="BI91" s="13">
        <f t="shared" si="136"/>
        <v>347.84780690738359</v>
      </c>
      <c r="BJ91" s="13">
        <f t="shared" si="136"/>
        <v>354.45676980834031</v>
      </c>
      <c r="BK91" s="13">
        <f t="shared" si="136"/>
        <v>361.62946995381441</v>
      </c>
      <c r="BL91" s="13">
        <f t="shared" si="136"/>
        <v>369.43898029476412</v>
      </c>
      <c r="BM91" s="13">
        <f t="shared" si="136"/>
        <v>377.8626678629563</v>
      </c>
      <c r="BN91" s="13">
        <f t="shared" si="136"/>
        <v>386.88102824481052</v>
      </c>
      <c r="BO91" s="13">
        <f t="shared" si="136"/>
        <v>396.47737505558968</v>
      </c>
      <c r="BP91" s="13">
        <f t="shared" si="136"/>
        <v>406.63755800255149</v>
      </c>
      <c r="BQ91" s="13">
        <f t="shared" si="136"/>
        <v>417.34970857519096</v>
      </c>
      <c r="BR91" s="13">
        <f t="shared" si="136"/>
        <v>428.60401058271339</v>
      </c>
      <c r="BS91" s="13">
        <f t="shared" ref="BS91:ED91" si="137">(1-$B$81)*BR91+BR90</f>
        <v>440.39249315746514</v>
      </c>
      <c r="BT91" s="13">
        <f t="shared" si="137"/>
        <v>452.70884394899389</v>
      </c>
      <c r="BU91" s="13">
        <f t="shared" si="137"/>
        <v>465.54824052705027</v>
      </c>
      <c r="BV91" s="13">
        <f t="shared" si="137"/>
        <v>478.9071059623007</v>
      </c>
      <c r="BW91" s="13">
        <f t="shared" si="137"/>
        <v>492.66461744758175</v>
      </c>
      <c r="BX91" s="13">
        <f t="shared" si="137"/>
        <v>506.70228353734649</v>
      </c>
      <c r="BY91" s="13">
        <f t="shared" si="137"/>
        <v>520.90390206520181</v>
      </c>
      <c r="BZ91" s="13">
        <f t="shared" si="137"/>
        <v>535.15561336954545</v>
      </c>
      <c r="CA91" s="13">
        <f t="shared" si="137"/>
        <v>549.34604062229641</v>
      </c>
      <c r="CB91" s="13">
        <f t="shared" si="137"/>
        <v>563.36650711933669</v>
      </c>
      <c r="CC91" s="13">
        <f t="shared" si="137"/>
        <v>577.11132036954109</v>
      </c>
      <c r="CD91" s="13">
        <f t="shared" si="137"/>
        <v>590.4781123335614</v>
      </c>
      <c r="CE91" s="13">
        <f t="shared" si="137"/>
        <v>603.36822494985859</v>
      </c>
      <c r="CF91" s="13">
        <f t="shared" si="137"/>
        <v>615.68730752421811</v>
      </c>
      <c r="CG91" s="13">
        <f t="shared" si="137"/>
        <v>627.51627521645719</v>
      </c>
      <c r="CH91" s="13">
        <f t="shared" si="137"/>
        <v>638.92842439566675</v>
      </c>
      <c r="CI91" s="13">
        <f t="shared" si="137"/>
        <v>649.99022483562624</v>
      </c>
      <c r="CJ91" s="13">
        <f t="shared" si="137"/>
        <v>660.76203753283562</v>
      </c>
      <c r="CK91" s="13">
        <f t="shared" si="137"/>
        <v>671.2987620144138</v>
      </c>
      <c r="CL91" s="13">
        <f t="shared" si="137"/>
        <v>681.65042011179025</v>
      </c>
      <c r="CM91" s="13">
        <f t="shared" si="137"/>
        <v>691.86268291220915</v>
      </c>
      <c r="CN91" s="13">
        <f t="shared" si="137"/>
        <v>701.97734660273875</v>
      </c>
      <c r="CO91" s="13">
        <f t="shared" si="137"/>
        <v>712.03276243654909</v>
      </c>
      <c r="CP91" s="13">
        <f t="shared" si="137"/>
        <v>722.06409046486976</v>
      </c>
      <c r="CQ91" s="13">
        <f t="shared" si="137"/>
        <v>732.08300188895043</v>
      </c>
      <c r="CR91" s="13">
        <f t="shared" si="137"/>
        <v>742.10004185537048</v>
      </c>
      <c r="CS91" s="13">
        <f t="shared" si="137"/>
        <v>752.12474227238158</v>
      </c>
      <c r="CT91" s="13">
        <f t="shared" si="137"/>
        <v>762.16572307710601</v>
      </c>
      <c r="CU91" s="13">
        <f t="shared" si="137"/>
        <v>772.23078334631111</v>
      </c>
      <c r="CV91" s="13">
        <f t="shared" si="137"/>
        <v>782.32698326299976</v>
      </c>
      <c r="CW91" s="13">
        <f t="shared" si="137"/>
        <v>792.46071787098037</v>
      </c>
      <c r="CX91" s="13">
        <f t="shared" si="137"/>
        <v>802.63778342296609</v>
      </c>
      <c r="CY91" s="13">
        <f t="shared" si="137"/>
        <v>812.86343709080938</v>
      </c>
      <c r="CZ91" s="13">
        <f t="shared" si="137"/>
        <v>823.14245066576837</v>
      </c>
      <c r="DA91" s="13">
        <f t="shared" si="137"/>
        <v>833.47915889105764</v>
      </c>
      <c r="DB91" s="13">
        <f t="shared" si="137"/>
        <v>843.87750293044371</v>
      </c>
      <c r="DC91" s="13">
        <f t="shared" si="137"/>
        <v>854.34106948956787</v>
      </c>
      <c r="DD91" s="13">
        <f t="shared" si="137"/>
        <v>864.87312600167047</v>
      </c>
      <c r="DE91" s="13">
        <f t="shared" si="137"/>
        <v>875.47665228474023</v>
      </c>
      <c r="DF91" s="13">
        <f t="shared" si="137"/>
        <v>886.15436901740577</v>
      </c>
      <c r="DG91" s="13">
        <f t="shared" si="137"/>
        <v>896.90876336633778</v>
      </c>
      <c r="DH91" s="13">
        <f t="shared" si="137"/>
        <v>907.74211203068012</v>
      </c>
      <c r="DI91" s="13">
        <f t="shared" si="137"/>
        <v>918.65650198264416</v>
      </c>
      <c r="DJ91" s="13">
        <f t="shared" si="137"/>
        <v>929.65384912487366</v>
      </c>
      <c r="DK91" s="13">
        <f t="shared" si="137"/>
        <v>940.73591505699392</v>
      </c>
      <c r="DL91" s="13">
        <f t="shared" si="137"/>
        <v>951.90432217239459</v>
      </c>
      <c r="DM91" s="13">
        <f t="shared" si="137"/>
        <v>963.16056722641929</v>
      </c>
      <c r="DN91" s="13">
        <f t="shared" si="137"/>
        <v>974.50603355395538</v>
      </c>
      <c r="DO91" s="13">
        <f t="shared" si="137"/>
        <v>985.94200205173058</v>
      </c>
      <c r="DP91" s="13">
        <f t="shared" si="137"/>
        <v>997.46966106017135</v>
      </c>
      <c r="DQ91" s="13">
        <f t="shared" si="137"/>
        <v>1009.0901152434556</v>
      </c>
      <c r="DR91" s="13">
        <f t="shared" si="137"/>
        <v>1020.8043935782526</v>
      </c>
      <c r="DS91" s="13">
        <f t="shared" si="137"/>
        <v>1032.6134565397949</v>
      </c>
      <c r="DT91" s="13">
        <f t="shared" si="137"/>
        <v>1044.5182025569607</v>
      </c>
      <c r="DU91" s="13">
        <f t="shared" si="137"/>
        <v>1056.5194738261116</v>
      </c>
      <c r="DV91" s="13">
        <f t="shared" si="137"/>
        <v>1068.6180615380663</v>
      </c>
      <c r="DW91" s="13">
        <f t="shared" si="137"/>
        <v>1080.814710569548</v>
      </c>
      <c r="DX91" s="13">
        <f t="shared" si="137"/>
        <v>1093.1101237107171</v>
      </c>
      <c r="DY91" s="13">
        <f t="shared" si="137"/>
        <v>1105.5049654555855</v>
      </c>
      <c r="DZ91" s="13">
        <f t="shared" si="137"/>
        <v>1117.9998654031972</v>
      </c>
      <c r="EA91" s="13">
        <f t="shared" si="137"/>
        <v>1130.5954213249217</v>
      </c>
      <c r="EB91" s="13">
        <f t="shared" si="137"/>
        <v>1143.2922019211919</v>
      </c>
      <c r="EC91" s="13">
        <f t="shared" si="137"/>
        <v>1156.090749307848</v>
      </c>
      <c r="ED91" s="13">
        <f t="shared" si="137"/>
        <v>1168.9915812335009</v>
      </c>
      <c r="EE91" s="13">
        <f t="shared" ref="EE91:GP91" si="138">(1-$B$81)*ED91+ED90</f>
        <v>1181.9951930637294</v>
      </c>
      <c r="EF91" s="13">
        <f t="shared" si="138"/>
        <v>1195.1020595824371</v>
      </c>
      <c r="EG91" s="13">
        <f t="shared" si="138"/>
        <v>1208.3126365972009</v>
      </c>
      <c r="EH91" s="13">
        <f t="shared" si="138"/>
        <v>1221.6273623781085</v>
      </c>
      <c r="EI91" s="13">
        <f t="shared" si="138"/>
        <v>1235.0466589627997</v>
      </c>
      <c r="EJ91" s="13">
        <f t="shared" si="138"/>
        <v>1248.5709333021359</v>
      </c>
      <c r="EK91" s="13">
        <f t="shared" si="138"/>
        <v>1262.2005783337117</v>
      </c>
      <c r="EL91" s="13">
        <f t="shared" si="138"/>
        <v>1275.9359739112574</v>
      </c>
      <c r="EM91" s="13">
        <f t="shared" si="138"/>
        <v>1289.7774876326712</v>
      </c>
      <c r="EN91" s="13">
        <f t="shared" si="138"/>
        <v>1303.7254755814843</v>
      </c>
      <c r="EO91" s="13">
        <f t="shared" si="138"/>
        <v>1317.7802830149349</v>
      </c>
      <c r="EP91" s="13">
        <f t="shared" si="138"/>
        <v>1331.9422449732751</v>
      </c>
      <c r="EQ91" s="13">
        <f t="shared" si="138"/>
        <v>1346.2116868184892</v>
      </c>
      <c r="ER91" s="13">
        <f t="shared" si="138"/>
        <v>1360.5889247136049</v>
      </c>
      <c r="ES91" s="13">
        <f t="shared" si="138"/>
        <v>1375.0742660403364</v>
      </c>
      <c r="ET91" s="13">
        <f t="shared" si="138"/>
        <v>1389.6680097914941</v>
      </c>
      <c r="EU91" s="13">
        <f t="shared" si="138"/>
        <v>1404.3704469071242</v>
      </c>
      <c r="EV91" s="13">
        <f t="shared" si="138"/>
        <v>1419.181860567897</v>
      </c>
      <c r="EW91" s="13">
        <f t="shared" si="138"/>
        <v>1434.1025264948837</v>
      </c>
      <c r="EX91" s="13">
        <f t="shared" si="138"/>
        <v>1449.132713166817</v>
      </c>
      <c r="EY91" s="13">
        <f t="shared" si="138"/>
        <v>1464.272682035961</v>
      </c>
      <c r="EZ91" s="13">
        <f t="shared" si="138"/>
        <v>1479.5226877197667</v>
      </c>
      <c r="FA91" s="13">
        <f t="shared" si="138"/>
        <v>1494.882978162588</v>
      </c>
      <c r="FB91" s="13">
        <f t="shared" si="138"/>
        <v>1510.3537947789921</v>
      </c>
      <c r="FC91" s="13">
        <f t="shared" si="138"/>
        <v>1525.9353725924348</v>
      </c>
      <c r="FD91" s="13">
        <f t="shared" si="138"/>
        <v>1541.6279403398323</v>
      </c>
      <c r="FE91" s="13">
        <f t="shared" si="138"/>
        <v>1557.4317205797925</v>
      </c>
      <c r="FF91" s="13">
        <f t="shared" si="138"/>
        <v>1573.3469297726861</v>
      </c>
      <c r="FG91" s="13">
        <f t="shared" si="138"/>
        <v>1589.373778357002</v>
      </c>
      <c r="FH91" s="13">
        <f t="shared" si="138"/>
        <v>1605.5124708149633</v>
      </c>
      <c r="FI91" s="13">
        <f t="shared" si="138"/>
        <v>1621.7632057497942</v>
      </c>
      <c r="FJ91" s="13">
        <f t="shared" si="138"/>
        <v>1638.1261758974324</v>
      </c>
      <c r="FK91" s="13">
        <f t="shared" si="138"/>
        <v>1654.6015681717754</v>
      </c>
      <c r="FL91" s="13">
        <f t="shared" si="138"/>
        <v>1671.1895636905947</v>
      </c>
      <c r="FM91" s="13">
        <f t="shared" si="138"/>
        <v>1687.8903378148023</v>
      </c>
      <c r="FN91" s="13">
        <f t="shared" si="138"/>
        <v>1704.7040601609251</v>
      </c>
      <c r="FO91" s="13">
        <f t="shared" si="138"/>
        <v>1721.6308946171578</v>
      </c>
      <c r="FP91" s="13">
        <f t="shared" si="138"/>
        <v>1738.6709993551885</v>
      </c>
      <c r="FQ91" s="13">
        <f t="shared" si="138"/>
        <v>1755.8245268290325</v>
      </c>
      <c r="FR91" s="13">
        <f t="shared" si="138"/>
        <v>1773.0916237754118</v>
      </c>
      <c r="FS91" s="13">
        <f t="shared" si="138"/>
        <v>1790.4724311990451</v>
      </c>
      <c r="FT91" s="13">
        <f t="shared" si="138"/>
        <v>1807.9670843805609</v>
      </c>
      <c r="FU91" s="13">
        <f t="shared" si="138"/>
        <v>1825.5757128531509</v>
      </c>
      <c r="FV91" s="13">
        <f t="shared" si="138"/>
        <v>1843.2984403976998</v>
      </c>
      <c r="FW91" s="13">
        <f t="shared" si="138"/>
        <v>1861.1353852457371</v>
      </c>
      <c r="FX91" s="13">
        <f t="shared" si="138"/>
        <v>1879.0866597346835</v>
      </c>
      <c r="FY91" s="13">
        <f t="shared" si="138"/>
        <v>1897.1523709628377</v>
      </c>
      <c r="FZ91" s="13">
        <f t="shared" si="138"/>
        <v>1915.3326198892105</v>
      </c>
      <c r="GA91" s="13">
        <f t="shared" si="138"/>
        <v>1933.6275013709683</v>
      </c>
      <c r="GB91" s="13">
        <f t="shared" si="138"/>
        <v>1952.0371044291344</v>
      </c>
      <c r="GC91" s="13">
        <f t="shared" si="138"/>
        <v>1970.5615122130716</v>
      </c>
      <c r="GD91" s="13">
        <f t="shared" si="138"/>
        <v>1989.2008020129431</v>
      </c>
      <c r="GE91" s="13">
        <f t="shared" si="138"/>
        <v>2007.955045218516</v>
      </c>
      <c r="GF91" s="13">
        <f t="shared" si="138"/>
        <v>2026.8243073016065</v>
      </c>
      <c r="GG91" s="13">
        <f t="shared" si="138"/>
        <v>2045.8086477746624</v>
      </c>
      <c r="GH91" s="13">
        <f t="shared" si="138"/>
        <v>2064.9081201774129</v>
      </c>
      <c r="GI91" s="13">
        <f t="shared" si="138"/>
        <v>2084.1227720435063</v>
      </c>
      <c r="GJ91" s="13">
        <f t="shared" si="138"/>
        <v>2103.4526448942083</v>
      </c>
      <c r="GK91" s="13">
        <f t="shared" si="138"/>
        <v>2122.8977741927915</v>
      </c>
      <c r="GL91" s="13">
        <f t="shared" si="138"/>
        <v>2142.4581890365384</v>
      </c>
      <c r="GM91" s="13">
        <f t="shared" si="138"/>
        <v>2162.1306911196075</v>
      </c>
      <c r="GN91" s="13">
        <f t="shared" si="138"/>
        <v>2181.9123113649389</v>
      </c>
      <c r="GO91" s="13">
        <f t="shared" si="138"/>
        <v>2201.8002853192929</v>
      </c>
      <c r="GP91" s="13">
        <f t="shared" si="138"/>
        <v>2221.7920310462091</v>
      </c>
      <c r="GQ91" s="13">
        <f t="shared" ref="GQ91:JB91" si="139">(1-$B$81)*GP91+GP90</f>
        <v>2241.8851292412778</v>
      </c>
      <c r="GR91" s="13">
        <f t="shared" si="139"/>
        <v>2262.077305374622</v>
      </c>
      <c r="GS91" s="13">
        <f t="shared" si="139"/>
        <v>2282.3664135800136</v>
      </c>
      <c r="GT91" s="13">
        <f t="shared" si="139"/>
        <v>2302.7504222415187</v>
      </c>
      <c r="GU91" s="13">
        <f t="shared" si="139"/>
        <v>2323.2274009848011</v>
      </c>
      <c r="GV91" s="13">
        <f t="shared" si="139"/>
        <v>2343.7955090019614</v>
      </c>
      <c r="GW91" s="13">
        <f t="shared" si="139"/>
        <v>2364.4529845556217</v>
      </c>
      <c r="GX91" s="13">
        <f t="shared" si="139"/>
        <v>2385.1981355055605</v>
      </c>
      <c r="GY91" s="13">
        <f t="shared" si="139"/>
        <v>2406.0293308243527</v>
      </c>
      <c r="GZ91" s="13">
        <f t="shared" si="139"/>
        <v>2426.944992992208</v>
      </c>
      <c r="HA91" s="13">
        <f t="shared" si="139"/>
        <v>2447.9435911570745</v>
      </c>
      <c r="HB91" s="13">
        <f t="shared" si="139"/>
        <v>2469.0236349435809</v>
      </c>
      <c r="HC91" s="13">
        <f t="shared" si="139"/>
        <v>2490.1836689325019</v>
      </c>
      <c r="HD91" s="13">
        <f t="shared" si="139"/>
        <v>2511.4222676969753</v>
      </c>
      <c r="HE91" s="13">
        <f t="shared" si="139"/>
        <v>2532.7380313785716</v>
      </c>
      <c r="HF91" s="13">
        <f t="shared" si="139"/>
        <v>2554.1295819149482</v>
      </c>
      <c r="HG91" s="13">
        <f t="shared" si="139"/>
        <v>2575.5955588835968</v>
      </c>
      <c r="HH91" s="13">
        <f t="shared" si="139"/>
        <v>2597.1346165503828</v>
      </c>
      <c r="HI91" s="13">
        <f t="shared" si="139"/>
        <v>2618.7454210098872</v>
      </c>
      <c r="HJ91" s="13">
        <f t="shared" si="139"/>
        <v>2640.4266475682398</v>
      </c>
      <c r="HK91" s="13">
        <f t="shared" si="139"/>
        <v>2662.1769784389876</v>
      </c>
      <c r="HL91" s="13">
        <f t="shared" si="139"/>
        <v>2683.9951006467027</v>
      </c>
      <c r="HM91" s="13">
        <f t="shared" si="139"/>
        <v>2705.8797041461576</v>
      </c>
      <c r="HN91" s="13">
        <f t="shared" si="139"/>
        <v>2727.8294801670731</v>
      </c>
      <c r="HO91" s="13">
        <f t="shared" si="139"/>
        <v>2749.8431197233672</v>
      </c>
      <c r="HP91" s="13">
        <f t="shared" si="139"/>
        <v>2771.9193122981169</v>
      </c>
      <c r="HQ91" s="13">
        <f t="shared" si="139"/>
        <v>2794.0567446421105</v>
      </c>
      <c r="HR91" s="13">
        <f t="shared" si="139"/>
        <v>2816.2540997890751</v>
      </c>
      <c r="HS91" s="13">
        <f t="shared" si="139"/>
        <v>2838.5100560810811</v>
      </c>
      <c r="HT91" s="13">
        <f t="shared" si="139"/>
        <v>2860.8232862192808</v>
      </c>
      <c r="HU91" s="13">
        <f t="shared" si="139"/>
        <v>2883.1924565827994</v>
      </c>
      <c r="HV91" s="13">
        <f t="shared" si="139"/>
        <v>2905.6162265727057</v>
      </c>
      <c r="HW91" s="13">
        <f t="shared" si="139"/>
        <v>2928.0932480487527</v>
      </c>
      <c r="HX91" s="13">
        <f t="shared" si="139"/>
        <v>2950.6221648379878</v>
      </c>
      <c r="HY91" s="13">
        <f t="shared" si="139"/>
        <v>2973.2016122468212</v>
      </c>
      <c r="HZ91" s="13">
        <f t="shared" si="139"/>
        <v>2995.8302166927429</v>
      </c>
      <c r="IA91" s="13">
        <f t="shared" si="139"/>
        <v>3018.5065953720518</v>
      </c>
      <c r="IB91" s="13">
        <f t="shared" si="139"/>
        <v>3041.2293559666855</v>
      </c>
      <c r="IC91" s="13">
        <f t="shared" si="139"/>
        <v>3063.9970963921278</v>
      </c>
      <c r="ID91" s="13">
        <f t="shared" si="139"/>
        <v>3086.8084045539053</v>
      </c>
      <c r="IE91" s="13">
        <f t="shared" si="139"/>
        <v>3109.661858177722</v>
      </c>
      <c r="IF91" s="13">
        <f t="shared" si="139"/>
        <v>3132.5560246688078</v>
      </c>
      <c r="IG91" s="13">
        <f t="shared" si="139"/>
        <v>3155.4894609744488</v>
      </c>
      <c r="IH91" s="13">
        <f t="shared" si="139"/>
        <v>3178.4607134793923</v>
      </c>
      <c r="II91" s="13">
        <f t="shared" si="139"/>
        <v>3201.4683178770342</v>
      </c>
      <c r="IJ91" s="13">
        <f t="shared" si="139"/>
        <v>3224.5107991592922</v>
      </c>
      <c r="IK91" s="13">
        <f t="shared" si="139"/>
        <v>3247.5866715951197</v>
      </c>
      <c r="IL91" s="13">
        <f t="shared" si="139"/>
        <v>3270.6944387127073</v>
      </c>
      <c r="IM91" s="13">
        <f t="shared" si="139"/>
        <v>3293.8325932919406</v>
      </c>
      <c r="IN91" s="13">
        <f t="shared" si="139"/>
        <v>3316.9996173962172</v>
      </c>
      <c r="IO91" s="13">
        <f t="shared" si="139"/>
        <v>3340.1939823842349</v>
      </c>
      <c r="IP91" s="13">
        <f t="shared" si="139"/>
        <v>3363.4141489849339</v>
      </c>
      <c r="IQ91" s="13">
        <f t="shared" si="139"/>
        <v>3386.6585673411532</v>
      </c>
      <c r="IR91" s="13">
        <f t="shared" si="139"/>
        <v>3409.9256770097863</v>
      </c>
      <c r="IS91" s="13">
        <f t="shared" si="139"/>
        <v>3433.2139070609287</v>
      </c>
      <c r="IT91" s="13">
        <f t="shared" si="139"/>
        <v>3456.5216761677448</v>
      </c>
      <c r="IU91" s="13">
        <f t="shared" si="139"/>
        <v>3479.8473926777674</v>
      </c>
      <c r="IV91" s="13">
        <f t="shared" si="139"/>
        <v>3503.1894547194302</v>
      </c>
      <c r="IW91" s="13">
        <f t="shared" si="139"/>
        <v>3526.5462502750679</v>
      </c>
      <c r="IX91" s="13">
        <f t="shared" si="139"/>
        <v>3549.9161573026208</v>
      </c>
      <c r="IY91" s="13">
        <f t="shared" si="139"/>
        <v>3573.2975438734716</v>
      </c>
      <c r="IZ91" s="13">
        <f t="shared" si="139"/>
        <v>3596.6887682800698</v>
      </c>
      <c r="JA91" s="13">
        <f t="shared" si="139"/>
        <v>3620.0881791441307</v>
      </c>
      <c r="JB91" s="13">
        <f t="shared" si="139"/>
        <v>3643.494115582992</v>
      </c>
      <c r="JC91" s="13">
        <f t="shared" ref="JC91:KF91" si="140">(1-$B$81)*JB91+JB90</f>
        <v>3666.9049073167971</v>
      </c>
      <c r="JD91" s="13">
        <f t="shared" si="140"/>
        <v>3690.3188748221</v>
      </c>
      <c r="JE91" s="13">
        <f t="shared" si="140"/>
        <v>3713.734329435264</v>
      </c>
      <c r="JF91" s="13">
        <f t="shared" si="140"/>
        <v>3737.1495734976884</v>
      </c>
      <c r="JG91" s="13">
        <f t="shared" si="140"/>
        <v>3760.562900504528</v>
      </c>
      <c r="JH91" s="13">
        <f t="shared" si="140"/>
        <v>3783.9725952443673</v>
      </c>
      <c r="JI91" s="13">
        <f t="shared" si="140"/>
        <v>3807.3769340026256</v>
      </c>
      <c r="JJ91" s="13">
        <f t="shared" si="140"/>
        <v>3830.7741846755348</v>
      </c>
      <c r="JK91" s="13">
        <f t="shared" si="140"/>
        <v>3854.1626069732706</v>
      </c>
      <c r="JL91" s="13">
        <f t="shared" si="140"/>
        <v>3877.5404525730178</v>
      </c>
      <c r="JM91" s="13">
        <f t="shared" si="140"/>
        <v>3900.9059652895889</v>
      </c>
      <c r="JN91" s="13">
        <f t="shared" si="140"/>
        <v>3924.2573812216187</v>
      </c>
      <c r="JO91" s="13">
        <f t="shared" si="140"/>
        <v>3947.592928930701</v>
      </c>
      <c r="JP91" s="13">
        <f t="shared" si="140"/>
        <v>3970.910829615565</v>
      </c>
      <c r="JQ91" s="13">
        <f t="shared" si="140"/>
        <v>3994.209297295522</v>
      </c>
      <c r="JR91" s="13">
        <f t="shared" si="140"/>
        <v>4017.4865389818574</v>
      </c>
      <c r="JS91" s="13">
        <f t="shared" si="140"/>
        <v>4040.7407548999672</v>
      </c>
      <c r="JT91" s="13">
        <f t="shared" si="140"/>
        <v>4063.9701386001698</v>
      </c>
      <c r="JU91" s="13">
        <f t="shared" si="140"/>
        <v>4087.1728772048637</v>
      </c>
      <c r="JV91" s="13">
        <f t="shared" si="140"/>
        <v>4110.3471515805195</v>
      </c>
      <c r="JW91" s="13">
        <f t="shared" si="140"/>
        <v>4133.4911365412281</v>
      </c>
      <c r="JX91" s="13">
        <f t="shared" si="140"/>
        <v>4156.603001031609</v>
      </c>
      <c r="JY91" s="13">
        <f t="shared" si="140"/>
        <v>4179.6809082999025</v>
      </c>
      <c r="JZ91" s="13">
        <f t="shared" si="140"/>
        <v>4202.7230161114403</v>
      </c>
      <c r="KA91" s="13">
        <f t="shared" si="140"/>
        <v>4225.7274769890482</v>
      </c>
      <c r="KB91" s="13">
        <f t="shared" si="140"/>
        <v>4248.6924383528622</v>
      </c>
      <c r="KC91" s="13">
        <f t="shared" si="140"/>
        <v>4271.6160427419436</v>
      </c>
      <c r="KD91" s="13">
        <f t="shared" si="140"/>
        <v>4294.4964280488548</v>
      </c>
      <c r="KE91" s="13">
        <f t="shared" si="140"/>
        <v>4317.3317277237738</v>
      </c>
      <c r="KF91" s="13">
        <f t="shared" si="140"/>
        <v>4340.1200710226512</v>
      </c>
    </row>
    <row r="92" spans="1:292" s="13" customFormat="1" x14ac:dyDescent="0.2">
      <c r="A92" t="s">
        <v>71</v>
      </c>
      <c r="B92" s="13">
        <f>B85*(B91^$B$80)*(B86^(1-$B$80))</f>
        <v>58.974936057091995</v>
      </c>
      <c r="C92" s="13">
        <f>C85*(C91^$B$80)*(C86^(1-$B$80))</f>
        <v>60.232629996777085</v>
      </c>
      <c r="D92" s="13">
        <f t="shared" ref="D92:BO92" si="141">D85*(D91^$B$80)*(D86^(1-$B$80))</f>
        <v>61.516644755582867</v>
      </c>
      <c r="E92" s="13">
        <f t="shared" si="141"/>
        <v>62.827222268557037</v>
      </c>
      <c r="F92" s="13">
        <f t="shared" si="141"/>
        <v>64.164670999525185</v>
      </c>
      <c r="G92" s="13">
        <f t="shared" si="141"/>
        <v>65.529285835287297</v>
      </c>
      <c r="H92" s="13">
        <f t="shared" si="141"/>
        <v>66.921347864368215</v>
      </c>
      <c r="I92" s="13">
        <f t="shared" si="141"/>
        <v>68.341124344426362</v>
      </c>
      <c r="J92" s="13">
        <f t="shared" si="141"/>
        <v>69.788868795764103</v>
      </c>
      <c r="K92" s="13">
        <f t="shared" si="141"/>
        <v>71.264821243099234</v>
      </c>
      <c r="L92" s="13">
        <f t="shared" si="141"/>
        <v>72.769208597269213</v>
      </c>
      <c r="M92" s="13">
        <f t="shared" si="141"/>
        <v>74.302245188470593</v>
      </c>
      <c r="N92" s="13">
        <f t="shared" si="141"/>
        <v>75.942173370108321</v>
      </c>
      <c r="O92" s="13">
        <f t="shared" si="141"/>
        <v>77.695386210498157</v>
      </c>
      <c r="P92" s="13">
        <f t="shared" si="141"/>
        <v>79.568849754352854</v>
      </c>
      <c r="Q92" s="13">
        <f t="shared" si="141"/>
        <v>81.57016005108629</v>
      </c>
      <c r="R92" s="13">
        <f t="shared" si="141"/>
        <v>83.707602317957665</v>
      </c>
      <c r="S92" s="13">
        <f t="shared" si="141"/>
        <v>85.990226870930684</v>
      </c>
      <c r="T92" s="13">
        <f t="shared" si="141"/>
        <v>88.42791284948828</v>
      </c>
      <c r="U92" s="13">
        <f t="shared" si="141"/>
        <v>91.031449859311948</v>
      </c>
      <c r="V92" s="13">
        <f t="shared" si="141"/>
        <v>93.812628912205057</v>
      </c>
      <c r="W92" s="13">
        <f t="shared" si="141"/>
        <v>96.78434385155856</v>
      </c>
      <c r="X92" s="13">
        <f t="shared" si="141"/>
        <v>99.661944010146186</v>
      </c>
      <c r="Y92" s="13">
        <f t="shared" si="141"/>
        <v>102.42777599475021</v>
      </c>
      <c r="Z92" s="13">
        <f t="shared" si="141"/>
        <v>105.0642018818377</v>
      </c>
      <c r="AA92" s="13">
        <f t="shared" si="141"/>
        <v>107.55379242393801</v>
      </c>
      <c r="AB92" s="13">
        <f t="shared" si="141"/>
        <v>109.87953534140131</v>
      </c>
      <c r="AC92" s="13">
        <f t="shared" si="141"/>
        <v>112.02504733087432</v>
      </c>
      <c r="AD92" s="13">
        <f t="shared" si="141"/>
        <v>113.97478620414273</v>
      </c>
      <c r="AE92" s="13">
        <f t="shared" si="141"/>
        <v>115.71425893228663</v>
      </c>
      <c r="AF92" s="13">
        <f t="shared" si="141"/>
        <v>117.23022155302918</v>
      </c>
      <c r="AG92" s="13">
        <f t="shared" si="141"/>
        <v>118.51086688456878</v>
      </c>
      <c r="AH92" s="13">
        <f t="shared" si="141"/>
        <v>119.92150774830949</v>
      </c>
      <c r="AI92" s="13">
        <f t="shared" si="141"/>
        <v>121.4667106090488</v>
      </c>
      <c r="AJ92" s="13">
        <f t="shared" si="141"/>
        <v>123.15150359444672</v>
      </c>
      <c r="AK92" s="13">
        <f t="shared" si="141"/>
        <v>124.98142169029032</v>
      </c>
      <c r="AL92" s="13">
        <f t="shared" si="141"/>
        <v>126.96253815921526</v>
      </c>
      <c r="AM92" s="13">
        <f t="shared" si="141"/>
        <v>129.101499409366</v>
      </c>
      <c r="AN92" s="13">
        <f t="shared" si="141"/>
        <v>131.40556377060204</v>
      </c>
      <c r="AO92" s="13">
        <f t="shared" si="141"/>
        <v>133.88264424121573</v>
      </c>
      <c r="AP92" s="13">
        <f t="shared" si="141"/>
        <v>136.54135569046463</v>
      </c>
      <c r="AQ92" s="13">
        <f t="shared" si="141"/>
        <v>139.39106700577798</v>
      </c>
      <c r="AR92" s="13">
        <f t="shared" si="141"/>
        <v>142.16040452977822</v>
      </c>
      <c r="AS92" s="13">
        <f t="shared" si="141"/>
        <v>144.84121346992336</v>
      </c>
      <c r="AT92" s="13">
        <f t="shared" si="141"/>
        <v>147.42543672370303</v>
      </c>
      <c r="AU92" s="13">
        <f t="shared" si="141"/>
        <v>149.90514937383918</v>
      </c>
      <c r="AV92" s="13">
        <f t="shared" si="141"/>
        <v>152.27260118299264</v>
      </c>
      <c r="AW92" s="13">
        <f t="shared" si="141"/>
        <v>154.5202591973559</v>
      </c>
      <c r="AX92" s="13">
        <f t="shared" si="141"/>
        <v>156.64085004220598</v>
      </c>
      <c r="AY92" s="13">
        <f t="shared" si="141"/>
        <v>158.62740150889695</v>
      </c>
      <c r="AZ92" s="13">
        <f t="shared" si="141"/>
        <v>160.4732831289744</v>
      </c>
      <c r="BA92" s="13">
        <f t="shared" si="141"/>
        <v>162.1722455181615</v>
      </c>
      <c r="BB92" s="13">
        <f t="shared" si="141"/>
        <v>164.22729071961268</v>
      </c>
      <c r="BC92" s="13">
        <f t="shared" si="141"/>
        <v>166.65207961609053</v>
      </c>
      <c r="BD92" s="13">
        <f t="shared" si="141"/>
        <v>169.46292240571796</v>
      </c>
      <c r="BE92" s="13">
        <f t="shared" si="141"/>
        <v>172.67899254230736</v>
      </c>
      <c r="BF92" s="13">
        <f t="shared" si="141"/>
        <v>176.32255691317155</v>
      </c>
      <c r="BG92" s="13">
        <f t="shared" si="141"/>
        <v>180.4192470675483</v>
      </c>
      <c r="BH92" s="13">
        <f t="shared" si="141"/>
        <v>184.99837664062167</v>
      </c>
      <c r="BI92" s="13">
        <f t="shared" si="141"/>
        <v>190.0933105387272</v>
      </c>
      <c r="BJ92" s="13">
        <f t="shared" si="141"/>
        <v>195.74189264911726</v>
      </c>
      <c r="BK92" s="13">
        <f t="shared" si="141"/>
        <v>201.98694003743307</v>
      </c>
      <c r="BL92" s="13">
        <f t="shared" si="141"/>
        <v>208.42250992254</v>
      </c>
      <c r="BM92" s="13">
        <f t="shared" si="141"/>
        <v>215.0526849201708</v>
      </c>
      <c r="BN92" s="13">
        <f t="shared" si="141"/>
        <v>221.88156275519577</v>
      </c>
      <c r="BO92" s="13">
        <f t="shared" si="141"/>
        <v>228.91324508827529</v>
      </c>
      <c r="BP92" s="13">
        <f t="shared" ref="BP92:EA92" si="142">BP85*(BP91^$B$80)*(BP86^(1-$B$80))</f>
        <v>236.15183505457671</v>
      </c>
      <c r="BQ92" s="13">
        <f t="shared" si="142"/>
        <v>243.60143472282746</v>
      </c>
      <c r="BR92" s="13">
        <f t="shared" si="142"/>
        <v>251.26614303099907</v>
      </c>
      <c r="BS92" s="13">
        <f t="shared" si="142"/>
        <v>259.15005359217469</v>
      </c>
      <c r="BT92" s="13">
        <f t="shared" si="142"/>
        <v>267.25725267540918</v>
      </c>
      <c r="BU92" s="13">
        <f t="shared" si="142"/>
        <v>275.59181760915629</v>
      </c>
      <c r="BV92" s="13">
        <f t="shared" si="142"/>
        <v>283.61286049022931</v>
      </c>
      <c r="BW92" s="13">
        <f t="shared" si="142"/>
        <v>291.27543863609117</v>
      </c>
      <c r="BX92" s="13">
        <f t="shared" si="142"/>
        <v>298.53545645418336</v>
      </c>
      <c r="BY92" s="13">
        <f t="shared" si="142"/>
        <v>305.35008432414753</v>
      </c>
      <c r="BZ92" s="13">
        <f t="shared" si="142"/>
        <v>311.67818398197471</v>
      </c>
      <c r="CA92" s="13">
        <f t="shared" si="142"/>
        <v>317.48072774357843</v>
      </c>
      <c r="CB92" s="13">
        <f t="shared" si="142"/>
        <v>322.72120681469596</v>
      </c>
      <c r="CC92" s="13">
        <f t="shared" si="142"/>
        <v>327.36602178002147</v>
      </c>
      <c r="CD92" s="13">
        <f t="shared" si="142"/>
        <v>331.38484938433754</v>
      </c>
      <c r="CE92" s="13">
        <f t="shared" si="142"/>
        <v>334.75098046079745</v>
      </c>
      <c r="CF92" s="13">
        <f t="shared" si="142"/>
        <v>338.22827792374591</v>
      </c>
      <c r="CG92" s="13">
        <f t="shared" si="142"/>
        <v>341.8189906444793</v>
      </c>
      <c r="CH92" s="13">
        <f t="shared" si="142"/>
        <v>345.52550828981197</v>
      </c>
      <c r="CI92" s="13">
        <f t="shared" si="142"/>
        <v>349.35038369020987</v>
      </c>
      <c r="CJ92" s="13">
        <f t="shared" si="142"/>
        <v>353.29633876703394</v>
      </c>
      <c r="CK92" s="13">
        <f t="shared" si="142"/>
        <v>357.36627011936247</v>
      </c>
      <c r="CL92" s="13">
        <f t="shared" si="142"/>
        <v>361.56325626913969</v>
      </c>
      <c r="CM92" s="13">
        <f t="shared" si="142"/>
        <v>365.89056506052384</v>
      </c>
      <c r="CN92" s="13">
        <f t="shared" si="142"/>
        <v>370.35166161228352</v>
      </c>
      <c r="CO92" s="13">
        <f t="shared" si="142"/>
        <v>374.95021731218043</v>
      </c>
      <c r="CP92" s="13">
        <f t="shared" si="142"/>
        <v>379.5941556573847</v>
      </c>
      <c r="CQ92" s="13">
        <f t="shared" si="142"/>
        <v>384.28371253929026</v>
      </c>
      <c r="CR92" s="13">
        <f t="shared" si="142"/>
        <v>389.01912525138368</v>
      </c>
      <c r="CS92" s="13">
        <f t="shared" si="142"/>
        <v>393.80063122470381</v>
      </c>
      <c r="CT92" s="13">
        <f t="shared" si="142"/>
        <v>398.62846786724413</v>
      </c>
      <c r="CU92" s="13">
        <f t="shared" si="142"/>
        <v>403.50287239179761</v>
      </c>
      <c r="CV92" s="13">
        <f t="shared" si="142"/>
        <v>408.42408172839436</v>
      </c>
      <c r="CW92" s="13">
        <f t="shared" si="142"/>
        <v>413.3923323659946</v>
      </c>
      <c r="CX92" s="13">
        <f t="shared" si="142"/>
        <v>418.40786032444049</v>
      </c>
      <c r="CY92" s="13">
        <f t="shared" si="142"/>
        <v>423.47090096108758</v>
      </c>
      <c r="CZ92" s="13">
        <f t="shared" si="142"/>
        <v>428.58168896857802</v>
      </c>
      <c r="DA92" s="13">
        <f t="shared" si="142"/>
        <v>433.74045822019229</v>
      </c>
      <c r="DB92" s="13">
        <f t="shared" si="142"/>
        <v>438.9474417554415</v>
      </c>
      <c r="DC92" s="13">
        <f t="shared" si="142"/>
        <v>444.2028716590944</v>
      </c>
      <c r="DD92" s="13">
        <f t="shared" si="142"/>
        <v>449.50697900254477</v>
      </c>
      <c r="DE92" s="13">
        <f t="shared" si="142"/>
        <v>454.85999375954412</v>
      </c>
      <c r="DF92" s="13">
        <f t="shared" si="142"/>
        <v>460.26214478975851</v>
      </c>
      <c r="DG92" s="13">
        <f t="shared" si="142"/>
        <v>465.71365973280967</v>
      </c>
      <c r="DH92" s="13">
        <f t="shared" si="142"/>
        <v>471.21476499881425</v>
      </c>
      <c r="DI92" s="13">
        <f t="shared" si="142"/>
        <v>476.76568571365431</v>
      </c>
      <c r="DJ92" s="13">
        <f t="shared" si="142"/>
        <v>482.36664559046267</v>
      </c>
      <c r="DK92" s="13">
        <f t="shared" si="142"/>
        <v>488.01786694923481</v>
      </c>
      <c r="DL92" s="13">
        <f t="shared" si="142"/>
        <v>493.7195706168211</v>
      </c>
      <c r="DM92" s="13">
        <f t="shared" si="142"/>
        <v>499.47197594343606</v>
      </c>
      <c r="DN92" s="13">
        <f t="shared" si="142"/>
        <v>505.27530072756059</v>
      </c>
      <c r="DO92" s="13">
        <f t="shared" si="142"/>
        <v>511.12976119334206</v>
      </c>
      <c r="DP92" s="13">
        <f t="shared" si="142"/>
        <v>517.03557191502057</v>
      </c>
      <c r="DQ92" s="13">
        <f t="shared" si="142"/>
        <v>522.99294578917022</v>
      </c>
      <c r="DR92" s="13">
        <f t="shared" si="142"/>
        <v>529.00209400467224</v>
      </c>
      <c r="DS92" s="13">
        <f t="shared" si="142"/>
        <v>535.06322597277233</v>
      </c>
      <c r="DT92" s="13">
        <f t="shared" si="142"/>
        <v>541.17654933443441</v>
      </c>
      <c r="DU92" s="13">
        <f t="shared" si="142"/>
        <v>547.34226992242907</v>
      </c>
      <c r="DV92" s="13">
        <f t="shared" si="142"/>
        <v>553.56059168924241</v>
      </c>
      <c r="DW92" s="13">
        <f t="shared" si="142"/>
        <v>559.83171671888852</v>
      </c>
      <c r="DX92" s="13">
        <f t="shared" si="142"/>
        <v>566.15584514761849</v>
      </c>
      <c r="DY92" s="13">
        <f t="shared" si="142"/>
        <v>572.53317510395641</v>
      </c>
      <c r="DZ92" s="13">
        <f t="shared" si="142"/>
        <v>578.96390272512292</v>
      </c>
      <c r="EA92" s="13">
        <f t="shared" si="142"/>
        <v>585.44822212669601</v>
      </c>
      <c r="EB92" s="13">
        <f t="shared" ref="EB92:GM92" si="143">EB85*(EB91^$B$80)*(EB86^(1-$B$80))</f>
        <v>591.9863254146685</v>
      </c>
      <c r="EC92" s="13">
        <f t="shared" si="143"/>
        <v>598.57840257818486</v>
      </c>
      <c r="ED92" s="13">
        <f t="shared" si="143"/>
        <v>605.22464142369597</v>
      </c>
      <c r="EE92" s="13">
        <f t="shared" si="143"/>
        <v>611.92522763493821</v>
      </c>
      <c r="EF92" s="13">
        <f t="shared" si="143"/>
        <v>618.68034468641952</v>
      </c>
      <c r="EG92" s="13">
        <f t="shared" si="143"/>
        <v>625.49017380294504</v>
      </c>
      <c r="EH92" s="13">
        <f t="shared" si="143"/>
        <v>632.35489399408482</v>
      </c>
      <c r="EI92" s="13">
        <f t="shared" si="143"/>
        <v>639.27468190694901</v>
      </c>
      <c r="EJ92" s="13">
        <f t="shared" si="143"/>
        <v>646.24971201146332</v>
      </c>
      <c r="EK92" s="13">
        <f t="shared" si="143"/>
        <v>653.2801564163924</v>
      </c>
      <c r="EL92" s="13">
        <f t="shared" si="143"/>
        <v>660.36618481741289</v>
      </c>
      <c r="EM92" s="13">
        <f t="shared" si="143"/>
        <v>667.50796446694301</v>
      </c>
      <c r="EN92" s="13">
        <f t="shared" si="143"/>
        <v>674.70566025854873</v>
      </c>
      <c r="EO92" s="13">
        <f t="shared" si="143"/>
        <v>681.95943466798485</v>
      </c>
      <c r="EP92" s="13">
        <f t="shared" si="143"/>
        <v>689.26944769564057</v>
      </c>
      <c r="EQ92" s="13">
        <f t="shared" si="143"/>
        <v>696.63585682820428</v>
      </c>
      <c r="ER92" s="13">
        <f t="shared" si="143"/>
        <v>704.05881696198458</v>
      </c>
      <c r="ES92" s="13">
        <f t="shared" si="143"/>
        <v>711.53848046778887</v>
      </c>
      <c r="ET92" s="13">
        <f t="shared" si="143"/>
        <v>719.0749970989051</v>
      </c>
      <c r="EU92" s="13">
        <f t="shared" si="143"/>
        <v>726.66851393596448</v>
      </c>
      <c r="EV92" s="13">
        <f t="shared" si="143"/>
        <v>734.31917554185929</v>
      </c>
      <c r="EW92" s="13">
        <f t="shared" si="143"/>
        <v>742.02712370358279</v>
      </c>
      <c r="EX92" s="13">
        <f t="shared" si="143"/>
        <v>749.79249751513248</v>
      </c>
      <c r="EY92" s="13">
        <f t="shared" si="143"/>
        <v>757.61543335303145</v>
      </c>
      <c r="EZ92" s="13">
        <f t="shared" si="143"/>
        <v>765.49606481370006</v>
      </c>
      <c r="FA92" s="13">
        <f t="shared" si="143"/>
        <v>773.43452269086015</v>
      </c>
      <c r="FB92" s="13">
        <f t="shared" si="143"/>
        <v>781.43093500893497</v>
      </c>
      <c r="FC92" s="13">
        <f t="shared" si="143"/>
        <v>789.48542691619502</v>
      </c>
      <c r="FD92" s="13">
        <f t="shared" si="143"/>
        <v>797.598120738999</v>
      </c>
      <c r="FE92" s="13">
        <f t="shared" si="143"/>
        <v>805.76913588860964</v>
      </c>
      <c r="FF92" s="13">
        <f t="shared" si="143"/>
        <v>813.99858886948221</v>
      </c>
      <c r="FG92" s="13">
        <f t="shared" si="143"/>
        <v>822.28659325295314</v>
      </c>
      <c r="FH92" s="13">
        <f t="shared" si="143"/>
        <v>830.63325975114094</v>
      </c>
      <c r="FI92" s="13">
        <f t="shared" si="143"/>
        <v>839.03869593370189</v>
      </c>
      <c r="FJ92" s="13">
        <f t="shared" si="143"/>
        <v>847.5030063792301</v>
      </c>
      <c r="FK92" s="13">
        <f t="shared" si="143"/>
        <v>856.02629259418836</v>
      </c>
      <c r="FL92" s="13">
        <f t="shared" si="143"/>
        <v>864.60865307647964</v>
      </c>
      <c r="FM92" s="13">
        <f t="shared" si="143"/>
        <v>873.25018319662922</v>
      </c>
      <c r="FN92" s="13">
        <f t="shared" si="143"/>
        <v>881.95097520921536</v>
      </c>
      <c r="FO92" s="13">
        <f t="shared" si="143"/>
        <v>890.71111822939031</v>
      </c>
      <c r="FP92" s="13">
        <f t="shared" si="143"/>
        <v>899.53069816620041</v>
      </c>
      <c r="FQ92" s="13">
        <f t="shared" si="143"/>
        <v>908.40979771831064</v>
      </c>
      <c r="FR92" s="13">
        <f t="shared" si="143"/>
        <v>917.34849629215296</v>
      </c>
      <c r="FS92" s="13">
        <f t="shared" si="143"/>
        <v>926.34687009075333</v>
      </c>
      <c r="FT92" s="13">
        <f t="shared" si="143"/>
        <v>935.40499195943039</v>
      </c>
      <c r="FU92" s="13">
        <f t="shared" si="143"/>
        <v>944.52293145120916</v>
      </c>
      <c r="FV92" s="13">
        <f t="shared" si="143"/>
        <v>953.70075579443585</v>
      </c>
      <c r="FW92" s="13">
        <f t="shared" si="143"/>
        <v>962.93852739508293</v>
      </c>
      <c r="FX92" s="13">
        <f t="shared" si="143"/>
        <v>972.23630838044176</v>
      </c>
      <c r="FY92" s="13">
        <f t="shared" si="143"/>
        <v>981.59415356025465</v>
      </c>
      <c r="FZ92" s="13">
        <f t="shared" si="143"/>
        <v>991.0121144138169</v>
      </c>
      <c r="GA92" s="13">
        <f t="shared" si="143"/>
        <v>1000.490240176183</v>
      </c>
      <c r="GB92" s="13">
        <f t="shared" si="143"/>
        <v>1010.0285765322072</v>
      </c>
      <c r="GC92" s="13">
        <f t="shared" si="143"/>
        <v>1019.6271658167291</v>
      </c>
      <c r="GD92" s="13">
        <f t="shared" si="143"/>
        <v>1029.2860467573353</v>
      </c>
      <c r="GE92" s="13">
        <f t="shared" si="143"/>
        <v>1039.0052545570752</v>
      </c>
      <c r="GF92" s="13">
        <f t="shared" si="143"/>
        <v>1048.7848207639177</v>
      </c>
      <c r="GG92" s="13">
        <f t="shared" si="143"/>
        <v>1058.6247733746118</v>
      </c>
      <c r="GH92" s="13">
        <f t="shared" si="143"/>
        <v>1068.5251367245721</v>
      </c>
      <c r="GI92" s="13">
        <f t="shared" si="143"/>
        <v>1078.4859315911769</v>
      </c>
      <c r="GJ92" s="13">
        <f t="shared" si="143"/>
        <v>1088.507174995834</v>
      </c>
      <c r="GK92" s="13">
        <f t="shared" si="143"/>
        <v>1098.5888802274678</v>
      </c>
      <c r="GL92" s="13">
        <f t="shared" si="143"/>
        <v>1108.7157891303077</v>
      </c>
      <c r="GM92" s="13">
        <f t="shared" si="143"/>
        <v>1118.8874833977143</v>
      </c>
      <c r="GN92" s="13">
        <f t="shared" ref="GN92:IY92" si="144">GN85*(GN91^$B$80)*(GN86^(1-$B$80))</f>
        <v>1129.1035353380801</v>
      </c>
      <c r="GO92" s="13">
        <f t="shared" si="144"/>
        <v>1139.3635080472955</v>
      </c>
      <c r="GP92" s="13">
        <f t="shared" si="144"/>
        <v>1149.6669554556145</v>
      </c>
      <c r="GQ92" s="13">
        <f t="shared" si="144"/>
        <v>1160.0134225014508</v>
      </c>
      <c r="GR92" s="13">
        <f t="shared" si="144"/>
        <v>1170.4024449347414</v>
      </c>
      <c r="GS92" s="13">
        <f t="shared" si="144"/>
        <v>1180.8335497158685</v>
      </c>
      <c r="GT92" s="13">
        <f t="shared" si="144"/>
        <v>1191.3062548301903</v>
      </c>
      <c r="GU92" s="13">
        <f t="shared" si="144"/>
        <v>1201.8200694318582</v>
      </c>
      <c r="GV92" s="13">
        <f t="shared" si="144"/>
        <v>1212.3744938885993</v>
      </c>
      <c r="GW92" s="13">
        <f t="shared" si="144"/>
        <v>1222.969019642459</v>
      </c>
      <c r="GX92" s="13">
        <f t="shared" si="144"/>
        <v>1233.60312939752</v>
      </c>
      <c r="GY92" s="13">
        <f t="shared" si="144"/>
        <v>1244.2762972563919</v>
      </c>
      <c r="GZ92" s="13">
        <f t="shared" si="144"/>
        <v>1254.9879887335908</v>
      </c>
      <c r="HA92" s="13">
        <f t="shared" si="144"/>
        <v>1265.7376605793563</v>
      </c>
      <c r="HB92" s="13">
        <f t="shared" si="144"/>
        <v>1276.5247610158715</v>
      </c>
      <c r="HC92" s="13">
        <f t="shared" si="144"/>
        <v>1287.3487297517963</v>
      </c>
      <c r="HD92" s="13">
        <f t="shared" si="144"/>
        <v>1298.2089981820302</v>
      </c>
      <c r="HE92" s="13">
        <f t="shared" si="144"/>
        <v>1309.1049903782889</v>
      </c>
      <c r="HF92" s="13">
        <f t="shared" si="144"/>
        <v>1320.036119454976</v>
      </c>
      <c r="HG92" s="13">
        <f t="shared" si="144"/>
        <v>1331.0017913236745</v>
      </c>
      <c r="HH92" s="13">
        <f t="shared" si="144"/>
        <v>1342.0014037193121</v>
      </c>
      <c r="HI92" s="13">
        <f t="shared" si="144"/>
        <v>1353.0343459880712</v>
      </c>
      <c r="HJ92" s="13">
        <f t="shared" si="144"/>
        <v>1364.0999993279313</v>
      </c>
      <c r="HK92" s="13">
        <f t="shared" si="144"/>
        <v>1375.1977366767715</v>
      </c>
      <c r="HL92" s="13">
        <f t="shared" si="144"/>
        <v>1386.3269227373853</v>
      </c>
      <c r="HM92" s="13">
        <f t="shared" si="144"/>
        <v>1397.4869141537847</v>
      </c>
      <c r="HN92" s="13">
        <f t="shared" si="144"/>
        <v>1408.677059504251</v>
      </c>
      <c r="HO92" s="13">
        <f t="shared" si="144"/>
        <v>1419.8966994270654</v>
      </c>
      <c r="HP92" s="13">
        <f t="shared" si="144"/>
        <v>1431.1451665339364</v>
      </c>
      <c r="HQ92" s="13">
        <f t="shared" si="144"/>
        <v>1442.4217858711088</v>
      </c>
      <c r="HR92" s="13">
        <f t="shared" si="144"/>
        <v>1453.7258744974861</v>
      </c>
      <c r="HS92" s="13">
        <f t="shared" si="144"/>
        <v>1465.0567411399381</v>
      </c>
      <c r="HT92" s="13">
        <f t="shared" si="144"/>
        <v>1476.4136870229345</v>
      </c>
      <c r="HU92" s="13">
        <f t="shared" si="144"/>
        <v>1487.7960056646173</v>
      </c>
      <c r="HV92" s="13">
        <f t="shared" si="144"/>
        <v>1499.2029830092072</v>
      </c>
      <c r="HW92" s="13">
        <f t="shared" si="144"/>
        <v>1510.6338975044218</v>
      </c>
      <c r="HX92" s="13">
        <f t="shared" si="144"/>
        <v>1522.0880198861341</v>
      </c>
      <c r="HY92" s="13">
        <f t="shared" si="144"/>
        <v>1533.5646135217448</v>
      </c>
      <c r="HZ92" s="13">
        <f t="shared" si="144"/>
        <v>1545.0629344109345</v>
      </c>
      <c r="IA92" s="13">
        <f t="shared" si="144"/>
        <v>1556.5822312190026</v>
      </c>
      <c r="IB92" s="13">
        <f t="shared" si="144"/>
        <v>1568.1217453389804</v>
      </c>
      <c r="IC92" s="13">
        <f t="shared" si="144"/>
        <v>1579.6807108180863</v>
      </c>
      <c r="ID92" s="13">
        <f t="shared" si="144"/>
        <v>1591.2583546009205</v>
      </c>
      <c r="IE92" s="13">
        <f t="shared" si="144"/>
        <v>1602.8538965955729</v>
      </c>
      <c r="IF92" s="13">
        <f t="shared" si="144"/>
        <v>1614.4665496292937</v>
      </c>
      <c r="IG92" s="13">
        <f t="shared" si="144"/>
        <v>1626.0955195487365</v>
      </c>
      <c r="IH92" s="13">
        <f t="shared" si="144"/>
        <v>1637.7400050622668</v>
      </c>
      <c r="II92" s="13">
        <f t="shared" si="144"/>
        <v>1649.3991982576711</v>
      </c>
      <c r="IJ92" s="13">
        <f t="shared" si="144"/>
        <v>1661.072284552994</v>
      </c>
      <c r="IK92" s="13">
        <f t="shared" si="144"/>
        <v>1672.7584427146255</v>
      </c>
      <c r="IL92" s="13">
        <f t="shared" si="144"/>
        <v>1684.4568449092485</v>
      </c>
      <c r="IM92" s="13">
        <f t="shared" si="144"/>
        <v>1696.1666569012002</v>
      </c>
      <c r="IN92" s="13">
        <f t="shared" si="144"/>
        <v>1707.8870379837688</v>
      </c>
      <c r="IO92" s="13">
        <f t="shared" si="144"/>
        <v>1719.6171413015297</v>
      </c>
      <c r="IP92" s="13">
        <f t="shared" si="144"/>
        <v>1731.3561137493068</v>
      </c>
      <c r="IQ92" s="13">
        <f t="shared" si="144"/>
        <v>1743.1030957974619</v>
      </c>
      <c r="IR92" s="13">
        <f t="shared" si="144"/>
        <v>1754.8572219828329</v>
      </c>
      <c r="IS92" s="13">
        <f t="shared" si="144"/>
        <v>1766.617620926781</v>
      </c>
      <c r="IT92" s="13">
        <f t="shared" si="144"/>
        <v>1778.3834153044154</v>
      </c>
      <c r="IU92" s="13">
        <f t="shared" si="144"/>
        <v>1790.1537220645798</v>
      </c>
      <c r="IV92" s="13">
        <f t="shared" si="144"/>
        <v>1801.9276523359265</v>
      </c>
      <c r="IW92" s="13">
        <f t="shared" si="144"/>
        <v>1813.7043117137052</v>
      </c>
      <c r="IX92" s="13">
        <f t="shared" si="144"/>
        <v>1825.4828004137059</v>
      </c>
      <c r="IY92" s="13">
        <f t="shared" si="144"/>
        <v>1837.2622132108934</v>
      </c>
      <c r="IZ92" s="13">
        <f t="shared" ref="IZ92:KF92" si="145">IZ85*(IZ91^$B$80)*(IZ86^(1-$B$80))</f>
        <v>1849.0416395123041</v>
      </c>
      <c r="JA92" s="13">
        <f t="shared" si="145"/>
        <v>1860.8201637087404</v>
      </c>
      <c r="JB92" s="13">
        <f t="shared" si="145"/>
        <v>1872.5968649886879</v>
      </c>
      <c r="JC92" s="13">
        <f t="shared" si="145"/>
        <v>1884.3708176338343</v>
      </c>
      <c r="JD92" s="13">
        <f t="shared" si="145"/>
        <v>1896.1410908708228</v>
      </c>
      <c r="JE92" s="13">
        <f t="shared" si="145"/>
        <v>1907.9067491436692</v>
      </c>
      <c r="JF92" s="13">
        <f t="shared" si="145"/>
        <v>1919.666852221719</v>
      </c>
      <c r="JG92" s="13">
        <f t="shared" si="145"/>
        <v>1931.4204552491472</v>
      </c>
      <c r="JH92" s="13">
        <f t="shared" si="145"/>
        <v>1943.1666091423488</v>
      </c>
      <c r="JI92" s="13">
        <f t="shared" si="145"/>
        <v>1954.9043602781339</v>
      </c>
      <c r="JJ92" s="13">
        <f t="shared" si="145"/>
        <v>1966.6327510025124</v>
      </c>
      <c r="JK92" s="13">
        <f t="shared" si="145"/>
        <v>1978.3508195097963</v>
      </c>
      <c r="JL92" s="13">
        <f t="shared" si="145"/>
        <v>1990.0576000248857</v>
      </c>
      <c r="JM92" s="13">
        <f t="shared" si="145"/>
        <v>2001.7521227912446</v>
      </c>
      <c r="JN92" s="13">
        <f t="shared" si="145"/>
        <v>2013.4334143251003</v>
      </c>
      <c r="JO92" s="13">
        <f t="shared" si="145"/>
        <v>2025.1004975025089</v>
      </c>
      <c r="JP92" s="13">
        <f t="shared" si="145"/>
        <v>2036.7523917133149</v>
      </c>
      <c r="JQ92" s="13">
        <f t="shared" si="145"/>
        <v>2048.3881129166016</v>
      </c>
      <c r="JR92" s="13">
        <f t="shared" si="145"/>
        <v>2060.0066739949839</v>
      </c>
      <c r="JS92" s="13">
        <f t="shared" si="145"/>
        <v>2071.6070843483403</v>
      </c>
      <c r="JT92" s="13">
        <f t="shared" si="145"/>
        <v>2083.1883506342347</v>
      </c>
      <c r="JU92" s="13">
        <f t="shared" si="145"/>
        <v>2094.7494765496326</v>
      </c>
      <c r="JV92" s="13">
        <f t="shared" si="145"/>
        <v>2106.289463093799</v>
      </c>
      <c r="JW92" s="13">
        <f t="shared" si="145"/>
        <v>2117.8073085936171</v>
      </c>
      <c r="JX92" s="13">
        <f t="shared" si="145"/>
        <v>2129.3020087715859</v>
      </c>
      <c r="JY92" s="13">
        <f t="shared" si="145"/>
        <v>2140.7725570529278</v>
      </c>
      <c r="JZ92" s="13">
        <f t="shared" si="145"/>
        <v>2152.2179448274146</v>
      </c>
      <c r="KA92" s="13">
        <f t="shared" si="145"/>
        <v>2163.6371611054369</v>
      </c>
      <c r="KB92" s="13">
        <f t="shared" si="145"/>
        <v>2175.0291930107478</v>
      </c>
      <c r="KC92" s="13">
        <f t="shared" si="145"/>
        <v>2186.393025979145</v>
      </c>
      <c r="KD92" s="13">
        <f t="shared" si="145"/>
        <v>2197.7276437527285</v>
      </c>
      <c r="KE92" s="13">
        <f t="shared" si="145"/>
        <v>2209.0320287214931</v>
      </c>
      <c r="KF92" s="13">
        <f t="shared" si="145"/>
        <v>2220.3051617794181</v>
      </c>
    </row>
    <row r="93" spans="1:292" s="13" customFormat="1" x14ac:dyDescent="0.2">
      <c r="A93" s="36" t="s">
        <v>72</v>
      </c>
      <c r="B93" s="13">
        <f t="shared" ref="B93:BM93" si="146">B92-B110-B76</f>
        <v>58.729859520317817</v>
      </c>
      <c r="C93" s="13">
        <f t="shared" si="146"/>
        <v>59.980778988272228</v>
      </c>
      <c r="D93" s="13">
        <f t="shared" si="146"/>
        <v>61.25510455141638</v>
      </c>
      <c r="E93" s="13">
        <f t="shared" si="146"/>
        <v>62.555647413189924</v>
      </c>
      <c r="F93" s="13">
        <f t="shared" si="146"/>
        <v>63.882707659008517</v>
      </c>
      <c r="G93" s="13">
        <f t="shared" si="146"/>
        <v>65.23657174966992</v>
      </c>
      <c r="H93" s="13">
        <f t="shared" si="146"/>
        <v>66.617512209720047</v>
      </c>
      <c r="I93" s="13">
        <f t="shared" si="146"/>
        <v>68.025787535938733</v>
      </c>
      <c r="J93" s="13">
        <f t="shared" si="146"/>
        <v>69.461642252512604</v>
      </c>
      <c r="K93" s="13">
        <f t="shared" si="146"/>
        <v>70.925307127735039</v>
      </c>
      <c r="L93" s="13">
        <f t="shared" si="146"/>
        <v>72.41699953937767</v>
      </c>
      <c r="M93" s="13">
        <f t="shared" si="146"/>
        <v>73.936924433685718</v>
      </c>
      <c r="N93" s="13">
        <f t="shared" si="146"/>
        <v>75.562890980216494</v>
      </c>
      <c r="O93" s="13">
        <f t="shared" si="146"/>
        <v>77.301231448341454</v>
      </c>
      <c r="P93" s="13">
        <f t="shared" si="146"/>
        <v>79.158845243011882</v>
      </c>
      <c r="Q93" s="13">
        <f t="shared" si="146"/>
        <v>81.143255318418426</v>
      </c>
      <c r="R93" s="13">
        <f t="shared" si="146"/>
        <v>83.262886304162635</v>
      </c>
      <c r="S93" s="13">
        <f t="shared" si="146"/>
        <v>85.526710970999801</v>
      </c>
      <c r="T93" s="13">
        <f t="shared" si="146"/>
        <v>87.944522894845974</v>
      </c>
      <c r="U93" s="13">
        <f t="shared" si="146"/>
        <v>90.527017238906765</v>
      </c>
      <c r="V93" s="13">
        <f t="shared" si="146"/>
        <v>93.28588073704357</v>
      </c>
      <c r="W93" s="13">
        <f t="shared" si="146"/>
        <v>96.233196009971991</v>
      </c>
      <c r="X93" s="13">
        <f t="shared" si="146"/>
        <v>99.086007468173648</v>
      </c>
      <c r="Y93" s="13">
        <f t="shared" si="146"/>
        <v>101.82676407085617</v>
      </c>
      <c r="Z93" s="13">
        <f t="shared" si="146"/>
        <v>104.43793898005818</v>
      </c>
      <c r="AA93" s="13">
        <f t="shared" si="146"/>
        <v>106.90222206044203</v>
      </c>
      <c r="AB93" s="13">
        <f t="shared" si="146"/>
        <v>109.20272724234434</v>
      </c>
      <c r="AC93" s="13">
        <f t="shared" si="146"/>
        <v>111.32320343490018</v>
      </c>
      <c r="AD93" s="13">
        <f t="shared" si="146"/>
        <v>113.24824541248559</v>
      </c>
      <c r="AE93" s="13">
        <f t="shared" si="146"/>
        <v>114.9635004666181</v>
      </c>
      <c r="AF93" s="13">
        <f t="shared" si="146"/>
        <v>116.45586680087732</v>
      </c>
      <c r="AG93" s="13">
        <f t="shared" si="146"/>
        <v>117.71428751378171</v>
      </c>
      <c r="AH93" s="13">
        <f t="shared" si="146"/>
        <v>119.10154086735682</v>
      </c>
      <c r="AI93" s="13">
        <f t="shared" si="146"/>
        <v>120.62211680697564</v>
      </c>
      <c r="AJ93" s="13">
        <f t="shared" si="146"/>
        <v>122.28096116226651</v>
      </c>
      <c r="AK93" s="13">
        <f t="shared" si="146"/>
        <v>124.08352022045686</v>
      </c>
      <c r="AL93" s="13">
        <f t="shared" si="146"/>
        <v>126.03577159204121</v>
      </c>
      <c r="AM93" s="13">
        <f t="shared" si="146"/>
        <v>128.14425847002386</v>
      </c>
      <c r="AN93" s="13">
        <f t="shared" si="146"/>
        <v>130.41612773409864</v>
      </c>
      <c r="AO93" s="13">
        <f t="shared" si="146"/>
        <v>132.85917195892299</v>
      </c>
      <c r="AP93" s="13">
        <f t="shared" si="146"/>
        <v>135.48187580406093</v>
      </c>
      <c r="AQ93" s="13">
        <f t="shared" si="146"/>
        <v>138.29308227292006</v>
      </c>
      <c r="AR93" s="13">
        <f t="shared" si="146"/>
        <v>141.02356576716355</v>
      </c>
      <c r="AS93" s="13">
        <f t="shared" si="146"/>
        <v>143.66525208914058</v>
      </c>
      <c r="AT93" s="13">
        <f t="shared" si="146"/>
        <v>146.21016885437598</v>
      </c>
      <c r="AU93" s="13">
        <f t="shared" si="146"/>
        <v>148.65047976747312</v>
      </c>
      <c r="AV93" s="13">
        <f t="shared" si="146"/>
        <v>150.97852679947388</v>
      </c>
      <c r="AW93" s="13">
        <f t="shared" si="146"/>
        <v>153.18687243851326</v>
      </c>
      <c r="AX93" s="13">
        <f t="shared" si="146"/>
        <v>155.26834159881042</v>
      </c>
      <c r="AY93" s="13">
        <f t="shared" si="146"/>
        <v>157.21606278980522</v>
      </c>
      <c r="AZ93" s="13">
        <f t="shared" si="146"/>
        <v>159.02350824302027</v>
      </c>
      <c r="BA93" s="13">
        <f t="shared" si="146"/>
        <v>160.68520444818137</v>
      </c>
      <c r="BB93" s="13">
        <f t="shared" si="146"/>
        <v>162.69943481088731</v>
      </c>
      <c r="BC93" s="13">
        <f t="shared" si="146"/>
        <v>165.07959311848137</v>
      </c>
      <c r="BD93" s="13">
        <f t="shared" si="146"/>
        <v>167.84169033810164</v>
      </c>
      <c r="BE93" s="13">
        <f t="shared" si="146"/>
        <v>171.0045646961307</v>
      </c>
      <c r="BF93" s="13">
        <f t="shared" si="146"/>
        <v>174.59010765482068</v>
      </c>
      <c r="BG93" s="13">
        <f t="shared" si="146"/>
        <v>178.62353032893344</v>
      </c>
      <c r="BH93" s="13">
        <f t="shared" si="146"/>
        <v>183.13367539584678</v>
      </c>
      <c r="BI93" s="13">
        <f t="shared" si="146"/>
        <v>188.15337996225017</v>
      </c>
      <c r="BJ93" s="13">
        <f t="shared" si="146"/>
        <v>193.71989602867322</v>
      </c>
      <c r="BK93" s="13">
        <f t="shared" si="146"/>
        <v>199.87480607423262</v>
      </c>
      <c r="BL93" s="13">
        <f t="shared" si="146"/>
        <v>206.21629817122104</v>
      </c>
      <c r="BM93" s="13">
        <f t="shared" si="146"/>
        <v>212.74830530977206</v>
      </c>
      <c r="BN93" s="13">
        <f t="shared" ref="BN93:DY93" si="147">BN92-BN110-BN76</f>
        <v>219.47477106936472</v>
      </c>
      <c r="BO93" s="13">
        <f t="shared" si="147"/>
        <v>226.39963842054894</v>
      </c>
      <c r="BP93" s="13">
        <f t="shared" si="147"/>
        <v>233.52684714952099</v>
      </c>
      <c r="BQ93" s="13">
        <f t="shared" si="147"/>
        <v>240.86033120473408</v>
      </c>
      <c r="BR93" s="13">
        <f t="shared" si="147"/>
        <v>248.40401651374134</v>
      </c>
      <c r="BS93" s="13">
        <f t="shared" si="147"/>
        <v>256.16181866943299</v>
      </c>
      <c r="BT93" s="13">
        <f t="shared" si="147"/>
        <v>264.13764078616265</v>
      </c>
      <c r="BU93" s="13">
        <f t="shared" si="147"/>
        <v>272.33495221797949</v>
      </c>
      <c r="BV93" s="13">
        <f t="shared" si="147"/>
        <v>280.21919127959603</v>
      </c>
      <c r="BW93" s="13">
        <f t="shared" si="147"/>
        <v>287.74603561146762</v>
      </c>
      <c r="BX93" s="13">
        <f t="shared" si="147"/>
        <v>294.87203127995423</v>
      </c>
      <c r="BY93" s="13">
        <f t="shared" si="147"/>
        <v>301.55500686756295</v>
      </c>
      <c r="BZ93" s="13">
        <f t="shared" si="147"/>
        <v>307.7544935895703</v>
      </c>
      <c r="CA93" s="13">
        <f t="shared" si="147"/>
        <v>313.4321389057726</v>
      </c>
      <c r="CB93" s="13">
        <f t="shared" si="147"/>
        <v>318.55210891880932</v>
      </c>
      <c r="CC93" s="13">
        <f t="shared" si="147"/>
        <v>323.08147273170175</v>
      </c>
      <c r="CD93" s="13">
        <f t="shared" si="147"/>
        <v>326.99056295296958</v>
      </c>
      <c r="CE93" s="13">
        <f t="shared" si="147"/>
        <v>330.25411395156982</v>
      </c>
      <c r="CF93" s="13">
        <f t="shared" si="147"/>
        <v>333.62590202118548</v>
      </c>
      <c r="CG93" s="13">
        <f t="shared" si="147"/>
        <v>337.10807591297834</v>
      </c>
      <c r="CH93" s="13">
        <f t="shared" si="147"/>
        <v>340.70292217966397</v>
      </c>
      <c r="CI93" s="13">
        <f t="shared" si="147"/>
        <v>344.41288718532741</v>
      </c>
      <c r="CJ93" s="13">
        <f t="shared" si="147"/>
        <v>348.24058288573514</v>
      </c>
      <c r="CK93" s="13">
        <f t="shared" si="147"/>
        <v>352.18879226735379</v>
      </c>
      <c r="CL93" s="13">
        <f t="shared" si="147"/>
        <v>356.26047641635438</v>
      </c>
      <c r="CM93" s="13">
        <f t="shared" si="147"/>
        <v>360.45878173522976</v>
      </c>
      <c r="CN93" s="13">
        <f t="shared" si="147"/>
        <v>364.78704770038314</v>
      </c>
      <c r="CO93" s="13">
        <f t="shared" si="147"/>
        <v>369.24820123625227</v>
      </c>
      <c r="CP93" s="13">
        <f t="shared" si="147"/>
        <v>373.7514566843987</v>
      </c>
      <c r="CQ93" s="13">
        <f t="shared" si="147"/>
        <v>378.2970007059775</v>
      </c>
      <c r="CR93" s="13">
        <f t="shared" si="147"/>
        <v>382.88502092067324</v>
      </c>
      <c r="CS93" s="13">
        <f t="shared" si="147"/>
        <v>387.51570469073852</v>
      </c>
      <c r="CT93" s="13">
        <f t="shared" si="147"/>
        <v>392.18923898598058</v>
      </c>
      <c r="CU93" s="13">
        <f t="shared" si="147"/>
        <v>396.90581023327115</v>
      </c>
      <c r="CV93" s="13">
        <f t="shared" si="147"/>
        <v>401.66560424673025</v>
      </c>
      <c r="CW93" s="13">
        <f t="shared" si="147"/>
        <v>406.46880608674434</v>
      </c>
      <c r="CX93" s="13">
        <f t="shared" si="147"/>
        <v>411.31560004609031</v>
      </c>
      <c r="CY93" s="13">
        <f t="shared" si="147"/>
        <v>416.20616947290858</v>
      </c>
      <c r="CZ93" s="13">
        <f t="shared" si="147"/>
        <v>421.1406967812095</v>
      </c>
      <c r="DA93" s="13">
        <f t="shared" si="147"/>
        <v>426.11936331132631</v>
      </c>
      <c r="DB93" s="13">
        <f t="shared" si="147"/>
        <v>431.14234932803907</v>
      </c>
      <c r="DC93" s="13">
        <f t="shared" si="147"/>
        <v>436.20983391390621</v>
      </c>
      <c r="DD93" s="13">
        <f t="shared" si="147"/>
        <v>441.32199492380357</v>
      </c>
      <c r="DE93" s="13">
        <f t="shared" si="147"/>
        <v>446.47900891427054</v>
      </c>
      <c r="DF93" s="13">
        <f t="shared" si="147"/>
        <v>451.68105113942045</v>
      </c>
      <c r="DG93" s="13">
        <f t="shared" si="147"/>
        <v>456.92829545898229</v>
      </c>
      <c r="DH93" s="13">
        <f t="shared" si="147"/>
        <v>462.22091434105516</v>
      </c>
      <c r="DI93" s="13">
        <f t="shared" si="147"/>
        <v>467.55907882042686</v>
      </c>
      <c r="DJ93" s="13">
        <f t="shared" si="147"/>
        <v>472.94295838458015</v>
      </c>
      <c r="DK93" s="13">
        <f t="shared" si="147"/>
        <v>478.37272100500007</v>
      </c>
      <c r="DL93" s="13">
        <f t="shared" si="147"/>
        <v>483.8485330512006</v>
      </c>
      <c r="DM93" s="13">
        <f t="shared" si="147"/>
        <v>489.37055931899044</v>
      </c>
      <c r="DN93" s="13">
        <f t="shared" si="147"/>
        <v>494.93896296895775</v>
      </c>
      <c r="DO93" s="13">
        <f t="shared" si="147"/>
        <v>500.55390551642643</v>
      </c>
      <c r="DP93" s="13">
        <f t="shared" si="147"/>
        <v>506.21554676955162</v>
      </c>
      <c r="DQ93" s="13">
        <f t="shared" si="147"/>
        <v>511.92404481428446</v>
      </c>
      <c r="DR93" s="13">
        <f t="shared" si="147"/>
        <v>517.67955599712525</v>
      </c>
      <c r="DS93" s="13">
        <f t="shared" si="147"/>
        <v>523.48223486884172</v>
      </c>
      <c r="DT93" s="13">
        <f t="shared" si="147"/>
        <v>529.33223420385013</v>
      </c>
      <c r="DU93" s="13">
        <f t="shared" si="147"/>
        <v>535.22970497529923</v>
      </c>
      <c r="DV93" s="13">
        <f t="shared" si="147"/>
        <v>541.17479629676518</v>
      </c>
      <c r="DW93" s="13">
        <f t="shared" si="147"/>
        <v>547.16765544601776</v>
      </c>
      <c r="DX93" s="13">
        <f t="shared" si="147"/>
        <v>553.20842779972759</v>
      </c>
      <c r="DY93" s="13">
        <f t="shared" si="147"/>
        <v>559.2972567871376</v>
      </c>
      <c r="DZ93" s="13">
        <f t="shared" ref="DZ93:GK93" si="148">DZ92-DZ110-DZ76</f>
        <v>565.43428391838302</v>
      </c>
      <c r="EA93" s="13">
        <f t="shared" si="148"/>
        <v>571.61964876710169</v>
      </c>
      <c r="EB93" s="13">
        <f t="shared" si="148"/>
        <v>577.85348899443318</v>
      </c>
      <c r="EC93" s="13">
        <f t="shared" si="148"/>
        <v>584.13594025653538</v>
      </c>
      <c r="ED93" s="13">
        <f t="shared" si="148"/>
        <v>590.46713615263013</v>
      </c>
      <c r="EE93" s="13">
        <f t="shared" si="148"/>
        <v>596.84720829581988</v>
      </c>
      <c r="EF93" s="13">
        <f t="shared" si="148"/>
        <v>603.27628624094336</v>
      </c>
      <c r="EG93" s="13">
        <f t="shared" si="148"/>
        <v>609.75449745739763</v>
      </c>
      <c r="EH93" s="13">
        <f t="shared" si="148"/>
        <v>616.28196737500957</v>
      </c>
      <c r="EI93" s="13">
        <f t="shared" si="148"/>
        <v>622.85881925280034</v>
      </c>
      <c r="EJ93" s="13">
        <f t="shared" si="148"/>
        <v>629.48517437176952</v>
      </c>
      <c r="EK93" s="13">
        <f t="shared" si="148"/>
        <v>636.16115186780337</v>
      </c>
      <c r="EL93" s="13">
        <f t="shared" si="148"/>
        <v>642.88686869336152</v>
      </c>
      <c r="EM93" s="13">
        <f t="shared" si="148"/>
        <v>649.66243960036388</v>
      </c>
      <c r="EN93" s="13">
        <f t="shared" si="148"/>
        <v>656.4879772345414</v>
      </c>
      <c r="EO93" s="13">
        <f t="shared" si="148"/>
        <v>663.36359209015245</v>
      </c>
      <c r="EP93" s="13">
        <f t="shared" si="148"/>
        <v>670.28939246609775</v>
      </c>
      <c r="EQ93" s="13">
        <f t="shared" si="148"/>
        <v>677.26548444074876</v>
      </c>
      <c r="ER93" s="13">
        <f t="shared" si="148"/>
        <v>684.29197180950848</v>
      </c>
      <c r="ES93" s="13">
        <f t="shared" si="148"/>
        <v>691.36895615996059</v>
      </c>
      <c r="ET93" s="13">
        <f t="shared" si="148"/>
        <v>698.49653679445271</v>
      </c>
      <c r="EU93" s="13">
        <f t="shared" si="148"/>
        <v>705.67481068856921</v>
      </c>
      <c r="EV93" s="13">
        <f t="shared" si="148"/>
        <v>712.90387265352842</v>
      </c>
      <c r="EW93" s="13">
        <f t="shared" si="148"/>
        <v>720.1838150973706</v>
      </c>
      <c r="EX93" s="13">
        <f t="shared" si="148"/>
        <v>727.51472811738904</v>
      </c>
      <c r="EY93" s="13">
        <f t="shared" si="148"/>
        <v>734.8966994881896</v>
      </c>
      <c r="EZ93" s="13">
        <f t="shared" si="148"/>
        <v>742.3298146127172</v>
      </c>
      <c r="FA93" s="13">
        <f t="shared" si="148"/>
        <v>749.81415651210466</v>
      </c>
      <c r="FB93" s="13">
        <f t="shared" si="148"/>
        <v>757.34980586973495</v>
      </c>
      <c r="FC93" s="13">
        <f t="shared" si="148"/>
        <v>764.93684093927754</v>
      </c>
      <c r="FD93" s="13">
        <f t="shared" si="148"/>
        <v>772.57533760883325</v>
      </c>
      <c r="FE93" s="13">
        <f t="shared" si="148"/>
        <v>780.26536932214901</v>
      </c>
      <c r="FF93" s="13">
        <f t="shared" si="148"/>
        <v>788.00700709811122</v>
      </c>
      <c r="FG93" s="13">
        <f t="shared" si="148"/>
        <v>795.80031951664307</v>
      </c>
      <c r="FH93" s="13">
        <f t="shared" si="148"/>
        <v>803.64537280148738</v>
      </c>
      <c r="FI93" s="13">
        <f t="shared" si="148"/>
        <v>811.54223055735258</v>
      </c>
      <c r="FJ93" s="13">
        <f t="shared" si="148"/>
        <v>819.49095392766503</v>
      </c>
      <c r="FK93" s="13">
        <f t="shared" si="148"/>
        <v>827.49160152725801</v>
      </c>
      <c r="FL93" s="13">
        <f t="shared" si="148"/>
        <v>835.54422951484923</v>
      </c>
      <c r="FM93" s="13">
        <f t="shared" si="148"/>
        <v>843.64889148910413</v>
      </c>
      <c r="FN93" s="13">
        <f t="shared" si="148"/>
        <v>851.80563851056854</v>
      </c>
      <c r="FO93" s="13">
        <f t="shared" si="148"/>
        <v>860.01451908975764</v>
      </c>
      <c r="FP93" s="13">
        <f t="shared" si="148"/>
        <v>868.27557913346686</v>
      </c>
      <c r="FQ93" s="13">
        <f t="shared" si="148"/>
        <v>876.58886195128457</v>
      </c>
      <c r="FR93" s="13">
        <f t="shared" si="148"/>
        <v>884.95440818715633</v>
      </c>
      <c r="FS93" s="13">
        <f t="shared" si="148"/>
        <v>893.37225591554682</v>
      </c>
      <c r="FT93" s="13">
        <f t="shared" si="148"/>
        <v>901.84244050293694</v>
      </c>
      <c r="FU93" s="13">
        <f t="shared" si="148"/>
        <v>910.36499468120041</v>
      </c>
      <c r="FV93" s="13">
        <f t="shared" si="148"/>
        <v>918.93994949003309</v>
      </c>
      <c r="FW93" s="13">
        <f t="shared" si="148"/>
        <v>927.56733187963675</v>
      </c>
      <c r="FX93" s="13">
        <f t="shared" si="148"/>
        <v>936.24716909828373</v>
      </c>
      <c r="FY93" s="13">
        <f t="shared" si="148"/>
        <v>944.97948192116655</v>
      </c>
      <c r="FZ93" s="13">
        <f t="shared" si="148"/>
        <v>953.76428850308548</v>
      </c>
      <c r="GA93" s="13">
        <f t="shared" si="148"/>
        <v>962.60160543301345</v>
      </c>
      <c r="GB93" s="13">
        <f t="shared" si="148"/>
        <v>971.49144648568529</v>
      </c>
      <c r="GC93" s="13">
        <f t="shared" si="148"/>
        <v>980.43382282353889</v>
      </c>
      <c r="GD93" s="13">
        <f t="shared" si="148"/>
        <v>989.42874275848749</v>
      </c>
      <c r="GE93" s="13">
        <f t="shared" si="148"/>
        <v>998.47621184064531</v>
      </c>
      <c r="GF93" s="13">
        <f t="shared" si="148"/>
        <v>1007.576232741893</v>
      </c>
      <c r="GG93" s="13">
        <f t="shared" si="148"/>
        <v>1016.7288053646209</v>
      </c>
      <c r="GH93" s="13">
        <f t="shared" si="148"/>
        <v>1025.9339267447033</v>
      </c>
      <c r="GI93" s="13">
        <f t="shared" si="148"/>
        <v>1035.1915911593308</v>
      </c>
      <c r="GJ93" s="13">
        <f t="shared" si="148"/>
        <v>1044.5017899454733</v>
      </c>
      <c r="GK93" s="13">
        <f t="shared" si="148"/>
        <v>1053.8645102864825</v>
      </c>
      <c r="GL93" s="13">
        <f t="shared" ref="GL93:IW93" si="149">GL92-GL110-GL76</f>
        <v>1063.2650953941941</v>
      </c>
      <c r="GM93" s="13">
        <f t="shared" si="149"/>
        <v>1072.703133442237</v>
      </c>
      <c r="GN93" s="13">
        <f t="shared" si="149"/>
        <v>1082.1782049584001</v>
      </c>
      <c r="GO93" s="13">
        <f t="shared" si="149"/>
        <v>1091.6898829947529</v>
      </c>
      <c r="GP93" s="13">
        <f t="shared" si="149"/>
        <v>1101.2377331804071</v>
      </c>
      <c r="GQ93" s="13">
        <f t="shared" si="149"/>
        <v>1110.8213138975998</v>
      </c>
      <c r="GR93" s="13">
        <f t="shared" si="149"/>
        <v>1120.4401761038814</v>
      </c>
      <c r="GS93" s="13">
        <f t="shared" si="149"/>
        <v>1130.093863725029</v>
      </c>
      <c r="GT93" s="13">
        <f t="shared" si="149"/>
        <v>1139.7819134883391</v>
      </c>
      <c r="GU93" s="13">
        <f t="shared" si="149"/>
        <v>1149.5038550710931</v>
      </c>
      <c r="GV93" s="13">
        <f t="shared" si="149"/>
        <v>1159.2592111538929</v>
      </c>
      <c r="GW93" s="13">
        <f t="shared" si="149"/>
        <v>1169.0474972977293</v>
      </c>
      <c r="GX93" s="13">
        <f t="shared" si="149"/>
        <v>1178.8682221334018</v>
      </c>
      <c r="GY93" s="13">
        <f t="shared" si="149"/>
        <v>1188.7208875013216</v>
      </c>
      <c r="GZ93" s="13">
        <f t="shared" si="149"/>
        <v>1198.6049884731242</v>
      </c>
      <c r="HA93" s="13">
        <f t="shared" si="149"/>
        <v>1208.5200131918812</v>
      </c>
      <c r="HB93" s="13">
        <f t="shared" si="149"/>
        <v>1218.4654431058118</v>
      </c>
      <c r="HC93" s="13">
        <f t="shared" si="149"/>
        <v>1228.4407529896521</v>
      </c>
      <c r="HD93" s="13">
        <f t="shared" si="149"/>
        <v>1238.4454111422451</v>
      </c>
      <c r="HE93" s="13">
        <f t="shared" si="149"/>
        <v>1248.4788803374267</v>
      </c>
      <c r="HF93" s="13">
        <f t="shared" si="149"/>
        <v>1258.5406143642897</v>
      </c>
      <c r="HG93" s="13">
        <f t="shared" si="149"/>
        <v>1268.6300616142976</v>
      </c>
      <c r="HH93" s="13">
        <f t="shared" si="149"/>
        <v>1278.7466641570124</v>
      </c>
      <c r="HI93" s="13">
        <f t="shared" si="149"/>
        <v>1288.8898575424598</v>
      </c>
      <c r="HJ93" s="13">
        <f t="shared" si="149"/>
        <v>1299.0590710344168</v>
      </c>
      <c r="HK93" s="13">
        <f t="shared" si="149"/>
        <v>1309.2537275073353</v>
      </c>
      <c r="HL93" s="13">
        <f t="shared" si="149"/>
        <v>1319.4732434732964</v>
      </c>
      <c r="HM93" s="13">
        <f t="shared" si="149"/>
        <v>1329.7170292524145</v>
      </c>
      <c r="HN93" s="13">
        <f t="shared" si="149"/>
        <v>1339.9844889681883</v>
      </c>
      <c r="HO93" s="13">
        <f t="shared" si="149"/>
        <v>1350.2750206685741</v>
      </c>
      <c r="HP93" s="13">
        <f t="shared" si="149"/>
        <v>1360.588016244569</v>
      </c>
      <c r="HQ93" s="13">
        <f t="shared" si="149"/>
        <v>1370.9228618689813</v>
      </c>
      <c r="HR93" s="13">
        <f t="shared" si="149"/>
        <v>1381.2789375950617</v>
      </c>
      <c r="HS93" s="13">
        <f t="shared" si="149"/>
        <v>1391.6556170286726</v>
      </c>
      <c r="HT93" s="13">
        <f t="shared" si="149"/>
        <v>1402.0522681156658</v>
      </c>
      <c r="HU93" s="13">
        <f t="shared" si="149"/>
        <v>1412.4682529462991</v>
      </c>
      <c r="HV93" s="13">
        <f t="shared" si="149"/>
        <v>1422.9029278787173</v>
      </c>
      <c r="HW93" s="13">
        <f t="shared" si="149"/>
        <v>1433.3556436095942</v>
      </c>
      <c r="HX93" s="13">
        <f t="shared" si="149"/>
        <v>1443.8257449665089</v>
      </c>
      <c r="HY93" s="13">
        <f t="shared" si="149"/>
        <v>1454.3125712300173</v>
      </c>
      <c r="HZ93" s="13">
        <f t="shared" si="149"/>
        <v>1464.8154561299248</v>
      </c>
      <c r="IA93" s="13">
        <f t="shared" si="149"/>
        <v>1475.3337278719935</v>
      </c>
      <c r="IB93" s="13">
        <f t="shared" si="149"/>
        <v>1485.8667091914126</v>
      </c>
      <c r="IC93" s="13">
        <f t="shared" si="149"/>
        <v>1496.4137172772287</v>
      </c>
      <c r="ID93" s="13">
        <f t="shared" si="149"/>
        <v>1506.974063996395</v>
      </c>
      <c r="IE93" s="13">
        <f t="shared" si="149"/>
        <v>1517.5470559493538</v>
      </c>
      <c r="IF93" s="13">
        <f t="shared" si="149"/>
        <v>1528.1319944205529</v>
      </c>
      <c r="IG93" s="13">
        <f t="shared" si="149"/>
        <v>1538.7281754654014</v>
      </c>
      <c r="IH93" s="13">
        <f t="shared" si="149"/>
        <v>1549.3348897526409</v>
      </c>
      <c r="II93" s="13">
        <f t="shared" si="149"/>
        <v>1559.9514230452787</v>
      </c>
      <c r="IJ93" s="13">
        <f t="shared" si="149"/>
        <v>1570.5770561443499</v>
      </c>
      <c r="IK93" s="13">
        <f t="shared" si="149"/>
        <v>1581.2110648959058</v>
      </c>
      <c r="IL93" s="13">
        <f t="shared" si="149"/>
        <v>1591.8527202295647</v>
      </c>
      <c r="IM93" s="13">
        <f t="shared" si="149"/>
        <v>1602.5012883339575</v>
      </c>
      <c r="IN93" s="13">
        <f t="shared" si="149"/>
        <v>1613.1560305801793</v>
      </c>
      <c r="IO93" s="13">
        <f t="shared" si="149"/>
        <v>1623.8162038141932</v>
      </c>
      <c r="IP93" s="13">
        <f t="shared" si="149"/>
        <v>1634.4810602486943</v>
      </c>
      <c r="IQ93" s="13">
        <f t="shared" si="149"/>
        <v>1645.1498472852202</v>
      </c>
      <c r="IR93" s="13">
        <f t="shared" si="149"/>
        <v>1655.8218079641861</v>
      </c>
      <c r="IS93" s="13">
        <f t="shared" si="149"/>
        <v>1666.496180967767</v>
      </c>
      <c r="IT93" s="13">
        <f t="shared" si="149"/>
        <v>1677.1722005763497</v>
      </c>
      <c r="IU93" s="13">
        <f t="shared" si="149"/>
        <v>1687.8490968610888</v>
      </c>
      <c r="IV93" s="13">
        <f t="shared" si="149"/>
        <v>1698.526095579914</v>
      </c>
      <c r="IW93" s="13">
        <f t="shared" si="149"/>
        <v>1709.2024184320899</v>
      </c>
      <c r="IX93" s="13">
        <f t="shared" ref="IX93:KF93" si="150">IX92-IX110-IX76</f>
        <v>1719.8772831868746</v>
      </c>
      <c r="IY93" s="13">
        <f t="shared" si="150"/>
        <v>1730.5499036088424</v>
      </c>
      <c r="IZ93" s="13">
        <f t="shared" si="150"/>
        <v>1741.2194895093978</v>
      </c>
      <c r="JA93" s="13">
        <f t="shared" si="150"/>
        <v>1751.8852470603379</v>
      </c>
      <c r="JB93" s="13">
        <f t="shared" si="150"/>
        <v>1762.546378600473</v>
      </c>
      <c r="JC93" s="13">
        <f t="shared" si="150"/>
        <v>1773.2020828953764</v>
      </c>
      <c r="JD93" s="13">
        <f t="shared" si="150"/>
        <v>1783.8515549789722</v>
      </c>
      <c r="JE93" s="13">
        <f t="shared" si="150"/>
        <v>1794.4939863906852</v>
      </c>
      <c r="JF93" s="13">
        <f t="shared" si="150"/>
        <v>1805.1285652573092</v>
      </c>
      <c r="JG93" s="13">
        <f t="shared" si="150"/>
        <v>1815.7544763195103</v>
      </c>
      <c r="JH93" s="13">
        <f t="shared" si="150"/>
        <v>1826.3709012849783</v>
      </c>
      <c r="JI93" s="13">
        <f t="shared" si="150"/>
        <v>1836.9770185144164</v>
      </c>
      <c r="JJ93" s="13">
        <f t="shared" si="150"/>
        <v>1847.5720034785875</v>
      </c>
      <c r="JK93" s="13">
        <f t="shared" si="150"/>
        <v>1858.155028623064</v>
      </c>
      <c r="JL93" s="13">
        <f t="shared" si="150"/>
        <v>1868.7252635176044</v>
      </c>
      <c r="JM93" s="13">
        <f t="shared" si="150"/>
        <v>1879.2818748226753</v>
      </c>
      <c r="JN93" s="13">
        <f t="shared" si="150"/>
        <v>1889.8240265056559</v>
      </c>
      <c r="JO93" s="13">
        <f t="shared" si="150"/>
        <v>1900.3508798996991</v>
      </c>
      <c r="JP93" s="13">
        <f t="shared" si="150"/>
        <v>1910.8615938250605</v>
      </c>
      <c r="JQ93" s="13">
        <f t="shared" si="150"/>
        <v>1921.3553246176691</v>
      </c>
      <c r="JR93" s="13">
        <f t="shared" si="150"/>
        <v>1931.8312264377059</v>
      </c>
      <c r="JS93" s="13">
        <f t="shared" si="150"/>
        <v>1942.2884508645409</v>
      </c>
      <c r="JT93" s="13">
        <f t="shared" si="150"/>
        <v>1952.726147566869</v>
      </c>
      <c r="JU93" s="13">
        <f t="shared" si="150"/>
        <v>1963.1434640733712</v>
      </c>
      <c r="JV93" s="13">
        <f t="shared" si="150"/>
        <v>1973.5395459943634</v>
      </c>
      <c r="JW93" s="13">
        <f t="shared" si="150"/>
        <v>1983.9135370204722</v>
      </c>
      <c r="JX93" s="13">
        <f t="shared" si="150"/>
        <v>1994.2645789611552</v>
      </c>
      <c r="JY93" s="13">
        <f t="shared" si="150"/>
        <v>2004.5918120069464</v>
      </c>
      <c r="JZ93" s="13">
        <f t="shared" si="150"/>
        <v>2014.8943749488735</v>
      </c>
      <c r="KA93" s="13">
        <f t="shared" si="150"/>
        <v>2025.1714048305387</v>
      </c>
      <c r="KB93" s="13">
        <f t="shared" si="150"/>
        <v>2035.4220373834864</v>
      </c>
      <c r="KC93" s="13">
        <f t="shared" si="150"/>
        <v>2045.6454071868432</v>
      </c>
      <c r="KD93" s="13">
        <f t="shared" si="150"/>
        <v>2055.8406476354758</v>
      </c>
      <c r="KE93" s="13">
        <f t="shared" si="150"/>
        <v>2066.0068912329766</v>
      </c>
      <c r="KF93" s="13">
        <f t="shared" si="150"/>
        <v>2076.1432694302925</v>
      </c>
    </row>
    <row r="94" spans="1:292" s="35" customFormat="1" x14ac:dyDescent="0.2">
      <c r="A94" t="s">
        <v>73</v>
      </c>
      <c r="B94" s="35">
        <f t="shared" ref="B94:BM94" si="151">B92-B110-B90-B76</f>
        <v>45.809290425847898</v>
      </c>
      <c r="C94" s="35">
        <f t="shared" si="151"/>
        <v>46.78500761085234</v>
      </c>
      <c r="D94" s="35">
        <f t="shared" si="151"/>
        <v>47.778981550104774</v>
      </c>
      <c r="E94" s="35">
        <f t="shared" si="151"/>
        <v>48.793404982288138</v>
      </c>
      <c r="F94" s="35">
        <f t="shared" si="151"/>
        <v>49.82851197402664</v>
      </c>
      <c r="G94" s="35">
        <f t="shared" si="151"/>
        <v>50.884525964742537</v>
      </c>
      <c r="H94" s="35">
        <f t="shared" si="151"/>
        <v>51.961659523581638</v>
      </c>
      <c r="I94" s="35">
        <f t="shared" si="151"/>
        <v>53.060114278032216</v>
      </c>
      <c r="J94" s="35">
        <f t="shared" si="151"/>
        <v>54.180080956959827</v>
      </c>
      <c r="K94" s="35">
        <f t="shared" si="151"/>
        <v>55.321739559633329</v>
      </c>
      <c r="L94" s="35">
        <f t="shared" si="151"/>
        <v>56.485259640714581</v>
      </c>
      <c r="M94" s="35">
        <f t="shared" si="151"/>
        <v>57.670801058274868</v>
      </c>
      <c r="N94" s="35">
        <f t="shared" si="151"/>
        <v>58.939054964568861</v>
      </c>
      <c r="O94" s="35">
        <f t="shared" si="151"/>
        <v>60.29496052970633</v>
      </c>
      <c r="P94" s="35">
        <f t="shared" si="151"/>
        <v>61.743899289549269</v>
      </c>
      <c r="Q94" s="35">
        <f t="shared" si="151"/>
        <v>63.291739148366368</v>
      </c>
      <c r="R94" s="35">
        <f t="shared" si="151"/>
        <v>64.94505131724685</v>
      </c>
      <c r="S94" s="35">
        <f t="shared" si="151"/>
        <v>66.71083455737984</v>
      </c>
      <c r="T94" s="35">
        <f t="shared" si="151"/>
        <v>68.596727857979857</v>
      </c>
      <c r="U94" s="35">
        <f t="shared" si="151"/>
        <v>70.611073446347277</v>
      </c>
      <c r="V94" s="35">
        <f t="shared" si="151"/>
        <v>72.762986974893977</v>
      </c>
      <c r="W94" s="35">
        <f t="shared" si="151"/>
        <v>75.061892887778157</v>
      </c>
      <c r="X94" s="35">
        <f t="shared" si="151"/>
        <v>77.287085825175453</v>
      </c>
      <c r="Y94" s="35">
        <f t="shared" si="151"/>
        <v>79.42487597526781</v>
      </c>
      <c r="Z94" s="35">
        <f t="shared" si="151"/>
        <v>81.461592404445383</v>
      </c>
      <c r="AA94" s="35">
        <f t="shared" si="151"/>
        <v>83.383733207144786</v>
      </c>
      <c r="AB94" s="35">
        <f t="shared" si="151"/>
        <v>85.178127249028577</v>
      </c>
      <c r="AC94" s="35">
        <f t="shared" si="151"/>
        <v>86.832098679222142</v>
      </c>
      <c r="AD94" s="35">
        <f t="shared" si="151"/>
        <v>88.333631421738758</v>
      </c>
      <c r="AE94" s="35">
        <f t="shared" si="151"/>
        <v>89.67153036396212</v>
      </c>
      <c r="AF94" s="35">
        <f t="shared" si="151"/>
        <v>90.835576104684307</v>
      </c>
      <c r="AG94" s="35">
        <f t="shared" si="151"/>
        <v>91.817144260749743</v>
      </c>
      <c r="AH94" s="35">
        <f t="shared" si="151"/>
        <v>92.899201876538314</v>
      </c>
      <c r="AI94" s="35">
        <f t="shared" si="151"/>
        <v>94.085251109441003</v>
      </c>
      <c r="AJ94" s="35">
        <f t="shared" si="151"/>
        <v>95.379149706567873</v>
      </c>
      <c r="AK94" s="35">
        <f t="shared" si="151"/>
        <v>96.785145771956351</v>
      </c>
      <c r="AL94" s="35">
        <f t="shared" si="151"/>
        <v>98.307901841792145</v>
      </c>
      <c r="AM94" s="35">
        <f t="shared" si="151"/>
        <v>99.952521606618603</v>
      </c>
      <c r="AN94" s="35">
        <f t="shared" si="151"/>
        <v>101.72457963259693</v>
      </c>
      <c r="AO94" s="35">
        <f t="shared" si="151"/>
        <v>103.63015412795993</v>
      </c>
      <c r="AP94" s="35">
        <f t="shared" si="151"/>
        <v>105.67586312716752</v>
      </c>
      <c r="AQ94" s="35">
        <f t="shared" si="151"/>
        <v>107.86860417287764</v>
      </c>
      <c r="AR94" s="35">
        <f t="shared" si="151"/>
        <v>109.99838129838759</v>
      </c>
      <c r="AS94" s="35">
        <f t="shared" si="151"/>
        <v>112.05889662952966</v>
      </c>
      <c r="AT94" s="35">
        <f t="shared" si="151"/>
        <v>114.04393170641326</v>
      </c>
      <c r="AU94" s="35">
        <f t="shared" si="151"/>
        <v>115.94737421862902</v>
      </c>
      <c r="AV94" s="35">
        <f t="shared" si="151"/>
        <v>117.76325090358964</v>
      </c>
      <c r="AW94" s="35">
        <f t="shared" si="151"/>
        <v>119.48576050204034</v>
      </c>
      <c r="AX94" s="35">
        <f t="shared" si="151"/>
        <v>121.10930644707213</v>
      </c>
      <c r="AY94" s="35">
        <f t="shared" si="151"/>
        <v>122.62852897604809</v>
      </c>
      <c r="AZ94" s="35">
        <f t="shared" si="151"/>
        <v>124.03833642955581</v>
      </c>
      <c r="BA94" s="35">
        <f t="shared" si="151"/>
        <v>125.33445946958147</v>
      </c>
      <c r="BB94" s="35">
        <f t="shared" si="151"/>
        <v>126.90555915249209</v>
      </c>
      <c r="BC94" s="35">
        <f t="shared" si="151"/>
        <v>128.76208263241546</v>
      </c>
      <c r="BD94" s="35">
        <f t="shared" si="151"/>
        <v>130.91651846371929</v>
      </c>
      <c r="BE94" s="35">
        <f t="shared" si="151"/>
        <v>133.38356046298196</v>
      </c>
      <c r="BF94" s="35">
        <f t="shared" si="151"/>
        <v>136.18028397076014</v>
      </c>
      <c r="BG94" s="35">
        <f t="shared" si="151"/>
        <v>139.32635365656807</v>
      </c>
      <c r="BH94" s="35">
        <f t="shared" si="151"/>
        <v>142.84426680876049</v>
      </c>
      <c r="BI94" s="35">
        <f t="shared" si="151"/>
        <v>146.75963637055514</v>
      </c>
      <c r="BJ94" s="35">
        <f t="shared" si="151"/>
        <v>151.10151890236511</v>
      </c>
      <c r="BK94" s="35">
        <f t="shared" si="151"/>
        <v>155.90234873790143</v>
      </c>
      <c r="BL94" s="35">
        <f t="shared" si="151"/>
        <v>160.8487125735524</v>
      </c>
      <c r="BM94" s="35">
        <f t="shared" si="151"/>
        <v>165.9436781416222</v>
      </c>
      <c r="BN94" s="35">
        <f t="shared" ref="BN94:DY94" si="152">BN92-BN110-BN90-BN76</f>
        <v>171.19032143410448</v>
      </c>
      <c r="BO94" s="35">
        <f t="shared" si="152"/>
        <v>176.59171796802818</v>
      </c>
      <c r="BP94" s="35">
        <f t="shared" si="152"/>
        <v>182.15094077662636</v>
      </c>
      <c r="BQ94" s="35">
        <f t="shared" si="152"/>
        <v>187.87105833969258</v>
      </c>
      <c r="BR94" s="35">
        <f t="shared" si="152"/>
        <v>193.75513288071824</v>
      </c>
      <c r="BS94" s="35">
        <f t="shared" si="152"/>
        <v>199.80621856215774</v>
      </c>
      <c r="BT94" s="35">
        <f t="shared" si="152"/>
        <v>206.02735981320683</v>
      </c>
      <c r="BU94" s="35">
        <f t="shared" si="152"/>
        <v>212.42126273002404</v>
      </c>
      <c r="BV94" s="35">
        <f t="shared" si="152"/>
        <v>218.57096919808487</v>
      </c>
      <c r="BW94" s="35">
        <f t="shared" si="152"/>
        <v>224.44190777694473</v>
      </c>
      <c r="BX94" s="35">
        <f t="shared" si="152"/>
        <v>230.00018439836427</v>
      </c>
      <c r="BY94" s="35">
        <f t="shared" si="152"/>
        <v>235.21290535669908</v>
      </c>
      <c r="BZ94" s="35">
        <f t="shared" si="152"/>
        <v>240.04850499986483</v>
      </c>
      <c r="CA94" s="35">
        <f t="shared" si="152"/>
        <v>244.47706834650265</v>
      </c>
      <c r="CB94" s="35">
        <f t="shared" si="152"/>
        <v>248.47064495667129</v>
      </c>
      <c r="CC94" s="35">
        <f t="shared" si="152"/>
        <v>252.00354873072737</v>
      </c>
      <c r="CD94" s="35">
        <f t="shared" si="152"/>
        <v>255.0526391033163</v>
      </c>
      <c r="CE94" s="35">
        <f t="shared" si="152"/>
        <v>257.59820888222447</v>
      </c>
      <c r="CF94" s="35">
        <f t="shared" si="152"/>
        <v>260.22820357652466</v>
      </c>
      <c r="CG94" s="35">
        <f t="shared" si="152"/>
        <v>262.9442992121231</v>
      </c>
      <c r="CH94" s="35">
        <f t="shared" si="152"/>
        <v>265.74827930013788</v>
      </c>
      <c r="CI94" s="35">
        <f t="shared" si="152"/>
        <v>268.64205200455541</v>
      </c>
      <c r="CJ94" s="35">
        <f t="shared" si="152"/>
        <v>271.62765465087341</v>
      </c>
      <c r="CK94" s="35">
        <f t="shared" si="152"/>
        <v>274.70725796853594</v>
      </c>
      <c r="CL94" s="35">
        <f t="shared" si="152"/>
        <v>277.8831716047564</v>
      </c>
      <c r="CM94" s="35">
        <f t="shared" si="152"/>
        <v>281.15784975347918</v>
      </c>
      <c r="CN94" s="35">
        <f t="shared" si="152"/>
        <v>284.53389720629883</v>
      </c>
      <c r="CO94" s="35">
        <f t="shared" si="152"/>
        <v>288.01359696427676</v>
      </c>
      <c r="CP94" s="35">
        <f t="shared" si="152"/>
        <v>291.52613621383097</v>
      </c>
      <c r="CQ94" s="35">
        <f t="shared" si="152"/>
        <v>295.07166055066244</v>
      </c>
      <c r="CR94" s="35">
        <f t="shared" si="152"/>
        <v>298.65031631812514</v>
      </c>
      <c r="CS94" s="35">
        <f t="shared" si="152"/>
        <v>302.26224965877606</v>
      </c>
      <c r="CT94" s="35">
        <f t="shared" si="152"/>
        <v>305.90760640906484</v>
      </c>
      <c r="CU94" s="35">
        <f t="shared" si="152"/>
        <v>309.58653198195151</v>
      </c>
      <c r="CV94" s="35">
        <f t="shared" si="152"/>
        <v>313.29917131244963</v>
      </c>
      <c r="CW94" s="35">
        <f t="shared" si="152"/>
        <v>317.04566874766061</v>
      </c>
      <c r="CX94" s="35">
        <f t="shared" si="152"/>
        <v>320.82616803595045</v>
      </c>
      <c r="CY94" s="35">
        <f t="shared" si="152"/>
        <v>324.64081218886867</v>
      </c>
      <c r="CZ94" s="35">
        <f t="shared" si="152"/>
        <v>328.48974348934343</v>
      </c>
      <c r="DA94" s="35">
        <f t="shared" si="152"/>
        <v>332.37310338283453</v>
      </c>
      <c r="DB94" s="35">
        <f t="shared" si="152"/>
        <v>336.29103247587051</v>
      </c>
      <c r="DC94" s="35">
        <f t="shared" si="152"/>
        <v>340.24367045284686</v>
      </c>
      <c r="DD94" s="35">
        <f t="shared" si="152"/>
        <v>344.23115604056676</v>
      </c>
      <c r="DE94" s="35">
        <f t="shared" si="152"/>
        <v>348.253626953131</v>
      </c>
      <c r="DF94" s="35">
        <f t="shared" si="152"/>
        <v>352.31121988874793</v>
      </c>
      <c r="DG94" s="35">
        <f t="shared" si="152"/>
        <v>356.40407045800617</v>
      </c>
      <c r="DH94" s="35">
        <f t="shared" si="152"/>
        <v>360.53231318602303</v>
      </c>
      <c r="DI94" s="35">
        <f t="shared" si="152"/>
        <v>364.69608147993296</v>
      </c>
      <c r="DJ94" s="35">
        <f t="shared" si="152"/>
        <v>368.89550753997253</v>
      </c>
      <c r="DK94" s="35">
        <f t="shared" si="152"/>
        <v>373.13072238390004</v>
      </c>
      <c r="DL94" s="35">
        <f t="shared" si="152"/>
        <v>377.40185577993645</v>
      </c>
      <c r="DM94" s="35">
        <f t="shared" si="152"/>
        <v>381.70903626881255</v>
      </c>
      <c r="DN94" s="35">
        <f t="shared" si="152"/>
        <v>386.05239111578703</v>
      </c>
      <c r="DO94" s="35">
        <f t="shared" si="152"/>
        <v>390.43204630281258</v>
      </c>
      <c r="DP94" s="35">
        <f t="shared" si="152"/>
        <v>394.84812648025024</v>
      </c>
      <c r="DQ94" s="35">
        <f t="shared" si="152"/>
        <v>399.30075495514188</v>
      </c>
      <c r="DR94" s="35">
        <f t="shared" si="152"/>
        <v>403.79005367775773</v>
      </c>
      <c r="DS94" s="35">
        <f t="shared" si="152"/>
        <v>408.31614319769653</v>
      </c>
      <c r="DT94" s="35">
        <f t="shared" si="152"/>
        <v>412.87914267900311</v>
      </c>
      <c r="DU94" s="35">
        <f t="shared" si="152"/>
        <v>417.47916988073331</v>
      </c>
      <c r="DV94" s="35">
        <f t="shared" si="152"/>
        <v>422.11634111147686</v>
      </c>
      <c r="DW94" s="35">
        <f t="shared" si="152"/>
        <v>426.79077124789387</v>
      </c>
      <c r="DX94" s="35">
        <f t="shared" si="152"/>
        <v>431.50257368378755</v>
      </c>
      <c r="DY94" s="35">
        <f t="shared" si="152"/>
        <v>436.2518602939673</v>
      </c>
      <c r="DZ94" s="35">
        <f t="shared" ref="DZ94:GK94" si="153">DZ92-DZ110-DZ90-DZ76</f>
        <v>441.03874145633876</v>
      </c>
      <c r="EA94" s="35">
        <f t="shared" si="153"/>
        <v>445.86332603833938</v>
      </c>
      <c r="EB94" s="35">
        <f t="shared" si="153"/>
        <v>450.72572141565792</v>
      </c>
      <c r="EC94" s="35">
        <f t="shared" si="153"/>
        <v>455.62603340009753</v>
      </c>
      <c r="ED94" s="35">
        <f t="shared" si="153"/>
        <v>460.56436619905151</v>
      </c>
      <c r="EE94" s="35">
        <f t="shared" si="153"/>
        <v>465.54082247073956</v>
      </c>
      <c r="EF94" s="35">
        <f t="shared" si="153"/>
        <v>470.55550326793576</v>
      </c>
      <c r="EG94" s="35">
        <f t="shared" si="153"/>
        <v>475.60850801677009</v>
      </c>
      <c r="EH94" s="35">
        <f t="shared" si="153"/>
        <v>480.69993455250744</v>
      </c>
      <c r="EI94" s="35">
        <f t="shared" si="153"/>
        <v>485.82987901718417</v>
      </c>
      <c r="EJ94" s="35">
        <f t="shared" si="153"/>
        <v>490.9984360099802</v>
      </c>
      <c r="EK94" s="35">
        <f t="shared" si="153"/>
        <v>496.20569845688664</v>
      </c>
      <c r="EL94" s="35">
        <f t="shared" si="153"/>
        <v>501.45175758082195</v>
      </c>
      <c r="EM94" s="35">
        <f t="shared" si="153"/>
        <v>506.73670288828384</v>
      </c>
      <c r="EN94" s="35">
        <f t="shared" si="153"/>
        <v>512.06062224294226</v>
      </c>
      <c r="EO94" s="35">
        <f t="shared" si="153"/>
        <v>517.42360183031894</v>
      </c>
      <c r="EP94" s="35">
        <f t="shared" si="153"/>
        <v>522.82572612355625</v>
      </c>
      <c r="EQ94" s="35">
        <f t="shared" si="153"/>
        <v>528.26707786378404</v>
      </c>
      <c r="ER94" s="35">
        <f t="shared" si="153"/>
        <v>533.74773801141657</v>
      </c>
      <c r="ES94" s="35">
        <f t="shared" si="153"/>
        <v>539.26778580476923</v>
      </c>
      <c r="ET94" s="35">
        <f t="shared" si="153"/>
        <v>544.82729869967307</v>
      </c>
      <c r="EU94" s="35">
        <f t="shared" si="153"/>
        <v>550.42635233708393</v>
      </c>
      <c r="EV94" s="35">
        <f t="shared" si="153"/>
        <v>556.06502066975213</v>
      </c>
      <c r="EW94" s="35">
        <f t="shared" si="153"/>
        <v>561.74337577594906</v>
      </c>
      <c r="EX94" s="35">
        <f t="shared" si="153"/>
        <v>567.4614879315634</v>
      </c>
      <c r="EY94" s="35">
        <f t="shared" si="153"/>
        <v>573.21942560078787</v>
      </c>
      <c r="EZ94" s="35">
        <f t="shared" si="153"/>
        <v>579.01725539791937</v>
      </c>
      <c r="FA94" s="35">
        <f t="shared" si="153"/>
        <v>584.85504207944166</v>
      </c>
      <c r="FB94" s="35">
        <f t="shared" si="153"/>
        <v>590.73284857839326</v>
      </c>
      <c r="FC94" s="35">
        <f t="shared" si="153"/>
        <v>596.65073593263651</v>
      </c>
      <c r="FD94" s="35">
        <f t="shared" si="153"/>
        <v>602.60876333489</v>
      </c>
      <c r="FE94" s="35">
        <f t="shared" si="153"/>
        <v>608.60698807127619</v>
      </c>
      <c r="FF94" s="35">
        <f t="shared" si="153"/>
        <v>614.64546553652679</v>
      </c>
      <c r="FG94" s="35">
        <f t="shared" si="153"/>
        <v>620.7242492229816</v>
      </c>
      <c r="FH94" s="35">
        <f t="shared" si="153"/>
        <v>626.84339078516018</v>
      </c>
      <c r="FI94" s="35">
        <f t="shared" si="153"/>
        <v>633.002939834735</v>
      </c>
      <c r="FJ94" s="35">
        <f t="shared" si="153"/>
        <v>639.20294406357868</v>
      </c>
      <c r="FK94" s="35">
        <f t="shared" si="153"/>
        <v>645.44344919126127</v>
      </c>
      <c r="FL94" s="35">
        <f t="shared" si="153"/>
        <v>651.72449902158246</v>
      </c>
      <c r="FM94" s="35">
        <f t="shared" si="153"/>
        <v>658.04613536150123</v>
      </c>
      <c r="FN94" s="35">
        <f t="shared" si="153"/>
        <v>664.40839803824349</v>
      </c>
      <c r="FO94" s="35">
        <f t="shared" si="153"/>
        <v>670.81132489001095</v>
      </c>
      <c r="FP94" s="35">
        <f t="shared" si="153"/>
        <v>677.25495172410422</v>
      </c>
      <c r="FQ94" s="35">
        <f t="shared" si="153"/>
        <v>683.73931232200198</v>
      </c>
      <c r="FR94" s="35">
        <f t="shared" si="153"/>
        <v>690.26443838598198</v>
      </c>
      <c r="FS94" s="35">
        <f t="shared" si="153"/>
        <v>696.83035961412645</v>
      </c>
      <c r="FT94" s="35">
        <f t="shared" si="153"/>
        <v>703.43710359229078</v>
      </c>
      <c r="FU94" s="35">
        <f t="shared" si="153"/>
        <v>710.08469585133639</v>
      </c>
      <c r="FV94" s="35">
        <f t="shared" si="153"/>
        <v>716.77316060222574</v>
      </c>
      <c r="FW94" s="35">
        <f t="shared" si="153"/>
        <v>723.5025188661167</v>
      </c>
      <c r="FX94" s="35">
        <f t="shared" si="153"/>
        <v>730.27279189666126</v>
      </c>
      <c r="FY94" s="35">
        <f t="shared" si="153"/>
        <v>737.0839958985099</v>
      </c>
      <c r="FZ94" s="35">
        <f t="shared" si="153"/>
        <v>743.93614503240667</v>
      </c>
      <c r="GA94" s="35">
        <f t="shared" si="153"/>
        <v>750.82925223775055</v>
      </c>
      <c r="GB94" s="35">
        <f t="shared" si="153"/>
        <v>757.76332825883446</v>
      </c>
      <c r="GC94" s="35">
        <f t="shared" si="153"/>
        <v>764.73838180236032</v>
      </c>
      <c r="GD94" s="35">
        <f t="shared" si="153"/>
        <v>771.7544193516203</v>
      </c>
      <c r="GE94" s="35">
        <f t="shared" si="153"/>
        <v>778.81144523570333</v>
      </c>
      <c r="GF94" s="35">
        <f t="shared" si="153"/>
        <v>785.90946153867662</v>
      </c>
      <c r="GG94" s="35">
        <f t="shared" si="153"/>
        <v>793.04846818440433</v>
      </c>
      <c r="GH94" s="35">
        <f t="shared" si="153"/>
        <v>800.2284628608686</v>
      </c>
      <c r="GI94" s="35">
        <f t="shared" si="153"/>
        <v>807.44944110427809</v>
      </c>
      <c r="GJ94" s="35">
        <f t="shared" si="153"/>
        <v>814.71139615746915</v>
      </c>
      <c r="GK94" s="35">
        <f t="shared" si="153"/>
        <v>822.01431802345644</v>
      </c>
      <c r="GL94" s="35">
        <f t="shared" ref="GL94:IW94" si="154">GL92-GL110-GL90-GL76</f>
        <v>829.34677440747146</v>
      </c>
      <c r="GM94" s="35">
        <f t="shared" si="154"/>
        <v>836.70844408494486</v>
      </c>
      <c r="GN94" s="35">
        <f t="shared" si="154"/>
        <v>844.09899986755215</v>
      </c>
      <c r="GO94" s="35">
        <f t="shared" si="154"/>
        <v>851.51810873590739</v>
      </c>
      <c r="GP94" s="35">
        <f t="shared" si="154"/>
        <v>858.96543188071746</v>
      </c>
      <c r="GQ94" s="35">
        <f t="shared" si="154"/>
        <v>866.44062484012784</v>
      </c>
      <c r="GR94" s="35">
        <f t="shared" si="154"/>
        <v>873.94333736102749</v>
      </c>
      <c r="GS94" s="35">
        <f t="shared" si="154"/>
        <v>881.47321370552277</v>
      </c>
      <c r="GT94" s="35">
        <f t="shared" si="154"/>
        <v>889.02989252090447</v>
      </c>
      <c r="GU94" s="35">
        <f t="shared" si="154"/>
        <v>896.61300695545265</v>
      </c>
      <c r="GV94" s="35">
        <f t="shared" si="154"/>
        <v>904.22218470003634</v>
      </c>
      <c r="GW94" s="35">
        <f t="shared" si="154"/>
        <v>911.85704789222882</v>
      </c>
      <c r="GX94" s="35">
        <f t="shared" si="154"/>
        <v>919.51721326405345</v>
      </c>
      <c r="GY94" s="35">
        <f t="shared" si="154"/>
        <v>927.20229225103083</v>
      </c>
      <c r="GZ94" s="35">
        <f t="shared" si="154"/>
        <v>934.91189100903694</v>
      </c>
      <c r="HA94" s="35">
        <f t="shared" si="154"/>
        <v>942.64561028966739</v>
      </c>
      <c r="HB94" s="35">
        <f t="shared" si="154"/>
        <v>950.40304562253323</v>
      </c>
      <c r="HC94" s="35">
        <f t="shared" si="154"/>
        <v>958.18378733192856</v>
      </c>
      <c r="HD94" s="35">
        <f t="shared" si="154"/>
        <v>965.98742069095124</v>
      </c>
      <c r="HE94" s="35">
        <f t="shared" si="154"/>
        <v>973.81352666319299</v>
      </c>
      <c r="HF94" s="35">
        <f t="shared" si="154"/>
        <v>981.6616792041458</v>
      </c>
      <c r="HG94" s="35">
        <f t="shared" si="154"/>
        <v>989.53144805915224</v>
      </c>
      <c r="HH94" s="35">
        <f t="shared" si="154"/>
        <v>997.42239804246969</v>
      </c>
      <c r="HI94" s="35">
        <f t="shared" si="154"/>
        <v>1005.3340888831189</v>
      </c>
      <c r="HJ94" s="35">
        <f t="shared" si="154"/>
        <v>1013.2660754068452</v>
      </c>
      <c r="HK94" s="35">
        <f t="shared" si="154"/>
        <v>1021.2179074557214</v>
      </c>
      <c r="HL94" s="35">
        <f t="shared" si="154"/>
        <v>1029.1891299091712</v>
      </c>
      <c r="HM94" s="35">
        <f t="shared" si="154"/>
        <v>1037.1792828168832</v>
      </c>
      <c r="HN94" s="35">
        <f t="shared" si="154"/>
        <v>1045.1879013951868</v>
      </c>
      <c r="HO94" s="35">
        <f t="shared" si="154"/>
        <v>1053.2145161214878</v>
      </c>
      <c r="HP94" s="35">
        <f t="shared" si="154"/>
        <v>1061.2586526707637</v>
      </c>
      <c r="HQ94" s="35">
        <f t="shared" si="154"/>
        <v>1069.3198322578055</v>
      </c>
      <c r="HR94" s="35">
        <f t="shared" si="154"/>
        <v>1077.3975713241482</v>
      </c>
      <c r="HS94" s="35">
        <f t="shared" si="154"/>
        <v>1085.4913812823647</v>
      </c>
      <c r="HT94" s="35">
        <f t="shared" si="154"/>
        <v>1093.6007691302193</v>
      </c>
      <c r="HU94" s="35">
        <f t="shared" si="154"/>
        <v>1101.7252372981134</v>
      </c>
      <c r="HV94" s="35">
        <f t="shared" si="154"/>
        <v>1109.8642837453995</v>
      </c>
      <c r="HW94" s="35">
        <f t="shared" si="154"/>
        <v>1118.0174020154834</v>
      </c>
      <c r="HX94" s="35">
        <f t="shared" si="154"/>
        <v>1126.184081073877</v>
      </c>
      <c r="HY94" s="35">
        <f t="shared" si="154"/>
        <v>1134.3638055594135</v>
      </c>
      <c r="HZ94" s="35">
        <f t="shared" si="154"/>
        <v>1142.5560557813412</v>
      </c>
      <c r="IA94" s="35">
        <f t="shared" si="154"/>
        <v>1150.7603077401548</v>
      </c>
      <c r="IB94" s="35">
        <f t="shared" si="154"/>
        <v>1158.9760331693019</v>
      </c>
      <c r="IC94" s="35">
        <f t="shared" si="154"/>
        <v>1167.2026994762384</v>
      </c>
      <c r="ID94" s="35">
        <f t="shared" si="154"/>
        <v>1175.439769917188</v>
      </c>
      <c r="IE94" s="35">
        <f t="shared" si="154"/>
        <v>1183.6867036404958</v>
      </c>
      <c r="IF94" s="35">
        <f t="shared" si="154"/>
        <v>1191.9429556480313</v>
      </c>
      <c r="IG94" s="35">
        <f t="shared" si="154"/>
        <v>1200.2079768630131</v>
      </c>
      <c r="IH94" s="35">
        <f t="shared" si="154"/>
        <v>1208.4812140070599</v>
      </c>
      <c r="II94" s="35">
        <f t="shared" si="154"/>
        <v>1216.7621099753173</v>
      </c>
      <c r="IJ94" s="35">
        <f t="shared" si="154"/>
        <v>1225.0501037925928</v>
      </c>
      <c r="IK94" s="35">
        <f t="shared" si="154"/>
        <v>1233.3446306188066</v>
      </c>
      <c r="IL94" s="35">
        <f t="shared" si="154"/>
        <v>1241.6451217790604</v>
      </c>
      <c r="IM94" s="35">
        <f t="shared" si="154"/>
        <v>1249.9510049004869</v>
      </c>
      <c r="IN94" s="35">
        <f t="shared" si="154"/>
        <v>1258.2617038525398</v>
      </c>
      <c r="IO94" s="35">
        <f t="shared" si="154"/>
        <v>1266.5766389750706</v>
      </c>
      <c r="IP94" s="35">
        <f t="shared" si="154"/>
        <v>1274.8952269939816</v>
      </c>
      <c r="IQ94" s="35">
        <f t="shared" si="154"/>
        <v>1283.2168808824717</v>
      </c>
      <c r="IR94" s="35">
        <f t="shared" si="154"/>
        <v>1291.5410102120652</v>
      </c>
      <c r="IS94" s="35">
        <f t="shared" si="154"/>
        <v>1299.8670211548583</v>
      </c>
      <c r="IT94" s="35">
        <f t="shared" si="154"/>
        <v>1308.1943164495528</v>
      </c>
      <c r="IU94" s="35">
        <f t="shared" si="154"/>
        <v>1316.5222955516492</v>
      </c>
      <c r="IV94" s="35">
        <f t="shared" si="154"/>
        <v>1324.8503545523329</v>
      </c>
      <c r="IW94" s="35">
        <f t="shared" si="154"/>
        <v>1333.1778863770301</v>
      </c>
      <c r="IX94" s="35">
        <f t="shared" ref="IX94:KF94" si="155">IX92-IX110-IX90-IX76</f>
        <v>1341.5042808857622</v>
      </c>
      <c r="IY94" s="35">
        <f t="shared" si="155"/>
        <v>1349.8289248148972</v>
      </c>
      <c r="IZ94" s="35">
        <f t="shared" si="155"/>
        <v>1358.1512018173303</v>
      </c>
      <c r="JA94" s="35">
        <f t="shared" si="155"/>
        <v>1366.4704927070636</v>
      </c>
      <c r="JB94" s="35">
        <f t="shared" si="155"/>
        <v>1374.7861753083689</v>
      </c>
      <c r="JC94" s="35">
        <f t="shared" si="155"/>
        <v>1383.0976246583937</v>
      </c>
      <c r="JD94" s="35">
        <f t="shared" si="155"/>
        <v>1391.4042128835983</v>
      </c>
      <c r="JE94" s="35">
        <f t="shared" si="155"/>
        <v>1399.7053093847344</v>
      </c>
      <c r="JF94" s="35">
        <f t="shared" si="155"/>
        <v>1408.0002809007012</v>
      </c>
      <c r="JG94" s="35">
        <f t="shared" si="155"/>
        <v>1416.2884915292182</v>
      </c>
      <c r="JH94" s="35">
        <f t="shared" si="155"/>
        <v>1424.569303002283</v>
      </c>
      <c r="JI94" s="35">
        <f t="shared" si="155"/>
        <v>1432.8420744412447</v>
      </c>
      <c r="JJ94" s="35">
        <f t="shared" si="155"/>
        <v>1441.1061627132981</v>
      </c>
      <c r="JK94" s="35">
        <f t="shared" si="155"/>
        <v>1449.3609223259898</v>
      </c>
      <c r="JL94" s="35">
        <f t="shared" si="155"/>
        <v>1457.6057055437313</v>
      </c>
      <c r="JM94" s="35">
        <f t="shared" si="155"/>
        <v>1465.8398623616868</v>
      </c>
      <c r="JN94" s="35">
        <f t="shared" si="155"/>
        <v>1474.0627406744115</v>
      </c>
      <c r="JO94" s="35">
        <f t="shared" si="155"/>
        <v>1482.2736863217654</v>
      </c>
      <c r="JP94" s="35">
        <f t="shared" si="155"/>
        <v>1490.4720431835472</v>
      </c>
      <c r="JQ94" s="35">
        <f t="shared" si="155"/>
        <v>1498.657153201782</v>
      </c>
      <c r="JR94" s="35">
        <f t="shared" si="155"/>
        <v>1506.8283566214106</v>
      </c>
      <c r="JS94" s="35">
        <f t="shared" si="155"/>
        <v>1514.9849916743419</v>
      </c>
      <c r="JT94" s="35">
        <f t="shared" si="155"/>
        <v>1523.1263951021579</v>
      </c>
      <c r="JU94" s="35">
        <f t="shared" si="155"/>
        <v>1531.2519019772294</v>
      </c>
      <c r="JV94" s="35">
        <f t="shared" si="155"/>
        <v>1539.3608458756034</v>
      </c>
      <c r="JW94" s="35">
        <f t="shared" si="155"/>
        <v>1547.4525588759682</v>
      </c>
      <c r="JX94" s="35">
        <f t="shared" si="155"/>
        <v>1555.5263715897011</v>
      </c>
      <c r="JY94" s="35">
        <f t="shared" si="155"/>
        <v>1563.5816133654182</v>
      </c>
      <c r="JZ94" s="35">
        <f t="shared" si="155"/>
        <v>1571.6176124601213</v>
      </c>
      <c r="KA94" s="35">
        <f t="shared" si="155"/>
        <v>1579.6336957678202</v>
      </c>
      <c r="KB94" s="35">
        <f t="shared" si="155"/>
        <v>1587.6291891591195</v>
      </c>
      <c r="KC94" s="35">
        <f t="shared" si="155"/>
        <v>1595.6034176057376</v>
      </c>
      <c r="KD94" s="35">
        <f t="shared" si="155"/>
        <v>1603.5557051556711</v>
      </c>
      <c r="KE94" s="35">
        <f t="shared" si="155"/>
        <v>1611.485375161722</v>
      </c>
      <c r="KF94" s="35">
        <f t="shared" si="155"/>
        <v>1619.3917501556284</v>
      </c>
    </row>
    <row r="95" spans="1:292" s="13" customFormat="1" x14ac:dyDescent="0.2">
      <c r="A95" t="s">
        <v>74</v>
      </c>
      <c r="B95" s="13">
        <f>B94*10^12/(B86*10^6)/1000</f>
        <v>6.6390275979489708</v>
      </c>
      <c r="C95" s="13">
        <f t="shared" ref="C95:BN95" si="156">C94*10^12/(C86*10^6)/1000</f>
        <v>6.694493817669926</v>
      </c>
      <c r="D95" s="13">
        <f t="shared" si="156"/>
        <v>6.7514097644160325</v>
      </c>
      <c r="E95" s="13">
        <f t="shared" si="156"/>
        <v>6.8100833135959657</v>
      </c>
      <c r="F95" s="13">
        <f t="shared" si="156"/>
        <v>6.8705400257649636</v>
      </c>
      <c r="G95" s="13">
        <f t="shared" si="156"/>
        <v>6.932805585318448</v>
      </c>
      <c r="H95" s="13">
        <f t="shared" si="156"/>
        <v>6.996905874678478</v>
      </c>
      <c r="I95" s="13">
        <f t="shared" si="156"/>
        <v>7.0628670667021813</v>
      </c>
      <c r="J95" s="13">
        <f t="shared" si="156"/>
        <v>7.1307157274672868</v>
      </c>
      <c r="K95" s="13">
        <f t="shared" si="156"/>
        <v>7.2004789294961746</v>
      </c>
      <c r="L95" s="13">
        <f t="shared" si="156"/>
        <v>7.2721843734383329</v>
      </c>
      <c r="M95" s="13">
        <f t="shared" si="156"/>
        <v>7.3458605616552637</v>
      </c>
      <c r="N95" s="13">
        <f t="shared" si="156"/>
        <v>7.424478129631285</v>
      </c>
      <c r="O95" s="13">
        <f t="shared" si="156"/>
        <v>7.5082406867578868</v>
      </c>
      <c r="P95" s="13">
        <f t="shared" si="156"/>
        <v>7.597367775968201</v>
      </c>
      <c r="Q95" s="13">
        <f t="shared" si="156"/>
        <v>7.6920964346182794</v>
      </c>
      <c r="R95" s="13">
        <f t="shared" si="156"/>
        <v>7.792703041853609</v>
      </c>
      <c r="S95" s="13">
        <f t="shared" si="156"/>
        <v>7.8994647196670273</v>
      </c>
      <c r="T95" s="13">
        <f t="shared" si="156"/>
        <v>8.0126803187558941</v>
      </c>
      <c r="U95" s="13">
        <f t="shared" si="156"/>
        <v>8.1326721115374863</v>
      </c>
      <c r="V95" s="13">
        <f t="shared" si="156"/>
        <v>8.2597876398653316</v>
      </c>
      <c r="W95" s="13">
        <f t="shared" si="156"/>
        <v>8.3943410205280227</v>
      </c>
      <c r="X95" s="13">
        <f t="shared" si="156"/>
        <v>8.5231525773844528</v>
      </c>
      <c r="Y95" s="13">
        <f t="shared" si="156"/>
        <v>8.6456297205655819</v>
      </c>
      <c r="Z95" s="13">
        <f t="shared" si="156"/>
        <v>8.761190172714219</v>
      </c>
      <c r="AA95" s="13">
        <f t="shared" si="156"/>
        <v>8.8692667491843356</v>
      </c>
      <c r="AB95" s="13">
        <f t="shared" si="156"/>
        <v>8.9693130290108076</v>
      </c>
      <c r="AC95" s="13">
        <f t="shared" si="156"/>
        <v>9.0608089338309394</v>
      </c>
      <c r="AD95" s="13">
        <f t="shared" si="156"/>
        <v>9.1432661078251964</v>
      </c>
      <c r="AE95" s="13">
        <f t="shared" si="156"/>
        <v>9.2162331113319436</v>
      </c>
      <c r="AF95" s="13">
        <f t="shared" si="156"/>
        <v>9.2793003250773332</v>
      </c>
      <c r="AG95" s="13">
        <f t="shared" si="156"/>
        <v>9.3321526846400662</v>
      </c>
      <c r="AH95" s="13">
        <f t="shared" si="156"/>
        <v>9.3925949129491553</v>
      </c>
      <c r="AI95" s="13">
        <f t="shared" si="156"/>
        <v>9.4607925676904578</v>
      </c>
      <c r="AJ95" s="13">
        <f t="shared" si="156"/>
        <v>9.536930931310593</v>
      </c>
      <c r="AK95" s="13">
        <f t="shared" si="156"/>
        <v>9.6212172066513855</v>
      </c>
      <c r="AL95" s="13">
        <f t="shared" si="156"/>
        <v>9.7138814796860622</v>
      </c>
      <c r="AM95" s="13">
        <f t="shared" si="156"/>
        <v>9.815177797797487</v>
      </c>
      <c r="AN95" s="13">
        <f t="shared" si="156"/>
        <v>9.9253853829248477</v>
      </c>
      <c r="AO95" s="13">
        <f t="shared" si="156"/>
        <v>10.044809968464063</v>
      </c>
      <c r="AP95" s="13">
        <f t="shared" si="156"/>
        <v>10.17378527804237</v>
      </c>
      <c r="AQ95" s="13">
        <f t="shared" si="156"/>
        <v>10.312645952927992</v>
      </c>
      <c r="AR95" s="13">
        <f t="shared" si="156"/>
        <v>10.446682927360811</v>
      </c>
      <c r="AS95" s="13">
        <f t="shared" si="156"/>
        <v>10.575589141402054</v>
      </c>
      <c r="AT95" s="13">
        <f t="shared" si="156"/>
        <v>10.699064414828637</v>
      </c>
      <c r="AU95" s="13">
        <f t="shared" si="156"/>
        <v>10.816816165378599</v>
      </c>
      <c r="AV95" s="13">
        <f t="shared" si="156"/>
        <v>10.928560686920024</v>
      </c>
      <c r="AW95" s="13">
        <f t="shared" si="156"/>
        <v>11.034024415980429</v>
      </c>
      <c r="AX95" s="13">
        <f t="shared" si="156"/>
        <v>11.132945172835361</v>
      </c>
      <c r="AY95" s="13">
        <f t="shared" si="156"/>
        <v>11.225073365124144</v>
      </c>
      <c r="AZ95" s="13">
        <f t="shared" si="156"/>
        <v>11.310173148910117</v>
      </c>
      <c r="BA95" s="13">
        <f t="shared" si="156"/>
        <v>11.388071150376195</v>
      </c>
      <c r="BB95" s="13">
        <f t="shared" si="156"/>
        <v>11.483734448103505</v>
      </c>
      <c r="BC95" s="13">
        <f t="shared" si="156"/>
        <v>11.597643769545742</v>
      </c>
      <c r="BD95" s="13">
        <f t="shared" si="156"/>
        <v>11.730376586202519</v>
      </c>
      <c r="BE95" s="13">
        <f t="shared" si="156"/>
        <v>11.882613857677647</v>
      </c>
      <c r="BF95" s="13">
        <f t="shared" si="156"/>
        <v>12.055146328245593</v>
      </c>
      <c r="BG95" s="13">
        <f t="shared" si="156"/>
        <v>12.248881926026813</v>
      </c>
      <c r="BH95" s="13">
        <f t="shared" si="156"/>
        <v>12.464854388509936</v>
      </c>
      <c r="BI95" s="13">
        <f t="shared" si="156"/>
        <v>12.704233223660484</v>
      </c>
      <c r="BJ95" s="13">
        <f t="shared" si="156"/>
        <v>12.968335146978767</v>
      </c>
      <c r="BK95" s="13">
        <f t="shared" si="156"/>
        <v>13.258599327222285</v>
      </c>
      <c r="BL95" s="13">
        <f t="shared" si="156"/>
        <v>13.558563243713953</v>
      </c>
      <c r="BM95" s="13">
        <f t="shared" si="156"/>
        <v>13.868506951770069</v>
      </c>
      <c r="BN95" s="13">
        <f t="shared" si="156"/>
        <v>14.188719719854632</v>
      </c>
      <c r="BO95" s="13">
        <f t="shared" ref="BO95:DZ95" si="157">BO94*10^12/(BO86*10^6)/1000</f>
        <v>14.519499709214742</v>
      </c>
      <c r="BP95" s="13">
        <f t="shared" si="157"/>
        <v>14.861154227623235</v>
      </c>
      <c r="BQ95" s="13">
        <f t="shared" si="157"/>
        <v>15.213999973721934</v>
      </c>
      <c r="BR95" s="13">
        <f t="shared" si="157"/>
        <v>15.578363308075941</v>
      </c>
      <c r="BS95" s="13">
        <f t="shared" si="157"/>
        <v>15.954580510572352</v>
      </c>
      <c r="BT95" s="13">
        <f t="shared" si="157"/>
        <v>16.342998041723593</v>
      </c>
      <c r="BU95" s="13">
        <f t="shared" si="157"/>
        <v>16.743947025715467</v>
      </c>
      <c r="BV95" s="13">
        <f t="shared" si="157"/>
        <v>17.127209256672188</v>
      </c>
      <c r="BW95" s="13">
        <f t="shared" si="157"/>
        <v>17.49096949962415</v>
      </c>
      <c r="BX95" s="13">
        <f t="shared" si="157"/>
        <v>17.833464755073116</v>
      </c>
      <c r="BY95" s="13">
        <f t="shared" si="157"/>
        <v>18.152998410837277</v>
      </c>
      <c r="BZ95" s="13">
        <f t="shared" si="157"/>
        <v>18.447954586989312</v>
      </c>
      <c r="CA95" s="13">
        <f t="shared" si="157"/>
        <v>18.716812091942668</v>
      </c>
      <c r="CB95" s="13">
        <f t="shared" si="157"/>
        <v>18.958157893113707</v>
      </c>
      <c r="CC95" s="13">
        <f t="shared" si="157"/>
        <v>19.170699881142593</v>
      </c>
      <c r="CD95" s="13">
        <f t="shared" si="157"/>
        <v>19.353278765743621</v>
      </c>
      <c r="CE95" s="13">
        <f t="shared" si="157"/>
        <v>19.504926621008206</v>
      </c>
      <c r="CF95" s="13">
        <f t="shared" si="157"/>
        <v>19.662215991928502</v>
      </c>
      <c r="CG95" s="13">
        <f t="shared" si="157"/>
        <v>19.825234854936792</v>
      </c>
      <c r="CH95" s="13">
        <f t="shared" si="157"/>
        <v>19.994078354334459</v>
      </c>
      <c r="CI95" s="13">
        <f t="shared" si="157"/>
        <v>20.168850009913641</v>
      </c>
      <c r="CJ95" s="13">
        <f t="shared" si="157"/>
        <v>20.34966196025028</v>
      </c>
      <c r="CK95" s="13">
        <f t="shared" si="157"/>
        <v>20.536635182809551</v>
      </c>
      <c r="CL95" s="13">
        <f t="shared" si="157"/>
        <v>20.72989980491738</v>
      </c>
      <c r="CM95" s="13">
        <f t="shared" si="157"/>
        <v>20.929595418875152</v>
      </c>
      <c r="CN95" s="13">
        <f t="shared" si="157"/>
        <v>21.135871423718651</v>
      </c>
      <c r="CO95" s="13">
        <f t="shared" si="157"/>
        <v>21.348851897668261</v>
      </c>
      <c r="CP95" s="13">
        <f t="shared" si="157"/>
        <v>21.56371319977195</v>
      </c>
      <c r="CQ95" s="13">
        <f t="shared" si="157"/>
        <v>21.780467701599804</v>
      </c>
      <c r="CR95" s="13">
        <f t="shared" si="157"/>
        <v>21.999128010652996</v>
      </c>
      <c r="CS95" s="13">
        <f t="shared" si="157"/>
        <v>22.2197069016126</v>
      </c>
      <c r="CT95" s="13">
        <f t="shared" si="157"/>
        <v>22.442217310317442</v>
      </c>
      <c r="CU95" s="13">
        <f t="shared" si="157"/>
        <v>22.666672326976226</v>
      </c>
      <c r="CV95" s="13">
        <f t="shared" si="157"/>
        <v>22.893085194063129</v>
      </c>
      <c r="CW95" s="13">
        <f t="shared" si="157"/>
        <v>23.121469300252162</v>
      </c>
      <c r="CX95" s="13">
        <f t="shared" si="157"/>
        <v>23.351838181623652</v>
      </c>
      <c r="CY95" s="13">
        <f t="shared" si="157"/>
        <v>23.584205513702308</v>
      </c>
      <c r="CZ95" s="13">
        <f t="shared" si="157"/>
        <v>23.818585114155255</v>
      </c>
      <c r="DA95" s="13">
        <f t="shared" si="157"/>
        <v>24.0549909370697</v>
      </c>
      <c r="DB95" s="13">
        <f t="shared" si="157"/>
        <v>24.293437075031658</v>
      </c>
      <c r="DC95" s="13">
        <f t="shared" si="157"/>
        <v>24.533937755349807</v>
      </c>
      <c r="DD95" s="13">
        <f t="shared" si="157"/>
        <v>24.77650734037239</v>
      </c>
      <c r="DE95" s="13">
        <f t="shared" si="157"/>
        <v>25.021160324009447</v>
      </c>
      <c r="DF95" s="13">
        <f t="shared" si="157"/>
        <v>25.267911335591002</v>
      </c>
      <c r="DG95" s="13">
        <f t="shared" si="157"/>
        <v>25.516775136476561</v>
      </c>
      <c r="DH95" s="13">
        <f t="shared" si="157"/>
        <v>25.767766622554394</v>
      </c>
      <c r="DI95" s="13">
        <f t="shared" si="157"/>
        <v>26.020900824277771</v>
      </c>
      <c r="DJ95" s="13">
        <f t="shared" si="157"/>
        <v>26.276192902726574</v>
      </c>
      <c r="DK95" s="13">
        <f t="shared" si="157"/>
        <v>26.533658153746085</v>
      </c>
      <c r="DL95" s="13">
        <f t="shared" si="157"/>
        <v>26.793312005604641</v>
      </c>
      <c r="DM95" s="13">
        <f t="shared" si="157"/>
        <v>27.055170022978555</v>
      </c>
      <c r="DN95" s="13">
        <f t="shared" si="157"/>
        <v>27.319247905987989</v>
      </c>
      <c r="DO95" s="13">
        <f t="shared" si="157"/>
        <v>27.585561492084626</v>
      </c>
      <c r="DP95" s="13">
        <f t="shared" si="157"/>
        <v>27.854126755101461</v>
      </c>
      <c r="DQ95" s="13">
        <f t="shared" si="157"/>
        <v>28.12495980689355</v>
      </c>
      <c r="DR95" s="13">
        <f t="shared" si="157"/>
        <v>28.398076898861977</v>
      </c>
      <c r="DS95" s="13">
        <f t="shared" si="157"/>
        <v>28.673494421354764</v>
      </c>
      <c r="DT95" s="13">
        <f t="shared" si="157"/>
        <v>28.951228907211352</v>
      </c>
      <c r="DU95" s="13">
        <f t="shared" si="157"/>
        <v>29.231297032886559</v>
      </c>
      <c r="DV95" s="13">
        <f t="shared" si="157"/>
        <v>29.513715617769968</v>
      </c>
      <c r="DW95" s="13">
        <f t="shared" si="157"/>
        <v>29.798501627980254</v>
      </c>
      <c r="DX95" s="13">
        <f t="shared" si="157"/>
        <v>30.085672175323019</v>
      </c>
      <c r="DY95" s="13">
        <f t="shared" si="157"/>
        <v>30.375244517300395</v>
      </c>
      <c r="DZ95" s="13">
        <f t="shared" si="157"/>
        <v>30.667236061170662</v>
      </c>
      <c r="EA95" s="13">
        <f t="shared" ref="EA95:GL95" si="158">EA94*10^12/(EA86*10^6)/1000</f>
        <v>30.961664365527202</v>
      </c>
      <c r="EB95" s="13">
        <f t="shared" si="158"/>
        <v>31.258547144113088</v>
      </c>
      <c r="EC95" s="13">
        <f t="shared" si="158"/>
        <v>31.557902263356063</v>
      </c>
      <c r="ED95" s="13">
        <f t="shared" si="158"/>
        <v>31.859747742117918</v>
      </c>
      <c r="EE95" s="13">
        <f t="shared" si="158"/>
        <v>32.164101758053917</v>
      </c>
      <c r="EF95" s="13">
        <f t="shared" si="158"/>
        <v>32.47098264627693</v>
      </c>
      <c r="EG95" s="13">
        <f t="shared" si="158"/>
        <v>32.780408900457012</v>
      </c>
      <c r="EH95" s="13">
        <f t="shared" si="158"/>
        <v>33.092399177838644</v>
      </c>
      <c r="EI95" s="13">
        <f t="shared" si="158"/>
        <v>33.406972294774569</v>
      </c>
      <c r="EJ95" s="13">
        <f t="shared" si="158"/>
        <v>33.72414723960626</v>
      </c>
      <c r="EK95" s="13">
        <f t="shared" si="158"/>
        <v>34.043943166282773</v>
      </c>
      <c r="EL95" s="13">
        <f t="shared" si="158"/>
        <v>34.366379394900051</v>
      </c>
      <c r="EM95" s="13">
        <f t="shared" si="158"/>
        <v>34.691475413381525</v>
      </c>
      <c r="EN95" s="13">
        <f t="shared" si="158"/>
        <v>35.019250885090877</v>
      </c>
      <c r="EO95" s="13">
        <f t="shared" si="158"/>
        <v>35.34972564899801</v>
      </c>
      <c r="EP95" s="13">
        <f t="shared" si="158"/>
        <v>35.682919719936109</v>
      </c>
      <c r="EQ95" s="13">
        <f t="shared" si="158"/>
        <v>36.01885328986647</v>
      </c>
      <c r="ER95" s="13">
        <f t="shared" si="158"/>
        <v>36.357546727178274</v>
      </c>
      <c r="ES95" s="13">
        <f t="shared" si="158"/>
        <v>36.699020583290434</v>
      </c>
      <c r="ET95" s="13">
        <f t="shared" si="158"/>
        <v>37.043295591166512</v>
      </c>
      <c r="EU95" s="13">
        <f t="shared" si="158"/>
        <v>37.390392665750589</v>
      </c>
      <c r="EV95" s="13">
        <f t="shared" si="158"/>
        <v>37.74033291518078</v>
      </c>
      <c r="EW95" s="13">
        <f t="shared" si="158"/>
        <v>38.09313763080209</v>
      </c>
      <c r="EX95" s="13">
        <f t="shared" si="158"/>
        <v>38.448828294702295</v>
      </c>
      <c r="EY95" s="13">
        <f t="shared" si="158"/>
        <v>38.807426581730915</v>
      </c>
      <c r="EZ95" s="13">
        <f t="shared" si="158"/>
        <v>39.168954359576105</v>
      </c>
      <c r="FA95" s="13">
        <f t="shared" si="158"/>
        <v>39.533433690899415</v>
      </c>
      <c r="FB95" s="13">
        <f t="shared" si="158"/>
        <v>39.900886838324666</v>
      </c>
      <c r="FC95" s="13">
        <f t="shared" si="158"/>
        <v>40.271336262280009</v>
      </c>
      <c r="FD95" s="13">
        <f t="shared" si="158"/>
        <v>40.644804627055983</v>
      </c>
      <c r="FE95" s="13">
        <f t="shared" si="158"/>
        <v>41.021314799359949</v>
      </c>
      <c r="FF95" s="13">
        <f t="shared" si="158"/>
        <v>41.400889852043285</v>
      </c>
      <c r="FG95" s="13">
        <f t="shared" si="158"/>
        <v>41.783553066069729</v>
      </c>
      <c r="FH95" s="13">
        <f t="shared" si="158"/>
        <v>42.169327937564404</v>
      </c>
      <c r="FI95" s="13">
        <f t="shared" si="158"/>
        <v>42.558238166772234</v>
      </c>
      <c r="FJ95" s="13">
        <f t="shared" si="158"/>
        <v>42.950307669062219</v>
      </c>
      <c r="FK95" s="13">
        <f t="shared" si="158"/>
        <v>43.345560574147648</v>
      </c>
      <c r="FL95" s="13">
        <f t="shared" si="158"/>
        <v>43.744021232626224</v>
      </c>
      <c r="FM95" s="13">
        <f t="shared" si="158"/>
        <v>44.145714213305659</v>
      </c>
      <c r="FN95" s="13">
        <f t="shared" si="158"/>
        <v>44.550664307121338</v>
      </c>
      <c r="FO95" s="13">
        <f t="shared" si="158"/>
        <v>44.958896529292325</v>
      </c>
      <c r="FP95" s="13">
        <f t="shared" si="158"/>
        <v>45.370436119308913</v>
      </c>
      <c r="FQ95" s="13">
        <f t="shared" si="158"/>
        <v>45.785308544072535</v>
      </c>
      <c r="FR95" s="13">
        <f t="shared" si="158"/>
        <v>46.203539497138202</v>
      </c>
      <c r="FS95" s="13">
        <f t="shared" si="158"/>
        <v>46.62515490654512</v>
      </c>
      <c r="FT95" s="13">
        <f t="shared" si="158"/>
        <v>47.050180930427018</v>
      </c>
      <c r="FU95" s="13">
        <f t="shared" si="158"/>
        <v>47.478643963674266</v>
      </c>
      <c r="FV95" s="13">
        <f t="shared" si="158"/>
        <v>47.910570689936826</v>
      </c>
      <c r="FW95" s="13">
        <f t="shared" si="158"/>
        <v>48.345987959420427</v>
      </c>
      <c r="FX95" s="13">
        <f t="shared" si="158"/>
        <v>48.784923020486936</v>
      </c>
      <c r="FY95" s="13">
        <f t="shared" si="158"/>
        <v>49.227403169618235</v>
      </c>
      <c r="FZ95" s="13">
        <f t="shared" si="158"/>
        <v>49.673455955211594</v>
      </c>
      <c r="GA95" s="13">
        <f t="shared" si="158"/>
        <v>50.123109235372141</v>
      </c>
      <c r="GB95" s="13">
        <f t="shared" si="158"/>
        <v>50.576391115765844</v>
      </c>
      <c r="GC95" s="13">
        <f t="shared" si="158"/>
        <v>51.033329963034276</v>
      </c>
      <c r="GD95" s="13">
        <f t="shared" si="158"/>
        <v>51.493954395345149</v>
      </c>
      <c r="GE95" s="13">
        <f t="shared" si="158"/>
        <v>51.95829328994661</v>
      </c>
      <c r="GF95" s="13">
        <f t="shared" si="158"/>
        <v>52.426375780073379</v>
      </c>
      <c r="GG95" s="13">
        <f t="shared" si="158"/>
        <v>52.898231263561122</v>
      </c>
      <c r="GH95" s="13">
        <f t="shared" si="158"/>
        <v>53.373889400783739</v>
      </c>
      <c r="GI95" s="13">
        <f t="shared" si="158"/>
        <v>53.853380123241372</v>
      </c>
      <c r="GJ95" s="13">
        <f t="shared" si="158"/>
        <v>54.336733627132894</v>
      </c>
      <c r="GK95" s="13">
        <f t="shared" si="158"/>
        <v>54.823980313241591</v>
      </c>
      <c r="GL95" s="13">
        <f t="shared" si="158"/>
        <v>55.313198410695989</v>
      </c>
      <c r="GM95" s="13">
        <f t="shared" ref="GM95:IX95" si="159">GM94*10^12/(GM86*10^6)/1000</f>
        <v>55.80436649499822</v>
      </c>
      <c r="GN95" s="13">
        <f t="shared" si="159"/>
        <v>56.297462743786561</v>
      </c>
      <c r="GO95" s="13">
        <f t="shared" si="159"/>
        <v>56.792464945675185</v>
      </c>
      <c r="GP95" s="13">
        <f t="shared" si="159"/>
        <v>57.289350502995475</v>
      </c>
      <c r="GQ95" s="13">
        <f t="shared" si="159"/>
        <v>57.788096440942113</v>
      </c>
      <c r="GR95" s="13">
        <f t="shared" si="159"/>
        <v>58.288679398337926</v>
      </c>
      <c r="GS95" s="13">
        <f t="shared" si="159"/>
        <v>58.791075648043162</v>
      </c>
      <c r="GT95" s="13">
        <f t="shared" si="159"/>
        <v>59.295261088297252</v>
      </c>
      <c r="GU95" s="13">
        <f t="shared" si="159"/>
        <v>59.801211250431521</v>
      </c>
      <c r="GV95" s="13">
        <f t="shared" si="159"/>
        <v>60.308901301640176</v>
      </c>
      <c r="GW95" s="13">
        <f t="shared" si="159"/>
        <v>60.818306038596226</v>
      </c>
      <c r="GX95" s="13">
        <f t="shared" si="159"/>
        <v>61.329399897291204</v>
      </c>
      <c r="GY95" s="13">
        <f t="shared" si="159"/>
        <v>61.842156960298674</v>
      </c>
      <c r="GZ95" s="13">
        <f t="shared" si="159"/>
        <v>62.356550957898477</v>
      </c>
      <c r="HA95" s="13">
        <f t="shared" si="159"/>
        <v>62.872555259777066</v>
      </c>
      <c r="HB95" s="13">
        <f t="shared" si="159"/>
        <v>63.390142887169354</v>
      </c>
      <c r="HC95" s="13">
        <f t="shared" si="159"/>
        <v>63.909286513970535</v>
      </c>
      <c r="HD95" s="13">
        <f t="shared" si="159"/>
        <v>64.429958477015632</v>
      </c>
      <c r="HE95" s="13">
        <f t="shared" si="159"/>
        <v>64.95213082554109</v>
      </c>
      <c r="HF95" s="13">
        <f t="shared" si="159"/>
        <v>65.475775141206256</v>
      </c>
      <c r="HG95" s="13">
        <f t="shared" si="159"/>
        <v>66.000862724702998</v>
      </c>
      <c r="HH95" s="13">
        <f t="shared" si="159"/>
        <v>66.527364547656788</v>
      </c>
      <c r="HI95" s="13">
        <f t="shared" si="159"/>
        <v>67.05525124236064</v>
      </c>
      <c r="HJ95" s="13">
        <f t="shared" si="159"/>
        <v>67.584493113897125</v>
      </c>
      <c r="HK95" s="13">
        <f t="shared" si="159"/>
        <v>68.115060134785125</v>
      </c>
      <c r="HL95" s="13">
        <f t="shared" si="159"/>
        <v>68.646921946381525</v>
      </c>
      <c r="HM95" s="13">
        <f t="shared" si="159"/>
        <v>69.180047867737244</v>
      </c>
      <c r="HN95" s="13">
        <f t="shared" si="159"/>
        <v>69.714406895357996</v>
      </c>
      <c r="HO95" s="13">
        <f t="shared" si="159"/>
        <v>70.249967709496673</v>
      </c>
      <c r="HP95" s="13">
        <f t="shared" si="159"/>
        <v>70.786698669925713</v>
      </c>
      <c r="HQ95" s="13">
        <f t="shared" si="159"/>
        <v>71.32456783875017</v>
      </c>
      <c r="HR95" s="13">
        <f t="shared" si="159"/>
        <v>71.863542959536034</v>
      </c>
      <c r="HS95" s="13">
        <f t="shared" si="159"/>
        <v>72.403591440261707</v>
      </c>
      <c r="HT95" s="13">
        <f t="shared" si="159"/>
        <v>72.944680394272297</v>
      </c>
      <c r="HU95" s="13">
        <f t="shared" si="159"/>
        <v>73.486776630102582</v>
      </c>
      <c r="HV95" s="13">
        <f t="shared" si="159"/>
        <v>74.029846657896783</v>
      </c>
      <c r="HW95" s="13">
        <f t="shared" si="159"/>
        <v>74.573856693081922</v>
      </c>
      <c r="HX95" s="13">
        <f t="shared" si="159"/>
        <v>75.118772645580691</v>
      </c>
      <c r="HY95" s="13">
        <f t="shared" si="159"/>
        <v>75.664560136551046</v>
      </c>
      <c r="HZ95" s="13">
        <f t="shared" si="159"/>
        <v>76.211184498195649</v>
      </c>
      <c r="IA95" s="13">
        <f t="shared" si="159"/>
        <v>76.758610775151567</v>
      </c>
      <c r="IB95" s="13">
        <f t="shared" si="159"/>
        <v>77.306803727272964</v>
      </c>
      <c r="IC95" s="13">
        <f t="shared" si="159"/>
        <v>77.855727825705458</v>
      </c>
      <c r="ID95" s="13">
        <f t="shared" si="159"/>
        <v>78.405347264532978</v>
      </c>
      <c r="IE95" s="13">
        <f t="shared" si="159"/>
        <v>78.955625963669632</v>
      </c>
      <c r="IF95" s="13">
        <f t="shared" si="159"/>
        <v>79.506527566290544</v>
      </c>
      <c r="IG95" s="13">
        <f t="shared" si="159"/>
        <v>80.058015443353682</v>
      </c>
      <c r="IH95" s="13">
        <f t="shared" si="159"/>
        <v>80.610052685410736</v>
      </c>
      <c r="II95" s="13">
        <f t="shared" si="159"/>
        <v>81.162602127605012</v>
      </c>
      <c r="IJ95" s="13">
        <f t="shared" si="159"/>
        <v>81.715626346752344</v>
      </c>
      <c r="IK95" s="13">
        <f t="shared" si="159"/>
        <v>82.26908766170709</v>
      </c>
      <c r="IL95" s="13">
        <f t="shared" si="159"/>
        <v>82.82294813536852</v>
      </c>
      <c r="IM95" s="13">
        <f t="shared" si="159"/>
        <v>83.377169583803806</v>
      </c>
      <c r="IN95" s="13">
        <f t="shared" si="159"/>
        <v>83.931713572271477</v>
      </c>
      <c r="IO95" s="13">
        <f t="shared" si="159"/>
        <v>84.486541430423543</v>
      </c>
      <c r="IP95" s="13">
        <f t="shared" si="159"/>
        <v>85.041614246688027</v>
      </c>
      <c r="IQ95" s="13">
        <f t="shared" si="159"/>
        <v>85.596892859025843</v>
      </c>
      <c r="IR95" s="13">
        <f t="shared" si="159"/>
        <v>86.152337226617689</v>
      </c>
      <c r="IS95" s="13">
        <f t="shared" si="159"/>
        <v>86.70790766660987</v>
      </c>
      <c r="IT95" s="13">
        <f t="shared" si="159"/>
        <v>87.263565033142925</v>
      </c>
      <c r="IU95" s="13">
        <f t="shared" si="159"/>
        <v>87.819269261815933</v>
      </c>
      <c r="IV95" s="13">
        <f t="shared" si="159"/>
        <v>88.374980063661951</v>
      </c>
      <c r="IW95" s="13">
        <f t="shared" si="159"/>
        <v>88.930656938383933</v>
      </c>
      <c r="IX95" s="13">
        <f t="shared" si="159"/>
        <v>89.486259181074942</v>
      </c>
      <c r="IY95" s="13">
        <f t="shared" ref="IY95:KF95" si="160">IY94*10^12/(IY86*10^6)/1000</f>
        <v>90.041745878317812</v>
      </c>
      <c r="IZ95" s="13">
        <f t="shared" si="160"/>
        <v>90.597075910822653</v>
      </c>
      <c r="JA95" s="13">
        <f t="shared" si="160"/>
        <v>91.152207969767474</v>
      </c>
      <c r="JB95" s="13">
        <f t="shared" si="160"/>
        <v>91.70710054674926</v>
      </c>
      <c r="JC95" s="13">
        <f t="shared" si="160"/>
        <v>92.26171194729065</v>
      </c>
      <c r="JD95" s="13">
        <f t="shared" si="160"/>
        <v>92.816000282608343</v>
      </c>
      <c r="JE95" s="13">
        <f t="shared" si="160"/>
        <v>93.369923481945406</v>
      </c>
      <c r="JF95" s="13">
        <f t="shared" si="160"/>
        <v>93.923439296830296</v>
      </c>
      <c r="JG95" s="13">
        <f t="shared" si="160"/>
        <v>94.476505302458946</v>
      </c>
      <c r="JH95" s="13">
        <f t="shared" si="160"/>
        <v>95.029078916056733</v>
      </c>
      <c r="JI95" s="13">
        <f t="shared" si="160"/>
        <v>95.581117380559206</v>
      </c>
      <c r="JJ95" s="13">
        <f t="shared" si="160"/>
        <v>96.132577788375201</v>
      </c>
      <c r="JK95" s="13">
        <f t="shared" si="160"/>
        <v>96.683417074360364</v>
      </c>
      <c r="JL95" s="13">
        <f t="shared" si="160"/>
        <v>97.233592023586297</v>
      </c>
      <c r="JM95" s="13">
        <f t="shared" si="160"/>
        <v>97.78305926960445</v>
      </c>
      <c r="JN95" s="13">
        <f t="shared" si="160"/>
        <v>98.331775305689803</v>
      </c>
      <c r="JO95" s="13">
        <f t="shared" si="160"/>
        <v>98.87969648790525</v>
      </c>
      <c r="JP95" s="13">
        <f t="shared" si="160"/>
        <v>99.426779041413127</v>
      </c>
      <c r="JQ95" s="13">
        <f t="shared" si="160"/>
        <v>99.972979061964708</v>
      </c>
      <c r="JR95" s="13">
        <f t="shared" si="160"/>
        <v>100.51825253194745</v>
      </c>
      <c r="JS95" s="13">
        <f t="shared" si="160"/>
        <v>101.0625552993298</v>
      </c>
      <c r="JT95" s="13">
        <f t="shared" si="160"/>
        <v>101.60584311250575</v>
      </c>
      <c r="JU95" s="13">
        <f t="shared" si="160"/>
        <v>102.14807160837552</v>
      </c>
      <c r="JV95" s="13">
        <f t="shared" si="160"/>
        <v>102.68919632387379</v>
      </c>
      <c r="JW95" s="13">
        <f t="shared" si="160"/>
        <v>103.22917269590478</v>
      </c>
      <c r="JX95" s="13">
        <f t="shared" si="160"/>
        <v>103.76795606334986</v>
      </c>
      <c r="JY95" s="13">
        <f t="shared" si="160"/>
        <v>104.30550168070542</v>
      </c>
      <c r="JZ95" s="13">
        <f t="shared" si="160"/>
        <v>104.84176472949601</v>
      </c>
      <c r="KA95" s="13">
        <f t="shared" si="160"/>
        <v>105.37670030018921</v>
      </c>
      <c r="KB95" s="13">
        <f t="shared" si="160"/>
        <v>105.91026341483615</v>
      </c>
      <c r="KC95" s="13">
        <f t="shared" si="160"/>
        <v>106.44240903537555</v>
      </c>
      <c r="KD95" s="13">
        <f t="shared" si="160"/>
        <v>106.97309206198308</v>
      </c>
      <c r="KE95" s="13">
        <f t="shared" si="160"/>
        <v>107.50226734830888</v>
      </c>
      <c r="KF95" s="13">
        <f t="shared" si="160"/>
        <v>108.02988969309216</v>
      </c>
    </row>
    <row r="99" spans="1:292" ht="21" x14ac:dyDescent="0.25">
      <c r="A99" s="5" t="s">
        <v>42</v>
      </c>
    </row>
    <row r="100" spans="1:292" ht="16" x14ac:dyDescent="0.2">
      <c r="A100" s="42" t="s">
        <v>41</v>
      </c>
    </row>
    <row r="101" spans="1:292" x14ac:dyDescent="0.2">
      <c r="A101" t="s">
        <v>76</v>
      </c>
      <c r="B101" s="12">
        <v>3.0000000000000001E-3</v>
      </c>
    </row>
    <row r="102" spans="1:292" x14ac:dyDescent="0.2">
      <c r="A102" t="s">
        <v>43</v>
      </c>
    </row>
    <row r="104" spans="1:292" ht="16" x14ac:dyDescent="0.2">
      <c r="A104" s="42" t="s">
        <v>2</v>
      </c>
    </row>
    <row r="105" spans="1:292" s="19" customFormat="1" x14ac:dyDescent="0.2">
      <c r="A105" s="4" t="s">
        <v>45</v>
      </c>
      <c r="B105" s="2">
        <f t="shared" ref="B105:BM105" si="161">B22</f>
        <v>0.8</v>
      </c>
      <c r="C105" s="19">
        <f t="shared" si="161"/>
        <v>0.81888747564098663</v>
      </c>
      <c r="D105" s="19">
        <f t="shared" si="161"/>
        <v>0.83759081409446068</v>
      </c>
      <c r="E105" s="19">
        <f t="shared" si="161"/>
        <v>0.85612110797591912</v>
      </c>
      <c r="F105" s="19">
        <f t="shared" si="161"/>
        <v>0.87448734376953685</v>
      </c>
      <c r="G105" s="19">
        <f t="shared" si="161"/>
        <v>0.89269710819149428</v>
      </c>
      <c r="H105" s="19">
        <f t="shared" si="161"/>
        <v>0.91075701726854752</v>
      </c>
      <c r="I105" s="19">
        <f t="shared" si="161"/>
        <v>0.92867297749866962</v>
      </c>
      <c r="J105" s="19">
        <f t="shared" si="161"/>
        <v>0.94645034539871919</v>
      </c>
      <c r="K105" s="19">
        <f t="shared" si="161"/>
        <v>0.96409402561720747</v>
      </c>
      <c r="L105" s="19">
        <f t="shared" si="161"/>
        <v>0.98160853195339115</v>
      </c>
      <c r="M105" s="19">
        <f t="shared" si="161"/>
        <v>0.99899704632826858</v>
      </c>
      <c r="N105" s="19">
        <f t="shared" si="161"/>
        <v>1.0162630205195948</v>
      </c>
      <c r="O105" s="19">
        <f t="shared" si="161"/>
        <v>1.0334101512264664</v>
      </c>
      <c r="P105" s="19">
        <f t="shared" si="161"/>
        <v>1.0504423653074064</v>
      </c>
      <c r="Q105" s="19">
        <f t="shared" si="161"/>
        <v>1.0673638115629986</v>
      </c>
      <c r="R105" s="19">
        <f t="shared" si="161"/>
        <v>1.0841782367187016</v>
      </c>
      <c r="S105" s="19">
        <f t="shared" si="161"/>
        <v>1.1008890063337209</v>
      </c>
      <c r="T105" s="19">
        <f t="shared" si="161"/>
        <v>1.1174991185467225</v>
      </c>
      <c r="U105" s="19">
        <f t="shared" si="161"/>
        <v>1.1340112138053251</v>
      </c>
      <c r="V105" s="19">
        <f t="shared" si="161"/>
        <v>1.1504275824947321</v>
      </c>
      <c r="W105" s="19">
        <f t="shared" si="161"/>
        <v>1.1667517055497181</v>
      </c>
      <c r="X105" s="19">
        <f t="shared" si="161"/>
        <v>1.1829869602152199</v>
      </c>
      <c r="Y105" s="19">
        <f t="shared" si="161"/>
        <v>1.1991366295076384</v>
      </c>
      <c r="Z105" s="19">
        <f t="shared" si="161"/>
        <v>1.2152039067557441</v>
      </c>
      <c r="AA105" s="19">
        <f t="shared" si="161"/>
        <v>1.2311918970728368</v>
      </c>
      <c r="AB105" s="19">
        <f t="shared" si="161"/>
        <v>1.2471036169169469</v>
      </c>
      <c r="AC105" s="19">
        <f t="shared" si="161"/>
        <v>1.2629419924423324</v>
      </c>
      <c r="AD105" s="19">
        <f t="shared" si="161"/>
        <v>1.2787098570728557</v>
      </c>
      <c r="AE105" s="19">
        <f t="shared" si="161"/>
        <v>1.2944099485620895</v>
      </c>
      <c r="AF105" s="19">
        <f t="shared" si="161"/>
        <v>1.3100449057052606</v>
      </c>
      <c r="AG105" s="19">
        <f t="shared" si="161"/>
        <v>1.3256155821261253</v>
      </c>
      <c r="AH105" s="19">
        <f t="shared" si="161"/>
        <v>1.3411229834391729</v>
      </c>
      <c r="AI105" s="19">
        <f t="shared" si="161"/>
        <v>1.3565682314438889</v>
      </c>
      <c r="AJ105" s="19">
        <f t="shared" si="161"/>
        <v>1.3719525412042131</v>
      </c>
      <c r="AK105" s="19">
        <f t="shared" si="161"/>
        <v>1.3872772061062926</v>
      </c>
      <c r="AL105" s="19">
        <f t="shared" si="161"/>
        <v>1.402543587862989</v>
      </c>
      <c r="AM105" s="19">
        <f t="shared" si="161"/>
        <v>1.4177531096305289</v>
      </c>
      <c r="AN105" s="19">
        <f t="shared" si="161"/>
        <v>1.4329072511273546</v>
      </c>
      <c r="AO105" s="19">
        <f t="shared" si="161"/>
        <v>1.4480075450824497</v>
      </c>
      <c r="AP105" s="19">
        <f t="shared" si="161"/>
        <v>1.4630555746056233</v>
      </c>
      <c r="AQ105" s="19">
        <f t="shared" si="161"/>
        <v>1.478053387531137</v>
      </c>
      <c r="AR105" s="19">
        <f t="shared" si="161"/>
        <v>1.4930029558850964</v>
      </c>
      <c r="AS105" s="19">
        <f t="shared" si="161"/>
        <v>1.5079061846100998</v>
      </c>
      <c r="AT105" s="19">
        <f t="shared" si="161"/>
        <v>1.5227649163833195</v>
      </c>
      <c r="AU105" s="19">
        <f t="shared" si="161"/>
        <v>1.5375809340433995</v>
      </c>
      <c r="AV105" s="19">
        <f t="shared" si="161"/>
        <v>1.5523559615680367</v>
      </c>
      <c r="AW105" s="19">
        <f t="shared" si="161"/>
        <v>1.5670916641733519</v>
      </c>
      <c r="AX105" s="19">
        <f t="shared" si="161"/>
        <v>1.5817896478817504</v>
      </c>
      <c r="AY105" s="19">
        <f t="shared" si="161"/>
        <v>1.5964514587690151</v>
      </c>
      <c r="AZ105" s="19">
        <f t="shared" si="161"/>
        <v>1.6110785820192774</v>
      </c>
      <c r="BA105" s="19">
        <f t="shared" si="161"/>
        <v>1.6256705970070395</v>
      </c>
      <c r="BB105" s="19">
        <f t="shared" si="161"/>
        <v>1.6402273062862001</v>
      </c>
      <c r="BC105" s="19">
        <f t="shared" si="161"/>
        <v>1.6547486889404388</v>
      </c>
      <c r="BD105" s="19">
        <f t="shared" si="161"/>
        <v>1.6692348686370699</v>
      </c>
      <c r="BE105" s="19">
        <f t="shared" si="161"/>
        <v>1.6836860907936488</v>
      </c>
      <c r="BF105" s="19">
        <f t="shared" si="161"/>
        <v>1.6981027054074347</v>
      </c>
      <c r="BG105" s="19">
        <f t="shared" si="161"/>
        <v>1.7124851534532159</v>
      </c>
      <c r="BH105" s="19">
        <f t="shared" si="161"/>
        <v>1.7268339555757801</v>
      </c>
      <c r="BI105" s="19">
        <f t="shared" si="161"/>
        <v>1.7411497022994498</v>
      </c>
      <c r="BJ105" s="19">
        <f t="shared" si="161"/>
        <v>1.7554330452776279</v>
      </c>
      <c r="BK105" s="19">
        <f t="shared" si="161"/>
        <v>1.7696867243460406</v>
      </c>
      <c r="BL105" s="19">
        <f t="shared" si="161"/>
        <v>1.7839134136191048</v>
      </c>
      <c r="BM105" s="19">
        <f t="shared" si="161"/>
        <v>1.7981157533579879</v>
      </c>
      <c r="BN105" s="19">
        <f t="shared" ref="BN105:DY105" si="162">BN22</f>
        <v>1.812296369359343</v>
      </c>
      <c r="BO105" s="19">
        <f t="shared" si="162"/>
        <v>1.8264578847881887</v>
      </c>
      <c r="BP105" s="19">
        <f t="shared" si="162"/>
        <v>1.8406029274518809</v>
      </c>
      <c r="BQ105" s="19">
        <f t="shared" si="162"/>
        <v>1.8547341343261767</v>
      </c>
      <c r="BR105" s="19">
        <f t="shared" si="162"/>
        <v>1.8688541544292545</v>
      </c>
      <c r="BS105" s="19">
        <f t="shared" si="162"/>
        <v>1.8829656507056409</v>
      </c>
      <c r="BT105" s="19">
        <f t="shared" si="162"/>
        <v>1.897071301320471</v>
      </c>
      <c r="BU105" s="19">
        <f t="shared" si="162"/>
        <v>1.9111753483761329</v>
      </c>
      <c r="BV105" s="19">
        <f t="shared" si="162"/>
        <v>1.9252817918071123</v>
      </c>
      <c r="BW105" s="19">
        <f t="shared" si="162"/>
        <v>1.9393944186960757</v>
      </c>
      <c r="BX105" s="19">
        <f t="shared" si="162"/>
        <v>1.9535168204734179</v>
      </c>
      <c r="BY105" s="19">
        <f t="shared" si="162"/>
        <v>1.9676524027389763</v>
      </c>
      <c r="BZ105" s="19">
        <f t="shared" si="162"/>
        <v>1.9818043905871405</v>
      </c>
      <c r="CA105" s="19">
        <f t="shared" si="162"/>
        <v>1.9959758311820393</v>
      </c>
      <c r="CB105" s="19">
        <f t="shared" si="162"/>
        <v>2.0101695946465727</v>
      </c>
      <c r="CC105" s="19">
        <f t="shared" si="162"/>
        <v>2.0243883739144386</v>
      </c>
      <c r="CD105" s="19">
        <f t="shared" si="162"/>
        <v>2.0386346839435587</v>
      </c>
      <c r="CE105" s="19">
        <f t="shared" si="162"/>
        <v>2.0529088917290093</v>
      </c>
      <c r="CF105" s="19">
        <f t="shared" si="162"/>
        <v>2.0672109081722847</v>
      </c>
      <c r="CG105" s="19">
        <f t="shared" si="162"/>
        <v>2.0815401872981973</v>
      </c>
      <c r="CH105" s="19">
        <f t="shared" si="162"/>
        <v>2.0958957318238913</v>
      </c>
      <c r="CI105" s="19">
        <f t="shared" si="162"/>
        <v>2.1102761028293138</v>
      </c>
      <c r="CJ105" s="19">
        <f t="shared" si="162"/>
        <v>2.1246794321269959</v>
      </c>
      <c r="CK105" s="19">
        <f t="shared" si="162"/>
        <v>2.1391034364648536</v>
      </c>
      <c r="CL105" s="19">
        <f t="shared" si="162"/>
        <v>2.1535454330226709</v>
      </c>
      <c r="CM105" s="19">
        <f t="shared" si="162"/>
        <v>2.1680023558568373</v>
      </c>
      <c r="CN105" s="19">
        <f t="shared" si="162"/>
        <v>2.1824707730651149</v>
      </c>
      <c r="CO105" s="19">
        <f t="shared" si="162"/>
        <v>2.19701896433416</v>
      </c>
      <c r="CP105" s="19">
        <f t="shared" si="162"/>
        <v>2.2116428972771249</v>
      </c>
      <c r="CQ105" s="19">
        <f t="shared" si="162"/>
        <v>2.2263386885419889</v>
      </c>
      <c r="CR105" s="19">
        <f t="shared" si="162"/>
        <v>2.2411025911216478</v>
      </c>
      <c r="CS105" s="19">
        <f t="shared" si="162"/>
        <v>2.2559309846967452</v>
      </c>
      <c r="CT105" s="19">
        <f t="shared" si="162"/>
        <v>2.2708203679177767</v>
      </c>
      <c r="CU105" s="19">
        <f t="shared" si="162"/>
        <v>2.2857673519597692</v>
      </c>
      <c r="CV105" s="19">
        <f t="shared" si="162"/>
        <v>2.3007686549410193</v>
      </c>
      <c r="CW105" s="19">
        <f t="shared" si="162"/>
        <v>2.3158210969533122</v>
      </c>
      <c r="CX105" s="19">
        <f t="shared" si="162"/>
        <v>2.3309215955459077</v>
      </c>
      <c r="CY105" s="19">
        <f t="shared" si="162"/>
        <v>2.346067161562682</v>
      </c>
      <c r="CZ105" s="19">
        <f t="shared" si="162"/>
        <v>2.3612548952672165</v>
      </c>
      <c r="DA105" s="19">
        <f t="shared" si="162"/>
        <v>2.3764819827117423</v>
      </c>
      <c r="DB105" s="19">
        <f t="shared" si="162"/>
        <v>2.3917456923193692</v>
      </c>
      <c r="DC105" s="19">
        <f t="shared" si="162"/>
        <v>2.4070433716570618</v>
      </c>
      <c r="DD105" s="19">
        <f t="shared" si="162"/>
        <v>2.4223724443821846</v>
      </c>
      <c r="DE105" s="19">
        <f t="shared" si="162"/>
        <v>2.437730407348778</v>
      </c>
      <c r="DF105" s="19">
        <f t="shared" si="162"/>
        <v>2.4531148278621222</v>
      </c>
      <c r="DG105" s="19">
        <f t="shared" si="162"/>
        <v>2.4685233410715366</v>
      </c>
      <c r="DH105" s="19">
        <f t="shared" si="162"/>
        <v>2.4839536474926796</v>
      </c>
      <c r="DI105" s="19">
        <f t="shared" si="162"/>
        <v>2.4994035106513874</v>
      </c>
      <c r="DJ105" s="19">
        <f t="shared" si="162"/>
        <v>2.5148707548416502</v>
      </c>
      <c r="DK105" s="19">
        <f t="shared" si="162"/>
        <v>2.5303532629911505</v>
      </c>
      <c r="DL105" s="19">
        <f t="shared" si="162"/>
        <v>2.5458489746280648</v>
      </c>
      <c r="DM105" s="19">
        <f t="shared" si="162"/>
        <v>2.5613558839434543</v>
      </c>
      <c r="DN105" s="19">
        <f t="shared" si="162"/>
        <v>2.5768720379437799</v>
      </c>
      <c r="DO105" s="19">
        <f t="shared" si="162"/>
        <v>2.5923955346885346</v>
      </c>
      <c r="DP105" s="19">
        <f t="shared" si="162"/>
        <v>2.6079245216081968</v>
      </c>
      <c r="DQ105" s="19">
        <f t="shared" si="162"/>
        <v>2.6234571938980991</v>
      </c>
      <c r="DR105" s="19">
        <f t="shared" si="162"/>
        <v>2.6389917929840596</v>
      </c>
      <c r="DS105" s="19">
        <f t="shared" si="162"/>
        <v>2.6545266050558278</v>
      </c>
      <c r="DT105" s="19">
        <f t="shared" si="162"/>
        <v>2.6700599596647425</v>
      </c>
      <c r="DU105" s="19">
        <f t="shared" si="162"/>
        <v>2.68559022838215</v>
      </c>
      <c r="DV105" s="19">
        <f t="shared" si="162"/>
        <v>2.7011158235152872</v>
      </c>
      <c r="DW105" s="19">
        <f t="shared" si="162"/>
        <v>2.7166351968776548</v>
      </c>
      <c r="DX105" s="19">
        <f t="shared" si="162"/>
        <v>2.7321468386109475</v>
      </c>
      <c r="DY105" s="19">
        <f t="shared" si="162"/>
        <v>2.7476492760558164</v>
      </c>
      <c r="DZ105" s="19">
        <f t="shared" ref="DZ105:GK105" si="163">DZ22</f>
        <v>2.7631410726690029</v>
      </c>
      <c r="EA105" s="19">
        <f t="shared" si="163"/>
        <v>2.7786208269844543</v>
      </c>
      <c r="EB105" s="19">
        <f t="shared" si="163"/>
        <v>2.7940871716162352</v>
      </c>
      <c r="EC105" s="19">
        <f t="shared" si="163"/>
        <v>2.8095387723010026</v>
      </c>
      <c r="ED105" s="19">
        <f t="shared" si="163"/>
        <v>2.8249743269780225</v>
      </c>
      <c r="EE105" s="19">
        <f t="shared" si="163"/>
        <v>2.8403925649049637</v>
      </c>
      <c r="EF105" s="19">
        <f t="shared" si="163"/>
        <v>2.8557922458076264</v>
      </c>
      <c r="EG105" s="19">
        <f t="shared" si="163"/>
        <v>2.8711721590619246</v>
      </c>
      <c r="EH105" s="19">
        <f t="shared" si="163"/>
        <v>2.8865311229066313</v>
      </c>
      <c r="EI105" s="19">
        <f t="shared" si="163"/>
        <v>2.901867983685249</v>
      </c>
      <c r="EJ105" s="19">
        <f t="shared" si="163"/>
        <v>2.9171816151158718</v>
      </c>
      <c r="EK105" s="19">
        <f t="shared" si="163"/>
        <v>2.9324709175875112</v>
      </c>
      <c r="EL105" s="19">
        <f t="shared" si="163"/>
        <v>2.947734817481614</v>
      </c>
      <c r="EM105" s="19">
        <f t="shared" si="163"/>
        <v>2.962972266517597</v>
      </c>
      <c r="EN105" s="19">
        <f t="shared" si="163"/>
        <v>2.9781822411214147</v>
      </c>
      <c r="EO105" s="19">
        <f t="shared" si="163"/>
        <v>2.9933637418160579</v>
      </c>
      <c r="EP105" s="19">
        <f t="shared" si="163"/>
        <v>3.0085157926329495</v>
      </c>
      <c r="EQ105" s="19">
        <f t="shared" si="163"/>
        <v>3.0236374405432822</v>
      </c>
      <c r="ER105" s="19">
        <f t="shared" si="163"/>
        <v>3.0387277549083547</v>
      </c>
      <c r="ES105" s="19">
        <f t="shared" si="163"/>
        <v>3.0537858269481668</v>
      </c>
      <c r="ET105" s="19">
        <f t="shared" si="163"/>
        <v>3.0688107692273987</v>
      </c>
      <c r="EU105" s="19">
        <f t="shared" si="163"/>
        <v>3.0838017151579922</v>
      </c>
      <c r="EV105" s="19">
        <f t="shared" si="163"/>
        <v>3.0987578185178037</v>
      </c>
      <c r="EW105" s="19">
        <f t="shared" si="163"/>
        <v>3.1136782529844043</v>
      </c>
      <c r="EX105" s="19">
        <f t="shared" si="163"/>
        <v>3.1285622116834975</v>
      </c>
      <c r="EY105" s="19">
        <f t="shared" si="163"/>
        <v>3.1434089067513491</v>
      </c>
      <c r="EZ105" s="19">
        <f t="shared" si="163"/>
        <v>3.158217568910608</v>
      </c>
      <c r="FA105" s="19">
        <f t="shared" si="163"/>
        <v>3.1729874470589747</v>
      </c>
      <c r="FB105" s="19">
        <f t="shared" si="163"/>
        <v>3.1877178078702495</v>
      </c>
      <c r="FC105" s="19">
        <f t="shared" si="163"/>
        <v>3.2024079354071868</v>
      </c>
      <c r="FD105" s="19">
        <f t="shared" si="163"/>
        <v>3.2170571307457574</v>
      </c>
      <c r="FE105" s="19">
        <f t="shared" si="163"/>
        <v>3.2316647116103043</v>
      </c>
      <c r="FF105" s="19">
        <f t="shared" si="163"/>
        <v>3.2462300120192022</v>
      </c>
      <c r="FG105" s="19">
        <f t="shared" si="163"/>
        <v>3.2607523819406059</v>
      </c>
      <c r="FH105" s="19">
        <f t="shared" si="163"/>
        <v>3.2752311869579906</v>
      </c>
      <c r="FI105" s="19">
        <f t="shared" si="163"/>
        <v>3.2896658079448846</v>
      </c>
      <c r="FJ105" s="19">
        <f t="shared" si="163"/>
        <v>3.3040556407486066</v>
      </c>
      <c r="FK105" s="19">
        <f t="shared" si="163"/>
        <v>3.3184000958826285</v>
      </c>
      <c r="FL105" s="19">
        <f t="shared" si="163"/>
        <v>3.3326985982273176</v>
      </c>
      <c r="FM105" s="19">
        <f t="shared" si="163"/>
        <v>3.3469505867386697</v>
      </c>
      <c r="FN105" s="19">
        <f t="shared" si="163"/>
        <v>3.3611555141647793</v>
      </c>
      <c r="FO105" s="19">
        <f t="shared" si="163"/>
        <v>3.3753128467697708</v>
      </c>
      <c r="FP105" s="19">
        <f t="shared" si="163"/>
        <v>3.3894220640648896</v>
      </c>
      <c r="FQ105" s="19">
        <f t="shared" si="163"/>
        <v>3.4034826585465261</v>
      </c>
      <c r="FR105" s="19">
        <f t="shared" si="163"/>
        <v>3.4174941354408852</v>
      </c>
      <c r="FS105" s="19">
        <f t="shared" si="163"/>
        <v>3.4314560124551643</v>
      </c>
      <c r="FT105" s="19">
        <f t="shared" si="163"/>
        <v>3.4453678195349156</v>
      </c>
      <c r="FU105" s="19">
        <f t="shared" si="163"/>
        <v>3.459229098627461</v>
      </c>
      <c r="FV105" s="19">
        <f t="shared" si="163"/>
        <v>3.4730394034517285</v>
      </c>
      <c r="FW105" s="19">
        <f t="shared" si="163"/>
        <v>3.4867982992728206</v>
      </c>
      <c r="FX105" s="19">
        <f t="shared" si="163"/>
        <v>3.5005053626835489</v>
      </c>
      <c r="FY105" s="19">
        <f t="shared" si="163"/>
        <v>3.5141601813893231</v>
      </c>
      <c r="FZ105" s="19">
        <f t="shared" si="163"/>
        <v>3.5277623539982912</v>
      </c>
      <c r="GA105" s="19">
        <f t="shared" si="163"/>
        <v>3.5413114898170366</v>
      </c>
      <c r="GB105" s="19">
        <f t="shared" si="163"/>
        <v>3.5548072086510056</v>
      </c>
      <c r="GC105" s="19">
        <f t="shared" si="163"/>
        <v>3.5682491406096775</v>
      </c>
      <c r="GD105" s="19">
        <f t="shared" si="163"/>
        <v>3.5816369259161625</v>
      </c>
      <c r="GE105" s="19">
        <f t="shared" si="163"/>
        <v>3.5949702147211742</v>
      </c>
      <c r="GF105" s="19">
        <f t="shared" si="163"/>
        <v>3.6082486669211704</v>
      </c>
      <c r="GG105" s="19">
        <f t="shared" si="163"/>
        <v>3.6214719519806233</v>
      </c>
      <c r="GH105" s="19">
        <f t="shared" si="163"/>
        <v>3.6346397487582394</v>
      </c>
      <c r="GI105" s="19">
        <f t="shared" si="163"/>
        <v>3.647751745337088</v>
      </c>
      <c r="GJ105" s="19">
        <f t="shared" si="163"/>
        <v>3.6608076388584192</v>
      </c>
      <c r="GK105" s="19">
        <f t="shared" si="163"/>
        <v>3.6738071867475077</v>
      </c>
      <c r="GL105" s="19">
        <f t="shared" ref="GL105:IW105" si="164">GL22</f>
        <v>3.686750143008561</v>
      </c>
      <c r="GM105" s="19">
        <f t="shared" si="164"/>
        <v>3.6996362596835795</v>
      </c>
      <c r="GN105" s="19">
        <f t="shared" si="164"/>
        <v>3.7124652878288065</v>
      </c>
      <c r="GO105" s="19">
        <f t="shared" si="164"/>
        <v>3.7252369781938168</v>
      </c>
      <c r="GP105" s="19">
        <f t="shared" si="164"/>
        <v>3.7379510817155155</v>
      </c>
      <c r="GQ105" s="19">
        <f t="shared" si="164"/>
        <v>3.7506073498953634</v>
      </c>
      <c r="GR105" s="19">
        <f t="shared" si="164"/>
        <v>3.7632055351012523</v>
      </c>
      <c r="GS105" s="19">
        <f t="shared" si="164"/>
        <v>3.7757453908196541</v>
      </c>
      <c r="GT105" s="19">
        <f t="shared" si="164"/>
        <v>3.7882266718735305</v>
      </c>
      <c r="GU105" s="19">
        <f t="shared" si="164"/>
        <v>3.8006491346157447</v>
      </c>
      <c r="GV105" s="19">
        <f t="shared" si="164"/>
        <v>3.8130125371040542</v>
      </c>
      <c r="GW105" s="19">
        <f t="shared" si="164"/>
        <v>3.8253166392614633</v>
      </c>
      <c r="GX105" s="19">
        <f t="shared" si="164"/>
        <v>3.8375612030245638</v>
      </c>
      <c r="GY105" s="19">
        <f t="shared" si="164"/>
        <v>3.8497459924816235</v>
      </c>
      <c r="GZ105" s="19">
        <f t="shared" si="164"/>
        <v>3.8618707740016052</v>
      </c>
      <c r="HA105" s="19">
        <f t="shared" si="164"/>
        <v>3.8739353163548977</v>
      </c>
      <c r="HB105" s="19">
        <f t="shared" si="164"/>
        <v>3.8859393908265458</v>
      </c>
      <c r="HC105" s="19">
        <f t="shared" si="164"/>
        <v>3.8978827713225188</v>
      </c>
      <c r="HD105" s="19">
        <f t="shared" si="164"/>
        <v>3.9097652344695888</v>
      </c>
      <c r="HE105" s="19">
        <f t="shared" si="164"/>
        <v>3.9215865597098318</v>
      </c>
      <c r="HF105" s="19">
        <f t="shared" si="164"/>
        <v>3.9333465293876437</v>
      </c>
      <c r="HG105" s="19">
        <f t="shared" si="164"/>
        <v>3.9450449288322273</v>
      </c>
      <c r="HH105" s="19">
        <f t="shared" si="164"/>
        <v>3.9566815464350369</v>
      </c>
      <c r="HI105" s="19">
        <f t="shared" si="164"/>
        <v>3.968256173722335</v>
      </c>
      <c r="HJ105" s="19">
        <f t="shared" si="164"/>
        <v>3.97976860542322</v>
      </c>
      <c r="HK105" s="19">
        <f t="shared" si="164"/>
        <v>3.9912186395332903</v>
      </c>
      <c r="HL105" s="19">
        <f t="shared" si="164"/>
        <v>4.0026060773741721</v>
      </c>
      <c r="HM105" s="19">
        <f t="shared" si="164"/>
        <v>4.0139307236491799</v>
      </c>
      <c r="HN105" s="19">
        <f t="shared" si="164"/>
        <v>4.0251923864952923</v>
      </c>
      <c r="HO105" s="19">
        <f t="shared" si="164"/>
        <v>4.0363908775316544</v>
      </c>
      <c r="HP105" s="19">
        <f t="shared" si="164"/>
        <v>4.0475260119047345</v>
      </c>
      <c r="HQ105" s="19">
        <f t="shared" si="164"/>
        <v>4.0585976083304676</v>
      </c>
      <c r="HR105" s="19">
        <f t="shared" si="164"/>
        <v>4.0696054891333411</v>
      </c>
      <c r="HS105" s="19">
        <f t="shared" si="164"/>
        <v>4.0805494802824134</v>
      </c>
      <c r="HT105" s="19">
        <f t="shared" si="164"/>
        <v>4.0914294114247536</v>
      </c>
      <c r="HU105" s="19">
        <f t="shared" si="164"/>
        <v>4.1022451159163031</v>
      </c>
      <c r="HV105" s="19">
        <f t="shared" si="164"/>
        <v>4.1129964308503268</v>
      </c>
      <c r="HW105" s="19">
        <f t="shared" si="164"/>
        <v>4.1236831970835617</v>
      </c>
      <c r="HX105" s="19">
        <f t="shared" si="164"/>
        <v>4.134305259260084</v>
      </c>
      <c r="HY105" s="19">
        <f t="shared" si="164"/>
        <v>4.144862465833099</v>
      </c>
      <c r="HZ105" s="19">
        <f t="shared" si="164"/>
        <v>4.1553546690847378</v>
      </c>
      <c r="IA105" s="19">
        <f t="shared" si="164"/>
        <v>4.1657817251439395</v>
      </c>
      <c r="IB105" s="19">
        <f t="shared" si="164"/>
        <v>4.1761434940025008</v>
      </c>
      <c r="IC105" s="19">
        <f t="shared" si="164"/>
        <v>4.1864398395293438</v>
      </c>
      <c r="ID105" s="19">
        <f t="shared" si="164"/>
        <v>4.1966706294831297</v>
      </c>
      <c r="IE105" s="19">
        <f t="shared" si="164"/>
        <v>4.2068357355233088</v>
      </c>
      <c r="IF105" s="19">
        <f t="shared" si="164"/>
        <v>4.2169350332196283</v>
      </c>
      <c r="IG105" s="19">
        <f t="shared" si="164"/>
        <v>4.2269684020601774</v>
      </c>
      <c r="IH105" s="19">
        <f t="shared" si="164"/>
        <v>4.2369357254579683</v>
      </c>
      <c r="II105" s="19">
        <f t="shared" si="164"/>
        <v>4.2468368907562599</v>
      </c>
      <c r="IJ105" s="19">
        <f t="shared" si="164"/>
        <v>4.25667178923264</v>
      </c>
      <c r="IK105" s="19">
        <f t="shared" si="164"/>
        <v>4.2664403161018978</v>
      </c>
      <c r="IL105" s="19">
        <f t="shared" si="164"/>
        <v>4.2761423705177268</v>
      </c>
      <c r="IM105" s="19">
        <f t="shared" si="164"/>
        <v>4.2857778555733548</v>
      </c>
      <c r="IN105" s="19">
        <f t="shared" si="164"/>
        <v>4.2953466783010885</v>
      </c>
      <c r="IO105" s="19">
        <f t="shared" si="164"/>
        <v>4.3048487496709003</v>
      </c>
      <c r="IP105" s="19">
        <f t="shared" si="164"/>
        <v>4.3142839845880347</v>
      </c>
      <c r="IQ105" s="19">
        <f t="shared" si="164"/>
        <v>4.3236523018895987</v>
      </c>
      <c r="IR105" s="19">
        <f t="shared" si="164"/>
        <v>4.3329536243403046</v>
      </c>
      <c r="IS105" s="19">
        <f t="shared" si="164"/>
        <v>4.3421878786273771</v>
      </c>
      <c r="IT105" s="19">
        <f t="shared" si="164"/>
        <v>4.3513549953546216</v>
      </c>
      <c r="IU105" s="19">
        <f t="shared" si="164"/>
        <v>4.3604549090357212</v>
      </c>
      <c r="IV105" s="19">
        <f t="shared" si="164"/>
        <v>4.3694875580867523</v>
      </c>
      <c r="IW105" s="19">
        <f t="shared" si="164"/>
        <v>4.3784528848179889</v>
      </c>
      <c r="IX105" s="19">
        <f t="shared" ref="IX105:KF105" si="165">IX22</f>
        <v>4.3873508354250541</v>
      </c>
      <c r="IY105" s="19">
        <f t="shared" si="165"/>
        <v>4.3961813599793906</v>
      </c>
      <c r="IZ105" s="19">
        <f t="shared" si="165"/>
        <v>4.4049444124180708</v>
      </c>
      <c r="JA105" s="19">
        <f t="shared" si="165"/>
        <v>4.4136399505330459</v>
      </c>
      <c r="JB105" s="19">
        <f t="shared" si="165"/>
        <v>4.422267935959769</v>
      </c>
      <c r="JC105" s="19">
        <f t="shared" si="165"/>
        <v>4.4308283341652785</v>
      </c>
      <c r="JD105" s="19">
        <f t="shared" si="165"/>
        <v>4.4393211144356854</v>
      </c>
      <c r="JE105" s="19">
        <f t="shared" si="165"/>
        <v>4.4477462498631439</v>
      </c>
      <c r="JF105" s="19">
        <f t="shared" si="165"/>
        <v>4.4561037173323168</v>
      </c>
      <c r="JG105" s="19">
        <f t="shared" si="165"/>
        <v>4.4643934975063448</v>
      </c>
      <c r="JH105" s="19">
        <f t="shared" si="165"/>
        <v>4.4726155748124103</v>
      </c>
      <c r="JI105" s="19">
        <f t="shared" si="165"/>
        <v>4.480769937426798</v>
      </c>
      <c r="JJ105" s="19">
        <f t="shared" si="165"/>
        <v>4.4888565772595799</v>
      </c>
      <c r="JK105" s="19">
        <f t="shared" si="165"/>
        <v>4.4968754899388701</v>
      </c>
      <c r="JL105" s="19">
        <f t="shared" si="165"/>
        <v>4.5048266747946899</v>
      </c>
      <c r="JM105" s="19">
        <f t="shared" si="165"/>
        <v>4.512710134842421</v>
      </c>
      <c r="JN105" s="19">
        <f t="shared" si="165"/>
        <v>4.5205258767658982</v>
      </c>
      <c r="JO105" s="19">
        <f t="shared" si="165"/>
        <v>4.5282739109001522</v>
      </c>
      <c r="JP105" s="19">
        <f t="shared" si="165"/>
        <v>4.5359542512138153</v>
      </c>
      <c r="JQ105" s="19">
        <f t="shared" si="165"/>
        <v>4.5435669152911933</v>
      </c>
      <c r="JR105" s="19">
        <f t="shared" si="165"/>
        <v>4.5511119243140605</v>
      </c>
      <c r="JS105" s="19">
        <f t="shared" si="165"/>
        <v>4.5585893030430791</v>
      </c>
      <c r="JT105" s="19">
        <f t="shared" si="165"/>
        <v>4.5659990797989876</v>
      </c>
      <c r="JU105" s="19">
        <f t="shared" si="165"/>
        <v>4.5733412864434939</v>
      </c>
      <c r="JV105" s="19">
        <f t="shared" si="165"/>
        <v>4.5806159583599069</v>
      </c>
      <c r="JW105" s="19">
        <f t="shared" si="165"/>
        <v>4.5878231344335028</v>
      </c>
      <c r="JX105" s="19">
        <f t="shared" si="165"/>
        <v>4.594962857031617</v>
      </c>
      <c r="JY105" s="19">
        <f t="shared" si="165"/>
        <v>4.6020351719835153</v>
      </c>
      <c r="JZ105" s="19">
        <f t="shared" si="165"/>
        <v>4.6090401285600713</v>
      </c>
      <c r="KA105" s="19">
        <f t="shared" si="165"/>
        <v>4.6159777794531642</v>
      </c>
      <c r="KB105" s="19">
        <f t="shared" si="165"/>
        <v>4.6228481807548807</v>
      </c>
      <c r="KC105" s="19">
        <f t="shared" si="165"/>
        <v>4.6296513919365401</v>
      </c>
      <c r="KD105" s="19">
        <f t="shared" si="165"/>
        <v>4.6363874758275188</v>
      </c>
      <c r="KE105" s="19">
        <f t="shared" si="165"/>
        <v>4.6430564985939258</v>
      </c>
      <c r="KF105" s="19">
        <f t="shared" si="165"/>
        <v>4.6496585297170689</v>
      </c>
    </row>
    <row r="106" spans="1:292" s="2" customFormat="1" x14ac:dyDescent="0.2">
      <c r="A106" s="4" t="s">
        <v>44</v>
      </c>
      <c r="B106" s="2">
        <f t="shared" ref="B106:BM106" si="166">B92</f>
        <v>58.974936057091995</v>
      </c>
      <c r="C106" s="2">
        <f t="shared" si="166"/>
        <v>60.232629996777085</v>
      </c>
      <c r="D106" s="2">
        <f t="shared" si="166"/>
        <v>61.516644755582867</v>
      </c>
      <c r="E106" s="2">
        <f t="shared" si="166"/>
        <v>62.827222268557037</v>
      </c>
      <c r="F106" s="2">
        <f t="shared" si="166"/>
        <v>64.164670999525185</v>
      </c>
      <c r="G106" s="2">
        <f t="shared" si="166"/>
        <v>65.529285835287297</v>
      </c>
      <c r="H106" s="2">
        <f t="shared" si="166"/>
        <v>66.921347864368215</v>
      </c>
      <c r="I106" s="2">
        <f t="shared" si="166"/>
        <v>68.341124344426362</v>
      </c>
      <c r="J106" s="2">
        <f t="shared" si="166"/>
        <v>69.788868795764103</v>
      </c>
      <c r="K106" s="2">
        <f t="shared" si="166"/>
        <v>71.264821243099234</v>
      </c>
      <c r="L106" s="2">
        <f t="shared" si="166"/>
        <v>72.769208597269213</v>
      </c>
      <c r="M106" s="2">
        <f t="shared" si="166"/>
        <v>74.302245188470593</v>
      </c>
      <c r="N106" s="2">
        <f t="shared" si="166"/>
        <v>75.942173370108321</v>
      </c>
      <c r="O106" s="2">
        <f t="shared" si="166"/>
        <v>77.695386210498157</v>
      </c>
      <c r="P106" s="2">
        <f t="shared" si="166"/>
        <v>79.568849754352854</v>
      </c>
      <c r="Q106" s="2">
        <f t="shared" si="166"/>
        <v>81.57016005108629</v>
      </c>
      <c r="R106" s="2">
        <f t="shared" si="166"/>
        <v>83.707602317957665</v>
      </c>
      <c r="S106" s="2">
        <f t="shared" si="166"/>
        <v>85.990226870930684</v>
      </c>
      <c r="T106" s="2">
        <f t="shared" si="166"/>
        <v>88.42791284948828</v>
      </c>
      <c r="U106" s="2">
        <f t="shared" si="166"/>
        <v>91.031449859311948</v>
      </c>
      <c r="V106" s="2">
        <f t="shared" si="166"/>
        <v>93.812628912205057</v>
      </c>
      <c r="W106" s="2">
        <f t="shared" si="166"/>
        <v>96.78434385155856</v>
      </c>
      <c r="X106" s="2">
        <f t="shared" si="166"/>
        <v>99.661944010146186</v>
      </c>
      <c r="Y106" s="2">
        <f t="shared" si="166"/>
        <v>102.42777599475021</v>
      </c>
      <c r="Z106" s="2">
        <f t="shared" si="166"/>
        <v>105.0642018818377</v>
      </c>
      <c r="AA106" s="2">
        <f t="shared" si="166"/>
        <v>107.55379242393801</v>
      </c>
      <c r="AB106" s="2">
        <f t="shared" si="166"/>
        <v>109.87953534140131</v>
      </c>
      <c r="AC106" s="2">
        <f t="shared" si="166"/>
        <v>112.02504733087432</v>
      </c>
      <c r="AD106" s="2">
        <f t="shared" si="166"/>
        <v>113.97478620414273</v>
      </c>
      <c r="AE106" s="2">
        <f t="shared" si="166"/>
        <v>115.71425893228663</v>
      </c>
      <c r="AF106" s="2">
        <f t="shared" si="166"/>
        <v>117.23022155302918</v>
      </c>
      <c r="AG106" s="2">
        <f t="shared" si="166"/>
        <v>118.51086688456878</v>
      </c>
      <c r="AH106" s="2">
        <f t="shared" si="166"/>
        <v>119.92150774830949</v>
      </c>
      <c r="AI106" s="2">
        <f t="shared" si="166"/>
        <v>121.4667106090488</v>
      </c>
      <c r="AJ106" s="2">
        <f t="shared" si="166"/>
        <v>123.15150359444672</v>
      </c>
      <c r="AK106" s="2">
        <f t="shared" si="166"/>
        <v>124.98142169029032</v>
      </c>
      <c r="AL106" s="2">
        <f t="shared" si="166"/>
        <v>126.96253815921526</v>
      </c>
      <c r="AM106" s="2">
        <f t="shared" si="166"/>
        <v>129.101499409366</v>
      </c>
      <c r="AN106" s="2">
        <f t="shared" si="166"/>
        <v>131.40556377060204</v>
      </c>
      <c r="AO106" s="2">
        <f t="shared" si="166"/>
        <v>133.88264424121573</v>
      </c>
      <c r="AP106" s="2">
        <f t="shared" si="166"/>
        <v>136.54135569046463</v>
      </c>
      <c r="AQ106" s="2">
        <f t="shared" si="166"/>
        <v>139.39106700577798</v>
      </c>
      <c r="AR106" s="2">
        <f t="shared" si="166"/>
        <v>142.16040452977822</v>
      </c>
      <c r="AS106" s="2">
        <f t="shared" si="166"/>
        <v>144.84121346992336</v>
      </c>
      <c r="AT106" s="2">
        <f t="shared" si="166"/>
        <v>147.42543672370303</v>
      </c>
      <c r="AU106" s="2">
        <f t="shared" si="166"/>
        <v>149.90514937383918</v>
      </c>
      <c r="AV106" s="2">
        <f t="shared" si="166"/>
        <v>152.27260118299264</v>
      </c>
      <c r="AW106" s="2">
        <f t="shared" si="166"/>
        <v>154.5202591973559</v>
      </c>
      <c r="AX106" s="2">
        <f t="shared" si="166"/>
        <v>156.64085004220598</v>
      </c>
      <c r="AY106" s="2">
        <f t="shared" si="166"/>
        <v>158.62740150889695</v>
      </c>
      <c r="AZ106" s="2">
        <f t="shared" si="166"/>
        <v>160.4732831289744</v>
      </c>
      <c r="BA106" s="2">
        <f t="shared" si="166"/>
        <v>162.1722455181615</v>
      </c>
      <c r="BB106" s="2">
        <f t="shared" si="166"/>
        <v>164.22729071961268</v>
      </c>
      <c r="BC106" s="2">
        <f t="shared" si="166"/>
        <v>166.65207961609053</v>
      </c>
      <c r="BD106" s="2">
        <f t="shared" si="166"/>
        <v>169.46292240571796</v>
      </c>
      <c r="BE106" s="2">
        <f t="shared" si="166"/>
        <v>172.67899254230736</v>
      </c>
      <c r="BF106" s="2">
        <f t="shared" si="166"/>
        <v>176.32255691317155</v>
      </c>
      <c r="BG106" s="2">
        <f t="shared" si="166"/>
        <v>180.4192470675483</v>
      </c>
      <c r="BH106" s="2">
        <f t="shared" si="166"/>
        <v>184.99837664062167</v>
      </c>
      <c r="BI106" s="2">
        <f t="shared" si="166"/>
        <v>190.0933105387272</v>
      </c>
      <c r="BJ106" s="2">
        <f t="shared" si="166"/>
        <v>195.74189264911726</v>
      </c>
      <c r="BK106" s="2">
        <f t="shared" si="166"/>
        <v>201.98694003743307</v>
      </c>
      <c r="BL106" s="2">
        <f t="shared" si="166"/>
        <v>208.42250992254</v>
      </c>
      <c r="BM106" s="2">
        <f t="shared" si="166"/>
        <v>215.0526849201708</v>
      </c>
      <c r="BN106" s="2">
        <f t="shared" ref="BN106:DY106" si="167">BN92</f>
        <v>221.88156275519577</v>
      </c>
      <c r="BO106" s="2">
        <f t="shared" si="167"/>
        <v>228.91324508827529</v>
      </c>
      <c r="BP106" s="2">
        <f t="shared" si="167"/>
        <v>236.15183505457671</v>
      </c>
      <c r="BQ106" s="2">
        <f t="shared" si="167"/>
        <v>243.60143472282746</v>
      </c>
      <c r="BR106" s="2">
        <f t="shared" si="167"/>
        <v>251.26614303099907</v>
      </c>
      <c r="BS106" s="2">
        <f t="shared" si="167"/>
        <v>259.15005359217469</v>
      </c>
      <c r="BT106" s="2">
        <f t="shared" si="167"/>
        <v>267.25725267540918</v>
      </c>
      <c r="BU106" s="2">
        <f t="shared" si="167"/>
        <v>275.59181760915629</v>
      </c>
      <c r="BV106" s="2">
        <f t="shared" si="167"/>
        <v>283.61286049022931</v>
      </c>
      <c r="BW106" s="2">
        <f t="shared" si="167"/>
        <v>291.27543863609117</v>
      </c>
      <c r="BX106" s="2">
        <f t="shared" si="167"/>
        <v>298.53545645418336</v>
      </c>
      <c r="BY106" s="2">
        <f t="shared" si="167"/>
        <v>305.35008432414753</v>
      </c>
      <c r="BZ106" s="2">
        <f t="shared" si="167"/>
        <v>311.67818398197471</v>
      </c>
      <c r="CA106" s="2">
        <f t="shared" si="167"/>
        <v>317.48072774357843</v>
      </c>
      <c r="CB106" s="2">
        <f t="shared" si="167"/>
        <v>322.72120681469596</v>
      </c>
      <c r="CC106" s="2">
        <f t="shared" si="167"/>
        <v>327.36602178002147</v>
      </c>
      <c r="CD106" s="2">
        <f t="shared" si="167"/>
        <v>331.38484938433754</v>
      </c>
      <c r="CE106" s="2">
        <f t="shared" si="167"/>
        <v>334.75098046079745</v>
      </c>
      <c r="CF106" s="2">
        <f t="shared" si="167"/>
        <v>338.22827792374591</v>
      </c>
      <c r="CG106" s="2">
        <f t="shared" si="167"/>
        <v>341.8189906444793</v>
      </c>
      <c r="CH106" s="2">
        <f t="shared" si="167"/>
        <v>345.52550828981197</v>
      </c>
      <c r="CI106" s="2">
        <f t="shared" si="167"/>
        <v>349.35038369020987</v>
      </c>
      <c r="CJ106" s="2">
        <f t="shared" si="167"/>
        <v>353.29633876703394</v>
      </c>
      <c r="CK106" s="2">
        <f t="shared" si="167"/>
        <v>357.36627011936247</v>
      </c>
      <c r="CL106" s="2">
        <f t="shared" si="167"/>
        <v>361.56325626913969</v>
      </c>
      <c r="CM106" s="2">
        <f t="shared" si="167"/>
        <v>365.89056506052384</v>
      </c>
      <c r="CN106" s="2">
        <f t="shared" si="167"/>
        <v>370.35166161228352</v>
      </c>
      <c r="CO106" s="2">
        <f t="shared" si="167"/>
        <v>374.95021731218043</v>
      </c>
      <c r="CP106" s="2">
        <f t="shared" si="167"/>
        <v>379.5941556573847</v>
      </c>
      <c r="CQ106" s="2">
        <f t="shared" si="167"/>
        <v>384.28371253929026</v>
      </c>
      <c r="CR106" s="2">
        <f t="shared" si="167"/>
        <v>389.01912525138368</v>
      </c>
      <c r="CS106" s="2">
        <f t="shared" si="167"/>
        <v>393.80063122470381</v>
      </c>
      <c r="CT106" s="2">
        <f t="shared" si="167"/>
        <v>398.62846786724413</v>
      </c>
      <c r="CU106" s="2">
        <f t="shared" si="167"/>
        <v>403.50287239179761</v>
      </c>
      <c r="CV106" s="2">
        <f t="shared" si="167"/>
        <v>408.42408172839436</v>
      </c>
      <c r="CW106" s="2">
        <f t="shared" si="167"/>
        <v>413.3923323659946</v>
      </c>
      <c r="CX106" s="2">
        <f t="shared" si="167"/>
        <v>418.40786032444049</v>
      </c>
      <c r="CY106" s="2">
        <f t="shared" si="167"/>
        <v>423.47090096108758</v>
      </c>
      <c r="CZ106" s="2">
        <f t="shared" si="167"/>
        <v>428.58168896857802</v>
      </c>
      <c r="DA106" s="2">
        <f t="shared" si="167"/>
        <v>433.74045822019229</v>
      </c>
      <c r="DB106" s="2">
        <f t="shared" si="167"/>
        <v>438.9474417554415</v>
      </c>
      <c r="DC106" s="2">
        <f t="shared" si="167"/>
        <v>444.2028716590944</v>
      </c>
      <c r="DD106" s="2">
        <f t="shared" si="167"/>
        <v>449.50697900254477</v>
      </c>
      <c r="DE106" s="2">
        <f t="shared" si="167"/>
        <v>454.85999375954412</v>
      </c>
      <c r="DF106" s="2">
        <f t="shared" si="167"/>
        <v>460.26214478975851</v>
      </c>
      <c r="DG106" s="2">
        <f t="shared" si="167"/>
        <v>465.71365973280967</v>
      </c>
      <c r="DH106" s="2">
        <f t="shared" si="167"/>
        <v>471.21476499881425</v>
      </c>
      <c r="DI106" s="2">
        <f t="shared" si="167"/>
        <v>476.76568571365431</v>
      </c>
      <c r="DJ106" s="2">
        <f t="shared" si="167"/>
        <v>482.36664559046267</v>
      </c>
      <c r="DK106" s="2">
        <f t="shared" si="167"/>
        <v>488.01786694923481</v>
      </c>
      <c r="DL106" s="2">
        <f t="shared" si="167"/>
        <v>493.7195706168211</v>
      </c>
      <c r="DM106" s="2">
        <f t="shared" si="167"/>
        <v>499.47197594343606</v>
      </c>
      <c r="DN106" s="2">
        <f t="shared" si="167"/>
        <v>505.27530072756059</v>
      </c>
      <c r="DO106" s="2">
        <f t="shared" si="167"/>
        <v>511.12976119334206</v>
      </c>
      <c r="DP106" s="2">
        <f t="shared" si="167"/>
        <v>517.03557191502057</v>
      </c>
      <c r="DQ106" s="2">
        <f t="shared" si="167"/>
        <v>522.99294578917022</v>
      </c>
      <c r="DR106" s="2">
        <f t="shared" si="167"/>
        <v>529.00209400467224</v>
      </c>
      <c r="DS106" s="2">
        <f t="shared" si="167"/>
        <v>535.06322597277233</v>
      </c>
      <c r="DT106" s="2">
        <f t="shared" si="167"/>
        <v>541.17654933443441</v>
      </c>
      <c r="DU106" s="2">
        <f t="shared" si="167"/>
        <v>547.34226992242907</v>
      </c>
      <c r="DV106" s="2">
        <f t="shared" si="167"/>
        <v>553.56059168924241</v>
      </c>
      <c r="DW106" s="2">
        <f t="shared" si="167"/>
        <v>559.83171671888852</v>
      </c>
      <c r="DX106" s="2">
        <f t="shared" si="167"/>
        <v>566.15584514761849</v>
      </c>
      <c r="DY106" s="2">
        <f t="shared" si="167"/>
        <v>572.53317510395641</v>
      </c>
      <c r="DZ106" s="2">
        <f t="shared" ref="DZ106:GK106" si="168">DZ92</f>
        <v>578.96390272512292</v>
      </c>
      <c r="EA106" s="2">
        <f t="shared" si="168"/>
        <v>585.44822212669601</v>
      </c>
      <c r="EB106" s="2">
        <f t="shared" si="168"/>
        <v>591.9863254146685</v>
      </c>
      <c r="EC106" s="2">
        <f t="shared" si="168"/>
        <v>598.57840257818486</v>
      </c>
      <c r="ED106" s="2">
        <f t="shared" si="168"/>
        <v>605.22464142369597</v>
      </c>
      <c r="EE106" s="2">
        <f t="shared" si="168"/>
        <v>611.92522763493821</v>
      </c>
      <c r="EF106" s="2">
        <f t="shared" si="168"/>
        <v>618.68034468641952</v>
      </c>
      <c r="EG106" s="2">
        <f t="shared" si="168"/>
        <v>625.49017380294504</v>
      </c>
      <c r="EH106" s="2">
        <f t="shared" si="168"/>
        <v>632.35489399408482</v>
      </c>
      <c r="EI106" s="2">
        <f t="shared" si="168"/>
        <v>639.27468190694901</v>
      </c>
      <c r="EJ106" s="2">
        <f t="shared" si="168"/>
        <v>646.24971201146332</v>
      </c>
      <c r="EK106" s="2">
        <f t="shared" si="168"/>
        <v>653.2801564163924</v>
      </c>
      <c r="EL106" s="2">
        <f t="shared" si="168"/>
        <v>660.36618481741289</v>
      </c>
      <c r="EM106" s="2">
        <f t="shared" si="168"/>
        <v>667.50796446694301</v>
      </c>
      <c r="EN106" s="2">
        <f t="shared" si="168"/>
        <v>674.70566025854873</v>
      </c>
      <c r="EO106" s="2">
        <f t="shared" si="168"/>
        <v>681.95943466798485</v>
      </c>
      <c r="EP106" s="2">
        <f t="shared" si="168"/>
        <v>689.26944769564057</v>
      </c>
      <c r="EQ106" s="2">
        <f t="shared" si="168"/>
        <v>696.63585682820428</v>
      </c>
      <c r="ER106" s="2">
        <f t="shared" si="168"/>
        <v>704.05881696198458</v>
      </c>
      <c r="ES106" s="2">
        <f t="shared" si="168"/>
        <v>711.53848046778887</v>
      </c>
      <c r="ET106" s="2">
        <f t="shared" si="168"/>
        <v>719.0749970989051</v>
      </c>
      <c r="EU106" s="2">
        <f t="shared" si="168"/>
        <v>726.66851393596448</v>
      </c>
      <c r="EV106" s="2">
        <f t="shared" si="168"/>
        <v>734.31917554185929</v>
      </c>
      <c r="EW106" s="2">
        <f t="shared" si="168"/>
        <v>742.02712370358279</v>
      </c>
      <c r="EX106" s="2">
        <f t="shared" si="168"/>
        <v>749.79249751513248</v>
      </c>
      <c r="EY106" s="2">
        <f t="shared" si="168"/>
        <v>757.61543335303145</v>
      </c>
      <c r="EZ106" s="2">
        <f t="shared" si="168"/>
        <v>765.49606481370006</v>
      </c>
      <c r="FA106" s="2">
        <f t="shared" si="168"/>
        <v>773.43452269086015</v>
      </c>
      <c r="FB106" s="2">
        <f t="shared" si="168"/>
        <v>781.43093500893497</v>
      </c>
      <c r="FC106" s="2">
        <f t="shared" si="168"/>
        <v>789.48542691619502</v>
      </c>
      <c r="FD106" s="2">
        <f t="shared" si="168"/>
        <v>797.598120738999</v>
      </c>
      <c r="FE106" s="2">
        <f t="shared" si="168"/>
        <v>805.76913588860964</v>
      </c>
      <c r="FF106" s="2">
        <f t="shared" si="168"/>
        <v>813.99858886948221</v>
      </c>
      <c r="FG106" s="2">
        <f t="shared" si="168"/>
        <v>822.28659325295314</v>
      </c>
      <c r="FH106" s="2">
        <f t="shared" si="168"/>
        <v>830.63325975114094</v>
      </c>
      <c r="FI106" s="2">
        <f t="shared" si="168"/>
        <v>839.03869593370189</v>
      </c>
      <c r="FJ106" s="2">
        <f t="shared" si="168"/>
        <v>847.5030063792301</v>
      </c>
      <c r="FK106" s="2">
        <f t="shared" si="168"/>
        <v>856.02629259418836</v>
      </c>
      <c r="FL106" s="2">
        <f t="shared" si="168"/>
        <v>864.60865307647964</v>
      </c>
      <c r="FM106" s="2">
        <f t="shared" si="168"/>
        <v>873.25018319662922</v>
      </c>
      <c r="FN106" s="2">
        <f t="shared" si="168"/>
        <v>881.95097520921536</v>
      </c>
      <c r="FO106" s="2">
        <f t="shared" si="168"/>
        <v>890.71111822939031</v>
      </c>
      <c r="FP106" s="2">
        <f t="shared" si="168"/>
        <v>899.53069816620041</v>
      </c>
      <c r="FQ106" s="2">
        <f t="shared" si="168"/>
        <v>908.40979771831064</v>
      </c>
      <c r="FR106" s="2">
        <f t="shared" si="168"/>
        <v>917.34849629215296</v>
      </c>
      <c r="FS106" s="2">
        <f t="shared" si="168"/>
        <v>926.34687009075333</v>
      </c>
      <c r="FT106" s="2">
        <f t="shared" si="168"/>
        <v>935.40499195943039</v>
      </c>
      <c r="FU106" s="2">
        <f t="shared" si="168"/>
        <v>944.52293145120916</v>
      </c>
      <c r="FV106" s="2">
        <f t="shared" si="168"/>
        <v>953.70075579443585</v>
      </c>
      <c r="FW106" s="2">
        <f t="shared" si="168"/>
        <v>962.93852739508293</v>
      </c>
      <c r="FX106" s="2">
        <f t="shared" si="168"/>
        <v>972.23630838044176</v>
      </c>
      <c r="FY106" s="2">
        <f t="shared" si="168"/>
        <v>981.59415356025465</v>
      </c>
      <c r="FZ106" s="2">
        <f t="shared" si="168"/>
        <v>991.0121144138169</v>
      </c>
      <c r="GA106" s="2">
        <f t="shared" si="168"/>
        <v>1000.490240176183</v>
      </c>
      <c r="GB106" s="2">
        <f t="shared" si="168"/>
        <v>1010.0285765322072</v>
      </c>
      <c r="GC106" s="2">
        <f t="shared" si="168"/>
        <v>1019.6271658167291</v>
      </c>
      <c r="GD106" s="2">
        <f t="shared" si="168"/>
        <v>1029.2860467573353</v>
      </c>
      <c r="GE106" s="2">
        <f t="shared" si="168"/>
        <v>1039.0052545570752</v>
      </c>
      <c r="GF106" s="2">
        <f t="shared" si="168"/>
        <v>1048.7848207639177</v>
      </c>
      <c r="GG106" s="2">
        <f t="shared" si="168"/>
        <v>1058.6247733746118</v>
      </c>
      <c r="GH106" s="2">
        <f t="shared" si="168"/>
        <v>1068.5251367245721</v>
      </c>
      <c r="GI106" s="2">
        <f t="shared" si="168"/>
        <v>1078.4859315911769</v>
      </c>
      <c r="GJ106" s="2">
        <f t="shared" si="168"/>
        <v>1088.507174995834</v>
      </c>
      <c r="GK106" s="2">
        <f t="shared" si="168"/>
        <v>1098.5888802274678</v>
      </c>
      <c r="GL106" s="2">
        <f t="shared" ref="GL106:IW106" si="169">GL92</f>
        <v>1108.7157891303077</v>
      </c>
      <c r="GM106" s="2">
        <f t="shared" si="169"/>
        <v>1118.8874833977143</v>
      </c>
      <c r="GN106" s="2">
        <f t="shared" si="169"/>
        <v>1129.1035353380801</v>
      </c>
      <c r="GO106" s="2">
        <f t="shared" si="169"/>
        <v>1139.3635080472955</v>
      </c>
      <c r="GP106" s="2">
        <f t="shared" si="169"/>
        <v>1149.6669554556145</v>
      </c>
      <c r="GQ106" s="2">
        <f t="shared" si="169"/>
        <v>1160.0134225014508</v>
      </c>
      <c r="GR106" s="2">
        <f t="shared" si="169"/>
        <v>1170.4024449347414</v>
      </c>
      <c r="GS106" s="2">
        <f t="shared" si="169"/>
        <v>1180.8335497158685</v>
      </c>
      <c r="GT106" s="2">
        <f t="shared" si="169"/>
        <v>1191.3062548301903</v>
      </c>
      <c r="GU106" s="2">
        <f t="shared" si="169"/>
        <v>1201.8200694318582</v>
      </c>
      <c r="GV106" s="2">
        <f t="shared" si="169"/>
        <v>1212.3744938885993</v>
      </c>
      <c r="GW106" s="2">
        <f t="shared" si="169"/>
        <v>1222.969019642459</v>
      </c>
      <c r="GX106" s="2">
        <f t="shared" si="169"/>
        <v>1233.60312939752</v>
      </c>
      <c r="GY106" s="2">
        <f t="shared" si="169"/>
        <v>1244.2762972563919</v>
      </c>
      <c r="GZ106" s="2">
        <f t="shared" si="169"/>
        <v>1254.9879887335908</v>
      </c>
      <c r="HA106" s="2">
        <f t="shared" si="169"/>
        <v>1265.7376605793563</v>
      </c>
      <c r="HB106" s="2">
        <f t="shared" si="169"/>
        <v>1276.5247610158715</v>
      </c>
      <c r="HC106" s="2">
        <f t="shared" si="169"/>
        <v>1287.3487297517963</v>
      </c>
      <c r="HD106" s="2">
        <f t="shared" si="169"/>
        <v>1298.2089981820302</v>
      </c>
      <c r="HE106" s="2">
        <f t="shared" si="169"/>
        <v>1309.1049903782889</v>
      </c>
      <c r="HF106" s="2">
        <f t="shared" si="169"/>
        <v>1320.036119454976</v>
      </c>
      <c r="HG106" s="2">
        <f t="shared" si="169"/>
        <v>1331.0017913236745</v>
      </c>
      <c r="HH106" s="2">
        <f t="shared" si="169"/>
        <v>1342.0014037193121</v>
      </c>
      <c r="HI106" s="2">
        <f t="shared" si="169"/>
        <v>1353.0343459880712</v>
      </c>
      <c r="HJ106" s="2">
        <f t="shared" si="169"/>
        <v>1364.0999993279313</v>
      </c>
      <c r="HK106" s="2">
        <f t="shared" si="169"/>
        <v>1375.1977366767715</v>
      </c>
      <c r="HL106" s="2">
        <f t="shared" si="169"/>
        <v>1386.3269227373853</v>
      </c>
      <c r="HM106" s="2">
        <f t="shared" si="169"/>
        <v>1397.4869141537847</v>
      </c>
      <c r="HN106" s="2">
        <f t="shared" si="169"/>
        <v>1408.677059504251</v>
      </c>
      <c r="HO106" s="2">
        <f t="shared" si="169"/>
        <v>1419.8966994270654</v>
      </c>
      <c r="HP106" s="2">
        <f t="shared" si="169"/>
        <v>1431.1451665339364</v>
      </c>
      <c r="HQ106" s="2">
        <f t="shared" si="169"/>
        <v>1442.4217858711088</v>
      </c>
      <c r="HR106" s="2">
        <f t="shared" si="169"/>
        <v>1453.7258744974861</v>
      </c>
      <c r="HS106" s="2">
        <f t="shared" si="169"/>
        <v>1465.0567411399381</v>
      </c>
      <c r="HT106" s="2">
        <f t="shared" si="169"/>
        <v>1476.4136870229345</v>
      </c>
      <c r="HU106" s="2">
        <f t="shared" si="169"/>
        <v>1487.7960056646173</v>
      </c>
      <c r="HV106" s="2">
        <f t="shared" si="169"/>
        <v>1499.2029830092072</v>
      </c>
      <c r="HW106" s="2">
        <f t="shared" si="169"/>
        <v>1510.6338975044218</v>
      </c>
      <c r="HX106" s="2">
        <f t="shared" si="169"/>
        <v>1522.0880198861341</v>
      </c>
      <c r="HY106" s="2">
        <f t="shared" si="169"/>
        <v>1533.5646135217448</v>
      </c>
      <c r="HZ106" s="2">
        <f t="shared" si="169"/>
        <v>1545.0629344109345</v>
      </c>
      <c r="IA106" s="2">
        <f t="shared" si="169"/>
        <v>1556.5822312190026</v>
      </c>
      <c r="IB106" s="2">
        <f t="shared" si="169"/>
        <v>1568.1217453389804</v>
      </c>
      <c r="IC106" s="2">
        <f t="shared" si="169"/>
        <v>1579.6807108180863</v>
      </c>
      <c r="ID106" s="2">
        <f t="shared" si="169"/>
        <v>1591.2583546009205</v>
      </c>
      <c r="IE106" s="2">
        <f t="shared" si="169"/>
        <v>1602.8538965955729</v>
      </c>
      <c r="IF106" s="2">
        <f t="shared" si="169"/>
        <v>1614.4665496292937</v>
      </c>
      <c r="IG106" s="2">
        <f t="shared" si="169"/>
        <v>1626.0955195487365</v>
      </c>
      <c r="IH106" s="2">
        <f t="shared" si="169"/>
        <v>1637.7400050622668</v>
      </c>
      <c r="II106" s="2">
        <f t="shared" si="169"/>
        <v>1649.3991982576711</v>
      </c>
      <c r="IJ106" s="2">
        <f t="shared" si="169"/>
        <v>1661.072284552994</v>
      </c>
      <c r="IK106" s="2">
        <f t="shared" si="169"/>
        <v>1672.7584427146255</v>
      </c>
      <c r="IL106" s="2">
        <f t="shared" si="169"/>
        <v>1684.4568449092485</v>
      </c>
      <c r="IM106" s="2">
        <f t="shared" si="169"/>
        <v>1696.1666569012002</v>
      </c>
      <c r="IN106" s="2">
        <f t="shared" si="169"/>
        <v>1707.8870379837688</v>
      </c>
      <c r="IO106" s="2">
        <f t="shared" si="169"/>
        <v>1719.6171413015297</v>
      </c>
      <c r="IP106" s="2">
        <f t="shared" si="169"/>
        <v>1731.3561137493068</v>
      </c>
      <c r="IQ106" s="2">
        <f t="shared" si="169"/>
        <v>1743.1030957974619</v>
      </c>
      <c r="IR106" s="2">
        <f t="shared" si="169"/>
        <v>1754.8572219828329</v>
      </c>
      <c r="IS106" s="2">
        <f t="shared" si="169"/>
        <v>1766.617620926781</v>
      </c>
      <c r="IT106" s="2">
        <f t="shared" si="169"/>
        <v>1778.3834153044154</v>
      </c>
      <c r="IU106" s="2">
        <f t="shared" si="169"/>
        <v>1790.1537220645798</v>
      </c>
      <c r="IV106" s="2">
        <f t="shared" si="169"/>
        <v>1801.9276523359265</v>
      </c>
      <c r="IW106" s="2">
        <f t="shared" si="169"/>
        <v>1813.7043117137052</v>
      </c>
      <c r="IX106" s="2">
        <f t="shared" ref="IX106:KF106" si="170">IX92</f>
        <v>1825.4828004137059</v>
      </c>
      <c r="IY106" s="2">
        <f t="shared" si="170"/>
        <v>1837.2622132108934</v>
      </c>
      <c r="IZ106" s="2">
        <f t="shared" si="170"/>
        <v>1849.0416395123041</v>
      </c>
      <c r="JA106" s="2">
        <f t="shared" si="170"/>
        <v>1860.8201637087404</v>
      </c>
      <c r="JB106" s="2">
        <f t="shared" si="170"/>
        <v>1872.5968649886879</v>
      </c>
      <c r="JC106" s="2">
        <f t="shared" si="170"/>
        <v>1884.3708176338343</v>
      </c>
      <c r="JD106" s="2">
        <f t="shared" si="170"/>
        <v>1896.1410908708228</v>
      </c>
      <c r="JE106" s="2">
        <f t="shared" si="170"/>
        <v>1907.9067491436692</v>
      </c>
      <c r="JF106" s="2">
        <f t="shared" si="170"/>
        <v>1919.666852221719</v>
      </c>
      <c r="JG106" s="2">
        <f t="shared" si="170"/>
        <v>1931.4204552491472</v>
      </c>
      <c r="JH106" s="2">
        <f t="shared" si="170"/>
        <v>1943.1666091423488</v>
      </c>
      <c r="JI106" s="2">
        <f t="shared" si="170"/>
        <v>1954.9043602781339</v>
      </c>
      <c r="JJ106" s="2">
        <f t="shared" si="170"/>
        <v>1966.6327510025124</v>
      </c>
      <c r="JK106" s="2">
        <f t="shared" si="170"/>
        <v>1978.3508195097963</v>
      </c>
      <c r="JL106" s="2">
        <f t="shared" si="170"/>
        <v>1990.0576000248857</v>
      </c>
      <c r="JM106" s="2">
        <f t="shared" si="170"/>
        <v>2001.7521227912446</v>
      </c>
      <c r="JN106" s="2">
        <f t="shared" si="170"/>
        <v>2013.4334143251003</v>
      </c>
      <c r="JO106" s="2">
        <f t="shared" si="170"/>
        <v>2025.1004975025089</v>
      </c>
      <c r="JP106" s="2">
        <f t="shared" si="170"/>
        <v>2036.7523917133149</v>
      </c>
      <c r="JQ106" s="2">
        <f t="shared" si="170"/>
        <v>2048.3881129166016</v>
      </c>
      <c r="JR106" s="2">
        <f t="shared" si="170"/>
        <v>2060.0066739949839</v>
      </c>
      <c r="JS106" s="2">
        <f t="shared" si="170"/>
        <v>2071.6070843483403</v>
      </c>
      <c r="JT106" s="2">
        <f t="shared" si="170"/>
        <v>2083.1883506342347</v>
      </c>
      <c r="JU106" s="2">
        <f t="shared" si="170"/>
        <v>2094.7494765496326</v>
      </c>
      <c r="JV106" s="2">
        <f t="shared" si="170"/>
        <v>2106.289463093799</v>
      </c>
      <c r="JW106" s="2">
        <f t="shared" si="170"/>
        <v>2117.8073085936171</v>
      </c>
      <c r="JX106" s="2">
        <f t="shared" si="170"/>
        <v>2129.3020087715859</v>
      </c>
      <c r="JY106" s="2">
        <f t="shared" si="170"/>
        <v>2140.7725570529278</v>
      </c>
      <c r="JZ106" s="2">
        <f t="shared" si="170"/>
        <v>2152.2179448274146</v>
      </c>
      <c r="KA106" s="2">
        <f t="shared" si="170"/>
        <v>2163.6371611054369</v>
      </c>
      <c r="KB106" s="2">
        <f t="shared" si="170"/>
        <v>2175.0291930107478</v>
      </c>
      <c r="KC106" s="2">
        <f t="shared" si="170"/>
        <v>2186.393025979145</v>
      </c>
      <c r="KD106" s="2">
        <f t="shared" si="170"/>
        <v>2197.7276437527285</v>
      </c>
      <c r="KE106" s="2">
        <f t="shared" si="170"/>
        <v>2209.0320287214931</v>
      </c>
      <c r="KF106" s="2">
        <f t="shared" si="170"/>
        <v>2220.3051617794181</v>
      </c>
    </row>
    <row r="108" spans="1:292" ht="16" x14ac:dyDescent="0.2">
      <c r="A108" s="18" t="s">
        <v>11</v>
      </c>
    </row>
    <row r="109" spans="1:292" s="48" customFormat="1" x14ac:dyDescent="0.2">
      <c r="A109" t="s">
        <v>46</v>
      </c>
      <c r="B109" s="13">
        <f>$B$101*B105^2</f>
        <v>1.9200000000000005E-3</v>
      </c>
      <c r="C109" s="48">
        <f t="shared" ref="C109:BN109" si="171">$B$101*C105^2</f>
        <v>2.0117300932850028E-3</v>
      </c>
      <c r="D109" s="48">
        <f t="shared" si="171"/>
        <v>2.1046751155662643E-3</v>
      </c>
      <c r="E109" s="48">
        <f t="shared" si="171"/>
        <v>2.1988300545657462E-3</v>
      </c>
      <c r="F109" s="48">
        <f t="shared" si="171"/>
        <v>2.2941843432393002E-3</v>
      </c>
      <c r="G109" s="48">
        <f t="shared" si="171"/>
        <v>2.3907243809203694E-3</v>
      </c>
      <c r="H109" s="48">
        <f t="shared" si="171"/>
        <v>2.488435033511704E-3</v>
      </c>
      <c r="I109" s="48">
        <f t="shared" si="171"/>
        <v>2.5873004974087338E-3</v>
      </c>
      <c r="J109" s="48">
        <f t="shared" si="171"/>
        <v>2.6873047689160647E-3</v>
      </c>
      <c r="K109" s="48">
        <f t="shared" si="171"/>
        <v>2.7884318706923781E-3</v>
      </c>
      <c r="L109" s="48">
        <f t="shared" si="171"/>
        <v>2.8906659300110753E-3</v>
      </c>
      <c r="M109" s="48">
        <f t="shared" si="171"/>
        <v>2.9939852957178146E-3</v>
      </c>
      <c r="N109" s="48">
        <f t="shared" si="171"/>
        <v>3.0983715806268313E-3</v>
      </c>
      <c r="O109" s="48">
        <f t="shared" si="171"/>
        <v>3.2038096219737249E-3</v>
      </c>
      <c r="P109" s="48">
        <f t="shared" si="171"/>
        <v>3.3102874884978562E-3</v>
      </c>
      <c r="Q109" s="48">
        <f t="shared" si="171"/>
        <v>3.4177965187028774E-3</v>
      </c>
      <c r="R109" s="48">
        <f t="shared" si="171"/>
        <v>3.5263273469234194E-3</v>
      </c>
      <c r="S109" s="48">
        <f t="shared" si="171"/>
        <v>3.6358698127993421E-3</v>
      </c>
      <c r="T109" s="48">
        <f t="shared" si="171"/>
        <v>3.7464128398581051E-3</v>
      </c>
      <c r="U109" s="48">
        <f t="shared" si="171"/>
        <v>3.85794429910868E-3</v>
      </c>
      <c r="V109" s="48">
        <f t="shared" si="171"/>
        <v>3.9704508676940212E-3</v>
      </c>
      <c r="W109" s="48">
        <f t="shared" si="171"/>
        <v>4.0839286272095279E-3</v>
      </c>
      <c r="X109" s="48">
        <f t="shared" si="171"/>
        <v>4.1983744441177386E-3</v>
      </c>
      <c r="Y109" s="48">
        <f t="shared" si="171"/>
        <v>4.3137859686808184E-3</v>
      </c>
      <c r="Z109" s="48">
        <f t="shared" si="171"/>
        <v>4.4301616049832694E-3</v>
      </c>
      <c r="AA109" s="48">
        <f t="shared" si="171"/>
        <v>4.547500462253432E-3</v>
      </c>
      <c r="AB109" s="48">
        <f t="shared" si="171"/>
        <v>4.6658022939819934E-3</v>
      </c>
      <c r="AC109" s="48">
        <f t="shared" si="171"/>
        <v>4.7850674288226255E-3</v>
      </c>
      <c r="AD109" s="48">
        <f t="shared" si="171"/>
        <v>4.9052966957258493E-3</v>
      </c>
      <c r="AE109" s="48">
        <f t="shared" si="171"/>
        <v>5.0264913448095335E-3</v>
      </c>
      <c r="AF109" s="48">
        <f t="shared" si="171"/>
        <v>5.1486529648929157E-3</v>
      </c>
      <c r="AG109" s="48">
        <f t="shared" si="171"/>
        <v>5.2717700147267583E-3</v>
      </c>
      <c r="AH109" s="48">
        <f t="shared" si="171"/>
        <v>5.3958325701263642E-3</v>
      </c>
      <c r="AI109" s="48">
        <f t="shared" si="171"/>
        <v>5.5208320996884023E-3</v>
      </c>
      <c r="AJ109" s="48">
        <f t="shared" si="171"/>
        <v>5.6467613259500934E-3</v>
      </c>
      <c r="AK109" s="48">
        <f t="shared" si="171"/>
        <v>5.7736141397462431E-3</v>
      </c>
      <c r="AL109" s="48">
        <f t="shared" si="171"/>
        <v>5.9013855475667579E-3</v>
      </c>
      <c r="AM109" s="48">
        <f t="shared" si="171"/>
        <v>6.0300716396011044E-3</v>
      </c>
      <c r="AN109" s="48">
        <f t="shared" si="171"/>
        <v>6.1596695710000558E-3</v>
      </c>
      <c r="AO109" s="48">
        <f t="shared" si="171"/>
        <v>6.290177551847108E-3</v>
      </c>
      <c r="AP109" s="48">
        <f t="shared" si="171"/>
        <v>6.4215948431537717E-3</v>
      </c>
      <c r="AQ109" s="48">
        <f t="shared" si="171"/>
        <v>6.5539254491768081E-3</v>
      </c>
      <c r="AR109" s="48">
        <f t="shared" si="171"/>
        <v>6.6871734788449058E-3</v>
      </c>
      <c r="AS109" s="48">
        <f t="shared" si="171"/>
        <v>6.8213431847561649E-3</v>
      </c>
      <c r="AT109" s="48">
        <f t="shared" si="171"/>
        <v>6.9564389717036938E-3</v>
      </c>
      <c r="AU109" s="48">
        <f t="shared" si="171"/>
        <v>7.0924653862013184E-3</v>
      </c>
      <c r="AV109" s="48">
        <f t="shared" si="171"/>
        <v>7.2294270942474719E-3</v>
      </c>
      <c r="AW109" s="48">
        <f t="shared" si="171"/>
        <v>7.3673288517648169E-3</v>
      </c>
      <c r="AX109" s="48">
        <f t="shared" si="171"/>
        <v>7.5061754704376154E-3</v>
      </c>
      <c r="AY109" s="48">
        <f t="shared" si="171"/>
        <v>7.6459717806171478E-3</v>
      </c>
      <c r="AZ109" s="48">
        <f t="shared" si="171"/>
        <v>7.7867225923237372E-3</v>
      </c>
      <c r="BA109" s="48">
        <f t="shared" si="171"/>
        <v>7.9284146699196735E-3</v>
      </c>
      <c r="BB109" s="48">
        <f t="shared" si="171"/>
        <v>8.0710368488606521E-3</v>
      </c>
      <c r="BC109" s="48">
        <f t="shared" si="171"/>
        <v>8.2145796706503023E-3</v>
      </c>
      <c r="BD109" s="48">
        <f t="shared" si="171"/>
        <v>8.3590351400214483E-3</v>
      </c>
      <c r="BE109" s="48">
        <f t="shared" si="171"/>
        <v>8.5043965569959971E-3</v>
      </c>
      <c r="BF109" s="48">
        <f t="shared" si="171"/>
        <v>8.6506583943361474E-3</v>
      </c>
      <c r="BG109" s="48">
        <f t="shared" si="171"/>
        <v>8.7978162023930537E-3</v>
      </c>
      <c r="BH109" s="48">
        <f t="shared" si="171"/>
        <v>8.9458665303884851E-3</v>
      </c>
      <c r="BI109" s="48">
        <f t="shared" si="171"/>
        <v>9.0948068574523873E-3</v>
      </c>
      <c r="BJ109" s="48">
        <f t="shared" si="171"/>
        <v>9.2446355293580602E-3</v>
      </c>
      <c r="BK109" s="48">
        <f t="shared" si="171"/>
        <v>9.3953733069798567E-3</v>
      </c>
      <c r="BL109" s="48">
        <f t="shared" si="171"/>
        <v>9.5470412018705021E-3</v>
      </c>
      <c r="BM109" s="48">
        <f t="shared" si="171"/>
        <v>9.6996607874224941E-3</v>
      </c>
      <c r="BN109" s="48">
        <f t="shared" si="171"/>
        <v>9.8532543911791694E-3</v>
      </c>
      <c r="BO109" s="48">
        <f t="shared" ref="BO109:DZ109" si="172">$B$101*BO105^2</f>
        <v>1.0007845214714834E-2</v>
      </c>
      <c r="BP109" s="48">
        <f t="shared" si="172"/>
        <v>1.0163457409633302E-2</v>
      </c>
      <c r="BQ109" s="48">
        <f t="shared" si="172"/>
        <v>1.0320116127104017E-2</v>
      </c>
      <c r="BR109" s="48">
        <f t="shared" si="172"/>
        <v>1.0477847551582452E-2</v>
      </c>
      <c r="BS109" s="48">
        <f t="shared" si="172"/>
        <v>1.0636678925211954E-2</v>
      </c>
      <c r="BT109" s="48">
        <f t="shared" si="172"/>
        <v>1.0796638566881235E-2</v>
      </c>
      <c r="BU109" s="48">
        <f t="shared" si="172"/>
        <v>1.0957773636721898E-2</v>
      </c>
      <c r="BV109" s="48">
        <f t="shared" si="172"/>
        <v>1.1120129933592016E-2</v>
      </c>
      <c r="BW109" s="48">
        <f t="shared" si="172"/>
        <v>1.1283752133808467E-2</v>
      </c>
      <c r="BX109" s="48">
        <f t="shared" si="172"/>
        <v>1.1448683903617717E-2</v>
      </c>
      <c r="BY109" s="48">
        <f t="shared" si="172"/>
        <v>1.16149679340134E-2</v>
      </c>
      <c r="BZ109" s="48">
        <f t="shared" si="172"/>
        <v>1.1782645927651401E-2</v>
      </c>
      <c r="CA109" s="48">
        <f t="shared" si="172"/>
        <v>1.1951758555988498E-2</v>
      </c>
      <c r="CB109" s="48">
        <f t="shared" si="172"/>
        <v>1.2122345397724698E-2</v>
      </c>
      <c r="CC109" s="48">
        <f t="shared" si="172"/>
        <v>1.2294444865319835E-2</v>
      </c>
      <c r="CD109" s="48">
        <f t="shared" si="172"/>
        <v>1.2468094123732962E-2</v>
      </c>
      <c r="CE109" s="48">
        <f t="shared" si="172"/>
        <v>1.2643304753220086E-2</v>
      </c>
      <c r="CF109" s="48">
        <f t="shared" si="172"/>
        <v>1.2820082816599446E-2</v>
      </c>
      <c r="CG109" s="48">
        <f t="shared" si="172"/>
        <v>1.2998428654012243E-2</v>
      </c>
      <c r="CH109" s="48">
        <f t="shared" si="172"/>
        <v>1.3178336756032815E-2</v>
      </c>
      <c r="CI109" s="48">
        <f t="shared" si="172"/>
        <v>1.335979569051743E-2</v>
      </c>
      <c r="CJ109" s="48">
        <f t="shared" si="172"/>
        <v>1.3542788067910481E-2</v>
      </c>
      <c r="CK109" s="48">
        <f t="shared" si="172"/>
        <v>1.3727290535687237E-2</v>
      </c>
      <c r="CL109" s="48">
        <f t="shared" si="172"/>
        <v>1.3913273796278408E-2</v>
      </c>
      <c r="CM109" s="48">
        <f t="shared" si="172"/>
        <v>1.410070264500239E-2</v>
      </c>
      <c r="CN109" s="48">
        <f t="shared" si="172"/>
        <v>1.4289536025850322E-2</v>
      </c>
      <c r="CO109" s="48">
        <f t="shared" si="172"/>
        <v>1.4480676988931835E-2</v>
      </c>
      <c r="CP109" s="48">
        <f t="shared" si="172"/>
        <v>1.4674092915229068E-2</v>
      </c>
      <c r="CQ109" s="48">
        <f t="shared" si="172"/>
        <v>1.486975186829659E-2</v>
      </c>
      <c r="CR109" s="48">
        <f t="shared" si="172"/>
        <v>1.5067622471796492E-2</v>
      </c>
      <c r="CS109" s="48">
        <f t="shared" si="172"/>
        <v>1.526767382314448E-2</v>
      </c>
      <c r="CT109" s="48">
        <f t="shared" si="172"/>
        <v>1.546987543005068E-2</v>
      </c>
      <c r="CU109" s="48">
        <f t="shared" si="172"/>
        <v>1.5674197161855526E-2</v>
      </c>
      <c r="CV109" s="48">
        <f t="shared" si="172"/>
        <v>1.5880609210677323E-2</v>
      </c>
      <c r="CW109" s="48">
        <f t="shared" si="172"/>
        <v>1.6089082059282125E-2</v>
      </c>
      <c r="CX109" s="48">
        <f t="shared" si="172"/>
        <v>1.6299586453746844E-2</v>
      </c>
      <c r="CY109" s="48">
        <f t="shared" si="172"/>
        <v>1.6512093379688338E-2</v>
      </c>
      <c r="CZ109" s="48">
        <f t="shared" si="172"/>
        <v>1.6726574041270183E-2</v>
      </c>
      <c r="DA109" s="48">
        <f t="shared" si="172"/>
        <v>1.6942999842460602E-2</v>
      </c>
      <c r="DB109" s="48">
        <f t="shared" si="172"/>
        <v>1.7161342370184778E-2</v>
      </c>
      <c r="DC109" s="48">
        <f t="shared" si="172"/>
        <v>1.7381573379114588E-2</v>
      </c>
      <c r="DD109" s="48">
        <f t="shared" si="172"/>
        <v>1.7603664777906359E-2</v>
      </c>
      <c r="DE109" s="48">
        <f t="shared" si="172"/>
        <v>1.7827588616738516E-2</v>
      </c>
      <c r="DF109" s="48">
        <f t="shared" si="172"/>
        <v>1.8053317076031028E-2</v>
      </c>
      <c r="DG109" s="48">
        <f t="shared" si="172"/>
        <v>1.8280822456244947E-2</v>
      </c>
      <c r="DH109" s="48">
        <f t="shared" si="172"/>
        <v>1.8510077168676562E-2</v>
      </c>
      <c r="DI109" s="48">
        <f t="shared" si="172"/>
        <v>1.874105372716944E-2</v>
      </c>
      <c r="DJ109" s="48">
        <f t="shared" si="172"/>
        <v>1.8973724740673437E-2</v>
      </c>
      <c r="DK109" s="48">
        <f t="shared" si="172"/>
        <v>1.9208062906589888E-2</v>
      </c>
      <c r="DL109" s="48">
        <f t="shared" si="172"/>
        <v>1.9444041004844308E-2</v>
      </c>
      <c r="DM109" s="48">
        <f t="shared" si="172"/>
        <v>1.9681631892635262E-2</v>
      </c>
      <c r="DN109" s="48">
        <f t="shared" si="172"/>
        <v>1.9920808499809588E-2</v>
      </c>
      <c r="DO109" s="48">
        <f t="shared" si="172"/>
        <v>2.0161543824819158E-2</v>
      </c>
      <c r="DP109" s="48">
        <f t="shared" si="172"/>
        <v>2.0403810931216026E-2</v>
      </c>
      <c r="DQ109" s="48">
        <f t="shared" si="172"/>
        <v>2.0647582944647063E-2</v>
      </c>
      <c r="DR109" s="48">
        <f t="shared" si="172"/>
        <v>2.0892833050311664E-2</v>
      </c>
      <c r="DS109" s="48">
        <f t="shared" si="172"/>
        <v>2.1139534490847659E-2</v>
      </c>
      <c r="DT109" s="48">
        <f t="shared" si="172"/>
        <v>2.138766056461466E-2</v>
      </c>
      <c r="DU109" s="48">
        <f t="shared" si="172"/>
        <v>2.1637184624345066E-2</v>
      </c>
      <c r="DV109" s="48">
        <f t="shared" si="172"/>
        <v>2.1888080076134006E-2</v>
      </c>
      <c r="DW109" s="48">
        <f t="shared" si="172"/>
        <v>2.2140320378743483E-2</v>
      </c>
      <c r="DX109" s="48">
        <f t="shared" si="172"/>
        <v>2.2393879043195387E-2</v>
      </c>
      <c r="DY109" s="48">
        <f t="shared" si="172"/>
        <v>2.2648729632630156E-2</v>
      </c>
      <c r="DZ109" s="48">
        <f t="shared" si="172"/>
        <v>2.2904845762411224E-2</v>
      </c>
      <c r="EA109" s="48">
        <f t="shared" ref="EA109:GL109" si="173">$B$101*EA105^2</f>
        <v>2.3162201100455318E-2</v>
      </c>
      <c r="EB109" s="48">
        <f t="shared" si="173"/>
        <v>2.3420769367771238E-2</v>
      </c>
      <c r="EC109" s="48">
        <f t="shared" si="173"/>
        <v>2.3680524339187874E-2</v>
      </c>
      <c r="ED109" s="48">
        <f t="shared" si="173"/>
        <v>2.3941439844254793E-2</v>
      </c>
      <c r="EE109" s="48">
        <f t="shared" si="173"/>
        <v>2.4203489768302194E-2</v>
      </c>
      <c r="EF109" s="48">
        <f t="shared" si="173"/>
        <v>2.4466648053644902E-2</v>
      </c>
      <c r="EG109" s="48">
        <f t="shared" si="173"/>
        <v>2.4730888700916939E-2</v>
      </c>
      <c r="EH109" s="48">
        <f t="shared" si="173"/>
        <v>2.4996185770525856E-2</v>
      </c>
      <c r="EI109" s="48">
        <f t="shared" si="173"/>
        <v>2.5262513384212478E-2</v>
      </c>
      <c r="EJ109" s="48">
        <f t="shared" si="173"/>
        <v>2.5529845726710139E-2</v>
      </c>
      <c r="EK109" s="48">
        <f t="shared" si="173"/>
        <v>2.5798157047489619E-2</v>
      </c>
      <c r="EL109" s="48">
        <f t="shared" si="173"/>
        <v>2.6067421662580095E-2</v>
      </c>
      <c r="EM109" s="48">
        <f t="shared" si="173"/>
        <v>2.6337613956457281E-2</v>
      </c>
      <c r="EN109" s="48">
        <f t="shared" si="173"/>
        <v>2.6608708383992916E-2</v>
      </c>
      <c r="EO109" s="48">
        <f t="shared" si="173"/>
        <v>2.6880679472457095E-2</v>
      </c>
      <c r="EP109" s="48">
        <f t="shared" si="173"/>
        <v>2.7153501823565594E-2</v>
      </c>
      <c r="EQ109" s="48">
        <f t="shared" si="173"/>
        <v>2.7427150115565391E-2</v>
      </c>
      <c r="ER109" s="48">
        <f t="shared" si="173"/>
        <v>2.770159910535111E-2</v>
      </c>
      <c r="ES109" s="48">
        <f t="shared" si="173"/>
        <v>2.7976823630608497E-2</v>
      </c>
      <c r="ET109" s="48">
        <f t="shared" si="173"/>
        <v>2.8252798611978176E-2</v>
      </c>
      <c r="EU109" s="48">
        <f t="shared" si="173"/>
        <v>2.8529499055234123E-2</v>
      </c>
      <c r="EV109" s="48">
        <f t="shared" si="173"/>
        <v>2.8806900053475654E-2</v>
      </c>
      <c r="EW109" s="48">
        <f t="shared" si="173"/>
        <v>2.9084976789324035E-2</v>
      </c>
      <c r="EX109" s="48">
        <f t="shared" si="173"/>
        <v>2.936370453712181E-2</v>
      </c>
      <c r="EY109" s="48">
        <f t="shared" si="173"/>
        <v>2.9643058665131138E-2</v>
      </c>
      <c r="EZ109" s="48">
        <f t="shared" si="173"/>
        <v>2.9923014637726893E-2</v>
      </c>
      <c r="FA109" s="48">
        <f t="shared" si="173"/>
        <v>3.0203548017581489E-2</v>
      </c>
      <c r="FB109" s="48">
        <f t="shared" si="173"/>
        <v>3.048463446783933E-2</v>
      </c>
      <c r="FC109" s="48">
        <f t="shared" si="173"/>
        <v>3.0766249754276762E-2</v>
      </c>
      <c r="FD109" s="48">
        <f t="shared" si="173"/>
        <v>3.1048369747446375E-2</v>
      </c>
      <c r="FE109" s="48">
        <f t="shared" si="173"/>
        <v>3.1330970424801936E-2</v>
      </c>
      <c r="FF109" s="48">
        <f t="shared" si="173"/>
        <v>3.1614027872802569E-2</v>
      </c>
      <c r="FG109" s="48">
        <f t="shared" si="173"/>
        <v>3.1897518288994009E-2</v>
      </c>
      <c r="FH109" s="48">
        <f t="shared" si="173"/>
        <v>3.2181417984066749E-2</v>
      </c>
      <c r="FI109" s="48">
        <f t="shared" si="173"/>
        <v>3.2465703383885013E-2</v>
      </c>
      <c r="FJ109" s="48">
        <f t="shared" si="173"/>
        <v>3.2750351031488059E-2</v>
      </c>
      <c r="FK109" s="48">
        <f t="shared" si="173"/>
        <v>3.303533758906152E-2</v>
      </c>
      <c r="FL109" s="48">
        <f t="shared" si="173"/>
        <v>3.3320639839878985E-2</v>
      </c>
      <c r="FM109" s="48">
        <f t="shared" si="173"/>
        <v>3.3606234690210977E-2</v>
      </c>
      <c r="FN109" s="48">
        <f t="shared" si="173"/>
        <v>3.389209917120091E-2</v>
      </c>
      <c r="FO109" s="48">
        <f t="shared" si="173"/>
        <v>3.4178210440707166E-2</v>
      </c>
      <c r="FP109" s="48">
        <f t="shared" si="173"/>
        <v>3.4464545785109685E-2</v>
      </c>
      <c r="FQ109" s="48">
        <f t="shared" si="173"/>
        <v>3.4751082621080787E-2</v>
      </c>
      <c r="FR109" s="48">
        <f t="shared" si="173"/>
        <v>3.5037798497318529E-2</v>
      </c>
      <c r="FS109" s="48">
        <f t="shared" si="173"/>
        <v>3.5324671096244091E-2</v>
      </c>
      <c r="FT109" s="48">
        <f t="shared" si="173"/>
        <v>3.5611678235660339E-2</v>
      </c>
      <c r="FU109" s="48">
        <f t="shared" si="173"/>
        <v>3.5898797870372867E-2</v>
      </c>
      <c r="FV109" s="48">
        <f t="shared" si="173"/>
        <v>3.6186008093785013E-2</v>
      </c>
      <c r="FW109" s="48">
        <f t="shared" si="173"/>
        <v>3.6473287139435498E-2</v>
      </c>
      <c r="FX109" s="48">
        <f t="shared" si="173"/>
        <v>3.6760613382528853E-2</v>
      </c>
      <c r="FY109" s="48">
        <f t="shared" si="173"/>
        <v>3.704796534138672E-2</v>
      </c>
      <c r="FZ109" s="48">
        <f t="shared" si="173"/>
        <v>3.7335321678862693E-2</v>
      </c>
      <c r="GA109" s="48">
        <f t="shared" si="173"/>
        <v>3.7622661203730479E-2</v>
      </c>
      <c r="GB109" s="48">
        <f t="shared" si="173"/>
        <v>3.7909962872031459E-2</v>
      </c>
      <c r="GC109" s="48">
        <f t="shared" si="173"/>
        <v>3.8197205788385105E-2</v>
      </c>
      <c r="GD109" s="48">
        <f t="shared" si="173"/>
        <v>3.8484369207258534E-2</v>
      </c>
      <c r="GE109" s="48">
        <f t="shared" si="173"/>
        <v>3.8771432534197216E-2</v>
      </c>
      <c r="GF109" s="48">
        <f t="shared" si="173"/>
        <v>3.9058375327015206E-2</v>
      </c>
      <c r="GG109" s="48">
        <f t="shared" si="173"/>
        <v>3.9345177296947038E-2</v>
      </c>
      <c r="GH109" s="48">
        <f t="shared" si="173"/>
        <v>3.9631818309760078E-2</v>
      </c>
      <c r="GI109" s="48">
        <f t="shared" si="173"/>
        <v>3.9918278386829313E-2</v>
      </c>
      <c r="GJ109" s="48">
        <f t="shared" si="173"/>
        <v>4.0204537706172466E-2</v>
      </c>
      <c r="GK109" s="48">
        <f t="shared" si="173"/>
        <v>4.0490577736192912E-2</v>
      </c>
      <c r="GL109" s="48">
        <f t="shared" si="173"/>
        <v>4.0776379850920932E-2</v>
      </c>
      <c r="GM109" s="48">
        <f t="shared" ref="GM109:IX109" si="174">$B$101*GM105^2</f>
        <v>4.1061925361896519E-2</v>
      </c>
      <c r="GN109" s="48">
        <f t="shared" si="174"/>
        <v>4.134719554000147E-2</v>
      </c>
      <c r="GO109" s="48">
        <f t="shared" si="174"/>
        <v>4.1632171631107801E-2</v>
      </c>
      <c r="GP109" s="48">
        <f t="shared" si="174"/>
        <v>4.1916834867894576E-2</v>
      </c>
      <c r="GQ109" s="48">
        <f t="shared" si="174"/>
        <v>4.2201166479267367E-2</v>
      </c>
      <c r="GR109" s="48">
        <f t="shared" si="174"/>
        <v>4.2485147698250104E-2</v>
      </c>
      <c r="GS109" s="48">
        <f t="shared" si="174"/>
        <v>4.2768759768887589E-2</v>
      </c>
      <c r="GT109" s="48">
        <f t="shared" si="174"/>
        <v>4.3051983952482019E-2</v>
      </c>
      <c r="GU109" s="48">
        <f t="shared" si="174"/>
        <v>4.3334801533366232E-2</v>
      </c>
      <c r="GV109" s="48">
        <f t="shared" si="174"/>
        <v>4.3617193824338089E-2</v>
      </c>
      <c r="GW109" s="48">
        <f t="shared" si="174"/>
        <v>4.3899142171831849E-2</v>
      </c>
      <c r="GX109" s="48">
        <f t="shared" si="174"/>
        <v>4.4180627960878009E-2</v>
      </c>
      <c r="GY109" s="48">
        <f t="shared" si="174"/>
        <v>4.4461632619884957E-2</v>
      </c>
      <c r="GZ109" s="48">
        <f t="shared" si="174"/>
        <v>4.4742137625263273E-2</v>
      </c>
      <c r="HA109" s="48">
        <f t="shared" si="174"/>
        <v>4.5022124505905169E-2</v>
      </c>
      <c r="HB109" s="48">
        <f t="shared" si="174"/>
        <v>4.530157484753216E-2</v>
      </c>
      <c r="HC109" s="48">
        <f t="shared" si="174"/>
        <v>4.5580470296918758E-2</v>
      </c>
      <c r="HD109" s="48">
        <f t="shared" si="174"/>
        <v>4.5858792566001116E-2</v>
      </c>
      <c r="HE109" s="48">
        <f t="shared" si="174"/>
        <v>4.6136523435890385E-2</v>
      </c>
      <c r="HF109" s="48">
        <f t="shared" si="174"/>
        <v>4.641364476073747E-2</v>
      </c>
      <c r="HG109" s="48">
        <f t="shared" si="174"/>
        <v>4.6690138471514618E-2</v>
      </c>
      <c r="HH109" s="48">
        <f t="shared" si="174"/>
        <v>4.6965986579698665E-2</v>
      </c>
      <c r="HI109" s="48">
        <f t="shared" si="174"/>
        <v>4.724117118085628E-2</v>
      </c>
      <c r="HJ109" s="48">
        <f t="shared" si="174"/>
        <v>4.7515674458136842E-2</v>
      </c>
      <c r="HK109" s="48">
        <f t="shared" si="174"/>
        <v>4.7789478685673903E-2</v>
      </c>
      <c r="HL109" s="48">
        <f t="shared" si="174"/>
        <v>4.8062566231897967E-2</v>
      </c>
      <c r="HM109" s="48">
        <f t="shared" si="174"/>
        <v>4.8334919562764485E-2</v>
      </c>
      <c r="HN109" s="48">
        <f t="shared" si="174"/>
        <v>4.8606521244899004E-2</v>
      </c>
      <c r="HO109" s="48">
        <f t="shared" si="174"/>
        <v>4.8877353948662279E-2</v>
      </c>
      <c r="HP109" s="48">
        <f t="shared" si="174"/>
        <v>4.914740045113633E-2</v>
      </c>
      <c r="HQ109" s="48">
        <f t="shared" si="174"/>
        <v>4.9416643639037382E-2</v>
      </c>
      <c r="HR109" s="48">
        <f t="shared" si="174"/>
        <v>4.9685066511552661E-2</v>
      </c>
      <c r="HS109" s="48">
        <f t="shared" si="174"/>
        <v>4.9952652183099223E-2</v>
      </c>
      <c r="HT109" s="48">
        <f t="shared" si="174"/>
        <v>5.0219383886014511E-2</v>
      </c>
      <c r="HU109" s="48">
        <f t="shared" si="174"/>
        <v>5.0485244973177489E-2</v>
      </c>
      <c r="HV109" s="48">
        <f t="shared" si="174"/>
        <v>5.0750218920562577E-2</v>
      </c>
      <c r="HW109" s="48">
        <f t="shared" si="174"/>
        <v>5.1014289329727916E-2</v>
      </c>
      <c r="HX109" s="48">
        <f t="shared" si="174"/>
        <v>5.1277439930236771E-2</v>
      </c>
      <c r="HY109" s="48">
        <f t="shared" si="174"/>
        <v>5.153965458201612E-2</v>
      </c>
      <c r="HZ109" s="48">
        <f t="shared" si="174"/>
        <v>5.1800917277652993E-2</v>
      </c>
      <c r="IA109" s="48">
        <f t="shared" si="174"/>
        <v>5.2061212144629644E-2</v>
      </c>
      <c r="IB109" s="48">
        <f t="shared" si="174"/>
        <v>5.2320523447498248E-2</v>
      </c>
      <c r="IC109" s="48">
        <f t="shared" si="174"/>
        <v>5.2578835589995439E-2</v>
      </c>
      <c r="ID109" s="48">
        <f t="shared" si="174"/>
        <v>5.2836133117098984E-2</v>
      </c>
      <c r="IE109" s="48">
        <f t="shared" si="174"/>
        <v>5.3092400717027817E-2</v>
      </c>
      <c r="IF109" s="48">
        <f t="shared" si="174"/>
        <v>5.3347623223185085E-2</v>
      </c>
      <c r="IG109" s="48">
        <f t="shared" si="174"/>
        <v>5.3601785616045512E-2</v>
      </c>
      <c r="IH109" s="48">
        <f t="shared" si="174"/>
        <v>5.3854873024986122E-2</v>
      </c>
      <c r="II109" s="48">
        <f t="shared" si="174"/>
        <v>5.4106870730064899E-2</v>
      </c>
      <c r="IJ109" s="48">
        <f t="shared" si="174"/>
        <v>5.4357764163747012E-2</v>
      </c>
      <c r="IK109" s="48">
        <f t="shared" si="174"/>
        <v>5.4607538912578989E-2</v>
      </c>
      <c r="IL109" s="48">
        <f t="shared" si="174"/>
        <v>5.4856180718810897E-2</v>
      </c>
      <c r="IM109" s="48">
        <f t="shared" si="174"/>
        <v>5.5103675481968831E-2</v>
      </c>
      <c r="IN109" s="48">
        <f t="shared" si="174"/>
        <v>5.535000926037658E-2</v>
      </c>
      <c r="IO109" s="48">
        <f t="shared" si="174"/>
        <v>5.5595168272629343E-2</v>
      </c>
      <c r="IP109" s="48">
        <f t="shared" si="174"/>
        <v>5.5839138899018433E-2</v>
      </c>
      <c r="IQ109" s="48">
        <f t="shared" si="174"/>
        <v>5.6081907682905677E-2</v>
      </c>
      <c r="IR109" s="48">
        <f t="shared" si="174"/>
        <v>5.632346133205135E-2</v>
      </c>
      <c r="IS109" s="48">
        <f t="shared" si="174"/>
        <v>5.6563786719895565E-2</v>
      </c>
      <c r="IT109" s="48">
        <f t="shared" si="174"/>
        <v>5.680287088679286E-2</v>
      </c>
      <c r="IU109" s="48">
        <f t="shared" si="174"/>
        <v>5.704070104120116E-2</v>
      </c>
      <c r="IV109" s="48">
        <f t="shared" si="174"/>
        <v>5.7277264560824791E-2</v>
      </c>
      <c r="IW109" s="48">
        <f t="shared" si="174"/>
        <v>5.7512548993712907E-2</v>
      </c>
      <c r="IX109" s="48">
        <f t="shared" si="174"/>
        <v>5.7746542059314766E-2</v>
      </c>
      <c r="IY109" s="48">
        <f t="shared" ref="IY109:KF109" si="175">$B$101*IY105^2</f>
        <v>5.7979231649490738E-2</v>
      </c>
      <c r="IZ109" s="48">
        <f t="shared" si="175"/>
        <v>5.8210605829479553E-2</v>
      </c>
      <c r="JA109" s="48">
        <f t="shared" si="175"/>
        <v>5.8440652838824048E-2</v>
      </c>
      <c r="JB109" s="48">
        <f t="shared" si="175"/>
        <v>5.8669361092253632E-2</v>
      </c>
      <c r="JC109" s="48">
        <f t="shared" si="175"/>
        <v>5.8896719180525567E-2</v>
      </c>
      <c r="JD109" s="48">
        <f t="shared" si="175"/>
        <v>5.9122715871223488E-2</v>
      </c>
      <c r="JE109" s="48">
        <f t="shared" si="175"/>
        <v>5.9347340109514986E-2</v>
      </c>
      <c r="JF109" s="48">
        <f t="shared" si="175"/>
        <v>5.9570581018868675E-2</v>
      </c>
      <c r="JG109" s="48">
        <f t="shared" si="175"/>
        <v>5.979242790173081E-2</v>
      </c>
      <c r="JH109" s="48">
        <f t="shared" si="175"/>
        <v>6.0012870240163649E-2</v>
      </c>
      <c r="JI109" s="48">
        <f t="shared" si="175"/>
        <v>6.0231897696443257E-2</v>
      </c>
      <c r="JJ109" s="48">
        <f t="shared" si="175"/>
        <v>6.044950011361977E-2</v>
      </c>
      <c r="JK109" s="48">
        <f t="shared" si="175"/>
        <v>6.0665667516038864E-2</v>
      </c>
      <c r="JL109" s="48">
        <f t="shared" si="175"/>
        <v>6.088039010982535E-2</v>
      </c>
      <c r="JM109" s="48">
        <f t="shared" si="175"/>
        <v>6.1093658283328502E-2</v>
      </c>
      <c r="JN109" s="48">
        <f t="shared" si="175"/>
        <v>6.1305462607530274E-2</v>
      </c>
      <c r="JO109" s="48">
        <f t="shared" si="175"/>
        <v>6.1515793836416879E-2</v>
      </c>
      <c r="JP109" s="48">
        <f t="shared" si="175"/>
        <v>6.1724642907314053E-2</v>
      </c>
      <c r="JQ109" s="48">
        <f t="shared" si="175"/>
        <v>6.1932000941186185E-2</v>
      </c>
      <c r="JR109" s="48">
        <f t="shared" si="175"/>
        <v>6.2137859242900897E-2</v>
      </c>
      <c r="JS109" s="48">
        <f t="shared" si="175"/>
        <v>6.2342209301456356E-2</v>
      </c>
      <c r="JT109" s="48">
        <f t="shared" si="175"/>
        <v>6.2545042790175601E-2</v>
      </c>
      <c r="JU109" s="48">
        <f t="shared" si="175"/>
        <v>6.2746351566865907E-2</v>
      </c>
      <c r="JV109" s="48">
        <f t="shared" si="175"/>
        <v>6.2946127673944349E-2</v>
      </c>
      <c r="JW109" s="48">
        <f t="shared" si="175"/>
        <v>6.3144363338529755E-2</v>
      </c>
      <c r="JX109" s="48">
        <f t="shared" si="175"/>
        <v>6.3341050972500479E-2</v>
      </c>
      <c r="JY109" s="48">
        <f t="shared" si="175"/>
        <v>6.3536183172520022E-2</v>
      </c>
      <c r="JZ109" s="48">
        <f t="shared" si="175"/>
        <v>6.3729752720031119E-2</v>
      </c>
      <c r="KA109" s="48">
        <f t="shared" si="175"/>
        <v>6.3921752581216101E-2</v>
      </c>
      <c r="KB109" s="48">
        <f t="shared" si="175"/>
        <v>6.4112175906926125E-2</v>
      </c>
      <c r="KC109" s="48">
        <f t="shared" si="175"/>
        <v>6.430101603257983E-2</v>
      </c>
      <c r="KD109" s="48">
        <f t="shared" si="175"/>
        <v>6.4488266478030812E-2</v>
      </c>
      <c r="KE109" s="48">
        <f t="shared" si="175"/>
        <v>6.4673920947405858E-2</v>
      </c>
      <c r="KF109" s="48">
        <f t="shared" si="175"/>
        <v>6.4857973328912077E-2</v>
      </c>
    </row>
    <row r="110" spans="1:292" s="13" customFormat="1" x14ac:dyDescent="0.2">
      <c r="A110" t="s">
        <v>47</v>
      </c>
      <c r="B110" s="13">
        <f>B106*B109</f>
        <v>0.11323187722961665</v>
      </c>
      <c r="C110" s="13">
        <f t="shared" ref="C110:BN110" si="176">C106*C109</f>
        <v>0.12117179436221742</v>
      </c>
      <c r="D110" s="13">
        <f t="shared" si="176"/>
        <v>0.12947255141020519</v>
      </c>
      <c r="E110" s="13">
        <f t="shared" si="176"/>
        <v>0.13814638456898554</v>
      </c>
      <c r="F110" s="13">
        <f t="shared" si="176"/>
        <v>0.14720558359621147</v>
      </c>
      <c r="G110" s="13">
        <f t="shared" si="176"/>
        <v>0.15666246131072115</v>
      </c>
      <c r="H110" s="13">
        <f t="shared" si="176"/>
        <v>0.16652942651551753</v>
      </c>
      <c r="I110" s="13">
        <f t="shared" si="176"/>
        <v>0.17681902500980645</v>
      </c>
      <c r="J110" s="13">
        <f t="shared" si="176"/>
        <v>0.1875439599321144</v>
      </c>
      <c r="K110" s="13">
        <f t="shared" si="176"/>
        <v>0.19871709881345312</v>
      </c>
      <c r="L110" s="13">
        <f t="shared" si="176"/>
        <v>0.21035147204599514</v>
      </c>
      <c r="M110" s="13">
        <f t="shared" si="176"/>
        <v>0.2224598295331007</v>
      </c>
      <c r="N110" s="13">
        <f t="shared" si="176"/>
        <v>0.23529707174097939</v>
      </c>
      <c r="O110" s="13">
        <f t="shared" si="176"/>
        <v>0.24892122592415866</v>
      </c>
      <c r="P110" s="13">
        <f t="shared" si="176"/>
        <v>0.26339576781599999</v>
      </c>
      <c r="Q110" s="13">
        <f t="shared" si="176"/>
        <v>0.27879020905263924</v>
      </c>
      <c r="R110" s="13">
        <f t="shared" si="176"/>
        <v>0.2951804071992043</v>
      </c>
      <c r="S110" s="13">
        <f t="shared" si="176"/>
        <v>0.31264927007578369</v>
      </c>
      <c r="T110" s="13">
        <f t="shared" si="176"/>
        <v>0.33128746810117643</v>
      </c>
      <c r="U110" s="13">
        <f t="shared" si="176"/>
        <v>0.35119426302433016</v>
      </c>
      <c r="V110" s="13">
        <f t="shared" si="176"/>
        <v>0.37247843386512181</v>
      </c>
      <c r="W110" s="13">
        <f t="shared" si="176"/>
        <v>0.39526035252107045</v>
      </c>
      <c r="X110" s="13">
        <f t="shared" si="176"/>
        <v>0.41841815878329069</v>
      </c>
      <c r="Y110" s="13">
        <f t="shared" si="176"/>
        <v>0.44185150288933539</v>
      </c>
      <c r="Z110" s="13">
        <f t="shared" si="176"/>
        <v>0.46545139323512835</v>
      </c>
      <c r="AA110" s="13">
        <f t="shared" si="176"/>
        <v>0.48910092076496775</v>
      </c>
      <c r="AB110" s="13">
        <f t="shared" si="176"/>
        <v>0.51267618805758575</v>
      </c>
      <c r="AC110" s="13">
        <f t="shared" si="176"/>
        <v>0.53604740519527971</v>
      </c>
      <c r="AD110" s="13">
        <f t="shared" si="176"/>
        <v>0.55908014216324142</v>
      </c>
      <c r="AE110" s="13">
        <f t="shared" si="176"/>
        <v>0.58163672099418795</v>
      </c>
      <c r="AF110" s="13">
        <f t="shared" si="176"/>
        <v>0.60357772777405705</v>
      </c>
      <c r="AG110" s="13">
        <f t="shared" si="176"/>
        <v>0.62476203446134404</v>
      </c>
      <c r="AH110" s="13">
        <f t="shared" si="176"/>
        <v>0.64707637736698953</v>
      </c>
      <c r="AI110" s="13">
        <f t="shared" si="176"/>
        <v>0.67059731497399844</v>
      </c>
      <c r="AJ110" s="13">
        <f t="shared" si="176"/>
        <v>0.69540714772972567</v>
      </c>
      <c r="AK110" s="13">
        <f t="shared" si="176"/>
        <v>0.721594503476648</v>
      </c>
      <c r="AL110" s="13">
        <f t="shared" si="176"/>
        <v>0.7492548877751859</v>
      </c>
      <c r="AM110" s="13">
        <f t="shared" si="176"/>
        <v>0.77849129021839669</v>
      </c>
      <c r="AN110" s="13">
        <f t="shared" si="176"/>
        <v>0.80941485261788482</v>
      </c>
      <c r="AO110" s="13">
        <f t="shared" si="176"/>
        <v>0.84214560338802769</v>
      </c>
      <c r="AP110" s="13">
        <f t="shared" si="176"/>
        <v>0.87681326557911254</v>
      </c>
      <c r="AQ110" s="13">
        <f t="shared" si="176"/>
        <v>0.91355866143707798</v>
      </c>
      <c r="AR110" s="13">
        <f t="shared" si="176"/>
        <v>0.95065128691339618</v>
      </c>
      <c r="AS110" s="13">
        <f t="shared" si="176"/>
        <v>0.98801162437487455</v>
      </c>
      <c r="AT110" s="13">
        <f t="shared" si="176"/>
        <v>1.0255560534452046</v>
      </c>
      <c r="AU110" s="13">
        <f t="shared" si="176"/>
        <v>1.0631970831472926</v>
      </c>
      <c r="AV110" s="13">
        <f t="shared" si="176"/>
        <v>1.1008436687038667</v>
      </c>
      <c r="AW110" s="13">
        <f t="shared" si="176"/>
        <v>1.1384015637668579</v>
      </c>
      <c r="AX110" s="13">
        <f t="shared" si="176"/>
        <v>1.1757737062553035</v>
      </c>
      <c r="AY110" s="13">
        <f t="shared" si="176"/>
        <v>1.2128606355696521</v>
      </c>
      <c r="AZ110" s="13">
        <f t="shared" si="176"/>
        <v>1.2495609392047486</v>
      </c>
      <c r="BA110" s="13">
        <f t="shared" si="176"/>
        <v>1.2857688104200067</v>
      </c>
      <c r="BB110" s="13">
        <f t="shared" si="176"/>
        <v>1.3254845149865448</v>
      </c>
      <c r="BC110" s="13">
        <f t="shared" si="176"/>
        <v>1.3689767852859329</v>
      </c>
      <c r="BD110" s="13">
        <f t="shared" si="176"/>
        <v>1.4165465233201244</v>
      </c>
      <c r="BE110" s="13">
        <f t="shared" si="176"/>
        <v>1.4685306296423362</v>
      </c>
      <c r="BF110" s="13">
        <f t="shared" si="176"/>
        <v>1.5253062070717407</v>
      </c>
      <c r="BG110" s="13">
        <f t="shared" si="176"/>
        <v>1.5872953750744319</v>
      </c>
      <c r="BH110" s="13">
        <f t="shared" si="176"/>
        <v>1.6549707857655405</v>
      </c>
      <c r="BI110" s="13">
        <f t="shared" si="176"/>
        <v>1.7288619442434423</v>
      </c>
      <c r="BJ110" s="13">
        <f t="shared" si="176"/>
        <v>1.8095624553678207</v>
      </c>
      <c r="BK110" s="13">
        <f t="shared" si="176"/>
        <v>1.8977427047862396</v>
      </c>
      <c r="BL110" s="13">
        <f t="shared" si="176"/>
        <v>1.989818289627753</v>
      </c>
      <c r="BM110" s="13">
        <f t="shared" si="176"/>
        <v>2.0859380951501056</v>
      </c>
      <c r="BN110" s="13">
        <f t="shared" si="176"/>
        <v>2.186255482539329</v>
      </c>
      <c r="BO110" s="13">
        <f t="shared" ref="BO110:DZ110" si="177">BO106*BO109</f>
        <v>2.2909283244415399</v>
      </c>
      <c r="BP110" s="13">
        <f t="shared" si="177"/>
        <v>2.4001191177839392</v>
      </c>
      <c r="BQ110" s="13">
        <f t="shared" si="177"/>
        <v>2.5139950950687284</v>
      </c>
      <c r="BR110" s="13">
        <f t="shared" si="177"/>
        <v>2.6327283415529199</v>
      </c>
      <c r="BS110" s="13">
        <f t="shared" si="177"/>
        <v>2.7564959135114329</v>
      </c>
      <c r="BT110" s="13">
        <f t="shared" si="177"/>
        <v>2.8854799615140458</v>
      </c>
      <c r="BU110" s="13">
        <f t="shared" si="177"/>
        <v>3.0198727534938827</v>
      </c>
      <c r="BV110" s="13">
        <f t="shared" si="177"/>
        <v>3.1538118594890552</v>
      </c>
      <c r="BW110" s="13">
        <f t="shared" si="177"/>
        <v>3.286679852235991</v>
      </c>
      <c r="BX110" s="13">
        <f t="shared" si="177"/>
        <v>3.417838074966177</v>
      </c>
      <c r="BY110" s="13">
        <f t="shared" si="177"/>
        <v>3.5466314380732613</v>
      </c>
      <c r="BZ110" s="13">
        <f t="shared" si="177"/>
        <v>3.6723936852329988</v>
      </c>
      <c r="CA110" s="13">
        <f t="shared" si="177"/>
        <v>3.7944530041707685</v>
      </c>
      <c r="CB110" s="13">
        <f t="shared" si="177"/>
        <v>3.91213793617829</v>
      </c>
      <c r="CC110" s="13">
        <f t="shared" si="177"/>
        <v>4.0247835055535663</v>
      </c>
      <c r="CD110" s="13">
        <f t="shared" si="177"/>
        <v>4.1317374933029916</v>
      </c>
      <c r="CE110" s="13">
        <f t="shared" si="177"/>
        <v>4.2323586624050851</v>
      </c>
      <c r="CF110" s="13">
        <f t="shared" si="177"/>
        <v>4.336114533898237</v>
      </c>
      <c r="CG110" s="13">
        <f t="shared" si="177"/>
        <v>4.4431097624787421</v>
      </c>
      <c r="CH110" s="13">
        <f t="shared" si="177"/>
        <v>4.55345150604255</v>
      </c>
      <c r="CI110" s="13">
        <f t="shared" si="177"/>
        <v>4.6672497505050767</v>
      </c>
      <c r="CJ110" s="13">
        <f t="shared" si="177"/>
        <v>4.7846174410906466</v>
      </c>
      <c r="CK110" s="13">
        <f t="shared" si="177"/>
        <v>4.9056706175833735</v>
      </c>
      <c r="CL110" s="13">
        <f t="shared" si="177"/>
        <v>5.030528579146516</v>
      </c>
      <c r="CM110" s="13">
        <f t="shared" si="177"/>
        <v>5.1593140585303479</v>
      </c>
      <c r="CN110" s="13">
        <f t="shared" si="177"/>
        <v>5.2921534108422534</v>
      </c>
      <c r="CO110" s="13">
        <f t="shared" si="177"/>
        <v>5.4295329838274826</v>
      </c>
      <c r="CP110" s="13">
        <f t="shared" si="177"/>
        <v>5.5701999101943889</v>
      </c>
      <c r="CQ110" s="13">
        <f t="shared" si="177"/>
        <v>5.7142034524870606</v>
      </c>
      <c r="CR110" s="13">
        <f t="shared" si="177"/>
        <v>5.8615933135963632</v>
      </c>
      <c r="CS110" s="13">
        <f t="shared" si="177"/>
        <v>6.012419588887183</v>
      </c>
      <c r="CT110" s="13">
        <f t="shared" si="177"/>
        <v>6.1667327407782269</v>
      </c>
      <c r="CU110" s="13">
        <f t="shared" si="177"/>
        <v>6.3245835772440664</v>
      </c>
      <c r="CV110" s="13">
        <f t="shared" si="177"/>
        <v>6.4860232341583668</v>
      </c>
      <c r="CW110" s="13">
        <f t="shared" si="177"/>
        <v>6.651103158114517</v>
      </c>
      <c r="CX110" s="13">
        <f t="shared" si="177"/>
        <v>6.8198750922854519</v>
      </c>
      <c r="CY110" s="13">
        <f t="shared" si="177"/>
        <v>6.9923910602502302</v>
      </c>
      <c r="CZ110" s="13">
        <f t="shared" si="177"/>
        <v>7.1687033532655482</v>
      </c>
      <c r="DA110" s="13">
        <f t="shared" si="177"/>
        <v>7.3488645152935073</v>
      </c>
      <c r="DB110" s="13">
        <f t="shared" si="177"/>
        <v>7.5329273304818738</v>
      </c>
      <c r="DC110" s="13">
        <f t="shared" si="177"/>
        <v>7.7209448089559691</v>
      </c>
      <c r="DD110" s="13">
        <f t="shared" si="177"/>
        <v>7.9129701736901907</v>
      </c>
      <c r="DE110" s="13">
        <f t="shared" si="177"/>
        <v>8.1090568469574009</v>
      </c>
      <c r="DF110" s="13">
        <f t="shared" si="177"/>
        <v>8.3092584379836119</v>
      </c>
      <c r="DG110" s="13">
        <f t="shared" si="177"/>
        <v>8.5136287290235657</v>
      </c>
      <c r="DH110" s="13">
        <f t="shared" si="177"/>
        <v>8.7222216631478435</v>
      </c>
      <c r="DI110" s="13">
        <f t="shared" si="177"/>
        <v>8.9350913312303746</v>
      </c>
      <c r="DJ110" s="13">
        <f t="shared" si="177"/>
        <v>9.1522919575154162</v>
      </c>
      <c r="DK110" s="13">
        <f t="shared" si="177"/>
        <v>9.3738778879007167</v>
      </c>
      <c r="DL110" s="13">
        <f t="shared" si="177"/>
        <v>9.5999035759675948</v>
      </c>
      <c r="DM110" s="13">
        <f t="shared" si="177"/>
        <v>9.8304235712058841</v>
      </c>
      <c r="DN110" s="13">
        <f t="shared" si="177"/>
        <v>10.065492505477435</v>
      </c>
      <c r="DO110" s="13">
        <f t="shared" si="177"/>
        <v>10.305165080468916</v>
      </c>
      <c r="DP110" s="13">
        <f t="shared" si="177"/>
        <v>10.549496054067227</v>
      </c>
      <c r="DQ110" s="13">
        <f t="shared" si="177"/>
        <v>10.798540227647196</v>
      </c>
      <c r="DR110" s="13">
        <f t="shared" si="177"/>
        <v>11.052352433304893</v>
      </c>
      <c r="DS110" s="13">
        <f t="shared" si="177"/>
        <v>11.310987520235635</v>
      </c>
      <c r="DT110" s="13">
        <f t="shared" si="177"/>
        <v>11.574500342694323</v>
      </c>
      <c r="DU110" s="13">
        <f t="shared" si="177"/>
        <v>11.842945747019709</v>
      </c>
      <c r="DV110" s="13">
        <f t="shared" si="177"/>
        <v>12.116378557886259</v>
      </c>
      <c r="DW110" s="13">
        <f t="shared" si="177"/>
        <v>12.394853566338156</v>
      </c>
      <c r="DX110" s="13">
        <f t="shared" si="177"/>
        <v>12.678425515833826</v>
      </c>
      <c r="DY110" s="13">
        <f t="shared" si="177"/>
        <v>12.967149088640808</v>
      </c>
      <c r="DZ110" s="13">
        <f t="shared" si="177"/>
        <v>13.261078893922596</v>
      </c>
      <c r="EA110" s="13">
        <f t="shared" ref="EA110:GL110" si="178">EA106*EA109</f>
        <v>13.560269454802567</v>
      </c>
      <c r="EB110" s="13">
        <f t="shared" si="178"/>
        <v>13.864775196411324</v>
      </c>
      <c r="EC110" s="13">
        <f t="shared" si="178"/>
        <v>14.174650431164904</v>
      </c>
      <c r="ED110" s="13">
        <f t="shared" si="178"/>
        <v>14.489949344906094</v>
      </c>
      <c r="EE110" s="13">
        <f t="shared" si="178"/>
        <v>14.810725986028219</v>
      </c>
      <c r="EF110" s="13">
        <f t="shared" si="178"/>
        <v>15.137034251150343</v>
      </c>
      <c r="EG110" s="13">
        <f t="shared" si="178"/>
        <v>15.468927871837826</v>
      </c>
      <c r="EH110" s="13">
        <f t="shared" si="178"/>
        <v>15.806460403177329</v>
      </c>
      <c r="EI110" s="13">
        <f t="shared" si="178"/>
        <v>16.149685207862476</v>
      </c>
      <c r="EJ110" s="13">
        <f t="shared" si="178"/>
        <v>16.498655448583516</v>
      </c>
      <c r="EK110" s="13">
        <f t="shared" si="178"/>
        <v>16.853424071238674</v>
      </c>
      <c r="EL110" s="13">
        <f t="shared" si="178"/>
        <v>17.2140437913448</v>
      </c>
      <c r="EM110" s="13">
        <f t="shared" si="178"/>
        <v>17.580567080990949</v>
      </c>
      <c r="EN110" s="13">
        <f t="shared" si="178"/>
        <v>17.953046158849123</v>
      </c>
      <c r="EO110" s="13">
        <f t="shared" si="178"/>
        <v>18.331532976528145</v>
      </c>
      <c r="EP110" s="13">
        <f t="shared" si="178"/>
        <v>18.716079204931628</v>
      </c>
      <c r="EQ110" s="13">
        <f t="shared" si="178"/>
        <v>19.10673622111268</v>
      </c>
      <c r="ER110" s="13">
        <f t="shared" si="178"/>
        <v>19.503555094068673</v>
      </c>
      <c r="ES110" s="13">
        <f t="shared" si="178"/>
        <v>19.906586574438499</v>
      </c>
      <c r="ET110" s="13">
        <f t="shared" si="178"/>
        <v>20.315881079944155</v>
      </c>
      <c r="EU110" s="13">
        <f t="shared" si="178"/>
        <v>20.731488681804482</v>
      </c>
      <c r="EV110" s="13">
        <f t="shared" si="178"/>
        <v>21.153459097184985</v>
      </c>
      <c r="EW110" s="13">
        <f t="shared" si="178"/>
        <v>21.581841669967581</v>
      </c>
      <c r="EX110" s="13">
        <f t="shared" si="178"/>
        <v>22.01668536118499</v>
      </c>
      <c r="EY110" s="13">
        <f t="shared" si="178"/>
        <v>22.458038736492661</v>
      </c>
      <c r="EZ110" s="13">
        <f t="shared" si="178"/>
        <v>22.905949952542681</v>
      </c>
      <c r="FA110" s="13">
        <f t="shared" si="178"/>
        <v>23.360466744548614</v>
      </c>
      <c r="FB110" s="13">
        <f t="shared" si="178"/>
        <v>23.821636415609294</v>
      </c>
      <c r="FC110" s="13">
        <f t="shared" si="178"/>
        <v>24.289505821865468</v>
      </c>
      <c r="FD110" s="13">
        <f t="shared" si="178"/>
        <v>24.764121362572819</v>
      </c>
      <c r="FE110" s="13">
        <f t="shared" si="178"/>
        <v>25.245528965744242</v>
      </c>
      <c r="FF110" s="13">
        <f t="shared" si="178"/>
        <v>25.733774076941771</v>
      </c>
      <c r="FG110" s="13">
        <f t="shared" si="178"/>
        <v>26.228901647080651</v>
      </c>
      <c r="FH110" s="13">
        <f t="shared" si="178"/>
        <v>26.730956123519356</v>
      </c>
      <c r="FI110" s="13">
        <f t="shared" si="178"/>
        <v>27.239981429785253</v>
      </c>
      <c r="FJ110" s="13">
        <f t="shared" si="178"/>
        <v>27.756020959161251</v>
      </c>
      <c r="FK110" s="13">
        <f t="shared" si="178"/>
        <v>28.279117560961765</v>
      </c>
      <c r="FL110" s="13">
        <f t="shared" si="178"/>
        <v>28.809313531604257</v>
      </c>
      <c r="FM110" s="13">
        <f t="shared" si="178"/>
        <v>29.346650599775653</v>
      </c>
      <c r="FN110" s="13">
        <f t="shared" si="178"/>
        <v>29.891169915928081</v>
      </c>
      <c r="FO110" s="13">
        <f t="shared" si="178"/>
        <v>30.442912040721701</v>
      </c>
      <c r="FP110" s="13">
        <f t="shared" si="178"/>
        <v>31.001916932060695</v>
      </c>
      <c r="FQ110" s="13">
        <f t="shared" si="178"/>
        <v>31.568223934308296</v>
      </c>
      <c r="FR110" s="13">
        <f t="shared" si="178"/>
        <v>32.141871764902611</v>
      </c>
      <c r="FS110" s="13">
        <f t="shared" si="178"/>
        <v>32.722898506991015</v>
      </c>
      <c r="FT110" s="13">
        <f t="shared" si="178"/>
        <v>33.311341593689683</v>
      </c>
      <c r="FU110" s="13">
        <f t="shared" si="178"/>
        <v>33.907237800099004</v>
      </c>
      <c r="FV110" s="13">
        <f t="shared" si="178"/>
        <v>34.51062326822634</v>
      </c>
      <c r="FW110" s="13">
        <f t="shared" si="178"/>
        <v>35.121533407306032</v>
      </c>
      <c r="FX110" s="13">
        <f t="shared" si="178"/>
        <v>35.740003048830516</v>
      </c>
      <c r="FY110" s="13">
        <f t="shared" si="178"/>
        <v>36.366066180408147</v>
      </c>
      <c r="FZ110" s="13">
        <f t="shared" si="178"/>
        <v>36.999756079289732</v>
      </c>
      <c r="GA110" s="13">
        <f t="shared" si="178"/>
        <v>37.641105343787466</v>
      </c>
      <c r="GB110" s="13">
        <f t="shared" si="178"/>
        <v>38.29014583602676</v>
      </c>
      <c r="GC110" s="13">
        <f t="shared" si="178"/>
        <v>38.946908680129461</v>
      </c>
      <c r="GD110" s="13">
        <f t="shared" si="178"/>
        <v>39.611424243288859</v>
      </c>
      <c r="GE110" s="13">
        <f t="shared" si="178"/>
        <v>40.283722129736049</v>
      </c>
      <c r="GF110" s="13">
        <f t="shared" si="178"/>
        <v>40.963831166673465</v>
      </c>
      <c r="GG110" s="13">
        <f t="shared" si="178"/>
        <v>41.651779399364479</v>
      </c>
      <c r="GH110" s="13">
        <f t="shared" si="178"/>
        <v>42.347594078079787</v>
      </c>
      <c r="GI110" s="13">
        <f t="shared" si="178"/>
        <v>43.051301653535553</v>
      </c>
      <c r="GJ110" s="13">
        <f t="shared" si="178"/>
        <v>43.762927760559279</v>
      </c>
      <c r="GK110" s="13">
        <f t="shared" si="178"/>
        <v>44.482498454967413</v>
      </c>
      <c r="GL110" s="13">
        <f t="shared" si="178"/>
        <v>45.209416164290978</v>
      </c>
      <c r="GM110" s="13">
        <f t="shared" ref="GM110:IX110" si="179">GM106*GM109</f>
        <v>45.943674331637176</v>
      </c>
      <c r="GN110" s="13">
        <f t="shared" si="179"/>
        <v>46.685264660530557</v>
      </c>
      <c r="GO110" s="13">
        <f t="shared" si="179"/>
        <v>47.43417711724608</v>
      </c>
      <c r="GP110" s="13">
        <f t="shared" si="179"/>
        <v>48.1903999249081</v>
      </c>
      <c r="GQ110" s="13">
        <f t="shared" si="179"/>
        <v>48.953919561168441</v>
      </c>
      <c r="GR110" s="13">
        <f t="shared" si="179"/>
        <v>49.724720739445523</v>
      </c>
      <c r="GS110" s="13">
        <f t="shared" si="179"/>
        <v>50.502786414840756</v>
      </c>
      <c r="GT110" s="13">
        <f t="shared" si="179"/>
        <v>51.288097765440803</v>
      </c>
      <c r="GU110" s="13">
        <f t="shared" si="179"/>
        <v>52.080634187645998</v>
      </c>
      <c r="GV110" s="13">
        <f t="shared" si="179"/>
        <v>52.880373287622831</v>
      </c>
      <c r="GW110" s="13">
        <f t="shared" si="179"/>
        <v>53.687290865030128</v>
      </c>
      <c r="GX110" s="13">
        <f t="shared" si="179"/>
        <v>54.501360911286682</v>
      </c>
      <c r="GY110" s="13">
        <f t="shared" si="179"/>
        <v>55.322555606244464</v>
      </c>
      <c r="GZ110" s="13">
        <f t="shared" si="179"/>
        <v>56.15084530997067</v>
      </c>
      <c r="HA110" s="13">
        <f t="shared" si="179"/>
        <v>56.986198546416915</v>
      </c>
      <c r="HB110" s="13">
        <f t="shared" si="179"/>
        <v>57.828582005888606</v>
      </c>
      <c r="HC110" s="13">
        <f t="shared" si="179"/>
        <v>58.677960538227843</v>
      </c>
      <c r="HD110" s="13">
        <f t="shared" si="179"/>
        <v>59.534297154945847</v>
      </c>
      <c r="HE110" s="13">
        <f t="shared" si="179"/>
        <v>60.39755306862898</v>
      </c>
      <c r="HF110" s="13">
        <f t="shared" si="179"/>
        <v>61.267687519725669</v>
      </c>
      <c r="HG110" s="13">
        <f t="shared" si="179"/>
        <v>62.144657942736366</v>
      </c>
      <c r="HH110" s="13">
        <f t="shared" si="179"/>
        <v>63.028419917017978</v>
      </c>
      <c r="HI110" s="13">
        <f t="shared" si="179"/>
        <v>63.918927152400393</v>
      </c>
      <c r="HJ110" s="13">
        <f t="shared" si="179"/>
        <v>64.816131496410662</v>
      </c>
      <c r="HK110" s="13">
        <f t="shared" si="179"/>
        <v>65.719982925501569</v>
      </c>
      <c r="HL110" s="13">
        <f t="shared" si="179"/>
        <v>66.630429543128884</v>
      </c>
      <c r="HM110" s="13">
        <f t="shared" si="179"/>
        <v>67.547417585639138</v>
      </c>
      <c r="HN110" s="13">
        <f t="shared" si="179"/>
        <v>68.47089141999524</v>
      </c>
      <c r="HO110" s="13">
        <f t="shared" si="179"/>
        <v>69.400793548434009</v>
      </c>
      <c r="HP110" s="13">
        <f t="shared" si="179"/>
        <v>70.337064603351564</v>
      </c>
      <c r="HQ110" s="13">
        <f t="shared" si="179"/>
        <v>71.279643369576462</v>
      </c>
      <c r="HR110" s="13">
        <f t="shared" si="179"/>
        <v>72.228466763972648</v>
      </c>
      <c r="HS110" s="13">
        <f t="shared" si="179"/>
        <v>73.183469818668158</v>
      </c>
      <c r="HT110" s="13">
        <f t="shared" si="179"/>
        <v>74.144585723170835</v>
      </c>
      <c r="HU110" s="13">
        <f t="shared" si="179"/>
        <v>75.111745816093162</v>
      </c>
      <c r="HV110" s="13">
        <f t="shared" si="179"/>
        <v>76.084879594077719</v>
      </c>
      <c r="HW110" s="13">
        <f t="shared" si="179"/>
        <v>77.063914718585124</v>
      </c>
      <c r="HX110" s="13">
        <f t="shared" si="179"/>
        <v>78.048777008244272</v>
      </c>
      <c r="HY110" s="13">
        <f t="shared" si="179"/>
        <v>79.039390460113779</v>
      </c>
      <c r="HZ110" s="13">
        <f t="shared" si="179"/>
        <v>80.035677254188613</v>
      </c>
      <c r="IA110" s="13">
        <f t="shared" si="179"/>
        <v>81.037557760053446</v>
      </c>
      <c r="IB110" s="13">
        <f t="shared" si="179"/>
        <v>82.044950545540004</v>
      </c>
      <c r="IC110" s="13">
        <f t="shared" si="179"/>
        <v>83.057772378791284</v>
      </c>
      <c r="ID110" s="13">
        <f t="shared" si="179"/>
        <v>84.075938247390127</v>
      </c>
      <c r="IE110" s="13">
        <f t="shared" si="179"/>
        <v>85.099361368901626</v>
      </c>
      <c r="IF110" s="13">
        <f t="shared" si="179"/>
        <v>86.12795319605921</v>
      </c>
      <c r="IG110" s="13">
        <f t="shared" si="179"/>
        <v>87.161623430063514</v>
      </c>
      <c r="IH110" s="13">
        <f t="shared" si="179"/>
        <v>88.200280020568513</v>
      </c>
      <c r="II110" s="13">
        <f t="shared" si="179"/>
        <v>89.243829202400491</v>
      </c>
      <c r="IJ110" s="13">
        <f t="shared" si="179"/>
        <v>90.292175502668115</v>
      </c>
      <c r="IK110" s="13">
        <f t="shared" si="179"/>
        <v>91.34522175188394</v>
      </c>
      <c r="IL110" s="13">
        <f t="shared" si="179"/>
        <v>92.40286909737975</v>
      </c>
      <c r="IM110" s="13">
        <f t="shared" si="179"/>
        <v>93.465017025219709</v>
      </c>
      <c r="IN110" s="13">
        <f t="shared" si="179"/>
        <v>94.531563368078736</v>
      </c>
      <c r="IO110" s="13">
        <f t="shared" si="179"/>
        <v>95.602404335156379</v>
      </c>
      <c r="IP110" s="13">
        <f t="shared" si="179"/>
        <v>96.6774345193123</v>
      </c>
      <c r="IQ110" s="13">
        <f t="shared" si="179"/>
        <v>97.75654690030035</v>
      </c>
      <c r="IR110" s="13">
        <f t="shared" si="179"/>
        <v>98.839632885621143</v>
      </c>
      <c r="IS110" s="13">
        <f t="shared" si="179"/>
        <v>99.926582325711749</v>
      </c>
      <c r="IT110" s="13">
        <f t="shared" si="179"/>
        <v>101.01728352675043</v>
      </c>
      <c r="IU110" s="13">
        <f t="shared" si="179"/>
        <v>102.11162327807921</v>
      </c>
      <c r="IV110" s="13">
        <f t="shared" si="179"/>
        <v>103.20948686231078</v>
      </c>
      <c r="IW110" s="13">
        <f t="shared" si="179"/>
        <v>104.31075808754282</v>
      </c>
      <c r="IX110" s="13">
        <f t="shared" si="179"/>
        <v>105.41531931264578</v>
      </c>
      <c r="IY110" s="13">
        <f t="shared" ref="IY110:KF110" si="180">IY106*IY109</f>
        <v>106.52305146061043</v>
      </c>
      <c r="IZ110" s="13">
        <f t="shared" si="180"/>
        <v>107.63383403994536</v>
      </c>
      <c r="JA110" s="13">
        <f t="shared" si="180"/>
        <v>108.74754518278623</v>
      </c>
      <c r="JB110" s="13">
        <f t="shared" si="180"/>
        <v>109.86406165224345</v>
      </c>
      <c r="JC110" s="13">
        <f t="shared" si="180"/>
        <v>110.9832588781573</v>
      </c>
      <c r="JD110" s="13">
        <f t="shared" si="180"/>
        <v>112.10501096730742</v>
      </c>
      <c r="JE110" s="13">
        <f t="shared" si="180"/>
        <v>113.22919073866842</v>
      </c>
      <c r="JF110" s="13">
        <f t="shared" si="180"/>
        <v>114.35566974951051</v>
      </c>
      <c r="JG110" s="13">
        <f t="shared" si="180"/>
        <v>115.48431831841273</v>
      </c>
      <c r="JH110" s="13">
        <f t="shared" si="180"/>
        <v>116.61500556947857</v>
      </c>
      <c r="JI110" s="13">
        <f t="shared" si="180"/>
        <v>117.74759943460342</v>
      </c>
      <c r="JJ110" s="13">
        <f t="shared" si="180"/>
        <v>118.88196670517473</v>
      </c>
      <c r="JK110" s="13">
        <f t="shared" si="180"/>
        <v>120.01797304646432</v>
      </c>
      <c r="JL110" s="13">
        <f t="shared" si="180"/>
        <v>121.15548303053782</v>
      </c>
      <c r="JM110" s="13">
        <f t="shared" si="180"/>
        <v>122.29436015773572</v>
      </c>
      <c r="JN110" s="13">
        <f t="shared" si="180"/>
        <v>123.43446689465945</v>
      </c>
      <c r="JO110" s="13">
        <f t="shared" si="180"/>
        <v>124.57566470238959</v>
      </c>
      <c r="JP110" s="13">
        <f t="shared" si="180"/>
        <v>125.7178140691222</v>
      </c>
      <c r="JQ110" s="13">
        <f t="shared" si="180"/>
        <v>126.86077453706557</v>
      </c>
      <c r="JR110" s="13">
        <f t="shared" si="180"/>
        <v>128.00440474813675</v>
      </c>
      <c r="JS110" s="13">
        <f t="shared" si="180"/>
        <v>129.14856244282399</v>
      </c>
      <c r="JT110" s="13">
        <f t="shared" si="180"/>
        <v>130.29310453041353</v>
      </c>
      <c r="JU110" s="13">
        <f t="shared" si="180"/>
        <v>131.43788710009159</v>
      </c>
      <c r="JV110" s="13">
        <f t="shared" si="180"/>
        <v>132.58276546218596</v>
      </c>
      <c r="JW110" s="13">
        <f t="shared" si="180"/>
        <v>133.72759417482916</v>
      </c>
      <c r="JX110" s="13">
        <f t="shared" si="180"/>
        <v>134.87222707344867</v>
      </c>
      <c r="JY110" s="13">
        <f t="shared" si="180"/>
        <v>136.0165173156189</v>
      </c>
      <c r="JZ110" s="13">
        <f t="shared" si="180"/>
        <v>137.1603174234647</v>
      </c>
      <c r="KA110" s="13">
        <f t="shared" si="180"/>
        <v>138.30347928770655</v>
      </c>
      <c r="KB110" s="13">
        <f t="shared" si="180"/>
        <v>139.44585422500464</v>
      </c>
      <c r="KC110" s="13">
        <f t="shared" si="180"/>
        <v>140.58729301700572</v>
      </c>
      <c r="KD110" s="13">
        <f t="shared" si="180"/>
        <v>141.72764593646073</v>
      </c>
      <c r="KE110" s="13">
        <f t="shared" si="180"/>
        <v>142.86676279582144</v>
      </c>
      <c r="KF110" s="13">
        <f t="shared" si="180"/>
        <v>144.00449296473531</v>
      </c>
    </row>
    <row r="114" spans="1:292" x14ac:dyDescent="0.2">
      <c r="A114" t="s">
        <v>79</v>
      </c>
      <c r="B114" s="13">
        <f>B95-BAU!B95</f>
        <v>-1.4904178905037924E-2</v>
      </c>
      <c r="C114" s="13">
        <f>C95-BAU!C95</f>
        <v>-1.5000191075155378E-2</v>
      </c>
      <c r="D114" s="13">
        <f>D95-BAU!D95</f>
        <v>-1.5356658811196411E-2</v>
      </c>
      <c r="E114" s="13">
        <f>E95-BAU!E95</f>
        <v>-1.5689064097224481E-2</v>
      </c>
      <c r="F114" s="13">
        <f>F95-BAU!F95</f>
        <v>-1.5995780502019663E-2</v>
      </c>
      <c r="G114" s="13">
        <f>G95-BAU!G95</f>
        <v>-1.6275428463763397E-2</v>
      </c>
      <c r="H114" s="13">
        <f>H95-BAU!H95</f>
        <v>-1.6526862047200552E-2</v>
      </c>
      <c r="I114" s="13">
        <f>I95-BAU!I95</f>
        <v>-1.6749148589340734E-2</v>
      </c>
      <c r="J114" s="13">
        <f>J95-BAU!J95</f>
        <v>-1.6941544390070007E-2</v>
      </c>
      <c r="K114" s="13">
        <f>K95-BAU!K95</f>
        <v>-1.7103468789081866E-2</v>
      </c>
      <c r="L114" s="13">
        <f>L95-BAU!L95</f>
        <v>-1.7234478292524891E-2</v>
      </c>
      <c r="M114" s="13">
        <f>M95-BAU!M95</f>
        <v>-1.7334259471021518E-2</v>
      </c>
      <c r="N114" s="13">
        <f>N95-BAU!N95</f>
        <v>-1.7412783463599979E-2</v>
      </c>
      <c r="O114" s="13">
        <f>O95-BAU!O95</f>
        <v>-1.7470321119236409E-2</v>
      </c>
      <c r="P114" s="13">
        <f>P95-BAU!P95</f>
        <v>-1.7507033084261714E-2</v>
      </c>
      <c r="Q114" s="13">
        <f>Q95-BAU!Q95</f>
        <v>-1.7522967708078596E-2</v>
      </c>
      <c r="R114" s="13">
        <f>R95-BAU!R95</f>
        <v>-1.7497545748189403E-2</v>
      </c>
      <c r="S114" s="13">
        <f>S95-BAU!S95</f>
        <v>-1.742978066437928E-2</v>
      </c>
      <c r="T114" s="13">
        <f>T95-BAU!T95</f>
        <v>-1.731866093976997E-2</v>
      </c>
      <c r="U114" s="13">
        <f>U95-BAU!U95</f>
        <v>-1.7163147255269351E-2</v>
      </c>
      <c r="V114" s="13">
        <f>V95-BAU!V95</f>
        <v>-1.6962168321086324E-2</v>
      </c>
      <c r="W114" s="13">
        <f>W95-BAU!W95</f>
        <v>-1.677520346303929E-2</v>
      </c>
      <c r="X114" s="13">
        <f>X95-BAU!X95</f>
        <v>-1.6565731177395904E-2</v>
      </c>
      <c r="Y114" s="13">
        <f>Y95-BAU!Y95</f>
        <v>-1.6334541139967129E-2</v>
      </c>
      <c r="Z114" s="13">
        <f>Z95-BAU!Z95</f>
        <v>-1.6082678361582836E-2</v>
      </c>
      <c r="AA114" s="13">
        <f>AA95-BAU!AA95</f>
        <v>-1.581140122362612E-2</v>
      </c>
      <c r="AB114" s="13">
        <f>AB95-BAU!AB95</f>
        <v>-1.5522149692401399E-2</v>
      </c>
      <c r="AC114" s="13">
        <f>AC95-BAU!AC95</f>
        <v>-1.5216520381422072E-2</v>
      </c>
      <c r="AD114" s="13">
        <f>AD95-BAU!AD95</f>
        <v>-1.4896247138796781E-2</v>
      </c>
      <c r="AE114" s="13">
        <f>AE95-BAU!AE95</f>
        <v>-1.4563185963558212E-2</v>
      </c>
      <c r="AF114" s="13">
        <f>AF95-BAU!AF95</f>
        <v>-1.4219302936396616E-2</v>
      </c>
      <c r="AG114" s="13">
        <f>AG95-BAU!AG95</f>
        <v>-1.3818649063296107E-2</v>
      </c>
      <c r="AH114" s="13">
        <f>AH95-BAU!AH95</f>
        <v>-1.3396804258041684E-2</v>
      </c>
      <c r="AI114" s="13">
        <f>AI95-BAU!AI95</f>
        <v>-1.2951821357347626E-2</v>
      </c>
      <c r="AJ114" s="13">
        <f>AJ95-BAU!AJ95</f>
        <v>-1.2481681381045107E-2</v>
      </c>
      <c r="AK114" s="13">
        <f>AK95-BAU!AK95</f>
        <v>-1.1984278435443585E-2</v>
      </c>
      <c r="AL114" s="13">
        <f>AL95-BAU!AL95</f>
        <v>-1.1457402966815522E-2</v>
      </c>
      <c r="AM114" s="13">
        <f>AM95-BAU!AM95</f>
        <v>-1.0898725562231704E-2</v>
      </c>
      <c r="AN114" s="13">
        <f>AN95-BAU!AN95</f>
        <v>-1.0305780857375879E-2</v>
      </c>
      <c r="AO114" s="13">
        <f>AO95-BAU!AO95</f>
        <v>-9.6759511406308008E-3</v>
      </c>
      <c r="AP114" s="13">
        <f>AP95-BAU!AP95</f>
        <v>-9.0064493569954607E-3</v>
      </c>
      <c r="AQ114" s="13">
        <f>AQ95-BAU!AQ95</f>
        <v>-8.3229565789029181E-3</v>
      </c>
      <c r="AR114" s="13">
        <f>AR95-BAU!AR95</f>
        <v>-7.6080093333033005E-3</v>
      </c>
      <c r="AS114" s="13">
        <f>AS95-BAU!AS95</f>
        <v>-6.8628503354482007E-3</v>
      </c>
      <c r="AT114" s="13">
        <f>AT95-BAU!AT95</f>
        <v>-6.0888212740213277E-3</v>
      </c>
      <c r="AU114" s="13">
        <f>AU95-BAU!AU95</f>
        <v>-5.2873582106585104E-3</v>
      </c>
      <c r="AV114" s="13">
        <f>AV95-BAU!AV95</f>
        <v>-4.4599889574090668E-3</v>
      </c>
      <c r="AW114" s="13">
        <f>AW95-BAU!AW95</f>
        <v>-3.608331251051311E-3</v>
      </c>
      <c r="AX114" s="13">
        <f>AX95-BAU!AX95</f>
        <v>-2.7340913371673992E-3</v>
      </c>
      <c r="AY114" s="13">
        <f>AY95-BAU!AY95</f>
        <v>-1.8390626468143267E-3</v>
      </c>
      <c r="AZ114" s="13">
        <f>AZ95-BAU!AZ95</f>
        <v>-9.2512431576174947E-4</v>
      </c>
      <c r="BA114" s="13">
        <f>BA95-BAU!BA95</f>
        <v>5.3071901547241396E-5</v>
      </c>
      <c r="BB114" s="13">
        <f>BB95-BAU!BB95</f>
        <v>1.090415263204747E-3</v>
      </c>
      <c r="BC114" s="13">
        <f>BC95-BAU!BC95</f>
        <v>2.1940768054875548E-3</v>
      </c>
      <c r="BD114" s="13">
        <f>BD95-BAU!BD95</f>
        <v>3.3715807461032199E-3</v>
      </c>
      <c r="BE114" s="13">
        <f>BE95-BAU!BE95</f>
        <v>4.6309023514616854E-3</v>
      </c>
      <c r="BF114" s="13">
        <f>BF95-BAU!BF95</f>
        <v>5.9805649871975675E-3</v>
      </c>
      <c r="BG114" s="13">
        <f>BG95-BAU!BG95</f>
        <v>7.4297389293960237E-3</v>
      </c>
      <c r="BH114" s="13">
        <f>BH95-BAU!BH95</f>
        <v>8.9883447376628567E-3</v>
      </c>
      <c r="BI114" s="13">
        <f>BI95-BAU!BI95</f>
        <v>1.0667163718659722E-2</v>
      </c>
      <c r="BJ114" s="13">
        <f>BJ95-BAU!BJ95</f>
        <v>1.2477957886197544E-2</v>
      </c>
      <c r="BK114" s="13">
        <f>BK95-BAU!BK95</f>
        <v>1.4396179931258857E-2</v>
      </c>
      <c r="BL114" s="13">
        <f>BL95-BAU!BL95</f>
        <v>1.6418667529727315E-2</v>
      </c>
      <c r="BM114" s="13">
        <f>BM95-BAU!BM95</f>
        <v>1.854971159178298E-2</v>
      </c>
      <c r="BN114" s="13">
        <f>BN95-BAU!BN95</f>
        <v>2.0793860451062685E-2</v>
      </c>
      <c r="BO114" s="13">
        <f>BO95-BAU!BO95</f>
        <v>2.3155937537110205E-2</v>
      </c>
      <c r="BP114" s="13">
        <f>BP95-BAU!BP95</f>
        <v>2.5641057403207768E-2</v>
      </c>
      <c r="BQ114" s="13">
        <f>BQ95-BAU!BQ95</f>
        <v>2.8254640220673366E-2</v>
      </c>
      <c r="BR114" s="13">
        <f>BR95-BAU!BR95</f>
        <v>3.100242523329122E-2</v>
      </c>
      <c r="BS114" s="13">
        <f>BS95-BAU!BS95</f>
        <v>3.3890483508081104E-2</v>
      </c>
      <c r="BT114" s="13">
        <f>BT95-BAU!BT95</f>
        <v>3.6925230330531633E-2</v>
      </c>
      <c r="BU114" s="13">
        <f>BU95-BAU!BU95</f>
        <v>4.0088066942757905E-2</v>
      </c>
      <c r="BV114" s="13">
        <f>BV95-BAU!BV95</f>
        <v>4.3308643473974229E-2</v>
      </c>
      <c r="BW114" s="13">
        <f>BW95-BAU!BW95</f>
        <v>4.6573837762473147E-2</v>
      </c>
      <c r="BX114" s="13">
        <f>BX95-BAU!BX95</f>
        <v>4.986989381886886E-2</v>
      </c>
      <c r="BY114" s="13">
        <f>BY95-BAU!BY95</f>
        <v>5.3182497958946584E-2</v>
      </c>
      <c r="BZ114" s="13">
        <f>BZ95-BAU!BZ95</f>
        <v>5.6496856220753955E-2</v>
      </c>
      <c r="CA114" s="13">
        <f>CA95-BAU!CA95</f>
        <v>5.9797774447982732E-2</v>
      </c>
      <c r="CB114" s="13">
        <f>CB95-BAU!CB95</f>
        <v>6.3069742874617418E-2</v>
      </c>
      <c r="CC114" s="13">
        <f>CC95-BAU!CC95</f>
        <v>6.6297026090801126E-2</v>
      </c>
      <c r="CD114" s="13">
        <f>CD95-BAU!CD95</f>
        <v>6.9463758826557864E-2</v>
      </c>
      <c r="CE114" s="13">
        <f>CE95-BAU!CE95</f>
        <v>7.2601013815351223E-2</v>
      </c>
      <c r="CF114" s="13">
        <f>CF95-BAU!CF95</f>
        <v>7.5838337478209894E-2</v>
      </c>
      <c r="CG114" s="13">
        <f>CG95-BAU!CG95</f>
        <v>7.9181685368070021E-2</v>
      </c>
      <c r="CH114" s="13">
        <f>CH95-BAU!CH95</f>
        <v>8.2636725470489836E-2</v>
      </c>
      <c r="CI114" s="13">
        <f>CI95-BAU!CI95</f>
        <v>8.6208905968721439E-2</v>
      </c>
      <c r="CJ114" s="13">
        <f>CJ95-BAU!CJ95</f>
        <v>8.9903506560474966E-2</v>
      </c>
      <c r="CK114" s="13">
        <f>CK95-BAU!CK95</f>
        <v>9.3725679932315842E-2</v>
      </c>
      <c r="CL114" s="13">
        <f>CL95-BAU!CL95</f>
        <v>9.7680486345812056E-2</v>
      </c>
      <c r="CM114" s="13">
        <f>CM95-BAU!CM95</f>
        <v>0.10177292283479744</v>
      </c>
      <c r="CN114" s="13">
        <f>CN95-BAU!CN95</f>
        <v>0.106007948466317</v>
      </c>
      <c r="CO114" s="13">
        <f>CO95-BAU!CO95</f>
        <v>0.11037867763141307</v>
      </c>
      <c r="CP114" s="13">
        <f>CP95-BAU!CP95</f>
        <v>0.11486173795004007</v>
      </c>
      <c r="CQ114" s="13">
        <f>CQ95-BAU!CQ95</f>
        <v>0.11945874745869745</v>
      </c>
      <c r="CR114" s="13">
        <f>CR95-BAU!CR95</f>
        <v>0.12417131667904258</v>
      </c>
      <c r="CS114" s="13">
        <f>CS95-BAU!CS95</f>
        <v>0.12900104950325897</v>
      </c>
      <c r="CT114" s="13">
        <f>CT95-BAU!CT95</f>
        <v>0.1339495443453913</v>
      </c>
      <c r="CU114" s="13">
        <f>CU95-BAU!CU95</f>
        <v>0.1390183951986721</v>
      </c>
      <c r="CV114" s="13">
        <f>CV95-BAU!CV95</f>
        <v>0.14420919261953102</v>
      </c>
      <c r="CW114" s="13">
        <f>CW95-BAU!CW95</f>
        <v>0.14952352458760743</v>
      </c>
      <c r="CX114" s="13">
        <f>CX95-BAU!CX95</f>
        <v>0.15496297731276343</v>
      </c>
      <c r="CY114" s="13">
        <f>CY95-BAU!CY95</f>
        <v>0.16052913589420825</v>
      </c>
      <c r="CZ114" s="13">
        <f>CZ95-BAU!CZ95</f>
        <v>0.16622358496268319</v>
      </c>
      <c r="DA114" s="13">
        <f>DA95-BAU!DA95</f>
        <v>0.17204790919258528</v>
      </c>
      <c r="DB114" s="13">
        <f>DB95-BAU!DB95</f>
        <v>0.17800369379661163</v>
      </c>
      <c r="DC114" s="13">
        <f>DC95-BAU!DC95</f>
        <v>0.18409252491937522</v>
      </c>
      <c r="DD114" s="13">
        <f>DD95-BAU!DD95</f>
        <v>0.1903159900032918</v>
      </c>
      <c r="DE114" s="13">
        <f>DE95-BAU!DE95</f>
        <v>0.19667567807666586</v>
      </c>
      <c r="DF114" s="13">
        <f>DF95-BAU!DF95</f>
        <v>0.20317318005266216</v>
      </c>
      <c r="DG114" s="13">
        <f>DG95-BAU!DG95</f>
        <v>0.20981008893488706</v>
      </c>
      <c r="DH114" s="13">
        <f>DH95-BAU!DH95</f>
        <v>0.21658800003321232</v>
      </c>
      <c r="DI114" s="13">
        <f>DI95-BAU!DI95</f>
        <v>0.22350851113069936</v>
      </c>
      <c r="DJ114" s="13">
        <f>DJ95-BAU!DJ95</f>
        <v>0.23057322258894786</v>
      </c>
      <c r="DK114" s="13">
        <f>DK95-BAU!DK95</f>
        <v>0.23778373749563642</v>
      </c>
      <c r="DL114" s="13">
        <f>DL95-BAU!DL95</f>
        <v>0.24514166173696594</v>
      </c>
      <c r="DM114" s="13">
        <f>DM95-BAU!DM95</f>
        <v>0.25264860410655388</v>
      </c>
      <c r="DN114" s="13">
        <f>DN95-BAU!DN95</f>
        <v>0.26030617635575126</v>
      </c>
      <c r="DO114" s="13">
        <f>DO95-BAU!DO95</f>
        <v>0.26811599325530366</v>
      </c>
      <c r="DP114" s="13">
        <f>DP95-BAU!DP95</f>
        <v>0.27607967261891986</v>
      </c>
      <c r="DQ114" s="13">
        <f>DQ95-BAU!DQ95</f>
        <v>0.28419883533991452</v>
      </c>
      <c r="DR114" s="13">
        <f>DR95-BAU!DR95</f>
        <v>0.29247510541907928</v>
      </c>
      <c r="DS114" s="13">
        <f>DS95-BAU!DS95</f>
        <v>0.30091010996397571</v>
      </c>
      <c r="DT114" s="13">
        <f>DT95-BAU!DT95</f>
        <v>0.30950547922356364</v>
      </c>
      <c r="DU114" s="13">
        <f>DU95-BAU!DU95</f>
        <v>0.31826284659561566</v>
      </c>
      <c r="DV114" s="13">
        <f>DV95-BAU!DV95</f>
        <v>0.32718384860971028</v>
      </c>
      <c r="DW114" s="13">
        <f>DW95-BAU!DW95</f>
        <v>0.33627012495538366</v>
      </c>
      <c r="DX114" s="13">
        <f>DX95-BAU!DX95</f>
        <v>0.34552331845614859</v>
      </c>
      <c r="DY114" s="13">
        <f>DY95-BAU!DY95</f>
        <v>0.35494507505120509</v>
      </c>
      <c r="DZ114" s="13">
        <f>DZ95-BAU!DZ95</f>
        <v>0.36453704382240559</v>
      </c>
      <c r="EA114" s="13">
        <f>EA95-BAU!EA95</f>
        <v>0.37430087699456394</v>
      </c>
      <c r="EB114" s="13">
        <f>EB95-BAU!EB95</f>
        <v>0.38423822996350054</v>
      </c>
      <c r="EC114" s="13">
        <f>EC95-BAU!EC95</f>
        <v>0.39435076124989266</v>
      </c>
      <c r="ED114" s="13">
        <f>ED95-BAU!ED95</f>
        <v>0.40464013247715513</v>
      </c>
      <c r="EE114" s="13">
        <f>EE95-BAU!EE95</f>
        <v>0.41510800843262174</v>
      </c>
      <c r="EF114" s="13">
        <f>EF95-BAU!EF95</f>
        <v>0.42575605703682839</v>
      </c>
      <c r="EG114" s="13">
        <f>EG95-BAU!EG95</f>
        <v>0.43658594934277772</v>
      </c>
      <c r="EH114" s="13">
        <f>EH95-BAU!EH95</f>
        <v>0.44759935958940389</v>
      </c>
      <c r="EI114" s="13">
        <f>EI95-BAU!EI95</f>
        <v>0.45879796513220583</v>
      </c>
      <c r="EJ114" s="13">
        <f>EJ95-BAU!EJ95</f>
        <v>0.47018344660853018</v>
      </c>
      <c r="EK114" s="13">
        <f>EK95-BAU!EK95</f>
        <v>0.48175748784920813</v>
      </c>
      <c r="EL114" s="13">
        <f>EL95-BAU!EL95</f>
        <v>0.4935217758810424</v>
      </c>
      <c r="EM114" s="13">
        <f>EM95-BAU!EM95</f>
        <v>0.50547800094679474</v>
      </c>
      <c r="EN114" s="13">
        <f>EN95-BAU!EN95</f>
        <v>0.51762785661471611</v>
      </c>
      <c r="EO114" s="13">
        <f>EO95-BAU!EO95</f>
        <v>0.52997303978788324</v>
      </c>
      <c r="EP114" s="13">
        <f>EP95-BAU!EP95</f>
        <v>0.54251525071555307</v>
      </c>
      <c r="EQ114" s="13">
        <f>EQ95-BAU!EQ95</f>
        <v>0.55525619302050444</v>
      </c>
      <c r="ER114" s="13">
        <f>ER95-BAU!ER95</f>
        <v>0.56819757369786572</v>
      </c>
      <c r="ES114" s="13">
        <f>ES95-BAU!ES95</f>
        <v>0.58134110322868793</v>
      </c>
      <c r="ET114" s="13">
        <f>ET95-BAU!ET95</f>
        <v>0.59468849557281089</v>
      </c>
      <c r="EU114" s="13">
        <f>EU95-BAU!EU95</f>
        <v>0.60824146819174274</v>
      </c>
      <c r="EV114" s="13">
        <f>EV95-BAU!EV95</f>
        <v>0.62200174224852134</v>
      </c>
      <c r="EW114" s="13">
        <f>EW95-BAU!EW95</f>
        <v>0.63597104247079272</v>
      </c>
      <c r="EX114" s="13">
        <f>EX95-BAU!EX95</f>
        <v>0.6501510972952147</v>
      </c>
      <c r="EY114" s="13">
        <f>EY95-BAU!EY95</f>
        <v>0.6645436389280448</v>
      </c>
      <c r="EZ114" s="13">
        <f>EZ95-BAU!EZ95</f>
        <v>0.67915040337453547</v>
      </c>
      <c r="FA114" s="13">
        <f>FA95-BAU!FA95</f>
        <v>0.69397313050470899</v>
      </c>
      <c r="FB114" s="13">
        <f>FB95-BAU!FB95</f>
        <v>0.70901356417167705</v>
      </c>
      <c r="FC114" s="13">
        <f>FC95-BAU!FC95</f>
        <v>0.72427345220875594</v>
      </c>
      <c r="FD114" s="13">
        <f>FD95-BAU!FD95</f>
        <v>0.73975454657187356</v>
      </c>
      <c r="FE114" s="13">
        <f>FE95-BAU!FE95</f>
        <v>0.75545860335240178</v>
      </c>
      <c r="FF114" s="13">
        <f>FF95-BAU!FF95</f>
        <v>0.77138738288311259</v>
      </c>
      <c r="FG114" s="13">
        <f>FG95-BAU!FG95</f>
        <v>0.78754264981551358</v>
      </c>
      <c r="FH114" s="13">
        <f>FH95-BAU!FH95</f>
        <v>0.80392617329582094</v>
      </c>
      <c r="FI114" s="13">
        <f>FI95-BAU!FI95</f>
        <v>0.82053972680219545</v>
      </c>
      <c r="FJ114" s="13">
        <f>FJ95-BAU!FJ95</f>
        <v>0.83738508839380188</v>
      </c>
      <c r="FK114" s="13">
        <f>FK95-BAU!FK95</f>
        <v>0.85446404074314586</v>
      </c>
      <c r="FL114" s="13">
        <f>FL95-BAU!FL95</f>
        <v>0.87177837131089575</v>
      </c>
      <c r="FM114" s="13">
        <f>FM95-BAU!FM95</f>
        <v>0.88932987234415606</v>
      </c>
      <c r="FN114" s="13">
        <f>FN95-BAU!FN95</f>
        <v>0.90712034100315719</v>
      </c>
      <c r="FO114" s="13">
        <f>FO95-BAU!FO95</f>
        <v>0.92515157945609161</v>
      </c>
      <c r="FP114" s="13">
        <f>FP95-BAU!FP95</f>
        <v>0.94342539493047894</v>
      </c>
      <c r="FQ114" s="13">
        <f>FQ95-BAU!FQ95</f>
        <v>0.96194359982920474</v>
      </c>
      <c r="FR114" s="13">
        <f>FR95-BAU!FR95</f>
        <v>0.98070801176679367</v>
      </c>
      <c r="FS114" s="13">
        <f>FS95-BAU!FS95</f>
        <v>0.99972045378642349</v>
      </c>
      <c r="FT114" s="13">
        <f>FT95-BAU!FT95</f>
        <v>1.0189827543226144</v>
      </c>
      <c r="FU114" s="13">
        <f>FU95-BAU!FU95</f>
        <v>1.038496747396735</v>
      </c>
      <c r="FV114" s="13">
        <f>FV95-BAU!FV95</f>
        <v>1.0582642738212868</v>
      </c>
      <c r="FW114" s="13">
        <f>FW95-BAU!FW95</f>
        <v>1.0782871785892212</v>
      </c>
      <c r="FX114" s="13">
        <f>FX95-BAU!FX95</f>
        <v>1.0985673160661165</v>
      </c>
      <c r="FY114" s="13">
        <f>FY95-BAU!FY95</f>
        <v>1.1191065422531068</v>
      </c>
      <c r="FZ114" s="13">
        <f>FZ95-BAU!FZ95</f>
        <v>1.1399067193047472</v>
      </c>
      <c r="GA114" s="13">
        <f>GA95-BAU!GA95</f>
        <v>1.1609697169342326</v>
      </c>
      <c r="GB114" s="13">
        <f>GB95-BAU!GB95</f>
        <v>1.1822974110857558</v>
      </c>
      <c r="GC114" s="13">
        <f>GC95-BAU!GC95</f>
        <v>1.2038916843045939</v>
      </c>
      <c r="GD114" s="13">
        <f>GD95-BAU!GD95</f>
        <v>1.2257544255798436</v>
      </c>
      <c r="GE114" s="13">
        <f>GE95-BAU!GE95</f>
        <v>1.2478875305797459</v>
      </c>
      <c r="GF114" s="13">
        <f>GF95-BAU!GF95</f>
        <v>1.2702929016369993</v>
      </c>
      <c r="GG114" s="13">
        <f>GG95-BAU!GG95</f>
        <v>1.2929724480134013</v>
      </c>
      <c r="GH114" s="13">
        <f>GH95-BAU!GH95</f>
        <v>1.3159280859105706</v>
      </c>
      <c r="GI114" s="13">
        <f>GI95-BAU!GI95</f>
        <v>1.3391617387399322</v>
      </c>
      <c r="GJ114" s="13">
        <f>GJ95-BAU!GJ95</f>
        <v>1.3626753370256282</v>
      </c>
      <c r="GK114" s="13">
        <f>GK95-BAU!GK95</f>
        <v>1.3864708426108479</v>
      </c>
      <c r="GL114" s="13">
        <f>GL95-BAU!GL95</f>
        <v>1.4105004594475119</v>
      </c>
      <c r="GM114" s="13">
        <f>GM95-BAU!GM95</f>
        <v>1.4347635351564278</v>
      </c>
      <c r="GN114" s="13">
        <f>GN95-BAU!GN95</f>
        <v>1.459259371509134</v>
      </c>
      <c r="GO114" s="13">
        <f>GO95-BAU!GO95</f>
        <v>1.4839872236655793</v>
      </c>
      <c r="GP114" s="13">
        <f>GP95-BAU!GP95</f>
        <v>1.5089462993039504</v>
      </c>
      <c r="GQ114" s="13">
        <f>GQ95-BAU!GQ95</f>
        <v>1.5341357579827033</v>
      </c>
      <c r="GR114" s="13">
        <f>GR95-BAU!GR95</f>
        <v>1.5595547100887543</v>
      </c>
      <c r="GS114" s="13">
        <f>GS95-BAU!GS95</f>
        <v>1.5852022166382795</v>
      </c>
      <c r="GT114" s="13">
        <f>GT95-BAU!GT95</f>
        <v>1.6110772883819777</v>
      </c>
      <c r="GU114" s="13">
        <f>GU95-BAU!GU95</f>
        <v>1.6371788854087796</v>
      </c>
      <c r="GV114" s="13">
        <f>GV95-BAU!GV95</f>
        <v>1.6635059166830004</v>
      </c>
      <c r="GW114" s="13">
        <f>GW95-BAU!GW95</f>
        <v>1.6900572393856876</v>
      </c>
      <c r="GX114" s="13">
        <f>GX95-BAU!GX95</f>
        <v>1.7168316587528949</v>
      </c>
      <c r="GY114" s="13">
        <f>GY95-BAU!GY95</f>
        <v>1.7438279279009663</v>
      </c>
      <c r="GZ114" s="13">
        <f>GZ95-BAU!GZ95</f>
        <v>1.7710447475316329</v>
      </c>
      <c r="HA114" s="13">
        <f>HA95-BAU!HA95</f>
        <v>1.7984807654091099</v>
      </c>
      <c r="HB114" s="13">
        <f>HB95-BAU!HB95</f>
        <v>1.8261345764522403</v>
      </c>
      <c r="HC114" s="13">
        <f>HC95-BAU!HC95</f>
        <v>1.8540047225578107</v>
      </c>
      <c r="HD114" s="13">
        <f>HD95-BAU!HD95</f>
        <v>1.8820896927232269</v>
      </c>
      <c r="HE114" s="13">
        <f>HE95-BAU!HE95</f>
        <v>1.9103879243601583</v>
      </c>
      <c r="HF114" s="13">
        <f>HF95-BAU!HF95</f>
        <v>1.9388977979355033</v>
      </c>
      <c r="HG114" s="13">
        <f>HG95-BAU!HG95</f>
        <v>1.9676176422878626</v>
      </c>
      <c r="HH114" s="13">
        <f>HH95-BAU!HH95</f>
        <v>1.9965457331957026</v>
      </c>
      <c r="HI114" s="13">
        <f>HI95-BAU!HI95</f>
        <v>2.0256802930425408</v>
      </c>
      <c r="HJ114" s="13">
        <f>HJ95-BAU!HJ95</f>
        <v>2.0550194911701851</v>
      </c>
      <c r="HK114" s="13">
        <f>HK95-BAU!HK95</f>
        <v>2.0845614437339037</v>
      </c>
      <c r="HL114" s="13">
        <f>HL95-BAU!HL95</f>
        <v>2.1143042137774302</v>
      </c>
      <c r="HM114" s="13">
        <f>HM95-BAU!HM95</f>
        <v>2.1442458115589318</v>
      </c>
      <c r="HN114" s="13">
        <f>HN95-BAU!HN95</f>
        <v>2.1743841946223057</v>
      </c>
      <c r="HO114" s="13">
        <f>HO95-BAU!HO95</f>
        <v>2.2047172680887854</v>
      </c>
      <c r="HP114" s="13">
        <f>HP95-BAU!HP95</f>
        <v>2.2352428846408827</v>
      </c>
      <c r="HQ114" s="13">
        <f>HQ95-BAU!HQ95</f>
        <v>2.265958845373973</v>
      </c>
      <c r="HR114" s="13">
        <f>HR95-BAU!HR95</f>
        <v>2.296862899295661</v>
      </c>
      <c r="HS114" s="13">
        <f>HS95-BAU!HS95</f>
        <v>2.327952742936688</v>
      </c>
      <c r="HT114" s="13">
        <f>HT95-BAU!HT95</f>
        <v>2.3592260218277943</v>
      </c>
      <c r="HU114" s="13">
        <f>HU95-BAU!HU95</f>
        <v>2.3906803303788848</v>
      </c>
      <c r="HV114" s="13">
        <f>HV95-BAU!HV95</f>
        <v>2.4223132122996134</v>
      </c>
      <c r="HW114" s="13">
        <f>HW95-BAU!HW95</f>
        <v>2.454122160950277</v>
      </c>
      <c r="HX114" s="13">
        <f>HX95-BAU!HX95</f>
        <v>2.4861046192306446</v>
      </c>
      <c r="HY114" s="13">
        <f>HY95-BAU!HY95</f>
        <v>2.5182579803820886</v>
      </c>
      <c r="HZ114" s="13">
        <f>HZ95-BAU!HZ95</f>
        <v>2.5505795882552036</v>
      </c>
      <c r="IA114" s="13">
        <f>IA95-BAU!IA95</f>
        <v>2.5830667376407348</v>
      </c>
      <c r="IB114" s="13">
        <f>IB95-BAU!IB95</f>
        <v>2.6157166746597653</v>
      </c>
      <c r="IC114" s="13">
        <f>IC95-BAU!IC95</f>
        <v>2.6485265969394902</v>
      </c>
      <c r="ID114" s="13">
        <f>ID95-BAU!ID95</f>
        <v>2.6814936543260472</v>
      </c>
      <c r="IE114" s="13">
        <f>IE95-BAU!IE95</f>
        <v>2.7146149493206337</v>
      </c>
      <c r="IF114" s="13">
        <f>IF95-BAU!IF95</f>
        <v>2.747887537339281</v>
      </c>
      <c r="IG114" s="13">
        <f>IG95-BAU!IG95</f>
        <v>2.7813084272244737</v>
      </c>
      <c r="IH114" s="13">
        <f>IH95-BAU!IH95</f>
        <v>2.8148745813289509</v>
      </c>
      <c r="II114" s="13">
        <f>II95-BAU!II95</f>
        <v>2.8485829167614867</v>
      </c>
      <c r="IJ114" s="13">
        <f>IJ95-BAU!IJ95</f>
        <v>2.8824303056863556</v>
      </c>
      <c r="IK114" s="13">
        <f>IK95-BAU!IK95</f>
        <v>2.9164135757434337</v>
      </c>
      <c r="IL114" s="13">
        <f>IL95-BAU!IL95</f>
        <v>2.9505295105360858</v>
      </c>
      <c r="IM114" s="13">
        <f>IM95-BAU!IM95</f>
        <v>2.9847748503830189</v>
      </c>
      <c r="IN114" s="13">
        <f>IN95-BAU!IN95</f>
        <v>3.0191462926170374</v>
      </c>
      <c r="IO114" s="13">
        <f>IO95-BAU!IO95</f>
        <v>3.0536404925803424</v>
      </c>
      <c r="IP114" s="13">
        <f>IP95-BAU!IP95</f>
        <v>3.0882540638870211</v>
      </c>
      <c r="IQ114" s="13">
        <f>IQ95-BAU!IQ95</f>
        <v>3.1229835785549938</v>
      </c>
      <c r="IR114" s="13">
        <f>IR95-BAU!IR95</f>
        <v>3.1578255444429004</v>
      </c>
      <c r="IS114" s="13">
        <f>IS95-BAU!IS95</f>
        <v>3.1927764507362042</v>
      </c>
      <c r="IT114" s="13">
        <f>IT95-BAU!IT95</f>
        <v>3.2278327755672507</v>
      </c>
      <c r="IU114" s="13">
        <f>IU95-BAU!IU95</f>
        <v>3.2629909330765514</v>
      </c>
      <c r="IV114" s="13">
        <f>IV95-BAU!IV95</f>
        <v>3.2982472992490415</v>
      </c>
      <c r="IW114" s="13">
        <f>IW95-BAU!IW95</f>
        <v>3.3335982129318182</v>
      </c>
      <c r="IX114" s="13">
        <f>IX95-BAU!IX95</f>
        <v>3.3690399766260271</v>
      </c>
      <c r="IY114" s="13">
        <f>IY95-BAU!IY95</f>
        <v>3.4045688568895969</v>
      </c>
      <c r="IZ114" s="13">
        <f>IZ95-BAU!IZ95</f>
        <v>3.44018108498949</v>
      </c>
      <c r="JA114" s="13">
        <f>JA95-BAU!JA95</f>
        <v>3.4758728580837612</v>
      </c>
      <c r="JB114" s="13">
        <f>JB95-BAU!JB95</f>
        <v>3.5116403394146545</v>
      </c>
      <c r="JC114" s="13">
        <f>JC95-BAU!JC95</f>
        <v>3.5474796594014464</v>
      </c>
      <c r="JD114" s="13">
        <f>JD95-BAU!JD95</f>
        <v>3.5833869159125271</v>
      </c>
      <c r="JE114" s="13">
        <f>JE95-BAU!JE95</f>
        <v>3.6193581753298218</v>
      </c>
      <c r="JF114" s="13">
        <f>JF95-BAU!JF95</f>
        <v>3.6553894733149264</v>
      </c>
      <c r="JG114" s="13">
        <f>JG95-BAU!JG95</f>
        <v>3.691476815471276</v>
      </c>
      <c r="JH114" s="13">
        <f>JH95-BAU!JH95</f>
        <v>3.7276161786765698</v>
      </c>
      <c r="JI114" s="13">
        <f>JI95-BAU!JI95</f>
        <v>3.7638035110710319</v>
      </c>
      <c r="JJ114" s="13">
        <f>JJ95-BAU!JJ95</f>
        <v>3.8000347336163713</v>
      </c>
      <c r="JK114" s="13">
        <f>JK95-BAU!JK95</f>
        <v>3.8363057404589256</v>
      </c>
      <c r="JL114" s="13">
        <f>JL95-BAU!JL95</f>
        <v>3.8726123998782782</v>
      </c>
      <c r="JM114" s="13">
        <f>JM95-BAU!JM95</f>
        <v>3.908950554864262</v>
      </c>
      <c r="JN114" s="13">
        <f>JN95-BAU!JN95</f>
        <v>3.9453160242161402</v>
      </c>
      <c r="JO114" s="13">
        <f>JO95-BAU!JO95</f>
        <v>3.9817046033238199</v>
      </c>
      <c r="JP114" s="13">
        <f>JP95-BAU!JP95</f>
        <v>4.0181120650853899</v>
      </c>
      <c r="JQ114" s="13">
        <f>JQ95-BAU!JQ95</f>
        <v>4.0545341606350576</v>
      </c>
      <c r="JR114" s="13">
        <f>JR95-BAU!JR95</f>
        <v>4.0909666206672455</v>
      </c>
      <c r="JS114" s="13">
        <f>JS95-BAU!JS95</f>
        <v>4.1274051552595097</v>
      </c>
      <c r="JT114" s="13">
        <f>JT95-BAU!JT95</f>
        <v>4.1638454559682998</v>
      </c>
      <c r="JU114" s="13">
        <f>JU95-BAU!JU95</f>
        <v>4.2002831960331974</v>
      </c>
      <c r="JV114" s="13">
        <f>JV95-BAU!JV95</f>
        <v>4.2367140315379146</v>
      </c>
      <c r="JW114" s="13">
        <f>JW95-BAU!JW95</f>
        <v>4.2731336021010975</v>
      </c>
      <c r="JX114" s="13">
        <f>JX95-BAU!JX95</f>
        <v>4.3095375316530919</v>
      </c>
      <c r="JY114" s="13">
        <f>JY95-BAU!JY95</f>
        <v>4.3459214296976967</v>
      </c>
      <c r="JZ114" s="13">
        <f>JZ95-BAU!JZ95</f>
        <v>4.3822808924922327</v>
      </c>
      <c r="KA114" s="13">
        <f>KA95-BAU!KA95</f>
        <v>4.4186115029989566</v>
      </c>
      <c r="KB114" s="13">
        <f>KB95-BAU!KB95</f>
        <v>4.4549088325326522</v>
      </c>
      <c r="KC114" s="13">
        <f>KC95-BAU!KC95</f>
        <v>4.4911684418206903</v>
      </c>
      <c r="KD114" s="13">
        <f>KD95-BAU!KD95</f>
        <v>4.5273858816469215</v>
      </c>
      <c r="KE114" s="13">
        <f>KE95-BAU!KE95</f>
        <v>4.5635566942079322</v>
      </c>
      <c r="KF114" s="13">
        <f>KF95-BAU!KF95</f>
        <v>4.59967641347518</v>
      </c>
    </row>
    <row r="115" spans="1:292" x14ac:dyDescent="0.2">
      <c r="A115" t="s">
        <v>48</v>
      </c>
      <c r="B115" s="13">
        <f>B114/BAU!B95</f>
        <v>-2.2399055783653746E-3</v>
      </c>
      <c r="C115" s="13">
        <f>C114/BAU!C95</f>
        <v>-2.2356665130938776E-3</v>
      </c>
      <c r="D115" s="13">
        <f>D114/BAU!D95</f>
        <v>-2.2694235105387992E-3</v>
      </c>
      <c r="E115" s="13">
        <f>E114/BAU!E95</f>
        <v>-2.2985038511534267E-3</v>
      </c>
      <c r="F115" s="13">
        <f>F114/BAU!F95</f>
        <v>-2.322761538168865E-3</v>
      </c>
      <c r="G115" s="13">
        <f>G114/BAU!G95</f>
        <v>-2.3420979596415854E-3</v>
      </c>
      <c r="H115" s="13">
        <f>H114/BAU!H95</f>
        <v>-2.3564583375353444E-3</v>
      </c>
      <c r="I115" s="13">
        <f>I114/BAU!I95</f>
        <v>-2.3658271974070621E-3</v>
      </c>
      <c r="J115" s="13">
        <f>J114/BAU!J95</f>
        <v>-2.3702233816909994E-3</v>
      </c>
      <c r="K115" s="13">
        <f>K114/BAU!K95</f>
        <v>-2.3696949816804703E-3</v>
      </c>
      <c r="L115" s="13">
        <f>L114/BAU!L95</f>
        <v>-2.3643144457850158E-3</v>
      </c>
      <c r="M115" s="13">
        <f>M114/BAU!M95</f>
        <v>-2.3541763992562734E-3</v>
      </c>
      <c r="N115" s="13">
        <f>N114/BAU!N95</f>
        <v>-2.3398332046174089E-3</v>
      </c>
      <c r="O115" s="13">
        <f>O114/BAU!O95</f>
        <v>-2.3214180163110588E-3</v>
      </c>
      <c r="P115" s="13">
        <f>P114/BAU!P95</f>
        <v>-2.2990572429962453E-3</v>
      </c>
      <c r="Q115" s="13">
        <f>Q114/BAU!Q95</f>
        <v>-2.2728706559484745E-3</v>
      </c>
      <c r="R115" s="13">
        <f>R114/BAU!R95</f>
        <v>-2.2403452449051889E-3</v>
      </c>
      <c r="S115" s="13">
        <f>S114/BAU!S95</f>
        <v>-2.2015931453488054E-3</v>
      </c>
      <c r="T115" s="13">
        <f>T114/BAU!T95</f>
        <v>-2.156745098419221E-3</v>
      </c>
      <c r="U115" s="13">
        <f>U114/BAU!U95</f>
        <v>-2.105950207613368E-3</v>
      </c>
      <c r="V115" s="13">
        <f>V114/BAU!V95</f>
        <v>-2.0493755053836811E-3</v>
      </c>
      <c r="W115" s="13">
        <f>W114/BAU!W95</f>
        <v>-1.994408710605057E-3</v>
      </c>
      <c r="X115" s="13">
        <f>X114/BAU!X95</f>
        <v>-1.9398451540008344E-3</v>
      </c>
      <c r="Y115" s="13">
        <f>Y114/BAU!Y95</f>
        <v>-1.8857779420981867E-3</v>
      </c>
      <c r="Z115" s="13">
        <f>Z114/BAU!Z95</f>
        <v>-1.8323092644444378E-3</v>
      </c>
      <c r="AA115" s="13">
        <f>AA114/BAU!AA95</f>
        <v>-1.7795455432094464E-3</v>
      </c>
      <c r="AB115" s="13">
        <f>AB114/BAU!AB95</f>
        <v>-1.7275942611828443E-3</v>
      </c>
      <c r="AC115" s="13">
        <f>AC114/BAU!AC95</f>
        <v>-1.6765621095035368E-3</v>
      </c>
      <c r="AD115" s="13">
        <f>AD114/BAU!AD95</f>
        <v>-1.6265541668108315E-3</v>
      </c>
      <c r="AE115" s="13">
        <f>AE114/BAU!AE95</f>
        <v>-1.5776738533191364E-3</v>
      </c>
      <c r="AF115" s="13">
        <f>AF114/BAU!AF95</f>
        <v>-1.5300234470409847E-3</v>
      </c>
      <c r="AG115" s="13">
        <f>AG114/BAU!AG95</f>
        <v>-1.4785674564893444E-3</v>
      </c>
      <c r="AH115" s="13">
        <f>AH114/BAU!AH95</f>
        <v>-1.4242840798523932E-3</v>
      </c>
      <c r="AI115" s="13">
        <f>AI114/BAU!AI95</f>
        <v>-1.3671280145916411E-3</v>
      </c>
      <c r="AJ115" s="13">
        <f>AJ114/BAU!AJ95</f>
        <v>-1.3070627364510712E-3</v>
      </c>
      <c r="AK115" s="13">
        <f>AK114/BAU!AK95</f>
        <v>-1.2440597711982316E-3</v>
      </c>
      <c r="AL115" s="13">
        <f>AL114/BAU!AL95</f>
        <v>-1.1780980699039839E-3</v>
      </c>
      <c r="AM115" s="13">
        <f>AM114/BAU!AM95</f>
        <v>-1.1091635136691593E-3</v>
      </c>
      <c r="AN115" s="13">
        <f>AN114/BAU!AN95</f>
        <v>-1.0372485101935046E-3</v>
      </c>
      <c r="AO115" s="13">
        <f>AO114/BAU!AO95</f>
        <v>-9.6235165258565735E-4</v>
      </c>
      <c r="AP115" s="13">
        <f>AP114/BAU!AP95</f>
        <v>-8.8447742015201392E-4</v>
      </c>
      <c r="AQ115" s="13">
        <f>AQ114/BAU!AQ95</f>
        <v>-8.0641232929559942E-4</v>
      </c>
      <c r="AR115" s="13">
        <f>AR114/BAU!AR95</f>
        <v>-7.2774034885517798E-4</v>
      </c>
      <c r="AS115" s="13">
        <f>AS114/BAU!AS95</f>
        <v>-6.485123051639197E-4</v>
      </c>
      <c r="AT115" s="13">
        <f>AT114/BAU!AT95</f>
        <v>-5.6877478908821651E-4</v>
      </c>
      <c r="AU115" s="13">
        <f>AU114/BAU!AU95</f>
        <v>-4.885702857243511E-4</v>
      </c>
      <c r="AV115" s="13">
        <f>AV114/BAU!AV95</f>
        <v>-4.0793748494865337E-4</v>
      </c>
      <c r="AW115" s="13">
        <f>AW114/BAU!AW95</f>
        <v>-3.269116968904743E-4</v>
      </c>
      <c r="AX115" s="13">
        <f>AX114/BAU!AX95</f>
        <v>-2.4552533099295978E-4</v>
      </c>
      <c r="AY115" s="13">
        <f>AY114/BAU!AY95</f>
        <v>-1.6380840757831248E-4</v>
      </c>
      <c r="AZ115" s="13">
        <f>AZ114/BAU!AZ95</f>
        <v>-8.1789079487672763E-5</v>
      </c>
      <c r="BA115" s="13">
        <f>BA114/BAU!BA95</f>
        <v>4.6603281783997695E-6</v>
      </c>
      <c r="BB115" s="13">
        <f>BB114/BAU!BB95</f>
        <v>9.496203662555116E-5</v>
      </c>
      <c r="BC115" s="13">
        <f>BC114/BAU!BC95</f>
        <v>1.8921877664315468E-4</v>
      </c>
      <c r="BD115" s="13">
        <f>BD114/BAU!BD95</f>
        <v>2.8750569685392555E-4</v>
      </c>
      <c r="BE115" s="13">
        <f>BE114/BAU!BE95</f>
        <v>3.8987278975553255E-4</v>
      </c>
      <c r="BF115" s="13">
        <f>BF114/BAU!BF95</f>
        <v>4.9634680978779004E-4</v>
      </c>
      <c r="BG115" s="13">
        <f>BG114/BAU!BG95</f>
        <v>6.0693280632399349E-4</v>
      </c>
      <c r="BH115" s="13">
        <f>BH114/BAU!BH95</f>
        <v>7.2161539840554726E-4</v>
      </c>
      <c r="BI115" s="13">
        <f>BI114/BAU!BI95</f>
        <v>8.4035988533773861E-4</v>
      </c>
      <c r="BJ115" s="13">
        <f>BJ114/BAU!BJ95</f>
        <v>9.6311326252520246E-4</v>
      </c>
      <c r="BK115" s="13">
        <f>BK114/BAU!BK95</f>
        <v>1.0869796975443899E-3</v>
      </c>
      <c r="BL115" s="13">
        <f>BL114/BAU!BL95</f>
        <v>1.2124126601485161E-3</v>
      </c>
      <c r="BM115" s="13">
        <f>BM114/BAU!BM95</f>
        <v>1.3393334918010329E-3</v>
      </c>
      <c r="BN115" s="13">
        <f>BN114/BAU!BN95</f>
        <v>1.467671461398941E-3</v>
      </c>
      <c r="BO115" s="13">
        <f>BO114/BAU!BO95</f>
        <v>1.597363990660275E-3</v>
      </c>
      <c r="BP115" s="13">
        <f>BP114/BAU!BP95</f>
        <v>1.7283566202939431E-3</v>
      </c>
      <c r="BQ115" s="13">
        <f>BQ114/BAU!BQ95</f>
        <v>1.8606027955928397E-3</v>
      </c>
      <c r="BR115" s="13">
        <f>BR114/BAU!BR95</f>
        <v>1.9940635241511673E-3</v>
      </c>
      <c r="BS115" s="13">
        <f>BS114/BAU!BS95</f>
        <v>2.1287069499166932E-3</v>
      </c>
      <c r="BT115" s="13">
        <f>BT114/BAU!BT95</f>
        <v>2.2645078773800122E-3</v>
      </c>
      <c r="BU115" s="13">
        <f>BU114/BAU!BU95</f>
        <v>2.3999284860881818E-3</v>
      </c>
      <c r="BV115" s="13">
        <f>BV114/BAU!BV95</f>
        <v>2.5350559251390175E-3</v>
      </c>
      <c r="BW115" s="13">
        <f>BW114/BAU!BW95</f>
        <v>2.6698452996165739E-3</v>
      </c>
      <c r="BX115" s="13">
        <f>BX114/BAU!BX95</f>
        <v>2.8042639414555138E-3</v>
      </c>
      <c r="BY115" s="13">
        <f>BY114/BAU!BY95</f>
        <v>2.9382894397896237E-3</v>
      </c>
      <c r="BZ115" s="13">
        <f>BZ114/BAU!BZ95</f>
        <v>3.071907460942359E-3</v>
      </c>
      <c r="CA115" s="13">
        <f>CA114/BAU!CA95</f>
        <v>3.2051095330891369E-3</v>
      </c>
      <c r="CB115" s="13">
        <f>CB114/BAU!CB95</f>
        <v>3.337890904405194E-3</v>
      </c>
      <c r="CC115" s="13">
        <f>CC114/BAU!CC95</f>
        <v>3.4702485387168307E-3</v>
      </c>
      <c r="CD115" s="13">
        <f>CD114/BAU!CD95</f>
        <v>3.6021792784073775E-3</v>
      </c>
      <c r="CE115" s="13">
        <f>CE114/BAU!CE95</f>
        <v>3.7360949627397162E-3</v>
      </c>
      <c r="CF115" s="13">
        <f>CF114/BAU!CF95</f>
        <v>3.8719940366808148E-3</v>
      </c>
      <c r="CG115" s="13">
        <f>CG114/BAU!CG95</f>
        <v>4.0100006157230174E-3</v>
      </c>
      <c r="CH115" s="13">
        <f>CH114/BAU!CH95</f>
        <v>4.1502130790318174E-3</v>
      </c>
      <c r="CI115" s="13">
        <f>CI114/BAU!CI95</f>
        <v>4.292707593713212E-3</v>
      </c>
      <c r="CJ115" s="13">
        <f>CJ114/BAU!CJ95</f>
        <v>4.4375408900347137E-3</v>
      </c>
      <c r="CK115" s="13">
        <f>CK114/BAU!CK95</f>
        <v>4.5847524746477223E-3</v>
      </c>
      <c r="CL115" s="13">
        <f>CL114/BAU!CL95</f>
        <v>4.7343664216426516E-3</v>
      </c>
      <c r="CM115" s="13">
        <f>CM114/BAU!CM95</f>
        <v>4.8863928456345266E-3</v>
      </c>
      <c r="CN115" s="13">
        <f>CN114/BAU!CN95</f>
        <v>5.0408291328693485E-3</v>
      </c>
      <c r="CO115" s="13">
        <f>CO114/BAU!CO95</f>
        <v>5.1971098151857437E-3</v>
      </c>
      <c r="CP115" s="13">
        <f>CP114/BAU!CP95</f>
        <v>5.3551463188828237E-3</v>
      </c>
      <c r="CQ115" s="13">
        <f>CQ114/BAU!CQ95</f>
        <v>5.5149207366843164E-3</v>
      </c>
      <c r="CR115" s="13">
        <f>CR114/BAU!CR95</f>
        <v>5.676414285805142E-3</v>
      </c>
      <c r="CS115" s="13">
        <f>CS114/BAU!CS95</f>
        <v>5.8396074062495949E-3</v>
      </c>
      <c r="CT115" s="13">
        <f>CT114/BAU!CT95</f>
        <v>6.0044798525195862E-3</v>
      </c>
      <c r="CU115" s="13">
        <f>CU114/BAU!CU95</f>
        <v>6.1710107772284476E-3</v>
      </c>
      <c r="CV115" s="13">
        <f>CV114/BAU!CV95</f>
        <v>6.3391788064772869E-3</v>
      </c>
      <c r="CW115" s="13">
        <f>CW114/BAU!CW95</f>
        <v>6.508962107424349E-3</v>
      </c>
      <c r="CX115" s="13">
        <f>CX114/BAU!CX95</f>
        <v>6.6803384485150498E-3</v>
      </c>
      <c r="CY115" s="13">
        <f>CY114/BAU!CY95</f>
        <v>6.8532852531336917E-3</v>
      </c>
      <c r="CZ115" s="13">
        <f>CZ114/BAU!CZ95</f>
        <v>7.0277796471834002E-3</v>
      </c>
      <c r="DA115" s="13">
        <f>DA114/BAU!DA95</f>
        <v>7.2037985013724713E-3</v>
      </c>
      <c r="DB115" s="13">
        <f>DB114/BAU!DB95</f>
        <v>7.3813184686584042E-3</v>
      </c>
      <c r="DC115" s="13">
        <f>DC114/BAU!DC95</f>
        <v>7.5603160175043548E-3</v>
      </c>
      <c r="DD115" s="13">
        <f>DD114/BAU!DD95</f>
        <v>7.74076746134308E-3</v>
      </c>
      <c r="DE115" s="13">
        <f>DE114/BAU!DE95</f>
        <v>7.9226489847348761E-3</v>
      </c>
      <c r="DF115" s="13">
        <f>DF114/BAU!DF95</f>
        <v>8.1059366665583426E-3</v>
      </c>
      <c r="DG115" s="13">
        <f>DG114/BAU!DG95</f>
        <v>8.2906065006506206E-3</v>
      </c>
      <c r="DH115" s="13">
        <f>DH114/BAU!DH95</f>
        <v>8.4766344141286899E-3</v>
      </c>
      <c r="DI115" s="13">
        <f>DI114/BAU!DI95</f>
        <v>8.6639962837171403E-3</v>
      </c>
      <c r="DJ115" s="13">
        <f>DJ114/BAU!DJ95</f>
        <v>8.8526679503341914E-3</v>
      </c>
      <c r="DK115" s="13">
        <f>DK114/BAU!DK95</f>
        <v>9.0426252320664306E-3</v>
      </c>
      <c r="DL115" s="13">
        <f>DL114/BAU!DL95</f>
        <v>9.233843935824786E-3</v>
      </c>
      <c r="DM115" s="13">
        <f>DM114/BAU!DM95</f>
        <v>9.4262998677676919E-3</v>
      </c>
      <c r="DN115" s="13">
        <f>DN114/BAU!DN95</f>
        <v>9.6199688427093966E-3</v>
      </c>
      <c r="DO115" s="13">
        <f>DO114/BAU!DO95</f>
        <v>9.8148266925907716E-3</v>
      </c>
      <c r="DP115" s="13">
        <f>DP114/BAU!DP95</f>
        <v>1.0010849274178101E-2</v>
      </c>
      <c r="DQ115" s="13">
        <f>DQ114/BAU!DQ95</f>
        <v>1.0208012476034523E-2</v>
      </c>
      <c r="DR115" s="13">
        <f>DR114/BAU!DR95</f>
        <v>1.0406292224894271E-2</v>
      </c>
      <c r="DS115" s="13">
        <f>DS114/BAU!DS95</f>
        <v>1.0605664491520036E-2</v>
      </c>
      <c r="DT115" s="13">
        <f>DT114/BAU!DT95</f>
        <v>1.0806105296063457E-2</v>
      </c>
      <c r="DU115" s="13">
        <f>DU114/BAU!DU95</f>
        <v>1.1007590713067374E-2</v>
      </c>
      <c r="DV115" s="13">
        <f>DV114/BAU!DV95</f>
        <v>1.1210096876101833E-2</v>
      </c>
      <c r="DW115" s="13">
        <f>DW114/BAU!DW95</f>
        <v>1.1413599982094329E-2</v>
      </c>
      <c r="DX115" s="13">
        <f>DX114/BAU!DX95</f>
        <v>1.1618076295417357E-2</v>
      </c>
      <c r="DY115" s="13">
        <f>DY114/BAU!DY95</f>
        <v>1.1823502151736425E-2</v>
      </c>
      <c r="DZ115" s="13">
        <f>DZ114/BAU!DZ95</f>
        <v>1.2029853961645746E-2</v>
      </c>
      <c r="EA115" s="13">
        <f>EA114/BAU!EA95</f>
        <v>1.2237108214145077E-2</v>
      </c>
      <c r="EB115" s="13">
        <f>EB114/BAU!EB95</f>
        <v>1.2445241479960885E-2</v>
      </c>
      <c r="EC115" s="13">
        <f>EC114/BAU!EC95</f>
        <v>1.2654230414760034E-2</v>
      </c>
      <c r="ED115" s="13">
        <f>ED114/BAU!ED95</f>
        <v>1.2864051762237046E-2</v>
      </c>
      <c r="EE115" s="13">
        <f>EE114/BAU!EE95</f>
        <v>1.307468235706126E-2</v>
      </c>
      <c r="EF115" s="13">
        <f>EF114/BAU!EF95</f>
        <v>1.3286099127780407E-2</v>
      </c>
      <c r="EG115" s="13">
        <f>EG114/BAU!EG95</f>
        <v>1.3498279099618231E-2</v>
      </c>
      <c r="EH115" s="13">
        <f>EH114/BAU!EH95</f>
        <v>1.3711199397191124E-2</v>
      </c>
      <c r="EI115" s="13">
        <f>EI114/BAU!EI95</f>
        <v>1.3924837247186735E-2</v>
      </c>
      <c r="EJ115" s="13">
        <f>EJ114/BAU!EJ95</f>
        <v>1.4139169980919282E-2</v>
      </c>
      <c r="EK115" s="13">
        <f>EK114/BAU!EK95</f>
        <v>1.4354175036901024E-2</v>
      </c>
      <c r="EL115" s="13">
        <f>EL114/BAU!EL95</f>
        <v>1.4569829963325523E-2</v>
      </c>
      <c r="EM115" s="13">
        <f>EM114/BAU!EM95</f>
        <v>1.478611242048867E-2</v>
      </c>
      <c r="EN115" s="13">
        <f>EN114/BAU!EN95</f>
        <v>1.5003000183135972E-2</v>
      </c>
      <c r="EO115" s="13">
        <f>EO114/BAU!EO95</f>
        <v>1.522047114279901E-2</v>
      </c>
      <c r="EP115" s="13">
        <f>EP114/BAU!EP95</f>
        <v>1.5438503310078336E-2</v>
      </c>
      <c r="EQ115" s="13">
        <f>EQ114/BAU!EQ95</f>
        <v>1.5657074816865867E-2</v>
      </c>
      <c r="ER115" s="13">
        <f>ER114/BAU!ER95</f>
        <v>1.5876163918521837E-2</v>
      </c>
      <c r="ES115" s="13">
        <f>ES114/BAU!ES95</f>
        <v>1.6095748995989874E-2</v>
      </c>
      <c r="ET115" s="13">
        <f>ET114/BAU!ET95</f>
        <v>1.6315808557872249E-2</v>
      </c>
      <c r="EU115" s="13">
        <f>EU114/BAU!EU95</f>
        <v>1.6536321242464753E-2</v>
      </c>
      <c r="EV115" s="13">
        <f>EV114/BAU!EV95</f>
        <v>1.675726581970104E-2</v>
      </c>
      <c r="EW115" s="13">
        <f>EW114/BAU!EW95</f>
        <v>1.6978621193117986E-2</v>
      </c>
      <c r="EX115" s="13">
        <f>EX114/BAU!EX95</f>
        <v>1.7200366401706087E-2</v>
      </c>
      <c r="EY115" s="13">
        <f>EY114/BAU!EY95</f>
        <v>1.7422480621733828E-2</v>
      </c>
      <c r="EZ115" s="13">
        <f>EZ114/BAU!EZ95</f>
        <v>1.7644943168516947E-2</v>
      </c>
      <c r="FA115" s="13">
        <f>FA114/BAU!FA95</f>
        <v>1.7867733498141469E-2</v>
      </c>
      <c r="FB115" s="13">
        <f>FB114/BAU!FB95</f>
        <v>1.8090831209113725E-2</v>
      </c>
      <c r="FC115" s="13">
        <f>FC114/BAU!FC95</f>
        <v>1.831421604398668E-2</v>
      </c>
      <c r="FD115" s="13">
        <f>FD114/BAU!FD95</f>
        <v>1.8537867890902775E-2</v>
      </c>
      <c r="FE115" s="13">
        <f>FE114/BAU!FE95</f>
        <v>1.8761766785113269E-2</v>
      </c>
      <c r="FF115" s="13">
        <f>FF114/BAU!FF95</f>
        <v>1.8985892910419817E-2</v>
      </c>
      <c r="FG115" s="13">
        <f>FG114/BAU!FG95</f>
        <v>1.9210226600568588E-2</v>
      </c>
      <c r="FH115" s="13">
        <f>FH114/BAU!FH95</f>
        <v>1.9434748340586699E-2</v>
      </c>
      <c r="FI115" s="13">
        <f>FI114/BAU!FI95</f>
        <v>1.9659438768104349E-2</v>
      </c>
      <c r="FJ115" s="13">
        <f>FJ114/BAU!FJ95</f>
        <v>1.988427867455099E-2</v>
      </c>
      <c r="FK115" s="13">
        <f>FK114/BAU!FK95</f>
        <v>2.0109249006351398E-2</v>
      </c>
      <c r="FL115" s="13">
        <f>FL114/BAU!FL95</f>
        <v>2.0334330866032733E-2</v>
      </c>
      <c r="FM115" s="13">
        <f>FM114/BAU!FM95</f>
        <v>2.0559505513316974E-2</v>
      </c>
      <c r="FN115" s="13">
        <f>FN114/BAU!FN95</f>
        <v>2.0784754366129903E-2</v>
      </c>
      <c r="FO115" s="13">
        <f>FO114/BAU!FO95</f>
        <v>2.1010059001568805E-2</v>
      </c>
      <c r="FP115" s="13">
        <f>FP114/BAU!FP95</f>
        <v>2.1235401156819069E-2</v>
      </c>
      <c r="FQ115" s="13">
        <f>FQ114/BAU!FQ95</f>
        <v>2.1460762730013364E-2</v>
      </c>
      <c r="FR115" s="13">
        <f>FR114/BAU!FR95</f>
        <v>2.1686125781045604E-2</v>
      </c>
      <c r="FS115" s="13">
        <f>FS114/BAU!FS95</f>
        <v>2.1911472532311994E-2</v>
      </c>
      <c r="FT115" s="13">
        <f>FT114/BAU!FT95</f>
        <v>2.2136785369440724E-2</v>
      </c>
      <c r="FU115" s="13">
        <f>FU114/BAU!FU95</f>
        <v>2.236204684193456E-2</v>
      </c>
      <c r="FV115" s="13">
        <f>FV114/BAU!FV95</f>
        <v>2.2587239663772057E-2</v>
      </c>
      <c r="FW115" s="13">
        <f>FW114/BAU!FW95</f>
        <v>2.2812346714069631E-2</v>
      </c>
      <c r="FX115" s="13">
        <f>FX114/BAU!FX95</f>
        <v>2.3037351037589825E-2</v>
      </c>
      <c r="FY115" s="13">
        <f>FY114/BAU!FY95</f>
        <v>2.3262235845127235E-2</v>
      </c>
      <c r="FZ115" s="13">
        <f>FZ114/BAU!FZ95</f>
        <v>2.3486984513825821E-2</v>
      </c>
      <c r="GA115" s="13">
        <f>GA114/BAU!GA95</f>
        <v>2.3711580587630177E-2</v>
      </c>
      <c r="GB115" s="13">
        <f>GB114/BAU!GB95</f>
        <v>2.3936007777661344E-2</v>
      </c>
      <c r="GC115" s="13">
        <f>GC114/BAU!GC95</f>
        <v>2.416024996249035E-2</v>
      </c>
      <c r="GD115" s="13">
        <f>GD114/BAU!GD95</f>
        <v>2.4384291188407289E-2</v>
      </c>
      <c r="GE115" s="13">
        <f>GE114/BAU!GE95</f>
        <v>2.460811566961767E-2</v>
      </c>
      <c r="GF115" s="13">
        <f>GF114/BAU!GF95</f>
        <v>2.4831707788409672E-2</v>
      </c>
      <c r="GG115" s="13">
        <f>GG114/BAU!GG95</f>
        <v>2.5055052095269259E-2</v>
      </c>
      <c r="GH115" s="13">
        <f>GH114/BAU!GH95</f>
        <v>2.5278133308970066E-2</v>
      </c>
      <c r="GI115" s="13">
        <f>GI114/BAU!GI95</f>
        <v>2.5500936316614015E-2</v>
      </c>
      <c r="GJ115" s="13">
        <f>GJ114/BAU!GJ95</f>
        <v>2.5723446173654838E-2</v>
      </c>
      <c r="GK115" s="13">
        <f>GK114/BAU!GK95</f>
        <v>2.5945648596756785E-2</v>
      </c>
      <c r="GL115" s="13">
        <f>GL114/BAU!GL95</f>
        <v>2.6167529883628807E-2</v>
      </c>
      <c r="GM115" s="13">
        <f>GM114/BAU!GM95</f>
        <v>2.6389075090656185E-2</v>
      </c>
      <c r="GN115" s="13">
        <f>GN114/BAU!GN95</f>
        <v>2.6610269515992917E-2</v>
      </c>
      <c r="GO115" s="13">
        <f>GO114/BAU!GO95</f>
        <v>2.6831098681188933E-2</v>
      </c>
      <c r="GP115" s="13">
        <f>GP114/BAU!GP95</f>
        <v>2.7051548314239161E-2</v>
      </c>
      <c r="GQ115" s="13">
        <f>GQ114/BAU!GQ95</f>
        <v>2.7271604334295835E-2</v>
      </c>
      <c r="GR115" s="13">
        <f>GR114/BAU!GR95</f>
        <v>2.749125283809992E-2</v>
      </c>
      <c r="GS115" s="13">
        <f>GS114/BAU!GS95</f>
        <v>2.7710480088011996E-2</v>
      </c>
      <c r="GT115" s="13">
        <f>GT114/BAU!GT95</f>
        <v>2.7929272501630579E-2</v>
      </c>
      <c r="GU115" s="13">
        <f>GU114/BAU!GU95</f>
        <v>2.8147616642777783E-2</v>
      </c>
      <c r="GV115" s="13">
        <f>GV114/BAU!GV95</f>
        <v>2.8365499213766025E-2</v>
      </c>
      <c r="GW115" s="13">
        <f>GW114/BAU!GW95</f>
        <v>2.8582907048792097E-2</v>
      </c>
      <c r="GX115" s="13">
        <f>GX114/BAU!GX95</f>
        <v>2.8799827108321064E-2</v>
      </c>
      <c r="GY115" s="13">
        <f>GY114/BAU!GY95</f>
        <v>2.9016246474355491E-2</v>
      </c>
      <c r="GZ115" s="13">
        <f>GZ114/BAU!GZ95</f>
        <v>2.9232152346506064E-2</v>
      </c>
      <c r="HA115" s="13">
        <f>HA114/BAU!HA95</f>
        <v>2.9447532038736988E-2</v>
      </c>
      <c r="HB115" s="13">
        <f>HB114/BAU!HB95</f>
        <v>2.9662372976685232E-2</v>
      </c>
      <c r="HC115" s="13">
        <f>HC114/BAU!HC95</f>
        <v>2.9876662695525295E-2</v>
      </c>
      <c r="HD115" s="13">
        <f>HD114/BAU!HD95</f>
        <v>3.0090388838250465E-2</v>
      </c>
      <c r="HE115" s="13">
        <f>HE114/BAU!HE95</f>
        <v>3.0303539154282674E-2</v>
      </c>
      <c r="HF115" s="13">
        <f>HF114/BAU!HF95</f>
        <v>3.0516101498980163E-2</v>
      </c>
      <c r="HG115" s="13">
        <f>HG114/BAU!HG95</f>
        <v>3.0728063832395267E-2</v>
      </c>
      <c r="HH115" s="13">
        <f>HH114/BAU!HH95</f>
        <v>3.0939414219059703E-2</v>
      </c>
      <c r="HI115" s="13">
        <f>HI114/BAU!HI95</f>
        <v>3.1150140827798007E-2</v>
      </c>
      <c r="HJ115" s="13">
        <f>HJ114/BAU!HJ95</f>
        <v>3.1360231931688569E-2</v>
      </c>
      <c r="HK115" s="13">
        <f>HK114/BAU!HK95</f>
        <v>3.1569675908208972E-2</v>
      </c>
      <c r="HL115" s="13">
        <f>HL114/BAU!HL95</f>
        <v>3.177846123949099E-2</v>
      </c>
      <c r="HM115" s="13">
        <f>HM114/BAU!HM95</f>
        <v>3.1986576512681685E-2</v>
      </c>
      <c r="HN115" s="13">
        <f>HN114/BAU!HN95</f>
        <v>3.2194010420411374E-2</v>
      </c>
      <c r="HO115" s="13">
        <f>HO114/BAU!HO95</f>
        <v>3.2400751761318208E-2</v>
      </c>
      <c r="HP115" s="13">
        <f>HP114/BAU!HP95</f>
        <v>3.2606789440651048E-2</v>
      </c>
      <c r="HQ115" s="13">
        <f>HQ114/BAU!HQ95</f>
        <v>3.2812112470891414E-2</v>
      </c>
      <c r="HR115" s="13">
        <f>HR114/BAU!HR95</f>
        <v>3.301670997245696E-2</v>
      </c>
      <c r="HS115" s="13">
        <f>HS114/BAU!HS95</f>
        <v>3.3220571174409463E-2</v>
      </c>
      <c r="HT115" s="13">
        <f>HT114/BAU!HT95</f>
        <v>3.3423685415118622E-2</v>
      </c>
      <c r="HU115" s="13">
        <f>HU114/BAU!HU95</f>
        <v>3.3626042143022353E-2</v>
      </c>
      <c r="HV115" s="13">
        <f>HV114/BAU!HV95</f>
        <v>3.3827630917352185E-2</v>
      </c>
      <c r="HW115" s="13">
        <f>HW114/BAU!HW95</f>
        <v>3.4028441408875225E-2</v>
      </c>
      <c r="HX115" s="13">
        <f>HX114/BAU!HX95</f>
        <v>3.422846340063844E-2</v>
      </c>
      <c r="HY115" s="13">
        <f>HY114/BAU!HY95</f>
        <v>3.4427686788671183E-2</v>
      </c>
      <c r="HZ115" s="13">
        <f>HZ114/BAU!HZ95</f>
        <v>3.4626101582706452E-2</v>
      </c>
      <c r="IA115" s="13">
        <f>IA114/BAU!IA95</f>
        <v>3.482369790687978E-2</v>
      </c>
      <c r="IB115" s="13">
        <f>IB114/BAU!IB95</f>
        <v>3.5020466000410817E-2</v>
      </c>
      <c r="IC115" s="13">
        <f>IC114/BAU!IC95</f>
        <v>3.5216396218271405E-2</v>
      </c>
      <c r="ID115" s="13">
        <f>ID114/BAU!ID95</f>
        <v>3.5411479031814685E-2</v>
      </c>
      <c r="IE115" s="13">
        <f>IE114/BAU!IE95</f>
        <v>3.5605705029406388E-2</v>
      </c>
      <c r="IF115" s="13">
        <f>IF114/BAU!IF95</f>
        <v>3.5799064917028924E-2</v>
      </c>
      <c r="IG115" s="13">
        <f>IG114/BAU!IG95</f>
        <v>3.5991549518847359E-2</v>
      </c>
      <c r="IH115" s="13">
        <f>IH114/BAU!IH95</f>
        <v>3.6183149777778569E-2</v>
      </c>
      <c r="II115" s="13">
        <f>II114/BAU!II95</f>
        <v>3.6373856755995304E-2</v>
      </c>
      <c r="IJ115" s="13">
        <f>IJ114/BAU!IJ95</f>
        <v>3.6563661635446477E-2</v>
      </c>
      <c r="IK115" s="13">
        <f>IK114/BAU!IK95</f>
        <v>3.6752555718337222E-2</v>
      </c>
      <c r="IL115" s="13">
        <f>IL114/BAU!IL95</f>
        <v>3.6940530427593217E-2</v>
      </c>
      <c r="IM115" s="13">
        <f>IM114/BAU!IM95</f>
        <v>3.712757730728708E-2</v>
      </c>
      <c r="IN115" s="13">
        <f>IN114/BAU!IN95</f>
        <v>3.7313688023049608E-2</v>
      </c>
      <c r="IO115" s="13">
        <f>IO114/BAU!IO95</f>
        <v>3.7498854362454204E-2</v>
      </c>
      <c r="IP115" s="13">
        <f>IP114/BAU!IP95</f>
        <v>3.7683068235378245E-2</v>
      </c>
      <c r="IQ115" s="13">
        <f>IQ114/BAU!IQ95</f>
        <v>3.7866321674344242E-2</v>
      </c>
      <c r="IR115" s="13">
        <f>IR114/BAU!IR95</f>
        <v>3.8048606834819476E-2</v>
      </c>
      <c r="IS115" s="13">
        <f>IS114/BAU!IS95</f>
        <v>3.8229915995502323E-2</v>
      </c>
      <c r="IT115" s="13">
        <f>IT114/BAU!IT95</f>
        <v>3.8410241558599227E-2</v>
      </c>
      <c r="IU115" s="13">
        <f>IU114/BAU!IU95</f>
        <v>3.8589576050055537E-2</v>
      </c>
      <c r="IV115" s="13">
        <f>IV114/BAU!IV95</f>
        <v>3.876791211978322E-2</v>
      </c>
      <c r="IW115" s="13">
        <f>IW114/BAU!IW95</f>
        <v>3.8945242541851256E-2</v>
      </c>
      <c r="IX115" s="13">
        <f>IX114/BAU!IX95</f>
        <v>3.9121560214661212E-2</v>
      </c>
      <c r="IY115" s="13">
        <f>IY114/BAU!IY95</f>
        <v>3.9296858161104849E-2</v>
      </c>
      <c r="IZ115" s="13">
        <f>IZ114/BAU!IZ95</f>
        <v>3.9471129528697094E-2</v>
      </c>
      <c r="JA115" s="13">
        <f>JA114/BAU!JA95</f>
        <v>3.9644367589682337E-2</v>
      </c>
      <c r="JB115" s="13">
        <f>JB114/BAU!JB95</f>
        <v>3.9816565741131148E-2</v>
      </c>
      <c r="JC115" s="13">
        <f>JC114/BAU!JC95</f>
        <v>3.9987717505004315E-2</v>
      </c>
      <c r="JD115" s="13">
        <f>JD114/BAU!JD95</f>
        <v>4.0157816528210641E-2</v>
      </c>
      <c r="JE115" s="13">
        <f>JE114/BAU!JE95</f>
        <v>4.032685658262964E-2</v>
      </c>
      <c r="JF115" s="13">
        <f>JF114/BAU!JF95</f>
        <v>4.0494831565117913E-2</v>
      </c>
      <c r="JG115" s="13">
        <f>JG114/BAU!JG95</f>
        <v>4.0661735497504195E-2</v>
      </c>
      <c r="JH115" s="13">
        <f>JH114/BAU!JH95</f>
        <v>4.0827562526557733E-2</v>
      </c>
      <c r="JI115" s="13">
        <f>JI114/BAU!JI95</f>
        <v>4.0992306923953503E-2</v>
      </c>
      <c r="JJ115" s="13">
        <f>JJ114/BAU!JJ95</f>
        <v>4.1155963086197234E-2</v>
      </c>
      <c r="JK115" s="13">
        <f>JK114/BAU!JK95</f>
        <v>4.1318525534549053E-2</v>
      </c>
      <c r="JL115" s="13">
        <f>JL114/BAU!JL95</f>
        <v>4.1479988914928545E-2</v>
      </c>
      <c r="JM115" s="13">
        <f>JM114/BAU!JM95</f>
        <v>4.164034799779117E-2</v>
      </c>
      <c r="JN115" s="13">
        <f>JN114/BAU!JN95</f>
        <v>4.1799597677995889E-2</v>
      </c>
      <c r="JO115" s="13">
        <f>JO114/BAU!JO95</f>
        <v>4.1957732974650525E-2</v>
      </c>
      <c r="JP115" s="13">
        <f>JP114/BAU!JP95</f>
        <v>4.2114749030948535E-2</v>
      </c>
      <c r="JQ115" s="13">
        <f>JQ114/BAU!JQ95</f>
        <v>4.2270641113978824E-2</v>
      </c>
      <c r="JR115" s="13">
        <f>JR114/BAU!JR95</f>
        <v>4.2425404614532224E-2</v>
      </c>
      <c r="JS115" s="13">
        <f>JS114/BAU!JS95</f>
        <v>4.2579035046885837E-2</v>
      </c>
      <c r="JT115" s="13">
        <f>JT114/BAU!JT95</f>
        <v>4.2731528048562582E-2</v>
      </c>
      <c r="JU115" s="13">
        <f>JU114/BAU!JU95</f>
        <v>4.2882879380091478E-2</v>
      </c>
      <c r="JV115" s="13">
        <f>JV114/BAU!JV95</f>
        <v>4.3033084924743698E-2</v>
      </c>
      <c r="JW115" s="13">
        <f>JW114/BAU!JW95</f>
        <v>4.3182140688255051E-2</v>
      </c>
      <c r="JX115" s="13">
        <f>JX114/BAU!JX95</f>
        <v>4.3330042798535646E-2</v>
      </c>
      <c r="JY115" s="13">
        <f>JY114/BAU!JY95</f>
        <v>4.3476787505356537E-2</v>
      </c>
      <c r="JZ115" s="13">
        <f>JZ114/BAU!JZ95</f>
        <v>4.3622371180032288E-2</v>
      </c>
      <c r="KA115" s="13">
        <f>KA114/BAU!KA95</f>
        <v>4.3766790315090932E-2</v>
      </c>
      <c r="KB115" s="13">
        <f>KB114/BAU!KB95</f>
        <v>4.391004152391683E-2</v>
      </c>
      <c r="KC115" s="13">
        <f>KC114/BAU!KC95</f>
        <v>4.4052121540388713E-2</v>
      </c>
      <c r="KD115" s="13">
        <f>KD114/BAU!KD95</f>
        <v>4.4193027218508513E-2</v>
      </c>
      <c r="KE115" s="13">
        <f>KE114/BAU!KE95</f>
        <v>4.4332755532003804E-2</v>
      </c>
      <c r="KF115" s="13">
        <f>KF114/BAU!KF95</f>
        <v>4.447130357393974E-2</v>
      </c>
    </row>
    <row r="116" spans="1:292" x14ac:dyDescent="0.2">
      <c r="B116" t="str">
        <f>IF(B115 &gt;0, "Above", "Below")</f>
        <v>Below</v>
      </c>
      <c r="C116" t="str">
        <f t="shared" ref="C116:BC116" si="181">IF(C115 &gt;0, "Above", "Below")</f>
        <v>Below</v>
      </c>
      <c r="D116" t="str">
        <f t="shared" si="181"/>
        <v>Below</v>
      </c>
      <c r="E116" t="str">
        <f t="shared" si="181"/>
        <v>Below</v>
      </c>
      <c r="F116" t="str">
        <f t="shared" si="181"/>
        <v>Below</v>
      </c>
      <c r="G116" t="str">
        <f t="shared" si="181"/>
        <v>Below</v>
      </c>
      <c r="H116" t="str">
        <f t="shared" si="181"/>
        <v>Below</v>
      </c>
      <c r="I116" t="str">
        <f t="shared" si="181"/>
        <v>Below</v>
      </c>
      <c r="J116" t="str">
        <f t="shared" si="181"/>
        <v>Below</v>
      </c>
      <c r="K116" t="str">
        <f t="shared" si="181"/>
        <v>Below</v>
      </c>
      <c r="L116" t="str">
        <f t="shared" si="181"/>
        <v>Below</v>
      </c>
      <c r="M116" t="str">
        <f t="shared" si="181"/>
        <v>Below</v>
      </c>
      <c r="N116" t="str">
        <f t="shared" si="181"/>
        <v>Below</v>
      </c>
      <c r="O116" t="str">
        <f t="shared" si="181"/>
        <v>Below</v>
      </c>
      <c r="P116" t="str">
        <f t="shared" si="181"/>
        <v>Below</v>
      </c>
      <c r="Q116" t="str">
        <f t="shared" si="181"/>
        <v>Below</v>
      </c>
      <c r="R116" t="str">
        <f t="shared" si="181"/>
        <v>Below</v>
      </c>
      <c r="S116" t="str">
        <f t="shared" si="181"/>
        <v>Below</v>
      </c>
      <c r="T116" t="str">
        <f t="shared" si="181"/>
        <v>Below</v>
      </c>
      <c r="U116" t="str">
        <f t="shared" si="181"/>
        <v>Below</v>
      </c>
      <c r="V116" t="str">
        <f t="shared" si="181"/>
        <v>Below</v>
      </c>
      <c r="W116" t="str">
        <f t="shared" si="181"/>
        <v>Below</v>
      </c>
      <c r="X116" t="str">
        <f t="shared" si="181"/>
        <v>Below</v>
      </c>
      <c r="Y116" t="str">
        <f t="shared" si="181"/>
        <v>Below</v>
      </c>
      <c r="Z116" t="str">
        <f t="shared" si="181"/>
        <v>Below</v>
      </c>
      <c r="AA116" t="str">
        <f t="shared" si="181"/>
        <v>Below</v>
      </c>
      <c r="AB116" t="str">
        <f t="shared" si="181"/>
        <v>Below</v>
      </c>
      <c r="AC116" t="str">
        <f t="shared" si="181"/>
        <v>Below</v>
      </c>
      <c r="AD116" t="str">
        <f t="shared" si="181"/>
        <v>Below</v>
      </c>
      <c r="AE116" t="str">
        <f t="shared" si="181"/>
        <v>Below</v>
      </c>
      <c r="AF116" t="str">
        <f t="shared" si="181"/>
        <v>Below</v>
      </c>
      <c r="AG116" t="str">
        <f t="shared" si="181"/>
        <v>Below</v>
      </c>
      <c r="AH116" t="str">
        <f t="shared" si="181"/>
        <v>Below</v>
      </c>
      <c r="AI116" t="str">
        <f t="shared" si="181"/>
        <v>Below</v>
      </c>
      <c r="AJ116" t="str">
        <f t="shared" si="181"/>
        <v>Below</v>
      </c>
      <c r="AK116" t="str">
        <f t="shared" si="181"/>
        <v>Below</v>
      </c>
      <c r="AL116" t="str">
        <f t="shared" si="181"/>
        <v>Below</v>
      </c>
      <c r="AM116" t="str">
        <f t="shared" si="181"/>
        <v>Below</v>
      </c>
      <c r="AN116" t="str">
        <f t="shared" si="181"/>
        <v>Below</v>
      </c>
      <c r="AO116" t="str">
        <f t="shared" si="181"/>
        <v>Below</v>
      </c>
      <c r="AP116" t="str">
        <f t="shared" si="181"/>
        <v>Below</v>
      </c>
      <c r="AQ116" t="str">
        <f t="shared" si="181"/>
        <v>Below</v>
      </c>
      <c r="AR116" t="str">
        <f t="shared" si="181"/>
        <v>Below</v>
      </c>
      <c r="AS116" t="str">
        <f t="shared" si="181"/>
        <v>Below</v>
      </c>
      <c r="AT116" t="str">
        <f t="shared" si="181"/>
        <v>Below</v>
      </c>
      <c r="AU116" t="str">
        <f t="shared" si="181"/>
        <v>Below</v>
      </c>
      <c r="AV116" t="str">
        <f t="shared" si="181"/>
        <v>Below</v>
      </c>
      <c r="AW116" t="str">
        <f t="shared" si="181"/>
        <v>Below</v>
      </c>
      <c r="AX116" t="str">
        <f t="shared" si="181"/>
        <v>Below</v>
      </c>
      <c r="AY116" t="str">
        <f t="shared" si="181"/>
        <v>Below</v>
      </c>
      <c r="AZ116" t="str">
        <f t="shared" si="181"/>
        <v>Below</v>
      </c>
      <c r="BA116" t="str">
        <f t="shared" si="181"/>
        <v>Above</v>
      </c>
      <c r="BB116" t="str">
        <f t="shared" si="181"/>
        <v>Above</v>
      </c>
      <c r="BC116" t="str">
        <f t="shared" si="181"/>
        <v>Above</v>
      </c>
      <c r="BD116" t="str">
        <f t="shared" ref="BD116" si="182">IF(BD115 &gt;0, "Above", "Below")</f>
        <v>Above</v>
      </c>
      <c r="BE116" t="str">
        <f t="shared" ref="BE116" si="183">IF(BE115 &gt;0, "Above", "Below")</f>
        <v>Above</v>
      </c>
      <c r="BF116" t="str">
        <f t="shared" ref="BF116" si="184">IF(BF115 &gt;0, "Above", "Below")</f>
        <v>Above</v>
      </c>
      <c r="BG116" t="str">
        <f t="shared" ref="BG116" si="185">IF(BG115 &gt;0, "Above", "Below")</f>
        <v>Above</v>
      </c>
    </row>
    <row r="117" spans="1:292" x14ac:dyDescent="0.2">
      <c r="A117" t="s">
        <v>78</v>
      </c>
      <c r="B117" s="25">
        <v>2061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3E245-B493-444A-B03A-4E1F18DAC46F}">
  <dimension ref="A1:KF117"/>
  <sheetViews>
    <sheetView topLeftCell="A68" workbookViewId="0">
      <selection activeCell="A96" sqref="A96:XFD97"/>
    </sheetView>
  </sheetViews>
  <sheetFormatPr baseColWidth="10" defaultColWidth="8.83203125" defaultRowHeight="15" x14ac:dyDescent="0.2"/>
  <cols>
    <col min="1" max="1" width="51.1640625" customWidth="1"/>
    <col min="2" max="2" width="15.1640625" customWidth="1"/>
    <col min="3" max="3" width="16.83203125" customWidth="1"/>
    <col min="4" max="4" width="14.1640625" customWidth="1"/>
    <col min="5" max="5" width="14.5" customWidth="1"/>
    <col min="6" max="6" width="15.83203125" customWidth="1"/>
    <col min="7" max="7" width="15.5" customWidth="1"/>
    <col min="8" max="40" width="17.1640625" bestFit="1" customWidth="1"/>
    <col min="41" max="283" width="18.1640625" bestFit="1" customWidth="1"/>
    <col min="284" max="284" width="15.1640625" customWidth="1"/>
    <col min="285" max="292" width="18.1640625" bestFit="1" customWidth="1"/>
  </cols>
  <sheetData>
    <row r="1" spans="1:292" ht="21" x14ac:dyDescent="0.25">
      <c r="A1" s="1" t="s">
        <v>3</v>
      </c>
      <c r="B1" t="s">
        <v>4</v>
      </c>
    </row>
    <row r="3" spans="1:292" x14ac:dyDescent="0.2">
      <c r="B3" t="s">
        <v>1</v>
      </c>
    </row>
    <row r="4" spans="1:292" x14ac:dyDescent="0.2">
      <c r="A4" t="s">
        <v>0</v>
      </c>
      <c r="B4">
        <v>2010</v>
      </c>
      <c r="C4">
        <v>2011</v>
      </c>
      <c r="D4">
        <v>2012</v>
      </c>
      <c r="E4">
        <v>2013</v>
      </c>
      <c r="F4">
        <v>2014</v>
      </c>
      <c r="G4">
        <v>2015</v>
      </c>
      <c r="H4">
        <v>2016</v>
      </c>
      <c r="I4">
        <v>2017</v>
      </c>
      <c r="J4">
        <v>2018</v>
      </c>
      <c r="K4">
        <v>2019</v>
      </c>
      <c r="L4">
        <v>2020</v>
      </c>
      <c r="M4">
        <v>2021</v>
      </c>
      <c r="N4">
        <v>2022</v>
      </c>
      <c r="O4">
        <v>2023</v>
      </c>
      <c r="P4">
        <v>2024</v>
      </c>
      <c r="Q4">
        <v>2025</v>
      </c>
      <c r="R4">
        <v>2026</v>
      </c>
      <c r="S4">
        <v>2027</v>
      </c>
      <c r="T4">
        <v>2028</v>
      </c>
      <c r="U4">
        <v>2029</v>
      </c>
      <c r="V4">
        <v>2030</v>
      </c>
      <c r="W4">
        <v>2031</v>
      </c>
      <c r="X4">
        <v>2032</v>
      </c>
      <c r="Y4">
        <v>2033</v>
      </c>
      <c r="Z4">
        <v>2034</v>
      </c>
      <c r="AA4">
        <v>2035</v>
      </c>
      <c r="AB4">
        <v>2036</v>
      </c>
      <c r="AC4">
        <v>2037</v>
      </c>
      <c r="AD4">
        <v>2038</v>
      </c>
      <c r="AE4">
        <v>2039</v>
      </c>
      <c r="AF4">
        <v>2040</v>
      </c>
      <c r="AG4">
        <v>2041</v>
      </c>
      <c r="AH4">
        <v>2042</v>
      </c>
      <c r="AI4">
        <v>2043</v>
      </c>
      <c r="AJ4">
        <v>2044</v>
      </c>
      <c r="AK4">
        <v>2045</v>
      </c>
      <c r="AL4">
        <v>2046</v>
      </c>
      <c r="AM4">
        <v>2047</v>
      </c>
      <c r="AN4">
        <v>2048</v>
      </c>
      <c r="AO4">
        <v>2049</v>
      </c>
      <c r="AP4">
        <v>2050</v>
      </c>
      <c r="AQ4">
        <v>2051</v>
      </c>
      <c r="AR4">
        <v>2052</v>
      </c>
      <c r="AS4">
        <v>2053</v>
      </c>
      <c r="AT4">
        <v>2054</v>
      </c>
      <c r="AU4">
        <v>2055</v>
      </c>
      <c r="AV4">
        <v>2056</v>
      </c>
      <c r="AW4">
        <v>2057</v>
      </c>
      <c r="AX4">
        <v>2058</v>
      </c>
      <c r="AY4">
        <v>2059</v>
      </c>
      <c r="AZ4">
        <v>2060</v>
      </c>
      <c r="BA4">
        <v>2061</v>
      </c>
      <c r="BB4">
        <v>2062</v>
      </c>
      <c r="BC4">
        <v>2063</v>
      </c>
      <c r="BD4">
        <v>2064</v>
      </c>
      <c r="BE4">
        <v>2065</v>
      </c>
      <c r="BF4">
        <v>2066</v>
      </c>
      <c r="BG4">
        <v>2067</v>
      </c>
      <c r="BH4">
        <v>2068</v>
      </c>
      <c r="BI4">
        <v>2069</v>
      </c>
      <c r="BJ4">
        <v>2070</v>
      </c>
      <c r="BK4">
        <v>2071</v>
      </c>
      <c r="BL4">
        <v>2072</v>
      </c>
      <c r="BM4">
        <v>2073</v>
      </c>
      <c r="BN4">
        <v>2074</v>
      </c>
      <c r="BO4">
        <v>2075</v>
      </c>
      <c r="BP4">
        <v>2076</v>
      </c>
      <c r="BQ4">
        <v>2077</v>
      </c>
      <c r="BR4">
        <v>2078</v>
      </c>
      <c r="BS4">
        <v>2079</v>
      </c>
      <c r="BT4">
        <v>2080</v>
      </c>
      <c r="BU4">
        <v>2081</v>
      </c>
      <c r="BV4">
        <v>2082</v>
      </c>
      <c r="BW4">
        <v>2083</v>
      </c>
      <c r="BX4">
        <v>2084</v>
      </c>
      <c r="BY4">
        <v>2085</v>
      </c>
      <c r="BZ4">
        <v>2086</v>
      </c>
      <c r="CA4">
        <v>2087</v>
      </c>
      <c r="CB4">
        <v>2088</v>
      </c>
      <c r="CC4">
        <v>2089</v>
      </c>
      <c r="CD4">
        <v>2090</v>
      </c>
      <c r="CE4">
        <v>2091</v>
      </c>
      <c r="CF4">
        <v>2092</v>
      </c>
      <c r="CG4">
        <v>2093</v>
      </c>
      <c r="CH4">
        <v>2094</v>
      </c>
      <c r="CI4">
        <v>2095</v>
      </c>
      <c r="CJ4">
        <v>2096</v>
      </c>
      <c r="CK4">
        <v>2097</v>
      </c>
      <c r="CL4">
        <v>2098</v>
      </c>
      <c r="CM4">
        <v>2099</v>
      </c>
      <c r="CN4">
        <v>2100</v>
      </c>
      <c r="CO4">
        <v>2101</v>
      </c>
      <c r="CP4">
        <v>2102</v>
      </c>
      <c r="CQ4">
        <v>2103</v>
      </c>
      <c r="CR4">
        <v>2104</v>
      </c>
      <c r="CS4">
        <v>2105</v>
      </c>
      <c r="CT4">
        <v>2106</v>
      </c>
      <c r="CU4">
        <v>2107</v>
      </c>
      <c r="CV4">
        <v>2108</v>
      </c>
      <c r="CW4">
        <v>2109</v>
      </c>
      <c r="CX4">
        <v>2110</v>
      </c>
      <c r="CY4">
        <v>2111</v>
      </c>
      <c r="CZ4">
        <v>2112</v>
      </c>
      <c r="DA4">
        <v>2113</v>
      </c>
      <c r="DB4">
        <v>2114</v>
      </c>
      <c r="DC4">
        <v>2115</v>
      </c>
      <c r="DD4">
        <v>2116</v>
      </c>
      <c r="DE4">
        <v>2117</v>
      </c>
      <c r="DF4">
        <v>2118</v>
      </c>
      <c r="DG4">
        <v>2119</v>
      </c>
      <c r="DH4">
        <v>2120</v>
      </c>
      <c r="DI4">
        <v>2121</v>
      </c>
      <c r="DJ4">
        <v>2122</v>
      </c>
      <c r="DK4">
        <v>2123</v>
      </c>
      <c r="DL4">
        <v>2124</v>
      </c>
      <c r="DM4">
        <v>2125</v>
      </c>
      <c r="DN4">
        <v>2126</v>
      </c>
      <c r="DO4">
        <v>2127</v>
      </c>
      <c r="DP4">
        <v>2128</v>
      </c>
      <c r="DQ4">
        <v>2129</v>
      </c>
      <c r="DR4">
        <v>2130</v>
      </c>
      <c r="DS4">
        <v>2131</v>
      </c>
      <c r="DT4">
        <v>2132</v>
      </c>
      <c r="DU4">
        <v>2133</v>
      </c>
      <c r="DV4">
        <v>2134</v>
      </c>
      <c r="DW4">
        <v>2135</v>
      </c>
      <c r="DX4">
        <v>2136</v>
      </c>
      <c r="DY4">
        <v>2137</v>
      </c>
      <c r="DZ4">
        <v>2138</v>
      </c>
      <c r="EA4">
        <v>2139</v>
      </c>
      <c r="EB4">
        <v>2140</v>
      </c>
      <c r="EC4">
        <v>2141</v>
      </c>
      <c r="ED4">
        <v>2142</v>
      </c>
      <c r="EE4">
        <v>2143</v>
      </c>
      <c r="EF4">
        <v>2144</v>
      </c>
      <c r="EG4">
        <v>2145</v>
      </c>
      <c r="EH4">
        <v>2146</v>
      </c>
      <c r="EI4">
        <v>2147</v>
      </c>
      <c r="EJ4">
        <v>2148</v>
      </c>
      <c r="EK4">
        <v>2149</v>
      </c>
      <c r="EL4">
        <v>2150</v>
      </c>
      <c r="EM4">
        <v>2151</v>
      </c>
      <c r="EN4">
        <v>2152</v>
      </c>
      <c r="EO4">
        <v>2153</v>
      </c>
      <c r="EP4">
        <v>2154</v>
      </c>
      <c r="EQ4">
        <v>2155</v>
      </c>
      <c r="ER4">
        <v>2156</v>
      </c>
      <c r="ES4">
        <v>2157</v>
      </c>
      <c r="ET4">
        <v>2158</v>
      </c>
      <c r="EU4">
        <v>2159</v>
      </c>
      <c r="EV4">
        <v>2160</v>
      </c>
      <c r="EW4">
        <v>2161</v>
      </c>
      <c r="EX4">
        <v>2162</v>
      </c>
      <c r="EY4">
        <v>2163</v>
      </c>
      <c r="EZ4">
        <v>2164</v>
      </c>
      <c r="FA4">
        <v>2165</v>
      </c>
      <c r="FB4">
        <v>2166</v>
      </c>
      <c r="FC4">
        <v>2167</v>
      </c>
      <c r="FD4">
        <v>2168</v>
      </c>
      <c r="FE4">
        <v>2169</v>
      </c>
      <c r="FF4">
        <v>2170</v>
      </c>
      <c r="FG4">
        <v>2171</v>
      </c>
      <c r="FH4">
        <v>2172</v>
      </c>
      <c r="FI4">
        <v>2173</v>
      </c>
      <c r="FJ4">
        <v>2174</v>
      </c>
      <c r="FK4">
        <v>2175</v>
      </c>
      <c r="FL4">
        <v>2176</v>
      </c>
      <c r="FM4">
        <v>2177</v>
      </c>
      <c r="FN4">
        <v>2178</v>
      </c>
      <c r="FO4">
        <v>2179</v>
      </c>
      <c r="FP4">
        <v>2180</v>
      </c>
      <c r="FQ4">
        <v>2181</v>
      </c>
      <c r="FR4">
        <v>2182</v>
      </c>
      <c r="FS4">
        <v>2183</v>
      </c>
      <c r="FT4">
        <v>2184</v>
      </c>
      <c r="FU4">
        <v>2185</v>
      </c>
      <c r="FV4">
        <v>2186</v>
      </c>
      <c r="FW4">
        <v>2187</v>
      </c>
      <c r="FX4">
        <v>2188</v>
      </c>
      <c r="FY4">
        <v>2189</v>
      </c>
      <c r="FZ4">
        <v>2190</v>
      </c>
      <c r="GA4">
        <v>2191</v>
      </c>
      <c r="GB4">
        <v>2192</v>
      </c>
      <c r="GC4">
        <v>2193</v>
      </c>
      <c r="GD4">
        <v>2194</v>
      </c>
      <c r="GE4">
        <v>2195</v>
      </c>
      <c r="GF4">
        <v>2196</v>
      </c>
      <c r="GG4">
        <v>2197</v>
      </c>
      <c r="GH4">
        <v>2198</v>
      </c>
      <c r="GI4">
        <v>2199</v>
      </c>
      <c r="GJ4">
        <v>2200</v>
      </c>
      <c r="GK4">
        <v>2201</v>
      </c>
      <c r="GL4">
        <v>2202</v>
      </c>
      <c r="GM4">
        <v>2203</v>
      </c>
      <c r="GN4">
        <v>2204</v>
      </c>
      <c r="GO4">
        <v>2205</v>
      </c>
      <c r="GP4">
        <v>2206</v>
      </c>
      <c r="GQ4">
        <v>2207</v>
      </c>
      <c r="GR4">
        <v>2208</v>
      </c>
      <c r="GS4">
        <v>2209</v>
      </c>
      <c r="GT4">
        <v>2210</v>
      </c>
      <c r="GU4">
        <v>2211</v>
      </c>
      <c r="GV4">
        <v>2212</v>
      </c>
      <c r="GW4">
        <v>2213</v>
      </c>
      <c r="GX4">
        <v>2214</v>
      </c>
      <c r="GY4">
        <v>2215</v>
      </c>
      <c r="GZ4">
        <v>2216</v>
      </c>
      <c r="HA4">
        <v>2217</v>
      </c>
      <c r="HB4">
        <v>2218</v>
      </c>
      <c r="HC4">
        <v>2219</v>
      </c>
      <c r="HD4">
        <v>2220</v>
      </c>
      <c r="HE4">
        <v>2221</v>
      </c>
      <c r="HF4">
        <v>2222</v>
      </c>
      <c r="HG4">
        <v>2223</v>
      </c>
      <c r="HH4">
        <v>2224</v>
      </c>
      <c r="HI4">
        <v>2225</v>
      </c>
      <c r="HJ4">
        <v>2226</v>
      </c>
      <c r="HK4">
        <v>2227</v>
      </c>
      <c r="HL4">
        <v>2228</v>
      </c>
      <c r="HM4">
        <v>2229</v>
      </c>
      <c r="HN4">
        <v>2230</v>
      </c>
      <c r="HO4">
        <v>2231</v>
      </c>
      <c r="HP4">
        <v>2232</v>
      </c>
      <c r="HQ4">
        <v>2233</v>
      </c>
      <c r="HR4">
        <v>2234</v>
      </c>
      <c r="HS4">
        <v>2235</v>
      </c>
      <c r="HT4">
        <v>2236</v>
      </c>
      <c r="HU4">
        <v>2237</v>
      </c>
      <c r="HV4">
        <v>2238</v>
      </c>
      <c r="HW4">
        <v>2239</v>
      </c>
      <c r="HX4">
        <v>2240</v>
      </c>
      <c r="HY4">
        <v>2241</v>
      </c>
      <c r="HZ4">
        <v>2242</v>
      </c>
      <c r="IA4">
        <v>2243</v>
      </c>
      <c r="IB4">
        <v>2244</v>
      </c>
      <c r="IC4">
        <v>2245</v>
      </c>
      <c r="ID4">
        <v>2246</v>
      </c>
      <c r="IE4">
        <v>2247</v>
      </c>
      <c r="IF4">
        <v>2248</v>
      </c>
      <c r="IG4">
        <v>2249</v>
      </c>
      <c r="IH4">
        <v>2250</v>
      </c>
      <c r="II4">
        <v>2251</v>
      </c>
      <c r="IJ4">
        <v>2252</v>
      </c>
      <c r="IK4">
        <v>2253</v>
      </c>
      <c r="IL4">
        <v>2254</v>
      </c>
      <c r="IM4">
        <v>2255</v>
      </c>
      <c r="IN4">
        <v>2256</v>
      </c>
      <c r="IO4">
        <v>2257</v>
      </c>
      <c r="IP4">
        <v>2258</v>
      </c>
      <c r="IQ4">
        <v>2259</v>
      </c>
      <c r="IR4">
        <v>2260</v>
      </c>
      <c r="IS4">
        <v>2261</v>
      </c>
      <c r="IT4">
        <v>2262</v>
      </c>
      <c r="IU4">
        <v>2263</v>
      </c>
      <c r="IV4">
        <v>2264</v>
      </c>
      <c r="IW4">
        <v>2265</v>
      </c>
      <c r="IX4">
        <v>2266</v>
      </c>
      <c r="IY4">
        <v>2267</v>
      </c>
      <c r="IZ4">
        <v>2268</v>
      </c>
      <c r="JA4">
        <v>2269</v>
      </c>
      <c r="JB4">
        <v>2270</v>
      </c>
      <c r="JC4">
        <v>2271</v>
      </c>
      <c r="JD4">
        <v>2272</v>
      </c>
      <c r="JE4">
        <v>2273</v>
      </c>
      <c r="JF4">
        <v>2274</v>
      </c>
      <c r="JG4">
        <v>2275</v>
      </c>
      <c r="JH4">
        <v>2276</v>
      </c>
      <c r="JI4">
        <v>2277</v>
      </c>
      <c r="JJ4">
        <v>2278</v>
      </c>
      <c r="JK4">
        <v>2279</v>
      </c>
      <c r="JL4">
        <v>2280</v>
      </c>
      <c r="JM4">
        <v>2281</v>
      </c>
      <c r="JN4">
        <v>2282</v>
      </c>
      <c r="JO4">
        <v>2283</v>
      </c>
      <c r="JP4">
        <v>2284</v>
      </c>
      <c r="JQ4">
        <v>2285</v>
      </c>
      <c r="JR4">
        <v>2286</v>
      </c>
      <c r="JS4">
        <v>2287</v>
      </c>
      <c r="JT4">
        <v>2288</v>
      </c>
      <c r="JU4">
        <v>2289</v>
      </c>
      <c r="JV4">
        <v>2290</v>
      </c>
      <c r="JW4">
        <v>2291</v>
      </c>
      <c r="JX4">
        <v>2292</v>
      </c>
      <c r="JY4">
        <v>2293</v>
      </c>
      <c r="JZ4">
        <v>2294</v>
      </c>
      <c r="KA4">
        <v>2295</v>
      </c>
      <c r="KB4">
        <v>2296</v>
      </c>
      <c r="KC4">
        <v>2297</v>
      </c>
      <c r="KD4">
        <v>2298</v>
      </c>
      <c r="KE4">
        <v>2299</v>
      </c>
      <c r="KF4">
        <v>2300</v>
      </c>
    </row>
    <row r="6" spans="1:292" ht="21" x14ac:dyDescent="0.25">
      <c r="A6" s="41" t="s">
        <v>5</v>
      </c>
    </row>
    <row r="7" spans="1:292" ht="19" x14ac:dyDescent="0.25">
      <c r="A7" s="21"/>
    </row>
    <row r="8" spans="1:292" ht="16" x14ac:dyDescent="0.2">
      <c r="A8" s="18" t="s">
        <v>41</v>
      </c>
    </row>
    <row r="9" spans="1:292" x14ac:dyDescent="0.2">
      <c r="A9" t="s">
        <v>6</v>
      </c>
      <c r="B9" s="12">
        <v>275</v>
      </c>
    </row>
    <row r="10" spans="1:292" x14ac:dyDescent="0.2">
      <c r="A10" s="4" t="s">
        <v>7</v>
      </c>
      <c r="B10" s="12">
        <v>0.8</v>
      </c>
    </row>
    <row r="11" spans="1:292" x14ac:dyDescent="0.2">
      <c r="A11" s="3" t="s">
        <v>8</v>
      </c>
      <c r="B11" s="6">
        <f>1/66</f>
        <v>1.5151515151515152E-2</v>
      </c>
    </row>
    <row r="12" spans="1:292" x14ac:dyDescent="0.2">
      <c r="A12" s="3" t="s">
        <v>51</v>
      </c>
      <c r="B12" s="12">
        <v>0.8</v>
      </c>
    </row>
    <row r="13" spans="1:292" x14ac:dyDescent="0.2">
      <c r="A13" s="3"/>
    </row>
    <row r="14" spans="1:292" ht="16" x14ac:dyDescent="0.2">
      <c r="A14" s="18" t="s">
        <v>2</v>
      </c>
    </row>
    <row r="15" spans="1:292" s="10" customFormat="1" x14ac:dyDescent="0.2">
      <c r="A15" t="s">
        <v>9</v>
      </c>
      <c r="B15" s="32">
        <f>B48</f>
        <v>379.32900000000001</v>
      </c>
      <c r="C15" s="20">
        <f>C48</f>
        <v>379.91246327978337</v>
      </c>
      <c r="D15" s="20">
        <f>D48</f>
        <v>380.58159741015379</v>
      </c>
      <c r="E15" s="20">
        <f t="shared" ref="E15:BP15" si="0">E48</f>
        <v>381.3133019797981</v>
      </c>
      <c r="F15" s="20">
        <f t="shared" si="0"/>
        <v>382.09306429734482</v>
      </c>
      <c r="G15" s="20">
        <f t="shared" si="0"/>
        <v>382.91158031118403</v>
      </c>
      <c r="H15" s="20">
        <f t="shared" si="0"/>
        <v>383.76270455030601</v>
      </c>
      <c r="I15" s="20">
        <f t="shared" si="0"/>
        <v>384.64220630350007</v>
      </c>
      <c r="J15" s="20">
        <f t="shared" si="0"/>
        <v>385.54701494701129</v>
      </c>
      <c r="K15" s="20">
        <f t="shared" si="0"/>
        <v>386.47476209239665</v>
      </c>
      <c r="L15" s="20">
        <f t="shared" si="0"/>
        <v>387.42350389612074</v>
      </c>
      <c r="M15" s="20">
        <f t="shared" si="0"/>
        <v>388.38647676861882</v>
      </c>
      <c r="N15" s="20">
        <f t="shared" si="0"/>
        <v>389.36512088671725</v>
      </c>
      <c r="O15" s="20">
        <f t="shared" si="0"/>
        <v>390.36083521615143</v>
      </c>
      <c r="P15" s="20">
        <f t="shared" si="0"/>
        <v>391.37501356017356</v>
      </c>
      <c r="Q15" s="20">
        <f t="shared" si="0"/>
        <v>392.40906872906424</v>
      </c>
      <c r="R15" s="20">
        <f t="shared" si="0"/>
        <v>393.46118462471787</v>
      </c>
      <c r="S15" s="20">
        <f t="shared" si="0"/>
        <v>394.52961473029683</v>
      </c>
      <c r="T15" s="20">
        <f t="shared" si="0"/>
        <v>395.61264410778148</v>
      </c>
      <c r="U15" s="20">
        <f t="shared" si="0"/>
        <v>396.70856766509354</v>
      </c>
      <c r="V15" s="20">
        <f t="shared" si="0"/>
        <v>397.81567845316556</v>
      </c>
      <c r="W15" s="20">
        <f t="shared" si="0"/>
        <v>398.94047726465459</v>
      </c>
      <c r="X15" s="20">
        <f t="shared" si="0"/>
        <v>400.08270571659858</v>
      </c>
      <c r="Y15" s="20">
        <f t="shared" si="0"/>
        <v>401.24215193217844</v>
      </c>
      <c r="Z15" s="20">
        <f t="shared" si="0"/>
        <v>402.4186249312815</v>
      </c>
      <c r="AA15" s="20">
        <f t="shared" si="0"/>
        <v>403.61193819977643</v>
      </c>
      <c r="AB15" s="20">
        <f t="shared" si="0"/>
        <v>404.82189900941381</v>
      </c>
      <c r="AC15" s="20">
        <f t="shared" si="0"/>
        <v>406.04830123317078</v>
      </c>
      <c r="AD15" s="20">
        <f t="shared" si="0"/>
        <v>407.29092029634899</v>
      </c>
      <c r="AE15" s="20">
        <f t="shared" si="0"/>
        <v>408.54950943425928</v>
      </c>
      <c r="AF15" s="20">
        <f t="shared" si="0"/>
        <v>409.82379675646024</v>
      </c>
      <c r="AG15" s="20">
        <f t="shared" si="0"/>
        <v>411.10413203657345</v>
      </c>
      <c r="AH15" s="20">
        <f t="shared" si="0"/>
        <v>412.39137815965614</v>
      </c>
      <c r="AI15" s="20">
        <f t="shared" si="0"/>
        <v>413.68622801724865</v>
      </c>
      <c r="AJ15" s="20">
        <f t="shared" si="0"/>
        <v>414.98927025756643</v>
      </c>
      <c r="AK15" s="20">
        <f t="shared" si="0"/>
        <v>416.30103001421554</v>
      </c>
      <c r="AL15" s="20">
        <f t="shared" si="0"/>
        <v>417.62199412375912</v>
      </c>
      <c r="AM15" s="20">
        <f t="shared" si="0"/>
        <v>418.95262694846735</v>
      </c>
      <c r="AN15" s="20">
        <f t="shared" si="0"/>
        <v>420.29338052213166</v>
      </c>
      <c r="AO15" s="20">
        <f t="shared" si="0"/>
        <v>421.64470127020473</v>
      </c>
      <c r="AP15" s="20">
        <f t="shared" si="0"/>
        <v>423.00703467561249</v>
      </c>
      <c r="AQ15" s="20">
        <f t="shared" si="0"/>
        <v>424.38322940100153</v>
      </c>
      <c r="AR15" s="20">
        <f t="shared" si="0"/>
        <v>425.77309139731352</v>
      </c>
      <c r="AS15" s="20">
        <f t="shared" si="0"/>
        <v>427.17646954527856</v>
      </c>
      <c r="AT15" s="20">
        <f t="shared" si="0"/>
        <v>428.5932343285362</v>
      </c>
      <c r="AU15" s="20">
        <f t="shared" si="0"/>
        <v>430.02326454391289</v>
      </c>
      <c r="AV15" s="20">
        <f t="shared" si="0"/>
        <v>431.46643903144326</v>
      </c>
      <c r="AW15" s="20">
        <f t="shared" si="0"/>
        <v>432.92263145758517</v>
      </c>
      <c r="AX15" s="20">
        <f t="shared" si="0"/>
        <v>434.39170695715887</v>
      </c>
      <c r="AY15" s="20">
        <f t="shared" si="0"/>
        <v>435.87351990783719</v>
      </c>
      <c r="AZ15" s="20">
        <f t="shared" si="0"/>
        <v>437.36791239736488</v>
      </c>
      <c r="BA15" s="20">
        <f t="shared" si="0"/>
        <v>438.86364165005</v>
      </c>
      <c r="BB15" s="20">
        <f t="shared" si="0"/>
        <v>440.36194681215795</v>
      </c>
      <c r="BC15" s="20">
        <f t="shared" si="0"/>
        <v>441.86382724155681</v>
      </c>
      <c r="BD15" s="20">
        <f t="shared" si="0"/>
        <v>443.37012233176756</v>
      </c>
      <c r="BE15" s="20">
        <f t="shared" si="0"/>
        <v>444.88156061986035</v>
      </c>
      <c r="BF15" s="20">
        <f t="shared" si="0"/>
        <v>446.39878986320025</v>
      </c>
      <c r="BG15" s="20">
        <f t="shared" si="0"/>
        <v>447.9223955375968</v>
      </c>
      <c r="BH15" s="20">
        <f t="shared" si="0"/>
        <v>449.4529122872155</v>
      </c>
      <c r="BI15" s="20">
        <f t="shared" si="0"/>
        <v>450.99083107394051</v>
      </c>
      <c r="BJ15" s="20">
        <f t="shared" si="0"/>
        <v>452.536603695613</v>
      </c>
      <c r="BK15" s="20">
        <f t="shared" si="0"/>
        <v>454.10336008018885</v>
      </c>
      <c r="BL15" s="20">
        <f t="shared" si="0"/>
        <v>455.6911281585746</v>
      </c>
      <c r="BM15" s="20">
        <f t="shared" si="0"/>
        <v>457.30013118437171</v>
      </c>
      <c r="BN15" s="20">
        <f t="shared" si="0"/>
        <v>458.93071580295231</v>
      </c>
      <c r="BO15" s="20">
        <f t="shared" si="0"/>
        <v>460.58330845316806</v>
      </c>
      <c r="BP15" s="20">
        <f t="shared" si="0"/>
        <v>462.25838909180072</v>
      </c>
      <c r="BQ15" s="20">
        <f t="shared" ref="BQ15:EB15" si="1">BQ48</f>
        <v>463.95647543073432</v>
      </c>
      <c r="BR15" s="20">
        <f t="shared" si="1"/>
        <v>465.67811356663469</v>
      </c>
      <c r="BS15" s="20">
        <f t="shared" si="1"/>
        <v>467.42387249342596</v>
      </c>
      <c r="BT15" s="20">
        <f t="shared" si="1"/>
        <v>469.19434097995139</v>
      </c>
      <c r="BU15" s="20">
        <f t="shared" si="1"/>
        <v>471.00020997281734</v>
      </c>
      <c r="BV15" s="20">
        <f t="shared" si="1"/>
        <v>472.84069545105945</v>
      </c>
      <c r="BW15" s="20">
        <f t="shared" si="1"/>
        <v>474.71516947140282</v>
      </c>
      <c r="BX15" s="20">
        <f t="shared" si="1"/>
        <v>476.62308618067863</v>
      </c>
      <c r="BY15" s="20">
        <f t="shared" si="1"/>
        <v>478.56393610755771</v>
      </c>
      <c r="BZ15" s="20">
        <f t="shared" si="1"/>
        <v>480.53721769349306</v>
      </c>
      <c r="CA15" s="20">
        <f t="shared" si="1"/>
        <v>482.54241929262082</v>
      </c>
      <c r="CB15" s="20">
        <f t="shared" si="1"/>
        <v>484.57900755473634</v>
      </c>
      <c r="CC15" s="20">
        <f t="shared" si="1"/>
        <v>486.64641970295969</v>
      </c>
      <c r="CD15" s="20">
        <f t="shared" si="1"/>
        <v>488.74405819794066</v>
      </c>
      <c r="CE15" s="20">
        <f t="shared" si="1"/>
        <v>490.85784450069156</v>
      </c>
      <c r="CF15" s="20">
        <f t="shared" si="1"/>
        <v>492.98480775778205</v>
      </c>
      <c r="CG15" s="20">
        <f t="shared" si="1"/>
        <v>495.12186542974382</v>
      </c>
      <c r="CH15" s="20">
        <f t="shared" si="1"/>
        <v>497.26586505829516</v>
      </c>
      <c r="CI15" s="20">
        <f t="shared" si="1"/>
        <v>499.41361253490538</v>
      </c>
      <c r="CJ15" s="20">
        <f t="shared" si="1"/>
        <v>501.56189207618218</v>
      </c>
      <c r="CK15" s="20">
        <f t="shared" si="1"/>
        <v>503.7074812105248</v>
      </c>
      <c r="CL15" s="20">
        <f t="shared" si="1"/>
        <v>505.84716279343689</v>
      </c>
      <c r="CM15" s="20">
        <f t="shared" si="1"/>
        <v>507.97773523979117</v>
      </c>
      <c r="CN15" s="20">
        <f t="shared" si="1"/>
        <v>510.09602168205993</v>
      </c>
      <c r="CO15" s="20">
        <f t="shared" si="1"/>
        <v>512.20374426430897</v>
      </c>
      <c r="CP15" s="20">
        <f t="shared" si="1"/>
        <v>514.30139491850559</v>
      </c>
      <c r="CQ15" s="20">
        <f t="shared" si="1"/>
        <v>516.38937110075233</v>
      </c>
      <c r="CR15" s="20">
        <f t="shared" si="1"/>
        <v>518.46800640011975</v>
      </c>
      <c r="CS15" s="20">
        <f t="shared" si="1"/>
        <v>520.53758946652545</v>
      </c>
      <c r="CT15" s="20">
        <f t="shared" si="1"/>
        <v>522.59837583872343</v>
      </c>
      <c r="CU15" s="20">
        <f t="shared" si="1"/>
        <v>524.65059544579822</v>
      </c>
      <c r="CV15" s="20">
        <f t="shared" si="1"/>
        <v>526.69445746685301</v>
      </c>
      <c r="CW15" s="20">
        <f t="shared" si="1"/>
        <v>528.73015356981637</v>
      </c>
      <c r="CX15" s="20">
        <f t="shared" si="1"/>
        <v>530.75786015225742</v>
      </c>
      <c r="CY15" s="20">
        <f t="shared" si="1"/>
        <v>532.77773995917971</v>
      </c>
      <c r="CZ15" s="20">
        <f t="shared" si="1"/>
        <v>534.78994331057743</v>
      </c>
      <c r="DA15" s="20">
        <f t="shared" si="1"/>
        <v>536.79460907665202</v>
      </c>
      <c r="DB15" s="20">
        <f t="shared" si="1"/>
        <v>538.79186548863129</v>
      </c>
      <c r="DC15" s="20">
        <f t="shared" si="1"/>
        <v>540.78183083637782</v>
      </c>
      <c r="DD15" s="20">
        <f t="shared" si="1"/>
        <v>542.76461408644332</v>
      </c>
      <c r="DE15" s="20">
        <f t="shared" si="1"/>
        <v>544.74031544068214</v>
      </c>
      <c r="DF15" s="20">
        <f t="shared" si="1"/>
        <v>546.70902684940722</v>
      </c>
      <c r="DG15" s="20">
        <f t="shared" si="1"/>
        <v>548.67083248629376</v>
      </c>
      <c r="DH15" s="20">
        <f t="shared" si="1"/>
        <v>550.62580919207767</v>
      </c>
      <c r="DI15" s="20">
        <f t="shared" si="1"/>
        <v>552.57402689033722</v>
      </c>
      <c r="DJ15" s="20">
        <f t="shared" si="1"/>
        <v>554.51554897728715</v>
      </c>
      <c r="DK15" s="20">
        <f t="shared" si="1"/>
        <v>556.45043268982033</v>
      </c>
      <c r="DL15" s="20">
        <f t="shared" si="1"/>
        <v>558.37872945191123</v>
      </c>
      <c r="DM15" s="20">
        <f t="shared" si="1"/>
        <v>560.30048520240939</v>
      </c>
      <c r="DN15" s="20">
        <f t="shared" si="1"/>
        <v>562.21574070424776</v>
      </c>
      <c r="DO15" s="20">
        <f t="shared" si="1"/>
        <v>564.12453183689718</v>
      </c>
      <c r="DP15" s="20">
        <f t="shared" si="1"/>
        <v>566.02688987241208</v>
      </c>
      <c r="DQ15" s="20">
        <f t="shared" si="1"/>
        <v>567.92284173663188</v>
      </c>
      <c r="DR15" s="20">
        <f t="shared" si="1"/>
        <v>569.81241025635859</v>
      </c>
      <c r="DS15" s="20">
        <f t="shared" si="1"/>
        <v>571.69561439282688</v>
      </c>
      <c r="DT15" s="20">
        <f t="shared" si="1"/>
        <v>573.57246946317696</v>
      </c>
      <c r="DU15" s="20">
        <f t="shared" si="1"/>
        <v>575.44298735004213</v>
      </c>
      <c r="DV15" s="20">
        <f t="shared" si="1"/>
        <v>577.30717669953458</v>
      </c>
      <c r="DW15" s="20">
        <f t="shared" si="1"/>
        <v>579.16504310925757</v>
      </c>
      <c r="DX15" s="20">
        <f t="shared" si="1"/>
        <v>581.01658930584028</v>
      </c>
      <c r="DY15" s="20">
        <f t="shared" si="1"/>
        <v>582.86181531283171</v>
      </c>
      <c r="DZ15" s="20">
        <f t="shared" si="1"/>
        <v>584.70071861034592</v>
      </c>
      <c r="EA15" s="20">
        <f t="shared" si="1"/>
        <v>586.53329428636846</v>
      </c>
      <c r="EB15" s="20">
        <f t="shared" si="1"/>
        <v>588.35953518064412</v>
      </c>
      <c r="EC15" s="20">
        <f t="shared" ref="EC15:GN15" si="2">EC48</f>
        <v>590.17943202025037</v>
      </c>
      <c r="ED15" s="20">
        <f t="shared" si="2"/>
        <v>591.99297354781356</v>
      </c>
      <c r="EE15" s="20">
        <f t="shared" si="2"/>
        <v>593.80014664411817</v>
      </c>
      <c r="EF15" s="20">
        <f t="shared" si="2"/>
        <v>595.60093644381664</v>
      </c>
      <c r="EG15" s="20">
        <f t="shared" si="2"/>
        <v>597.39532644514406</v>
      </c>
      <c r="EH15" s="20">
        <f t="shared" si="2"/>
        <v>599.18329861473001</v>
      </c>
      <c r="EI15" s="20">
        <f t="shared" si="2"/>
        <v>600.96483348589607</v>
      </c>
      <c r="EJ15" s="20">
        <f t="shared" si="2"/>
        <v>602.73991025420469</v>
      </c>
      <c r="EK15" s="20">
        <f t="shared" si="2"/>
        <v>604.50850686660067</v>
      </c>
      <c r="EL15" s="20">
        <f t="shared" si="2"/>
        <v>606.2706001059064</v>
      </c>
      <c r="EM15" s="20">
        <f t="shared" si="2"/>
        <v>608.02616567114603</v>
      </c>
      <c r="EN15" s="20">
        <f t="shared" si="2"/>
        <v>609.77517825501297</v>
      </c>
      <c r="EO15" s="20">
        <f t="shared" si="2"/>
        <v>611.51761161719537</v>
      </c>
      <c r="EP15" s="20">
        <f t="shared" si="2"/>
        <v>613.25343865382672</v>
      </c>
      <c r="EQ15" s="20">
        <f t="shared" si="2"/>
        <v>614.98263146347063</v>
      </c>
      <c r="ER15" s="20">
        <f t="shared" si="2"/>
        <v>616.70516140947154</v>
      </c>
      <c r="ES15" s="20">
        <f t="shared" si="2"/>
        <v>618.42099918018619</v>
      </c>
      <c r="ET15" s="20">
        <f t="shared" si="2"/>
        <v>620.13011484572553</v>
      </c>
      <c r="EU15" s="20">
        <f t="shared" si="2"/>
        <v>621.83247791176393</v>
      </c>
      <c r="EV15" s="20">
        <f t="shared" si="2"/>
        <v>623.52805737244557</v>
      </c>
      <c r="EW15" s="20">
        <f t="shared" si="2"/>
        <v>625.2168217586958</v>
      </c>
      <c r="EX15" s="20">
        <f t="shared" si="2"/>
        <v>626.89873918529372</v>
      </c>
      <c r="EY15" s="20">
        <f t="shared" si="2"/>
        <v>628.57377739576555</v>
      </c>
      <c r="EZ15" s="20">
        <f t="shared" si="2"/>
        <v>630.24190380488483</v>
      </c>
      <c r="FA15" s="20">
        <f t="shared" si="2"/>
        <v>631.9030855392665</v>
      </c>
      <c r="FB15" s="20">
        <f t="shared" si="2"/>
        <v>633.55728947660907</v>
      </c>
      <c r="FC15" s="20">
        <f t="shared" si="2"/>
        <v>635.20448228246005</v>
      </c>
      <c r="FD15" s="20">
        <f t="shared" si="2"/>
        <v>636.84463044599931</v>
      </c>
      <c r="FE15" s="20">
        <f t="shared" si="2"/>
        <v>638.47770031364291</v>
      </c>
      <c r="FF15" s="20">
        <f t="shared" si="2"/>
        <v>640.1036581214322</v>
      </c>
      <c r="FG15" s="20">
        <f t="shared" si="2"/>
        <v>641.72247002597135</v>
      </c>
      <c r="FH15" s="20">
        <f t="shared" si="2"/>
        <v>643.33410213477021</v>
      </c>
      <c r="FI15" s="20">
        <f t="shared" si="2"/>
        <v>644.93852053319142</v>
      </c>
      <c r="FJ15" s="20">
        <f t="shared" si="2"/>
        <v>646.53569131166239</v>
      </c>
      <c r="FK15" s="20">
        <f t="shared" si="2"/>
        <v>648.12558059125172</v>
      </c>
      <c r="FL15" s="20">
        <f t="shared" si="2"/>
        <v>649.70815454881142</v>
      </c>
      <c r="FM15" s="20">
        <f t="shared" si="2"/>
        <v>651.28337944029386</v>
      </c>
      <c r="FN15" s="20">
        <f t="shared" si="2"/>
        <v>652.85122162334972</v>
      </c>
      <c r="FO15" s="20">
        <f t="shared" si="2"/>
        <v>654.41164757896058</v>
      </c>
      <c r="FP15" s="20">
        <f t="shared" si="2"/>
        <v>655.96462393183447</v>
      </c>
      <c r="FQ15" s="20">
        <f t="shared" si="2"/>
        <v>657.51011747009238</v>
      </c>
      <c r="FR15" s="20">
        <f t="shared" si="2"/>
        <v>659.04809516370949</v>
      </c>
      <c r="FS15" s="20">
        <f t="shared" si="2"/>
        <v>660.57852418299694</v>
      </c>
      <c r="FT15" s="20">
        <f t="shared" si="2"/>
        <v>662.10137191536239</v>
      </c>
      <c r="FU15" s="20">
        <f t="shared" si="2"/>
        <v>663.61660598201331</v>
      </c>
      <c r="FV15" s="20">
        <f t="shared" si="2"/>
        <v>665.12419425949406</v>
      </c>
      <c r="FW15" s="20">
        <f t="shared" si="2"/>
        <v>666.62410488629041</v>
      </c>
      <c r="FX15" s="20">
        <f t="shared" si="2"/>
        <v>668.11630629183276</v>
      </c>
      <c r="FY15" s="20">
        <f t="shared" si="2"/>
        <v>669.60076719219705</v>
      </c>
      <c r="FZ15" s="20">
        <f t="shared" si="2"/>
        <v>671.07745660462388</v>
      </c>
      <c r="GA15" s="20">
        <f t="shared" si="2"/>
        <v>672.54634386603459</v>
      </c>
      <c r="GB15" s="20">
        <f t="shared" si="2"/>
        <v>674.00739864469608</v>
      </c>
      <c r="GC15" s="20">
        <f t="shared" si="2"/>
        <v>675.46059095286807</v>
      </c>
      <c r="GD15" s="20">
        <f t="shared" si="2"/>
        <v>676.90589115737748</v>
      </c>
      <c r="GE15" s="20">
        <f t="shared" si="2"/>
        <v>678.34326999045106</v>
      </c>
      <c r="GF15" s="20">
        <f t="shared" si="2"/>
        <v>679.77269855940824</v>
      </c>
      <c r="GG15" s="20">
        <f t="shared" si="2"/>
        <v>681.19414835674468</v>
      </c>
      <c r="GH15" s="20">
        <f t="shared" si="2"/>
        <v>682.60759126922176</v>
      </c>
      <c r="GI15" s="20">
        <f t="shared" si="2"/>
        <v>684.01299958732477</v>
      </c>
      <c r="GJ15" s="20">
        <f t="shared" si="2"/>
        <v>685.41034601322463</v>
      </c>
      <c r="GK15" s="20">
        <f t="shared" si="2"/>
        <v>686.80011126868931</v>
      </c>
      <c r="GL15" s="20">
        <f t="shared" si="2"/>
        <v>688.18215937856087</v>
      </c>
      <c r="GM15" s="20">
        <f t="shared" si="2"/>
        <v>689.55636798873195</v>
      </c>
      <c r="GN15" s="20">
        <f t="shared" si="2"/>
        <v>690.9226239501578</v>
      </c>
      <c r="GO15" s="20">
        <f t="shared" ref="GO15:IZ15" si="3">GO48</f>
        <v>692.28082061398857</v>
      </c>
      <c r="GP15" s="20">
        <f t="shared" si="3"/>
        <v>693.63085616610829</v>
      </c>
      <c r="GQ15" s="20">
        <f t="shared" si="3"/>
        <v>694.972632594375</v>
      </c>
      <c r="GR15" s="20">
        <f t="shared" si="3"/>
        <v>696.30605503925358</v>
      </c>
      <c r="GS15" s="20">
        <f t="shared" si="3"/>
        <v>697.63103138120823</v>
      </c>
      <c r="GT15" s="20">
        <f t="shared" si="3"/>
        <v>698.94747197040078</v>
      </c>
      <c r="GU15" s="20">
        <f t="shared" si="3"/>
        <v>700.25528944528128</v>
      </c>
      <c r="GV15" s="20">
        <f t="shared" si="3"/>
        <v>701.55439860585693</v>
      </c>
      <c r="GW15" s="20">
        <f t="shared" si="3"/>
        <v>702.84471632020802</v>
      </c>
      <c r="GX15" s="20">
        <f t="shared" si="3"/>
        <v>704.12616145356753</v>
      </c>
      <c r="GY15" s="20">
        <f t="shared" si="3"/>
        <v>705.39865481196455</v>
      </c>
      <c r="GZ15" s="20">
        <f t="shared" si="3"/>
        <v>706.66211909505807</v>
      </c>
      <c r="HA15" s="20">
        <f t="shared" si="3"/>
        <v>707.91647885434736</v>
      </c>
      <c r="HB15" s="20">
        <f t="shared" si="3"/>
        <v>709.16166045711407</v>
      </c>
      <c r="HC15" s="20">
        <f t="shared" si="3"/>
        <v>710.39759205372832</v>
      </c>
      <c r="HD15" s="20">
        <f t="shared" si="3"/>
        <v>711.62420354881294</v>
      </c>
      <c r="HE15" s="20">
        <f t="shared" si="3"/>
        <v>712.84142658098995</v>
      </c>
      <c r="HF15" s="20">
        <f t="shared" si="3"/>
        <v>714.04919447927523</v>
      </c>
      <c r="HG15" s="20">
        <f t="shared" si="3"/>
        <v>715.24744224786969</v>
      </c>
      <c r="HH15" s="20">
        <f t="shared" si="3"/>
        <v>716.43610654425822</v>
      </c>
      <c r="HI15" s="20">
        <f t="shared" si="3"/>
        <v>717.61512565742748</v>
      </c>
      <c r="HJ15" s="20">
        <f t="shared" si="3"/>
        <v>718.78443948829522</v>
      </c>
      <c r="HK15" s="20">
        <f t="shared" si="3"/>
        <v>719.94398953052541</v>
      </c>
      <c r="HL15" s="20">
        <f t="shared" si="3"/>
        <v>721.09371885233861</v>
      </c>
      <c r="HM15" s="20">
        <f t="shared" si="3"/>
        <v>722.23357207990352</v>
      </c>
      <c r="HN15" s="20">
        <f t="shared" si="3"/>
        <v>723.3634953813488</v>
      </c>
      <c r="HO15" s="20">
        <f t="shared" si="3"/>
        <v>724.48343645193358</v>
      </c>
      <c r="HP15" s="20">
        <f t="shared" si="3"/>
        <v>725.5933444993592</v>
      </c>
      <c r="HQ15" s="20">
        <f t="shared" si="3"/>
        <v>726.69317023156862</v>
      </c>
      <c r="HR15" s="20">
        <f t="shared" si="3"/>
        <v>727.78286584301657</v>
      </c>
      <c r="HS15" s="20">
        <f t="shared" si="3"/>
        <v>728.86238499994295</v>
      </c>
      <c r="HT15" s="20">
        <f t="shared" si="3"/>
        <v>729.93168282967542</v>
      </c>
      <c r="HU15" s="20">
        <f t="shared" si="3"/>
        <v>730.99071590920119</v>
      </c>
      <c r="HV15" s="20">
        <f t="shared" si="3"/>
        <v>732.03944225450016</v>
      </c>
      <c r="HW15" s="20">
        <f t="shared" si="3"/>
        <v>733.07782131033969</v>
      </c>
      <c r="HX15" s="20">
        <f t="shared" si="3"/>
        <v>734.10581393932432</v>
      </c>
      <c r="HY15" s="20">
        <f t="shared" si="3"/>
        <v>735.12338241249006</v>
      </c>
      <c r="HZ15" s="20">
        <f t="shared" si="3"/>
        <v>736.1304903999204</v>
      </c>
      <c r="IA15" s="20">
        <f t="shared" si="3"/>
        <v>737.1271029615159</v>
      </c>
      <c r="IB15" s="20">
        <f t="shared" si="3"/>
        <v>738.11318653800936</v>
      </c>
      <c r="IC15" s="20">
        <f t="shared" si="3"/>
        <v>739.08870894168172</v>
      </c>
      <c r="ID15" s="20">
        <f t="shared" si="3"/>
        <v>740.05363934799186</v>
      </c>
      <c r="IE15" s="20">
        <f t="shared" si="3"/>
        <v>741.00794828735116</v>
      </c>
      <c r="IF15" s="20">
        <f t="shared" si="3"/>
        <v>741.95160763661556</v>
      </c>
      <c r="IG15" s="20">
        <f t="shared" si="3"/>
        <v>742.88459061085098</v>
      </c>
      <c r="IH15" s="20">
        <f t="shared" si="3"/>
        <v>743.80687175440301</v>
      </c>
      <c r="II15" s="20">
        <f t="shared" si="3"/>
        <v>744.71842693373731</v>
      </c>
      <c r="IJ15" s="20">
        <f t="shared" si="3"/>
        <v>745.6192333298369</v>
      </c>
      <c r="IK15" s="20">
        <f t="shared" si="3"/>
        <v>746.50926943044271</v>
      </c>
      <c r="IL15" s="20">
        <f t="shared" si="3"/>
        <v>747.38851502226146</v>
      </c>
      <c r="IM15" s="20">
        <f t="shared" si="3"/>
        <v>748.25695118362694</v>
      </c>
      <c r="IN15" s="20">
        <f t="shared" si="3"/>
        <v>749.11456027665349</v>
      </c>
      <c r="IO15" s="20">
        <f t="shared" si="3"/>
        <v>749.9613259402314</v>
      </c>
      <c r="IP15" s="20">
        <f t="shared" si="3"/>
        <v>750.79723308235441</v>
      </c>
      <c r="IQ15" s="20">
        <f t="shared" si="3"/>
        <v>751.62226787160921</v>
      </c>
      <c r="IR15" s="20">
        <f t="shared" si="3"/>
        <v>752.43641773005891</v>
      </c>
      <c r="IS15" s="20">
        <f t="shared" si="3"/>
        <v>753.23967132582391</v>
      </c>
      <c r="IT15" s="20">
        <f t="shared" si="3"/>
        <v>754.03201856522946</v>
      </c>
      <c r="IU15" s="20">
        <f t="shared" si="3"/>
        <v>754.81345058534259</v>
      </c>
      <c r="IV15" s="20">
        <f t="shared" si="3"/>
        <v>755.58395974586824</v>
      </c>
      <c r="IW15" s="20">
        <f t="shared" si="3"/>
        <v>756.34353962162879</v>
      </c>
      <c r="IX15" s="20">
        <f t="shared" si="3"/>
        <v>757.09218499514316</v>
      </c>
      <c r="IY15" s="20">
        <f t="shared" si="3"/>
        <v>757.82989184862652</v>
      </c>
      <c r="IZ15" s="20">
        <f t="shared" si="3"/>
        <v>758.55665735586979</v>
      </c>
      <c r="JA15" s="20">
        <f t="shared" ref="JA15:KF15" si="4">JA48</f>
        <v>759.27247987481871</v>
      </c>
      <c r="JB15" s="20">
        <f t="shared" si="4"/>
        <v>759.97735893918025</v>
      </c>
      <c r="JC15" s="20">
        <f t="shared" si="4"/>
        <v>760.67129525055361</v>
      </c>
      <c r="JD15" s="20">
        <f t="shared" si="4"/>
        <v>761.35429066973484</v>
      </c>
      <c r="JE15" s="20">
        <f t="shared" si="4"/>
        <v>762.0263482084714</v>
      </c>
      <c r="JF15" s="20">
        <f t="shared" si="4"/>
        <v>762.68747202113173</v>
      </c>
      <c r="JG15" s="20">
        <f t="shared" si="4"/>
        <v>763.33766739612588</v>
      </c>
      <c r="JH15" s="20">
        <f t="shared" si="4"/>
        <v>763.97694074804633</v>
      </c>
      <c r="JI15" s="20">
        <f t="shared" si="4"/>
        <v>764.6052996085017</v>
      </c>
      <c r="JJ15" s="20">
        <f t="shared" si="4"/>
        <v>765.22275261799678</v>
      </c>
      <c r="JK15" s="20">
        <f t="shared" si="4"/>
        <v>765.82930951703895</v>
      </c>
      <c r="JL15" s="20">
        <f t="shared" si="4"/>
        <v>766.42498113735019</v>
      </c>
      <c r="JM15" s="20">
        <f t="shared" si="4"/>
        <v>767.00977939265204</v>
      </c>
      <c r="JN15" s="20">
        <f t="shared" si="4"/>
        <v>767.58371726974542</v>
      </c>
      <c r="JO15" s="20">
        <f t="shared" si="4"/>
        <v>768.14680881940967</v>
      </c>
      <c r="JP15" s="20">
        <f t="shared" si="4"/>
        <v>768.69906914729745</v>
      </c>
      <c r="JQ15" s="20">
        <f t="shared" si="4"/>
        <v>769.24051440456742</v>
      </c>
      <c r="JR15" s="20">
        <f t="shared" si="4"/>
        <v>769.77116177901587</v>
      </c>
      <c r="JS15" s="20">
        <f t="shared" si="4"/>
        <v>770.29102948476452</v>
      </c>
      <c r="JT15" s="20">
        <f t="shared" si="4"/>
        <v>770.80013675345913</v>
      </c>
      <c r="JU15" s="20">
        <f t="shared" si="4"/>
        <v>771.29850382446864</v>
      </c>
      <c r="JV15" s="20">
        <f t="shared" si="4"/>
        <v>771.78615193534858</v>
      </c>
      <c r="JW15" s="20">
        <f t="shared" si="4"/>
        <v>772.26310331196055</v>
      </c>
      <c r="JX15" s="20">
        <f t="shared" si="4"/>
        <v>772.72938115838099</v>
      </c>
      <c r="JY15" s="20">
        <f t="shared" si="4"/>
        <v>773.18500964716304</v>
      </c>
      <c r="JZ15" s="20">
        <f t="shared" si="4"/>
        <v>773.63001390979503</v>
      </c>
      <c r="KA15" s="20">
        <f t="shared" si="4"/>
        <v>774.06442002595043</v>
      </c>
      <c r="KB15" s="20">
        <f t="shared" si="4"/>
        <v>774.4882550135452</v>
      </c>
      <c r="KC15" s="20">
        <f t="shared" si="4"/>
        <v>774.9015468188361</v>
      </c>
      <c r="KD15" s="20">
        <f t="shared" si="4"/>
        <v>775.30432430609983</v>
      </c>
      <c r="KE15" s="20">
        <f t="shared" si="4"/>
        <v>775.69661724769333</v>
      </c>
      <c r="KF15" s="20">
        <f t="shared" si="4"/>
        <v>776.07845631339228</v>
      </c>
    </row>
    <row r="16" spans="1:292" s="8" customFormat="1" x14ac:dyDescent="0.2">
      <c r="A16" s="8" t="s">
        <v>10</v>
      </c>
      <c r="B16" s="9">
        <v>0.83</v>
      </c>
      <c r="C16" s="9">
        <v>0.82411111111111102</v>
      </c>
      <c r="D16" s="9">
        <v>0.81822222222222196</v>
      </c>
      <c r="E16" s="9">
        <v>0.81233333333333324</v>
      </c>
      <c r="F16" s="9">
        <v>0.80644444444444441</v>
      </c>
      <c r="G16" s="9">
        <v>0.80055555555555546</v>
      </c>
      <c r="H16" s="9">
        <v>0.79466666666666663</v>
      </c>
      <c r="I16" s="9">
        <v>0.78877777777777769</v>
      </c>
      <c r="J16" s="9">
        <v>0.78288888888888886</v>
      </c>
      <c r="K16" s="9">
        <v>0.77699999999999991</v>
      </c>
      <c r="L16" s="9">
        <v>0.77111111111111108</v>
      </c>
      <c r="M16" s="9">
        <v>0.76522222222222214</v>
      </c>
      <c r="N16" s="9">
        <v>0.7593333333333333</v>
      </c>
      <c r="O16" s="9">
        <v>0.75344444444444436</v>
      </c>
      <c r="P16" s="9">
        <v>0.74755555555555553</v>
      </c>
      <c r="Q16" s="9">
        <v>0.74166666666666659</v>
      </c>
      <c r="R16" s="9">
        <v>0.73577777777777775</v>
      </c>
      <c r="S16" s="9">
        <v>0.72988888888888881</v>
      </c>
      <c r="T16" s="9">
        <v>0.72399999999999998</v>
      </c>
      <c r="U16" s="9">
        <v>0.71811111111111103</v>
      </c>
      <c r="V16" s="9">
        <v>0.7122222222222222</v>
      </c>
      <c r="W16" s="9">
        <v>0.70633333333333326</v>
      </c>
      <c r="X16" s="9">
        <v>0.70044444444444443</v>
      </c>
      <c r="Y16" s="9">
        <v>0.69455555555555548</v>
      </c>
      <c r="Z16" s="9">
        <v>0.68866666666666654</v>
      </c>
      <c r="AA16" s="9">
        <v>0.68277777777777771</v>
      </c>
      <c r="AB16" s="9">
        <v>0.67688888888888887</v>
      </c>
      <c r="AC16" s="9">
        <v>0.67099999999999993</v>
      </c>
      <c r="AD16" s="9">
        <v>0.66511111111111099</v>
      </c>
      <c r="AE16" s="9">
        <v>0.65922222222222215</v>
      </c>
      <c r="AF16" s="9">
        <v>0.65333333333333332</v>
      </c>
      <c r="AG16" s="9">
        <v>0.64744444444444438</v>
      </c>
      <c r="AH16" s="9">
        <v>0.64155555555555543</v>
      </c>
      <c r="AI16" s="9">
        <v>0.6356666666666666</v>
      </c>
      <c r="AJ16" s="9">
        <v>0.62977777777777777</v>
      </c>
      <c r="AK16" s="9">
        <v>0.62388888888888883</v>
      </c>
      <c r="AL16" s="9">
        <v>0.61799999999999988</v>
      </c>
      <c r="AM16" s="9">
        <v>0.61211111111111105</v>
      </c>
      <c r="AN16" s="9">
        <v>0.60622222222222222</v>
      </c>
      <c r="AO16" s="9">
        <v>0.60033333333333327</v>
      </c>
      <c r="AP16" s="9">
        <v>0.59444444444444433</v>
      </c>
      <c r="AQ16" s="9">
        <v>0.5885555555555555</v>
      </c>
      <c r="AR16" s="9">
        <v>0.58266666666666656</v>
      </c>
      <c r="AS16" s="9">
        <v>0.57677777777777772</v>
      </c>
      <c r="AT16" s="9">
        <v>0.57088888888888878</v>
      </c>
      <c r="AU16" s="9">
        <v>0.56499999999999995</v>
      </c>
      <c r="AV16" s="9">
        <v>0.55911111111111111</v>
      </c>
      <c r="AW16" s="9">
        <v>0.55322222222222217</v>
      </c>
      <c r="AX16" s="9">
        <v>0.54733333333333323</v>
      </c>
      <c r="AY16" s="9">
        <v>0.54144444444444439</v>
      </c>
      <c r="AZ16" s="9">
        <v>0.53555555555555545</v>
      </c>
      <c r="BA16" s="9">
        <v>0.52966666666666651</v>
      </c>
      <c r="BB16" s="9">
        <v>0.52377777777777768</v>
      </c>
      <c r="BC16" s="9">
        <v>0.51788888888888884</v>
      </c>
      <c r="BD16" s="9">
        <v>0.5119999999999999</v>
      </c>
      <c r="BE16" s="9">
        <v>0.50611111111111096</v>
      </c>
      <c r="BF16" s="9">
        <v>0.50022222222222212</v>
      </c>
      <c r="BG16" s="9">
        <v>0.49433333333333324</v>
      </c>
      <c r="BH16" s="9">
        <v>0.48844444444444435</v>
      </c>
      <c r="BI16" s="9">
        <v>0.48255555555555546</v>
      </c>
      <c r="BJ16" s="9">
        <v>0.47666666666666657</v>
      </c>
      <c r="BK16" s="9">
        <v>0.47077777777777768</v>
      </c>
      <c r="BL16" s="9">
        <v>0.4648888888888888</v>
      </c>
      <c r="BM16" s="9">
        <v>0.45899999999999991</v>
      </c>
      <c r="BN16" s="9">
        <v>0.45311111111111102</v>
      </c>
      <c r="BO16" s="9">
        <v>0.44722222222222213</v>
      </c>
      <c r="BP16" s="9">
        <v>0.44133333333333324</v>
      </c>
      <c r="BQ16" s="9">
        <v>0.43544444444444436</v>
      </c>
      <c r="BR16" s="9">
        <v>0.42955555555555547</v>
      </c>
      <c r="BS16" s="9">
        <v>0.42366666666666658</v>
      </c>
      <c r="BT16" s="9">
        <v>0.41777777777777769</v>
      </c>
      <c r="BU16" s="9">
        <v>0.4118888888888888</v>
      </c>
      <c r="BV16" s="9">
        <v>0.40599999999999992</v>
      </c>
      <c r="BW16" s="9">
        <v>0.40011111111111103</v>
      </c>
      <c r="BX16" s="9">
        <v>0.39422222222222214</v>
      </c>
      <c r="BY16" s="9">
        <v>0.38833333333333325</v>
      </c>
      <c r="BZ16" s="9">
        <v>0.38244444444444436</v>
      </c>
      <c r="CA16" s="9">
        <v>0.37655555555555548</v>
      </c>
      <c r="CB16" s="9">
        <v>0.37066666666666659</v>
      </c>
      <c r="CC16" s="9">
        <v>0.3647777777777777</v>
      </c>
      <c r="CD16" s="9">
        <v>0.35888888888888881</v>
      </c>
      <c r="CE16" s="9">
        <v>0.35299999999999987</v>
      </c>
      <c r="CF16" s="9">
        <v>0.34711111111111098</v>
      </c>
      <c r="CG16" s="9">
        <v>0.34122222222222209</v>
      </c>
      <c r="CH16" s="9">
        <v>0.33533333333333321</v>
      </c>
      <c r="CI16" s="9">
        <v>0.32944444444444432</v>
      </c>
      <c r="CJ16" s="9">
        <v>0.32355555555555549</v>
      </c>
      <c r="CK16" s="9">
        <v>0.31766666666666654</v>
      </c>
      <c r="CL16" s="9">
        <v>0.31177777777777771</v>
      </c>
      <c r="CM16" s="9">
        <v>0.30588888888888877</v>
      </c>
      <c r="CN16" s="9">
        <v>0.29999999999999993</v>
      </c>
      <c r="CO16" s="9">
        <v>0.29999999999999993</v>
      </c>
      <c r="CP16" s="9">
        <v>0.29999999999999993</v>
      </c>
      <c r="CQ16" s="9">
        <v>0.29999999999999993</v>
      </c>
      <c r="CR16" s="9">
        <v>0.29999999999999993</v>
      </c>
      <c r="CS16" s="9">
        <v>0.29999999999999993</v>
      </c>
      <c r="CT16" s="9">
        <v>0.29999999999999993</v>
      </c>
      <c r="CU16" s="9">
        <v>0.29999999999999993</v>
      </c>
      <c r="CV16" s="9">
        <v>0.29999999999999993</v>
      </c>
      <c r="CW16" s="9">
        <v>0.29999999999999993</v>
      </c>
      <c r="CX16" s="9">
        <v>0.29999999999999993</v>
      </c>
      <c r="CY16" s="9">
        <v>0.29999999999999993</v>
      </c>
      <c r="CZ16" s="9">
        <v>0.29999999999999993</v>
      </c>
      <c r="DA16" s="9">
        <v>0.29999999999999993</v>
      </c>
      <c r="DB16" s="9">
        <v>0.29999999999999993</v>
      </c>
      <c r="DC16" s="9">
        <v>0.29999999999999993</v>
      </c>
      <c r="DD16" s="9">
        <v>0.29999999999999993</v>
      </c>
      <c r="DE16" s="9">
        <v>0.29999999999999993</v>
      </c>
      <c r="DF16" s="9">
        <v>0.29999999999999993</v>
      </c>
      <c r="DG16" s="9">
        <v>0.29999999999999993</v>
      </c>
      <c r="DH16" s="9">
        <v>0.29999999999999993</v>
      </c>
      <c r="DI16" s="9">
        <v>0.29999999999999993</v>
      </c>
      <c r="DJ16" s="9">
        <v>0.29999999999999993</v>
      </c>
      <c r="DK16" s="9">
        <v>0.29999999999999993</v>
      </c>
      <c r="DL16" s="9">
        <v>0.29999999999999993</v>
      </c>
      <c r="DM16" s="9">
        <v>0.29999999999999993</v>
      </c>
      <c r="DN16" s="9">
        <v>0.29999999999999993</v>
      </c>
      <c r="DO16" s="9">
        <v>0.29999999999999993</v>
      </c>
      <c r="DP16" s="9">
        <v>0.29999999999999993</v>
      </c>
      <c r="DQ16" s="9">
        <v>0.29999999999999993</v>
      </c>
      <c r="DR16" s="9">
        <v>0.29999999999999993</v>
      </c>
      <c r="DS16" s="9">
        <v>0.29999999999999993</v>
      </c>
      <c r="DT16" s="9">
        <v>0.29999999999999993</v>
      </c>
      <c r="DU16" s="9">
        <v>0.29999999999999993</v>
      </c>
      <c r="DV16" s="9">
        <v>0.29999999999999993</v>
      </c>
      <c r="DW16" s="9">
        <v>0.29999999999999993</v>
      </c>
      <c r="DX16" s="9">
        <v>0.29999999999999993</v>
      </c>
      <c r="DY16" s="9">
        <v>0.29999999999999993</v>
      </c>
      <c r="DZ16" s="9">
        <v>0.29999999999999993</v>
      </c>
      <c r="EA16" s="9">
        <v>0.29999999999999993</v>
      </c>
      <c r="EB16" s="9">
        <v>0.29999999999999993</v>
      </c>
      <c r="EC16" s="9">
        <v>0.29999999999999993</v>
      </c>
      <c r="ED16" s="9">
        <v>0.29999999999999993</v>
      </c>
      <c r="EE16" s="9">
        <v>0.29999999999999993</v>
      </c>
      <c r="EF16" s="9">
        <v>0.29999999999999993</v>
      </c>
      <c r="EG16" s="9">
        <v>0.29999999999999993</v>
      </c>
      <c r="EH16" s="9">
        <v>0.29999999999999993</v>
      </c>
      <c r="EI16" s="9">
        <v>0.29999999999999993</v>
      </c>
      <c r="EJ16" s="9">
        <v>0.29999999999999993</v>
      </c>
      <c r="EK16" s="9">
        <v>0.29999999999999993</v>
      </c>
      <c r="EL16" s="9">
        <v>0.29999999999999993</v>
      </c>
      <c r="EM16" s="9">
        <v>0.29999999999999993</v>
      </c>
      <c r="EN16" s="9">
        <v>0.29999999999999993</v>
      </c>
      <c r="EO16" s="9">
        <v>0.29999999999999993</v>
      </c>
      <c r="EP16" s="9">
        <v>0.29999999999999993</v>
      </c>
      <c r="EQ16" s="9">
        <v>0.29999999999999993</v>
      </c>
      <c r="ER16" s="9">
        <v>0.29999999999999993</v>
      </c>
      <c r="ES16" s="9">
        <v>0.29999999999999993</v>
      </c>
      <c r="ET16" s="9">
        <v>0.29999999999999993</v>
      </c>
      <c r="EU16" s="9">
        <v>0.29999999999999993</v>
      </c>
      <c r="EV16" s="9">
        <v>0.29999999999999993</v>
      </c>
      <c r="EW16" s="9">
        <v>0.29999999999999993</v>
      </c>
      <c r="EX16" s="9">
        <v>0.29999999999999993</v>
      </c>
      <c r="EY16" s="9">
        <v>0.29999999999999993</v>
      </c>
      <c r="EZ16" s="9">
        <v>0.29999999999999993</v>
      </c>
      <c r="FA16" s="9">
        <v>0.29999999999999993</v>
      </c>
      <c r="FB16" s="9">
        <v>0.29999999999999993</v>
      </c>
      <c r="FC16" s="9">
        <v>0.29999999999999993</v>
      </c>
      <c r="FD16" s="9">
        <v>0.29999999999999993</v>
      </c>
      <c r="FE16" s="9">
        <v>0.29999999999999993</v>
      </c>
      <c r="FF16" s="9">
        <v>0.29999999999999993</v>
      </c>
      <c r="FG16" s="9">
        <v>0.29999999999999993</v>
      </c>
      <c r="FH16" s="9">
        <v>0.29999999999999993</v>
      </c>
      <c r="FI16" s="9">
        <v>0.29999999999999993</v>
      </c>
      <c r="FJ16" s="9">
        <v>0.29999999999999993</v>
      </c>
      <c r="FK16" s="9">
        <v>0.29999999999999993</v>
      </c>
      <c r="FL16" s="9">
        <v>0.29999999999999993</v>
      </c>
      <c r="FM16" s="9">
        <v>0.29999999999999993</v>
      </c>
      <c r="FN16" s="9">
        <v>0.29999999999999993</v>
      </c>
      <c r="FO16" s="9">
        <v>0.29999999999999993</v>
      </c>
      <c r="FP16" s="9">
        <v>0.29999999999999993</v>
      </c>
      <c r="FQ16" s="9">
        <v>0.29999999999999993</v>
      </c>
      <c r="FR16" s="9">
        <v>0.29999999999999993</v>
      </c>
      <c r="FS16" s="9">
        <v>0.29999999999999993</v>
      </c>
      <c r="FT16" s="9">
        <v>0.29999999999999993</v>
      </c>
      <c r="FU16" s="9">
        <v>0.29999999999999993</v>
      </c>
      <c r="FV16" s="9">
        <v>0.29999999999999993</v>
      </c>
      <c r="FW16" s="9">
        <v>0.29999999999999993</v>
      </c>
      <c r="FX16" s="9">
        <v>0.29999999999999993</v>
      </c>
      <c r="FY16" s="9">
        <v>0.29999999999999993</v>
      </c>
      <c r="FZ16" s="9">
        <v>0.29999999999999993</v>
      </c>
      <c r="GA16" s="9">
        <v>0.29999999999999993</v>
      </c>
      <c r="GB16" s="9">
        <v>0.29999999999999993</v>
      </c>
      <c r="GC16" s="9">
        <v>0.29999999999999993</v>
      </c>
      <c r="GD16" s="9">
        <v>0.29999999999999993</v>
      </c>
      <c r="GE16" s="9">
        <v>0.29999999999999993</v>
      </c>
      <c r="GF16" s="9">
        <v>0.29999999999999993</v>
      </c>
      <c r="GG16" s="9">
        <v>0.29999999999999993</v>
      </c>
      <c r="GH16" s="9">
        <v>0.29999999999999993</v>
      </c>
      <c r="GI16" s="9">
        <v>0.29999999999999993</v>
      </c>
      <c r="GJ16" s="9">
        <v>0.29999999999999993</v>
      </c>
      <c r="GK16" s="9">
        <v>0.29999999999999993</v>
      </c>
      <c r="GL16" s="9">
        <v>0.29999999999999993</v>
      </c>
      <c r="GM16" s="9">
        <v>0.29999999999999993</v>
      </c>
      <c r="GN16" s="9">
        <v>0.29999999999999993</v>
      </c>
      <c r="GO16" s="9">
        <v>0.29999999999999993</v>
      </c>
      <c r="GP16" s="9">
        <v>0.29999999999999993</v>
      </c>
      <c r="GQ16" s="9">
        <v>0.29999999999999993</v>
      </c>
      <c r="GR16" s="9">
        <v>0.29999999999999993</v>
      </c>
      <c r="GS16" s="9">
        <v>0.29999999999999993</v>
      </c>
      <c r="GT16" s="9">
        <v>0.29999999999999993</v>
      </c>
      <c r="GU16" s="9">
        <v>0.29999999999999993</v>
      </c>
      <c r="GV16" s="9">
        <v>0.29999999999999993</v>
      </c>
      <c r="GW16" s="9">
        <v>0.29999999999999993</v>
      </c>
      <c r="GX16" s="9">
        <v>0.29999999999999993</v>
      </c>
      <c r="GY16" s="9">
        <v>0.29999999999999993</v>
      </c>
      <c r="GZ16" s="9">
        <v>0.29999999999999993</v>
      </c>
      <c r="HA16" s="9">
        <v>0.29999999999999993</v>
      </c>
      <c r="HB16" s="9">
        <v>0.29999999999999993</v>
      </c>
      <c r="HC16" s="9">
        <v>0.29999999999999993</v>
      </c>
      <c r="HD16" s="9">
        <v>0.29999999999999993</v>
      </c>
      <c r="HE16" s="9">
        <v>0.29999999999999993</v>
      </c>
      <c r="HF16" s="9">
        <v>0.29999999999999993</v>
      </c>
      <c r="HG16" s="9">
        <v>0.29999999999999993</v>
      </c>
      <c r="HH16" s="9">
        <v>0.29999999999999993</v>
      </c>
      <c r="HI16" s="9">
        <v>0.29999999999999993</v>
      </c>
      <c r="HJ16" s="9">
        <v>0.29999999999999993</v>
      </c>
      <c r="HK16" s="9">
        <v>0.29999999999999993</v>
      </c>
      <c r="HL16" s="9">
        <v>0.29999999999999993</v>
      </c>
      <c r="HM16" s="9">
        <v>0.29999999999999993</v>
      </c>
      <c r="HN16" s="9">
        <v>0.29999999999999993</v>
      </c>
      <c r="HO16" s="9">
        <v>0.29999999999999993</v>
      </c>
      <c r="HP16" s="9">
        <v>0.29999999999999993</v>
      </c>
      <c r="HQ16" s="9">
        <v>0.29999999999999993</v>
      </c>
      <c r="HR16" s="9">
        <v>0.29999999999999993</v>
      </c>
      <c r="HS16" s="9">
        <v>0.29999999999999993</v>
      </c>
      <c r="HT16" s="9">
        <v>0.29999999999999993</v>
      </c>
      <c r="HU16" s="9">
        <v>0.29999999999999993</v>
      </c>
      <c r="HV16" s="9">
        <v>0.29999999999999993</v>
      </c>
      <c r="HW16" s="9">
        <v>0.29999999999999993</v>
      </c>
      <c r="HX16" s="9">
        <v>0.29999999999999993</v>
      </c>
      <c r="HY16" s="9">
        <v>0.29999999999999993</v>
      </c>
      <c r="HZ16" s="9">
        <v>0.29999999999999993</v>
      </c>
      <c r="IA16" s="9">
        <v>0.29999999999999993</v>
      </c>
      <c r="IB16" s="9">
        <v>0.29999999999999993</v>
      </c>
      <c r="IC16" s="9">
        <v>0.29999999999999993</v>
      </c>
      <c r="ID16" s="9">
        <v>0.29999999999999993</v>
      </c>
      <c r="IE16" s="9">
        <v>0.29999999999999993</v>
      </c>
      <c r="IF16" s="9">
        <v>0.29999999999999993</v>
      </c>
      <c r="IG16" s="9">
        <v>0.29999999999999993</v>
      </c>
      <c r="IH16" s="9">
        <v>0.29999999999999993</v>
      </c>
      <c r="II16" s="9">
        <v>0.29999999999999993</v>
      </c>
      <c r="IJ16" s="9">
        <v>0.29999999999999993</v>
      </c>
      <c r="IK16" s="9">
        <v>0.29999999999999993</v>
      </c>
      <c r="IL16" s="9">
        <v>0.29999999999999993</v>
      </c>
      <c r="IM16" s="9">
        <v>0.29999999999999993</v>
      </c>
      <c r="IN16" s="9">
        <v>0.29999999999999993</v>
      </c>
      <c r="IO16" s="9">
        <v>0.29999999999999993</v>
      </c>
      <c r="IP16" s="9">
        <v>0.29999999999999993</v>
      </c>
      <c r="IQ16" s="9">
        <v>0.29999999999999993</v>
      </c>
      <c r="IR16" s="9">
        <v>0.29999999999999993</v>
      </c>
      <c r="IS16" s="9">
        <v>0.29999999999999993</v>
      </c>
      <c r="IT16" s="9">
        <v>0.29999999999999993</v>
      </c>
      <c r="IU16" s="9">
        <v>0.29999999999999993</v>
      </c>
      <c r="IV16" s="9">
        <v>0.29999999999999993</v>
      </c>
      <c r="IW16" s="9">
        <v>0.29999999999999993</v>
      </c>
      <c r="IX16" s="9">
        <v>0.29999999999999993</v>
      </c>
      <c r="IY16" s="9">
        <v>0.29999999999999993</v>
      </c>
      <c r="IZ16" s="9">
        <v>0.29999999999999993</v>
      </c>
      <c r="JA16" s="9">
        <v>0.29999999999999993</v>
      </c>
      <c r="JB16" s="9">
        <v>0.29999999999999993</v>
      </c>
      <c r="JC16" s="9">
        <v>0.29999999999999993</v>
      </c>
      <c r="JD16" s="9">
        <v>0.29999999999999993</v>
      </c>
      <c r="JE16" s="9">
        <v>0.29999999999999993</v>
      </c>
      <c r="JF16" s="9">
        <v>0.29999999999999993</v>
      </c>
      <c r="JG16" s="9">
        <v>0.29999999999999993</v>
      </c>
      <c r="JH16" s="9">
        <v>0.29999999999999993</v>
      </c>
      <c r="JI16" s="9">
        <v>0.29999999999999993</v>
      </c>
      <c r="JJ16" s="9">
        <v>0.29999999999999993</v>
      </c>
      <c r="JK16" s="9">
        <v>0.29999999999999993</v>
      </c>
      <c r="JL16" s="9">
        <v>0.29999999999999993</v>
      </c>
      <c r="JM16" s="9">
        <v>0.29999999999999993</v>
      </c>
      <c r="JN16" s="9">
        <v>0.29999999999999993</v>
      </c>
      <c r="JO16" s="9">
        <v>0.29999999999999993</v>
      </c>
      <c r="JP16" s="9">
        <v>0.29999999999999993</v>
      </c>
      <c r="JQ16" s="9">
        <v>0.29999999999999993</v>
      </c>
      <c r="JR16" s="9">
        <v>0.29999999999999993</v>
      </c>
      <c r="JS16" s="9">
        <v>0.29999999999999993</v>
      </c>
      <c r="JT16" s="9">
        <v>0.29999999999999993</v>
      </c>
      <c r="JU16" s="9">
        <v>0.29999999999999993</v>
      </c>
      <c r="JV16" s="9">
        <v>0.29999999999999993</v>
      </c>
      <c r="JW16" s="9">
        <v>0.29999999999999993</v>
      </c>
      <c r="JX16" s="9">
        <v>0.29999999999999993</v>
      </c>
      <c r="JY16" s="9">
        <v>0.29999999999999993</v>
      </c>
      <c r="JZ16" s="9">
        <v>0.29999999999999993</v>
      </c>
      <c r="KA16" s="9">
        <v>0.29999999999999993</v>
      </c>
      <c r="KB16" s="9">
        <v>0.29999999999999993</v>
      </c>
      <c r="KC16" s="9">
        <v>0.29999999999999993</v>
      </c>
      <c r="KD16" s="9">
        <v>0.29999999999999993</v>
      </c>
      <c r="KE16" s="9">
        <v>0.29999999999999993</v>
      </c>
      <c r="KF16" s="9">
        <v>0.29999999999999993</v>
      </c>
    </row>
    <row r="17" spans="1:292" s="8" customFormat="1" x14ac:dyDescent="0.2"/>
    <row r="18" spans="1:292" s="8" customFormat="1" ht="16" x14ac:dyDescent="0.2">
      <c r="A18" s="42" t="s">
        <v>11</v>
      </c>
    </row>
    <row r="19" spans="1:292" s="37" customFormat="1" x14ac:dyDescent="0.2">
      <c r="A19" s="40" t="s">
        <v>53</v>
      </c>
      <c r="B19" s="37">
        <f>5.35*LN(B15/$B$9)</f>
        <v>1.720735505338981</v>
      </c>
      <c r="C19" s="37">
        <f>5.35*LN(C15/$B$9)</f>
        <v>1.7289582626890463</v>
      </c>
      <c r="D19" s="37">
        <f>5.35*LN(D15/$B$9)</f>
        <v>1.7383728490910482</v>
      </c>
      <c r="E19" s="37">
        <f t="shared" ref="E19:BP19" si="5">5.35*LN(E15/$B$9)</f>
        <v>1.7486488613185667</v>
      </c>
      <c r="F19" s="37">
        <f t="shared" si="5"/>
        <v>1.7595781121971532</v>
      </c>
      <c r="G19" s="37">
        <f t="shared" si="5"/>
        <v>1.7710265716959011</v>
      </c>
      <c r="H19" s="37">
        <f t="shared" si="5"/>
        <v>1.7829051924866428</v>
      </c>
      <c r="I19" s="37">
        <f t="shared" si="5"/>
        <v>1.795152215814819</v>
      </c>
      <c r="J19" s="37">
        <f t="shared" si="5"/>
        <v>1.80772244748299</v>
      </c>
      <c r="K19" s="37">
        <f t="shared" si="5"/>
        <v>1.8205807625323449</v>
      </c>
      <c r="L19" s="37">
        <f t="shared" si="5"/>
        <v>1.8336981745121308</v>
      </c>
      <c r="M19" s="37">
        <f t="shared" si="5"/>
        <v>1.8469795388722421</v>
      </c>
      <c r="N19" s="37">
        <f t="shared" si="5"/>
        <v>1.8604433461106828</v>
      </c>
      <c r="O19" s="37">
        <f t="shared" si="5"/>
        <v>1.8741073123195182</v>
      </c>
      <c r="P19" s="37">
        <f t="shared" si="5"/>
        <v>1.8879888739572261</v>
      </c>
      <c r="Q19" s="37">
        <f t="shared" si="5"/>
        <v>1.9021055126803732</v>
      </c>
      <c r="R19" s="37">
        <f t="shared" si="5"/>
        <v>1.916430583213806</v>
      </c>
      <c r="S19" s="37">
        <f t="shared" si="5"/>
        <v>1.9309386322225932</v>
      </c>
      <c r="T19" s="37">
        <f t="shared" si="5"/>
        <v>1.9456048793024474</v>
      </c>
      <c r="U19" s="37">
        <f t="shared" si="5"/>
        <v>1.9604049242428983</v>
      </c>
      <c r="V19" s="37">
        <f t="shared" si="5"/>
        <v>1.9753145927107696</v>
      </c>
      <c r="W19" s="37">
        <f t="shared" si="5"/>
        <v>1.9904200364427054</v>
      </c>
      <c r="X19" s="37">
        <f t="shared" si="5"/>
        <v>2.0057160291266265</v>
      </c>
      <c r="Y19" s="37">
        <f t="shared" si="5"/>
        <v>2.0211979938328115</v>
      </c>
      <c r="Z19" s="37">
        <f t="shared" si="5"/>
        <v>2.0368616549756133</v>
      </c>
      <c r="AA19" s="37">
        <f t="shared" si="5"/>
        <v>2.0527028176879147</v>
      </c>
      <c r="AB19" s="37">
        <f t="shared" si="5"/>
        <v>2.0687172269495693</v>
      </c>
      <c r="AC19" s="37">
        <f t="shared" si="5"/>
        <v>2.084900475262609</v>
      </c>
      <c r="AD19" s="37">
        <f t="shared" si="5"/>
        <v>2.1012479400954014</v>
      </c>
      <c r="AE19" s="37">
        <f t="shared" si="5"/>
        <v>2.1177547396706169</v>
      </c>
      <c r="AF19" s="37">
        <f t="shared" si="5"/>
        <v>2.1344157002174944</v>
      </c>
      <c r="AG19" s="37">
        <f t="shared" si="5"/>
        <v>2.1511036433662376</v>
      </c>
      <c r="AH19" s="37">
        <f t="shared" si="5"/>
        <v>2.1678293505069623</v>
      </c>
      <c r="AI19" s="37">
        <f t="shared" si="5"/>
        <v>2.1846012672368271</v>
      </c>
      <c r="AJ19" s="37">
        <f t="shared" si="5"/>
        <v>2.2014263857442997</v>
      </c>
      <c r="AK19" s="37">
        <f t="shared" si="5"/>
        <v>2.2183107894735574</v>
      </c>
      <c r="AL19" s="37">
        <f t="shared" si="5"/>
        <v>2.2352599890816935</v>
      </c>
      <c r="AM19" s="37">
        <f t="shared" si="5"/>
        <v>2.2522791322311275</v>
      </c>
      <c r="AN19" s="37">
        <f t="shared" si="5"/>
        <v>2.2693731372252888</v>
      </c>
      <c r="AO19" s="37">
        <f t="shared" si="5"/>
        <v>2.2865467806712552</v>
      </c>
      <c r="AP19" s="37">
        <f t="shared" si="5"/>
        <v>2.3038047574891913</v>
      </c>
      <c r="AQ19" s="37">
        <f t="shared" si="5"/>
        <v>2.3211819886563663</v>
      </c>
      <c r="AR19" s="37">
        <f t="shared" si="5"/>
        <v>2.3386746970508647</v>
      </c>
      <c r="AS19" s="37">
        <f t="shared" si="5"/>
        <v>2.3562796767833989</v>
      </c>
      <c r="AT19" s="37">
        <f t="shared" si="5"/>
        <v>2.3739940185765334</v>
      </c>
      <c r="AU19" s="37">
        <f t="shared" si="5"/>
        <v>2.3918149403417224</v>
      </c>
      <c r="AV19" s="37">
        <f t="shared" si="5"/>
        <v>2.4097396832580396</v>
      </c>
      <c r="AW19" s="37">
        <f t="shared" si="5"/>
        <v>2.4277654476178601</v>
      </c>
      <c r="AX19" s="37">
        <f t="shared" si="5"/>
        <v>2.4458893528527978</v>
      </c>
      <c r="AY19" s="37">
        <f t="shared" si="5"/>
        <v>2.4641084122908574</v>
      </c>
      <c r="AZ19" s="37">
        <f t="shared" si="5"/>
        <v>2.4824195169360217</v>
      </c>
      <c r="BA19" s="37">
        <f t="shared" si="5"/>
        <v>2.5006844589762633</v>
      </c>
      <c r="BB19" s="37">
        <f t="shared" si="5"/>
        <v>2.518918551527626</v>
      </c>
      <c r="BC19" s="37">
        <f t="shared" si="5"/>
        <v>2.5371339977222549</v>
      </c>
      <c r="BD19" s="37">
        <f t="shared" si="5"/>
        <v>2.5553409056569154</v>
      </c>
      <c r="BE19" s="37">
        <f t="shared" si="5"/>
        <v>2.5735479134245769</v>
      </c>
      <c r="BF19" s="37">
        <f t="shared" si="5"/>
        <v>2.5917625734655632</v>
      </c>
      <c r="BG19" s="37">
        <f t="shared" si="5"/>
        <v>2.6099915909085514</v>
      </c>
      <c r="BH19" s="37">
        <f t="shared" si="5"/>
        <v>2.6282409732543179</v>
      </c>
      <c r="BI19" s="37">
        <f t="shared" si="5"/>
        <v>2.6465161260780241</v>
      </c>
      <c r="BJ19" s="37">
        <f t="shared" si="5"/>
        <v>2.6648219157554731</v>
      </c>
      <c r="BK19" s="37">
        <f t="shared" si="5"/>
        <v>2.6833125081323015</v>
      </c>
      <c r="BL19" s="37">
        <f t="shared" si="5"/>
        <v>2.7019861051988019</v>
      </c>
      <c r="BM19" s="37">
        <f t="shared" si="5"/>
        <v>2.7208431862756073</v>
      </c>
      <c r="BN19" s="37">
        <f t="shared" si="5"/>
        <v>2.7398856294501894</v>
      </c>
      <c r="BO19" s="37">
        <f t="shared" si="5"/>
        <v>2.7591161794253374</v>
      </c>
      <c r="BP19" s="37">
        <f t="shared" si="5"/>
        <v>2.7785381264019167</v>
      </c>
      <c r="BQ19" s="37">
        <f t="shared" ref="BQ19:EB19" si="6">5.35*LN(BQ15/$B$9)</f>
        <v>2.79815511256766</v>
      </c>
      <c r="BR19" s="37">
        <f t="shared" si="6"/>
        <v>2.8179710158617688</v>
      </c>
      <c r="BS19" s="37">
        <f t="shared" si="6"/>
        <v>2.8379898804561927</v>
      </c>
      <c r="BT19" s="37">
        <f t="shared" si="6"/>
        <v>2.8582158755272071</v>
      </c>
      <c r="BU19" s="37">
        <f t="shared" si="6"/>
        <v>2.8787678155127026</v>
      </c>
      <c r="BV19" s="37">
        <f t="shared" si="6"/>
        <v>2.899632793354928</v>
      </c>
      <c r="BW19" s="37">
        <f t="shared" si="6"/>
        <v>2.9207997756125854</v>
      </c>
      <c r="BX19" s="37">
        <f t="shared" si="6"/>
        <v>2.9422587425339506</v>
      </c>
      <c r="BY19" s="37">
        <f t="shared" si="6"/>
        <v>2.9640001631280919</v>
      </c>
      <c r="BZ19" s="37">
        <f t="shared" si="6"/>
        <v>2.9860146739833748</v>
      </c>
      <c r="CA19" s="37">
        <f t="shared" si="6"/>
        <v>3.0082928816106289</v>
      </c>
      <c r="CB19" s="37">
        <f t="shared" si="6"/>
        <v>3.0308252400210964</v>
      </c>
      <c r="CC19" s="37">
        <f t="shared" si="6"/>
        <v>3.053601974214136</v>
      </c>
      <c r="CD19" s="37">
        <f t="shared" si="6"/>
        <v>3.0766130318434812</v>
      </c>
      <c r="CE19" s="37">
        <f t="shared" si="6"/>
        <v>3.0997015420642242</v>
      </c>
      <c r="CF19" s="37">
        <f t="shared" si="6"/>
        <v>3.1228338409687728</v>
      </c>
      <c r="CG19" s="37">
        <f t="shared" si="6"/>
        <v>3.145975626531198</v>
      </c>
      <c r="CH19" s="37">
        <f t="shared" si="6"/>
        <v>3.1690924295841367</v>
      </c>
      <c r="CI19" s="37">
        <f t="shared" si="6"/>
        <v>3.1921499260891695</v>
      </c>
      <c r="CJ19" s="37">
        <f t="shared" si="6"/>
        <v>3.2151141507668197</v>
      </c>
      <c r="CK19" s="37">
        <f t="shared" si="6"/>
        <v>3.2379516500564853</v>
      </c>
      <c r="CL19" s="37">
        <f t="shared" si="6"/>
        <v>3.2606295975593556</v>
      </c>
      <c r="CM19" s="37">
        <f t="shared" si="6"/>
        <v>3.2831158856556355</v>
      </c>
      <c r="CN19" s="37">
        <f t="shared" si="6"/>
        <v>3.3053792015367951</v>
      </c>
      <c r="CO19" s="37">
        <f t="shared" si="6"/>
        <v>3.3274399163456478</v>
      </c>
      <c r="CP19" s="37">
        <f t="shared" si="6"/>
        <v>3.349305265465981</v>
      </c>
      <c r="CQ19" s="37">
        <f t="shared" si="6"/>
        <v>3.3709813844812362</v>
      </c>
      <c r="CR19" s="37">
        <f t="shared" si="6"/>
        <v>3.3924736481479392</v>
      </c>
      <c r="CS19" s="37">
        <f t="shared" si="6"/>
        <v>3.4137868809021574</v>
      </c>
      <c r="CT19" s="37">
        <f t="shared" si="6"/>
        <v>3.4349254894849492</v>
      </c>
      <c r="CU19" s="37">
        <f t="shared" si="6"/>
        <v>3.4558935481855486</v>
      </c>
      <c r="CV19" s="37">
        <f t="shared" si="6"/>
        <v>3.4766948551542596</v>
      </c>
      <c r="CW19" s="37">
        <f t="shared" si="6"/>
        <v>3.4973329709281211</v>
      </c>
      <c r="CX19" s="37">
        <f t="shared" si="6"/>
        <v>3.5178112459453041</v>
      </c>
      <c r="CY19" s="37">
        <f t="shared" si="6"/>
        <v>3.5381328411204893</v>
      </c>
      <c r="CZ19" s="37">
        <f t="shared" si="6"/>
        <v>3.5583007440031991</v>
      </c>
      <c r="DA19" s="37">
        <f t="shared" si="6"/>
        <v>3.5783177820167147</v>
      </c>
      <c r="DB19" s="37">
        <f t="shared" si="6"/>
        <v>3.5981866337326207</v>
      </c>
      <c r="DC19" s="37">
        <f t="shared" si="6"/>
        <v>3.6179098387429125</v>
      </c>
      <c r="DD19" s="37">
        <f t="shared" si="6"/>
        <v>3.6374898065013657</v>
      </c>
      <c r="DE19" s="37">
        <f t="shared" si="6"/>
        <v>3.6569288243613971</v>
      </c>
      <c r="DF19" s="37">
        <f t="shared" si="6"/>
        <v>3.6762290649705949</v>
      </c>
      <c r="DG19" s="37">
        <f t="shared" si="6"/>
        <v>3.6953925931109564</v>
      </c>
      <c r="DH19" s="37">
        <f t="shared" si="6"/>
        <v>3.7144213720695403</v>
      </c>
      <c r="DI19" s="37">
        <f t="shared" si="6"/>
        <v>3.7333172695851053</v>
      </c>
      <c r="DJ19" s="37">
        <f t="shared" si="6"/>
        <v>3.7520820634017182</v>
      </c>
      <c r="DK19" s="37">
        <f t="shared" si="6"/>
        <v>3.7707174464813988</v>
      </c>
      <c r="DL19" s="37">
        <f t="shared" si="6"/>
        <v>3.7892250318867546</v>
      </c>
      <c r="DM19" s="37">
        <f t="shared" si="6"/>
        <v>3.8076063573719119</v>
      </c>
      <c r="DN19" s="37">
        <f t="shared" si="6"/>
        <v>3.8258628896902844</v>
      </c>
      <c r="DO19" s="37">
        <f t="shared" si="6"/>
        <v>3.8439960286444954</v>
      </c>
      <c r="DP19" s="37">
        <f t="shared" si="6"/>
        <v>3.8620071108888925</v>
      </c>
      <c r="DQ19" s="37">
        <f t="shared" si="6"/>
        <v>3.8798974135062165</v>
      </c>
      <c r="DR19" s="37">
        <f t="shared" si="6"/>
        <v>3.8976681573723337</v>
      </c>
      <c r="DS19" s="37">
        <f t="shared" si="6"/>
        <v>3.9153205103177289</v>
      </c>
      <c r="DT19" s="37">
        <f t="shared" si="6"/>
        <v>3.9328555901071867</v>
      </c>
      <c r="DU19" s="37">
        <f t="shared" si="6"/>
        <v>3.950274467243593</v>
      </c>
      <c r="DV19" s="37">
        <f t="shared" si="6"/>
        <v>3.9675781676031101</v>
      </c>
      <c r="DW19" s="37">
        <f t="shared" si="6"/>
        <v>3.9847676749212395</v>
      </c>
      <c r="DX19" s="37">
        <f t="shared" si="6"/>
        <v>4.0018439331289866</v>
      </c>
      <c r="DY19" s="37">
        <f t="shared" si="6"/>
        <v>4.0188078485507228</v>
      </c>
      <c r="DZ19" s="37">
        <f t="shared" si="6"/>
        <v>4.0356602919800153</v>
      </c>
      <c r="EA19" s="37">
        <f t="shared" si="6"/>
        <v>4.0524021006357227</v>
      </c>
      <c r="EB19" s="37">
        <f t="shared" si="6"/>
        <v>4.0690340800097893</v>
      </c>
      <c r="EC19" s="37">
        <f t="shared" ref="EC19:GN19" si="7">5.35*LN(EC15/$B$9)</f>
        <v>4.0855570056013484</v>
      </c>
      <c r="ED19" s="37">
        <f t="shared" si="7"/>
        <v>4.1019716245486011</v>
      </c>
      <c r="EE19" s="37">
        <f t="shared" si="7"/>
        <v>4.1182786571767824</v>
      </c>
      <c r="EF19" s="37">
        <f t="shared" si="7"/>
        <v>4.1344787984526947</v>
      </c>
      <c r="EG19" s="37">
        <f t="shared" si="7"/>
        <v>4.1505727193561901</v>
      </c>
      <c r="EH19" s="37">
        <f t="shared" si="7"/>
        <v>4.1665610681803784</v>
      </c>
      <c r="EI19" s="37">
        <f t="shared" si="7"/>
        <v>4.182444471747961</v>
      </c>
      <c r="EJ19" s="37">
        <f t="shared" si="7"/>
        <v>4.1982235365790954</v>
      </c>
      <c r="EK19" s="37">
        <f t="shared" si="7"/>
        <v>4.2138988499796479</v>
      </c>
      <c r="EL19" s="37">
        <f t="shared" si="7"/>
        <v>4.2294709810672062</v>
      </c>
      <c r="EM19" s="37">
        <f t="shared" si="7"/>
        <v>4.244940481740529</v>
      </c>
      <c r="EN19" s="37">
        <f t="shared" si="7"/>
        <v>4.2603078876052543</v>
      </c>
      <c r="EO19" s="37">
        <f t="shared" si="7"/>
        <v>4.2755737188457266</v>
      </c>
      <c r="EP19" s="37">
        <f t="shared" si="7"/>
        <v>4.2907384810464757</v>
      </c>
      <c r="EQ19" s="37">
        <f t="shared" si="7"/>
        <v>4.305802665968093</v>
      </c>
      <c r="ER19" s="37">
        <f t="shared" si="7"/>
        <v>4.3207667522770761</v>
      </c>
      <c r="ES19" s="37">
        <f t="shared" si="7"/>
        <v>4.3356312062437876</v>
      </c>
      <c r="ET19" s="37">
        <f t="shared" si="7"/>
        <v>4.3503964823974837</v>
      </c>
      <c r="EU19" s="37">
        <f t="shared" si="7"/>
        <v>4.3650630241441117</v>
      </c>
      <c r="EV19" s="37">
        <f t="shared" si="7"/>
        <v>4.3796312643651758</v>
      </c>
      <c r="EW19" s="37">
        <f t="shared" si="7"/>
        <v>4.3941016259665133</v>
      </c>
      <c r="EX19" s="37">
        <f t="shared" si="7"/>
        <v>4.4084745224067108</v>
      </c>
      <c r="EY19" s="37">
        <f t="shared" si="7"/>
        <v>4.4227503581976011</v>
      </c>
      <c r="EZ19" s="37">
        <f t="shared" si="7"/>
        <v>4.4369295293756803</v>
      </c>
      <c r="FA19" s="37">
        <f t="shared" si="7"/>
        <v>4.4510124239491704</v>
      </c>
      <c r="FB19" s="37">
        <f t="shared" si="7"/>
        <v>4.4649994223259686</v>
      </c>
      <c r="FC19" s="37">
        <f t="shared" si="7"/>
        <v>4.4788908977134003</v>
      </c>
      <c r="FD19" s="37">
        <f t="shared" si="7"/>
        <v>4.4926872165029783</v>
      </c>
      <c r="FE19" s="37">
        <f t="shared" si="7"/>
        <v>4.5063887386304282</v>
      </c>
      <c r="FF19" s="37">
        <f t="shared" si="7"/>
        <v>4.5199958179195807</v>
      </c>
      <c r="FG19" s="37">
        <f t="shared" si="7"/>
        <v>4.5335088024085213</v>
      </c>
      <c r="FH19" s="37">
        <f t="shared" si="7"/>
        <v>4.5469280346654681</v>
      </c>
      <c r="FI19" s="37">
        <f t="shared" si="7"/>
        <v>4.56025385207142</v>
      </c>
      <c r="FJ19" s="37">
        <f t="shared" si="7"/>
        <v>4.5734865871004695</v>
      </c>
      <c r="FK19" s="37">
        <f t="shared" si="7"/>
        <v>4.5866265675822202</v>
      </c>
      <c r="FL19" s="37">
        <f t="shared" si="7"/>
        <v>4.5996741169565265</v>
      </c>
      <c r="FM19" s="37">
        <f t="shared" si="7"/>
        <v>4.6126295545093461</v>
      </c>
      <c r="FN19" s="37">
        <f t="shared" si="7"/>
        <v>4.625493195599101</v>
      </c>
      <c r="FO19" s="37">
        <f t="shared" si="7"/>
        <v>4.6382653518717749</v>
      </c>
      <c r="FP19" s="37">
        <f t="shared" si="7"/>
        <v>4.650946331462726</v>
      </c>
      <c r="FQ19" s="37">
        <f t="shared" si="7"/>
        <v>4.6635364391898104</v>
      </c>
      <c r="FR19" s="37">
        <f t="shared" si="7"/>
        <v>4.6760359767336084</v>
      </c>
      <c r="FS19" s="37">
        <f t="shared" si="7"/>
        <v>4.6884452428154368</v>
      </c>
      <c r="FT19" s="37">
        <f t="shared" si="7"/>
        <v>4.7007645333589885</v>
      </c>
      <c r="FU19" s="37">
        <f t="shared" si="7"/>
        <v>4.7129941416492809</v>
      </c>
      <c r="FV19" s="37">
        <f t="shared" si="7"/>
        <v>4.7251343585283712</v>
      </c>
      <c r="FW19" s="37">
        <f t="shared" si="7"/>
        <v>4.7371854724686173</v>
      </c>
      <c r="FX19" s="37">
        <f t="shared" si="7"/>
        <v>4.7491477698243996</v>
      </c>
      <c r="FY19" s="37">
        <f t="shared" si="7"/>
        <v>4.7610215348144989</v>
      </c>
      <c r="FZ19" s="37">
        <f t="shared" si="7"/>
        <v>4.7728070496548396</v>
      </c>
      <c r="GA19" s="37">
        <f t="shared" si="7"/>
        <v>4.7845045947214038</v>
      </c>
      <c r="GB19" s="37">
        <f t="shared" si="7"/>
        <v>4.7961144486567804</v>
      </c>
      <c r="GC19" s="37">
        <f t="shared" si="7"/>
        <v>4.8076368884832537</v>
      </c>
      <c r="GD19" s="37">
        <f t="shared" si="7"/>
        <v>4.8190721896982422</v>
      </c>
      <c r="GE19" s="37">
        <f t="shared" si="7"/>
        <v>4.8304206263707314</v>
      </c>
      <c r="GF19" s="37">
        <f t="shared" si="7"/>
        <v>4.8416824712277187</v>
      </c>
      <c r="GG19" s="37">
        <f t="shared" si="7"/>
        <v>4.8528579957428359</v>
      </c>
      <c r="GH19" s="37">
        <f t="shared" si="7"/>
        <v>4.8639474702163108</v>
      </c>
      <c r="GI19" s="37">
        <f t="shared" si="7"/>
        <v>4.8749511638570455</v>
      </c>
      <c r="GJ19" s="37">
        <f t="shared" si="7"/>
        <v>4.8858693448522459</v>
      </c>
      <c r="GK19" s="37">
        <f t="shared" si="7"/>
        <v>4.8967062345137613</v>
      </c>
      <c r="GL19" s="37">
        <f t="shared" si="7"/>
        <v>4.9074612239208362</v>
      </c>
      <c r="GM19" s="37">
        <f t="shared" si="7"/>
        <v>4.9181338128867491</v>
      </c>
      <c r="GN19" s="37">
        <f t="shared" si="7"/>
        <v>4.9287235745895419</v>
      </c>
      <c r="GO19" s="37">
        <f t="shared" ref="GO19:IZ19" si="8">5.35*LN(GO15/$B$9)</f>
        <v>4.939230133860173</v>
      </c>
      <c r="GP19" s="37">
        <f t="shared" si="8"/>
        <v>4.9496531537529735</v>
      </c>
      <c r="GQ19" s="37">
        <f t="shared" si="8"/>
        <v>4.9599923271505677</v>
      </c>
      <c r="GR19" s="37">
        <f t="shared" si="8"/>
        <v>4.9702473714170932</v>
      </c>
      <c r="GS19" s="37">
        <f t="shared" si="8"/>
        <v>4.9804180249327796</v>
      </c>
      <c r="GT19" s="37">
        <f t="shared" si="8"/>
        <v>4.9905040447608631</v>
      </c>
      <c r="GU19" s="37">
        <f t="shared" si="8"/>
        <v>5.0005052050231589</v>
      </c>
      <c r="GV19" s="37">
        <f t="shared" si="8"/>
        <v>5.0104212957137007</v>
      </c>
      <c r="GW19" s="37">
        <f t="shared" si="8"/>
        <v>5.0202521217813389</v>
      </c>
      <c r="GX19" s="37">
        <f t="shared" si="8"/>
        <v>5.0299975023964523</v>
      </c>
      <c r="GY19" s="37">
        <f t="shared" si="8"/>
        <v>5.0396572703386138</v>
      </c>
      <c r="GZ19" s="37">
        <f t="shared" si="8"/>
        <v>5.0492312714628822</v>
      </c>
      <c r="HA19" s="37">
        <f t="shared" si="8"/>
        <v>5.0587193642148023</v>
      </c>
      <c r="HB19" s="37">
        <f t="shared" si="8"/>
        <v>5.0681214191961343</v>
      </c>
      <c r="HC19" s="37">
        <f t="shared" si="8"/>
        <v>5.0774373187627519</v>
      </c>
      <c r="HD19" s="37">
        <f t="shared" si="8"/>
        <v>5.0866669566579965</v>
      </c>
      <c r="HE19" s="37">
        <f t="shared" si="8"/>
        <v>5.0958102377164378</v>
      </c>
      <c r="HF19" s="37">
        <f t="shared" si="8"/>
        <v>5.1048670773978886</v>
      </c>
      <c r="HG19" s="37">
        <f t="shared" si="8"/>
        <v>5.1138374015406978</v>
      </c>
      <c r="HH19" s="37">
        <f t="shared" si="8"/>
        <v>5.1227211460696704</v>
      </c>
      <c r="HI19" s="37">
        <f t="shared" si="8"/>
        <v>5.1315182567098621</v>
      </c>
      <c r="HJ19" s="37">
        <f t="shared" si="8"/>
        <v>5.1402286887217281</v>
      </c>
      <c r="HK19" s="37">
        <f t="shared" si="8"/>
        <v>5.14885240664377</v>
      </c>
      <c r="HL19" s="37">
        <f t="shared" si="8"/>
        <v>5.1573893840470584</v>
      </c>
      <c r="HM19" s="37">
        <f t="shared" si="8"/>
        <v>5.1658396033058258</v>
      </c>
      <c r="HN19" s="37">
        <f t="shared" si="8"/>
        <v>5.1742030553767755</v>
      </c>
      <c r="HO19" s="37">
        <f t="shared" si="8"/>
        <v>5.1824797395909776</v>
      </c>
      <c r="HP19" s="37">
        <f t="shared" si="8"/>
        <v>5.1906696634506515</v>
      </c>
      <c r="HQ19" s="37">
        <f t="shared" si="8"/>
        <v>5.1987728424480455</v>
      </c>
      <c r="HR19" s="37">
        <f t="shared" si="8"/>
        <v>5.2067892998765997</v>
      </c>
      <c r="HS19" s="37">
        <f t="shared" si="8"/>
        <v>5.2147190666383523</v>
      </c>
      <c r="HT19" s="37">
        <f t="shared" si="8"/>
        <v>5.2225621810844478</v>
      </c>
      <c r="HU19" s="37">
        <f t="shared" si="8"/>
        <v>5.2303186888535116</v>
      </c>
      <c r="HV19" s="37">
        <f t="shared" si="8"/>
        <v>5.2379886427188067</v>
      </c>
      <c r="HW19" s="37">
        <f t="shared" si="8"/>
        <v>5.2455721024418605</v>
      </c>
      <c r="HX19" s="37">
        <f t="shared" si="8"/>
        <v>5.2530691346236758</v>
      </c>
      <c r="HY19" s="37">
        <f t="shared" si="8"/>
        <v>5.2604798125701882</v>
      </c>
      <c r="HZ19" s="37">
        <f t="shared" si="8"/>
        <v>5.267804216160731</v>
      </c>
      <c r="IA19" s="37">
        <f t="shared" si="8"/>
        <v>5.2750424317204097</v>
      </c>
      <c r="IB19" s="37">
        <f t="shared" si="8"/>
        <v>5.2821945518970006</v>
      </c>
      <c r="IC19" s="37">
        <f t="shared" si="8"/>
        <v>5.2892606755383369</v>
      </c>
      <c r="ID19" s="37">
        <f t="shared" si="8"/>
        <v>5.2962409075789489</v>
      </c>
      <c r="IE19" s="37">
        <f t="shared" si="8"/>
        <v>5.3031353589302812</v>
      </c>
      <c r="IF19" s="37">
        <f t="shared" si="8"/>
        <v>5.3099441463713477</v>
      </c>
      <c r="IG19" s="37">
        <f t="shared" si="8"/>
        <v>5.3166673924438053</v>
      </c>
      <c r="IH19" s="37">
        <f t="shared" si="8"/>
        <v>5.3233052253444137</v>
      </c>
      <c r="II19" s="37">
        <f t="shared" si="8"/>
        <v>5.3298577788325803</v>
      </c>
      <c r="IJ19" s="37">
        <f t="shared" si="8"/>
        <v>5.3363251921369885</v>
      </c>
      <c r="IK19" s="37">
        <f t="shared" si="8"/>
        <v>5.3427076098632966</v>
      </c>
      <c r="IL19" s="37">
        <f t="shared" si="8"/>
        <v>5.3490051819038182</v>
      </c>
      <c r="IM19" s="37">
        <f t="shared" si="8"/>
        <v>5.3552180633525657</v>
      </c>
      <c r="IN19" s="37">
        <f t="shared" si="8"/>
        <v>5.3613464144187821</v>
      </c>
      <c r="IO19" s="37">
        <f t="shared" si="8"/>
        <v>5.3673904003485191</v>
      </c>
      <c r="IP19" s="37">
        <f t="shared" si="8"/>
        <v>5.3733501913434694</v>
      </c>
      <c r="IQ19" s="37">
        <f t="shared" si="8"/>
        <v>5.3792259624758172</v>
      </c>
      <c r="IR19" s="37">
        <f t="shared" si="8"/>
        <v>5.3850178936149682</v>
      </c>
      <c r="IS19" s="37">
        <f t="shared" si="8"/>
        <v>5.3907261693540418</v>
      </c>
      <c r="IT19" s="37">
        <f t="shared" si="8"/>
        <v>5.3963509789351258</v>
      </c>
      <c r="IU19" s="37">
        <f t="shared" si="8"/>
        <v>5.4018925161791467</v>
      </c>
      <c r="IV19" s="37">
        <f t="shared" si="8"/>
        <v>5.4073509794130015</v>
      </c>
      <c r="IW19" s="37">
        <f t="shared" si="8"/>
        <v>5.4127265714025823</v>
      </c>
      <c r="IX19" s="37">
        <f t="shared" si="8"/>
        <v>5.418019499288242</v>
      </c>
      <c r="IY19" s="37">
        <f t="shared" si="8"/>
        <v>5.423229974517862</v>
      </c>
      <c r="IZ19" s="37">
        <f t="shared" si="8"/>
        <v>5.4283582127807284</v>
      </c>
      <c r="JA19" s="37">
        <f t="shared" ref="JA19:KF19" si="9">5.35*LN(JA15/$B$9)</f>
        <v>5.433404433948005</v>
      </c>
      <c r="JB19" s="37">
        <f t="shared" si="9"/>
        <v>5.4383688620079367</v>
      </c>
      <c r="JC19" s="37">
        <f t="shared" si="9"/>
        <v>5.443251725006343</v>
      </c>
      <c r="JD19" s="37">
        <f t="shared" si="9"/>
        <v>5.4480532549828284</v>
      </c>
      <c r="JE19" s="37">
        <f t="shared" si="9"/>
        <v>5.4527736879117201</v>
      </c>
      <c r="JF19" s="37">
        <f t="shared" si="9"/>
        <v>5.4574132636438639</v>
      </c>
      <c r="JG19" s="37">
        <f t="shared" si="9"/>
        <v>5.4619722258481724</v>
      </c>
      <c r="JH19" s="37">
        <f t="shared" si="9"/>
        <v>5.4664508219596266</v>
      </c>
      <c r="JI19" s="37">
        <f t="shared" si="9"/>
        <v>5.4708493031195387</v>
      </c>
      <c r="JJ19" s="37">
        <f t="shared" si="9"/>
        <v>5.4751679241245128</v>
      </c>
      <c r="JK19" s="37">
        <f t="shared" si="9"/>
        <v>5.4794069433713473</v>
      </c>
      <c r="JL19" s="37">
        <f t="shared" si="9"/>
        <v>5.4835666228039921</v>
      </c>
      <c r="JM19" s="37">
        <f t="shared" si="9"/>
        <v>5.4876472278588313</v>
      </c>
      <c r="JN19" s="37">
        <f t="shared" si="9"/>
        <v>5.4916490274132981</v>
      </c>
      <c r="JO19" s="37">
        <f t="shared" si="9"/>
        <v>5.4955722937344769</v>
      </c>
      <c r="JP19" s="37">
        <f t="shared" si="9"/>
        <v>5.4994173024288866</v>
      </c>
      <c r="JQ19" s="37">
        <f t="shared" si="9"/>
        <v>5.5031843323916414</v>
      </c>
      <c r="JR19" s="37">
        <f t="shared" si="9"/>
        <v>5.5068736657602395</v>
      </c>
      <c r="JS19" s="37">
        <f t="shared" si="9"/>
        <v>5.5104855878594554</v>
      </c>
      <c r="JT19" s="37">
        <f t="shared" si="9"/>
        <v>5.5140203871578626</v>
      </c>
      <c r="JU19" s="37">
        <f t="shared" si="9"/>
        <v>5.5174783552184854</v>
      </c>
      <c r="JV19" s="37">
        <f t="shared" si="9"/>
        <v>5.5208597866523608</v>
      </c>
      <c r="JW19" s="37">
        <f t="shared" si="9"/>
        <v>5.5241649790707505</v>
      </c>
      <c r="JX19" s="37">
        <f t="shared" si="9"/>
        <v>5.5273942330369179</v>
      </c>
      <c r="JY19" s="37">
        <f t="shared" si="9"/>
        <v>5.5305478520213374</v>
      </c>
      <c r="JZ19" s="37">
        <f t="shared" si="9"/>
        <v>5.5336261423592328</v>
      </c>
      <c r="KA19" s="37">
        <f t="shared" si="9"/>
        <v>5.5366294132006901</v>
      </c>
      <c r="KB19" s="37">
        <f t="shared" si="9"/>
        <v>5.5395579764672833</v>
      </c>
      <c r="KC19" s="37">
        <f t="shared" si="9"/>
        <v>5.5424121468098697</v>
      </c>
      <c r="KD19" s="37">
        <f t="shared" si="9"/>
        <v>5.5451922415643651</v>
      </c>
      <c r="KE19" s="37">
        <f t="shared" si="9"/>
        <v>5.5478985807109771</v>
      </c>
      <c r="KF19" s="37">
        <f t="shared" si="9"/>
        <v>5.5505314868292999</v>
      </c>
    </row>
    <row r="20" spans="1:292" s="37" customFormat="1" x14ac:dyDescent="0.2">
      <c r="A20" s="40" t="s">
        <v>12</v>
      </c>
      <c r="B20" s="37">
        <f>B19+B16</f>
        <v>2.5507355053389809</v>
      </c>
      <c r="C20" s="37">
        <f t="shared" ref="C20" si="10">C19+C16</f>
        <v>2.5530693738001573</v>
      </c>
      <c r="D20" s="37">
        <f>D19+D16</f>
        <v>2.5565950713132701</v>
      </c>
      <c r="E20" s="37">
        <f t="shared" ref="E20:BP20" si="11">E19+E16</f>
        <v>2.5609821946519</v>
      </c>
      <c r="F20" s="37">
        <f t="shared" si="11"/>
        <v>2.5660225566415975</v>
      </c>
      <c r="G20" s="37">
        <f t="shared" si="11"/>
        <v>2.5715821272514567</v>
      </c>
      <c r="H20" s="37">
        <f t="shared" si="11"/>
        <v>2.5775718591533092</v>
      </c>
      <c r="I20" s="37">
        <f t="shared" si="11"/>
        <v>2.5839299935925966</v>
      </c>
      <c r="J20" s="37">
        <f t="shared" si="11"/>
        <v>2.5906113363718788</v>
      </c>
      <c r="K20" s="37">
        <f t="shared" si="11"/>
        <v>2.5975807625323446</v>
      </c>
      <c r="L20" s="37">
        <f t="shared" si="11"/>
        <v>2.6048092856232419</v>
      </c>
      <c r="M20" s="37">
        <f t="shared" si="11"/>
        <v>2.6122017610944641</v>
      </c>
      <c r="N20" s="37">
        <f t="shared" si="11"/>
        <v>2.619776679444016</v>
      </c>
      <c r="O20" s="37">
        <f t="shared" si="11"/>
        <v>2.6275517567639626</v>
      </c>
      <c r="P20" s="37">
        <f t="shared" si="11"/>
        <v>2.6355444295127817</v>
      </c>
      <c r="Q20" s="37">
        <f t="shared" si="11"/>
        <v>2.6437721793470397</v>
      </c>
      <c r="R20" s="37">
        <f t="shared" si="11"/>
        <v>2.6522083609915836</v>
      </c>
      <c r="S20" s="37">
        <f t="shared" si="11"/>
        <v>2.6608275211114822</v>
      </c>
      <c r="T20" s="37">
        <f t="shared" si="11"/>
        <v>2.6696048793024474</v>
      </c>
      <c r="U20" s="37">
        <f t="shared" si="11"/>
        <v>2.6785160353540092</v>
      </c>
      <c r="V20" s="37">
        <f t="shared" si="11"/>
        <v>2.6875368149329919</v>
      </c>
      <c r="W20" s="37">
        <f t="shared" si="11"/>
        <v>2.6967533697760384</v>
      </c>
      <c r="X20" s="37">
        <f t="shared" si="11"/>
        <v>2.7061604735710709</v>
      </c>
      <c r="Y20" s="37">
        <f t="shared" si="11"/>
        <v>2.7157535493883671</v>
      </c>
      <c r="Z20" s="37">
        <f t="shared" si="11"/>
        <v>2.7255283216422796</v>
      </c>
      <c r="AA20" s="37">
        <f t="shared" si="11"/>
        <v>2.7354805954656927</v>
      </c>
      <c r="AB20" s="37">
        <f t="shared" si="11"/>
        <v>2.7456061158384584</v>
      </c>
      <c r="AC20" s="37">
        <f t="shared" si="11"/>
        <v>2.7559004752626088</v>
      </c>
      <c r="AD20" s="37">
        <f t="shared" si="11"/>
        <v>2.7663590512065124</v>
      </c>
      <c r="AE20" s="37">
        <f t="shared" si="11"/>
        <v>2.776976961892839</v>
      </c>
      <c r="AF20" s="37">
        <f t="shared" si="11"/>
        <v>2.7877490335508277</v>
      </c>
      <c r="AG20" s="37">
        <f t="shared" si="11"/>
        <v>2.7985480878106821</v>
      </c>
      <c r="AH20" s="37">
        <f t="shared" si="11"/>
        <v>2.809384906062518</v>
      </c>
      <c r="AI20" s="37">
        <f t="shared" si="11"/>
        <v>2.8202679339034935</v>
      </c>
      <c r="AJ20" s="37">
        <f t="shared" si="11"/>
        <v>2.8312041635220773</v>
      </c>
      <c r="AK20" s="37">
        <f t="shared" si="11"/>
        <v>2.8421996783624461</v>
      </c>
      <c r="AL20" s="37">
        <f t="shared" si="11"/>
        <v>2.8532599890816934</v>
      </c>
      <c r="AM20" s="37">
        <f t="shared" si="11"/>
        <v>2.8643902433422386</v>
      </c>
      <c r="AN20" s="37">
        <f t="shared" si="11"/>
        <v>2.875595359447511</v>
      </c>
      <c r="AO20" s="37">
        <f t="shared" si="11"/>
        <v>2.8868801140045885</v>
      </c>
      <c r="AP20" s="37">
        <f t="shared" si="11"/>
        <v>2.8982492019336359</v>
      </c>
      <c r="AQ20" s="37">
        <f t="shared" si="11"/>
        <v>2.9097375442119215</v>
      </c>
      <c r="AR20" s="37">
        <f t="shared" si="11"/>
        <v>2.9213413637175312</v>
      </c>
      <c r="AS20" s="37">
        <f t="shared" si="11"/>
        <v>2.9330574545611765</v>
      </c>
      <c r="AT20" s="37">
        <f t="shared" si="11"/>
        <v>2.9448829074654221</v>
      </c>
      <c r="AU20" s="37">
        <f t="shared" si="11"/>
        <v>2.9568149403417223</v>
      </c>
      <c r="AV20" s="37">
        <f t="shared" si="11"/>
        <v>2.9688507943691507</v>
      </c>
      <c r="AW20" s="37">
        <f t="shared" si="11"/>
        <v>2.9809876698400823</v>
      </c>
      <c r="AX20" s="37">
        <f t="shared" si="11"/>
        <v>2.9932226861861313</v>
      </c>
      <c r="AY20" s="37">
        <f t="shared" si="11"/>
        <v>3.005552856735302</v>
      </c>
      <c r="AZ20" s="37">
        <f t="shared" si="11"/>
        <v>3.017975072491577</v>
      </c>
      <c r="BA20" s="37">
        <f t="shared" si="11"/>
        <v>3.0303511256429299</v>
      </c>
      <c r="BB20" s="37">
        <f t="shared" si="11"/>
        <v>3.0426963293054037</v>
      </c>
      <c r="BC20" s="37">
        <f t="shared" si="11"/>
        <v>3.0550228866111437</v>
      </c>
      <c r="BD20" s="37">
        <f t="shared" si="11"/>
        <v>3.0673409056569154</v>
      </c>
      <c r="BE20" s="37">
        <f t="shared" si="11"/>
        <v>3.0796590245356876</v>
      </c>
      <c r="BF20" s="37">
        <f t="shared" si="11"/>
        <v>3.0919847956877851</v>
      </c>
      <c r="BG20" s="37">
        <f t="shared" si="11"/>
        <v>3.1043249242418844</v>
      </c>
      <c r="BH20" s="37">
        <f t="shared" si="11"/>
        <v>3.1166854176987622</v>
      </c>
      <c r="BI20" s="37">
        <f t="shared" si="11"/>
        <v>3.1290716816335795</v>
      </c>
      <c r="BJ20" s="37">
        <f t="shared" si="11"/>
        <v>3.1414885824221397</v>
      </c>
      <c r="BK20" s="37">
        <f t="shared" si="11"/>
        <v>3.1540902859100792</v>
      </c>
      <c r="BL20" s="37">
        <f t="shared" si="11"/>
        <v>3.1668749940876908</v>
      </c>
      <c r="BM20" s="37">
        <f t="shared" si="11"/>
        <v>3.1798431862756074</v>
      </c>
      <c r="BN20" s="37">
        <f t="shared" si="11"/>
        <v>3.1929967405613002</v>
      </c>
      <c r="BO20" s="37">
        <f t="shared" si="11"/>
        <v>3.2063384016475593</v>
      </c>
      <c r="BP20" s="37">
        <f t="shared" si="11"/>
        <v>3.2198714597352498</v>
      </c>
      <c r="BQ20" s="37">
        <f t="shared" ref="BQ20:EB20" si="12">BQ19+BQ16</f>
        <v>3.2335995570121043</v>
      </c>
      <c r="BR20" s="37">
        <f t="shared" si="12"/>
        <v>3.2475265714173243</v>
      </c>
      <c r="BS20" s="37">
        <f t="shared" si="12"/>
        <v>3.2616565471228594</v>
      </c>
      <c r="BT20" s="37">
        <f t="shared" si="12"/>
        <v>3.2759936533049849</v>
      </c>
      <c r="BU20" s="37">
        <f t="shared" si="12"/>
        <v>3.2906567044015915</v>
      </c>
      <c r="BV20" s="37">
        <f t="shared" si="12"/>
        <v>3.3056327933549277</v>
      </c>
      <c r="BW20" s="37">
        <f t="shared" si="12"/>
        <v>3.3209108867236963</v>
      </c>
      <c r="BX20" s="37">
        <f t="shared" si="12"/>
        <v>3.3364809647561726</v>
      </c>
      <c r="BY20" s="37">
        <f t="shared" si="12"/>
        <v>3.3523334964614251</v>
      </c>
      <c r="BZ20" s="37">
        <f t="shared" si="12"/>
        <v>3.3684591184278192</v>
      </c>
      <c r="CA20" s="37">
        <f t="shared" si="12"/>
        <v>3.3848484371661844</v>
      </c>
      <c r="CB20" s="37">
        <f t="shared" si="12"/>
        <v>3.4014919066877631</v>
      </c>
      <c r="CC20" s="37">
        <f t="shared" si="12"/>
        <v>3.4183797519919139</v>
      </c>
      <c r="CD20" s="37">
        <f t="shared" si="12"/>
        <v>3.4355019207323698</v>
      </c>
      <c r="CE20" s="37">
        <f t="shared" si="12"/>
        <v>3.452701542064224</v>
      </c>
      <c r="CF20" s="37">
        <f t="shared" si="12"/>
        <v>3.4699449520798837</v>
      </c>
      <c r="CG20" s="37">
        <f t="shared" si="12"/>
        <v>3.4871978487534201</v>
      </c>
      <c r="CH20" s="37">
        <f t="shared" si="12"/>
        <v>3.50442576291747</v>
      </c>
      <c r="CI20" s="37">
        <f t="shared" si="12"/>
        <v>3.5215943705336139</v>
      </c>
      <c r="CJ20" s="37">
        <f t="shared" si="12"/>
        <v>3.5386697063223753</v>
      </c>
      <c r="CK20" s="37">
        <f t="shared" si="12"/>
        <v>3.5556183167231517</v>
      </c>
      <c r="CL20" s="37">
        <f t="shared" si="12"/>
        <v>3.572407375337133</v>
      </c>
      <c r="CM20" s="37">
        <f t="shared" si="12"/>
        <v>3.5890047745445242</v>
      </c>
      <c r="CN20" s="37">
        <f t="shared" si="12"/>
        <v>3.6053792015367949</v>
      </c>
      <c r="CO20" s="37">
        <f t="shared" si="12"/>
        <v>3.6274399163456477</v>
      </c>
      <c r="CP20" s="37">
        <f t="shared" si="12"/>
        <v>3.6493052654659808</v>
      </c>
      <c r="CQ20" s="37">
        <f t="shared" si="12"/>
        <v>3.670981384481236</v>
      </c>
      <c r="CR20" s="37">
        <f t="shared" si="12"/>
        <v>3.692473648147939</v>
      </c>
      <c r="CS20" s="37">
        <f t="shared" si="12"/>
        <v>3.7137868809021573</v>
      </c>
      <c r="CT20" s="37">
        <f t="shared" si="12"/>
        <v>3.7349254894849491</v>
      </c>
      <c r="CU20" s="37">
        <f t="shared" si="12"/>
        <v>3.7558935481855484</v>
      </c>
      <c r="CV20" s="37">
        <f t="shared" si="12"/>
        <v>3.7766948551542594</v>
      </c>
      <c r="CW20" s="37">
        <f t="shared" si="12"/>
        <v>3.7973329709281209</v>
      </c>
      <c r="CX20" s="37">
        <f t="shared" si="12"/>
        <v>3.817811245945304</v>
      </c>
      <c r="CY20" s="37">
        <f t="shared" si="12"/>
        <v>3.8381328411204891</v>
      </c>
      <c r="CZ20" s="37">
        <f t="shared" si="12"/>
        <v>3.8583007440031989</v>
      </c>
      <c r="DA20" s="37">
        <f t="shared" si="12"/>
        <v>3.8783177820167145</v>
      </c>
      <c r="DB20" s="37">
        <f t="shared" si="12"/>
        <v>3.8981866337326205</v>
      </c>
      <c r="DC20" s="37">
        <f t="shared" si="12"/>
        <v>3.9179098387429123</v>
      </c>
      <c r="DD20" s="37">
        <f t="shared" si="12"/>
        <v>3.9374898065013655</v>
      </c>
      <c r="DE20" s="37">
        <f t="shared" si="12"/>
        <v>3.9569288243613969</v>
      </c>
      <c r="DF20" s="37">
        <f t="shared" si="12"/>
        <v>3.9762290649705947</v>
      </c>
      <c r="DG20" s="37">
        <f t="shared" si="12"/>
        <v>3.9953925931109562</v>
      </c>
      <c r="DH20" s="37">
        <f t="shared" si="12"/>
        <v>4.0144213720695401</v>
      </c>
      <c r="DI20" s="37">
        <f t="shared" si="12"/>
        <v>4.0333172695851056</v>
      </c>
      <c r="DJ20" s="37">
        <f t="shared" si="12"/>
        <v>4.0520820634017181</v>
      </c>
      <c r="DK20" s="37">
        <f t="shared" si="12"/>
        <v>4.0707174464813987</v>
      </c>
      <c r="DL20" s="37">
        <f t="shared" si="12"/>
        <v>4.0892250318867545</v>
      </c>
      <c r="DM20" s="37">
        <f t="shared" si="12"/>
        <v>4.1076063573719122</v>
      </c>
      <c r="DN20" s="37">
        <f t="shared" si="12"/>
        <v>4.1258628896902847</v>
      </c>
      <c r="DO20" s="37">
        <f t="shared" si="12"/>
        <v>4.1439960286444952</v>
      </c>
      <c r="DP20" s="37">
        <f t="shared" si="12"/>
        <v>4.1620071108888927</v>
      </c>
      <c r="DQ20" s="37">
        <f t="shared" si="12"/>
        <v>4.1798974135062164</v>
      </c>
      <c r="DR20" s="37">
        <f t="shared" si="12"/>
        <v>4.197668157372334</v>
      </c>
      <c r="DS20" s="37">
        <f t="shared" si="12"/>
        <v>4.2153205103177287</v>
      </c>
      <c r="DT20" s="37">
        <f t="shared" si="12"/>
        <v>4.2328555901071869</v>
      </c>
      <c r="DU20" s="37">
        <f t="shared" si="12"/>
        <v>4.2502744672435933</v>
      </c>
      <c r="DV20" s="37">
        <f t="shared" si="12"/>
        <v>4.2675781676031104</v>
      </c>
      <c r="DW20" s="37">
        <f t="shared" si="12"/>
        <v>4.2847676749212393</v>
      </c>
      <c r="DX20" s="37">
        <f t="shared" si="12"/>
        <v>4.3018439331289864</v>
      </c>
      <c r="DY20" s="37">
        <f t="shared" si="12"/>
        <v>4.3188078485507226</v>
      </c>
      <c r="DZ20" s="37">
        <f t="shared" si="12"/>
        <v>4.3356602919800151</v>
      </c>
      <c r="EA20" s="37">
        <f t="shared" si="12"/>
        <v>4.3524021006357225</v>
      </c>
      <c r="EB20" s="37">
        <f t="shared" si="12"/>
        <v>4.3690340800097891</v>
      </c>
      <c r="EC20" s="37">
        <f t="shared" ref="EC20:GN20" si="13">EC19+EC16</f>
        <v>4.3855570056013482</v>
      </c>
      <c r="ED20" s="37">
        <f t="shared" si="13"/>
        <v>4.4019716245486009</v>
      </c>
      <c r="EE20" s="37">
        <f t="shared" si="13"/>
        <v>4.4182786571767823</v>
      </c>
      <c r="EF20" s="37">
        <f t="shared" si="13"/>
        <v>4.4344787984526945</v>
      </c>
      <c r="EG20" s="37">
        <f t="shared" si="13"/>
        <v>4.4505727193561899</v>
      </c>
      <c r="EH20" s="37">
        <f t="shared" si="13"/>
        <v>4.4665610681803782</v>
      </c>
      <c r="EI20" s="37">
        <f t="shared" si="13"/>
        <v>4.4824444717479608</v>
      </c>
      <c r="EJ20" s="37">
        <f t="shared" si="13"/>
        <v>4.4982235365790952</v>
      </c>
      <c r="EK20" s="37">
        <f t="shared" si="13"/>
        <v>4.5138988499796477</v>
      </c>
      <c r="EL20" s="37">
        <f t="shared" si="13"/>
        <v>4.529470981067206</v>
      </c>
      <c r="EM20" s="37">
        <f t="shared" si="13"/>
        <v>4.5449404817405288</v>
      </c>
      <c r="EN20" s="37">
        <f t="shared" si="13"/>
        <v>4.5603078876052541</v>
      </c>
      <c r="EO20" s="37">
        <f t="shared" si="13"/>
        <v>4.5755737188457264</v>
      </c>
      <c r="EP20" s="37">
        <f t="shared" si="13"/>
        <v>4.5907384810464755</v>
      </c>
      <c r="EQ20" s="37">
        <f t="shared" si="13"/>
        <v>4.6058026659680928</v>
      </c>
      <c r="ER20" s="37">
        <f t="shared" si="13"/>
        <v>4.6207667522770759</v>
      </c>
      <c r="ES20" s="37">
        <f t="shared" si="13"/>
        <v>4.6356312062437874</v>
      </c>
      <c r="ET20" s="37">
        <f t="shared" si="13"/>
        <v>4.6503964823974835</v>
      </c>
      <c r="EU20" s="37">
        <f t="shared" si="13"/>
        <v>4.6650630241441116</v>
      </c>
      <c r="EV20" s="37">
        <f t="shared" si="13"/>
        <v>4.6796312643651756</v>
      </c>
      <c r="EW20" s="37">
        <f t="shared" si="13"/>
        <v>4.6941016259665131</v>
      </c>
      <c r="EX20" s="37">
        <f t="shared" si="13"/>
        <v>4.7084745224067106</v>
      </c>
      <c r="EY20" s="37">
        <f t="shared" si="13"/>
        <v>4.7227503581976009</v>
      </c>
      <c r="EZ20" s="37">
        <f t="shared" si="13"/>
        <v>4.7369295293756801</v>
      </c>
      <c r="FA20" s="37">
        <f t="shared" si="13"/>
        <v>4.7510124239491702</v>
      </c>
      <c r="FB20" s="37">
        <f t="shared" si="13"/>
        <v>4.7649994223259684</v>
      </c>
      <c r="FC20" s="37">
        <f t="shared" si="13"/>
        <v>4.7788908977134001</v>
      </c>
      <c r="FD20" s="37">
        <f t="shared" si="13"/>
        <v>4.7926872165029781</v>
      </c>
      <c r="FE20" s="37">
        <f t="shared" si="13"/>
        <v>4.806388738630428</v>
      </c>
      <c r="FF20" s="37">
        <f t="shared" si="13"/>
        <v>4.8199958179195805</v>
      </c>
      <c r="FG20" s="37">
        <f t="shared" si="13"/>
        <v>4.8335088024085211</v>
      </c>
      <c r="FH20" s="37">
        <f t="shared" si="13"/>
        <v>4.846928034665468</v>
      </c>
      <c r="FI20" s="37">
        <f t="shared" si="13"/>
        <v>4.8602538520714198</v>
      </c>
      <c r="FJ20" s="37">
        <f t="shared" si="13"/>
        <v>4.8734865871004693</v>
      </c>
      <c r="FK20" s="37">
        <f t="shared" si="13"/>
        <v>4.88662656758222</v>
      </c>
      <c r="FL20" s="37">
        <f t="shared" si="13"/>
        <v>4.8996741169565263</v>
      </c>
      <c r="FM20" s="37">
        <f t="shared" si="13"/>
        <v>4.9126295545093459</v>
      </c>
      <c r="FN20" s="37">
        <f t="shared" si="13"/>
        <v>4.9254931955991008</v>
      </c>
      <c r="FO20" s="37">
        <f t="shared" si="13"/>
        <v>4.9382653518717747</v>
      </c>
      <c r="FP20" s="37">
        <f t="shared" si="13"/>
        <v>4.9509463314627258</v>
      </c>
      <c r="FQ20" s="37">
        <f t="shared" si="13"/>
        <v>4.9635364391898102</v>
      </c>
      <c r="FR20" s="37">
        <f t="shared" si="13"/>
        <v>4.9760359767336082</v>
      </c>
      <c r="FS20" s="37">
        <f t="shared" si="13"/>
        <v>4.9884452428154367</v>
      </c>
      <c r="FT20" s="37">
        <f t="shared" si="13"/>
        <v>5.0007645333589883</v>
      </c>
      <c r="FU20" s="37">
        <f t="shared" si="13"/>
        <v>5.0129941416492807</v>
      </c>
      <c r="FV20" s="37">
        <f t="shared" si="13"/>
        <v>5.025134358528371</v>
      </c>
      <c r="FW20" s="37">
        <f t="shared" si="13"/>
        <v>5.0371854724686171</v>
      </c>
      <c r="FX20" s="37">
        <f t="shared" si="13"/>
        <v>5.0491477698243994</v>
      </c>
      <c r="FY20" s="37">
        <f t="shared" si="13"/>
        <v>5.0610215348144987</v>
      </c>
      <c r="FZ20" s="37">
        <f t="shared" si="13"/>
        <v>5.0728070496548394</v>
      </c>
      <c r="GA20" s="37">
        <f t="shared" si="13"/>
        <v>5.0845045947214036</v>
      </c>
      <c r="GB20" s="37">
        <f t="shared" si="13"/>
        <v>5.0961144486567802</v>
      </c>
      <c r="GC20" s="37">
        <f t="shared" si="13"/>
        <v>5.1076368884832535</v>
      </c>
      <c r="GD20" s="37">
        <f t="shared" si="13"/>
        <v>5.1190721896982421</v>
      </c>
      <c r="GE20" s="37">
        <f t="shared" si="13"/>
        <v>5.1304206263707313</v>
      </c>
      <c r="GF20" s="37">
        <f t="shared" si="13"/>
        <v>5.1416824712277185</v>
      </c>
      <c r="GG20" s="37">
        <f t="shared" si="13"/>
        <v>5.1528579957428358</v>
      </c>
      <c r="GH20" s="37">
        <f t="shared" si="13"/>
        <v>5.1639474702163106</v>
      </c>
      <c r="GI20" s="37">
        <f t="shared" si="13"/>
        <v>5.1749511638570453</v>
      </c>
      <c r="GJ20" s="37">
        <f t="shared" si="13"/>
        <v>5.1858693448522457</v>
      </c>
      <c r="GK20" s="37">
        <f t="shared" si="13"/>
        <v>5.1967062345137611</v>
      </c>
      <c r="GL20" s="37">
        <f t="shared" si="13"/>
        <v>5.207461223920836</v>
      </c>
      <c r="GM20" s="37">
        <f t="shared" si="13"/>
        <v>5.2181338128867489</v>
      </c>
      <c r="GN20" s="37">
        <f t="shared" si="13"/>
        <v>5.2287235745895417</v>
      </c>
      <c r="GO20" s="37">
        <f t="shared" ref="GO20:IZ20" si="14">GO19+GO16</f>
        <v>5.2392301338601728</v>
      </c>
      <c r="GP20" s="37">
        <f t="shared" si="14"/>
        <v>5.2496531537529734</v>
      </c>
      <c r="GQ20" s="37">
        <f t="shared" si="14"/>
        <v>5.2599923271505675</v>
      </c>
      <c r="GR20" s="37">
        <f t="shared" si="14"/>
        <v>5.270247371417093</v>
      </c>
      <c r="GS20" s="37">
        <f t="shared" si="14"/>
        <v>5.2804180249327795</v>
      </c>
      <c r="GT20" s="37">
        <f t="shared" si="14"/>
        <v>5.2905040447608629</v>
      </c>
      <c r="GU20" s="37">
        <f t="shared" si="14"/>
        <v>5.3005052050231587</v>
      </c>
      <c r="GV20" s="37">
        <f t="shared" si="14"/>
        <v>5.3104212957137005</v>
      </c>
      <c r="GW20" s="37">
        <f t="shared" si="14"/>
        <v>5.3202521217813388</v>
      </c>
      <c r="GX20" s="37">
        <f t="shared" si="14"/>
        <v>5.3299975023964521</v>
      </c>
      <c r="GY20" s="37">
        <f t="shared" si="14"/>
        <v>5.3396572703386136</v>
      </c>
      <c r="GZ20" s="37">
        <f t="shared" si="14"/>
        <v>5.349231271462882</v>
      </c>
      <c r="HA20" s="37">
        <f t="shared" si="14"/>
        <v>5.3587193642148021</v>
      </c>
      <c r="HB20" s="37">
        <f t="shared" si="14"/>
        <v>5.3681214191961342</v>
      </c>
      <c r="HC20" s="37">
        <f t="shared" si="14"/>
        <v>5.3774373187627518</v>
      </c>
      <c r="HD20" s="37">
        <f t="shared" si="14"/>
        <v>5.3866669566579963</v>
      </c>
      <c r="HE20" s="37">
        <f t="shared" si="14"/>
        <v>5.3958102377164376</v>
      </c>
      <c r="HF20" s="37">
        <f t="shared" si="14"/>
        <v>5.4048670773978884</v>
      </c>
      <c r="HG20" s="37">
        <f t="shared" si="14"/>
        <v>5.4138374015406976</v>
      </c>
      <c r="HH20" s="37">
        <f t="shared" si="14"/>
        <v>5.4227211460696703</v>
      </c>
      <c r="HI20" s="37">
        <f t="shared" si="14"/>
        <v>5.4315182567098619</v>
      </c>
      <c r="HJ20" s="37">
        <f t="shared" si="14"/>
        <v>5.4402286887217279</v>
      </c>
      <c r="HK20" s="37">
        <f t="shared" si="14"/>
        <v>5.4488524066437698</v>
      </c>
      <c r="HL20" s="37">
        <f t="shared" si="14"/>
        <v>5.4573893840470582</v>
      </c>
      <c r="HM20" s="37">
        <f t="shared" si="14"/>
        <v>5.4658396033058256</v>
      </c>
      <c r="HN20" s="37">
        <f t="shared" si="14"/>
        <v>5.4742030553767753</v>
      </c>
      <c r="HO20" s="37">
        <f t="shared" si="14"/>
        <v>5.4824797395909775</v>
      </c>
      <c r="HP20" s="37">
        <f t="shared" si="14"/>
        <v>5.4906696634506513</v>
      </c>
      <c r="HQ20" s="37">
        <f t="shared" si="14"/>
        <v>5.4987728424480453</v>
      </c>
      <c r="HR20" s="37">
        <f t="shared" si="14"/>
        <v>5.5067892998765995</v>
      </c>
      <c r="HS20" s="37">
        <f t="shared" si="14"/>
        <v>5.5147190666383521</v>
      </c>
      <c r="HT20" s="37">
        <f t="shared" si="14"/>
        <v>5.5225621810844476</v>
      </c>
      <c r="HU20" s="37">
        <f t="shared" si="14"/>
        <v>5.5303186888535114</v>
      </c>
      <c r="HV20" s="37">
        <f t="shared" si="14"/>
        <v>5.5379886427188065</v>
      </c>
      <c r="HW20" s="37">
        <f t="shared" si="14"/>
        <v>5.5455721024418603</v>
      </c>
      <c r="HX20" s="37">
        <f t="shared" si="14"/>
        <v>5.5530691346236756</v>
      </c>
      <c r="HY20" s="37">
        <f t="shared" si="14"/>
        <v>5.560479812570188</v>
      </c>
      <c r="HZ20" s="37">
        <f t="shared" si="14"/>
        <v>5.5678042161607308</v>
      </c>
      <c r="IA20" s="37">
        <f t="shared" si="14"/>
        <v>5.5750424317204095</v>
      </c>
      <c r="IB20" s="37">
        <f t="shared" si="14"/>
        <v>5.5821945518970004</v>
      </c>
      <c r="IC20" s="37">
        <f t="shared" si="14"/>
        <v>5.5892606755383367</v>
      </c>
      <c r="ID20" s="37">
        <f t="shared" si="14"/>
        <v>5.5962409075789488</v>
      </c>
      <c r="IE20" s="37">
        <f t="shared" si="14"/>
        <v>5.603135358930281</v>
      </c>
      <c r="IF20" s="37">
        <f t="shared" si="14"/>
        <v>5.6099441463713475</v>
      </c>
      <c r="IG20" s="37">
        <f t="shared" si="14"/>
        <v>5.6166673924438051</v>
      </c>
      <c r="IH20" s="37">
        <f t="shared" si="14"/>
        <v>5.6233052253444136</v>
      </c>
      <c r="II20" s="37">
        <f t="shared" si="14"/>
        <v>5.6298577788325801</v>
      </c>
      <c r="IJ20" s="37">
        <f t="shared" si="14"/>
        <v>5.6363251921369883</v>
      </c>
      <c r="IK20" s="37">
        <f t="shared" si="14"/>
        <v>5.6427076098632964</v>
      </c>
      <c r="IL20" s="37">
        <f t="shared" si="14"/>
        <v>5.6490051819038181</v>
      </c>
      <c r="IM20" s="37">
        <f t="shared" si="14"/>
        <v>5.6552180633525655</v>
      </c>
      <c r="IN20" s="37">
        <f t="shared" si="14"/>
        <v>5.6613464144187819</v>
      </c>
      <c r="IO20" s="37">
        <f t="shared" si="14"/>
        <v>5.6673904003485189</v>
      </c>
      <c r="IP20" s="37">
        <f t="shared" si="14"/>
        <v>5.6733501913434692</v>
      </c>
      <c r="IQ20" s="37">
        <f t="shared" si="14"/>
        <v>5.679225962475817</v>
      </c>
      <c r="IR20" s="37">
        <f t="shared" si="14"/>
        <v>5.685017893614968</v>
      </c>
      <c r="IS20" s="37">
        <f t="shared" si="14"/>
        <v>5.6907261693540416</v>
      </c>
      <c r="IT20" s="37">
        <f t="shared" si="14"/>
        <v>5.6963509789351257</v>
      </c>
      <c r="IU20" s="37">
        <f t="shared" si="14"/>
        <v>5.7018925161791465</v>
      </c>
      <c r="IV20" s="37">
        <f t="shared" si="14"/>
        <v>5.7073509794130013</v>
      </c>
      <c r="IW20" s="37">
        <f t="shared" si="14"/>
        <v>5.7127265714025821</v>
      </c>
      <c r="IX20" s="37">
        <f t="shared" si="14"/>
        <v>5.7180194992882418</v>
      </c>
      <c r="IY20" s="37">
        <f t="shared" si="14"/>
        <v>5.7232299745178619</v>
      </c>
      <c r="IZ20" s="37">
        <f t="shared" si="14"/>
        <v>5.7283582127807282</v>
      </c>
      <c r="JA20" s="37">
        <f t="shared" ref="JA20:KF20" si="15">JA19+JA16</f>
        <v>5.7334044339480048</v>
      </c>
      <c r="JB20" s="37">
        <f t="shared" si="15"/>
        <v>5.7383688620079365</v>
      </c>
      <c r="JC20" s="37">
        <f t="shared" si="15"/>
        <v>5.7432517250063428</v>
      </c>
      <c r="JD20" s="37">
        <f t="shared" si="15"/>
        <v>5.7480532549828283</v>
      </c>
      <c r="JE20" s="37">
        <f t="shared" si="15"/>
        <v>5.7527736879117199</v>
      </c>
      <c r="JF20" s="37">
        <f t="shared" si="15"/>
        <v>5.7574132636438637</v>
      </c>
      <c r="JG20" s="37">
        <f t="shared" si="15"/>
        <v>5.7619722258481723</v>
      </c>
      <c r="JH20" s="37">
        <f t="shared" si="15"/>
        <v>5.7664508219596264</v>
      </c>
      <c r="JI20" s="37">
        <f t="shared" si="15"/>
        <v>5.7708493031195385</v>
      </c>
      <c r="JJ20" s="37">
        <f t="shared" si="15"/>
        <v>5.7751679241245126</v>
      </c>
      <c r="JK20" s="37">
        <f t="shared" si="15"/>
        <v>5.7794069433713471</v>
      </c>
      <c r="JL20" s="37">
        <f t="shared" si="15"/>
        <v>5.7835666228039919</v>
      </c>
      <c r="JM20" s="37">
        <f t="shared" si="15"/>
        <v>5.7876472278588311</v>
      </c>
      <c r="JN20" s="37">
        <f t="shared" si="15"/>
        <v>5.7916490274132979</v>
      </c>
      <c r="JO20" s="37">
        <f t="shared" si="15"/>
        <v>5.7955722937344767</v>
      </c>
      <c r="JP20" s="37">
        <f t="shared" si="15"/>
        <v>5.7994173024288864</v>
      </c>
      <c r="JQ20" s="37">
        <f t="shared" si="15"/>
        <v>5.8031843323916412</v>
      </c>
      <c r="JR20" s="37">
        <f t="shared" si="15"/>
        <v>5.8068736657602393</v>
      </c>
      <c r="JS20" s="37">
        <f t="shared" si="15"/>
        <v>5.8104855878594552</v>
      </c>
      <c r="JT20" s="37">
        <f t="shared" si="15"/>
        <v>5.8140203871578624</v>
      </c>
      <c r="JU20" s="37">
        <f t="shared" si="15"/>
        <v>5.8174783552184852</v>
      </c>
      <c r="JV20" s="37">
        <f t="shared" si="15"/>
        <v>5.8208597866523606</v>
      </c>
      <c r="JW20" s="37">
        <f t="shared" si="15"/>
        <v>5.8241649790707504</v>
      </c>
      <c r="JX20" s="37">
        <f t="shared" si="15"/>
        <v>5.8273942330369177</v>
      </c>
      <c r="JY20" s="37">
        <f t="shared" si="15"/>
        <v>5.8305478520213372</v>
      </c>
      <c r="JZ20" s="37">
        <f t="shared" si="15"/>
        <v>5.8336261423592326</v>
      </c>
      <c r="KA20" s="37">
        <f t="shared" si="15"/>
        <v>5.83662941320069</v>
      </c>
      <c r="KB20" s="37">
        <f t="shared" si="15"/>
        <v>5.8395579764672831</v>
      </c>
      <c r="KC20" s="37">
        <f t="shared" si="15"/>
        <v>5.8424121468098695</v>
      </c>
      <c r="KD20" s="37">
        <f t="shared" si="15"/>
        <v>5.8451922415643649</v>
      </c>
      <c r="KE20" s="37">
        <f t="shared" si="15"/>
        <v>5.8478985807109769</v>
      </c>
      <c r="KF20" s="37">
        <f t="shared" si="15"/>
        <v>5.8505314868292997</v>
      </c>
    </row>
    <row r="21" spans="1:292" s="37" customFormat="1" x14ac:dyDescent="0.2">
      <c r="A21" s="10" t="s">
        <v>13</v>
      </c>
      <c r="B21" s="37">
        <f>$B$10*B20</f>
        <v>2.0405884042711846</v>
      </c>
      <c r="C21" s="37">
        <f>$B$10*C20</f>
        <v>2.042455499040126</v>
      </c>
      <c r="D21" s="37">
        <f t="shared" ref="D21" si="16">$B$10*D20</f>
        <v>2.0452760570506161</v>
      </c>
      <c r="E21" s="37">
        <f t="shared" ref="E21:BP21" si="17">$B10*E20</f>
        <v>2.0487857557215201</v>
      </c>
      <c r="F21" s="37">
        <f t="shared" si="17"/>
        <v>2.0528180453132783</v>
      </c>
      <c r="G21" s="37">
        <f t="shared" si="17"/>
        <v>2.0572657018011653</v>
      </c>
      <c r="H21" s="37">
        <f t="shared" si="17"/>
        <v>2.0620574873226474</v>
      </c>
      <c r="I21" s="37">
        <f t="shared" si="17"/>
        <v>2.0671439948740775</v>
      </c>
      <c r="J21" s="37">
        <f t="shared" si="17"/>
        <v>2.0724890690975033</v>
      </c>
      <c r="K21" s="37">
        <f t="shared" si="17"/>
        <v>2.0780646100258759</v>
      </c>
      <c r="L21" s="37">
        <f t="shared" si="17"/>
        <v>2.0838474284985935</v>
      </c>
      <c r="M21" s="37">
        <f t="shared" si="17"/>
        <v>2.0897614088755714</v>
      </c>
      <c r="N21" s="37">
        <f t="shared" si="17"/>
        <v>2.0958213435552131</v>
      </c>
      <c r="O21" s="37">
        <f t="shared" si="17"/>
        <v>2.1020414054111702</v>
      </c>
      <c r="P21" s="37">
        <f t="shared" si="17"/>
        <v>2.1084355436102253</v>
      </c>
      <c r="Q21" s="37">
        <f t="shared" si="17"/>
        <v>2.1150177434776318</v>
      </c>
      <c r="R21" s="37">
        <f t="shared" si="17"/>
        <v>2.1217666887932669</v>
      </c>
      <c r="S21" s="37">
        <f t="shared" si="17"/>
        <v>2.1286620168891859</v>
      </c>
      <c r="T21" s="37">
        <f t="shared" si="17"/>
        <v>2.1356839034419579</v>
      </c>
      <c r="U21" s="37">
        <f t="shared" si="17"/>
        <v>2.1428128282832075</v>
      </c>
      <c r="V21" s="37">
        <f t="shared" si="17"/>
        <v>2.1500294519463936</v>
      </c>
      <c r="W21" s="37">
        <f t="shared" si="17"/>
        <v>2.157402695820831</v>
      </c>
      <c r="X21" s="37">
        <f t="shared" si="17"/>
        <v>2.1649283788568567</v>
      </c>
      <c r="Y21" s="37">
        <f t="shared" si="17"/>
        <v>2.1726028395106938</v>
      </c>
      <c r="Z21" s="37">
        <f t="shared" si="17"/>
        <v>2.1804226573138239</v>
      </c>
      <c r="AA21" s="37">
        <f t="shared" si="17"/>
        <v>2.1883844763725544</v>
      </c>
      <c r="AB21" s="37">
        <f t="shared" si="17"/>
        <v>2.196484892670767</v>
      </c>
      <c r="AC21" s="37">
        <f t="shared" si="17"/>
        <v>2.204720380210087</v>
      </c>
      <c r="AD21" s="37">
        <f t="shared" si="17"/>
        <v>2.2130872409652098</v>
      </c>
      <c r="AE21" s="37">
        <f t="shared" si="17"/>
        <v>2.2215815695142713</v>
      </c>
      <c r="AF21" s="37">
        <f t="shared" si="17"/>
        <v>2.2301992268406621</v>
      </c>
      <c r="AG21" s="37">
        <f t="shared" si="17"/>
        <v>2.2388384702485458</v>
      </c>
      <c r="AH21" s="37">
        <f t="shared" si="17"/>
        <v>2.2475079248500145</v>
      </c>
      <c r="AI21" s="37">
        <f t="shared" si="17"/>
        <v>2.2562143471227949</v>
      </c>
      <c r="AJ21" s="37">
        <f t="shared" si="17"/>
        <v>2.264963330817662</v>
      </c>
      <c r="AK21" s="37">
        <f t="shared" si="17"/>
        <v>2.2737597426899572</v>
      </c>
      <c r="AL21" s="37">
        <f t="shared" si="17"/>
        <v>2.2826079912653547</v>
      </c>
      <c r="AM21" s="37">
        <f t="shared" si="17"/>
        <v>2.2915121946737909</v>
      </c>
      <c r="AN21" s="37">
        <f t="shared" si="17"/>
        <v>2.3004762875580087</v>
      </c>
      <c r="AO21" s="37">
        <f t="shared" si="17"/>
        <v>2.3095040912036708</v>
      </c>
      <c r="AP21" s="37">
        <f t="shared" si="17"/>
        <v>2.3185993615469087</v>
      </c>
      <c r="AQ21" s="37">
        <f t="shared" si="17"/>
        <v>2.3277900353695373</v>
      </c>
      <c r="AR21" s="37">
        <f t="shared" si="17"/>
        <v>2.3370730909740249</v>
      </c>
      <c r="AS21" s="37">
        <f t="shared" si="17"/>
        <v>2.3464459636489412</v>
      </c>
      <c r="AT21" s="37">
        <f t="shared" si="17"/>
        <v>2.3559063259723376</v>
      </c>
      <c r="AU21" s="37">
        <f t="shared" si="17"/>
        <v>2.3654519522733781</v>
      </c>
      <c r="AV21" s="37">
        <f t="shared" si="17"/>
        <v>2.3750806354953204</v>
      </c>
      <c r="AW21" s="37">
        <f t="shared" si="17"/>
        <v>2.3847901358720658</v>
      </c>
      <c r="AX21" s="37">
        <f t="shared" si="17"/>
        <v>2.3945781489489053</v>
      </c>
      <c r="AY21" s="37">
        <f t="shared" si="17"/>
        <v>2.4044422853882419</v>
      </c>
      <c r="AZ21" s="37">
        <f t="shared" si="17"/>
        <v>2.4143800579932617</v>
      </c>
      <c r="BA21" s="37">
        <f t="shared" si="17"/>
        <v>2.424280900514344</v>
      </c>
      <c r="BB21" s="37">
        <f t="shared" si="17"/>
        <v>2.434157063444323</v>
      </c>
      <c r="BC21" s="37">
        <f t="shared" si="17"/>
        <v>2.4440183092889152</v>
      </c>
      <c r="BD21" s="37">
        <f t="shared" si="17"/>
        <v>2.4538727245255325</v>
      </c>
      <c r="BE21" s="37">
        <f t="shared" si="17"/>
        <v>2.4637272196285505</v>
      </c>
      <c r="BF21" s="37">
        <f t="shared" si="17"/>
        <v>2.4735878365502284</v>
      </c>
      <c r="BG21" s="37">
        <f t="shared" si="17"/>
        <v>2.4834599393935077</v>
      </c>
      <c r="BH21" s="37">
        <f t="shared" si="17"/>
        <v>2.4933483341590099</v>
      </c>
      <c r="BI21" s="37">
        <f t="shared" si="17"/>
        <v>2.5032573453068636</v>
      </c>
      <c r="BJ21" s="37">
        <f t="shared" si="17"/>
        <v>2.513190865937712</v>
      </c>
      <c r="BK21" s="37">
        <f t="shared" si="17"/>
        <v>2.5232722287280636</v>
      </c>
      <c r="BL21" s="37">
        <f t="shared" si="17"/>
        <v>2.5334999952701529</v>
      </c>
      <c r="BM21" s="37">
        <f t="shared" si="17"/>
        <v>2.5438745490204862</v>
      </c>
      <c r="BN21" s="37">
        <f t="shared" si="17"/>
        <v>2.5543973924490402</v>
      </c>
      <c r="BO21" s="37">
        <f t="shared" si="17"/>
        <v>2.5650707213180475</v>
      </c>
      <c r="BP21" s="37">
        <f t="shared" si="17"/>
        <v>2.5758971677882001</v>
      </c>
      <c r="BQ21" s="37">
        <f t="shared" ref="BQ21:EB21" si="18">$B10*BQ20</f>
        <v>2.5868796456096836</v>
      </c>
      <c r="BR21" s="37">
        <f t="shared" si="18"/>
        <v>2.5980212571338597</v>
      </c>
      <c r="BS21" s="37">
        <f t="shared" si="18"/>
        <v>2.6093252376982878</v>
      </c>
      <c r="BT21" s="37">
        <f t="shared" si="18"/>
        <v>2.6207949226439879</v>
      </c>
      <c r="BU21" s="37">
        <f t="shared" si="18"/>
        <v>2.6325253635212733</v>
      </c>
      <c r="BV21" s="37">
        <f t="shared" si="18"/>
        <v>2.6445062346839423</v>
      </c>
      <c r="BW21" s="37">
        <f t="shared" si="18"/>
        <v>2.6567287093789571</v>
      </c>
      <c r="BX21" s="37">
        <f t="shared" si="18"/>
        <v>2.6691847718049382</v>
      </c>
      <c r="BY21" s="37">
        <f t="shared" si="18"/>
        <v>2.6818667971691403</v>
      </c>
      <c r="BZ21" s="37">
        <f t="shared" si="18"/>
        <v>2.6947672947422556</v>
      </c>
      <c r="CA21" s="37">
        <f t="shared" si="18"/>
        <v>2.7078787497329477</v>
      </c>
      <c r="CB21" s="37">
        <f t="shared" si="18"/>
        <v>2.7211935253502109</v>
      </c>
      <c r="CC21" s="37">
        <f t="shared" si="18"/>
        <v>2.7347038015935312</v>
      </c>
      <c r="CD21" s="37">
        <f t="shared" si="18"/>
        <v>2.748401536585896</v>
      </c>
      <c r="CE21" s="37">
        <f t="shared" si="18"/>
        <v>2.7621612336513794</v>
      </c>
      <c r="CF21" s="37">
        <f t="shared" si="18"/>
        <v>2.7759559616639073</v>
      </c>
      <c r="CG21" s="37">
        <f t="shared" si="18"/>
        <v>2.7897582790027364</v>
      </c>
      <c r="CH21" s="37">
        <f t="shared" si="18"/>
        <v>2.8035406103339762</v>
      </c>
      <c r="CI21" s="37">
        <f t="shared" si="18"/>
        <v>2.8172754964268911</v>
      </c>
      <c r="CJ21" s="37">
        <f t="shared" si="18"/>
        <v>2.8309357650579003</v>
      </c>
      <c r="CK21" s="37">
        <f t="shared" si="18"/>
        <v>2.8444946533785216</v>
      </c>
      <c r="CL21" s="37">
        <f t="shared" si="18"/>
        <v>2.8579259002697066</v>
      </c>
      <c r="CM21" s="37">
        <f t="shared" si="18"/>
        <v>2.8712038196356193</v>
      </c>
      <c r="CN21" s="37">
        <f t="shared" si="18"/>
        <v>2.8843033612294362</v>
      </c>
      <c r="CO21" s="37">
        <f t="shared" si="18"/>
        <v>2.9019519330765182</v>
      </c>
      <c r="CP21" s="37">
        <f t="shared" si="18"/>
        <v>2.9194442123727846</v>
      </c>
      <c r="CQ21" s="37">
        <f t="shared" si="18"/>
        <v>2.9367851075849889</v>
      </c>
      <c r="CR21" s="37">
        <f t="shared" si="18"/>
        <v>2.9539789185183514</v>
      </c>
      <c r="CS21" s="37">
        <f t="shared" si="18"/>
        <v>2.9710295047217259</v>
      </c>
      <c r="CT21" s="37">
        <f t="shared" si="18"/>
        <v>2.9879403915879594</v>
      </c>
      <c r="CU21" s="37">
        <f t="shared" si="18"/>
        <v>3.004714838548439</v>
      </c>
      <c r="CV21" s="37">
        <f t="shared" si="18"/>
        <v>3.0213558841234076</v>
      </c>
      <c r="CW21" s="37">
        <f t="shared" si="18"/>
        <v>3.0378663767424969</v>
      </c>
      <c r="CX21" s="37">
        <f t="shared" si="18"/>
        <v>3.0542489967562432</v>
      </c>
      <c r="CY21" s="37">
        <f t="shared" si="18"/>
        <v>3.0705062728963917</v>
      </c>
      <c r="CZ21" s="37">
        <f t="shared" si="18"/>
        <v>3.0866405952025593</v>
      </c>
      <c r="DA21" s="37">
        <f t="shared" si="18"/>
        <v>3.1026542256133718</v>
      </c>
      <c r="DB21" s="37">
        <f t="shared" si="18"/>
        <v>3.1185493069860968</v>
      </c>
      <c r="DC21" s="37">
        <f t="shared" si="18"/>
        <v>3.1343278709943299</v>
      </c>
      <c r="DD21" s="37">
        <f t="shared" si="18"/>
        <v>3.1499918452010927</v>
      </c>
      <c r="DE21" s="37">
        <f t="shared" si="18"/>
        <v>3.1655430594891176</v>
      </c>
      <c r="DF21" s="37">
        <f t="shared" si="18"/>
        <v>3.180983251976476</v>
      </c>
      <c r="DG21" s="37">
        <f t="shared" si="18"/>
        <v>3.196314074488765</v>
      </c>
      <c r="DH21" s="37">
        <f t="shared" si="18"/>
        <v>3.2115370976556323</v>
      </c>
      <c r="DI21" s="37">
        <f t="shared" si="18"/>
        <v>3.2266538156680848</v>
      </c>
      <c r="DJ21" s="37">
        <f t="shared" si="18"/>
        <v>3.2416656507213748</v>
      </c>
      <c r="DK21" s="37">
        <f t="shared" si="18"/>
        <v>3.2565739571851191</v>
      </c>
      <c r="DL21" s="37">
        <f t="shared" si="18"/>
        <v>3.2713800255094037</v>
      </c>
      <c r="DM21" s="37">
        <f t="shared" si="18"/>
        <v>3.2860850858975299</v>
      </c>
      <c r="DN21" s="37">
        <f t="shared" si="18"/>
        <v>3.3006903117522279</v>
      </c>
      <c r="DO21" s="37">
        <f t="shared" si="18"/>
        <v>3.3151968229155964</v>
      </c>
      <c r="DP21" s="37">
        <f t="shared" si="18"/>
        <v>3.3296056887111143</v>
      </c>
      <c r="DQ21" s="37">
        <f t="shared" si="18"/>
        <v>3.3439179308049733</v>
      </c>
      <c r="DR21" s="37">
        <f t="shared" si="18"/>
        <v>3.3581345258978672</v>
      </c>
      <c r="DS21" s="37">
        <f t="shared" si="18"/>
        <v>3.372256408254183</v>
      </c>
      <c r="DT21" s="37">
        <f t="shared" si="18"/>
        <v>3.3862844720857499</v>
      </c>
      <c r="DU21" s="37">
        <f t="shared" si="18"/>
        <v>3.4002195737948746</v>
      </c>
      <c r="DV21" s="37">
        <f t="shared" si="18"/>
        <v>3.4140625340824884</v>
      </c>
      <c r="DW21" s="37">
        <f t="shared" si="18"/>
        <v>3.4278141399369915</v>
      </c>
      <c r="DX21" s="37">
        <f t="shared" si="18"/>
        <v>3.4414751465031892</v>
      </c>
      <c r="DY21" s="37">
        <f t="shared" si="18"/>
        <v>3.4550462788405785</v>
      </c>
      <c r="DZ21" s="37">
        <f t="shared" si="18"/>
        <v>3.4685282335840122</v>
      </c>
      <c r="EA21" s="37">
        <f t="shared" si="18"/>
        <v>3.4819216805085782</v>
      </c>
      <c r="EB21" s="37">
        <f t="shared" si="18"/>
        <v>3.4952272640078315</v>
      </c>
      <c r="EC21" s="37">
        <f t="shared" ref="EC21:GN21" si="19">$B10*EC20</f>
        <v>3.5084456044810786</v>
      </c>
      <c r="ED21" s="37">
        <f t="shared" si="19"/>
        <v>3.521577299638881</v>
      </c>
      <c r="EE21" s="37">
        <f t="shared" si="19"/>
        <v>3.5346229257414259</v>
      </c>
      <c r="EF21" s="37">
        <f t="shared" si="19"/>
        <v>3.5475830387621556</v>
      </c>
      <c r="EG21" s="37">
        <f t="shared" si="19"/>
        <v>3.560458175484952</v>
      </c>
      <c r="EH21" s="37">
        <f t="shared" si="19"/>
        <v>3.5732488545443029</v>
      </c>
      <c r="EI21" s="37">
        <f t="shared" si="19"/>
        <v>3.5859555773983689</v>
      </c>
      <c r="EJ21" s="37">
        <f t="shared" si="19"/>
        <v>3.5985788292632765</v>
      </c>
      <c r="EK21" s="37">
        <f t="shared" si="19"/>
        <v>3.6111190799837183</v>
      </c>
      <c r="EL21" s="37">
        <f t="shared" si="19"/>
        <v>3.623576784853765</v>
      </c>
      <c r="EM21" s="37">
        <f t="shared" si="19"/>
        <v>3.6359523853924234</v>
      </c>
      <c r="EN21" s="37">
        <f t="shared" si="19"/>
        <v>3.6482463100842035</v>
      </c>
      <c r="EO21" s="37">
        <f t="shared" si="19"/>
        <v>3.6604589750765815</v>
      </c>
      <c r="EP21" s="37">
        <f t="shared" si="19"/>
        <v>3.6725907848371806</v>
      </c>
      <c r="EQ21" s="37">
        <f t="shared" si="19"/>
        <v>3.6846421327744743</v>
      </c>
      <c r="ER21" s="37">
        <f t="shared" si="19"/>
        <v>3.696613401821661</v>
      </c>
      <c r="ES21" s="37">
        <f t="shared" si="19"/>
        <v>3.7085049649950301</v>
      </c>
      <c r="ET21" s="37">
        <f t="shared" si="19"/>
        <v>3.7203171859179869</v>
      </c>
      <c r="EU21" s="37">
        <f t="shared" si="19"/>
        <v>3.7320504193152892</v>
      </c>
      <c r="EV21" s="37">
        <f t="shared" si="19"/>
        <v>3.7437050114921409</v>
      </c>
      <c r="EW21" s="37">
        <f t="shared" si="19"/>
        <v>3.7552813007732109</v>
      </c>
      <c r="EX21" s="37">
        <f t="shared" si="19"/>
        <v>3.7667796179253688</v>
      </c>
      <c r="EY21" s="37">
        <f t="shared" si="19"/>
        <v>3.7782002865580808</v>
      </c>
      <c r="EZ21" s="37">
        <f t="shared" si="19"/>
        <v>3.7895436235005442</v>
      </c>
      <c r="FA21" s="37">
        <f t="shared" si="19"/>
        <v>3.8008099391593362</v>
      </c>
      <c r="FB21" s="37">
        <f t="shared" si="19"/>
        <v>3.8119995378607747</v>
      </c>
      <c r="FC21" s="37">
        <f t="shared" si="19"/>
        <v>3.8231127181707203</v>
      </c>
      <c r="FD21" s="37">
        <f t="shared" si="19"/>
        <v>3.8341497732023826</v>
      </c>
      <c r="FE21" s="37">
        <f t="shared" si="19"/>
        <v>3.8451109909043426</v>
      </c>
      <c r="FF21" s="37">
        <f t="shared" si="19"/>
        <v>3.8559966543356645</v>
      </c>
      <c r="FG21" s="37">
        <f t="shared" si="19"/>
        <v>3.8668070419268172</v>
      </c>
      <c r="FH21" s="37">
        <f t="shared" si="19"/>
        <v>3.8775424277323745</v>
      </c>
      <c r="FI21" s="37">
        <f t="shared" si="19"/>
        <v>3.888203081657136</v>
      </c>
      <c r="FJ21" s="37">
        <f t="shared" si="19"/>
        <v>3.8987892696803756</v>
      </c>
      <c r="FK21" s="37">
        <f t="shared" si="19"/>
        <v>3.9093012540657761</v>
      </c>
      <c r="FL21" s="37">
        <f t="shared" si="19"/>
        <v>3.9197392935652213</v>
      </c>
      <c r="FM21" s="37">
        <f t="shared" si="19"/>
        <v>3.930103643607477</v>
      </c>
      <c r="FN21" s="37">
        <f t="shared" si="19"/>
        <v>3.9403945564792808</v>
      </c>
      <c r="FO21" s="37">
        <f t="shared" si="19"/>
        <v>3.9506122814974201</v>
      </c>
      <c r="FP21" s="37">
        <f t="shared" si="19"/>
        <v>3.9607570651701809</v>
      </c>
      <c r="FQ21" s="37">
        <f t="shared" si="19"/>
        <v>3.9708291513518486</v>
      </c>
      <c r="FR21" s="37">
        <f t="shared" si="19"/>
        <v>3.9808287813868866</v>
      </c>
      <c r="FS21" s="37">
        <f t="shared" si="19"/>
        <v>3.9907561942523495</v>
      </c>
      <c r="FT21" s="37">
        <f t="shared" si="19"/>
        <v>4.0006116266871912</v>
      </c>
      <c r="FU21" s="37">
        <f t="shared" si="19"/>
        <v>4.0103953133194246</v>
      </c>
      <c r="FV21" s="37">
        <f t="shared" si="19"/>
        <v>4.0201074868226971</v>
      </c>
      <c r="FW21" s="37">
        <f t="shared" si="19"/>
        <v>4.0297483779748937</v>
      </c>
      <c r="FX21" s="37">
        <f t="shared" si="19"/>
        <v>4.0393182158595193</v>
      </c>
      <c r="FY21" s="37">
        <f t="shared" si="19"/>
        <v>4.0488172278515995</v>
      </c>
      <c r="FZ21" s="37">
        <f t="shared" si="19"/>
        <v>4.0582456397238715</v>
      </c>
      <c r="GA21" s="37">
        <f t="shared" si="19"/>
        <v>4.0676036757771232</v>
      </c>
      <c r="GB21" s="37">
        <f t="shared" si="19"/>
        <v>4.076891558925424</v>
      </c>
      <c r="GC21" s="37">
        <f t="shared" si="19"/>
        <v>4.0861095107866028</v>
      </c>
      <c r="GD21" s="37">
        <f t="shared" si="19"/>
        <v>4.0952577517585942</v>
      </c>
      <c r="GE21" s="37">
        <f t="shared" si="19"/>
        <v>4.1043365010965855</v>
      </c>
      <c r="GF21" s="37">
        <f t="shared" si="19"/>
        <v>4.113345976982175</v>
      </c>
      <c r="GG21" s="37">
        <f t="shared" si="19"/>
        <v>4.1222863965942684</v>
      </c>
      <c r="GH21" s="37">
        <f t="shared" si="19"/>
        <v>4.131157976173049</v>
      </c>
      <c r="GI21" s="37">
        <f t="shared" si="19"/>
        <v>4.1399609310856365</v>
      </c>
      <c r="GJ21" s="37">
        <f t="shared" si="19"/>
        <v>4.1486954758817971</v>
      </c>
      <c r="GK21" s="37">
        <f t="shared" si="19"/>
        <v>4.1573649876110093</v>
      </c>
      <c r="GL21" s="37">
        <f t="shared" si="19"/>
        <v>4.165968979136669</v>
      </c>
      <c r="GM21" s="37">
        <f t="shared" si="19"/>
        <v>4.1745070503093995</v>
      </c>
      <c r="GN21" s="37">
        <f t="shared" si="19"/>
        <v>4.1829788596716337</v>
      </c>
      <c r="GO21" s="37">
        <f t="shared" ref="GO21:IZ21" si="20">$B10*GO20</f>
        <v>4.1913841070881386</v>
      </c>
      <c r="GP21" s="37">
        <f t="shared" si="20"/>
        <v>4.1997225230023787</v>
      </c>
      <c r="GQ21" s="37">
        <f t="shared" si="20"/>
        <v>4.2079938617204542</v>
      </c>
      <c r="GR21" s="37">
        <f t="shared" si="20"/>
        <v>4.2161978971336742</v>
      </c>
      <c r="GS21" s="37">
        <f t="shared" si="20"/>
        <v>4.2243344199462234</v>
      </c>
      <c r="GT21" s="37">
        <f t="shared" si="20"/>
        <v>4.2324032358086905</v>
      </c>
      <c r="GU21" s="37">
        <f t="shared" si="20"/>
        <v>4.2404041640185275</v>
      </c>
      <c r="GV21" s="37">
        <f t="shared" si="20"/>
        <v>4.2483370365709607</v>
      </c>
      <c r="GW21" s="37">
        <f t="shared" si="20"/>
        <v>4.2562016974250714</v>
      </c>
      <c r="GX21" s="37">
        <f t="shared" si="20"/>
        <v>4.2639980019171615</v>
      </c>
      <c r="GY21" s="37">
        <f t="shared" si="20"/>
        <v>4.2717258162708909</v>
      </c>
      <c r="GZ21" s="37">
        <f t="shared" si="20"/>
        <v>4.2793850171703056</v>
      </c>
      <c r="HA21" s="37">
        <f t="shared" si="20"/>
        <v>4.2869754913718419</v>
      </c>
      <c r="HB21" s="37">
        <f t="shared" si="20"/>
        <v>4.2944971353569077</v>
      </c>
      <c r="HC21" s="37">
        <f t="shared" si="20"/>
        <v>4.3019498550102018</v>
      </c>
      <c r="HD21" s="37">
        <f t="shared" si="20"/>
        <v>4.3093335653263969</v>
      </c>
      <c r="HE21" s="37">
        <f t="shared" si="20"/>
        <v>4.3166481901731499</v>
      </c>
      <c r="HF21" s="37">
        <f t="shared" si="20"/>
        <v>4.3238936619183113</v>
      </c>
      <c r="HG21" s="37">
        <f t="shared" si="20"/>
        <v>4.3310699212325581</v>
      </c>
      <c r="HH21" s="37">
        <f t="shared" si="20"/>
        <v>4.338176916855736</v>
      </c>
      <c r="HI21" s="37">
        <f t="shared" si="20"/>
        <v>4.3452146053678895</v>
      </c>
      <c r="HJ21" s="37">
        <f t="shared" si="20"/>
        <v>4.3521829509773822</v>
      </c>
      <c r="HK21" s="37">
        <f t="shared" si="20"/>
        <v>4.3590819253150164</v>
      </c>
      <c r="HL21" s="37">
        <f t="shared" si="20"/>
        <v>4.3659115072376471</v>
      </c>
      <c r="HM21" s="37">
        <f t="shared" si="20"/>
        <v>4.3726716826446603</v>
      </c>
      <c r="HN21" s="37">
        <f t="shared" si="20"/>
        <v>4.3793624443014201</v>
      </c>
      <c r="HO21" s="37">
        <f t="shared" si="20"/>
        <v>4.385983791672782</v>
      </c>
      <c r="HP21" s="37">
        <f t="shared" si="20"/>
        <v>4.3925357307605211</v>
      </c>
      <c r="HQ21" s="37">
        <f t="shared" si="20"/>
        <v>4.3990182739584363</v>
      </c>
      <c r="HR21" s="37">
        <f t="shared" si="20"/>
        <v>4.4054314399012799</v>
      </c>
      <c r="HS21" s="37">
        <f t="shared" si="20"/>
        <v>4.4117752533106822</v>
      </c>
      <c r="HT21" s="37">
        <f t="shared" si="20"/>
        <v>4.4180497448675586</v>
      </c>
      <c r="HU21" s="37">
        <f t="shared" si="20"/>
        <v>4.4242549510828093</v>
      </c>
      <c r="HV21" s="37">
        <f t="shared" si="20"/>
        <v>4.430390914175045</v>
      </c>
      <c r="HW21" s="37">
        <f t="shared" si="20"/>
        <v>4.4364576819534882</v>
      </c>
      <c r="HX21" s="37">
        <f t="shared" si="20"/>
        <v>4.4424553076989408</v>
      </c>
      <c r="HY21" s="37">
        <f t="shared" si="20"/>
        <v>4.4483838500561506</v>
      </c>
      <c r="HZ21" s="37">
        <f t="shared" si="20"/>
        <v>4.4542433729285849</v>
      </c>
      <c r="IA21" s="37">
        <f t="shared" si="20"/>
        <v>4.4600339453763276</v>
      </c>
      <c r="IB21" s="37">
        <f t="shared" si="20"/>
        <v>4.4657556415176005</v>
      </c>
      <c r="IC21" s="37">
        <f t="shared" si="20"/>
        <v>4.4714085404306694</v>
      </c>
      <c r="ID21" s="37">
        <f t="shared" si="20"/>
        <v>4.476992726063159</v>
      </c>
      <c r="IE21" s="37">
        <f t="shared" si="20"/>
        <v>4.482508287144225</v>
      </c>
      <c r="IF21" s="37">
        <f t="shared" si="20"/>
        <v>4.4879553170970778</v>
      </c>
      <c r="IG21" s="37">
        <f t="shared" si="20"/>
        <v>4.4933339139550439</v>
      </c>
      <c r="IH21" s="37">
        <f t="shared" si="20"/>
        <v>4.498644180275531</v>
      </c>
      <c r="II21" s="37">
        <f t="shared" si="20"/>
        <v>4.5038862230660639</v>
      </c>
      <c r="IJ21" s="37">
        <f t="shared" si="20"/>
        <v>4.5090601537095907</v>
      </c>
      <c r="IK21" s="37">
        <f t="shared" si="20"/>
        <v>4.5141660878906373</v>
      </c>
      <c r="IL21" s="37">
        <f t="shared" si="20"/>
        <v>4.5192041455230543</v>
      </c>
      <c r="IM21" s="37">
        <f t="shared" si="20"/>
        <v>4.5241744506820529</v>
      </c>
      <c r="IN21" s="37">
        <f t="shared" si="20"/>
        <v>4.5290771315350256</v>
      </c>
      <c r="IO21" s="37">
        <f t="shared" si="20"/>
        <v>4.533912320278815</v>
      </c>
      <c r="IP21" s="37">
        <f t="shared" si="20"/>
        <v>4.5386801530747753</v>
      </c>
      <c r="IQ21" s="37">
        <f t="shared" si="20"/>
        <v>4.5433807699806534</v>
      </c>
      <c r="IR21" s="37">
        <f t="shared" si="20"/>
        <v>4.5480143148919749</v>
      </c>
      <c r="IS21" s="37">
        <f t="shared" si="20"/>
        <v>4.5525809354832338</v>
      </c>
      <c r="IT21" s="37">
        <f t="shared" si="20"/>
        <v>4.5570807831481011</v>
      </c>
      <c r="IU21" s="37">
        <f t="shared" si="20"/>
        <v>4.5615140129433174</v>
      </c>
      <c r="IV21" s="37">
        <f t="shared" si="20"/>
        <v>4.5658807835304014</v>
      </c>
      <c r="IW21" s="37">
        <f t="shared" si="20"/>
        <v>4.5701812571220657</v>
      </c>
      <c r="IX21" s="37">
        <f t="shared" si="20"/>
        <v>4.5744155994305933</v>
      </c>
      <c r="IY21" s="37">
        <f t="shared" si="20"/>
        <v>4.5785839796142893</v>
      </c>
      <c r="IZ21" s="37">
        <f t="shared" si="20"/>
        <v>4.5826865702245829</v>
      </c>
      <c r="JA21" s="37">
        <f t="shared" ref="JA21:KF21" si="21">$B10*JA20</f>
        <v>4.586723547158404</v>
      </c>
      <c r="JB21" s="37">
        <f t="shared" si="21"/>
        <v>4.5906950896063492</v>
      </c>
      <c r="JC21" s="37">
        <f t="shared" si="21"/>
        <v>4.5946013800050745</v>
      </c>
      <c r="JD21" s="37">
        <f t="shared" si="21"/>
        <v>4.5984426039862631</v>
      </c>
      <c r="JE21" s="37">
        <f t="shared" si="21"/>
        <v>4.6022189503293758</v>
      </c>
      <c r="JF21" s="37">
        <f t="shared" si="21"/>
        <v>4.6059306109150908</v>
      </c>
      <c r="JG21" s="37">
        <f t="shared" si="21"/>
        <v>4.6095777806785376</v>
      </c>
      <c r="JH21" s="37">
        <f t="shared" si="21"/>
        <v>4.6131606575677013</v>
      </c>
      <c r="JI21" s="37">
        <f t="shared" si="21"/>
        <v>4.6166794424956308</v>
      </c>
      <c r="JJ21" s="37">
        <f t="shared" si="21"/>
        <v>4.6201343392996099</v>
      </c>
      <c r="JK21" s="37">
        <f t="shared" si="21"/>
        <v>4.6235255546970775</v>
      </c>
      <c r="JL21" s="37">
        <f t="shared" si="21"/>
        <v>4.6268532982431934</v>
      </c>
      <c r="JM21" s="37">
        <f t="shared" si="21"/>
        <v>4.6301177822870647</v>
      </c>
      <c r="JN21" s="37">
        <f t="shared" si="21"/>
        <v>4.6333192219306385</v>
      </c>
      <c r="JO21" s="37">
        <f t="shared" si="21"/>
        <v>4.6364578349875814</v>
      </c>
      <c r="JP21" s="37">
        <f t="shared" si="21"/>
        <v>4.6395338419431091</v>
      </c>
      <c r="JQ21" s="37">
        <f t="shared" si="21"/>
        <v>4.6425474659133128</v>
      </c>
      <c r="JR21" s="37">
        <f t="shared" si="21"/>
        <v>4.6454989326081915</v>
      </c>
      <c r="JS21" s="37">
        <f t="shared" si="21"/>
        <v>4.6483884702875642</v>
      </c>
      <c r="JT21" s="37">
        <f t="shared" si="21"/>
        <v>4.6512163097262897</v>
      </c>
      <c r="JU21" s="37">
        <f t="shared" si="21"/>
        <v>4.653982684174788</v>
      </c>
      <c r="JV21" s="37">
        <f t="shared" si="21"/>
        <v>4.6566878293218883</v>
      </c>
      <c r="JW21" s="37">
        <f t="shared" si="21"/>
        <v>4.6593319832566005</v>
      </c>
      <c r="JX21" s="37">
        <f t="shared" si="21"/>
        <v>4.6619153864295342</v>
      </c>
      <c r="JY21" s="37">
        <f t="shared" si="21"/>
        <v>4.6644382816170697</v>
      </c>
      <c r="JZ21" s="37">
        <f t="shared" si="21"/>
        <v>4.6669009138873863</v>
      </c>
      <c r="KA21" s="37">
        <f t="shared" si="21"/>
        <v>4.6693035305605521</v>
      </c>
      <c r="KB21" s="37">
        <f t="shared" si="21"/>
        <v>4.6716463811738267</v>
      </c>
      <c r="KC21" s="37">
        <f t="shared" si="21"/>
        <v>4.673929717447896</v>
      </c>
      <c r="KD21" s="37">
        <f t="shared" si="21"/>
        <v>4.6761537932514923</v>
      </c>
      <c r="KE21" s="37">
        <f t="shared" si="21"/>
        <v>4.6783188645687819</v>
      </c>
      <c r="KF21" s="37">
        <f t="shared" si="21"/>
        <v>4.6804251894634401</v>
      </c>
    </row>
    <row r="22" spans="1:292" s="37" customFormat="1" x14ac:dyDescent="0.2">
      <c r="A22" s="40" t="s">
        <v>54</v>
      </c>
      <c r="B22" s="39">
        <v>0.8</v>
      </c>
      <c r="C22" s="38">
        <f>B22+$B$11*(C21-B22)</f>
        <v>0.81882508331878978</v>
      </c>
      <c r="D22" s="37">
        <f>C22+$B$11*(D21-C22)</f>
        <v>0.83740767382987802</v>
      </c>
      <c r="E22" s="37">
        <f t="shared" ref="E22:BP22" si="22">D22+$B11*(E21-D22)</f>
        <v>0.85576188719187263</v>
      </c>
      <c r="F22" s="37">
        <f t="shared" si="22"/>
        <v>0.87389910170886365</v>
      </c>
      <c r="G22" s="37">
        <f t="shared" si="22"/>
        <v>0.89182889867995918</v>
      </c>
      <c r="H22" s="37">
        <f t="shared" si="22"/>
        <v>0.90955963487151503</v>
      </c>
      <c r="I22" s="37">
        <f t="shared" si="22"/>
        <v>0.92709879184125088</v>
      </c>
      <c r="J22" s="37">
        <f t="shared" si="22"/>
        <v>0.94445318998149719</v>
      </c>
      <c r="K22" s="37">
        <f t="shared" si="22"/>
        <v>0.96162912058823025</v>
      </c>
      <c r="L22" s="37">
        <f t="shared" si="22"/>
        <v>0.97863242828384178</v>
      </c>
      <c r="M22" s="37">
        <f t="shared" si="22"/>
        <v>0.99546771586856497</v>
      </c>
      <c r="N22" s="37">
        <f t="shared" si="22"/>
        <v>1.0121397405304839</v>
      </c>
      <c r="O22" s="37">
        <f t="shared" si="22"/>
        <v>1.0286534021195852</v>
      </c>
      <c r="P22" s="37">
        <f t="shared" si="22"/>
        <v>1.0450137375967161</v>
      </c>
      <c r="Q22" s="37">
        <f t="shared" si="22"/>
        <v>1.0612259195040028</v>
      </c>
      <c r="R22" s="37">
        <f t="shared" si="22"/>
        <v>1.0772947190386886</v>
      </c>
      <c r="S22" s="37">
        <f t="shared" si="22"/>
        <v>1.0932245265818779</v>
      </c>
      <c r="T22" s="37">
        <f t="shared" si="22"/>
        <v>1.1090193656252123</v>
      </c>
      <c r="U22" s="37">
        <f t="shared" si="22"/>
        <v>1.1246829029382122</v>
      </c>
      <c r="V22" s="37">
        <f t="shared" si="22"/>
        <v>1.1402184567110634</v>
      </c>
      <c r="W22" s="37">
        <f t="shared" si="22"/>
        <v>1.1556303391218175</v>
      </c>
      <c r="X22" s="37">
        <f t="shared" si="22"/>
        <v>1.1709227336632575</v>
      </c>
      <c r="Y22" s="37">
        <f t="shared" si="22"/>
        <v>1.1860997049639763</v>
      </c>
      <c r="Z22" s="37">
        <f t="shared" si="22"/>
        <v>1.2011652042420042</v>
      </c>
      <c r="AA22" s="37">
        <f t="shared" si="22"/>
        <v>1.2161230720015581</v>
      </c>
      <c r="AB22" s="37">
        <f t="shared" si="22"/>
        <v>1.2309770389813945</v>
      </c>
      <c r="AC22" s="37">
        <f t="shared" si="22"/>
        <v>1.2457307259697081</v>
      </c>
      <c r="AD22" s="37">
        <f t="shared" si="22"/>
        <v>1.2603876428635794</v>
      </c>
      <c r="AE22" s="37">
        <f t="shared" si="22"/>
        <v>1.2749511872067718</v>
      </c>
      <c r="AF22" s="37">
        <f t="shared" si="22"/>
        <v>1.2894246423527398</v>
      </c>
      <c r="AG22" s="37">
        <f t="shared" si="22"/>
        <v>1.3038097003511611</v>
      </c>
      <c r="AH22" s="37">
        <f t="shared" si="22"/>
        <v>1.3181081582981133</v>
      </c>
      <c r="AI22" s="37">
        <f t="shared" si="22"/>
        <v>1.3323218884318206</v>
      </c>
      <c r="AJ22" s="37">
        <f t="shared" si="22"/>
        <v>1.3464528193770606</v>
      </c>
      <c r="AK22" s="37">
        <f t="shared" si="22"/>
        <v>1.3605029242757409</v>
      </c>
      <c r="AL22" s="37">
        <f t="shared" si="22"/>
        <v>1.3744742131695229</v>
      </c>
      <c r="AM22" s="37">
        <f t="shared" si="22"/>
        <v>1.3883687280407997</v>
      </c>
      <c r="AN22" s="37">
        <f t="shared" si="22"/>
        <v>1.4021885395486362</v>
      </c>
      <c r="AO22" s="37">
        <f t="shared" si="22"/>
        <v>1.4159357448767429</v>
      </c>
      <c r="AP22" s="37">
        <f t="shared" si="22"/>
        <v>1.4296124663414425</v>
      </c>
      <c r="AQ22" s="37">
        <f t="shared" si="22"/>
        <v>1.4432212173873227</v>
      </c>
      <c r="AR22" s="37">
        <f t="shared" si="22"/>
        <v>1.4567644275931817</v>
      </c>
      <c r="AS22" s="37">
        <f t="shared" si="22"/>
        <v>1.4702444508667538</v>
      </c>
      <c r="AT22" s="37">
        <f t="shared" si="22"/>
        <v>1.4836635701865355</v>
      </c>
      <c r="AU22" s="37">
        <f t="shared" si="22"/>
        <v>1.4970240002181543</v>
      </c>
      <c r="AV22" s="37">
        <f t="shared" si="22"/>
        <v>1.5103278886314446</v>
      </c>
      <c r="AW22" s="37">
        <f t="shared" si="22"/>
        <v>1.5235773166199389</v>
      </c>
      <c r="AX22" s="37">
        <f t="shared" si="22"/>
        <v>1.5367742989279536</v>
      </c>
      <c r="AY22" s="37">
        <f t="shared" si="22"/>
        <v>1.5499207835712914</v>
      </c>
      <c r="AZ22" s="37">
        <f t="shared" si="22"/>
        <v>1.5630186513655637</v>
      </c>
      <c r="BA22" s="37">
        <f t="shared" si="22"/>
        <v>1.5760680793829696</v>
      </c>
      <c r="BB22" s="37">
        <f t="shared" si="22"/>
        <v>1.5890694276263233</v>
      </c>
      <c r="BC22" s="37">
        <f t="shared" si="22"/>
        <v>1.602023198560605</v>
      </c>
      <c r="BD22" s="37">
        <f t="shared" si="22"/>
        <v>1.6149300095600736</v>
      </c>
      <c r="BE22" s="37">
        <f t="shared" si="22"/>
        <v>1.6277905733489899</v>
      </c>
      <c r="BF22" s="37">
        <f t="shared" si="22"/>
        <v>1.6406056833974936</v>
      </c>
      <c r="BG22" s="37">
        <f t="shared" si="22"/>
        <v>1.6533762024277363</v>
      </c>
      <c r="BH22" s="37">
        <f t="shared" si="22"/>
        <v>1.6661030529085132</v>
      </c>
      <c r="BI22" s="37">
        <f t="shared" si="22"/>
        <v>1.6787872088539428</v>
      </c>
      <c r="BJ22" s="37">
        <f t="shared" si="22"/>
        <v>1.6914296885067273</v>
      </c>
      <c r="BK22" s="37">
        <f t="shared" si="22"/>
        <v>1.7040333633585656</v>
      </c>
      <c r="BL22" s="37">
        <f t="shared" si="22"/>
        <v>1.7166010395996503</v>
      </c>
      <c r="BM22" s="37">
        <f t="shared" si="22"/>
        <v>1.7291354867120872</v>
      </c>
      <c r="BN22" s="37">
        <f t="shared" si="22"/>
        <v>1.7416394549808289</v>
      </c>
      <c r="BO22" s="37">
        <f t="shared" si="22"/>
        <v>1.7541156862889686</v>
      </c>
      <c r="BP22" s="37">
        <f t="shared" si="22"/>
        <v>1.7665669208571388</v>
      </c>
      <c r="BQ22" s="37">
        <f t="shared" ref="BQ22:EB22" si="23">BP22+$B11*(BQ21-BP22)</f>
        <v>1.7789959015352077</v>
      </c>
      <c r="BR22" s="37">
        <f t="shared" si="23"/>
        <v>1.7914053766200357</v>
      </c>
      <c r="BS22" s="37">
        <f t="shared" si="23"/>
        <v>1.8037981017878881</v>
      </c>
      <c r="BT22" s="37">
        <f t="shared" si="23"/>
        <v>1.816176841497829</v>
      </c>
      <c r="BU22" s="37">
        <f t="shared" si="23"/>
        <v>1.8285457584981841</v>
      </c>
      <c r="BV22" s="37">
        <f t="shared" si="23"/>
        <v>1.8409087960161501</v>
      </c>
      <c r="BW22" s="37">
        <f t="shared" si="23"/>
        <v>1.8532697037943744</v>
      </c>
      <c r="BX22" s="37">
        <f t="shared" si="23"/>
        <v>1.865632053309686</v>
      </c>
      <c r="BY22" s="37">
        <f t="shared" si="23"/>
        <v>1.8779992463984656</v>
      </c>
      <c r="BZ22" s="37">
        <f t="shared" si="23"/>
        <v>1.89037451985822</v>
      </c>
      <c r="CA22" s="37">
        <f t="shared" si="23"/>
        <v>1.9027609475835947</v>
      </c>
      <c r="CB22" s="37">
        <f t="shared" si="23"/>
        <v>1.9151614411861191</v>
      </c>
      <c r="CC22" s="37">
        <f t="shared" si="23"/>
        <v>1.9275787496771404</v>
      </c>
      <c r="CD22" s="37">
        <f t="shared" si="23"/>
        <v>1.9400154585696974</v>
      </c>
      <c r="CE22" s="37">
        <f t="shared" si="23"/>
        <v>1.9524722127376017</v>
      </c>
      <c r="CF22" s="37">
        <f t="shared" si="23"/>
        <v>1.9649492392364851</v>
      </c>
      <c r="CG22" s="37">
        <f t="shared" si="23"/>
        <v>1.9774463458996101</v>
      </c>
      <c r="CH22" s="37">
        <f t="shared" si="23"/>
        <v>1.9899629256637672</v>
      </c>
      <c r="CI22" s="37">
        <f t="shared" si="23"/>
        <v>2.0024979646147236</v>
      </c>
      <c r="CJ22" s="37">
        <f t="shared" si="23"/>
        <v>2.0150500525002264</v>
      </c>
      <c r="CK22" s="37">
        <f t="shared" si="23"/>
        <v>2.0276173949377765</v>
      </c>
      <c r="CL22" s="37">
        <f t="shared" si="23"/>
        <v>2.0401978268367453</v>
      </c>
      <c r="CM22" s="37">
        <f t="shared" si="23"/>
        <v>2.0527888267276375</v>
      </c>
      <c r="CN22" s="37">
        <f t="shared" si="23"/>
        <v>2.0653875317958468</v>
      </c>
      <c r="CO22" s="37">
        <f t="shared" si="23"/>
        <v>2.078062749997069</v>
      </c>
      <c r="CP22" s="37">
        <f t="shared" si="23"/>
        <v>2.0908109539724586</v>
      </c>
      <c r="CQ22" s="37">
        <f t="shared" si="23"/>
        <v>2.1036287441787089</v>
      </c>
      <c r="CR22" s="37">
        <f t="shared" si="23"/>
        <v>2.1165128377293096</v>
      </c>
      <c r="CS22" s="37">
        <f t="shared" si="23"/>
        <v>2.1294600599564673</v>
      </c>
      <c r="CT22" s="37">
        <f t="shared" si="23"/>
        <v>2.1424673377084598</v>
      </c>
      <c r="CU22" s="37">
        <f t="shared" si="23"/>
        <v>2.1555316937817928</v>
      </c>
      <c r="CV22" s="37">
        <f t="shared" si="23"/>
        <v>2.168650242120302</v>
      </c>
      <c r="CW22" s="37">
        <f t="shared" si="23"/>
        <v>2.1818201835539717</v>
      </c>
      <c r="CX22" s="37">
        <f t="shared" si="23"/>
        <v>2.1950388019358242</v>
      </c>
      <c r="CY22" s="37">
        <f t="shared" si="23"/>
        <v>2.208303460586742</v>
      </c>
      <c r="CZ22" s="37">
        <f t="shared" si="23"/>
        <v>2.221611598990012</v>
      </c>
      <c r="DA22" s="37">
        <f t="shared" si="23"/>
        <v>2.2349607296964265</v>
      </c>
      <c r="DB22" s="37">
        <f t="shared" si="23"/>
        <v>2.2483484354129368</v>
      </c>
      <c r="DC22" s="37">
        <f t="shared" si="23"/>
        <v>2.2617723662550793</v>
      </c>
      <c r="DD22" s="37">
        <f t="shared" si="23"/>
        <v>2.2752302371482007</v>
      </c>
      <c r="DE22" s="37">
        <f t="shared" si="23"/>
        <v>2.2887198253654875</v>
      </c>
      <c r="DF22" s="37">
        <f t="shared" si="23"/>
        <v>2.3022389681929267</v>
      </c>
      <c r="DG22" s="37">
        <f t="shared" si="23"/>
        <v>2.3157855607125608</v>
      </c>
      <c r="DH22" s="37">
        <f t="shared" si="23"/>
        <v>2.3293575536965467</v>
      </c>
      <c r="DI22" s="37">
        <f t="shared" si="23"/>
        <v>2.3429529516052066</v>
      </c>
      <c r="DJ22" s="37">
        <f t="shared" si="23"/>
        <v>2.3565698106827244</v>
      </c>
      <c r="DK22" s="37">
        <f t="shared" si="23"/>
        <v>2.370206237144882</v>
      </c>
      <c r="DL22" s="37">
        <f t="shared" si="23"/>
        <v>2.3838603854534353</v>
      </c>
      <c r="DM22" s="37">
        <f t="shared" si="23"/>
        <v>2.397530456672285</v>
      </c>
      <c r="DN22" s="37">
        <f t="shared" si="23"/>
        <v>2.4112146969007688</v>
      </c>
      <c r="DO22" s="37">
        <f t="shared" si="23"/>
        <v>2.4249113957797812</v>
      </c>
      <c r="DP22" s="37">
        <f t="shared" si="23"/>
        <v>2.4386188850666195</v>
      </c>
      <c r="DQ22" s="37">
        <f t="shared" si="23"/>
        <v>2.4523355372747764</v>
      </c>
      <c r="DR22" s="37">
        <f t="shared" si="23"/>
        <v>2.4660597643751263</v>
      </c>
      <c r="DS22" s="37">
        <f t="shared" si="23"/>
        <v>2.4797900165551119</v>
      </c>
      <c r="DT22" s="37">
        <f t="shared" si="23"/>
        <v>2.4935247810328489</v>
      </c>
      <c r="DU22" s="37">
        <f t="shared" si="23"/>
        <v>2.5072625809231828</v>
      </c>
      <c r="DV22" s="37">
        <f t="shared" si="23"/>
        <v>2.5210019741528691</v>
      </c>
      <c r="DW22" s="37">
        <f t="shared" si="23"/>
        <v>2.5347415524223256</v>
      </c>
      <c r="DX22" s="37">
        <f t="shared" si="23"/>
        <v>2.5484799402114295</v>
      </c>
      <c r="DY22" s="37">
        <f t="shared" si="23"/>
        <v>2.5622157938270229</v>
      </c>
      <c r="DZ22" s="37">
        <f t="shared" si="23"/>
        <v>2.5759478004900078</v>
      </c>
      <c r="EA22" s="37">
        <f t="shared" si="23"/>
        <v>2.5896746774599864</v>
      </c>
      <c r="EB22" s="37">
        <f t="shared" si="23"/>
        <v>2.6033951711955599</v>
      </c>
      <c r="EC22" s="37">
        <f t="shared" ref="EC22:GN22" si="24">EB22+$B11*(EC21-EB22)</f>
        <v>2.6171080565483709</v>
      </c>
      <c r="ED22" s="37">
        <f t="shared" si="24"/>
        <v>2.6308121359891361</v>
      </c>
      <c r="EE22" s="37">
        <f t="shared" si="24"/>
        <v>2.6445062388641709</v>
      </c>
      <c r="EF22" s="37">
        <f t="shared" si="24"/>
        <v>2.6581892206808071</v>
      </c>
      <c r="EG22" s="37">
        <f t="shared" si="24"/>
        <v>2.6718599624202639</v>
      </c>
      <c r="EH22" s="37">
        <f t="shared" si="24"/>
        <v>2.6855173698766888</v>
      </c>
      <c r="EI22" s="37">
        <f t="shared" si="24"/>
        <v>2.6991603730209568</v>
      </c>
      <c r="EJ22" s="37">
        <f t="shared" si="24"/>
        <v>2.7127879253882647</v>
      </c>
      <c r="EK22" s="37">
        <f t="shared" si="24"/>
        <v>2.7263990034881957</v>
      </c>
      <c r="EL22" s="37">
        <f t="shared" si="24"/>
        <v>2.739992606236159</v>
      </c>
      <c r="EM22" s="37">
        <f t="shared" si="24"/>
        <v>2.7535677544051933</v>
      </c>
      <c r="EN22" s="37">
        <f t="shared" si="24"/>
        <v>2.7671234900972994</v>
      </c>
      <c r="EO22" s="37">
        <f t="shared" si="24"/>
        <v>2.7806588762333493</v>
      </c>
      <c r="EP22" s="37">
        <f t="shared" si="24"/>
        <v>2.7941729960606803</v>
      </c>
      <c r="EQ22" s="37">
        <f t="shared" si="24"/>
        <v>2.8076649526775559</v>
      </c>
      <c r="ER22" s="37">
        <f t="shared" si="24"/>
        <v>2.8211338685736789</v>
      </c>
      <c r="ES22" s="37">
        <f t="shared" si="24"/>
        <v>2.8345788851861236</v>
      </c>
      <c r="ET22" s="37">
        <f t="shared" si="24"/>
        <v>2.8479991624699394</v>
      </c>
      <c r="EU22" s="37">
        <f t="shared" si="24"/>
        <v>2.861393878482748</v>
      </c>
      <c r="EV22" s="37">
        <f t="shared" si="24"/>
        <v>2.8747622289828905</v>
      </c>
      <c r="EW22" s="37">
        <f t="shared" si="24"/>
        <v>2.8881034270403196</v>
      </c>
      <c r="EX22" s="37">
        <f t="shared" si="24"/>
        <v>2.9014167026597901</v>
      </c>
      <c r="EY22" s="37">
        <f t="shared" si="24"/>
        <v>2.9147013024158248</v>
      </c>
      <c r="EZ22" s="37">
        <f t="shared" si="24"/>
        <v>2.9279564890989267</v>
      </c>
      <c r="FA22" s="37">
        <f t="shared" si="24"/>
        <v>2.9411815413725693</v>
      </c>
      <c r="FB22" s="37">
        <f t="shared" si="24"/>
        <v>2.9543757534405723</v>
      </c>
      <c r="FC22" s="37">
        <f t="shared" si="24"/>
        <v>2.9675384347243625</v>
      </c>
      <c r="FD22" s="37">
        <f t="shared" si="24"/>
        <v>2.9806689095497871</v>
      </c>
      <c r="FE22" s="37">
        <f t="shared" si="24"/>
        <v>2.9937665168430381</v>
      </c>
      <c r="FF22" s="37">
        <f t="shared" si="24"/>
        <v>3.0068306098353506</v>
      </c>
      <c r="FG22" s="37">
        <f t="shared" si="24"/>
        <v>3.0198605557761304</v>
      </c>
      <c r="FH22" s="37">
        <f t="shared" si="24"/>
        <v>3.0328557356542554</v>
      </c>
      <c r="FI22" s="37">
        <f t="shared" si="24"/>
        <v>3.0458155439270262</v>
      </c>
      <c r="FJ22" s="37">
        <f t="shared" si="24"/>
        <v>3.0587393882566225</v>
      </c>
      <c r="FK22" s="37">
        <f t="shared" si="24"/>
        <v>3.0716266892537307</v>
      </c>
      <c r="FL22" s="37">
        <f t="shared" si="24"/>
        <v>3.0844768802281473</v>
      </c>
      <c r="FM22" s="37">
        <f t="shared" si="24"/>
        <v>3.097289406946016</v>
      </c>
      <c r="FN22" s="37">
        <f t="shared" si="24"/>
        <v>3.1100637273934897</v>
      </c>
      <c r="FO22" s="37">
        <f t="shared" si="24"/>
        <v>3.1227993115465797</v>
      </c>
      <c r="FP22" s="37">
        <f t="shared" si="24"/>
        <v>3.1354956411469375</v>
      </c>
      <c r="FQ22" s="37">
        <f t="shared" si="24"/>
        <v>3.1481522094833756</v>
      </c>
      <c r="FR22" s="37">
        <f t="shared" si="24"/>
        <v>3.1607685211788832</v>
      </c>
      <c r="FS22" s="37">
        <f t="shared" si="24"/>
        <v>3.1733440919830267</v>
      </c>
      <c r="FT22" s="37">
        <f t="shared" si="24"/>
        <v>3.1858784485694533</v>
      </c>
      <c r="FU22" s="37">
        <f t="shared" si="24"/>
        <v>3.1983711283383922</v>
      </c>
      <c r="FV22" s="37">
        <f t="shared" si="24"/>
        <v>3.2108216792245181</v>
      </c>
      <c r="FW22" s="37">
        <f t="shared" si="24"/>
        <v>3.2232296595086147</v>
      </c>
      <c r="FX22" s="37">
        <f t="shared" si="24"/>
        <v>3.2355946376351437</v>
      </c>
      <c r="FY22" s="37">
        <f t="shared" si="24"/>
        <v>3.2479161920323625</v>
      </c>
      <c r="FZ22" s="37">
        <f t="shared" si="24"/>
        <v>3.2601939109367795</v>
      </c>
      <c r="GA22" s="37">
        <f t="shared" si="24"/>
        <v>3.2724273922222391</v>
      </c>
      <c r="GB22" s="37">
        <f t="shared" si="24"/>
        <v>3.2846162432328936</v>
      </c>
      <c r="GC22" s="37">
        <f t="shared" si="24"/>
        <v>3.296760080620071</v>
      </c>
      <c r="GD22" s="37">
        <f t="shared" si="24"/>
        <v>3.3088585301827758</v>
      </c>
      <c r="GE22" s="37">
        <f t="shared" si="24"/>
        <v>3.3209112267117731</v>
      </c>
      <c r="GF22" s="37">
        <f t="shared" si="24"/>
        <v>3.3329178138370823</v>
      </c>
      <c r="GG22" s="37">
        <f t="shared" si="24"/>
        <v>3.3448779438788581</v>
      </c>
      <c r="GH22" s="37">
        <f t="shared" si="24"/>
        <v>3.3567912777014972</v>
      </c>
      <c r="GI22" s="37">
        <f t="shared" si="24"/>
        <v>3.3686574845709538</v>
      </c>
      <c r="GJ22" s="37">
        <f t="shared" si="24"/>
        <v>3.3804762420150576</v>
      </c>
      <c r="GK22" s="37">
        <f t="shared" si="24"/>
        <v>3.3922472836149962</v>
      </c>
      <c r="GL22" s="37">
        <f t="shared" si="24"/>
        <v>3.4039703396077488</v>
      </c>
      <c r="GM22" s="37">
        <f t="shared" si="24"/>
        <v>3.4156451382547433</v>
      </c>
      <c r="GN22" s="37">
        <f t="shared" si="24"/>
        <v>3.4272714067610597</v>
      </c>
      <c r="GO22" s="37">
        <f t="shared" ref="GO22:IZ22" si="25">GN22+$B11*(GO21-GN22)</f>
        <v>3.4388488719175307</v>
      </c>
      <c r="GP22" s="37">
        <f t="shared" si="25"/>
        <v>3.4503772605703316</v>
      </c>
      <c r="GQ22" s="37">
        <f t="shared" si="25"/>
        <v>3.4618562999816969</v>
      </c>
      <c r="GR22" s="37">
        <f t="shared" si="25"/>
        <v>3.4732857181203634</v>
      </c>
      <c r="GS22" s="37">
        <f t="shared" si="25"/>
        <v>3.4846652439056038</v>
      </c>
      <c r="GT22" s="37">
        <f t="shared" si="25"/>
        <v>3.4959946074192869</v>
      </c>
      <c r="GU22" s="37">
        <f t="shared" si="25"/>
        <v>3.5072735400950328</v>
      </c>
      <c r="GV22" s="37">
        <f t="shared" si="25"/>
        <v>3.5185017748901224</v>
      </c>
      <c r="GW22" s="37">
        <f t="shared" si="25"/>
        <v>3.529679046443682</v>
      </c>
      <c r="GX22" s="37">
        <f t="shared" si="25"/>
        <v>3.5408050912235831</v>
      </c>
      <c r="GY22" s="37">
        <f t="shared" si="25"/>
        <v>3.5518796476636938</v>
      </c>
      <c r="GZ22" s="37">
        <f t="shared" si="25"/>
        <v>3.5629024562925817</v>
      </c>
      <c r="HA22" s="37">
        <f t="shared" si="25"/>
        <v>3.5738732598543885</v>
      </c>
      <c r="HB22" s="37">
        <f t="shared" si="25"/>
        <v>3.5847918034226085</v>
      </c>
      <c r="HC22" s="37">
        <f t="shared" si="25"/>
        <v>3.5956578345072692</v>
      </c>
      <c r="HD22" s="37">
        <f t="shared" si="25"/>
        <v>3.6064711031560437</v>
      </c>
      <c r="HE22" s="37">
        <f t="shared" si="25"/>
        <v>3.6172313620502421</v>
      </c>
      <c r="HF22" s="37">
        <f t="shared" si="25"/>
        <v>3.6279383665936975</v>
      </c>
      <c r="HG22" s="37">
        <f t="shared" si="25"/>
        <v>3.6385918749973167</v>
      </c>
      <c r="HH22" s="37">
        <f t="shared" si="25"/>
        <v>3.649191648358808</v>
      </c>
      <c r="HI22" s="37">
        <f t="shared" si="25"/>
        <v>3.6597374507377336</v>
      </c>
      <c r="HJ22" s="37">
        <f t="shared" si="25"/>
        <v>3.6702290492262133</v>
      </c>
      <c r="HK22" s="37">
        <f t="shared" si="25"/>
        <v>3.6806662140154374</v>
      </c>
      <c r="HL22" s="37">
        <f t="shared" si="25"/>
        <v>3.6910487184581982</v>
      </c>
      <c r="HM22" s="37">
        <f t="shared" si="25"/>
        <v>3.7013763391276902</v>
      </c>
      <c r="HN22" s="37">
        <f t="shared" si="25"/>
        <v>3.7116488558727467</v>
      </c>
      <c r="HO22" s="37">
        <f t="shared" si="25"/>
        <v>3.7218660518697169</v>
      </c>
      <c r="HP22" s="37">
        <f t="shared" si="25"/>
        <v>3.7320277136710929</v>
      </c>
      <c r="HQ22" s="37">
        <f t="shared" si="25"/>
        <v>3.7421336312512041</v>
      </c>
      <c r="HR22" s="37">
        <f t="shared" si="25"/>
        <v>3.7521835980489326</v>
      </c>
      <c r="HS22" s="37">
        <f t="shared" si="25"/>
        <v>3.762177411007444</v>
      </c>
      <c r="HT22" s="37">
        <f t="shared" si="25"/>
        <v>3.772114870611385</v>
      </c>
      <c r="HU22" s="37">
        <f t="shared" si="25"/>
        <v>3.7819957809215579</v>
      </c>
      <c r="HV22" s="37">
        <f t="shared" si="25"/>
        <v>3.7918199496072167</v>
      </c>
      <c r="HW22" s="37">
        <f t="shared" si="25"/>
        <v>3.8015871879760996</v>
      </c>
      <c r="HX22" s="37">
        <f t="shared" si="25"/>
        <v>3.8112973110022033</v>
      </c>
      <c r="HY22" s="37">
        <f t="shared" si="25"/>
        <v>3.8209501373515056</v>
      </c>
      <c r="HZ22" s="37">
        <f t="shared" si="25"/>
        <v>3.8305454894057038</v>
      </c>
      <c r="IA22" s="37">
        <f t="shared" si="25"/>
        <v>3.8400831932840465</v>
      </c>
      <c r="IB22" s="37">
        <f t="shared" si="25"/>
        <v>3.8495630788633428</v>
      </c>
      <c r="IC22" s="37">
        <f t="shared" si="25"/>
        <v>3.858984979796181</v>
      </c>
      <c r="ID22" s="37">
        <f t="shared" si="25"/>
        <v>3.8683487335274989</v>
      </c>
      <c r="IE22" s="37">
        <f t="shared" si="25"/>
        <v>3.8776541813095706</v>
      </c>
      <c r="IF22" s="37">
        <f t="shared" si="25"/>
        <v>3.886901168215442</v>
      </c>
      <c r="IG22" s="37">
        <f t="shared" si="25"/>
        <v>3.8960895431508904</v>
      </c>
      <c r="IH22" s="37">
        <f t="shared" si="25"/>
        <v>3.9052191588649001</v>
      </c>
      <c r="II22" s="37">
        <f t="shared" si="25"/>
        <v>3.9142898719588572</v>
      </c>
      <c r="IJ22" s="37">
        <f t="shared" si="25"/>
        <v>3.9233015428944746</v>
      </c>
      <c r="IK22" s="37">
        <f t="shared" si="25"/>
        <v>3.9322540360004772</v>
      </c>
      <c r="IL22" s="37">
        <f t="shared" si="25"/>
        <v>3.9411472194780921</v>
      </c>
      <c r="IM22" s="37">
        <f t="shared" si="25"/>
        <v>3.949980965405425</v>
      </c>
      <c r="IN22" s="37">
        <f t="shared" si="25"/>
        <v>3.9587551497407221</v>
      </c>
      <c r="IO22" s="37">
        <f t="shared" si="25"/>
        <v>3.9674696523246324</v>
      </c>
      <c r="IP22" s="37">
        <f t="shared" si="25"/>
        <v>3.9761243568814528</v>
      </c>
      <c r="IQ22" s="37">
        <f t="shared" si="25"/>
        <v>3.9847191510193194</v>
      </c>
      <c r="IR22" s="37">
        <f t="shared" si="25"/>
        <v>3.993253926229511</v>
      </c>
      <c r="IS22" s="37">
        <f t="shared" si="25"/>
        <v>4.0017285778848706</v>
      </c>
      <c r="IT22" s="37">
        <f t="shared" si="25"/>
        <v>4.0101430052373441</v>
      </c>
      <c r="IU22" s="37">
        <f t="shared" si="25"/>
        <v>4.0184971114147077</v>
      </c>
      <c r="IV22" s="37">
        <f t="shared" si="25"/>
        <v>4.0267908034164606</v>
      </c>
      <c r="IW22" s="37">
        <f t="shared" si="25"/>
        <v>4.0350239921089699</v>
      </c>
      <c r="IX22" s="37">
        <f t="shared" si="25"/>
        <v>4.0431965922199034</v>
      </c>
      <c r="IY22" s="37">
        <f t="shared" si="25"/>
        <v>4.0513085223319392</v>
      </c>
      <c r="IZ22" s="37">
        <f t="shared" si="25"/>
        <v>4.0593597048757672</v>
      </c>
      <c r="JA22" s="37">
        <f t="shared" ref="JA22:KF22" si="26">IZ22+$B11*(JA21-IZ22)</f>
        <v>4.067350066122474</v>
      </c>
      <c r="JB22" s="37">
        <f t="shared" si="26"/>
        <v>4.0752795361752598</v>
      </c>
      <c r="JC22" s="37">
        <f t="shared" si="26"/>
        <v>4.0831480489605605</v>
      </c>
      <c r="JD22" s="37">
        <f t="shared" si="26"/>
        <v>4.0909555422185253</v>
      </c>
      <c r="JE22" s="37">
        <f t="shared" si="26"/>
        <v>4.0987019574929322</v>
      </c>
      <c r="JF22" s="37">
        <f t="shared" si="26"/>
        <v>4.106387240120541</v>
      </c>
      <c r="JG22" s="37">
        <f t="shared" si="26"/>
        <v>4.1140113392199043</v>
      </c>
      <c r="JH22" s="37">
        <f t="shared" si="26"/>
        <v>4.1215742076797195</v>
      </c>
      <c r="JI22" s="37">
        <f t="shared" si="26"/>
        <v>4.1290758021466276</v>
      </c>
      <c r="JJ22" s="37">
        <f t="shared" si="26"/>
        <v>4.136516083012582</v>
      </c>
      <c r="JK22" s="37">
        <f t="shared" si="26"/>
        <v>4.1438950144017408</v>
      </c>
      <c r="JL22" s="37">
        <f t="shared" si="26"/>
        <v>4.1512125641569142</v>
      </c>
      <c r="JM22" s="37">
        <f t="shared" si="26"/>
        <v>4.1584687038255526</v>
      </c>
      <c r="JN22" s="37">
        <f t="shared" si="26"/>
        <v>4.1656634086453268</v>
      </c>
      <c r="JO22" s="37">
        <f t="shared" si="26"/>
        <v>4.1727966575293003</v>
      </c>
      <c r="JP22" s="37">
        <f t="shared" si="26"/>
        <v>4.1798684330507214</v>
      </c>
      <c r="JQ22" s="37">
        <f t="shared" si="26"/>
        <v>4.1868787214274272</v>
      </c>
      <c r="JR22" s="37">
        <f t="shared" si="26"/>
        <v>4.1938275125059237</v>
      </c>
      <c r="JS22" s="37">
        <f t="shared" si="26"/>
        <v>4.2007147997450396</v>
      </c>
      <c r="JT22" s="37">
        <f t="shared" si="26"/>
        <v>4.2075405801993009</v>
      </c>
      <c r="JU22" s="37">
        <f t="shared" si="26"/>
        <v>4.2143048545019601</v>
      </c>
      <c r="JV22" s="37">
        <f t="shared" si="26"/>
        <v>4.221007626847717</v>
      </c>
      <c r="JW22" s="37">
        <f t="shared" si="26"/>
        <v>4.2276489049751245</v>
      </c>
      <c r="JX22" s="37">
        <f t="shared" si="26"/>
        <v>4.2342287001486758</v>
      </c>
      <c r="JY22" s="37">
        <f t="shared" si="26"/>
        <v>4.2407470271406211</v>
      </c>
      <c r="JZ22" s="37">
        <f t="shared" si="26"/>
        <v>4.247203904212542</v>
      </c>
      <c r="KA22" s="37">
        <f t="shared" si="26"/>
        <v>4.253599353096603</v>
      </c>
      <c r="KB22" s="37">
        <f t="shared" si="26"/>
        <v>4.2599333989765613</v>
      </c>
      <c r="KC22" s="37">
        <f t="shared" si="26"/>
        <v>4.2662060704685514</v>
      </c>
      <c r="KD22" s="37">
        <f t="shared" si="26"/>
        <v>4.2724173996016264</v>
      </c>
      <c r="KE22" s="37">
        <f t="shared" si="26"/>
        <v>4.2785674217980985</v>
      </c>
      <c r="KF22" s="37">
        <f t="shared" si="26"/>
        <v>4.2846561758536339</v>
      </c>
    </row>
    <row r="23" spans="1:292" x14ac:dyDescent="0.2">
      <c r="A23" s="8"/>
    </row>
    <row r="24" spans="1:292" ht="21" x14ac:dyDescent="0.25">
      <c r="A24" s="5" t="s">
        <v>14</v>
      </c>
    </row>
    <row r="25" spans="1:292" ht="19" x14ac:dyDescent="0.25">
      <c r="A25" s="21"/>
    </row>
    <row r="26" spans="1:292" ht="16" x14ac:dyDescent="0.2">
      <c r="A26" s="42" t="s">
        <v>41</v>
      </c>
    </row>
    <row r="27" spans="1:292" x14ac:dyDescent="0.2">
      <c r="A27" s="3" t="s">
        <v>15</v>
      </c>
      <c r="B27" s="12">
        <v>1</v>
      </c>
    </row>
    <row r="28" spans="1:292" x14ac:dyDescent="0.2">
      <c r="A28" s="3" t="s">
        <v>16</v>
      </c>
      <c r="B28" s="12">
        <f>EXP(-1/363)</f>
        <v>0.9972489701005488</v>
      </c>
    </row>
    <row r="29" spans="1:292" x14ac:dyDescent="0.2">
      <c r="A29" s="3" t="s">
        <v>17</v>
      </c>
      <c r="B29" s="12">
        <f>EXP(-1/74)</f>
        <v>0.98657738410083806</v>
      </c>
    </row>
    <row r="30" spans="1:292" x14ac:dyDescent="0.2">
      <c r="A30" s="3" t="s">
        <v>18</v>
      </c>
      <c r="B30" s="12">
        <f>EXP(-1/17)</f>
        <v>0.94287314385487497</v>
      </c>
    </row>
    <row r="31" spans="1:292" x14ac:dyDescent="0.2">
      <c r="A31" s="3" t="s">
        <v>19</v>
      </c>
      <c r="B31" s="12">
        <f>EXP(-1/2)</f>
        <v>0.60653065971263342</v>
      </c>
    </row>
    <row r="32" spans="1:292" x14ac:dyDescent="0.2">
      <c r="A32" s="3" t="s">
        <v>20</v>
      </c>
      <c r="B32" s="12">
        <v>0.13</v>
      </c>
    </row>
    <row r="33" spans="1:292" x14ac:dyDescent="0.2">
      <c r="A33" s="3" t="s">
        <v>21</v>
      </c>
      <c r="B33" s="12">
        <v>0.2</v>
      </c>
    </row>
    <row r="34" spans="1:292" x14ac:dyDescent="0.2">
      <c r="A34" s="3" t="s">
        <v>22</v>
      </c>
      <c r="B34" s="12">
        <v>0.32</v>
      </c>
    </row>
    <row r="35" spans="1:292" x14ac:dyDescent="0.2">
      <c r="A35" s="3" t="s">
        <v>23</v>
      </c>
      <c r="B35" s="12">
        <v>0.25</v>
      </c>
    </row>
    <row r="36" spans="1:292" x14ac:dyDescent="0.2">
      <c r="A36" s="3" t="s">
        <v>24</v>
      </c>
      <c r="B36" s="12">
        <v>0.1</v>
      </c>
    </row>
    <row r="37" spans="1:292" x14ac:dyDescent="0.2">
      <c r="A37" s="3" t="s">
        <v>25</v>
      </c>
      <c r="B37" s="12">
        <v>4.6999999999999999E-4</v>
      </c>
    </row>
    <row r="38" spans="1:292" ht="19" x14ac:dyDescent="0.25">
      <c r="A38" s="23"/>
    </row>
    <row r="39" spans="1:292" ht="16" x14ac:dyDescent="0.2">
      <c r="A39" s="42" t="s">
        <v>2</v>
      </c>
    </row>
    <row r="40" spans="1:292" s="2" customFormat="1" x14ac:dyDescent="0.2">
      <c r="A40" s="7" t="s">
        <v>50</v>
      </c>
      <c r="B40" s="43">
        <f>B73</f>
        <v>4606.030554066394</v>
      </c>
      <c r="C40" s="43">
        <f t="shared" ref="C40:BN40" si="27">C73</f>
        <v>4666.5453928746529</v>
      </c>
      <c r="D40" s="43">
        <f t="shared" si="27"/>
        <v>4726.5675287599197</v>
      </c>
      <c r="E40" s="43">
        <f t="shared" si="27"/>
        <v>4785.9611756162467</v>
      </c>
      <c r="F40" s="43">
        <f t="shared" si="27"/>
        <v>4844.6006484034833</v>
      </c>
      <c r="G40" s="43">
        <f t="shared" si="27"/>
        <v>4902.3596407841897</v>
      </c>
      <c r="H40" s="43">
        <f t="shared" si="27"/>
        <v>4959.1117813711553</v>
      </c>
      <c r="I40" s="43">
        <f t="shared" si="27"/>
        <v>5014.7312156712906</v>
      </c>
      <c r="J40" s="43">
        <f t="shared" si="27"/>
        <v>5069.0932013837391</v>
      </c>
      <c r="K40" s="43">
        <f t="shared" si="27"/>
        <v>5122.0747142125156</v>
      </c>
      <c r="L40" s="43">
        <f t="shared" si="27"/>
        <v>5173.5550577587692</v>
      </c>
      <c r="M40" s="43">
        <f t="shared" si="27"/>
        <v>5212.6164731041908</v>
      </c>
      <c r="N40" s="43">
        <f t="shared" si="27"/>
        <v>5255.6394559074779</v>
      </c>
      <c r="O40" s="43">
        <f t="shared" si="27"/>
        <v>5302.7379074026185</v>
      </c>
      <c r="P40" s="43">
        <f t="shared" si="27"/>
        <v>5354.0389973847496</v>
      </c>
      <c r="Q40" s="43">
        <f t="shared" si="27"/>
        <v>5409.6841683729681</v>
      </c>
      <c r="R40" s="43">
        <f t="shared" si="27"/>
        <v>5462.883313261591</v>
      </c>
      <c r="S40" s="43">
        <f t="shared" si="27"/>
        <v>5513.446954224507</v>
      </c>
      <c r="T40" s="43">
        <f t="shared" si="27"/>
        <v>5561.1920795044243</v>
      </c>
      <c r="U40" s="43">
        <f t="shared" si="27"/>
        <v>5605.9432511799505</v>
      </c>
      <c r="V40" s="43">
        <f t="shared" si="27"/>
        <v>5647.5336895182108</v>
      </c>
      <c r="W40" s="43">
        <f t="shared" si="27"/>
        <v>5703.2851926557169</v>
      </c>
      <c r="X40" s="43">
        <f t="shared" si="27"/>
        <v>5759.7111344290252</v>
      </c>
      <c r="Y40" s="43">
        <f t="shared" si="27"/>
        <v>5816.7487629419538</v>
      </c>
      <c r="Z40" s="43">
        <f t="shared" si="27"/>
        <v>5874.3317552159288</v>
      </c>
      <c r="AA40" s="43">
        <f t="shared" si="27"/>
        <v>5932.3896299893559</v>
      </c>
      <c r="AB40" s="43">
        <f t="shared" si="27"/>
        <v>5990.8477110526128</v>
      </c>
      <c r="AC40" s="43">
        <f t="shared" si="27"/>
        <v>6049.6270802966019</v>
      </c>
      <c r="AD40" s="43">
        <f>AD73</f>
        <v>6108.6445429304113</v>
      </c>
      <c r="AE40" s="43">
        <f t="shared" si="27"/>
        <v>6167.8125927979163</v>
      </c>
      <c r="AF40" s="43">
        <f t="shared" si="27"/>
        <v>6227.0393854006952</v>
      </c>
      <c r="AG40" s="43">
        <f t="shared" si="27"/>
        <v>6266.3334457875726</v>
      </c>
      <c r="AH40" s="43">
        <f t="shared" si="27"/>
        <v>6306.8622922116292</v>
      </c>
      <c r="AI40" s="43">
        <f t="shared" si="27"/>
        <v>6348.6321600418532</v>
      </c>
      <c r="AJ40" s="43">
        <f t="shared" si="27"/>
        <v>6391.6504569222825</v>
      </c>
      <c r="AK40" s="43">
        <f t="shared" si="27"/>
        <v>6435.9269881731443</v>
      </c>
      <c r="AL40" s="43">
        <f t="shared" si="27"/>
        <v>6481.4740772106097</v>
      </c>
      <c r="AM40" s="43">
        <f t="shared" si="27"/>
        <v>6528.3066988433729</v>
      </c>
      <c r="AN40" s="43">
        <f t="shared" si="27"/>
        <v>6576.4426380325249</v>
      </c>
      <c r="AO40" s="43">
        <f t="shared" si="27"/>
        <v>6625.9026572823723</v>
      </c>
      <c r="AP40" s="43">
        <f t="shared" si="27"/>
        <v>6676.7106821875032</v>
      </c>
      <c r="AQ40" s="43">
        <f t="shared" si="27"/>
        <v>6734.0018266610477</v>
      </c>
      <c r="AR40" s="43">
        <f t="shared" si="27"/>
        <v>6791.6206452446977</v>
      </c>
      <c r="AS40" s="43">
        <f t="shared" si="27"/>
        <v>6849.530457101474</v>
      </c>
      <c r="AT40" s="43">
        <f t="shared" si="27"/>
        <v>6907.6935856885411</v>
      </c>
      <c r="AU40" s="43">
        <f t="shared" si="27"/>
        <v>6966.070917089005</v>
      </c>
      <c r="AV40" s="43">
        <f t="shared" si="27"/>
        <v>7024.6219062677965</v>
      </c>
      <c r="AW40" s="43">
        <f t="shared" si="27"/>
        <v>7083.3045885001156</v>
      </c>
      <c r="AX40" s="43">
        <f t="shared" si="27"/>
        <v>7142.0755912052691</v>
      </c>
      <c r="AY40" s="43">
        <f t="shared" si="27"/>
        <v>7200.8901430503583</v>
      </c>
      <c r="AZ40" s="43">
        <f t="shared" si="27"/>
        <v>7259.7020831164764</v>
      </c>
      <c r="BA40" s="43">
        <f t="shared" si="27"/>
        <v>7294.9075585146811</v>
      </c>
      <c r="BB40" s="43">
        <f t="shared" si="27"/>
        <v>7331.6678025981482</v>
      </c>
      <c r="BC40" s="43">
        <f t="shared" si="27"/>
        <v>7369.936109092414</v>
      </c>
      <c r="BD40" s="43">
        <f t="shared" si="27"/>
        <v>7409.6640227024818</v>
      </c>
      <c r="BE40" s="43">
        <f t="shared" si="27"/>
        <v>7450.802444975212</v>
      </c>
      <c r="BF40" s="43">
        <f t="shared" si="27"/>
        <v>7493.3015541720433</v>
      </c>
      <c r="BG40" s="43">
        <f t="shared" si="27"/>
        <v>7537.1107187024845</v>
      </c>
      <c r="BH40" s="43">
        <f t="shared" si="27"/>
        <v>7582.1784249311304</v>
      </c>
      <c r="BI40" s="43">
        <f t="shared" si="27"/>
        <v>7628.4522114867495</v>
      </c>
      <c r="BJ40" s="43">
        <f t="shared" si="27"/>
        <v>7675.8786114031809</v>
      </c>
      <c r="BK40" s="43">
        <f t="shared" si="27"/>
        <v>7751.455000249186</v>
      </c>
      <c r="BL40" s="43">
        <f t="shared" si="27"/>
        <v>7828.9041062027118</v>
      </c>
      <c r="BM40" s="43">
        <f t="shared" si="27"/>
        <v>7908.2611957479394</v>
      </c>
      <c r="BN40" s="43">
        <f t="shared" si="27"/>
        <v>7989.5633074924008</v>
      </c>
      <c r="BO40" s="43">
        <f t="shared" ref="BO40:DZ40" si="28">BO73</f>
        <v>8072.8488958948183</v>
      </c>
      <c r="BP40" s="43">
        <f t="shared" si="28"/>
        <v>8158.15789168628</v>
      </c>
      <c r="BQ40" s="43">
        <f t="shared" si="28"/>
        <v>8245.5317557170729</v>
      </c>
      <c r="BR40" s="43">
        <f t="shared" si="28"/>
        <v>8335.0135507283903</v>
      </c>
      <c r="BS40" s="43">
        <f t="shared" si="28"/>
        <v>8426.648002712529</v>
      </c>
      <c r="BT40" s="43">
        <f t="shared" si="28"/>
        <v>8520.4815656210612</v>
      </c>
      <c r="BU40" s="43">
        <f t="shared" si="28"/>
        <v>8638.0179790642342</v>
      </c>
      <c r="BV40" s="43">
        <f t="shared" si="28"/>
        <v>8756.1103012840795</v>
      </c>
      <c r="BW40" s="43">
        <f t="shared" si="28"/>
        <v>8874.6535783300405</v>
      </c>
      <c r="BX40" s="43">
        <f t="shared" si="28"/>
        <v>8993.5382553689651</v>
      </c>
      <c r="BY40" s="43">
        <f t="shared" si="28"/>
        <v>9112.6499631207553</v>
      </c>
      <c r="BZ40" s="43">
        <f t="shared" si="28"/>
        <v>9231.8695209630005</v>
      </c>
      <c r="CA40" s="43">
        <f t="shared" si="28"/>
        <v>9351.0729270676002</v>
      </c>
      <c r="CB40" s="43">
        <f t="shared" si="28"/>
        <v>9470.1313854527361</v>
      </c>
      <c r="CC40" s="43">
        <f t="shared" si="28"/>
        <v>9588.9113377113954</v>
      </c>
      <c r="CD40" s="43">
        <f t="shared" si="28"/>
        <v>9707.2745021798473</v>
      </c>
      <c r="CE40" s="43">
        <f t="shared" si="28"/>
        <v>9796.4771259112185</v>
      </c>
      <c r="CF40" s="43">
        <f t="shared" si="28"/>
        <v>9878.4210472127743</v>
      </c>
      <c r="CG40" s="43">
        <f t="shared" si="28"/>
        <v>9952.8947081600145</v>
      </c>
      <c r="CH40" s="43">
        <f t="shared" si="28"/>
        <v>10019.703254339454</v>
      </c>
      <c r="CI40" s="43">
        <f t="shared" si="28"/>
        <v>10078.669967705531</v>
      </c>
      <c r="CJ40" s="43">
        <f t="shared" si="28"/>
        <v>10129.637050745536</v>
      </c>
      <c r="CK40" s="43">
        <f t="shared" si="28"/>
        <v>10172.466300163112</v>
      </c>
      <c r="CL40" s="43">
        <f t="shared" si="28"/>
        <v>10207.039738204327</v>
      </c>
      <c r="CM40" s="43">
        <f t="shared" si="28"/>
        <v>10233.260142943862</v>
      </c>
      <c r="CN40" s="43">
        <f t="shared" si="28"/>
        <v>10251.051488336025</v>
      </c>
      <c r="CO40" s="43">
        <f t="shared" si="28"/>
        <v>10270.712048300229</v>
      </c>
      <c r="CP40" s="43">
        <f t="shared" si="28"/>
        <v>10290.109180827043</v>
      </c>
      <c r="CQ40" s="43">
        <f t="shared" si="28"/>
        <v>10309.239978977588</v>
      </c>
      <c r="CR40" s="43">
        <f t="shared" si="28"/>
        <v>10328.101650966351</v>
      </c>
      <c r="CS40" s="43">
        <f t="shared" si="28"/>
        <v>10346.691495003764</v>
      </c>
      <c r="CT40" s="43">
        <f t="shared" si="28"/>
        <v>10365.006894248671</v>
      </c>
      <c r="CU40" s="43">
        <f t="shared" si="28"/>
        <v>10383.045311518898</v>
      </c>
      <c r="CV40" s="43">
        <f t="shared" si="28"/>
        <v>10400.804286871589</v>
      </c>
      <c r="CW40" s="43">
        <f t="shared" si="28"/>
        <v>10418.281432970411</v>
      </c>
      <c r="CX40" s="43">
        <f t="shared" si="28"/>
        <v>10435.474434695343</v>
      </c>
      <c r="CY40" s="43">
        <f t="shared" si="28"/>
        <v>10452.38104356598</v>
      </c>
      <c r="CZ40" s="43">
        <f t="shared" si="28"/>
        <v>10468.999078271472</v>
      </c>
      <c r="DA40" s="43">
        <f t="shared" si="28"/>
        <v>10485.326420473137</v>
      </c>
      <c r="DB40" s="43">
        <f t="shared" si="28"/>
        <v>10501.3610150031</v>
      </c>
      <c r="DC40" s="43">
        <f t="shared" si="28"/>
        <v>10517.100866824339</v>
      </c>
      <c r="DD40" s="43">
        <f t="shared" si="28"/>
        <v>10532.544039953136</v>
      </c>
      <c r="DE40" s="43">
        <f t="shared" si="28"/>
        <v>10547.688655650776</v>
      </c>
      <c r="DF40" s="43">
        <f t="shared" si="28"/>
        <v>10562.532892634839</v>
      </c>
      <c r="DG40" s="43">
        <f t="shared" si="28"/>
        <v>10577.074984682084</v>
      </c>
      <c r="DH40" s="43">
        <f t="shared" si="28"/>
        <v>10591.313221063205</v>
      </c>
      <c r="DI40" s="43">
        <f t="shared" si="28"/>
        <v>10605.245945650337</v>
      </c>
      <c r="DJ40" s="43">
        <f t="shared" si="28"/>
        <v>10618.871554000523</v>
      </c>
      <c r="DK40" s="43">
        <f t="shared" si="28"/>
        <v>10632.188494643509</v>
      </c>
      <c r="DL40" s="43">
        <f t="shared" si="28"/>
        <v>10645.19526701808</v>
      </c>
      <c r="DM40" s="43">
        <f t="shared" si="28"/>
        <v>10657.890422634597</v>
      </c>
      <c r="DN40" s="43">
        <f t="shared" si="28"/>
        <v>10670.272563705801</v>
      </c>
      <c r="DO40" s="43">
        <f t="shared" si="28"/>
        <v>10682.340343215832</v>
      </c>
      <c r="DP40" s="43">
        <f t="shared" si="28"/>
        <v>10694.092463579533</v>
      </c>
      <c r="DQ40" s="43">
        <f t="shared" si="28"/>
        <v>10705.527676591924</v>
      </c>
      <c r="DR40" s="43">
        <f t="shared" si="28"/>
        <v>10716.644783300066</v>
      </c>
      <c r="DS40" s="43">
        <f t="shared" si="28"/>
        <v>10727.442632850823</v>
      </c>
      <c r="DT40" s="43">
        <f t="shared" si="28"/>
        <v>10737.920123320606</v>
      </c>
      <c r="DU40" s="43">
        <f t="shared" si="28"/>
        <v>10748.076201352445</v>
      </c>
      <c r="DV40" s="43">
        <f t="shared" si="28"/>
        <v>10757.909860954032</v>
      </c>
      <c r="DW40" s="43">
        <f t="shared" si="28"/>
        <v>10767.420144383741</v>
      </c>
      <c r="DX40" s="43">
        <f t="shared" si="28"/>
        <v>10776.606140772157</v>
      </c>
      <c r="DY40" s="43">
        <f t="shared" si="28"/>
        <v>10785.466985264218</v>
      </c>
      <c r="DZ40" s="43">
        <f t="shared" si="28"/>
        <v>10794.001859992273</v>
      </c>
      <c r="EA40" s="43">
        <f t="shared" ref="EA40:GL40" si="29">EA73</f>
        <v>10802.209993879831</v>
      </c>
      <c r="EB40" s="43">
        <f t="shared" si="29"/>
        <v>10810.090663414863</v>
      </c>
      <c r="EC40" s="43">
        <f t="shared" si="29"/>
        <v>10817.64319062651</v>
      </c>
      <c r="ED40" s="43">
        <f t="shared" si="29"/>
        <v>10824.866942097377</v>
      </c>
      <c r="EE40" s="43">
        <f t="shared" si="29"/>
        <v>10831.761330833326</v>
      </c>
      <c r="EF40" s="43">
        <f t="shared" si="29"/>
        <v>10838.325814751073</v>
      </c>
      <c r="EG40" s="43">
        <f t="shared" si="29"/>
        <v>10844.559896244744</v>
      </c>
      <c r="EH40" s="43">
        <f t="shared" si="29"/>
        <v>10850.463123385243</v>
      </c>
      <c r="EI40" s="43">
        <f t="shared" si="29"/>
        <v>10856.035087116186</v>
      </c>
      <c r="EJ40" s="43">
        <f t="shared" si="29"/>
        <v>10861.275425677908</v>
      </c>
      <c r="EK40" s="43">
        <f t="shared" si="29"/>
        <v>10866.183820957025</v>
      </c>
      <c r="EL40" s="43">
        <f t="shared" si="29"/>
        <v>10870.75999778525</v>
      </c>
      <c r="EM40" s="43">
        <f t="shared" si="29"/>
        <v>10875.003723706366</v>
      </c>
      <c r="EN40" s="43">
        <f t="shared" si="29"/>
        <v>10878.914811079861</v>
      </c>
      <c r="EO40" s="43">
        <f t="shared" si="29"/>
        <v>10882.493116130563</v>
      </c>
      <c r="EP40" s="43">
        <f t="shared" si="29"/>
        <v>10885.738538057489</v>
      </c>
      <c r="EQ40" s="43">
        <f t="shared" si="29"/>
        <v>10888.651018551644</v>
      </c>
      <c r="ER40" s="43">
        <f t="shared" si="29"/>
        <v>10891.230540563989</v>
      </c>
      <c r="ES40" s="43">
        <f t="shared" si="29"/>
        <v>10893.477129876541</v>
      </c>
      <c r="ET40" s="43">
        <f t="shared" si="29"/>
        <v>10895.390853532923</v>
      </c>
      <c r="EU40" s="43">
        <f t="shared" si="29"/>
        <v>10896.971819039767</v>
      </c>
      <c r="EV40" s="43">
        <f t="shared" si="29"/>
        <v>10898.220177555708</v>
      </c>
      <c r="EW40" s="43">
        <f t="shared" si="29"/>
        <v>10899.136119144545</v>
      </c>
      <c r="EX40" s="43">
        <f t="shared" si="29"/>
        <v>10899.719874593533</v>
      </c>
      <c r="EY40" s="43">
        <f t="shared" si="29"/>
        <v>10899.971715131245</v>
      </c>
      <c r="EZ40" s="43">
        <f t="shared" si="29"/>
        <v>10899.891951443991</v>
      </c>
      <c r="FA40" s="43">
        <f t="shared" si="29"/>
        <v>10899.480933442095</v>
      </c>
      <c r="FB40" s="43">
        <f t="shared" si="29"/>
        <v>10898.739051008763</v>
      </c>
      <c r="FC40" s="43">
        <f t="shared" si="29"/>
        <v>10897.666732209451</v>
      </c>
      <c r="FD40" s="43">
        <f t="shared" si="29"/>
        <v>10896.26444438569</v>
      </c>
      <c r="FE40" s="43">
        <f t="shared" si="29"/>
        <v>10894.532692614524</v>
      </c>
      <c r="FF40" s="43">
        <f t="shared" si="29"/>
        <v>10892.472019963281</v>
      </c>
      <c r="FG40" s="43">
        <f t="shared" si="29"/>
        <v>10890.083007116831</v>
      </c>
      <c r="FH40" s="43">
        <f t="shared" si="29"/>
        <v>10887.366273675067</v>
      </c>
      <c r="FI40" s="43">
        <f t="shared" si="29"/>
        <v>10884.322473429535</v>
      </c>
      <c r="FJ40" s="43">
        <f t="shared" si="29"/>
        <v>10880.952297017753</v>
      </c>
      <c r="FK40" s="43">
        <f t="shared" si="29"/>
        <v>10877.256470620256</v>
      </c>
      <c r="FL40" s="43">
        <f t="shared" si="29"/>
        <v>10873.235757030367</v>
      </c>
      <c r="FM40" s="43">
        <f t="shared" si="29"/>
        <v>10868.890953730397</v>
      </c>
      <c r="FN40" s="43">
        <f t="shared" si="29"/>
        <v>10864.22289310369</v>
      </c>
      <c r="FO40" s="43">
        <f t="shared" si="29"/>
        <v>10859.232442061644</v>
      </c>
      <c r="FP40" s="43">
        <f t="shared" si="29"/>
        <v>10853.920500996841</v>
      </c>
      <c r="FQ40" s="43">
        <f t="shared" si="29"/>
        <v>10848.288003723177</v>
      </c>
      <c r="FR40" s="43">
        <f t="shared" si="29"/>
        <v>10842.335916217913</v>
      </c>
      <c r="FS40" s="43">
        <f t="shared" si="29"/>
        <v>10836.065237965408</v>
      </c>
      <c r="FT40" s="43">
        <f t="shared" si="29"/>
        <v>10829.476999588887</v>
      </c>
      <c r="FU40" s="43">
        <f t="shared" si="29"/>
        <v>10822.572263818058</v>
      </c>
      <c r="FV40" s="43">
        <f t="shared" si="29"/>
        <v>10815.352136884232</v>
      </c>
      <c r="FW40" s="43">
        <f t="shared" si="29"/>
        <v>10807.817738484127</v>
      </c>
      <c r="FX40" s="43">
        <f t="shared" si="29"/>
        <v>10799.970249167642</v>
      </c>
      <c r="FY40" s="43">
        <f t="shared" si="29"/>
        <v>10791.810842313211</v>
      </c>
      <c r="FZ40" s="43">
        <f t="shared" si="29"/>
        <v>10783.340722429752</v>
      </c>
      <c r="GA40" s="43">
        <f t="shared" si="29"/>
        <v>10774.561134889131</v>
      </c>
      <c r="GB40" s="43">
        <f t="shared" si="29"/>
        <v>10765.473352967123</v>
      </c>
      <c r="GC40" s="43">
        <f t="shared" si="29"/>
        <v>10756.078680494231</v>
      </c>
      <c r="GD40" s="43">
        <f t="shared" si="29"/>
        <v>10746.378448190375</v>
      </c>
      <c r="GE40" s="43">
        <f t="shared" si="29"/>
        <v>10736.374014697243</v>
      </c>
      <c r="GF40" s="43">
        <f t="shared" si="29"/>
        <v>10726.066764720414</v>
      </c>
      <c r="GG40" s="43">
        <f t="shared" si="29"/>
        <v>10715.458110301131</v>
      </c>
      <c r="GH40" s="43">
        <f t="shared" si="29"/>
        <v>10704.549489230298</v>
      </c>
      <c r="GI40" s="43">
        <f t="shared" si="29"/>
        <v>10693.342366247074</v>
      </c>
      <c r="GJ40" s="43">
        <f t="shared" si="29"/>
        <v>10681.838230337877</v>
      </c>
      <c r="GK40" s="43">
        <f t="shared" si="29"/>
        <v>10671.118594932143</v>
      </c>
      <c r="GL40" s="43">
        <f t="shared" si="29"/>
        <v>10659.935119543943</v>
      </c>
      <c r="GM40" s="43">
        <f t="shared" ref="GM40:IX40" si="30">GM73</f>
        <v>10648.289823146619</v>
      </c>
      <c r="GN40" s="43">
        <f t="shared" si="30"/>
        <v>10636.184773106612</v>
      </c>
      <c r="GO40" s="43">
        <f t="shared" si="30"/>
        <v>10623.62208573546</v>
      </c>
      <c r="GP40" s="43">
        <f t="shared" si="30"/>
        <v>10610.603926425561</v>
      </c>
      <c r="GQ40" s="43">
        <f t="shared" si="30"/>
        <v>10597.132511232803</v>
      </c>
      <c r="GR40" s="43">
        <f t="shared" si="30"/>
        <v>10583.210104013975</v>
      </c>
      <c r="GS40" s="43">
        <f t="shared" si="30"/>
        <v>10568.839020550726</v>
      </c>
      <c r="GT40" s="43">
        <f t="shared" si="30"/>
        <v>10554.021625717756</v>
      </c>
      <c r="GU40" s="43">
        <f t="shared" si="30"/>
        <v>10538.760334486</v>
      </c>
      <c r="GV40" s="43">
        <f t="shared" si="30"/>
        <v>10523.057611708506</v>
      </c>
      <c r="GW40" s="43">
        <f t="shared" si="30"/>
        <v>10506.915969828673</v>
      </c>
      <c r="GX40" s="43">
        <f t="shared" si="30"/>
        <v>10490.337970252351</v>
      </c>
      <c r="GY40" s="43">
        <f t="shared" si="30"/>
        <v>10473.326224027</v>
      </c>
      <c r="GZ40" s="43">
        <f t="shared" si="30"/>
        <v>10455.883391101177</v>
      </c>
      <c r="HA40" s="43">
        <f t="shared" si="30"/>
        <v>10438.012177553863</v>
      </c>
      <c r="HB40" s="43">
        <f t="shared" si="30"/>
        <v>10419.715337266478</v>
      </c>
      <c r="HC40" s="43">
        <f t="shared" si="30"/>
        <v>10400.995671127161</v>
      </c>
      <c r="HD40" s="43">
        <f t="shared" si="30"/>
        <v>10381.856028818445</v>
      </c>
      <c r="HE40" s="43">
        <f t="shared" si="30"/>
        <v>10362.299321803972</v>
      </c>
      <c r="HF40" s="43">
        <f t="shared" si="30"/>
        <v>10342.328469830045</v>
      </c>
      <c r="HG40" s="43">
        <f t="shared" si="30"/>
        <v>10321.946454692168</v>
      </c>
      <c r="HH40" s="43">
        <f t="shared" si="30"/>
        <v>10301.156303604312</v>
      </c>
      <c r="HI40" s="43">
        <f t="shared" si="30"/>
        <v>10279.961085974594</v>
      </c>
      <c r="HJ40" s="43">
        <f t="shared" si="30"/>
        <v>10258.363914701535</v>
      </c>
      <c r="HK40" s="43">
        <f t="shared" si="30"/>
        <v>10236.367943944073</v>
      </c>
      <c r="HL40" s="43">
        <f t="shared" si="30"/>
        <v>10213.976368261485</v>
      </c>
      <c r="HM40" s="43">
        <f t="shared" si="30"/>
        <v>10191.192423164435</v>
      </c>
      <c r="HN40" s="43">
        <f t="shared" si="30"/>
        <v>10168.01938386139</v>
      </c>
      <c r="HO40" s="43">
        <f t="shared" si="30"/>
        <v>10144.460565238531</v>
      </c>
      <c r="HP40" s="43">
        <f t="shared" si="30"/>
        <v>10120.519319836492</v>
      </c>
      <c r="HQ40" s="43">
        <f t="shared" si="30"/>
        <v>10096.199040862299</v>
      </c>
      <c r="HR40" s="43">
        <f t="shared" si="30"/>
        <v>10071.503156982259</v>
      </c>
      <c r="HS40" s="43">
        <f t="shared" si="30"/>
        <v>10046.435128050691</v>
      </c>
      <c r="HT40" s="43">
        <f t="shared" si="30"/>
        <v>10020.998451449661</v>
      </c>
      <c r="HU40" s="43">
        <f t="shared" si="30"/>
        <v>9995.1966588968062</v>
      </c>
      <c r="HV40" s="43">
        <f t="shared" si="30"/>
        <v>9969.0333163025753</v>
      </c>
      <c r="HW40" s="43">
        <f t="shared" si="30"/>
        <v>9942.5120231037836</v>
      </c>
      <c r="HX40" s="43">
        <f t="shared" si="30"/>
        <v>9915.6364091065698</v>
      </c>
      <c r="HY40" s="43">
        <f t="shared" si="30"/>
        <v>9888.4101361119483</v>
      </c>
      <c r="HZ40" s="43">
        <f t="shared" si="30"/>
        <v>9860.8368965538848</v>
      </c>
      <c r="IA40" s="43">
        <f t="shared" si="30"/>
        <v>9832.9204124212247</v>
      </c>
      <c r="IB40" s="43">
        <f t="shared" si="30"/>
        <v>9804.6644344128454</v>
      </c>
      <c r="IC40" s="43">
        <f t="shared" si="30"/>
        <v>9776.0727399951775</v>
      </c>
      <c r="ID40" s="43">
        <f t="shared" si="30"/>
        <v>9747.1491340233333</v>
      </c>
      <c r="IE40" s="43">
        <f t="shared" si="30"/>
        <v>9717.8974478753571</v>
      </c>
      <c r="IF40" s="43">
        <f t="shared" si="30"/>
        <v>9688.3215377179804</v>
      </c>
      <c r="IG40" s="43">
        <f t="shared" si="30"/>
        <v>9658.4252839263227</v>
      </c>
      <c r="IH40" s="43">
        <f t="shared" si="30"/>
        <v>9628.2125885152709</v>
      </c>
      <c r="II40" s="43">
        <f t="shared" si="30"/>
        <v>9597.6873777534656</v>
      </c>
      <c r="IJ40" s="43">
        <f t="shared" si="30"/>
        <v>9566.8536003345362</v>
      </c>
      <c r="IK40" s="43">
        <f t="shared" si="30"/>
        <v>9535.7152260932635</v>
      </c>
      <c r="IL40" s="43">
        <f t="shared" si="30"/>
        <v>9504.2762449860093</v>
      </c>
      <c r="IM40" s="43">
        <f t="shared" si="30"/>
        <v>9472.5406671260716</v>
      </c>
      <c r="IN40" s="43">
        <f t="shared" si="30"/>
        <v>9440.5125208527643</v>
      </c>
      <c r="IO40" s="43">
        <f t="shared" si="30"/>
        <v>9408.1958536300699</v>
      </c>
      <c r="IP40" s="43">
        <f t="shared" si="30"/>
        <v>9375.5947298631072</v>
      </c>
      <c r="IQ40" s="43">
        <f t="shared" si="30"/>
        <v>9342.7132282751209</v>
      </c>
      <c r="IR40" s="43">
        <f t="shared" si="30"/>
        <v>9309.5554439642365</v>
      </c>
      <c r="IS40" s="43">
        <f t="shared" si="30"/>
        <v>9276.1254870657431</v>
      </c>
      <c r="IT40" s="43">
        <f t="shared" si="30"/>
        <v>9242.4274811043651</v>
      </c>
      <c r="IU40" s="43">
        <f t="shared" si="30"/>
        <v>9208.4655630620764</v>
      </c>
      <c r="IV40" s="43">
        <f t="shared" si="30"/>
        <v>9174.243881320428</v>
      </c>
      <c r="IW40" s="43">
        <f t="shared" si="30"/>
        <v>9139.7665961585735</v>
      </c>
      <c r="IX40" s="43">
        <f t="shared" si="30"/>
        <v>9105.0378793091422</v>
      </c>
      <c r="IY40" s="43">
        <f t="shared" ref="IY40:KF40" si="31">IY73</f>
        <v>9070.0619121076816</v>
      </c>
      <c r="IZ40" s="43">
        <f t="shared" si="31"/>
        <v>9034.8428845518156</v>
      </c>
      <c r="JA40" s="43">
        <f t="shared" si="31"/>
        <v>8999.3849961155611</v>
      </c>
      <c r="JB40" s="43">
        <f t="shared" si="31"/>
        <v>8963.6924531218101</v>
      </c>
      <c r="JC40" s="43">
        <f t="shared" si="31"/>
        <v>8927.7694691837751</v>
      </c>
      <c r="JD40" s="43">
        <f t="shared" si="31"/>
        <v>8891.6202628678257</v>
      </c>
      <c r="JE40" s="43">
        <f t="shared" si="31"/>
        <v>8855.2490579831028</v>
      </c>
      <c r="JF40" s="43">
        <f t="shared" si="31"/>
        <v>8818.6600828248575</v>
      </c>
      <c r="JG40" s="43">
        <f t="shared" si="31"/>
        <v>8781.8575690693033</v>
      </c>
      <c r="JH40" s="43">
        <f t="shared" si="31"/>
        <v>8744.8457527220598</v>
      </c>
      <c r="JI40" s="43">
        <f t="shared" si="31"/>
        <v>8707.6288708569482</v>
      </c>
      <c r="JJ40" s="43">
        <f t="shared" si="31"/>
        <v>8670.2111632056876</v>
      </c>
      <c r="JK40" s="43">
        <f t="shared" si="31"/>
        <v>8632.5968700350641</v>
      </c>
      <c r="JL40" s="43">
        <f t="shared" si="31"/>
        <v>8594.7902318078704</v>
      </c>
      <c r="JM40" s="43">
        <f t="shared" si="31"/>
        <v>8556.7954877398679</v>
      </c>
      <c r="JN40" s="43">
        <f t="shared" si="31"/>
        <v>8518.6168758642998</v>
      </c>
      <c r="JO40" s="43">
        <f t="shared" si="31"/>
        <v>8480.258632139592</v>
      </c>
      <c r="JP40" s="43">
        <f t="shared" si="31"/>
        <v>8441.7249899284634</v>
      </c>
      <c r="JQ40" s="43">
        <f t="shared" si="31"/>
        <v>8403.0201789404582</v>
      </c>
      <c r="JR40" s="43">
        <f t="shared" si="31"/>
        <v>8364.1484257753636</v>
      </c>
      <c r="JS40" s="43">
        <f t="shared" si="31"/>
        <v>8325.1139504154744</v>
      </c>
      <c r="JT40" s="43">
        <f t="shared" si="31"/>
        <v>8285.9209688245792</v>
      </c>
      <c r="JU40" s="43">
        <f t="shared" si="31"/>
        <v>8246.573690439378</v>
      </c>
      <c r="JV40" s="43">
        <f t="shared" si="31"/>
        <v>8207.0763182127521</v>
      </c>
      <c r="JW40" s="43">
        <f t="shared" si="31"/>
        <v>8167.4330474230019</v>
      </c>
      <c r="JX40" s="43">
        <f t="shared" si="31"/>
        <v>8127.6480647295066</v>
      </c>
      <c r="JY40" s="43">
        <f t="shared" si="31"/>
        <v>8087.7255484250591</v>
      </c>
      <c r="JZ40" s="43">
        <f t="shared" si="31"/>
        <v>8047.6696684166091</v>
      </c>
      <c r="KA40" s="43">
        <f t="shared" si="31"/>
        <v>8007.4845832500941</v>
      </c>
      <c r="KB40" s="43">
        <f t="shared" si="31"/>
        <v>7967.1744412721346</v>
      </c>
      <c r="KC40" s="43">
        <f t="shared" si="31"/>
        <v>7926.7433802996293</v>
      </c>
      <c r="KD40" s="43">
        <f t="shared" si="31"/>
        <v>7886.1955263185819</v>
      </c>
      <c r="KE40" s="43">
        <f t="shared" si="31"/>
        <v>7845.5349938358422</v>
      </c>
      <c r="KF40" s="43">
        <f t="shared" si="31"/>
        <v>7804.7658839516362</v>
      </c>
    </row>
    <row r="41" spans="1:292"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row>
    <row r="42" spans="1:292" ht="16" x14ac:dyDescent="0.2">
      <c r="A42" s="18" t="s">
        <v>11</v>
      </c>
    </row>
    <row r="43" spans="1:292" s="26" customFormat="1" x14ac:dyDescent="0.2">
      <c r="A43" s="4" t="s">
        <v>26</v>
      </c>
      <c r="B43" s="12">
        <v>301.09899999999999</v>
      </c>
      <c r="C43" s="33">
        <f>$B$27*B43+$B$32*$B$37*C40</f>
        <v>301.38412592350466</v>
      </c>
      <c r="D43" s="33">
        <f t="shared" ref="D43:BO43" si="32">$B$27*C43+$B$32*$B$37*D40</f>
        <v>301.67291919951191</v>
      </c>
      <c r="E43" s="33">
        <f t="shared" si="32"/>
        <v>301.96534142734208</v>
      </c>
      <c r="F43" s="33">
        <f t="shared" si="32"/>
        <v>302.26134652695953</v>
      </c>
      <c r="G43" s="33">
        <f t="shared" si="32"/>
        <v>302.56088070101146</v>
      </c>
      <c r="H43" s="33">
        <f t="shared" si="32"/>
        <v>302.86388243085321</v>
      </c>
      <c r="I43" s="33">
        <f t="shared" si="32"/>
        <v>303.1702825081307</v>
      </c>
      <c r="J43" s="33">
        <f t="shared" si="32"/>
        <v>303.48000410273522</v>
      </c>
      <c r="K43" s="33">
        <f t="shared" si="32"/>
        <v>303.79296286777361</v>
      </c>
      <c r="L43" s="33">
        <f t="shared" si="32"/>
        <v>304.10906708180266</v>
      </c>
      <c r="M43" s="33">
        <f t="shared" si="32"/>
        <v>304.42755794830936</v>
      </c>
      <c r="N43" s="33">
        <f t="shared" si="32"/>
        <v>304.74867751906532</v>
      </c>
      <c r="O43" s="33">
        <f t="shared" si="32"/>
        <v>305.07267480520761</v>
      </c>
      <c r="P43" s="33">
        <f t="shared" si="32"/>
        <v>305.39980658794781</v>
      </c>
      <c r="Q43" s="33">
        <f t="shared" si="32"/>
        <v>305.73033829063542</v>
      </c>
      <c r="R43" s="33">
        <f t="shared" si="32"/>
        <v>306.06412046107567</v>
      </c>
      <c r="S43" s="33">
        <f t="shared" si="32"/>
        <v>306.40099206997877</v>
      </c>
      <c r="T43" s="33">
        <f t="shared" si="32"/>
        <v>306.74078090603649</v>
      </c>
      <c r="U43" s="33">
        <f t="shared" si="32"/>
        <v>307.08330403868359</v>
      </c>
      <c r="V43" s="33">
        <f t="shared" si="32"/>
        <v>307.42836834711318</v>
      </c>
      <c r="W43" s="33">
        <f t="shared" si="32"/>
        <v>307.77683907238446</v>
      </c>
      <c r="X43" s="33">
        <f t="shared" si="32"/>
        <v>308.12875742269807</v>
      </c>
      <c r="Y43" s="33">
        <f t="shared" si="32"/>
        <v>308.48416077211385</v>
      </c>
      <c r="Z43" s="33">
        <f t="shared" si="32"/>
        <v>308.84308244235757</v>
      </c>
      <c r="AA43" s="33">
        <f t="shared" si="32"/>
        <v>309.20555144874993</v>
      </c>
      <c r="AB43" s="33">
        <f t="shared" si="32"/>
        <v>309.57159224389522</v>
      </c>
      <c r="AC43" s="33">
        <f t="shared" si="32"/>
        <v>309.94122445850132</v>
      </c>
      <c r="AD43" s="33">
        <f t="shared" si="32"/>
        <v>310.3144626400744</v>
      </c>
      <c r="AE43" s="33">
        <f t="shared" si="32"/>
        <v>310.69131598949434</v>
      </c>
      <c r="AF43" s="33">
        <f t="shared" si="32"/>
        <v>311.07178809594234</v>
      </c>
      <c r="AG43" s="33">
        <f t="shared" si="32"/>
        <v>311.45466106947998</v>
      </c>
      <c r="AH43" s="33">
        <f t="shared" si="32"/>
        <v>311.8400103555341</v>
      </c>
      <c r="AI43" s="33">
        <f t="shared" si="32"/>
        <v>312.22791178051267</v>
      </c>
      <c r="AJ43" s="33">
        <f t="shared" si="32"/>
        <v>312.61844162343061</v>
      </c>
      <c r="AK43" s="33">
        <f t="shared" si="32"/>
        <v>313.011676762408</v>
      </c>
      <c r="AL43" s="33">
        <f t="shared" si="32"/>
        <v>313.40769482852556</v>
      </c>
      <c r="AM43" s="33">
        <f t="shared" si="32"/>
        <v>313.80657436782491</v>
      </c>
      <c r="AN43" s="33">
        <f t="shared" si="32"/>
        <v>314.20839501300867</v>
      </c>
      <c r="AO43" s="33">
        <f t="shared" si="32"/>
        <v>314.61323766536862</v>
      </c>
      <c r="AP43" s="33">
        <f t="shared" si="32"/>
        <v>315.02118468805025</v>
      </c>
      <c r="AQ43" s="33">
        <f t="shared" si="32"/>
        <v>315.43263219965922</v>
      </c>
      <c r="AR43" s="33">
        <f t="shared" si="32"/>
        <v>315.84760022108367</v>
      </c>
      <c r="AS43" s="33">
        <f t="shared" si="32"/>
        <v>316.26610653201254</v>
      </c>
      <c r="AT43" s="33">
        <f t="shared" si="32"/>
        <v>316.68816661009811</v>
      </c>
      <c r="AU43" s="33">
        <f t="shared" si="32"/>
        <v>317.11379354313226</v>
      </c>
      <c r="AV43" s="33">
        <f t="shared" si="32"/>
        <v>317.54299794160522</v>
      </c>
      <c r="AW43" s="33">
        <f t="shared" si="32"/>
        <v>317.97578785196259</v>
      </c>
      <c r="AX43" s="33">
        <f t="shared" si="32"/>
        <v>318.41216867058523</v>
      </c>
      <c r="AY43" s="33">
        <f t="shared" si="32"/>
        <v>318.85214305832562</v>
      </c>
      <c r="AZ43" s="33">
        <f t="shared" si="32"/>
        <v>319.29571085560406</v>
      </c>
      <c r="BA43" s="33">
        <f t="shared" si="32"/>
        <v>319.74142970742929</v>
      </c>
      <c r="BB43" s="33">
        <f t="shared" si="32"/>
        <v>320.18939461016805</v>
      </c>
      <c r="BC43" s="33">
        <f t="shared" si="32"/>
        <v>320.63969770643359</v>
      </c>
      <c r="BD43" s="33">
        <f t="shared" si="32"/>
        <v>321.0924281782207</v>
      </c>
      <c r="BE43" s="33">
        <f t="shared" si="32"/>
        <v>321.54767220760868</v>
      </c>
      <c r="BF43" s="33">
        <f t="shared" si="32"/>
        <v>322.00551293256859</v>
      </c>
      <c r="BG43" s="33">
        <f t="shared" si="32"/>
        <v>322.46603039748129</v>
      </c>
      <c r="BH43" s="33">
        <f t="shared" si="32"/>
        <v>322.92930149924456</v>
      </c>
      <c r="BI43" s="33">
        <f t="shared" si="32"/>
        <v>323.39539992936642</v>
      </c>
      <c r="BJ43" s="33">
        <f t="shared" si="32"/>
        <v>323.86439611252314</v>
      </c>
      <c r="BK43" s="33">
        <f t="shared" si="32"/>
        <v>324.33801001303834</v>
      </c>
      <c r="BL43" s="33">
        <f t="shared" si="32"/>
        <v>324.81635605392734</v>
      </c>
      <c r="BM43" s="33">
        <f t="shared" si="32"/>
        <v>325.29955081298755</v>
      </c>
      <c r="BN43" s="33">
        <f t="shared" si="32"/>
        <v>325.78771313107535</v>
      </c>
      <c r="BO43" s="33">
        <f t="shared" si="32"/>
        <v>326.28096419861453</v>
      </c>
      <c r="BP43" s="33">
        <f t="shared" ref="BP43:EA43" si="33">$B$27*BO43+$B$32*$B$37*BP40</f>
        <v>326.77942764579655</v>
      </c>
      <c r="BQ43" s="33">
        <f t="shared" si="33"/>
        <v>327.28322963607087</v>
      </c>
      <c r="BR43" s="33">
        <f t="shared" si="33"/>
        <v>327.79249896402035</v>
      </c>
      <c r="BS43" s="33">
        <f t="shared" si="33"/>
        <v>328.30736715698606</v>
      </c>
      <c r="BT43" s="33">
        <f t="shared" si="33"/>
        <v>328.82796858064552</v>
      </c>
      <c r="BU43" s="33">
        <f t="shared" si="33"/>
        <v>329.35575147916632</v>
      </c>
      <c r="BV43" s="33">
        <f t="shared" si="33"/>
        <v>329.89074981857476</v>
      </c>
      <c r="BW43" s="33">
        <f t="shared" si="33"/>
        <v>330.43299115221072</v>
      </c>
      <c r="BX43" s="33">
        <f t="shared" si="33"/>
        <v>330.98249633961376</v>
      </c>
      <c r="BY43" s="33">
        <f t="shared" si="33"/>
        <v>331.53927925236042</v>
      </c>
      <c r="BZ43" s="33">
        <f t="shared" si="33"/>
        <v>332.10334648009126</v>
      </c>
      <c r="CA43" s="33">
        <f t="shared" si="33"/>
        <v>332.67469703593508</v>
      </c>
      <c r="CB43" s="33">
        <f t="shared" si="33"/>
        <v>333.25332206358627</v>
      </c>
      <c r="CC43" s="33">
        <f t="shared" si="33"/>
        <v>333.83920454632045</v>
      </c>
      <c r="CD43" s="33">
        <f t="shared" si="33"/>
        <v>334.43231901840363</v>
      </c>
      <c r="CE43" s="33">
        <f t="shared" si="33"/>
        <v>335.03088377079683</v>
      </c>
      <c r="CF43" s="33">
        <f t="shared" si="33"/>
        <v>335.63445529678154</v>
      </c>
      <c r="CG43" s="33">
        <f t="shared" si="33"/>
        <v>336.24257716345011</v>
      </c>
      <c r="CH43" s="33">
        <f t="shared" si="33"/>
        <v>336.85478103229025</v>
      </c>
      <c r="CI43" s="33">
        <f t="shared" si="33"/>
        <v>337.47058776731706</v>
      </c>
      <c r="CJ43" s="33">
        <f t="shared" si="33"/>
        <v>338.08950859111764</v>
      </c>
      <c r="CK43" s="33">
        <f t="shared" si="33"/>
        <v>338.71104628205762</v>
      </c>
      <c r="CL43" s="33">
        <f t="shared" si="33"/>
        <v>339.33469641006189</v>
      </c>
      <c r="CM43" s="33">
        <f t="shared" si="33"/>
        <v>339.95994860479578</v>
      </c>
      <c r="CN43" s="33">
        <f t="shared" si="33"/>
        <v>340.58628785073313</v>
      </c>
      <c r="CO43" s="33">
        <f t="shared" si="33"/>
        <v>341.21382835688428</v>
      </c>
      <c r="CP43" s="33">
        <f t="shared" si="33"/>
        <v>341.84255402783282</v>
      </c>
      <c r="CQ43" s="33">
        <f t="shared" si="33"/>
        <v>342.47244859054837</v>
      </c>
      <c r="CR43" s="33">
        <f t="shared" si="33"/>
        <v>343.10349560142242</v>
      </c>
      <c r="CS43" s="33">
        <f t="shared" si="33"/>
        <v>343.73567845176717</v>
      </c>
      <c r="CT43" s="33">
        <f t="shared" si="33"/>
        <v>344.36898037300574</v>
      </c>
      <c r="CU43" s="33">
        <f t="shared" si="33"/>
        <v>345.00338444153954</v>
      </c>
      <c r="CV43" s="33">
        <f t="shared" si="33"/>
        <v>345.63887358346739</v>
      </c>
      <c r="CW43" s="33">
        <f t="shared" si="33"/>
        <v>346.27543057902187</v>
      </c>
      <c r="CX43" s="33">
        <f t="shared" si="33"/>
        <v>346.91303806698176</v>
      </c>
      <c r="CY43" s="33">
        <f t="shared" si="33"/>
        <v>347.55167854874361</v>
      </c>
      <c r="CZ43" s="33">
        <f t="shared" si="33"/>
        <v>348.19133439242597</v>
      </c>
      <c r="DA43" s="33">
        <f t="shared" si="33"/>
        <v>348.83198783671691</v>
      </c>
      <c r="DB43" s="33">
        <f t="shared" si="33"/>
        <v>349.47362099473361</v>
      </c>
      <c r="DC43" s="33">
        <f t="shared" si="33"/>
        <v>350.1162158576966</v>
      </c>
      <c r="DD43" s="33">
        <f t="shared" si="33"/>
        <v>350.75975429853776</v>
      </c>
      <c r="DE43" s="33">
        <f t="shared" si="33"/>
        <v>351.40421807539803</v>
      </c>
      <c r="DF43" s="33">
        <f t="shared" si="33"/>
        <v>352.04958883513802</v>
      </c>
      <c r="DG43" s="33">
        <f t="shared" si="33"/>
        <v>352.69584811670211</v>
      </c>
      <c r="DH43" s="33">
        <f t="shared" si="33"/>
        <v>353.34297735450906</v>
      </c>
      <c r="DI43" s="33">
        <f t="shared" si="33"/>
        <v>353.99095788178829</v>
      </c>
      <c r="DJ43" s="33">
        <f t="shared" si="33"/>
        <v>354.63977093373774</v>
      </c>
      <c r="DK43" s="33">
        <f t="shared" si="33"/>
        <v>355.28939765076046</v>
      </c>
      <c r="DL43" s="33">
        <f t="shared" si="33"/>
        <v>355.93981908157525</v>
      </c>
      <c r="DM43" s="33">
        <f t="shared" si="33"/>
        <v>356.59101618639824</v>
      </c>
      <c r="DN43" s="33">
        <f t="shared" si="33"/>
        <v>357.24296984004064</v>
      </c>
      <c r="DO43" s="33">
        <f t="shared" si="33"/>
        <v>357.89566083501114</v>
      </c>
      <c r="DP43" s="33">
        <f t="shared" si="33"/>
        <v>358.54906988453587</v>
      </c>
      <c r="DQ43" s="33">
        <f t="shared" si="33"/>
        <v>359.20317762557562</v>
      </c>
      <c r="DR43" s="33">
        <f t="shared" si="33"/>
        <v>359.85796462183527</v>
      </c>
      <c r="DS43" s="33">
        <f t="shared" si="33"/>
        <v>360.51341136670243</v>
      </c>
      <c r="DT43" s="33">
        <f t="shared" si="33"/>
        <v>361.16949828623734</v>
      </c>
      <c r="DU43" s="33">
        <f t="shared" si="33"/>
        <v>361.82620574213996</v>
      </c>
      <c r="DV43" s="33">
        <f t="shared" si="33"/>
        <v>362.48351403464426</v>
      </c>
      <c r="DW43" s="33">
        <f t="shared" si="33"/>
        <v>363.14140340546612</v>
      </c>
      <c r="DX43" s="33">
        <f t="shared" si="33"/>
        <v>363.7998540406673</v>
      </c>
      <c r="DY43" s="33">
        <f t="shared" si="33"/>
        <v>364.45884607346693</v>
      </c>
      <c r="DZ43" s="33">
        <f t="shared" si="33"/>
        <v>365.11835958711248</v>
      </c>
      <c r="EA43" s="33">
        <f t="shared" si="33"/>
        <v>365.77837461773856</v>
      </c>
      <c r="EB43" s="33">
        <f t="shared" ref="EB43:GM43" si="34">$B$27*EA43+$B$32*$B$37*EB40</f>
        <v>366.43887115727318</v>
      </c>
      <c r="EC43" s="33">
        <f t="shared" si="34"/>
        <v>367.09982915622044</v>
      </c>
      <c r="ED43" s="33">
        <f t="shared" si="34"/>
        <v>367.76122852638258</v>
      </c>
      <c r="EE43" s="33">
        <f t="shared" si="34"/>
        <v>368.42304914369652</v>
      </c>
      <c r="EF43" s="33">
        <f t="shared" si="34"/>
        <v>369.08527085097779</v>
      </c>
      <c r="EG43" s="33">
        <f t="shared" si="34"/>
        <v>369.74787346063835</v>
      </c>
      <c r="EH43" s="33">
        <f t="shared" si="34"/>
        <v>370.41083675747717</v>
      </c>
      <c r="EI43" s="33">
        <f t="shared" si="34"/>
        <v>371.07414050129995</v>
      </c>
      <c r="EJ43" s="33">
        <f t="shared" si="34"/>
        <v>371.73776442980886</v>
      </c>
      <c r="EK43" s="33">
        <f t="shared" si="34"/>
        <v>372.40168826126933</v>
      </c>
      <c r="EL43" s="33">
        <f t="shared" si="34"/>
        <v>373.06589169713402</v>
      </c>
      <c r="EM43" s="33">
        <f t="shared" si="34"/>
        <v>373.73035442465249</v>
      </c>
      <c r="EN43" s="33">
        <f t="shared" si="34"/>
        <v>374.39505611960948</v>
      </c>
      <c r="EO43" s="33">
        <f t="shared" si="34"/>
        <v>375.05997644900503</v>
      </c>
      <c r="EP43" s="33">
        <f t="shared" si="34"/>
        <v>375.72509507368034</v>
      </c>
      <c r="EQ43" s="33">
        <f t="shared" si="34"/>
        <v>376.39039165091384</v>
      </c>
      <c r="ER43" s="33">
        <f t="shared" si="34"/>
        <v>377.0558458369423</v>
      </c>
      <c r="ES43" s="33">
        <f t="shared" si="34"/>
        <v>377.72143728957775</v>
      </c>
      <c r="ET43" s="33">
        <f t="shared" si="34"/>
        <v>378.38714567072861</v>
      </c>
      <c r="EU43" s="33">
        <f t="shared" si="34"/>
        <v>379.05295064887196</v>
      </c>
      <c r="EV43" s="33">
        <f t="shared" si="34"/>
        <v>379.71883190172059</v>
      </c>
      <c r="EW43" s="33">
        <f t="shared" si="34"/>
        <v>380.38476911860033</v>
      </c>
      <c r="EX43" s="33">
        <f t="shared" si="34"/>
        <v>381.05074200293802</v>
      </c>
      <c r="EY43" s="33">
        <f t="shared" si="34"/>
        <v>381.71673027473253</v>
      </c>
      <c r="EZ43" s="33">
        <f t="shared" si="34"/>
        <v>382.38271367296574</v>
      </c>
      <c r="FA43" s="33">
        <f t="shared" si="34"/>
        <v>383.04867195799903</v>
      </c>
      <c r="FB43" s="33">
        <f t="shared" si="34"/>
        <v>383.71458491401569</v>
      </c>
      <c r="FC43" s="33">
        <f t="shared" si="34"/>
        <v>384.3804323513537</v>
      </c>
      <c r="FD43" s="33">
        <f t="shared" si="34"/>
        <v>385.04619410890569</v>
      </c>
      <c r="FE43" s="33">
        <f t="shared" si="34"/>
        <v>385.71185005642445</v>
      </c>
      <c r="FF43" s="33">
        <f t="shared" si="34"/>
        <v>386.37738009684421</v>
      </c>
      <c r="FG43" s="33">
        <f t="shared" si="34"/>
        <v>387.04276416857903</v>
      </c>
      <c r="FH43" s="33">
        <f t="shared" si="34"/>
        <v>387.70798224790059</v>
      </c>
      <c r="FI43" s="33">
        <f t="shared" si="34"/>
        <v>388.37301435102711</v>
      </c>
      <c r="FJ43" s="33">
        <f t="shared" si="34"/>
        <v>389.03784053637492</v>
      </c>
      <c r="FK43" s="33">
        <f t="shared" si="34"/>
        <v>389.70244090672981</v>
      </c>
      <c r="FL43" s="33">
        <f t="shared" si="34"/>
        <v>390.36679561148435</v>
      </c>
      <c r="FM43" s="33">
        <f t="shared" si="34"/>
        <v>391.0308848487573</v>
      </c>
      <c r="FN43" s="33">
        <f t="shared" si="34"/>
        <v>391.69468886752594</v>
      </c>
      <c r="FO43" s="33">
        <f t="shared" si="34"/>
        <v>392.35818796973592</v>
      </c>
      <c r="FP43" s="33">
        <f t="shared" si="34"/>
        <v>393.02136251234685</v>
      </c>
      <c r="FQ43" s="33">
        <f t="shared" si="34"/>
        <v>393.68419290937436</v>
      </c>
      <c r="FR43" s="33">
        <f t="shared" si="34"/>
        <v>394.34665963385527</v>
      </c>
      <c r="FS43" s="33">
        <f t="shared" si="34"/>
        <v>395.00874321989494</v>
      </c>
      <c r="FT43" s="33">
        <f t="shared" si="34"/>
        <v>395.67042426456982</v>
      </c>
      <c r="FU43" s="33">
        <f t="shared" si="34"/>
        <v>396.3316834298891</v>
      </c>
      <c r="FV43" s="33">
        <f t="shared" si="34"/>
        <v>396.99250144545272</v>
      </c>
      <c r="FW43" s="33">
        <f t="shared" si="34"/>
        <v>397.65285910927412</v>
      </c>
      <c r="FX43" s="33">
        <f t="shared" si="34"/>
        <v>398.31273729149825</v>
      </c>
      <c r="FY43" s="33">
        <f t="shared" si="34"/>
        <v>398.9721169339636</v>
      </c>
      <c r="FZ43" s="33">
        <f t="shared" si="34"/>
        <v>399.63097905210407</v>
      </c>
      <c r="GA43" s="33">
        <f t="shared" si="34"/>
        <v>400.28930473744578</v>
      </c>
      <c r="GB43" s="33">
        <f t="shared" si="34"/>
        <v>400.94707515931208</v>
      </c>
      <c r="GC43" s="33">
        <f t="shared" si="34"/>
        <v>401.60427156669027</v>
      </c>
      <c r="GD43" s="33">
        <f t="shared" si="34"/>
        <v>402.26087528987472</v>
      </c>
      <c r="GE43" s="33">
        <f t="shared" si="34"/>
        <v>402.91686774217271</v>
      </c>
      <c r="GF43" s="33">
        <f t="shared" si="34"/>
        <v>403.57223042149712</v>
      </c>
      <c r="GG43" s="33">
        <f t="shared" si="34"/>
        <v>404.22694491203652</v>
      </c>
      <c r="GH43" s="33">
        <f t="shared" si="34"/>
        <v>404.8809928858285</v>
      </c>
      <c r="GI43" s="33">
        <f t="shared" si="34"/>
        <v>405.53435610440619</v>
      </c>
      <c r="GJ43" s="33">
        <f t="shared" si="34"/>
        <v>406.1870164202798</v>
      </c>
      <c r="GK43" s="33">
        <f t="shared" si="34"/>
        <v>406.83902176643016</v>
      </c>
      <c r="GL43" s="33">
        <f t="shared" si="34"/>
        <v>407.49034380223429</v>
      </c>
      <c r="GM43" s="33">
        <f t="shared" si="34"/>
        <v>408.14095431042853</v>
      </c>
      <c r="GN43" s="33">
        <f t="shared" ref="GN43:IY43" si="35">$B$27*GM43+$B$32*$B$37*GN40</f>
        <v>408.79082520006534</v>
      </c>
      <c r="GO43" s="33">
        <f t="shared" si="35"/>
        <v>409.43992850950377</v>
      </c>
      <c r="GP43" s="33">
        <f t="shared" si="35"/>
        <v>410.08823640940835</v>
      </c>
      <c r="GQ43" s="33">
        <f t="shared" si="35"/>
        <v>410.7357212058447</v>
      </c>
      <c r="GR43" s="33">
        <f t="shared" si="35"/>
        <v>411.38235534319995</v>
      </c>
      <c r="GS43" s="33">
        <f t="shared" si="35"/>
        <v>412.0281114073556</v>
      </c>
      <c r="GT43" s="33">
        <f t="shared" si="35"/>
        <v>412.67296212868695</v>
      </c>
      <c r="GU43" s="33">
        <f t="shared" si="35"/>
        <v>413.31688038512402</v>
      </c>
      <c r="GV43" s="33">
        <f t="shared" si="35"/>
        <v>413.95983920519939</v>
      </c>
      <c r="GW43" s="33">
        <f t="shared" si="35"/>
        <v>414.60181177095592</v>
      </c>
      <c r="GX43" s="33">
        <f t="shared" si="35"/>
        <v>415.24277142093831</v>
      </c>
      <c r="GY43" s="33">
        <f t="shared" si="35"/>
        <v>415.88269165322635</v>
      </c>
      <c r="GZ43" s="33">
        <f t="shared" si="35"/>
        <v>416.52154612842264</v>
      </c>
      <c r="HA43" s="33">
        <f t="shared" si="35"/>
        <v>417.15930867247118</v>
      </c>
      <c r="HB43" s="33">
        <f t="shared" si="35"/>
        <v>417.79595327957816</v>
      </c>
      <c r="HC43" s="33">
        <f t="shared" si="35"/>
        <v>418.43145411508402</v>
      </c>
      <c r="HD43" s="33">
        <f t="shared" si="35"/>
        <v>419.06578551844484</v>
      </c>
      <c r="HE43" s="33">
        <f t="shared" si="35"/>
        <v>419.69892200700707</v>
      </c>
      <c r="HF43" s="33">
        <f t="shared" si="35"/>
        <v>420.3308382765137</v>
      </c>
      <c r="HG43" s="33">
        <f t="shared" si="35"/>
        <v>420.96150920489538</v>
      </c>
      <c r="HH43" s="33">
        <f t="shared" si="35"/>
        <v>421.5909098550456</v>
      </c>
      <c r="HI43" s="33">
        <f t="shared" si="35"/>
        <v>422.21901547739867</v>
      </c>
      <c r="HJ43" s="33">
        <f t="shared" si="35"/>
        <v>422.84580151258695</v>
      </c>
      <c r="HK43" s="33">
        <f t="shared" si="35"/>
        <v>423.4712435939619</v>
      </c>
      <c r="HL43" s="33">
        <f t="shared" si="35"/>
        <v>424.0953175500627</v>
      </c>
      <c r="HM43" s="33">
        <f t="shared" si="35"/>
        <v>424.71799940711804</v>
      </c>
      <c r="HN43" s="33">
        <f t="shared" si="35"/>
        <v>425.339265391472</v>
      </c>
      <c r="HO43" s="33">
        <f t="shared" si="35"/>
        <v>425.95909193200805</v>
      </c>
      <c r="HP43" s="33">
        <f t="shared" si="35"/>
        <v>426.57745566245006</v>
      </c>
      <c r="HQ43" s="33">
        <f t="shared" si="35"/>
        <v>427.19433342384673</v>
      </c>
      <c r="HR43" s="33">
        <f t="shared" si="35"/>
        <v>427.80970226673833</v>
      </c>
      <c r="HS43" s="33">
        <f t="shared" si="35"/>
        <v>428.42353945306223</v>
      </c>
      <c r="HT43" s="33">
        <f t="shared" si="35"/>
        <v>429.03582245844581</v>
      </c>
      <c r="HU43" s="33">
        <f t="shared" si="35"/>
        <v>429.64652897430437</v>
      </c>
      <c r="HV43" s="33">
        <f t="shared" si="35"/>
        <v>430.25563690993044</v>
      </c>
      <c r="HW43" s="33">
        <f t="shared" si="35"/>
        <v>430.86312439454207</v>
      </c>
      <c r="HX43" s="33">
        <f t="shared" si="35"/>
        <v>431.46896977913849</v>
      </c>
      <c r="HY43" s="33">
        <f t="shared" si="35"/>
        <v>432.07315163845493</v>
      </c>
      <c r="HZ43" s="33">
        <f t="shared" si="35"/>
        <v>432.67564877283439</v>
      </c>
      <c r="IA43" s="33">
        <f t="shared" si="35"/>
        <v>433.27644021003334</v>
      </c>
      <c r="IB43" s="33">
        <f t="shared" si="35"/>
        <v>433.87550520697596</v>
      </c>
      <c r="IC43" s="33">
        <f t="shared" si="35"/>
        <v>434.47282325138968</v>
      </c>
      <c r="ID43" s="33">
        <f t="shared" si="35"/>
        <v>435.06837406347853</v>
      </c>
      <c r="IE43" s="33">
        <f t="shared" si="35"/>
        <v>435.66213759754373</v>
      </c>
      <c r="IF43" s="33">
        <f t="shared" si="35"/>
        <v>436.2540940434983</v>
      </c>
      <c r="IG43" s="33">
        <f t="shared" si="35"/>
        <v>436.84422382834617</v>
      </c>
      <c r="IH43" s="33">
        <f t="shared" si="35"/>
        <v>437.43250761750448</v>
      </c>
      <c r="II43" s="33">
        <f t="shared" si="35"/>
        <v>438.01892631628522</v>
      </c>
      <c r="IJ43" s="33">
        <f t="shared" si="35"/>
        <v>438.60346107126566</v>
      </c>
      <c r="IK43" s="33">
        <f t="shared" si="35"/>
        <v>439.18609327157998</v>
      </c>
      <c r="IL43" s="33">
        <f t="shared" si="35"/>
        <v>439.76680455014861</v>
      </c>
      <c r="IM43" s="33">
        <f t="shared" si="35"/>
        <v>440.34557678491001</v>
      </c>
      <c r="IN43" s="33">
        <f t="shared" si="35"/>
        <v>440.92239209993409</v>
      </c>
      <c r="IO43" s="33">
        <f t="shared" si="35"/>
        <v>441.49723286659088</v>
      </c>
      <c r="IP43" s="33">
        <f t="shared" si="35"/>
        <v>442.0700817045855</v>
      </c>
      <c r="IQ43" s="33">
        <f t="shared" si="35"/>
        <v>442.64092148283311</v>
      </c>
      <c r="IR43" s="33">
        <f t="shared" si="35"/>
        <v>443.20973532045934</v>
      </c>
      <c r="IS43" s="33">
        <f t="shared" si="35"/>
        <v>443.77650658771904</v>
      </c>
      <c r="IT43" s="33">
        <f t="shared" si="35"/>
        <v>444.3412189068145</v>
      </c>
      <c r="IU43" s="33">
        <f t="shared" si="35"/>
        <v>444.90385615271759</v>
      </c>
      <c r="IV43" s="33">
        <f t="shared" si="35"/>
        <v>445.46440245386628</v>
      </c>
      <c r="IW43" s="33">
        <f t="shared" si="35"/>
        <v>446.02284219289157</v>
      </c>
      <c r="IX43" s="33">
        <f t="shared" si="35"/>
        <v>446.57916000731734</v>
      </c>
      <c r="IY43" s="33">
        <f t="shared" si="35"/>
        <v>447.13334079014714</v>
      </c>
      <c r="IZ43" s="33">
        <f t="shared" ref="IZ43:KF43" si="36">$B$27*IY43+$B$32*$B$37*IZ40</f>
        <v>447.68536969039326</v>
      </c>
      <c r="JA43" s="33">
        <f t="shared" si="36"/>
        <v>448.23523211365591</v>
      </c>
      <c r="JB43" s="33">
        <f t="shared" si="36"/>
        <v>448.78291372254165</v>
      </c>
      <c r="JC43" s="33">
        <f t="shared" si="36"/>
        <v>449.32840043710877</v>
      </c>
      <c r="JD43" s="33">
        <f t="shared" si="36"/>
        <v>449.87167843517</v>
      </c>
      <c r="JE43" s="33">
        <f t="shared" si="36"/>
        <v>450.41273415261276</v>
      </c>
      <c r="JF43" s="33">
        <f t="shared" si="36"/>
        <v>450.95155428367337</v>
      </c>
      <c r="JG43" s="33">
        <f t="shared" si="36"/>
        <v>451.48812578114348</v>
      </c>
      <c r="JH43" s="33">
        <f t="shared" si="36"/>
        <v>452.02243585663479</v>
      </c>
      <c r="JI43" s="33">
        <f t="shared" si="36"/>
        <v>452.55447198064417</v>
      </c>
      <c r="JJ43" s="33">
        <f t="shared" si="36"/>
        <v>453.08422188271601</v>
      </c>
      <c r="JK43" s="33">
        <f t="shared" si="36"/>
        <v>453.61167355147518</v>
      </c>
      <c r="JL43" s="33">
        <f t="shared" si="36"/>
        <v>454.13681523463862</v>
      </c>
      <c r="JM43" s="33">
        <f t="shared" si="36"/>
        <v>454.65963543893952</v>
      </c>
      <c r="JN43" s="33">
        <f t="shared" si="36"/>
        <v>455.18012293005484</v>
      </c>
      <c r="JO43" s="33">
        <f t="shared" si="36"/>
        <v>455.69826673247854</v>
      </c>
      <c r="JP43" s="33">
        <f t="shared" si="36"/>
        <v>456.2140561293632</v>
      </c>
      <c r="JQ43" s="33">
        <f t="shared" si="36"/>
        <v>456.72748066229644</v>
      </c>
      <c r="JR43" s="33">
        <f t="shared" si="36"/>
        <v>457.2385301311113</v>
      </c>
      <c r="JS43" s="33">
        <f t="shared" si="36"/>
        <v>457.74719459348171</v>
      </c>
      <c r="JT43" s="33">
        <f t="shared" si="36"/>
        <v>458.25346436467692</v>
      </c>
      <c r="JU43" s="33">
        <f t="shared" si="36"/>
        <v>458.75733001716276</v>
      </c>
      <c r="JV43" s="33">
        <f t="shared" si="36"/>
        <v>459.25878238020556</v>
      </c>
      <c r="JW43" s="33">
        <f t="shared" si="36"/>
        <v>459.75781253940312</v>
      </c>
      <c r="JX43" s="33">
        <f t="shared" si="36"/>
        <v>460.25441183615811</v>
      </c>
      <c r="JY43" s="33">
        <f t="shared" si="36"/>
        <v>460.7485718671669</v>
      </c>
      <c r="JZ43" s="33">
        <f t="shared" si="36"/>
        <v>461.24028448390715</v>
      </c>
      <c r="KA43" s="33">
        <f t="shared" si="36"/>
        <v>461.72954179194375</v>
      </c>
      <c r="KB43" s="33">
        <f t="shared" si="36"/>
        <v>462.21633615030549</v>
      </c>
      <c r="KC43" s="33">
        <f t="shared" si="36"/>
        <v>462.70066017084179</v>
      </c>
      <c r="KD43" s="33">
        <f t="shared" si="36"/>
        <v>463.18250671749985</v>
      </c>
      <c r="KE43" s="33">
        <f t="shared" si="36"/>
        <v>463.66186890562324</v>
      </c>
      <c r="KF43" s="33">
        <f t="shared" si="36"/>
        <v>464.13874010113267</v>
      </c>
    </row>
    <row r="44" spans="1:292" s="26" customFormat="1" x14ac:dyDescent="0.2">
      <c r="A44" t="s">
        <v>27</v>
      </c>
      <c r="B44" s="12">
        <v>30.097999999999999</v>
      </c>
      <c r="C44" s="33">
        <f>$B$28*B44+$B$33*$B$37*C40</f>
        <v>30.453854769016537</v>
      </c>
      <c r="D44" s="33">
        <f t="shared" ref="D44:BO44" si="37">$B$28*C44+$B$33*$B$37*D40</f>
        <v>30.814372651696861</v>
      </c>
      <c r="E44" s="33">
        <f t="shared" si="37"/>
        <v>31.179481741707139</v>
      </c>
      <c r="F44" s="33">
        <f t="shared" si="37"/>
        <v>31.549098516136237</v>
      </c>
      <c r="G44" s="33">
        <f t="shared" si="37"/>
        <v>31.92312780905133</v>
      </c>
      <c r="H44" s="33">
        <f t="shared" si="37"/>
        <v>32.301462837413517</v>
      </c>
      <c r="I44" s="33">
        <f t="shared" si="37"/>
        <v>32.683985281624885</v>
      </c>
      <c r="J44" s="33">
        <f t="shared" si="37"/>
        <v>33.070565421811985</v>
      </c>
      <c r="K44" s="33">
        <f t="shared" si="37"/>
        <v>33.461062330680804</v>
      </c>
      <c r="L44" s="33">
        <f t="shared" si="37"/>
        <v>33.855324123171023</v>
      </c>
      <c r="M44" s="33">
        <f t="shared" si="37"/>
        <v>34.25217306272436</v>
      </c>
      <c r="N44" s="33">
        <f t="shared" si="37"/>
        <v>34.651974419362936</v>
      </c>
      <c r="O44" s="33">
        <f t="shared" si="37"/>
        <v>35.055103164956101</v>
      </c>
      <c r="P44" s="33">
        <f t="shared" si="37"/>
        <v>35.461945193775122</v>
      </c>
      <c r="Q44" s="33">
        <f t="shared" si="37"/>
        <v>35.872898634081409</v>
      </c>
      <c r="R44" s="33">
        <f t="shared" si="37"/>
        <v>36.287722248805657</v>
      </c>
      <c r="S44" s="33">
        <f t="shared" si="37"/>
        <v>36.706157653613317</v>
      </c>
      <c r="T44" s="33">
        <f t="shared" si="37"/>
        <v>37.127929971887674</v>
      </c>
      <c r="U44" s="33">
        <f t="shared" si="37"/>
        <v>37.552748592041191</v>
      </c>
      <c r="V44" s="33">
        <f t="shared" si="37"/>
        <v>37.980308024672624</v>
      </c>
      <c r="W44" s="33">
        <f t="shared" si="37"/>
        <v>38.411931869816023</v>
      </c>
      <c r="X44" s="33">
        <f t="shared" si="37"/>
        <v>38.847672343382804</v>
      </c>
      <c r="Y44" s="33">
        <f t="shared" si="37"/>
        <v>39.28757561895862</v>
      </c>
      <c r="Z44" s="33">
        <f t="shared" si="37"/>
        <v>39.731681508744209</v>
      </c>
      <c r="AA44" s="33">
        <f t="shared" si="37"/>
        <v>40.18002309017718</v>
      </c>
      <c r="AB44" s="33">
        <f t="shared" si="37"/>
        <v>40.632626330134407</v>
      </c>
      <c r="AC44" s="33">
        <f t="shared" si="37"/>
        <v>41.089509705754857</v>
      </c>
      <c r="AD44" s="33">
        <f t="shared" si="37"/>
        <v>41.550683823035996</v>
      </c>
      <c r="AE44" s="33">
        <f t="shared" si="37"/>
        <v>42.016151033219188</v>
      </c>
      <c r="AF44" s="33">
        <f t="shared" si="37"/>
        <v>42.485905047694608</v>
      </c>
      <c r="AG44" s="33">
        <f t="shared" si="37"/>
        <v>42.958060396507186</v>
      </c>
      <c r="AH44" s="33">
        <f t="shared" si="37"/>
        <v>43.432726543401856</v>
      </c>
      <c r="AI44" s="33">
        <f t="shared" si="37"/>
        <v>43.910013237110199</v>
      </c>
      <c r="AJ44" s="33">
        <f t="shared" si="37"/>
        <v>44.390030620760307</v>
      </c>
      <c r="AK44" s="33">
        <f t="shared" si="37"/>
        <v>44.872889456173311</v>
      </c>
      <c r="AL44" s="33">
        <f t="shared" si="37"/>
        <v>45.358701358862405</v>
      </c>
      <c r="AM44" s="33">
        <f t="shared" si="37"/>
        <v>45.847579044915172</v>
      </c>
      <c r="AN44" s="33">
        <f t="shared" si="37"/>
        <v>46.339636592120215</v>
      </c>
      <c r="AO44" s="33">
        <f t="shared" si="37"/>
        <v>46.834989716110137</v>
      </c>
      <c r="AP44" s="33">
        <f t="shared" si="37"/>
        <v>47.33375606318625</v>
      </c>
      <c r="AQ44" s="33">
        <f t="shared" si="37"/>
        <v>47.836535656709238</v>
      </c>
      <c r="AR44" s="33">
        <f t="shared" si="37"/>
        <v>48.343348257484472</v>
      </c>
      <c r="AS44" s="33">
        <f t="shared" si="37"/>
        <v>48.854210123956094</v>
      </c>
      <c r="AT44" s="33">
        <f t="shared" si="37"/>
        <v>49.369133928245738</v>
      </c>
      <c r="AU44" s="33">
        <f t="shared" si="37"/>
        <v>49.888128630905491</v>
      </c>
      <c r="AV44" s="33">
        <f t="shared" si="37"/>
        <v>50.411199356603376</v>
      </c>
      <c r="AW44" s="33">
        <f t="shared" si="37"/>
        <v>50.938347271225176</v>
      </c>
      <c r="AX44" s="33">
        <f t="shared" si="37"/>
        <v>51.469569460426705</v>
      </c>
      <c r="AY44" s="33">
        <f t="shared" si="37"/>
        <v>52.004858809375925</v>
      </c>
      <c r="AZ44" s="33">
        <f t="shared" si="37"/>
        <v>52.544203883687544</v>
      </c>
      <c r="BA44" s="33">
        <f t="shared" si="37"/>
        <v>53.085374518261034</v>
      </c>
      <c r="BB44" s="33">
        <f t="shared" si="37"/>
        <v>53.628511839181954</v>
      </c>
      <c r="BC44" s="33">
        <f t="shared" si="37"/>
        <v>54.173752193903979</v>
      </c>
      <c r="BD44" s="33">
        <f t="shared" si="37"/>
        <v>54.721226999987117</v>
      </c>
      <c r="BE44" s="33">
        <f t="shared" si="37"/>
        <v>55.271062698203167</v>
      </c>
      <c r="BF44" s="33">
        <f t="shared" si="37"/>
        <v>55.82338069823814</v>
      </c>
      <c r="BG44" s="33">
        <f t="shared" si="37"/>
        <v>56.378297316406879</v>
      </c>
      <c r="BH44" s="33">
        <f t="shared" si="37"/>
        <v>56.935923706752824</v>
      </c>
      <c r="BI44" s="33">
        <f t="shared" si="37"/>
        <v>57.496365786162428</v>
      </c>
      <c r="BJ44" s="33">
        <f t="shared" si="37"/>
        <v>58.059724154246808</v>
      </c>
      <c r="BK44" s="33">
        <f t="shared" si="37"/>
        <v>58.628636887168007</v>
      </c>
      <c r="BL44" s="33">
        <f t="shared" si="37"/>
        <v>59.203264740110392</v>
      </c>
      <c r="BM44" s="33">
        <f t="shared" si="37"/>
        <v>59.783771341065531</v>
      </c>
      <c r="BN44" s="33">
        <f t="shared" si="37"/>
        <v>60.370323349508595</v>
      </c>
      <c r="BO44" s="33">
        <f t="shared" si="37"/>
        <v>60.96309058114867</v>
      </c>
      <c r="BP44" s="33">
        <f t="shared" ref="BP44:EA44" si="38">$B$28*BO44+$B$33*$B$37*BP40</f>
        <v>61.562246138015489</v>
      </c>
      <c r="BQ44" s="33">
        <f t="shared" si="38"/>
        <v>62.16796654324984</v>
      </c>
      <c r="BR44" s="33">
        <f t="shared" si="38"/>
        <v>62.780431882269745</v>
      </c>
      <c r="BS44" s="33">
        <f t="shared" si="38"/>
        <v>63.399825949316138</v>
      </c>
      <c r="BT44" s="33">
        <f t="shared" si="38"/>
        <v>64.026336399677945</v>
      </c>
      <c r="BU44" s="33">
        <f t="shared" si="38"/>
        <v>64.662171723922143</v>
      </c>
      <c r="BV44" s="33">
        <f t="shared" si="38"/>
        <v>65.307358524466892</v>
      </c>
      <c r="BW44" s="33">
        <f t="shared" si="38"/>
        <v>65.961913464874925</v>
      </c>
      <c r="BX44" s="33">
        <f t="shared" si="38"/>
        <v>66.625842864712723</v>
      </c>
      <c r="BY44" s="33">
        <f t="shared" si="38"/>
        <v>67.299142275449114</v>
      </c>
      <c r="BZ44" s="33">
        <f t="shared" si="38"/>
        <v>67.98179605781246</v>
      </c>
      <c r="CA44" s="33">
        <f t="shared" si="38"/>
        <v>68.673776959383375</v>
      </c>
      <c r="CB44" s="33">
        <f t="shared" si="38"/>
        <v>69.375045695892425</v>
      </c>
      <c r="CC44" s="33">
        <f t="shared" si="38"/>
        <v>70.085550536652093</v>
      </c>
      <c r="CD44" s="33">
        <f t="shared" si="38"/>
        <v>70.80522689481117</v>
      </c>
      <c r="CE44" s="33">
        <f t="shared" si="38"/>
        <v>71.531308448421768</v>
      </c>
      <c r="CF44" s="33">
        <f t="shared" si="38"/>
        <v>72.263095258571283</v>
      </c>
      <c r="CG44" s="33">
        <f t="shared" si="38"/>
        <v>72.999869425455103</v>
      </c>
      <c r="CH44" s="33">
        <f t="shared" si="38"/>
        <v>73.740896707917557</v>
      </c>
      <c r="CI44" s="33">
        <f t="shared" si="38"/>
        <v>74.485428273226049</v>
      </c>
      <c r="CJ44" s="33">
        <f t="shared" si="38"/>
        <v>75.232702515743057</v>
      </c>
      <c r="CK44" s="33">
        <f t="shared" si="38"/>
        <v>75.981946933921066</v>
      </c>
      <c r="CL44" s="33">
        <f t="shared" si="38"/>
        <v>76.732380061478537</v>
      </c>
      <c r="CM44" s="33">
        <f t="shared" si="38"/>
        <v>77.483213443110074</v>
      </c>
      <c r="CN44" s="33">
        <f t="shared" si="38"/>
        <v>78.233653646126101</v>
      </c>
      <c r="CO44" s="33">
        <f t="shared" si="38"/>
        <v>78.983877458342519</v>
      </c>
      <c r="CP44" s="33">
        <f t="shared" si="38"/>
        <v>79.733860712877771</v>
      </c>
      <c r="CQ44" s="33">
        <f t="shared" si="38"/>
        <v>80.483579036081863</v>
      </c>
      <c r="CR44" s="33">
        <f t="shared" si="38"/>
        <v>81.233007858929582</v>
      </c>
      <c r="CS44" s="33">
        <f t="shared" si="38"/>
        <v>81.982122426017668</v>
      </c>
      <c r="CT44" s="33">
        <f t="shared" si="38"/>
        <v>82.730897804062593</v>
      </c>
      <c r="CU44" s="33">
        <f t="shared" si="38"/>
        <v>83.479308889877942</v>
      </c>
      <c r="CV44" s="33">
        <f t="shared" si="38"/>
        <v>84.227330418102298</v>
      </c>
      <c r="CW44" s="33">
        <f t="shared" si="38"/>
        <v>84.974936968470374</v>
      </c>
      <c r="CX44" s="33">
        <f t="shared" si="38"/>
        <v>85.722102973027489</v>
      </c>
      <c r="CY44" s="33">
        <f t="shared" si="38"/>
        <v>86.468802722800064</v>
      </c>
      <c r="CZ44" s="33">
        <f t="shared" si="38"/>
        <v>87.21501037449741</v>
      </c>
      <c r="DA44" s="33">
        <f t="shared" si="38"/>
        <v>87.960699956800696</v>
      </c>
      <c r="DB44" s="33">
        <f t="shared" si="38"/>
        <v>88.705845376653173</v>
      </c>
      <c r="DC44" s="33">
        <f t="shared" si="38"/>
        <v>89.450420425247401</v>
      </c>
      <c r="DD44" s="33">
        <f t="shared" si="38"/>
        <v>90.19439878389467</v>
      </c>
      <c r="DE44" s="33">
        <f t="shared" si="38"/>
        <v>90.93775402970833</v>
      </c>
      <c r="DF44" s="33">
        <f t="shared" si="38"/>
        <v>91.680459641291336</v>
      </c>
      <c r="DG44" s="33">
        <f t="shared" si="38"/>
        <v>92.422489004182836</v>
      </c>
      <c r="DH44" s="33">
        <f t="shared" si="38"/>
        <v>93.163815416330579</v>
      </c>
      <c r="DI44" s="33">
        <f t="shared" si="38"/>
        <v>93.904412093464444</v>
      </c>
      <c r="DJ44" s="33">
        <f t="shared" si="38"/>
        <v>94.644252174180991</v>
      </c>
      <c r="DK44" s="33">
        <f t="shared" si="38"/>
        <v>95.383308725135123</v>
      </c>
      <c r="DL44" s="33">
        <f t="shared" si="38"/>
        <v>96.121554746023392</v>
      </c>
      <c r="DM44" s="33">
        <f t="shared" si="38"/>
        <v>96.858963174662989</v>
      </c>
      <c r="DN44" s="33">
        <f t="shared" si="38"/>
        <v>97.595506891927997</v>
      </c>
      <c r="DO44" s="33">
        <f t="shared" si="38"/>
        <v>98.331158726678495</v>
      </c>
      <c r="DP44" s="33">
        <f t="shared" si="38"/>
        <v>99.065891460550205</v>
      </c>
      <c r="DQ44" s="33">
        <f t="shared" si="38"/>
        <v>99.79967783272609</v>
      </c>
      <c r="DR44" s="33">
        <f t="shared" si="38"/>
        <v>100.53249054468286</v>
      </c>
      <c r="DS44" s="33">
        <f t="shared" si="38"/>
        <v>101.26430226481612</v>
      </c>
      <c r="DT44" s="33">
        <f t="shared" si="38"/>
        <v>101.99508563313069</v>
      </c>
      <c r="DU44" s="33">
        <f t="shared" si="38"/>
        <v>102.72481326588399</v>
      </c>
      <c r="DV44" s="33">
        <f t="shared" si="38"/>
        <v>103.45345776010369</v>
      </c>
      <c r="DW44" s="33">
        <f t="shared" si="38"/>
        <v>104.1809916981761</v>
      </c>
      <c r="DX44" s="33">
        <f t="shared" si="38"/>
        <v>104.90738765229253</v>
      </c>
      <c r="DY44" s="33">
        <f t="shared" si="38"/>
        <v>105.6326181888026</v>
      </c>
      <c r="DZ44" s="33">
        <f t="shared" si="38"/>
        <v>106.35665587264715</v>
      </c>
      <c r="EA44" s="33">
        <f t="shared" si="38"/>
        <v>107.07947327176056</v>
      </c>
      <c r="EB44" s="33">
        <f t="shared" ref="EB44:GM44" si="39">$B$28*EA44+$B$33*$B$37*EB40</f>
        <v>107.80104296153345</v>
      </c>
      <c r="EC44" s="33">
        <f t="shared" si="39"/>
        <v>108.52133752907315</v>
      </c>
      <c r="ED44" s="33">
        <f t="shared" si="39"/>
        <v>109.24032957735939</v>
      </c>
      <c r="EE44" s="33">
        <f t="shared" si="39"/>
        <v>109.95799172956451</v>
      </c>
      <c r="EF44" s="33">
        <f t="shared" si="39"/>
        <v>110.67429663321948</v>
      </c>
      <c r="EG44" s="33">
        <f t="shared" si="39"/>
        <v>111.38921696432777</v>
      </c>
      <c r="EH44" s="33">
        <f t="shared" si="39"/>
        <v>112.10272543158067</v>
      </c>
      <c r="EI44" s="33">
        <f t="shared" si="39"/>
        <v>112.81479478029733</v>
      </c>
      <c r="EJ44" s="33">
        <f t="shared" si="39"/>
        <v>113.52539779677001</v>
      </c>
      <c r="EK44" s="33">
        <f t="shared" si="39"/>
        <v>114.23450731225395</v>
      </c>
      <c r="EL44" s="33">
        <f t="shared" si="39"/>
        <v>114.94209620688068</v>
      </c>
      <c r="EM44" s="33">
        <f t="shared" si="39"/>
        <v>115.64813741353835</v>
      </c>
      <c r="EN44" s="33">
        <f t="shared" si="39"/>
        <v>116.35260392193938</v>
      </c>
      <c r="EO44" s="33">
        <f t="shared" si="39"/>
        <v>117.0554687825874</v>
      </c>
      <c r="EP44" s="33">
        <f t="shared" si="39"/>
        <v>117.75670511064963</v>
      </c>
      <c r="EQ44" s="33">
        <f t="shared" si="39"/>
        <v>118.45628608977323</v>
      </c>
      <c r="ER44" s="33">
        <f t="shared" si="39"/>
        <v>119.15418497577532</v>
      </c>
      <c r="ES44" s="33">
        <f t="shared" si="39"/>
        <v>119.85037510047061</v>
      </c>
      <c r="ET44" s="33">
        <f t="shared" si="39"/>
        <v>120.54482987534087</v>
      </c>
      <c r="EU44" s="33">
        <f t="shared" si="39"/>
        <v>121.23752279511929</v>
      </c>
      <c r="EV44" s="33">
        <f t="shared" si="39"/>
        <v>121.92842744166477</v>
      </c>
      <c r="EW44" s="33">
        <f t="shared" si="39"/>
        <v>122.61751748737926</v>
      </c>
      <c r="EX44" s="33">
        <f t="shared" si="39"/>
        <v>123.30476669878679</v>
      </c>
      <c r="EY44" s="33">
        <f t="shared" si="39"/>
        <v>123.99014894007591</v>
      </c>
      <c r="EZ44" s="33">
        <f t="shared" si="39"/>
        <v>124.67363817654009</v>
      </c>
      <c r="FA44" s="33">
        <f t="shared" si="39"/>
        <v>125.35520847798664</v>
      </c>
      <c r="FB44" s="33">
        <f t="shared" si="39"/>
        <v>126.03483402220658</v>
      </c>
      <c r="FC44" s="33">
        <f t="shared" si="39"/>
        <v>126.71248909826681</v>
      </c>
      <c r="FD44" s="33">
        <f t="shared" si="39"/>
        <v>127.38814810989585</v>
      </c>
      <c r="FE44" s="33">
        <f t="shared" si="39"/>
        <v>128.06178557871559</v>
      </c>
      <c r="FF44" s="33">
        <f t="shared" si="39"/>
        <v>128.73337614748797</v>
      </c>
      <c r="FG44" s="33">
        <f t="shared" si="39"/>
        <v>129.40289458331793</v>
      </c>
      <c r="FH44" s="33">
        <f t="shared" si="39"/>
        <v>130.07031578096914</v>
      </c>
      <c r="FI44" s="33">
        <f t="shared" si="39"/>
        <v>130.73561476572701</v>
      </c>
      <c r="FJ44" s="33">
        <f t="shared" si="39"/>
        <v>131.39876669650303</v>
      </c>
      <c r="FK44" s="33">
        <f t="shared" si="39"/>
        <v>132.05974686880825</v>
      </c>
      <c r="FL44" s="33">
        <f t="shared" si="39"/>
        <v>132.71853071781905</v>
      </c>
      <c r="FM44" s="33">
        <f t="shared" si="39"/>
        <v>133.37509382125376</v>
      </c>
      <c r="FN44" s="33">
        <f t="shared" si="39"/>
        <v>134.02941190226113</v>
      </c>
      <c r="FO44" s="33">
        <f t="shared" si="39"/>
        <v>134.68146083226597</v>
      </c>
      <c r="FP44" s="33">
        <f t="shared" si="39"/>
        <v>135.33121663370832</v>
      </c>
      <c r="FQ44" s="33">
        <f t="shared" si="39"/>
        <v>135.97865548276985</v>
      </c>
      <c r="FR44" s="33">
        <f t="shared" si="39"/>
        <v>136.62375371197408</v>
      </c>
      <c r="FS44" s="33">
        <f t="shared" si="39"/>
        <v>137.26648781290592</v>
      </c>
      <c r="FT44" s="33">
        <f t="shared" si="39"/>
        <v>137.90683443870131</v>
      </c>
      <c r="FU44" s="33">
        <f t="shared" si="39"/>
        <v>138.54477040662067</v>
      </c>
      <c r="FV44" s="33">
        <f t="shared" si="39"/>
        <v>139.18027270168659</v>
      </c>
      <c r="FW44" s="33">
        <f t="shared" si="39"/>
        <v>139.813318477488</v>
      </c>
      <c r="FX44" s="33">
        <f t="shared" si="39"/>
        <v>140.4438850614367</v>
      </c>
      <c r="FY44" s="33">
        <f t="shared" si="39"/>
        <v>141.07194995361505</v>
      </c>
      <c r="FZ44" s="33">
        <f t="shared" si="39"/>
        <v>141.69749082922718</v>
      </c>
      <c r="GA44" s="33">
        <f t="shared" si="39"/>
        <v>142.32048554195833</v>
      </c>
      <c r="GB44" s="33">
        <f t="shared" si="39"/>
        <v>142.94091212610689</v>
      </c>
      <c r="GC44" s="33">
        <f t="shared" si="39"/>
        <v>143.55874879895961</v>
      </c>
      <c r="GD44" s="33">
        <f t="shared" si="39"/>
        <v>144.17397396281575</v>
      </c>
      <c r="GE44" s="33">
        <f t="shared" si="39"/>
        <v>144.78656620710291</v>
      </c>
      <c r="GF44" s="33">
        <f t="shared" si="39"/>
        <v>145.396504310312</v>
      </c>
      <c r="GG44" s="33">
        <f t="shared" si="39"/>
        <v>146.00376724204696</v>
      </c>
      <c r="GH44" s="33">
        <f t="shared" si="39"/>
        <v>146.60833416491923</v>
      </c>
      <c r="GI44" s="33">
        <f t="shared" si="39"/>
        <v>147.21018443655004</v>
      </c>
      <c r="GJ44" s="33">
        <f t="shared" si="39"/>
        <v>147.80929761131313</v>
      </c>
      <c r="GK44" s="33">
        <f t="shared" si="39"/>
        <v>148.40575496209115</v>
      </c>
      <c r="GL44" s="33">
        <f t="shared" si="39"/>
        <v>148.99952019417694</v>
      </c>
      <c r="GM44" s="33">
        <f t="shared" si="39"/>
        <v>149.59055730249463</v>
      </c>
      <c r="GN44" s="33">
        <f t="shared" ref="GN44:IY44" si="40">$B$28*GM44+$B$33*$B$37*GN40</f>
        <v>150.17883057535192</v>
      </c>
      <c r="GO44" s="33">
        <f t="shared" si="40"/>
        <v>150.76430459823365</v>
      </c>
      <c r="GP44" s="33">
        <f t="shared" si="40"/>
        <v>151.34694425759793</v>
      </c>
      <c r="GQ44" s="33">
        <f t="shared" si="40"/>
        <v>151.92671474481057</v>
      </c>
      <c r="GR44" s="33">
        <f t="shared" si="40"/>
        <v>152.50358155979953</v>
      </c>
      <c r="GS44" s="33">
        <f t="shared" si="40"/>
        <v>153.07751051508689</v>
      </c>
      <c r="GT44" s="33">
        <f t="shared" si="40"/>
        <v>153.64846773954378</v>
      </c>
      <c r="GU44" s="33">
        <f t="shared" si="40"/>
        <v>154.21641968222909</v>
      </c>
      <c r="GV44" s="33">
        <f t="shared" si="40"/>
        <v>154.78133311619754</v>
      </c>
      <c r="GW44" s="33">
        <f t="shared" si="40"/>
        <v>155.34317514208186</v>
      </c>
      <c r="GX44" s="33">
        <f t="shared" si="40"/>
        <v>155.90191319179402</v>
      </c>
      <c r="GY44" s="33">
        <f t="shared" si="40"/>
        <v>156.45751503228027</v>
      </c>
      <c r="GZ44" s="33">
        <f t="shared" si="40"/>
        <v>157.00994876919614</v>
      </c>
      <c r="HA44" s="33">
        <f t="shared" si="40"/>
        <v>157.55918285031086</v>
      </c>
      <c r="HB44" s="33">
        <f t="shared" si="40"/>
        <v>158.10518606905961</v>
      </c>
      <c r="HC44" s="33">
        <f t="shared" si="40"/>
        <v>158.64792756801128</v>
      </c>
      <c r="HD44" s="33">
        <f t="shared" si="40"/>
        <v>159.18737684249464</v>
      </c>
      <c r="HE44" s="33">
        <f t="shared" si="40"/>
        <v>159.72350374543529</v>
      </c>
      <c r="HF44" s="33">
        <f t="shared" si="40"/>
        <v>160.25627848715052</v>
      </c>
      <c r="HG44" s="33">
        <f t="shared" si="40"/>
        <v>160.78567164019867</v>
      </c>
      <c r="HH44" s="33">
        <f t="shared" si="40"/>
        <v>161.31165414265195</v>
      </c>
      <c r="HI44" s="33">
        <f t="shared" si="40"/>
        <v>161.8341973010572</v>
      </c>
      <c r="HJ44" s="33">
        <f t="shared" si="40"/>
        <v>162.35327279351026</v>
      </c>
      <c r="HK44" s="33">
        <f t="shared" si="40"/>
        <v>162.8688526725123</v>
      </c>
      <c r="HL44" s="33">
        <f t="shared" si="40"/>
        <v>163.38090936773747</v>
      </c>
      <c r="HM44" s="33">
        <f t="shared" si="40"/>
        <v>163.88941568884476</v>
      </c>
      <c r="HN44" s="33">
        <f t="shared" si="40"/>
        <v>164.39434482816412</v>
      </c>
      <c r="HO44" s="33">
        <f t="shared" si="40"/>
        <v>164.8956703633736</v>
      </c>
      <c r="HP44" s="33">
        <f t="shared" si="40"/>
        <v>165.39336625997854</v>
      </c>
      <c r="HQ44" s="33">
        <f t="shared" si="40"/>
        <v>165.88740687406749</v>
      </c>
      <c r="HR44" s="33">
        <f t="shared" si="40"/>
        <v>166.37776695457083</v>
      </c>
      <c r="HS44" s="33">
        <f t="shared" si="40"/>
        <v>166.86442164511166</v>
      </c>
      <c r="HT44" s="33">
        <f t="shared" si="40"/>
        <v>167.34734648644761</v>
      </c>
      <c r="HU44" s="33">
        <f t="shared" si="40"/>
        <v>167.82651741860587</v>
      </c>
      <c r="HV44" s="33">
        <f t="shared" si="40"/>
        <v>168.30191078299896</v>
      </c>
      <c r="HW44" s="33">
        <f t="shared" si="40"/>
        <v>168.77350332447193</v>
      </c>
      <c r="HX44" s="33">
        <f t="shared" si="40"/>
        <v>169.24127219304719</v>
      </c>
      <c r="HY44" s="33">
        <f t="shared" si="40"/>
        <v>169.70519494581748</v>
      </c>
      <c r="HZ44" s="33">
        <f t="shared" si="40"/>
        <v>170.16524954870542</v>
      </c>
      <c r="IA44" s="33">
        <f t="shared" si="40"/>
        <v>170.62141437811695</v>
      </c>
      <c r="IB44" s="33">
        <f t="shared" si="40"/>
        <v>171.07366822251092</v>
      </c>
      <c r="IC44" s="33">
        <f t="shared" si="40"/>
        <v>171.52199028378155</v>
      </c>
      <c r="ID44" s="33">
        <f t="shared" si="40"/>
        <v>171.96636017869568</v>
      </c>
      <c r="IE44" s="33">
        <f t="shared" si="40"/>
        <v>172.40675794024457</v>
      </c>
      <c r="IF44" s="33">
        <f t="shared" si="40"/>
        <v>172.84316401882901</v>
      </c>
      <c r="IG44" s="33">
        <f t="shared" si="40"/>
        <v>173.27555928338654</v>
      </c>
      <c r="IH44" s="33">
        <f t="shared" si="40"/>
        <v>173.70392502227426</v>
      </c>
      <c r="II44" s="33">
        <f t="shared" si="40"/>
        <v>174.12824294439477</v>
      </c>
      <c r="IJ44" s="33">
        <f t="shared" si="40"/>
        <v>174.54849518014728</v>
      </c>
      <c r="IK44" s="33">
        <f t="shared" si="40"/>
        <v>174.96466428225526</v>
      </c>
      <c r="IL44" s="33">
        <f t="shared" si="40"/>
        <v>175.37673322649601</v>
      </c>
      <c r="IM44" s="33">
        <f t="shared" si="40"/>
        <v>175.78468541243168</v>
      </c>
      <c r="IN44" s="33">
        <f t="shared" si="40"/>
        <v>176.18850466395662</v>
      </c>
      <c r="IO44" s="33">
        <f t="shared" si="40"/>
        <v>176.58817522992769</v>
      </c>
      <c r="IP44" s="33">
        <f t="shared" si="40"/>
        <v>176.98368178458776</v>
      </c>
      <c r="IQ44" s="33">
        <f t="shared" si="40"/>
        <v>177.37500942774125</v>
      </c>
      <c r="IR44" s="33">
        <f t="shared" si="40"/>
        <v>177.76214368512274</v>
      </c>
      <c r="IS44" s="33">
        <f t="shared" si="40"/>
        <v>178.14507050863861</v>
      </c>
      <c r="IT44" s="33">
        <f t="shared" si="40"/>
        <v>178.5237762764533</v>
      </c>
      <c r="IU44" s="33">
        <f t="shared" si="40"/>
        <v>178.89824779308168</v>
      </c>
      <c r="IV44" s="33">
        <f t="shared" si="40"/>
        <v>179.26847228928759</v>
      </c>
      <c r="IW44" s="33">
        <f t="shared" si="40"/>
        <v>179.63443742202972</v>
      </c>
      <c r="IX44" s="33">
        <f t="shared" si="40"/>
        <v>179.99613127436567</v>
      </c>
      <c r="IY44" s="33">
        <f t="shared" si="40"/>
        <v>180.35354235518247</v>
      </c>
      <c r="IZ44" s="33">
        <f t="shared" ref="IZ44:KF44" si="41">$B$28*IY44+$B$33*$B$37*IZ40</f>
        <v>180.70665959883928</v>
      </c>
      <c r="JA44" s="33">
        <f t="shared" si="41"/>
        <v>181.05547236488778</v>
      </c>
      <c r="JB44" s="33">
        <f t="shared" si="41"/>
        <v>181.39997043754616</v>
      </c>
      <c r="JC44" s="33">
        <f t="shared" si="41"/>
        <v>181.74014402521618</v>
      </c>
      <c r="JD44" s="33">
        <f t="shared" si="41"/>
        <v>182.07598375978182</v>
      </c>
      <c r="JE44" s="33">
        <f t="shared" si="41"/>
        <v>182.4074806959371</v>
      </c>
      <c r="JF44" s="33">
        <f t="shared" si="41"/>
        <v>182.73462631044455</v>
      </c>
      <c r="JG44" s="33">
        <f t="shared" si="41"/>
        <v>183.05741250129199</v>
      </c>
      <c r="JH44" s="33">
        <f t="shared" si="41"/>
        <v>183.37583158694062</v>
      </c>
      <c r="JI44" s="33">
        <f t="shared" si="41"/>
        <v>183.6898763052688</v>
      </c>
      <c r="JJ44" s="33">
        <f t="shared" si="41"/>
        <v>183.99953981266785</v>
      </c>
      <c r="JK44" s="33">
        <f t="shared" si="41"/>
        <v>184.30481568294124</v>
      </c>
      <c r="JL44" s="33">
        <f t="shared" si="41"/>
        <v>184.60569790617456</v>
      </c>
      <c r="JM44" s="33">
        <f t="shared" si="41"/>
        <v>184.90218088747318</v>
      </c>
      <c r="JN44" s="33">
        <f t="shared" si="41"/>
        <v>185.19425944570926</v>
      </c>
      <c r="JO44" s="33">
        <f t="shared" si="41"/>
        <v>185.48192881218853</v>
      </c>
      <c r="JP44" s="33">
        <f t="shared" si="41"/>
        <v>185.7651846292716</v>
      </c>
      <c r="JQ44" s="33">
        <f t="shared" si="41"/>
        <v>186.04402294889982</v>
      </c>
      <c r="JR44" s="33">
        <f t="shared" si="41"/>
        <v>186.31844023117611</v>
      </c>
      <c r="JS44" s="33">
        <f t="shared" si="41"/>
        <v>186.58843334262008</v>
      </c>
      <c r="JT44" s="33">
        <f t="shared" si="41"/>
        <v>186.85399955467227</v>
      </c>
      <c r="JU44" s="33">
        <f t="shared" si="41"/>
        <v>187.11513654196662</v>
      </c>
      <c r="JV44" s="33">
        <f t="shared" si="41"/>
        <v>187.37184238061178</v>
      </c>
      <c r="JW44" s="33">
        <f t="shared" si="41"/>
        <v>187.6241155463652</v>
      </c>
      <c r="JX44" s="33">
        <f t="shared" si="41"/>
        <v>187.87195491272365</v>
      </c>
      <c r="JY44" s="33">
        <f t="shared" si="41"/>
        <v>188.11535974904234</v>
      </c>
      <c r="JZ44" s="33">
        <f t="shared" si="41"/>
        <v>188.35432971865785</v>
      </c>
      <c r="KA44" s="33">
        <f t="shared" si="41"/>
        <v>188.58886487673624</v>
      </c>
      <c r="KB44" s="33">
        <f t="shared" si="41"/>
        <v>188.81896566823636</v>
      </c>
      <c r="KC44" s="33">
        <f t="shared" si="41"/>
        <v>189.04463292584776</v>
      </c>
      <c r="KD44" s="33">
        <f t="shared" si="41"/>
        <v>189.26586786781192</v>
      </c>
      <c r="KE44" s="33">
        <f t="shared" si="41"/>
        <v>189.48267209578256</v>
      </c>
      <c r="KF44" s="33">
        <f t="shared" si="41"/>
        <v>189.69504759251063</v>
      </c>
    </row>
    <row r="45" spans="1:292" s="26" customFormat="1" x14ac:dyDescent="0.2">
      <c r="A45" s="4" t="s">
        <v>28</v>
      </c>
      <c r="B45" s="12">
        <v>34.878</v>
      </c>
      <c r="C45" s="33">
        <f>$B$29*B45+$B34*$B$37*C40</f>
        <v>35.111694429757378</v>
      </c>
      <c r="D45" s="33">
        <f t="shared" ref="D45:BO45" si="42">$B$29*C45+$B34*$B$37*D40</f>
        <v>35.351279398183493</v>
      </c>
      <c r="E45" s="33">
        <f t="shared" si="42"/>
        <v>35.5965813140904</v>
      </c>
      <c r="F45" s="33">
        <f t="shared" si="42"/>
        <v>35.847410013307965</v>
      </c>
      <c r="G45" s="33">
        <f t="shared" si="42"/>
        <v>36.103558887693502</v>
      </c>
      <c r="H45" s="33">
        <f t="shared" si="42"/>
        <v>36.364805096069439</v>
      </c>
      <c r="I45" s="33">
        <f t="shared" si="42"/>
        <v>36.630909859853972</v>
      </c>
      <c r="J45" s="33">
        <f t="shared" si="42"/>
        <v>36.90161884425644</v>
      </c>
      <c r="K45" s="33">
        <f t="shared" si="42"/>
        <v>37.176662625470271</v>
      </c>
      <c r="L45" s="33">
        <f t="shared" si="42"/>
        <v>37.455757243322779</v>
      </c>
      <c r="M45" s="33">
        <f t="shared" si="42"/>
        <v>37.736980518188275</v>
      </c>
      <c r="N45" s="33">
        <f t="shared" si="42"/>
        <v>38.020899697666962</v>
      </c>
      <c r="O45" s="33">
        <f t="shared" si="42"/>
        <v>38.308091546157975</v>
      </c>
      <c r="P45" s="33">
        <f t="shared" si="42"/>
        <v>38.599144212710634</v>
      </c>
      <c r="Q45" s="33">
        <f t="shared" si="42"/>
        <v>38.894659224830356</v>
      </c>
      <c r="R45" s="33">
        <f t="shared" si="42"/>
        <v>39.194208803841207</v>
      </c>
      <c r="S45" s="33">
        <f t="shared" si="42"/>
        <v>39.497342415511064</v>
      </c>
      <c r="T45" s="33">
        <f t="shared" si="42"/>
        <v>39.803588047987446</v>
      </c>
      <c r="U45" s="33">
        <f t="shared" si="42"/>
        <v>40.112453639188303</v>
      </c>
      <c r="V45" s="33">
        <f t="shared" si="42"/>
        <v>40.42342864812008</v>
      </c>
      <c r="W45" s="33">
        <f t="shared" si="42"/>
        <v>40.738614585024607</v>
      </c>
      <c r="X45" s="33">
        <f t="shared" si="42"/>
        <v>41.058056363803949</v>
      </c>
      <c r="Y45" s="33">
        <f t="shared" si="42"/>
        <v>41.381788857612939</v>
      </c>
      <c r="Z45" s="33">
        <f t="shared" si="42"/>
        <v>41.709836496541456</v>
      </c>
      <c r="AA45" s="33">
        <f t="shared" si="42"/>
        <v>42.042212782381931</v>
      </c>
      <c r="AB45" s="33">
        <f t="shared" si="42"/>
        <v>42.378919804395494</v>
      </c>
      <c r="AC45" s="33">
        <f t="shared" si="42"/>
        <v>42.719947754516319</v>
      </c>
      <c r="AD45" s="33">
        <f t="shared" si="42"/>
        <v>43.065274443831917</v>
      </c>
      <c r="AE45" s="33">
        <f t="shared" si="42"/>
        <v>43.414864820337172</v>
      </c>
      <c r="AF45" s="33">
        <f t="shared" si="42"/>
        <v>43.768670489104011</v>
      </c>
      <c r="AG45" s="33">
        <f t="shared" si="42"/>
        <v>44.123636986958232</v>
      </c>
      <c r="AH45" s="33">
        <f t="shared" si="42"/>
        <v>44.479934444356864</v>
      </c>
      <c r="AI45" s="33">
        <f t="shared" si="42"/>
        <v>44.837731645960652</v>
      </c>
      <c r="AJ45" s="33">
        <f t="shared" si="42"/>
        <v>45.197196225008334</v>
      </c>
      <c r="AK45" s="33">
        <f t="shared" si="42"/>
        <v>45.55849503938223</v>
      </c>
      <c r="AL45" s="33">
        <f t="shared" si="42"/>
        <v>45.921794560737204</v>
      </c>
      <c r="AM45" s="33">
        <f t="shared" si="42"/>
        <v>46.287261278454245</v>
      </c>
      <c r="AN45" s="33">
        <f t="shared" si="42"/>
        <v>46.6550621220495</v>
      </c>
      <c r="AO45" s="33">
        <f t="shared" si="42"/>
        <v>47.025364903088956</v>
      </c>
      <c r="AP45" s="33">
        <f t="shared" si="42"/>
        <v>47.398338779077861</v>
      </c>
      <c r="AQ45" s="33">
        <f t="shared" si="42"/>
        <v>47.77492295811777</v>
      </c>
      <c r="AR45" s="33">
        <f t="shared" si="42"/>
        <v>48.1551182626837</v>
      </c>
      <c r="AS45" s="33">
        <f t="shared" si="42"/>
        <v>48.538919987413045</v>
      </c>
      <c r="AT45" s="33">
        <f t="shared" si="42"/>
        <v>48.926317823549397</v>
      </c>
      <c r="AU45" s="33">
        <f t="shared" si="42"/>
        <v>49.317295717973757</v>
      </c>
      <c r="AV45" s="33">
        <f t="shared" si="42"/>
        <v>49.711831735068685</v>
      </c>
      <c r="AW45" s="33">
        <f t="shared" si="42"/>
        <v>50.109897922155504</v>
      </c>
      <c r="AX45" s="33">
        <f t="shared" si="42"/>
        <v>50.511460178517474</v>
      </c>
      <c r="AY45" s="33">
        <f t="shared" si="42"/>
        <v>50.916478127550192</v>
      </c>
      <c r="AZ45" s="33">
        <f t="shared" si="42"/>
        <v>51.324904992006729</v>
      </c>
      <c r="BA45" s="33">
        <f t="shared" si="42"/>
        <v>51.733144603038653</v>
      </c>
      <c r="BB45" s="33">
        <f t="shared" si="42"/>
        <v>52.141433311287024</v>
      </c>
      <c r="BC45" s="33">
        <f t="shared" si="42"/>
        <v>52.549997270325349</v>
      </c>
      <c r="BD45" s="33">
        <f t="shared" si="42"/>
        <v>52.959052310478214</v>
      </c>
      <c r="BE45" s="33">
        <f t="shared" si="42"/>
        <v>53.368803980655308</v>
      </c>
      <c r="BF45" s="33">
        <f t="shared" si="42"/>
        <v>53.779447577572782</v>
      </c>
      <c r="BG45" s="33">
        <f t="shared" si="42"/>
        <v>54.191168161562764</v>
      </c>
      <c r="BH45" s="33">
        <f t="shared" si="42"/>
        <v>54.604140561312853</v>
      </c>
      <c r="BI45" s="33">
        <f t="shared" si="42"/>
        <v>55.018529368662108</v>
      </c>
      <c r="BJ45" s="33">
        <f t="shared" si="42"/>
        <v>55.434488924764835</v>
      </c>
      <c r="BK45" s="33">
        <f t="shared" si="42"/>
        <v>55.856231904398854</v>
      </c>
      <c r="BL45" s="33">
        <f t="shared" si="42"/>
        <v>56.28396233554448</v>
      </c>
      <c r="BM45" s="33">
        <f t="shared" si="42"/>
        <v>56.717886811672059</v>
      </c>
      <c r="BN45" s="33">
        <f t="shared" si="42"/>
        <v>57.158214723833701</v>
      </c>
      <c r="BO45" s="33">
        <f t="shared" si="42"/>
        <v>57.605158436056442</v>
      </c>
      <c r="BP45" s="33">
        <f t="shared" ref="BP45:EA45" si="43">$B$29*BO45+$B34*$B$37*BP40</f>
        <v>58.058933467468506</v>
      </c>
      <c r="BQ45" s="33">
        <f t="shared" si="43"/>
        <v>58.519758680079526</v>
      </c>
      <c r="BR45" s="33">
        <f t="shared" si="43"/>
        <v>58.987856474834722</v>
      </c>
      <c r="BS45" s="33">
        <f t="shared" si="43"/>
        <v>59.463452994266085</v>
      </c>
      <c r="BT45" s="33">
        <f t="shared" si="43"/>
        <v>59.946778332155588</v>
      </c>
      <c r="BU45" s="33">
        <f t="shared" si="43"/>
        <v>60.441293656262125</v>
      </c>
      <c r="BV45" s="33">
        <f t="shared" si="43"/>
        <v>60.94693237637879</v>
      </c>
      <c r="BW45" s="33">
        <f t="shared" si="43"/>
        <v>61.4636130110393</v>
      </c>
      <c r="BX45" s="33">
        <f t="shared" si="43"/>
        <v>61.991238695424876</v>
      </c>
      <c r="BY45" s="33">
        <f t="shared" si="43"/>
        <v>62.529696663756283</v>
      </c>
      <c r="BZ45" s="33">
        <f t="shared" si="43"/>
        <v>63.078857739100407</v>
      </c>
      <c r="CA45" s="33">
        <f t="shared" si="43"/>
        <v>63.638575828541548</v>
      </c>
      <c r="CB45" s="33">
        <f t="shared" si="43"/>
        <v>64.20868742919744</v>
      </c>
      <c r="CC45" s="33">
        <f t="shared" si="43"/>
        <v>64.789011145637772</v>
      </c>
      <c r="CD45" s="33">
        <f t="shared" si="43"/>
        <v>65.379347219671203</v>
      </c>
      <c r="CE45" s="33">
        <f t="shared" si="43"/>
        <v>65.97517551394067</v>
      </c>
      <c r="CF45" s="33">
        <f t="shared" si="43"/>
        <v>66.57533059963805</v>
      </c>
      <c r="CG45" s="33">
        <f t="shared" si="43"/>
        <v>67.178630872746652</v>
      </c>
      <c r="CH45" s="33">
        <f t="shared" si="43"/>
        <v>67.783881283362845</v>
      </c>
      <c r="CI45" s="33">
        <f t="shared" si="43"/>
        <v>68.389876243884785</v>
      </c>
      <c r="CJ45" s="33">
        <f t="shared" si="43"/>
        <v>68.99540261610403</v>
      </c>
      <c r="CK45" s="33">
        <f t="shared" si="43"/>
        <v>69.599242759524572</v>
      </c>
      <c r="CL45" s="33">
        <f t="shared" si="43"/>
        <v>70.200177633716876</v>
      </c>
      <c r="CM45" s="33">
        <f t="shared" si="43"/>
        <v>70.796989938785316</v>
      </c>
      <c r="CN45" s="33">
        <f t="shared" si="43"/>
        <v>71.388467279865907</v>
      </c>
      <c r="CO45" s="33">
        <f t="shared" si="43"/>
        <v>71.974962396002724</v>
      </c>
      <c r="CP45" s="33">
        <f t="shared" si="43"/>
        <v>72.556502542200946</v>
      </c>
      <c r="CQ45" s="33">
        <f t="shared" si="43"/>
        <v>73.133114170428655</v>
      </c>
      <c r="CR45" s="33">
        <f t="shared" si="43"/>
        <v>73.704822957714768</v>
      </c>
      <c r="CS45" s="33">
        <f t="shared" si="43"/>
        <v>74.271653830086208</v>
      </c>
      <c r="CT45" s="33">
        <f t="shared" si="43"/>
        <v>74.833630985424449</v>
      </c>
      <c r="CU45" s="33">
        <f t="shared" si="43"/>
        <v>75.390777915219928</v>
      </c>
      <c r="CV45" s="33">
        <f t="shared" si="43"/>
        <v>75.943117425670408</v>
      </c>
      <c r="CW45" s="33">
        <f t="shared" si="43"/>
        <v>76.490671657799425</v>
      </c>
      <c r="CX45" s="33">
        <f t="shared" si="43"/>
        <v>77.033462107246038</v>
      </c>
      <c r="CY45" s="33">
        <f t="shared" si="43"/>
        <v>77.571509642950161</v>
      </c>
      <c r="CZ45" s="33">
        <f t="shared" si="43"/>
        <v>78.104834525666732</v>
      </c>
      <c r="DA45" s="33">
        <f t="shared" si="43"/>
        <v>78.633456425600272</v>
      </c>
      <c r="DB45" s="33">
        <f t="shared" si="43"/>
        <v>79.157394439832416</v>
      </c>
      <c r="DC45" s="33">
        <f t="shared" si="43"/>
        <v>79.676667109058471</v>
      </c>
      <c r="DD45" s="33">
        <f t="shared" si="43"/>
        <v>80.191292433937136</v>
      </c>
      <c r="DE45" s="33">
        <f t="shared" si="43"/>
        <v>80.701287890948905</v>
      </c>
      <c r="DF45" s="33">
        <f t="shared" si="43"/>
        <v>81.206670448073282</v>
      </c>
      <c r="DG45" s="33">
        <f t="shared" si="43"/>
        <v>81.707456579895151</v>
      </c>
      <c r="DH45" s="33">
        <f t="shared" si="43"/>
        <v>82.20366228257366</v>
      </c>
      <c r="DI45" s="33">
        <f t="shared" si="43"/>
        <v>82.695303088476066</v>
      </c>
      <c r="DJ45" s="33">
        <f t="shared" si="43"/>
        <v>83.182394080176351</v>
      </c>
      <c r="DK45" s="33">
        <f t="shared" si="43"/>
        <v>83.664949904459803</v>
      </c>
      <c r="DL45" s="33">
        <f t="shared" si="43"/>
        <v>84.142984785829142</v>
      </c>
      <c r="DM45" s="33">
        <f t="shared" si="43"/>
        <v>84.61651254000418</v>
      </c>
      <c r="DN45" s="33">
        <f t="shared" si="43"/>
        <v>85.085546587034443</v>
      </c>
      <c r="DO45" s="33">
        <f t="shared" si="43"/>
        <v>85.550099964246087</v>
      </c>
      <c r="DP45" s="33">
        <f t="shared" si="43"/>
        <v>86.010185338813471</v>
      </c>
      <c r="DQ45" s="33">
        <f t="shared" si="43"/>
        <v>86.465815020154267</v>
      </c>
      <c r="DR45" s="33">
        <f t="shared" si="43"/>
        <v>86.917000972139078</v>
      </c>
      <c r="DS45" s="33">
        <f t="shared" si="43"/>
        <v>87.363754824963735</v>
      </c>
      <c r="DT45" s="33">
        <f t="shared" si="43"/>
        <v>87.806087886987115</v>
      </c>
      <c r="DU45" s="33">
        <f t="shared" si="43"/>
        <v>88.244011156355441</v>
      </c>
      <c r="DV45" s="33">
        <f t="shared" si="43"/>
        <v>88.677535332289807</v>
      </c>
      <c r="DW45" s="33">
        <f t="shared" si="43"/>
        <v>89.106670826355426</v>
      </c>
      <c r="DX45" s="33">
        <f t="shared" si="43"/>
        <v>89.531427773372329</v>
      </c>
      <c r="DY45" s="33">
        <f t="shared" si="43"/>
        <v>89.951816042050538</v>
      </c>
      <c r="DZ45" s="33">
        <f t="shared" si="43"/>
        <v>90.367845245628857</v>
      </c>
      <c r="EA45" s="33">
        <f t="shared" si="43"/>
        <v>90.779524752341388</v>
      </c>
      <c r="EB45" s="33">
        <f t="shared" ref="EB45:GM45" si="44">$B$29*EA45+$B34*$B$37*EB40</f>
        <v>91.186863695859842</v>
      </c>
      <c r="EC45" s="33">
        <f t="shared" si="44"/>
        <v>91.589870985291299</v>
      </c>
      <c r="ED45" s="33">
        <f t="shared" si="44"/>
        <v>91.988555314893389</v>
      </c>
      <c r="EE45" s="33">
        <f t="shared" si="44"/>
        <v>92.382925173940095</v>
      </c>
      <c r="EF45" s="33">
        <f t="shared" si="44"/>
        <v>92.77298885622784</v>
      </c>
      <c r="EG45" s="33">
        <f t="shared" si="44"/>
        <v>93.158754469388668</v>
      </c>
      <c r="EH45" s="33">
        <f t="shared" si="44"/>
        <v>93.540229944258868</v>
      </c>
      <c r="EI45" s="33">
        <f t="shared" si="44"/>
        <v>93.917423043700069</v>
      </c>
      <c r="EJ45" s="33">
        <f t="shared" si="44"/>
        <v>94.290341371967344</v>
      </c>
      <c r="EK45" s="33">
        <f t="shared" si="44"/>
        <v>94.658992383402506</v>
      </c>
      <c r="EL45" s="33">
        <f t="shared" si="44"/>
        <v>95.023383390905295</v>
      </c>
      <c r="EM45" s="33">
        <f t="shared" si="44"/>
        <v>95.383521574255795</v>
      </c>
      <c r="EN45" s="33">
        <f t="shared" si="44"/>
        <v>95.739413988641545</v>
      </c>
      <c r="EO45" s="33">
        <f t="shared" si="44"/>
        <v>96.091067572927201</v>
      </c>
      <c r="EP45" s="33">
        <f t="shared" si="44"/>
        <v>96.438489157679243</v>
      </c>
      <c r="EQ45" s="33">
        <f t="shared" si="44"/>
        <v>96.781685473010384</v>
      </c>
      <c r="ER45" s="33">
        <f t="shared" si="44"/>
        <v>97.120663156133489</v>
      </c>
      <c r="ES45" s="33">
        <f t="shared" si="44"/>
        <v>97.45542875905025</v>
      </c>
      <c r="ET45" s="33">
        <f t="shared" si="44"/>
        <v>97.785988755900732</v>
      </c>
      <c r="EU45" s="33">
        <f t="shared" si="44"/>
        <v>98.112349550094095</v>
      </c>
      <c r="EV45" s="33">
        <f t="shared" si="44"/>
        <v>98.434517481823249</v>
      </c>
      <c r="EW45" s="33">
        <f t="shared" si="44"/>
        <v>98.752498834764737</v>
      </c>
      <c r="EX45" s="33">
        <f t="shared" si="44"/>
        <v>99.06629984296211</v>
      </c>
      <c r="EY45" s="33">
        <f t="shared" si="44"/>
        <v>99.375926697574556</v>
      </c>
      <c r="EZ45" s="33">
        <f t="shared" si="44"/>
        <v>99.681385553386917</v>
      </c>
      <c r="FA45" s="33">
        <f t="shared" si="44"/>
        <v>99.982682535197227</v>
      </c>
      <c r="FB45" s="33">
        <f t="shared" si="44"/>
        <v>100.27982374423115</v>
      </c>
      <c r="FC45" s="33">
        <f t="shared" si="44"/>
        <v>100.57281526420098</v>
      </c>
      <c r="FD45" s="33">
        <f t="shared" si="44"/>
        <v>100.86166316744786</v>
      </c>
      <c r="FE45" s="33">
        <f t="shared" si="44"/>
        <v>101.14637352076979</v>
      </c>
      <c r="FF45" s="33">
        <f t="shared" si="44"/>
        <v>101.42695239120981</v>
      </c>
      <c r="FG45" s="33">
        <f t="shared" si="44"/>
        <v>101.70340585171039</v>
      </c>
      <c r="FH45" s="33">
        <f t="shared" si="44"/>
        <v>101.97573998688702</v>
      </c>
      <c r="FI45" s="33">
        <f t="shared" si="44"/>
        <v>102.24396089801402</v>
      </c>
      <c r="FJ45" s="33">
        <f t="shared" si="44"/>
        <v>102.50807470834252</v>
      </c>
      <c r="FK45" s="33">
        <f t="shared" si="44"/>
        <v>102.76808756815113</v>
      </c>
      <c r="FL45" s="33">
        <f t="shared" si="44"/>
        <v>103.02400565988977</v>
      </c>
      <c r="FM45" s="33">
        <f t="shared" si="44"/>
        <v>103.27583520296503</v>
      </c>
      <c r="FN45" s="33">
        <f t="shared" si="44"/>
        <v>103.52358245849328</v>
      </c>
      <c r="FO45" s="33">
        <f t="shared" si="44"/>
        <v>103.76725373393377</v>
      </c>
      <c r="FP45" s="33">
        <f t="shared" si="44"/>
        <v>104.00685538750223</v>
      </c>
      <c r="FQ45" s="33">
        <f t="shared" si="44"/>
        <v>104.24239383251606</v>
      </c>
      <c r="FR45" s="33">
        <f t="shared" si="44"/>
        <v>104.47387554149221</v>
      </c>
      <c r="FS45" s="33">
        <f t="shared" si="44"/>
        <v>104.7013070503919</v>
      </c>
      <c r="FT45" s="33">
        <f t="shared" si="44"/>
        <v>104.92469496245245</v>
      </c>
      <c r="FU45" s="33">
        <f t="shared" si="44"/>
        <v>105.14404595211296</v>
      </c>
      <c r="FV45" s="33">
        <f t="shared" si="44"/>
        <v>105.3593667706013</v>
      </c>
      <c r="FW45" s="33">
        <f t="shared" si="44"/>
        <v>105.57066424692862</v>
      </c>
      <c r="FX45" s="33">
        <f t="shared" si="44"/>
        <v>105.77794529599751</v>
      </c>
      <c r="FY45" s="33">
        <f t="shared" si="44"/>
        <v>105.98121691637067</v>
      </c>
      <c r="FZ45" s="33">
        <f t="shared" si="44"/>
        <v>106.18048619382991</v>
      </c>
      <c r="GA45" s="33">
        <f t="shared" si="44"/>
        <v>106.37576030635118</v>
      </c>
      <c r="GB45" s="33">
        <f t="shared" si="44"/>
        <v>106.56704652706397</v>
      </c>
      <c r="GC45" s="33">
        <f t="shared" si="44"/>
        <v>106.7543522275694</v>
      </c>
      <c r="GD45" s="33">
        <f t="shared" si="44"/>
        <v>106.93768488066272</v>
      </c>
      <c r="GE45" s="33">
        <f t="shared" si="44"/>
        <v>107.11705206317443</v>
      </c>
      <c r="GF45" s="33">
        <f t="shared" si="44"/>
        <v>107.29246145849386</v>
      </c>
      <c r="GG45" s="33">
        <f t="shared" si="44"/>
        <v>107.46392085925015</v>
      </c>
      <c r="GH45" s="33">
        <f t="shared" si="44"/>
        <v>107.63143816971875</v>
      </c>
      <c r="GI45" s="33">
        <f t="shared" si="44"/>
        <v>107.79502140837577</v>
      </c>
      <c r="GJ45" s="33">
        <f t="shared" si="44"/>
        <v>107.95467871001203</v>
      </c>
      <c r="GK45" s="33">
        <f t="shared" si="44"/>
        <v>108.11058075984789</v>
      </c>
      <c r="GL45" s="33">
        <f t="shared" si="44"/>
        <v>108.26270820165254</v>
      </c>
      <c r="GM45" s="33">
        <f t="shared" si="44"/>
        <v>108.41104224265996</v>
      </c>
      <c r="GN45" s="33">
        <f t="shared" ref="GN45:IY45" si="45">$B$29*GM45+$B34*$B$37*GN40</f>
        <v>108.55556465328415</v>
      </c>
      <c r="GO45" s="33">
        <f t="shared" si="45"/>
        <v>108.69625776692109</v>
      </c>
      <c r="GP45" s="33">
        <f t="shared" si="45"/>
        <v>108.83310447977381</v>
      </c>
      <c r="GQ45" s="33">
        <f t="shared" si="45"/>
        <v>108.96608825091786</v>
      </c>
      <c r="GR45" s="33">
        <f t="shared" si="45"/>
        <v>109.09519310193531</v>
      </c>
      <c r="GS45" s="33">
        <f t="shared" si="45"/>
        <v>109.22040361717396</v>
      </c>
      <c r="GT45" s="33">
        <f t="shared" si="45"/>
        <v>109.34170494357714</v>
      </c>
      <c r="GU45" s="33">
        <f t="shared" si="45"/>
        <v>109.45908279066671</v>
      </c>
      <c r="GV45" s="33">
        <f t="shared" si="45"/>
        <v>109.57252343049399</v>
      </c>
      <c r="GW45" s="33">
        <f t="shared" si="45"/>
        <v>109.68201369724677</v>
      </c>
      <c r="GX45" s="33">
        <f t="shared" si="45"/>
        <v>109.78754098706797</v>
      </c>
      <c r="GY45" s="33">
        <f t="shared" si="45"/>
        <v>109.88909325797871</v>
      </c>
      <c r="GZ45" s="33">
        <f t="shared" si="45"/>
        <v>109.9866590296913</v>
      </c>
      <c r="HA45" s="33">
        <f t="shared" si="45"/>
        <v>110.08022738300777</v>
      </c>
      <c r="HB45" s="33">
        <f t="shared" si="45"/>
        <v>110.16978795947813</v>
      </c>
      <c r="HC45" s="33">
        <f t="shared" si="45"/>
        <v>110.25533096094345</v>
      </c>
      <c r="HD45" s="33">
        <f t="shared" si="45"/>
        <v>110.33684714935403</v>
      </c>
      <c r="HE45" s="33">
        <f t="shared" si="45"/>
        <v>110.41432784854302</v>
      </c>
      <c r="HF45" s="33">
        <f t="shared" si="45"/>
        <v>110.48776493793032</v>
      </c>
      <c r="HG45" s="33">
        <f t="shared" si="45"/>
        <v>110.55715085439729</v>
      </c>
      <c r="HH45" s="33">
        <f t="shared" si="45"/>
        <v>110.6224785916351</v>
      </c>
      <c r="HI45" s="33">
        <f t="shared" si="45"/>
        <v>110.68374169901689</v>
      </c>
      <c r="HJ45" s="33">
        <f t="shared" si="45"/>
        <v>110.74093428068005</v>
      </c>
      <c r="HK45" s="33">
        <f t="shared" si="45"/>
        <v>110.79405099428533</v>
      </c>
      <c r="HL45" s="33">
        <f t="shared" si="45"/>
        <v>110.84308704966341</v>
      </c>
      <c r="HM45" s="33">
        <f t="shared" si="45"/>
        <v>110.88803820756233</v>
      </c>
      <c r="HN45" s="33">
        <f t="shared" si="45"/>
        <v>110.92890077822338</v>
      </c>
      <c r="HO45" s="33">
        <f t="shared" si="45"/>
        <v>110.96567161997292</v>
      </c>
      <c r="HP45" s="33">
        <f t="shared" si="45"/>
        <v>110.99834813752889</v>
      </c>
      <c r="HQ45" s="33">
        <f t="shared" si="45"/>
        <v>111.02692828078308</v>
      </c>
      <c r="HR45" s="33">
        <f t="shared" si="45"/>
        <v>111.05141054281646</v>
      </c>
      <c r="HS45" s="33">
        <f t="shared" si="45"/>
        <v>111.07179395729892</v>
      </c>
      <c r="HT45" s="33">
        <f t="shared" si="45"/>
        <v>111.08807809687727</v>
      </c>
      <c r="HU45" s="33">
        <f t="shared" si="45"/>
        <v>111.10026307110486</v>
      </c>
      <c r="HV45" s="33">
        <f t="shared" si="45"/>
        <v>111.10834952437749</v>
      </c>
      <c r="HW45" s="33">
        <f t="shared" si="45"/>
        <v>111.11233863379675</v>
      </c>
      <c r="HX45" s="33">
        <f t="shared" si="45"/>
        <v>111.11223210658731</v>
      </c>
      <c r="HY45" s="33">
        <f t="shared" si="45"/>
        <v>111.10803217779331</v>
      </c>
      <c r="HZ45" s="33">
        <f t="shared" si="45"/>
        <v>111.09974160780077</v>
      </c>
      <c r="IA45" s="33">
        <f t="shared" si="45"/>
        <v>111.08736367973127</v>
      </c>
      <c r="IB45" s="33">
        <f t="shared" si="45"/>
        <v>111.07090219674342</v>
      </c>
      <c r="IC45" s="33">
        <f t="shared" si="45"/>
        <v>111.05036147907842</v>
      </c>
      <c r="ID45" s="33">
        <f t="shared" si="45"/>
        <v>111.02574636123877</v>
      </c>
      <c r="IE45" s="33">
        <f t="shared" si="45"/>
        <v>110.99706218907454</v>
      </c>
      <c r="IF45" s="33">
        <f t="shared" si="45"/>
        <v>110.96431481664798</v>
      </c>
      <c r="IG45" s="33">
        <f t="shared" si="45"/>
        <v>110.92751060305295</v>
      </c>
      <c r="IH45" s="33">
        <f t="shared" si="45"/>
        <v>110.88665640889066</v>
      </c>
      <c r="II45" s="33">
        <f t="shared" si="45"/>
        <v>110.8417595931859</v>
      </c>
      <c r="IJ45" s="33">
        <f t="shared" si="45"/>
        <v>110.79282801006964</v>
      </c>
      <c r="IK45" s="33">
        <f t="shared" si="45"/>
        <v>110.73987000531299</v>
      </c>
      <c r="IL45" s="33">
        <f t="shared" si="45"/>
        <v>110.68289441275445</v>
      </c>
      <c r="IM45" s="33">
        <f t="shared" si="45"/>
        <v>110.62191055078031</v>
      </c>
      <c r="IN45" s="33">
        <f t="shared" si="45"/>
        <v>110.55692821856201</v>
      </c>
      <c r="IO45" s="33">
        <f t="shared" si="45"/>
        <v>110.487957692479</v>
      </c>
      <c r="IP45" s="33">
        <f t="shared" si="45"/>
        <v>110.4150097222614</v>
      </c>
      <c r="IQ45" s="33">
        <f t="shared" si="45"/>
        <v>110.33809552678984</v>
      </c>
      <c r="IR45" s="33">
        <f t="shared" si="45"/>
        <v>110.25722679026092</v>
      </c>
      <c r="IS45" s="33">
        <f t="shared" si="45"/>
        <v>110.17241565820314</v>
      </c>
      <c r="IT45" s="33">
        <f t="shared" si="45"/>
        <v>110.08367473329835</v>
      </c>
      <c r="IU45" s="33">
        <f t="shared" si="45"/>
        <v>109.99101707126955</v>
      </c>
      <c r="IV45" s="33">
        <f t="shared" si="45"/>
        <v>109.89445617651434</v>
      </c>
      <c r="IW45" s="33">
        <f t="shared" si="45"/>
        <v>109.79400599787196</v>
      </c>
      <c r="IX45" s="33">
        <f t="shared" si="45"/>
        <v>109.68968092438034</v>
      </c>
      <c r="IY45" s="33">
        <f t="shared" si="45"/>
        <v>109.58149578081174</v>
      </c>
      <c r="IZ45" s="33">
        <f t="shared" ref="IZ45:KF45" si="46">$B$29*IY45+$B34*$B$37*IZ40</f>
        <v>109.46946582312687</v>
      </c>
      <c r="JA45" s="33">
        <f t="shared" si="46"/>
        <v>109.35360673411239</v>
      </c>
      <c r="JB45" s="33">
        <f t="shared" si="46"/>
        <v>109.2339346186819</v>
      </c>
      <c r="JC45" s="33">
        <f t="shared" si="46"/>
        <v>109.1104659993064</v>
      </c>
      <c r="JD45" s="33">
        <f t="shared" si="46"/>
        <v>108.98321781115446</v>
      </c>
      <c r="JE45" s="33">
        <f t="shared" si="46"/>
        <v>108.85220739734129</v>
      </c>
      <c r="JF45" s="33">
        <f t="shared" si="46"/>
        <v>108.71745250412772</v>
      </c>
      <c r="JG45" s="33">
        <f t="shared" si="46"/>
        <v>108.57897127601746</v>
      </c>
      <c r="JH45" s="33">
        <f t="shared" si="46"/>
        <v>108.43678225106274</v>
      </c>
      <c r="JI45" s="33">
        <f t="shared" si="46"/>
        <v>108.29090435574254</v>
      </c>
      <c r="JJ45" s="33">
        <f t="shared" si="46"/>
        <v>108.14135690014866</v>
      </c>
      <c r="JK45" s="33">
        <f t="shared" si="46"/>
        <v>107.98815957291707</v>
      </c>
      <c r="JL45" s="33">
        <f t="shared" si="46"/>
        <v>107.8313324361763</v>
      </c>
      <c r="JM45" s="33">
        <f t="shared" si="46"/>
        <v>107.67089592034674</v>
      </c>
      <c r="JN45" s="33">
        <f t="shared" si="46"/>
        <v>107.50687081901927</v>
      </c>
      <c r="JO45" s="33">
        <f t="shared" si="46"/>
        <v>107.33927828376855</v>
      </c>
      <c r="JP45" s="33">
        <f t="shared" si="46"/>
        <v>107.16813981895751</v>
      </c>
      <c r="JQ45" s="33">
        <f t="shared" si="46"/>
        <v>106.99347727645261</v>
      </c>
      <c r="JR45" s="33">
        <f t="shared" si="46"/>
        <v>106.81531285049169</v>
      </c>
      <c r="JS45" s="33">
        <f t="shared" si="46"/>
        <v>106.63366907209321</v>
      </c>
      <c r="JT45" s="33">
        <f t="shared" si="46"/>
        <v>106.44856880393137</v>
      </c>
      <c r="JU45" s="33">
        <f t="shared" si="46"/>
        <v>106.26003523490276</v>
      </c>
      <c r="JV45" s="33">
        <f t="shared" si="46"/>
        <v>106.06809187477245</v>
      </c>
      <c r="JW45" s="33">
        <f t="shared" si="46"/>
        <v>105.87276254871277</v>
      </c>
      <c r="JX45" s="33">
        <f t="shared" si="46"/>
        <v>105.67407139177354</v>
      </c>
      <c r="JY45" s="33">
        <f t="shared" si="46"/>
        <v>105.47204284346428</v>
      </c>
      <c r="JZ45" s="33">
        <f t="shared" si="46"/>
        <v>105.26670164240636</v>
      </c>
      <c r="KA45" s="33">
        <f t="shared" si="46"/>
        <v>105.05807282060947</v>
      </c>
      <c r="KB45" s="33">
        <f t="shared" si="46"/>
        <v>104.84618169799957</v>
      </c>
      <c r="KC45" s="33">
        <f t="shared" si="46"/>
        <v>104.63105387697065</v>
      </c>
      <c r="KD45" s="33">
        <f t="shared" si="46"/>
        <v>104.41271523681387</v>
      </c>
      <c r="KE45" s="33">
        <f t="shared" si="46"/>
        <v>104.19119192827445</v>
      </c>
      <c r="KF45" s="33">
        <f t="shared" si="46"/>
        <v>103.96651036789169</v>
      </c>
    </row>
    <row r="46" spans="1:292" s="26" customFormat="1" x14ac:dyDescent="0.2">
      <c r="A46" s="4" t="s">
        <v>29</v>
      </c>
      <c r="B46" s="12">
        <v>12.356999999999999</v>
      </c>
      <c r="C46" s="33">
        <f>$B$30*B46+$B35*$B$37*C40</f>
        <v>12.199402522277461</v>
      </c>
      <c r="D46" s="33">
        <f t="shared" ref="D46:BO46" si="47">$B$30*C46+$B35*$B$37*D40</f>
        <v>12.057860693960132</v>
      </c>
      <c r="E46" s="33">
        <f t="shared" si="47"/>
        <v>11.931383458813222</v>
      </c>
      <c r="F46" s="33">
        <f t="shared" si="47"/>
        <v>11.819021608536685</v>
      </c>
      <c r="G46" s="33">
        <f t="shared" si="47"/>
        <v>11.719865319121828</v>
      </c>
      <c r="H46" s="33">
        <f t="shared" si="47"/>
        <v>11.633041893307228</v>
      </c>
      <c r="I46" s="33">
        <f t="shared" si="47"/>
        <v>11.557713700379429</v>
      </c>
      <c r="J46" s="33">
        <f t="shared" si="47"/>
        <v>11.493076303613902</v>
      </c>
      <c r="K46" s="33">
        <f t="shared" si="47"/>
        <v>11.438356765872376</v>
      </c>
      <c r="L46" s="33">
        <f t="shared" si="47"/>
        <v>11.392812123658421</v>
      </c>
      <c r="M46" s="33">
        <f t="shared" si="47"/>
        <v>11.354459019971493</v>
      </c>
      <c r="N46" s="33">
        <f t="shared" si="47"/>
        <v>11.323352109000993</v>
      </c>
      <c r="O46" s="33">
        <f t="shared" si="47"/>
        <v>11.299556306109302</v>
      </c>
      <c r="P46" s="33">
        <f t="shared" si="47"/>
        <v>11.283147760699164</v>
      </c>
      <c r="Q46" s="33">
        <f t="shared" si="47"/>
        <v>11.274214891493337</v>
      </c>
      <c r="R46" s="33">
        <f t="shared" si="47"/>
        <v>11.272043228546007</v>
      </c>
      <c r="S46" s="33">
        <f t="shared" si="47"/>
        <v>11.275936853688608</v>
      </c>
      <c r="T46" s="33">
        <f t="shared" si="47"/>
        <v>11.285218100488194</v>
      </c>
      <c r="U46" s="33">
        <f t="shared" si="47"/>
        <v>11.299227401508888</v>
      </c>
      <c r="V46" s="33">
        <f t="shared" si="47"/>
        <v>11.317323271710224</v>
      </c>
      <c r="W46" s="33">
        <f t="shared" si="47"/>
        <v>11.340936183356405</v>
      </c>
      <c r="X46" s="33">
        <f t="shared" si="47"/>
        <v>11.36983021175417</v>
      </c>
      <c r="Y46" s="33">
        <f t="shared" si="47"/>
        <v>11.403775536498472</v>
      </c>
      <c r="Z46" s="33">
        <f t="shared" si="47"/>
        <v>11.4425476731515</v>
      </c>
      <c r="AA46" s="33">
        <f t="shared" si="47"/>
        <v>11.485926679817389</v>
      </c>
      <c r="AB46" s="33">
        <f t="shared" si="47"/>
        <v>11.533696404734689</v>
      </c>
      <c r="AC46" s="33">
        <f t="shared" si="47"/>
        <v>11.585643771334714</v>
      </c>
      <c r="AD46" s="33">
        <f t="shared" si="47"/>
        <v>11.641558100055336</v>
      </c>
      <c r="AE46" s="33">
        <f t="shared" si="47"/>
        <v>11.701230464822116</v>
      </c>
      <c r="AF46" s="33">
        <f t="shared" si="47"/>
        <v>11.76445308312185</v>
      </c>
      <c r="AG46" s="33">
        <f t="shared" si="47"/>
        <v>11.828681044096317</v>
      </c>
      <c r="AH46" s="33">
        <f t="shared" si="47"/>
        <v>11.894002003038526</v>
      </c>
      <c r="AI46" s="33">
        <f t="shared" si="47"/>
        <v>11.960499340426033</v>
      </c>
      <c r="AJ46" s="33">
        <f t="shared" si="47"/>
        <v>12.028252543870021</v>
      </c>
      <c r="AK46" s="33">
        <f t="shared" si="47"/>
        <v>12.09733771222947</v>
      </c>
      <c r="AL46" s="33">
        <f t="shared" si="47"/>
        <v>12.167828045076188</v>
      </c>
      <c r="AM46" s="33">
        <f t="shared" si="47"/>
        <v>12.239794319860598</v>
      </c>
      <c r="AN46" s="33">
        <f t="shared" si="47"/>
        <v>12.313305360472825</v>
      </c>
      <c r="AO46" s="33">
        <f t="shared" si="47"/>
        <v>12.388428498704776</v>
      </c>
      <c r="AP46" s="33">
        <f t="shared" si="47"/>
        <v>12.465230031152133</v>
      </c>
      <c r="AQ46" s="33">
        <f t="shared" si="47"/>
        <v>12.544375842979285</v>
      </c>
      <c r="AR46" s="33">
        <f t="shared" si="47"/>
        <v>12.625770514583277</v>
      </c>
      <c r="AS46" s="33">
        <f t="shared" si="47"/>
        <v>12.70931976738474</v>
      </c>
      <c r="AT46" s="33">
        <f t="shared" si="47"/>
        <v>12.794930281649361</v>
      </c>
      <c r="AU46" s="33">
        <f t="shared" si="47"/>
        <v>12.882509472820631</v>
      </c>
      <c r="AV46" s="33">
        <f t="shared" si="47"/>
        <v>12.971965281365064</v>
      </c>
      <c r="AW46" s="33">
        <f t="shared" si="47"/>
        <v>13.06320597596573</v>
      </c>
      <c r="AX46" s="33">
        <f t="shared" si="47"/>
        <v>13.156139969349216</v>
      </c>
      <c r="AY46" s="33">
        <f t="shared" si="47"/>
        <v>13.250675645703492</v>
      </c>
      <c r="AZ46" s="33">
        <f t="shared" si="47"/>
        <v>13.346721199031862</v>
      </c>
      <c r="BA46" s="33">
        <f t="shared" si="47"/>
        <v>13.441416615211152</v>
      </c>
      <c r="BB46" s="33">
        <f t="shared" si="47"/>
        <v>13.535021708652572</v>
      </c>
      <c r="BC46" s="33">
        <f t="shared" si="47"/>
        <v>13.627775963399589</v>
      </c>
      <c r="BD46" s="33">
        <f t="shared" si="47"/>
        <v>13.719899489028009</v>
      </c>
      <c r="BE46" s="33">
        <f t="shared" si="47"/>
        <v>13.81159405187732</v>
      </c>
      <c r="BF46" s="33">
        <f t="shared" si="47"/>
        <v>13.903044037956075</v>
      </c>
      <c r="BG46" s="33">
        <f t="shared" si="47"/>
        <v>13.994417350667963</v>
      </c>
      <c r="BH46" s="33">
        <f t="shared" si="47"/>
        <v>14.08586624877092</v>
      </c>
      <c r="BI46" s="33">
        <f t="shared" si="47"/>
        <v>14.177528128747603</v>
      </c>
      <c r="BJ46" s="33">
        <f t="shared" si="47"/>
        <v>14.269526255683049</v>
      </c>
      <c r="BK46" s="33">
        <f t="shared" si="47"/>
        <v>14.365149044544838</v>
      </c>
      <c r="BL46" s="33">
        <f t="shared" si="47"/>
        <v>14.464409474052662</v>
      </c>
      <c r="BM46" s="33">
        <f t="shared" si="47"/>
        <v>14.567323925304654</v>
      </c>
      <c r="BN46" s="33">
        <f t="shared" si="47"/>
        <v>14.673912195634694</v>
      </c>
      <c r="BO46" s="33">
        <f t="shared" si="47"/>
        <v>14.784197469816116</v>
      </c>
      <c r="BP46" s="33">
        <f t="shared" ref="BP46:EA46" si="48">$B$30*BO46+$B35*$B$37*BP40</f>
        <v>14.898206300009948</v>
      </c>
      <c r="BQ46" s="33">
        <f t="shared" si="48"/>
        <v>15.01596859318564</v>
      </c>
      <c r="BR46" s="33">
        <f t="shared" si="48"/>
        <v>15.137517607693594</v>
      </c>
      <c r="BS46" s="33">
        <f t="shared" si="48"/>
        <v>15.262889957243306</v>
      </c>
      <c r="BT46" s="33">
        <f t="shared" si="48"/>
        <v>15.392125622257469</v>
      </c>
      <c r="BU46" s="33">
        <f t="shared" si="48"/>
        <v>15.527788988607121</v>
      </c>
      <c r="BV46" s="33">
        <f t="shared" si="48"/>
        <v>15.669578181203985</v>
      </c>
      <c r="BW46" s="33">
        <f t="shared" si="48"/>
        <v>15.817196238045334</v>
      </c>
      <c r="BX46" s="33">
        <f t="shared" si="48"/>
        <v>15.970350288941159</v>
      </c>
      <c r="BY46" s="33">
        <f t="shared" si="48"/>
        <v>16.12875075606425</v>
      </c>
      <c r="BZ46" s="33">
        <f t="shared" si="48"/>
        <v>16.292110600535143</v>
      </c>
      <c r="CA46" s="33">
        <f t="shared" si="48"/>
        <v>16.460144610888349</v>
      </c>
      <c r="CB46" s="33">
        <f t="shared" si="48"/>
        <v>16.63256873536487</v>
      </c>
      <c r="CC46" s="33">
        <f t="shared" si="48"/>
        <v>16.809099456076869</v>
      </c>
      <c r="CD46" s="33">
        <f t="shared" si="48"/>
        <v>16.989453203526597</v>
      </c>
      <c r="CE46" s="33">
        <f t="shared" si="48"/>
        <v>17.169985216678967</v>
      </c>
      <c r="CF46" s="33">
        <f t="shared" si="48"/>
        <v>17.349832414239327</v>
      </c>
      <c r="CG46" s="33">
        <f t="shared" si="48"/>
        <v>17.528156161977851</v>
      </c>
      <c r="CH46" s="33">
        <f t="shared" si="48"/>
        <v>17.704142838808142</v>
      </c>
      <c r="CI46" s="33">
        <f t="shared" si="48"/>
        <v>17.877004538888201</v>
      </c>
      <c r="CJ46" s="33">
        <f t="shared" si="48"/>
        <v>18.045979825751989</v>
      </c>
      <c r="CK46" s="33">
        <f t="shared" si="48"/>
        <v>18.210334522517595</v>
      </c>
      <c r="CL46" s="33">
        <f t="shared" si="48"/>
        <v>18.369362531134136</v>
      </c>
      <c r="CM46" s="33">
        <f t="shared" si="48"/>
        <v>18.522386667136292</v>
      </c>
      <c r="CN46" s="33">
        <f t="shared" si="48"/>
        <v>18.668759498417895</v>
      </c>
      <c r="CO46" s="33">
        <f t="shared" si="48"/>
        <v>18.809080625819114</v>
      </c>
      <c r="CP46" s="33">
        <f t="shared" si="48"/>
        <v>18.943664811433063</v>
      </c>
      <c r="CQ46" s="33">
        <f t="shared" si="48"/>
        <v>19.072808494418723</v>
      </c>
      <c r="CR46" s="33">
        <f t="shared" si="48"/>
        <v>19.196790851263092</v>
      </c>
      <c r="CS46" s="33">
        <f t="shared" si="48"/>
        <v>19.315874792517874</v>
      </c>
      <c r="CT46" s="33">
        <f t="shared" si="48"/>
        <v>19.430307902002678</v>
      </c>
      <c r="CU46" s="33">
        <f t="shared" si="48"/>
        <v>19.540323321732952</v>
      </c>
      <c r="CV46" s="33">
        <f t="shared" si="48"/>
        <v>19.646140586010493</v>
      </c>
      <c r="CW46" s="33">
        <f t="shared" si="48"/>
        <v>19.747966407320593</v>
      </c>
      <c r="CX46" s="33">
        <f t="shared" si="48"/>
        <v>19.845995417287533</v>
      </c>
      <c r="CY46" s="33">
        <f t="shared" si="48"/>
        <v>19.940410864646342</v>
      </c>
      <c r="CZ46" s="33">
        <f t="shared" si="48"/>
        <v>20.031385273403899</v>
      </c>
      <c r="DA46" s="33">
        <f t="shared" si="48"/>
        <v>20.119081062908172</v>
      </c>
      <c r="DB46" s="33">
        <f t="shared" si="48"/>
        <v>20.203651132518171</v>
      </c>
      <c r="DC46" s="33">
        <f t="shared" si="48"/>
        <v>20.285239412516376</v>
      </c>
      <c r="DD46" s="33">
        <f t="shared" si="48"/>
        <v>20.363981383422626</v>
      </c>
      <c r="DE46" s="33">
        <f t="shared" si="48"/>
        <v>20.440004565428804</v>
      </c>
      <c r="DF46" s="33">
        <f t="shared" si="48"/>
        <v>20.51342897989845</v>
      </c>
      <c r="DG46" s="33">
        <f t="shared" si="48"/>
        <v>20.584367584220697</v>
      </c>
      <c r="DH46" s="33">
        <f t="shared" si="48"/>
        <v>20.65292668187347</v>
      </c>
      <c r="DI46" s="33">
        <f t="shared" si="48"/>
        <v>20.719206308956185</v>
      </c>
      <c r="DJ46" s="33">
        <f t="shared" si="48"/>
        <v>20.783300598298339</v>
      </c>
      <c r="DK46" s="33">
        <f t="shared" si="48"/>
        <v>20.845298122919072</v>
      </c>
      <c r="DL46" s="33">
        <f t="shared" si="48"/>
        <v>20.905282219623452</v>
      </c>
      <c r="DM46" s="33">
        <f t="shared" si="48"/>
        <v>20.963331294249347</v>
      </c>
      <c r="DN46" s="33">
        <f t="shared" si="48"/>
        <v>21.019519109315596</v>
      </c>
      <c r="DO46" s="33">
        <f t="shared" si="48"/>
        <v>21.073915055245877</v>
      </c>
      <c r="DP46" s="33">
        <f t="shared" si="48"/>
        <v>21.126584405940857</v>
      </c>
      <c r="DQ46" s="33">
        <f t="shared" si="48"/>
        <v>21.177588559744382</v>
      </c>
      <c r="DR46" s="33">
        <f t="shared" si="48"/>
        <v>21.226985266628979</v>
      </c>
      <c r="DS46" s="33">
        <f t="shared" si="48"/>
        <v>21.274828842267549</v>
      </c>
      <c r="DT46" s="33">
        <f t="shared" si="48"/>
        <v>21.321170369973345</v>
      </c>
      <c r="DU46" s="33">
        <f t="shared" si="48"/>
        <v>21.366057891061086</v>
      </c>
      <c r="DV46" s="33">
        <f t="shared" si="48"/>
        <v>21.409536584192125</v>
      </c>
      <c r="DW46" s="33">
        <f t="shared" si="48"/>
        <v>21.45164893457828</v>
      </c>
      <c r="DX46" s="33">
        <f t="shared" si="48"/>
        <v>21.492434893357629</v>
      </c>
      <c r="DY46" s="33">
        <f t="shared" si="48"/>
        <v>21.531932027764867</v>
      </c>
      <c r="DZ46" s="33">
        <f t="shared" si="48"/>
        <v>21.570175662837226</v>
      </c>
      <c r="EA46" s="33">
        <f t="shared" si="48"/>
        <v>21.607199015002127</v>
      </c>
      <c r="EB46" s="33">
        <f t="shared" ref="EB46:GM46" si="49">$B$30*EA46+$B35*$B$37*EB40</f>
        <v>21.643033318124257</v>
      </c>
      <c r="EC46" s="33">
        <f t="shared" si="49"/>
        <v>21.677707942114239</v>
      </c>
      <c r="ED46" s="33">
        <f t="shared" si="49"/>
        <v>21.711250504645484</v>
      </c>
      <c r="EE46" s="33">
        <f t="shared" si="49"/>
        <v>21.743686976708744</v>
      </c>
      <c r="EF46" s="33">
        <f t="shared" si="49"/>
        <v>21.775041781958926</v>
      </c>
      <c r="EG46" s="33">
        <f t="shared" si="49"/>
        <v>21.805337890335629</v>
      </c>
      <c r="EH46" s="33">
        <f t="shared" si="49"/>
        <v>21.834596906476346</v>
      </c>
      <c r="EI46" s="33">
        <f t="shared" si="49"/>
        <v>21.862839152749434</v>
      </c>
      <c r="EJ46" s="33">
        <f t="shared" si="49"/>
        <v>21.890083748063464</v>
      </c>
      <c r="EK46" s="33">
        <f t="shared" si="49"/>
        <v>21.916348681745554</v>
      </c>
      <c r="EL46" s="33">
        <f t="shared" si="49"/>
        <v>21.941650883116843</v>
      </c>
      <c r="EM46" s="33">
        <f t="shared" si="49"/>
        <v>21.966006287065969</v>
      </c>
      <c r="EN46" s="33">
        <f t="shared" si="49"/>
        <v>21.989429896123724</v>
      </c>
      <c r="EO46" s="33">
        <f t="shared" si="49"/>
        <v>22.011935838879893</v>
      </c>
      <c r="EP46" s="33">
        <f t="shared" si="49"/>
        <v>22.033537424958237</v>
      </c>
      <c r="EQ46" s="33">
        <f t="shared" si="49"/>
        <v>22.054247196794236</v>
      </c>
      <c r="ER46" s="33">
        <f t="shared" si="49"/>
        <v>22.074076978310213</v>
      </c>
      <c r="ES46" s="33">
        <f t="shared" si="49"/>
        <v>22.093037920994362</v>
      </c>
      <c r="ET46" s="33">
        <f t="shared" si="49"/>
        <v>22.111140547163046</v>
      </c>
      <c r="EU46" s="33">
        <f t="shared" si="49"/>
        <v>22.128394790657794</v>
      </c>
      <c r="EV46" s="33">
        <f t="shared" si="49"/>
        <v>22.144810035592148</v>
      </c>
      <c r="EW46" s="33">
        <f t="shared" si="49"/>
        <v>22.160395152327236</v>
      </c>
      <c r="EX46" s="33">
        <f t="shared" si="49"/>
        <v>22.175158531605852</v>
      </c>
      <c r="EY46" s="33">
        <f t="shared" si="49"/>
        <v>22.189108116703384</v>
      </c>
      <c r="EZ46" s="33">
        <f t="shared" si="49"/>
        <v>22.202251433626511</v>
      </c>
      <c r="FA46" s="33">
        <f t="shared" si="49"/>
        <v>22.21459561955928</v>
      </c>
      <c r="FB46" s="33">
        <f t="shared" si="49"/>
        <v>22.226147449772121</v>
      </c>
      <c r="FC46" s="33">
        <f t="shared" si="49"/>
        <v>22.236913362783262</v>
      </c>
      <c r="FD46" s="33">
        <f t="shared" si="49"/>
        <v>22.246899484211255</v>
      </c>
      <c r="FE46" s="33">
        <f t="shared" si="49"/>
        <v>22.25611164908387</v>
      </c>
      <c r="FF46" s="33">
        <f t="shared" si="49"/>
        <v>22.2645554229025</v>
      </c>
      <c r="FG46" s="33">
        <f t="shared" si="49"/>
        <v>22.272236121459414</v>
      </c>
      <c r="FH46" s="33">
        <f t="shared" si="49"/>
        <v>22.279158829675367</v>
      </c>
      <c r="FI46" s="33">
        <f t="shared" si="49"/>
        <v>22.285328418806081</v>
      </c>
      <c r="FJ46" s="33">
        <f t="shared" si="49"/>
        <v>22.290749562977666</v>
      </c>
      <c r="FK46" s="33">
        <f t="shared" si="49"/>
        <v>22.295426754624312</v>
      </c>
      <c r="FL46" s="33">
        <f t="shared" si="49"/>
        <v>22.299364319169783</v>
      </c>
      <c r="FM46" s="33">
        <f t="shared" si="49"/>
        <v>22.302566428644159</v>
      </c>
      <c r="FN46" s="33">
        <f t="shared" si="49"/>
        <v>22.305037114547591</v>
      </c>
      <c r="FO46" s="33">
        <f t="shared" si="49"/>
        <v>22.306780279935399</v>
      </c>
      <c r="FP46" s="33">
        <f t="shared" si="49"/>
        <v>22.307799710689746</v>
      </c>
      <c r="FQ46" s="33">
        <f t="shared" si="49"/>
        <v>22.308099086140384</v>
      </c>
      <c r="FR46" s="33">
        <f t="shared" si="49"/>
        <v>22.307681988930852</v>
      </c>
      <c r="FS46" s="33">
        <f t="shared" si="49"/>
        <v>22.306551914478938</v>
      </c>
      <c r="FT46" s="33">
        <f t="shared" si="49"/>
        <v>22.304712279618428</v>
      </c>
      <c r="FU46" s="33">
        <f t="shared" si="49"/>
        <v>22.302166430860886</v>
      </c>
      <c r="FV46" s="33">
        <f t="shared" si="49"/>
        <v>22.298917653524356</v>
      </c>
      <c r="FW46" s="33">
        <f t="shared" si="49"/>
        <v>22.294969176811367</v>
      </c>
      <c r="FX46" s="33">
        <f t="shared" si="49"/>
        <v>22.290324184164866</v>
      </c>
      <c r="FY46" s="33">
        <f t="shared" si="49"/>
        <v>22.284985815039679</v>
      </c>
      <c r="FZ46" s="33">
        <f t="shared" si="49"/>
        <v>22.278957171073248</v>
      </c>
      <c r="GA46" s="33">
        <f t="shared" si="49"/>
        <v>22.272241323047417</v>
      </c>
      <c r="GB46" s="33">
        <f t="shared" si="49"/>
        <v>22.264841315929814</v>
      </c>
      <c r="GC46" s="33">
        <f t="shared" si="49"/>
        <v>22.256760173938726</v>
      </c>
      <c r="GD46" s="33">
        <f t="shared" si="49"/>
        <v>22.248000904887949</v>
      </c>
      <c r="GE46" s="33">
        <f t="shared" si="49"/>
        <v>22.23856650440473</v>
      </c>
      <c r="GF46" s="33">
        <f t="shared" si="49"/>
        <v>22.228459959688454</v>
      </c>
      <c r="GG46" s="33">
        <f t="shared" si="49"/>
        <v>22.217684253204045</v>
      </c>
      <c r="GH46" s="33">
        <f t="shared" si="49"/>
        <v>22.20624236597801</v>
      </c>
      <c r="GI46" s="33">
        <f t="shared" si="49"/>
        <v>22.194137280847034</v>
      </c>
      <c r="GJ46" s="33">
        <f t="shared" si="49"/>
        <v>22.181371985203629</v>
      </c>
      <c r="GK46" s="33">
        <f t="shared" si="49"/>
        <v>22.168076373607924</v>
      </c>
      <c r="GL46" s="33">
        <f t="shared" si="49"/>
        <v>22.154226240145093</v>
      </c>
      <c r="GM46" s="33">
        <f t="shared" si="49"/>
        <v>22.139798998937497</v>
      </c>
      <c r="GN46" s="33">
        <f t="shared" ref="GN46:IY46" si="50">$B$30*GM46+$B35*$B$37*GN40</f>
        <v>22.124773597283237</v>
      </c>
      <c r="GO46" s="33">
        <f t="shared" si="50"/>
        <v>22.109130433821694</v>
      </c>
      <c r="GP46" s="33">
        <f t="shared" si="50"/>
        <v>22.092851281389958</v>
      </c>
      <c r="GQ46" s="33">
        <f t="shared" si="50"/>
        <v>22.075919214472208</v>
      </c>
      <c r="GR46" s="33">
        <f t="shared" si="50"/>
        <v>22.058318540457293</v>
      </c>
      <c r="GS46" s="33">
        <f t="shared" si="50"/>
        <v>22.040034735307955</v>
      </c>
      <c r="GT46" s="33">
        <f t="shared" si="50"/>
        <v>22.021054382572295</v>
      </c>
      <c r="GU46" s="33">
        <f t="shared" si="50"/>
        <v>22.001365115997217</v>
      </c>
      <c r="GV46" s="33">
        <f t="shared" si="50"/>
        <v>21.980955565395021</v>
      </c>
      <c r="GW46" s="33">
        <f t="shared" si="50"/>
        <v>21.959815305333183</v>
      </c>
      <c r="GX46" s="33">
        <f t="shared" si="50"/>
        <v>21.937934806916552</v>
      </c>
      <c r="GY46" s="33">
        <f t="shared" si="50"/>
        <v>21.915305392403873</v>
      </c>
      <c r="GZ46" s="33">
        <f t="shared" si="50"/>
        <v>21.891919192329922</v>
      </c>
      <c r="HA46" s="33">
        <f t="shared" si="50"/>
        <v>21.86776910475157</v>
      </c>
      <c r="HB46" s="33">
        <f t="shared" si="50"/>
        <v>21.84284875701843</v>
      </c>
      <c r="HC46" s="33">
        <f t="shared" si="50"/>
        <v>21.817152469633957</v>
      </c>
      <c r="HD46" s="33">
        <f t="shared" si="50"/>
        <v>21.790675222391087</v>
      </c>
      <c r="HE46" s="33">
        <f t="shared" si="50"/>
        <v>21.763412623968378</v>
      </c>
      <c r="HF46" s="33">
        <f t="shared" si="50"/>
        <v>21.735360876976969</v>
      </c>
      <c r="HG46" s="33">
        <f t="shared" si="50"/>
        <v>21.706516751321857</v>
      </c>
      <c r="HH46" s="33">
        <f t="shared" si="50"/>
        <v>21.676877557130851</v>
      </c>
      <c r="HI46" s="33">
        <f t="shared" si="50"/>
        <v>21.646441118851161</v>
      </c>
      <c r="HJ46" s="33">
        <f t="shared" si="50"/>
        <v>21.615205750978063</v>
      </c>
      <c r="HK46" s="33">
        <f t="shared" si="50"/>
        <v>21.583170234908089</v>
      </c>
      <c r="HL46" s="33">
        <f t="shared" si="50"/>
        <v>21.550333797013472</v>
      </c>
      <c r="HM46" s="33">
        <f t="shared" si="50"/>
        <v>21.516696088033878</v>
      </c>
      <c r="HN46" s="33">
        <f t="shared" si="50"/>
        <v>21.482257163498105</v>
      </c>
      <c r="HO46" s="33">
        <f t="shared" si="50"/>
        <v>21.447017465261894</v>
      </c>
      <c r="HP46" s="33">
        <f t="shared" si="50"/>
        <v>21.410977803862682</v>
      </c>
      <c r="HQ46" s="33">
        <f t="shared" si="50"/>
        <v>21.374139342236273</v>
      </c>
      <c r="HR46" s="33">
        <f t="shared" si="50"/>
        <v>21.336503579751898</v>
      </c>
      <c r="HS46" s="33">
        <f t="shared" si="50"/>
        <v>21.298072336657423</v>
      </c>
      <c r="HT46" s="33">
        <f t="shared" si="50"/>
        <v>21.25884774015806</v>
      </c>
      <c r="HU46" s="33">
        <f t="shared" si="50"/>
        <v>21.218832210915309</v>
      </c>
      <c r="HV46" s="33">
        <f t="shared" si="50"/>
        <v>21.17802845030036</v>
      </c>
      <c r="HW46" s="33">
        <f t="shared" si="50"/>
        <v>21.136439428297379</v>
      </c>
      <c r="HX46" s="33">
        <f t="shared" si="50"/>
        <v>21.094068371726909</v>
      </c>
      <c r="HY46" s="33">
        <f t="shared" si="50"/>
        <v>21.050918753332986</v>
      </c>
      <c r="HZ46" s="33">
        <f t="shared" si="50"/>
        <v>21.0069942813337</v>
      </c>
      <c r="IA46" s="33">
        <f t="shared" si="50"/>
        <v>20.962298889441982</v>
      </c>
      <c r="IB46" s="33">
        <f t="shared" si="50"/>
        <v>20.916836727357225</v>
      </c>
      <c r="IC46" s="33">
        <f t="shared" si="50"/>
        <v>20.870612151571855</v>
      </c>
      <c r="ID46" s="33">
        <f t="shared" si="50"/>
        <v>20.823629716776054</v>
      </c>
      <c r="IE46" s="33">
        <f t="shared" si="50"/>
        <v>20.775894167651792</v>
      </c>
      <c r="IF46" s="33">
        <f t="shared" si="50"/>
        <v>20.727410430931869</v>
      </c>
      <c r="IG46" s="33">
        <f t="shared" si="50"/>
        <v>20.678183607844403</v>
      </c>
      <c r="IH46" s="33">
        <f t="shared" si="50"/>
        <v>20.62821896668714</v>
      </c>
      <c r="II46" s="33">
        <f t="shared" si="50"/>
        <v>20.577521936133095</v>
      </c>
      <c r="IJ46" s="33">
        <f t="shared" si="50"/>
        <v>20.526098098703773</v>
      </c>
      <c r="IK46" s="33">
        <f t="shared" si="50"/>
        <v>20.473953184464357</v>
      </c>
      <c r="IL46" s="33">
        <f t="shared" si="50"/>
        <v>20.421093064959294</v>
      </c>
      <c r="IM46" s="33">
        <f t="shared" si="50"/>
        <v>20.367523747498467</v>
      </c>
      <c r="IN46" s="33">
        <f t="shared" si="50"/>
        <v>20.313251369542904</v>
      </c>
      <c r="IO46" s="33">
        <f t="shared" si="50"/>
        <v>20.258282193516795</v>
      </c>
      <c r="IP46" s="33">
        <f t="shared" si="50"/>
        <v>20.202622601659328</v>
      </c>
      <c r="IQ46" s="33">
        <f t="shared" si="50"/>
        <v>20.146279090862414</v>
      </c>
      <c r="IR46" s="33">
        <f t="shared" si="50"/>
        <v>20.089258268044972</v>
      </c>
      <c r="IS46" s="33">
        <f t="shared" si="50"/>
        <v>20.031566845634327</v>
      </c>
      <c r="IT46" s="33">
        <f t="shared" si="50"/>
        <v>19.973211637112083</v>
      </c>
      <c r="IU46" s="33">
        <f t="shared" si="50"/>
        <v>19.914199552822438</v>
      </c>
      <c r="IV46" s="33">
        <f t="shared" si="50"/>
        <v>19.854537595778186</v>
      </c>
      <c r="IW46" s="33">
        <f t="shared" si="50"/>
        <v>19.794232857764818</v>
      </c>
      <c r="IX46" s="33">
        <f t="shared" si="50"/>
        <v>19.733292515615002</v>
      </c>
      <c r="IY46" s="33">
        <f t="shared" si="50"/>
        <v>19.671723827478441</v>
      </c>
      <c r="IZ46" s="33">
        <f t="shared" ref="IZ46:KF46" si="51">$B$30*IY46+$B35*$B$37*IZ40</f>
        <v>19.609534129194291</v>
      </c>
      <c r="JA46" s="33">
        <f t="shared" si="51"/>
        <v>19.546730830966467</v>
      </c>
      <c r="JB46" s="33">
        <f t="shared" si="51"/>
        <v>19.483321413920176</v>
      </c>
      <c r="JC46" s="33">
        <f t="shared" si="51"/>
        <v>19.419313426907017</v>
      </c>
      <c r="JD46" s="33">
        <f t="shared" si="51"/>
        <v>19.354714483217972</v>
      </c>
      <c r="JE46" s="33">
        <f t="shared" si="51"/>
        <v>19.289532257518225</v>
      </c>
      <c r="JF46" s="33">
        <f t="shared" si="51"/>
        <v>19.223774482868151</v>
      </c>
      <c r="JG46" s="33">
        <f t="shared" si="51"/>
        <v>19.157448947784658</v>
      </c>
      <c r="JH46" s="33">
        <f t="shared" si="51"/>
        <v>19.090563493581829</v>
      </c>
      <c r="JI46" s="33">
        <f t="shared" si="51"/>
        <v>19.023126011480297</v>
      </c>
      <c r="JJ46" s="33">
        <f t="shared" si="51"/>
        <v>18.955144440068544</v>
      </c>
      <c r="JK46" s="33">
        <f t="shared" si="51"/>
        <v>18.886626762659802</v>
      </c>
      <c r="JL46" s="33">
        <f t="shared" si="51"/>
        <v>18.817581004760093</v>
      </c>
      <c r="JM46" s="33">
        <f t="shared" si="51"/>
        <v>18.74801523151136</v>
      </c>
      <c r="JN46" s="33">
        <f t="shared" si="51"/>
        <v>18.677937545288252</v>
      </c>
      <c r="JO46" s="33">
        <f t="shared" si="51"/>
        <v>18.607356083327343</v>
      </c>
      <c r="JP46" s="33">
        <f t="shared" si="51"/>
        <v>18.53627901543058</v>
      </c>
      <c r="JQ46" s="33">
        <f t="shared" si="51"/>
        <v>18.464714541675679</v>
      </c>
      <c r="JR46" s="33">
        <f t="shared" si="51"/>
        <v>18.392670890321181</v>
      </c>
      <c r="JS46" s="33">
        <f t="shared" si="51"/>
        <v>18.320156315418991</v>
      </c>
      <c r="JT46" s="33">
        <f t="shared" si="51"/>
        <v>18.247179094868738</v>
      </c>
      <c r="JU46" s="33">
        <f t="shared" si="51"/>
        <v>18.173747528288466</v>
      </c>
      <c r="JV46" s="33">
        <f t="shared" si="51"/>
        <v>18.099869935012109</v>
      </c>
      <c r="JW46" s="33">
        <f t="shared" si="51"/>
        <v>18.025554652061402</v>
      </c>
      <c r="JX46" s="33">
        <f t="shared" si="51"/>
        <v>17.950810032122718</v>
      </c>
      <c r="JY46" s="33">
        <f t="shared" si="51"/>
        <v>17.87564444166912</v>
      </c>
      <c r="JZ46" s="33">
        <f t="shared" si="51"/>
        <v>17.800066259187439</v>
      </c>
      <c r="KA46" s="33">
        <f t="shared" si="51"/>
        <v>17.724083873157031</v>
      </c>
      <c r="KB46" s="33">
        <f t="shared" si="51"/>
        <v>17.647705680280534</v>
      </c>
      <c r="KC46" s="33">
        <f t="shared" si="51"/>
        <v>17.570940083776847</v>
      </c>
      <c r="KD46" s="33">
        <f t="shared" si="51"/>
        <v>17.493795491618751</v>
      </c>
      <c r="KE46" s="33">
        <f t="shared" si="51"/>
        <v>17.41628031491252</v>
      </c>
      <c r="KF46" s="33">
        <f t="shared" si="51"/>
        <v>17.338402966143658</v>
      </c>
    </row>
    <row r="47" spans="1:292" s="26" customFormat="1" x14ac:dyDescent="0.2">
      <c r="A47" t="s">
        <v>30</v>
      </c>
      <c r="B47" s="12">
        <v>0.89700000000000002</v>
      </c>
      <c r="C47" s="33">
        <f>$B$31*B47+$B36*$B$37*C40</f>
        <v>0.76338563522734093</v>
      </c>
      <c r="D47" s="33">
        <f t="shared" ref="D47:BO47" si="52">$B$31*C47+$B36*$B$37*D40</f>
        <v>0.68516546680130308</v>
      </c>
      <c r="E47" s="33">
        <f t="shared" si="52"/>
        <v>0.64051403784527239</v>
      </c>
      <c r="F47" s="33">
        <f t="shared" si="52"/>
        <v>0.61618763240445951</v>
      </c>
      <c r="G47" s="33">
        <f t="shared" si="52"/>
        <v>0.60414759430589937</v>
      </c>
      <c r="H47" s="33">
        <f t="shared" si="52"/>
        <v>0.59951229266260186</v>
      </c>
      <c r="I47" s="33">
        <f t="shared" si="52"/>
        <v>0.59931495351103192</v>
      </c>
      <c r="J47" s="33">
        <f t="shared" si="52"/>
        <v>0.60175027459372821</v>
      </c>
      <c r="K47" s="33">
        <f t="shared" si="52"/>
        <v>0.60571750259958057</v>
      </c>
      <c r="L47" s="33">
        <f t="shared" si="52"/>
        <v>0.61054332416587453</v>
      </c>
      <c r="M47" s="33">
        <f t="shared" si="52"/>
        <v>0.61530621942536912</v>
      </c>
      <c r="N47" s="33">
        <f t="shared" si="52"/>
        <v>0.62021714162100694</v>
      </c>
      <c r="O47" s="33">
        <f t="shared" si="52"/>
        <v>0.62540939372039617</v>
      </c>
      <c r="P47" s="33">
        <f t="shared" si="52"/>
        <v>0.63096980504079325</v>
      </c>
      <c r="Q47" s="33">
        <f t="shared" si="52"/>
        <v>0.63695768802367358</v>
      </c>
      <c r="R47" s="33">
        <f t="shared" si="52"/>
        <v>0.6430898824493273</v>
      </c>
      <c r="S47" s="33">
        <f t="shared" si="52"/>
        <v>0.64918573750506225</v>
      </c>
      <c r="T47" s="33">
        <f t="shared" si="52"/>
        <v>0.65512708138168585</v>
      </c>
      <c r="U47" s="33">
        <f t="shared" si="52"/>
        <v>0.66083399367150375</v>
      </c>
      <c r="V47" s="33">
        <f t="shared" si="52"/>
        <v>0.66625016154946737</v>
      </c>
      <c r="W47" s="33">
        <f t="shared" si="52"/>
        <v>0.67215555407306571</v>
      </c>
      <c r="X47" s="33">
        <f t="shared" si="52"/>
        <v>0.67838937495961138</v>
      </c>
      <c r="Y47" s="33">
        <f t="shared" si="52"/>
        <v>0.68485114699456595</v>
      </c>
      <c r="Z47" s="33">
        <f t="shared" si="52"/>
        <v>0.6914768104867165</v>
      </c>
      <c r="AA47" s="33">
        <f t="shared" si="52"/>
        <v>0.69822419864999552</v>
      </c>
      <c r="AB47" s="33">
        <f t="shared" si="52"/>
        <v>0.70506422625397946</v>
      </c>
      <c r="AC47" s="33">
        <f t="shared" si="52"/>
        <v>0.71197554306354394</v>
      </c>
      <c r="AD47" s="33">
        <f t="shared" si="52"/>
        <v>0.71894128935132118</v>
      </c>
      <c r="AE47" s="33">
        <f t="shared" si="52"/>
        <v>0.72594712638641012</v>
      </c>
      <c r="AF47" s="33">
        <f t="shared" si="52"/>
        <v>0.73298004059747246</v>
      </c>
      <c r="AG47" s="33">
        <f t="shared" si="52"/>
        <v>0.73909253953179377</v>
      </c>
      <c r="AH47" s="33">
        <f t="shared" si="52"/>
        <v>0.74470481332485106</v>
      </c>
      <c r="AI47" s="33">
        <f t="shared" si="52"/>
        <v>0.75007201323906258</v>
      </c>
      <c r="AJ47" s="33">
        <f t="shared" si="52"/>
        <v>0.75534924449721896</v>
      </c>
      <c r="AK47" s="33">
        <f t="shared" si="52"/>
        <v>0.76063104402247528</v>
      </c>
      <c r="AL47" s="33">
        <f t="shared" si="52"/>
        <v>0.76597533055775968</v>
      </c>
      <c r="AM47" s="33">
        <f t="shared" si="52"/>
        <v>0.77141793741243903</v>
      </c>
      <c r="AN47" s="33">
        <f t="shared" si="52"/>
        <v>0.77698143448045431</v>
      </c>
      <c r="AO47" s="33">
        <f t="shared" si="52"/>
        <v>0.78268048693216974</v>
      </c>
      <c r="AP47" s="33">
        <f t="shared" si="52"/>
        <v>0.78852511414598681</v>
      </c>
      <c r="AQ47" s="33">
        <f t="shared" si="52"/>
        <v>0.79476274353601428</v>
      </c>
      <c r="AR47" s="33">
        <f t="shared" si="52"/>
        <v>0.801254141478422</v>
      </c>
      <c r="AS47" s="33">
        <f t="shared" si="52"/>
        <v>0.80791313451215629</v>
      </c>
      <c r="AT47" s="33">
        <f t="shared" si="52"/>
        <v>0.81468568499352112</v>
      </c>
      <c r="AU47" s="33">
        <f t="shared" si="52"/>
        <v>0.82153717908074231</v>
      </c>
      <c r="AV47" s="33">
        <f t="shared" si="52"/>
        <v>0.82844471680088505</v>
      </c>
      <c r="AW47" s="33">
        <f t="shared" si="52"/>
        <v>0.83539243627619197</v>
      </c>
      <c r="AX47" s="33">
        <f t="shared" si="52"/>
        <v>0.84236867828019046</v>
      </c>
      <c r="AY47" s="33">
        <f t="shared" si="52"/>
        <v>0.84936426688190991</v>
      </c>
      <c r="AZ47" s="33">
        <f t="shared" si="52"/>
        <v>0.85637146703469647</v>
      </c>
      <c r="BA47" s="33">
        <f t="shared" si="52"/>
        <v>0.86227620610982025</v>
      </c>
      <c r="BB47" s="33">
        <f t="shared" si="52"/>
        <v>0.86758534286840894</v>
      </c>
      <c r="BC47" s="33">
        <f t="shared" si="52"/>
        <v>0.87260410749433093</v>
      </c>
      <c r="BD47" s="33">
        <f t="shared" si="52"/>
        <v>0.87751535405350689</v>
      </c>
      <c r="BE47" s="33">
        <f t="shared" si="52"/>
        <v>0.88242768151587359</v>
      </c>
      <c r="BF47" s="33">
        <f t="shared" si="52"/>
        <v>0.88740461686459837</v>
      </c>
      <c r="BG47" s="33">
        <f t="shared" si="52"/>
        <v>0.89248231147793833</v>
      </c>
      <c r="BH47" s="33">
        <f t="shared" si="52"/>
        <v>0.89768027113433313</v>
      </c>
      <c r="BI47" s="33">
        <f t="shared" si="52"/>
        <v>0.90300786100199992</v>
      </c>
      <c r="BJ47" s="33">
        <f t="shared" si="52"/>
        <v>0.90846824839518647</v>
      </c>
      <c r="BK47" s="33">
        <f t="shared" si="52"/>
        <v>0.91533223103882477</v>
      </c>
      <c r="BL47" s="33">
        <f t="shared" si="52"/>
        <v>0.92313555493974253</v>
      </c>
      <c r="BM47" s="33">
        <f t="shared" si="52"/>
        <v>0.93159829334194311</v>
      </c>
      <c r="BN47" s="33">
        <f t="shared" si="52"/>
        <v>0.94055240289999498</v>
      </c>
      <c r="BO47" s="33">
        <f t="shared" si="52"/>
        <v>0.94989776753229305</v>
      </c>
      <c r="BP47" s="33">
        <f t="shared" ref="BP47:EA47" si="53">$B$31*BO47+$B36*$B$37*BP40</f>
        <v>0.95957554051017468</v>
      </c>
      <c r="BQ47" s="33">
        <f t="shared" si="53"/>
        <v>0.96955197814844563</v>
      </c>
      <c r="BR47" s="33">
        <f t="shared" si="53"/>
        <v>0.97980863781629979</v>
      </c>
      <c r="BS47" s="33">
        <f t="shared" si="53"/>
        <v>0.99033643561434581</v>
      </c>
      <c r="BT47" s="33">
        <f t="shared" si="53"/>
        <v>1.0011320452148169</v>
      </c>
      <c r="BU47" s="33">
        <f t="shared" si="53"/>
        <v>1.01320412485962</v>
      </c>
      <c r="BV47" s="33">
        <f t="shared" si="53"/>
        <v>1.0260765504350184</v>
      </c>
      <c r="BW47" s="33">
        <f t="shared" si="53"/>
        <v>1.039455605232527</v>
      </c>
      <c r="BX47" s="33">
        <f t="shared" si="53"/>
        <v>1.0531579919860206</v>
      </c>
      <c r="BY47" s="33">
        <f t="shared" si="53"/>
        <v>1.0670671599275889</v>
      </c>
      <c r="BZ47" s="33">
        <f t="shared" si="53"/>
        <v>1.0811068159538277</v>
      </c>
      <c r="CA47" s="33">
        <f t="shared" si="53"/>
        <v>1.095224857872477</v>
      </c>
      <c r="CB47" s="33">
        <f t="shared" si="53"/>
        <v>1.1093836306953473</v>
      </c>
      <c r="CC47" s="33">
        <f t="shared" si="53"/>
        <v>1.123554018272481</v>
      </c>
      <c r="CD47" s="33">
        <f t="shared" si="53"/>
        <v>1.137711861528041</v>
      </c>
      <c r="CE47" s="33">
        <f t="shared" si="53"/>
        <v>1.1504915508533182</v>
      </c>
      <c r="CF47" s="33">
        <f t="shared" si="53"/>
        <v>1.1620941885518743</v>
      </c>
      <c r="CG47" s="33">
        <f t="shared" si="53"/>
        <v>1.1726318061141066</v>
      </c>
      <c r="CH47" s="33">
        <f t="shared" si="53"/>
        <v>1.1821631959163603</v>
      </c>
      <c r="CI47" s="33">
        <f t="shared" si="53"/>
        <v>1.1907157115893052</v>
      </c>
      <c r="CJ47" s="33">
        <f t="shared" si="53"/>
        <v>1.1982985274654991</v>
      </c>
      <c r="CK47" s="33">
        <f t="shared" si="53"/>
        <v>1.2049107125039926</v>
      </c>
      <c r="CL47" s="33">
        <f t="shared" si="53"/>
        <v>1.2105461570454692</v>
      </c>
      <c r="CM47" s="33">
        <f t="shared" si="53"/>
        <v>1.215196585963743</v>
      </c>
      <c r="CN47" s="33">
        <f t="shared" si="53"/>
        <v>1.2188534069169221</v>
      </c>
      <c r="CO47" s="33">
        <f t="shared" si="53"/>
        <v>1.2219954272604223</v>
      </c>
      <c r="CP47" s="33">
        <f t="shared" si="53"/>
        <v>1.2248128241609564</v>
      </c>
      <c r="CQ47" s="33">
        <f t="shared" si="53"/>
        <v>1.2274208092747854</v>
      </c>
      <c r="CR47" s="33">
        <f t="shared" si="53"/>
        <v>1.2298891307898685</v>
      </c>
      <c r="CS47" s="33">
        <f t="shared" si="53"/>
        <v>1.2322599661365532</v>
      </c>
      <c r="CT47" s="33">
        <f t="shared" si="53"/>
        <v>1.2345587742279585</v>
      </c>
      <c r="CU47" s="33">
        <f t="shared" si="53"/>
        <v>1.2368008774278918</v>
      </c>
      <c r="CV47" s="33">
        <f t="shared" si="53"/>
        <v>1.2389954536024677</v>
      </c>
      <c r="CW47" s="33">
        <f t="shared" si="53"/>
        <v>1.2411479572040676</v>
      </c>
      <c r="CX47" s="33">
        <f t="shared" si="53"/>
        <v>1.2432615877146516</v>
      </c>
      <c r="CY47" s="33">
        <f t="shared" si="53"/>
        <v>1.2453381800395447</v>
      </c>
      <c r="CZ47" s="33">
        <f t="shared" si="53"/>
        <v>1.2473787445834745</v>
      </c>
      <c r="DA47" s="33">
        <f t="shared" si="53"/>
        <v>1.2493837946259687</v>
      </c>
      <c r="DB47" s="33">
        <f t="shared" si="53"/>
        <v>1.2513535448939079</v>
      </c>
      <c r="DC47" s="33">
        <f t="shared" si="53"/>
        <v>1.2532880318589883</v>
      </c>
      <c r="DD47" s="33">
        <f t="shared" si="53"/>
        <v>1.2551871866511775</v>
      </c>
      <c r="DE47" s="33">
        <f t="shared" si="53"/>
        <v>1.2570508791979695</v>
      </c>
      <c r="DF47" s="33">
        <f t="shared" si="53"/>
        <v>1.2588789450061277</v>
      </c>
      <c r="DG47" s="33">
        <f t="shared" si="53"/>
        <v>1.2606712012929686</v>
      </c>
      <c r="DH47" s="33">
        <f t="shared" si="53"/>
        <v>1.2624274567909131</v>
      </c>
      <c r="DI47" s="33">
        <f t="shared" si="53"/>
        <v>1.2641475176523005</v>
      </c>
      <c r="DJ47" s="33">
        <f t="shared" si="53"/>
        <v>1.2658311908937623</v>
      </c>
      <c r="DK47" s="33">
        <f t="shared" si="53"/>
        <v>1.2674782865458671</v>
      </c>
      <c r="DL47" s="33">
        <f t="shared" si="53"/>
        <v>1.2690886188599528</v>
      </c>
      <c r="DM47" s="33">
        <f t="shared" si="53"/>
        <v>1.2706620070947481</v>
      </c>
      <c r="DN47" s="33">
        <f t="shared" si="53"/>
        <v>1.2721982759291293</v>
      </c>
      <c r="DO47" s="33">
        <f t="shared" si="53"/>
        <v>1.2736972557157138</v>
      </c>
      <c r="DP47" s="33">
        <f t="shared" si="53"/>
        <v>1.2751587825716606</v>
      </c>
      <c r="DQ47" s="33">
        <f t="shared" si="53"/>
        <v>1.2765826984313682</v>
      </c>
      <c r="DR47" s="33">
        <f t="shared" si="53"/>
        <v>1.2779688510724148</v>
      </c>
      <c r="DS47" s="33">
        <f t="shared" si="53"/>
        <v>1.2793170940771366</v>
      </c>
      <c r="DT47" s="33">
        <f t="shared" si="53"/>
        <v>1.2806272868483233</v>
      </c>
      <c r="DU47" s="33">
        <f t="shared" si="53"/>
        <v>1.2818992946016783</v>
      </c>
      <c r="DV47" s="33">
        <f t="shared" si="53"/>
        <v>1.2831329883047549</v>
      </c>
      <c r="DW47" s="33">
        <f t="shared" si="53"/>
        <v>1.2843282446815616</v>
      </c>
      <c r="DX47" s="33">
        <f t="shared" si="53"/>
        <v>1.2854849461505675</v>
      </c>
      <c r="DY47" s="33">
        <f t="shared" si="53"/>
        <v>1.2866029807467809</v>
      </c>
      <c r="DZ47" s="33">
        <f t="shared" si="53"/>
        <v>1.2876822421202225</v>
      </c>
      <c r="EA47" s="33">
        <f t="shared" si="53"/>
        <v>1.2887226295257737</v>
      </c>
      <c r="EB47" s="33">
        <f t="shared" ref="EB47:GM47" si="54">$B$31*EA47+$B36*$B$37*EB40</f>
        <v>1.2897240478533658</v>
      </c>
      <c r="EC47" s="33">
        <f t="shared" si="54"/>
        <v>1.2906864075511959</v>
      </c>
      <c r="ED47" s="33">
        <f t="shared" si="54"/>
        <v>1.2916096245327324</v>
      </c>
      <c r="EE47" s="33">
        <f t="shared" si="54"/>
        <v>1.2924936202081914</v>
      </c>
      <c r="EF47" s="33">
        <f t="shared" si="54"/>
        <v>1.2933383214325447</v>
      </c>
      <c r="EG47" s="33">
        <f t="shared" si="54"/>
        <v>1.2941436604536143</v>
      </c>
      <c r="EH47" s="33">
        <f t="shared" si="54"/>
        <v>1.2949095749369595</v>
      </c>
      <c r="EI47" s="33">
        <f t="shared" si="54"/>
        <v>1.2956360078491804</v>
      </c>
      <c r="EJ47" s="33">
        <f t="shared" si="54"/>
        <v>1.2963229075950677</v>
      </c>
      <c r="EK47" s="33">
        <f t="shared" si="54"/>
        <v>1.2969702279292159</v>
      </c>
      <c r="EL47" s="33">
        <f t="shared" si="54"/>
        <v>1.2975779278694586</v>
      </c>
      <c r="EM47" s="33">
        <f t="shared" si="54"/>
        <v>1.2981459716334138</v>
      </c>
      <c r="EN47" s="33">
        <f t="shared" si="54"/>
        <v>1.2986743286988656</v>
      </c>
      <c r="EO47" s="33">
        <f t="shared" si="54"/>
        <v>1.2991629737957209</v>
      </c>
      <c r="EP47" s="33">
        <f t="shared" si="54"/>
        <v>1.2996118868592474</v>
      </c>
      <c r="EQ47" s="33">
        <f t="shared" si="54"/>
        <v>1.300021052979047</v>
      </c>
      <c r="ER47" s="33">
        <f t="shared" si="54"/>
        <v>1.3003904623102014</v>
      </c>
      <c r="ES47" s="33">
        <f t="shared" si="54"/>
        <v>1.3007201100932202</v>
      </c>
      <c r="ET47" s="33">
        <f t="shared" si="54"/>
        <v>1.3010099965923776</v>
      </c>
      <c r="EU47" s="33">
        <f t="shared" si="54"/>
        <v>1.3012601270207749</v>
      </c>
      <c r="EV47" s="33">
        <f t="shared" si="54"/>
        <v>1.301470511644774</v>
      </c>
      <c r="EW47" s="33">
        <f t="shared" si="54"/>
        <v>1.301641165624237</v>
      </c>
      <c r="EX47" s="33">
        <f t="shared" si="54"/>
        <v>1.3017721090010856</v>
      </c>
      <c r="EY47" s="33">
        <f t="shared" si="54"/>
        <v>1.3018633666791031</v>
      </c>
      <c r="EZ47" s="33">
        <f t="shared" si="54"/>
        <v>1.3019149683654541</v>
      </c>
      <c r="FA47" s="33">
        <f t="shared" si="54"/>
        <v>1.3019269485242297</v>
      </c>
      <c r="FB47" s="33">
        <f t="shared" si="54"/>
        <v>1.3018993463834687</v>
      </c>
      <c r="FC47" s="33">
        <f t="shared" si="54"/>
        <v>1.3018322058552558</v>
      </c>
      <c r="FD47" s="33">
        <f t="shared" si="54"/>
        <v>1.3017255755386685</v>
      </c>
      <c r="FE47" s="33">
        <f t="shared" si="54"/>
        <v>1.3015795086491588</v>
      </c>
      <c r="FF47" s="33">
        <f t="shared" si="54"/>
        <v>1.3013940629876939</v>
      </c>
      <c r="FG47" s="33">
        <f t="shared" si="54"/>
        <v>1.3011693009045215</v>
      </c>
      <c r="FH47" s="33">
        <f t="shared" si="54"/>
        <v>1.3009052893381736</v>
      </c>
      <c r="FI47" s="33">
        <f t="shared" si="54"/>
        <v>1.3006020996171248</v>
      </c>
      <c r="FJ47" s="33">
        <f t="shared" si="54"/>
        <v>1.3002598074642453</v>
      </c>
      <c r="FK47" s="33">
        <f t="shared" si="54"/>
        <v>1.2998784929382623</v>
      </c>
      <c r="FL47" s="33">
        <f t="shared" si="54"/>
        <v>1.2994582404485353</v>
      </c>
      <c r="FM47" s="33">
        <f t="shared" si="54"/>
        <v>1.2989991386735966</v>
      </c>
      <c r="FN47" s="33">
        <f t="shared" si="54"/>
        <v>1.2985012805217127</v>
      </c>
      <c r="FO47" s="33">
        <f t="shared" si="54"/>
        <v>1.2979647630894311</v>
      </c>
      <c r="FP47" s="33">
        <f t="shared" si="54"/>
        <v>1.2973896875872362</v>
      </c>
      <c r="FQ47" s="33">
        <f t="shared" si="54"/>
        <v>1.2967761592916429</v>
      </c>
      <c r="FR47" s="33">
        <f t="shared" si="54"/>
        <v>1.2961242874570171</v>
      </c>
      <c r="FS47" s="33">
        <f t="shared" si="54"/>
        <v>1.2954341853252456</v>
      </c>
      <c r="FT47" s="33">
        <f t="shared" si="54"/>
        <v>1.2947059700202967</v>
      </c>
      <c r="FU47" s="33">
        <f t="shared" si="54"/>
        <v>1.2939397625297444</v>
      </c>
      <c r="FV47" s="33">
        <f t="shared" si="54"/>
        <v>1.2931356882291332</v>
      </c>
      <c r="FW47" s="33">
        <f t="shared" si="54"/>
        <v>1.2922938757883204</v>
      </c>
      <c r="FX47" s="33">
        <f t="shared" si="54"/>
        <v>1.2914144587353653</v>
      </c>
      <c r="FY47" s="33">
        <f t="shared" si="54"/>
        <v>1.2904975732079156</v>
      </c>
      <c r="FZ47" s="33">
        <f t="shared" si="54"/>
        <v>1.2895433583895479</v>
      </c>
      <c r="GA47" s="33">
        <f t="shared" si="54"/>
        <v>1.2885519572318467</v>
      </c>
      <c r="GB47" s="33">
        <f t="shared" si="54"/>
        <v>1.2875235162832919</v>
      </c>
      <c r="GC47" s="33">
        <f t="shared" si="54"/>
        <v>1.2864581857100634</v>
      </c>
      <c r="GD47" s="33">
        <f t="shared" si="54"/>
        <v>1.2853561191363898</v>
      </c>
      <c r="GE47" s="33">
        <f t="shared" si="54"/>
        <v>1.2842174735962353</v>
      </c>
      <c r="GF47" s="33">
        <f t="shared" si="54"/>
        <v>1.2830424094166755</v>
      </c>
      <c r="GG47" s="33">
        <f t="shared" si="54"/>
        <v>1.2818310902069361</v>
      </c>
      <c r="GH47" s="33">
        <f t="shared" si="54"/>
        <v>1.280583682777201</v>
      </c>
      <c r="GI47" s="33">
        <f t="shared" si="54"/>
        <v>1.279300357145702</v>
      </c>
      <c r="GJ47" s="33">
        <f t="shared" si="54"/>
        <v>1.2779812864160704</v>
      </c>
      <c r="GK47" s="33">
        <f t="shared" si="54"/>
        <v>1.27667740671215</v>
      </c>
      <c r="GL47" s="33">
        <f t="shared" si="54"/>
        <v>1.2753609403518997</v>
      </c>
      <c r="GM47" s="33">
        <f t="shared" si="54"/>
        <v>1.2740151342112533</v>
      </c>
      <c r="GN47" s="33">
        <f t="shared" ref="GN47:IY47" si="55">$B$31*GM47+$B36*$B$37*GN40</f>
        <v>1.2726299241730414</v>
      </c>
      <c r="GO47" s="33">
        <f t="shared" si="55"/>
        <v>1.2711993055082802</v>
      </c>
      <c r="GP47" s="33">
        <f t="shared" si="55"/>
        <v>1.2697197379381802</v>
      </c>
      <c r="GQ47" s="33">
        <f t="shared" si="55"/>
        <v>1.2681891783297383</v>
      </c>
      <c r="GR47" s="33">
        <f t="shared" si="55"/>
        <v>1.2666064938614157</v>
      </c>
      <c r="GS47" s="33">
        <f t="shared" si="55"/>
        <v>1.2649711062839541</v>
      </c>
      <c r="GT47" s="33">
        <f t="shared" si="55"/>
        <v>1.2632827760205609</v>
      </c>
      <c r="GU47" s="33">
        <f t="shared" si="55"/>
        <v>1.2615414712641999</v>
      </c>
      <c r="GV47" s="33">
        <f t="shared" si="55"/>
        <v>1.2597472885710213</v>
      </c>
      <c r="GW47" s="33">
        <f t="shared" si="55"/>
        <v>1.2579004045901305</v>
      </c>
      <c r="GX47" s="33">
        <f t="shared" si="55"/>
        <v>1.256001046850701</v>
      </c>
      <c r="GY47" s="33">
        <f t="shared" si="55"/>
        <v>1.2540494760753829</v>
      </c>
      <c r="GZ47" s="33">
        <f t="shared" si="55"/>
        <v>1.2520459754180395</v>
      </c>
      <c r="HA47" s="33">
        <f t="shared" si="55"/>
        <v>1.2499908438058827</v>
      </c>
      <c r="HB47" s="33">
        <f t="shared" si="55"/>
        <v>1.2478843919798579</v>
      </c>
      <c r="HC47" s="33">
        <f t="shared" si="55"/>
        <v>1.2457269400556181</v>
      </c>
      <c r="HD47" s="33">
        <f t="shared" si="55"/>
        <v>1.2435188161282014</v>
      </c>
      <c r="HE47" s="33">
        <f t="shared" si="55"/>
        <v>1.2412603560360975</v>
      </c>
      <c r="HF47" s="33">
        <f t="shared" si="55"/>
        <v>1.2389519007037246</v>
      </c>
      <c r="HG47" s="33">
        <f t="shared" si="55"/>
        <v>1.2365937970565832</v>
      </c>
      <c r="HH47" s="33">
        <f t="shared" si="55"/>
        <v>1.2341863977946823</v>
      </c>
      <c r="HI47" s="33">
        <f t="shared" si="55"/>
        <v>1.2317300611035731</v>
      </c>
      <c r="HJ47" s="33">
        <f t="shared" si="55"/>
        <v>1.2292251505400045</v>
      </c>
      <c r="HK47" s="33">
        <f t="shared" si="55"/>
        <v>1.2266720348577616</v>
      </c>
      <c r="HL47" s="33">
        <f t="shared" si="55"/>
        <v>1.2240710878616063</v>
      </c>
      <c r="HM47" s="33">
        <f t="shared" si="55"/>
        <v>1.2214226883445896</v>
      </c>
      <c r="HN47" s="33">
        <f t="shared" si="55"/>
        <v>1.2187272199911077</v>
      </c>
      <c r="HO47" s="33">
        <f t="shared" si="55"/>
        <v>1.2159850713171612</v>
      </c>
      <c r="HP47" s="33">
        <f t="shared" si="55"/>
        <v>1.2131966355390265</v>
      </c>
      <c r="HQ47" s="33">
        <f t="shared" si="55"/>
        <v>1.2103623106351611</v>
      </c>
      <c r="HR47" s="33">
        <f t="shared" si="55"/>
        <v>1.2074824991390178</v>
      </c>
      <c r="HS47" s="33">
        <f t="shared" si="55"/>
        <v>1.2045576078126303</v>
      </c>
      <c r="HT47" s="33">
        <f t="shared" si="55"/>
        <v>1.2015880477466003</v>
      </c>
      <c r="HU47" s="33">
        <f t="shared" si="55"/>
        <v>1.1985742342707106</v>
      </c>
      <c r="HV47" s="33">
        <f t="shared" si="55"/>
        <v>1.1955165868929996</v>
      </c>
      <c r="HW47" s="33">
        <f t="shared" si="55"/>
        <v>1.1924155292314846</v>
      </c>
      <c r="HX47" s="33">
        <f t="shared" si="55"/>
        <v>1.1892714888243701</v>
      </c>
      <c r="HY47" s="33">
        <f t="shared" si="55"/>
        <v>1.1860848970913325</v>
      </c>
      <c r="HZ47" s="33">
        <f t="shared" si="55"/>
        <v>1.1828561892460294</v>
      </c>
      <c r="IA47" s="33">
        <f t="shared" si="55"/>
        <v>1.1795858041923635</v>
      </c>
      <c r="IB47" s="33">
        <f t="shared" si="55"/>
        <v>1.1762741844218552</v>
      </c>
      <c r="IC47" s="33">
        <f t="shared" si="55"/>
        <v>1.1729217758601012</v>
      </c>
      <c r="ID47" s="33">
        <f t="shared" si="55"/>
        <v>1.1695290278028374</v>
      </c>
      <c r="IE47" s="33">
        <f t="shared" si="55"/>
        <v>1.1660963928364716</v>
      </c>
      <c r="IF47" s="33">
        <f t="shared" si="55"/>
        <v>1.1626243267083725</v>
      </c>
      <c r="IG47" s="33">
        <f t="shared" si="55"/>
        <v>1.1591132882209225</v>
      </c>
      <c r="IH47" s="33">
        <f t="shared" si="55"/>
        <v>1.1555637390465336</v>
      </c>
      <c r="II47" s="33">
        <f t="shared" si="55"/>
        <v>1.1519761437383045</v>
      </c>
      <c r="IJ47" s="33">
        <f t="shared" si="55"/>
        <v>1.1483509696505325</v>
      </c>
      <c r="IK47" s="33">
        <f t="shared" si="55"/>
        <v>1.1446886868301631</v>
      </c>
      <c r="IL47" s="33">
        <f t="shared" si="55"/>
        <v>1.1409897679030294</v>
      </c>
      <c r="IM47" s="33">
        <f t="shared" si="55"/>
        <v>1.1372546880065144</v>
      </c>
      <c r="IN47" s="33">
        <f t="shared" si="55"/>
        <v>1.1334839246579562</v>
      </c>
      <c r="IO47" s="33">
        <f t="shared" si="55"/>
        <v>1.1296779577170684</v>
      </c>
      <c r="IP47" s="33">
        <f t="shared" si="55"/>
        <v>1.1258372692605201</v>
      </c>
      <c r="IQ47" s="33">
        <f t="shared" si="55"/>
        <v>1.1219623433825836</v>
      </c>
      <c r="IR47" s="33">
        <f t="shared" si="55"/>
        <v>1.1180536661708897</v>
      </c>
      <c r="IS47" s="33">
        <f t="shared" si="55"/>
        <v>1.1141117256288482</v>
      </c>
      <c r="IT47" s="33">
        <f t="shared" si="55"/>
        <v>1.1101370115511509</v>
      </c>
      <c r="IU47" s="33">
        <f t="shared" si="55"/>
        <v>1.1061300154514484</v>
      </c>
      <c r="IV47" s="33">
        <f t="shared" si="55"/>
        <v>1.1020912304217725</v>
      </c>
      <c r="IW47" s="33">
        <f t="shared" si="55"/>
        <v>1.0980211510706785</v>
      </c>
      <c r="IX47" s="33">
        <f t="shared" si="55"/>
        <v>1.0939202734648534</v>
      </c>
      <c r="IY47" s="33">
        <f t="shared" si="55"/>
        <v>1.0897890950067231</v>
      </c>
      <c r="IZ47" s="33">
        <f t="shared" ref="IZ47:KF47" si="56">$B$31*IY47+$B36*$B$37*IZ40</f>
        <v>1.0856281143159969</v>
      </c>
      <c r="JA47" s="33">
        <f t="shared" si="56"/>
        <v>1.0814378311960953</v>
      </c>
      <c r="JB47" s="33">
        <f t="shared" si="56"/>
        <v>1.0772187464902923</v>
      </c>
      <c r="JC47" s="33">
        <f t="shared" si="56"/>
        <v>1.0729713620152106</v>
      </c>
      <c r="JD47" s="33">
        <f t="shared" si="56"/>
        <v>1.0686961804106363</v>
      </c>
      <c r="JE47" s="33">
        <f t="shared" si="56"/>
        <v>1.0643937050620407</v>
      </c>
      <c r="JF47" s="33">
        <f t="shared" si="56"/>
        <v>1.0600644400180221</v>
      </c>
      <c r="JG47" s="33">
        <f t="shared" si="56"/>
        <v>1.0557088898882916</v>
      </c>
      <c r="JH47" s="33">
        <f t="shared" si="56"/>
        <v>1.0513275598263743</v>
      </c>
      <c r="JI47" s="33">
        <f t="shared" si="56"/>
        <v>1.0469209553658403</v>
      </c>
      <c r="JJ47" s="33">
        <f t="shared" si="56"/>
        <v>1.042489582395691</v>
      </c>
      <c r="JK47" s="33">
        <f t="shared" si="56"/>
        <v>1.0380339470456543</v>
      </c>
      <c r="JL47" s="33">
        <f t="shared" si="56"/>
        <v>1.0335545556006793</v>
      </c>
      <c r="JM47" s="33">
        <f t="shared" si="56"/>
        <v>1.0290519143812515</v>
      </c>
      <c r="JN47" s="33">
        <f t="shared" si="56"/>
        <v>1.0245265296738311</v>
      </c>
      <c r="JO47" s="33">
        <f t="shared" si="56"/>
        <v>1.0199789076467245</v>
      </c>
      <c r="JP47" s="33">
        <f t="shared" si="56"/>
        <v>1.0154095542745769</v>
      </c>
      <c r="JQ47" s="33">
        <f t="shared" si="56"/>
        <v>1.0108189752428718</v>
      </c>
      <c r="JR47" s="33">
        <f t="shared" si="56"/>
        <v>1.0062076759155492</v>
      </c>
      <c r="JS47" s="33">
        <f t="shared" si="56"/>
        <v>1.001576161150501</v>
      </c>
      <c r="JT47" s="33">
        <f t="shared" si="56"/>
        <v>0.99692493530981541</v>
      </c>
      <c r="JU47" s="33">
        <f t="shared" si="56"/>
        <v>0.99225450214808752</v>
      </c>
      <c r="JV47" s="33">
        <f t="shared" si="56"/>
        <v>0.98756536474670953</v>
      </c>
      <c r="JW47" s="33">
        <f t="shared" si="56"/>
        <v>0.98285802541805034</v>
      </c>
      <c r="JX47" s="33">
        <f t="shared" si="56"/>
        <v>0.97813298560295314</v>
      </c>
      <c r="JY47" s="33">
        <f t="shared" si="56"/>
        <v>0.97339074582042473</v>
      </c>
      <c r="JZ47" s="33">
        <f t="shared" si="56"/>
        <v>0.96863180563621509</v>
      </c>
      <c r="KA47" s="33">
        <f t="shared" si="56"/>
        <v>0.96385666350392729</v>
      </c>
      <c r="KB47" s="33">
        <f t="shared" si="56"/>
        <v>0.95906581672324509</v>
      </c>
      <c r="KC47" s="33">
        <f t="shared" si="56"/>
        <v>0.95425976139906799</v>
      </c>
      <c r="KD47" s="33">
        <f t="shared" si="56"/>
        <v>0.94943899235557017</v>
      </c>
      <c r="KE47" s="33">
        <f t="shared" si="56"/>
        <v>0.94460400310060655</v>
      </c>
      <c r="KF47" s="33">
        <f t="shared" si="56"/>
        <v>0.93975528571353228</v>
      </c>
    </row>
    <row r="48" spans="1:292" s="19" customFormat="1" x14ac:dyDescent="0.2">
      <c r="A48" t="s">
        <v>49</v>
      </c>
      <c r="B48" s="2">
        <f>SUM(B43:B47)</f>
        <v>379.32900000000001</v>
      </c>
      <c r="C48" s="19">
        <f>SUM(C43:C47)</f>
        <v>379.91246327978337</v>
      </c>
      <c r="D48" s="19">
        <f>SUM(D43:D47)</f>
        <v>380.58159741015379</v>
      </c>
      <c r="E48" s="19">
        <f>SUM(E43:E47)</f>
        <v>381.3133019797981</v>
      </c>
      <c r="F48" s="19">
        <f t="shared" ref="F48:BQ48" si="57">SUM(F43:F47)</f>
        <v>382.09306429734482</v>
      </c>
      <c r="G48" s="19">
        <f t="shared" si="57"/>
        <v>382.91158031118403</v>
      </c>
      <c r="H48" s="19">
        <f t="shared" si="57"/>
        <v>383.76270455030601</v>
      </c>
      <c r="I48" s="19">
        <f t="shared" si="57"/>
        <v>384.64220630350007</v>
      </c>
      <c r="J48" s="19">
        <f t="shared" si="57"/>
        <v>385.54701494701129</v>
      </c>
      <c r="K48" s="19">
        <f t="shared" si="57"/>
        <v>386.47476209239665</v>
      </c>
      <c r="L48" s="19">
        <f t="shared" si="57"/>
        <v>387.42350389612074</v>
      </c>
      <c r="M48" s="19">
        <f t="shared" si="57"/>
        <v>388.38647676861882</v>
      </c>
      <c r="N48" s="19">
        <f t="shared" si="57"/>
        <v>389.36512088671725</v>
      </c>
      <c r="O48" s="19">
        <f t="shared" si="57"/>
        <v>390.36083521615143</v>
      </c>
      <c r="P48" s="19">
        <f t="shared" si="57"/>
        <v>391.37501356017356</v>
      </c>
      <c r="Q48" s="19">
        <f t="shared" si="57"/>
        <v>392.40906872906424</v>
      </c>
      <c r="R48" s="19">
        <f t="shared" si="57"/>
        <v>393.46118462471787</v>
      </c>
      <c r="S48" s="19">
        <f t="shared" si="57"/>
        <v>394.52961473029683</v>
      </c>
      <c r="T48" s="19">
        <f t="shared" si="57"/>
        <v>395.61264410778148</v>
      </c>
      <c r="U48" s="19">
        <f t="shared" si="57"/>
        <v>396.70856766509354</v>
      </c>
      <c r="V48" s="19">
        <f t="shared" si="57"/>
        <v>397.81567845316556</v>
      </c>
      <c r="W48" s="19">
        <f t="shared" si="57"/>
        <v>398.94047726465459</v>
      </c>
      <c r="X48" s="19">
        <f t="shared" si="57"/>
        <v>400.08270571659858</v>
      </c>
      <c r="Y48" s="19">
        <f t="shared" si="57"/>
        <v>401.24215193217844</v>
      </c>
      <c r="Z48" s="19">
        <f t="shared" si="57"/>
        <v>402.4186249312815</v>
      </c>
      <c r="AA48" s="19">
        <f t="shared" si="57"/>
        <v>403.61193819977643</v>
      </c>
      <c r="AB48" s="19">
        <f t="shared" si="57"/>
        <v>404.82189900941381</v>
      </c>
      <c r="AC48" s="19">
        <f t="shared" si="57"/>
        <v>406.04830123317078</v>
      </c>
      <c r="AD48" s="19">
        <f t="shared" si="57"/>
        <v>407.29092029634899</v>
      </c>
      <c r="AE48" s="19">
        <f t="shared" si="57"/>
        <v>408.54950943425928</v>
      </c>
      <c r="AF48" s="19">
        <f t="shared" si="57"/>
        <v>409.82379675646024</v>
      </c>
      <c r="AG48" s="19">
        <f t="shared" si="57"/>
        <v>411.10413203657345</v>
      </c>
      <c r="AH48" s="19">
        <f t="shared" si="57"/>
        <v>412.39137815965614</v>
      </c>
      <c r="AI48" s="19">
        <f t="shared" si="57"/>
        <v>413.68622801724865</v>
      </c>
      <c r="AJ48" s="19">
        <f t="shared" si="57"/>
        <v>414.98927025756643</v>
      </c>
      <c r="AK48" s="19">
        <f t="shared" si="57"/>
        <v>416.30103001421554</v>
      </c>
      <c r="AL48" s="19">
        <f t="shared" si="57"/>
        <v>417.62199412375912</v>
      </c>
      <c r="AM48" s="19">
        <f t="shared" si="57"/>
        <v>418.95262694846735</v>
      </c>
      <c r="AN48" s="19">
        <f t="shared" si="57"/>
        <v>420.29338052213166</v>
      </c>
      <c r="AO48" s="19">
        <f t="shared" si="57"/>
        <v>421.64470127020473</v>
      </c>
      <c r="AP48" s="19">
        <f t="shared" si="57"/>
        <v>423.00703467561249</v>
      </c>
      <c r="AQ48" s="19">
        <f t="shared" si="57"/>
        <v>424.38322940100153</v>
      </c>
      <c r="AR48" s="19">
        <f t="shared" si="57"/>
        <v>425.77309139731352</v>
      </c>
      <c r="AS48" s="19">
        <f t="shared" si="57"/>
        <v>427.17646954527856</v>
      </c>
      <c r="AT48" s="19">
        <f t="shared" si="57"/>
        <v>428.5932343285362</v>
      </c>
      <c r="AU48" s="19">
        <f t="shared" si="57"/>
        <v>430.02326454391289</v>
      </c>
      <c r="AV48" s="19">
        <f t="shared" si="57"/>
        <v>431.46643903144326</v>
      </c>
      <c r="AW48" s="19">
        <f t="shared" si="57"/>
        <v>432.92263145758517</v>
      </c>
      <c r="AX48" s="19">
        <f t="shared" si="57"/>
        <v>434.39170695715887</v>
      </c>
      <c r="AY48" s="19">
        <f t="shared" si="57"/>
        <v>435.87351990783719</v>
      </c>
      <c r="AZ48" s="19">
        <f t="shared" si="57"/>
        <v>437.36791239736488</v>
      </c>
      <c r="BA48" s="19">
        <f t="shared" si="57"/>
        <v>438.86364165005</v>
      </c>
      <c r="BB48" s="19">
        <f t="shared" si="57"/>
        <v>440.36194681215795</v>
      </c>
      <c r="BC48" s="19">
        <f t="shared" si="57"/>
        <v>441.86382724155681</v>
      </c>
      <c r="BD48" s="19">
        <f t="shared" si="57"/>
        <v>443.37012233176756</v>
      </c>
      <c r="BE48" s="19">
        <f t="shared" si="57"/>
        <v>444.88156061986035</v>
      </c>
      <c r="BF48" s="19">
        <f t="shared" si="57"/>
        <v>446.39878986320025</v>
      </c>
      <c r="BG48" s="19">
        <f t="shared" si="57"/>
        <v>447.9223955375968</v>
      </c>
      <c r="BH48" s="19">
        <f t="shared" si="57"/>
        <v>449.4529122872155</v>
      </c>
      <c r="BI48" s="19">
        <f t="shared" si="57"/>
        <v>450.99083107394051</v>
      </c>
      <c r="BJ48" s="19">
        <f t="shared" si="57"/>
        <v>452.536603695613</v>
      </c>
      <c r="BK48" s="19">
        <f t="shared" si="57"/>
        <v>454.10336008018885</v>
      </c>
      <c r="BL48" s="19">
        <f t="shared" si="57"/>
        <v>455.6911281585746</v>
      </c>
      <c r="BM48" s="19">
        <f t="shared" si="57"/>
        <v>457.30013118437171</v>
      </c>
      <c r="BN48" s="19">
        <f t="shared" si="57"/>
        <v>458.93071580295231</v>
      </c>
      <c r="BO48" s="19">
        <f t="shared" si="57"/>
        <v>460.58330845316806</v>
      </c>
      <c r="BP48" s="19">
        <f t="shared" si="57"/>
        <v>462.25838909180072</v>
      </c>
      <c r="BQ48" s="19">
        <f t="shared" si="57"/>
        <v>463.95647543073432</v>
      </c>
      <c r="BR48" s="19">
        <f t="shared" ref="BR48:EC48" si="58">SUM(BR43:BR47)</f>
        <v>465.67811356663469</v>
      </c>
      <c r="BS48" s="19">
        <f t="shared" si="58"/>
        <v>467.42387249342596</v>
      </c>
      <c r="BT48" s="19">
        <f t="shared" si="58"/>
        <v>469.19434097995139</v>
      </c>
      <c r="BU48" s="19">
        <f t="shared" si="58"/>
        <v>471.00020997281734</v>
      </c>
      <c r="BV48" s="19">
        <f t="shared" si="58"/>
        <v>472.84069545105945</v>
      </c>
      <c r="BW48" s="19">
        <f t="shared" si="58"/>
        <v>474.71516947140282</v>
      </c>
      <c r="BX48" s="19">
        <f t="shared" si="58"/>
        <v>476.62308618067863</v>
      </c>
      <c r="BY48" s="19">
        <f t="shared" si="58"/>
        <v>478.56393610755771</v>
      </c>
      <c r="BZ48" s="19">
        <f t="shared" si="58"/>
        <v>480.53721769349306</v>
      </c>
      <c r="CA48" s="19">
        <f t="shared" si="58"/>
        <v>482.54241929262082</v>
      </c>
      <c r="CB48" s="19">
        <f t="shared" si="58"/>
        <v>484.57900755473634</v>
      </c>
      <c r="CC48" s="19">
        <f t="shared" si="58"/>
        <v>486.64641970295969</v>
      </c>
      <c r="CD48" s="19">
        <f t="shared" si="58"/>
        <v>488.74405819794066</v>
      </c>
      <c r="CE48" s="19">
        <f t="shared" si="58"/>
        <v>490.85784450069156</v>
      </c>
      <c r="CF48" s="19">
        <f t="shared" si="58"/>
        <v>492.98480775778205</v>
      </c>
      <c r="CG48" s="19">
        <f t="shared" si="58"/>
        <v>495.12186542974382</v>
      </c>
      <c r="CH48" s="19">
        <f t="shared" si="58"/>
        <v>497.26586505829516</v>
      </c>
      <c r="CI48" s="19">
        <f t="shared" si="58"/>
        <v>499.41361253490538</v>
      </c>
      <c r="CJ48" s="19">
        <f t="shared" si="58"/>
        <v>501.56189207618218</v>
      </c>
      <c r="CK48" s="19">
        <f t="shared" si="58"/>
        <v>503.7074812105248</v>
      </c>
      <c r="CL48" s="19">
        <f t="shared" si="58"/>
        <v>505.84716279343689</v>
      </c>
      <c r="CM48" s="19">
        <f t="shared" si="58"/>
        <v>507.97773523979117</v>
      </c>
      <c r="CN48" s="19">
        <f t="shared" si="58"/>
        <v>510.09602168205993</v>
      </c>
      <c r="CO48" s="19">
        <f t="shared" si="58"/>
        <v>512.20374426430897</v>
      </c>
      <c r="CP48" s="19">
        <f t="shared" si="58"/>
        <v>514.30139491850559</v>
      </c>
      <c r="CQ48" s="19">
        <f t="shared" si="58"/>
        <v>516.38937110075233</v>
      </c>
      <c r="CR48" s="19">
        <f t="shared" si="58"/>
        <v>518.46800640011975</v>
      </c>
      <c r="CS48" s="19">
        <f t="shared" si="58"/>
        <v>520.53758946652545</v>
      </c>
      <c r="CT48" s="19">
        <f t="shared" si="58"/>
        <v>522.59837583872343</v>
      </c>
      <c r="CU48" s="19">
        <f t="shared" si="58"/>
        <v>524.65059544579822</v>
      </c>
      <c r="CV48" s="19">
        <f t="shared" si="58"/>
        <v>526.69445746685301</v>
      </c>
      <c r="CW48" s="19">
        <f t="shared" si="58"/>
        <v>528.73015356981637</v>
      </c>
      <c r="CX48" s="19">
        <f t="shared" si="58"/>
        <v>530.75786015225742</v>
      </c>
      <c r="CY48" s="19">
        <f t="shared" si="58"/>
        <v>532.77773995917971</v>
      </c>
      <c r="CZ48" s="19">
        <f t="shared" si="58"/>
        <v>534.78994331057743</v>
      </c>
      <c r="DA48" s="19">
        <f t="shared" si="58"/>
        <v>536.79460907665202</v>
      </c>
      <c r="DB48" s="19">
        <f t="shared" si="58"/>
        <v>538.79186548863129</v>
      </c>
      <c r="DC48" s="19">
        <f t="shared" si="58"/>
        <v>540.78183083637782</v>
      </c>
      <c r="DD48" s="19">
        <f t="shared" si="58"/>
        <v>542.76461408644332</v>
      </c>
      <c r="DE48" s="19">
        <f t="shared" si="58"/>
        <v>544.74031544068214</v>
      </c>
      <c r="DF48" s="19">
        <f t="shared" si="58"/>
        <v>546.70902684940722</v>
      </c>
      <c r="DG48" s="19">
        <f t="shared" si="58"/>
        <v>548.67083248629376</v>
      </c>
      <c r="DH48" s="19">
        <f t="shared" si="58"/>
        <v>550.62580919207767</v>
      </c>
      <c r="DI48" s="19">
        <f t="shared" si="58"/>
        <v>552.57402689033722</v>
      </c>
      <c r="DJ48" s="19">
        <f t="shared" si="58"/>
        <v>554.51554897728715</v>
      </c>
      <c r="DK48" s="19">
        <f t="shared" si="58"/>
        <v>556.45043268982033</v>
      </c>
      <c r="DL48" s="19">
        <f t="shared" si="58"/>
        <v>558.37872945191123</v>
      </c>
      <c r="DM48" s="19">
        <f t="shared" si="58"/>
        <v>560.30048520240939</v>
      </c>
      <c r="DN48" s="19">
        <f t="shared" si="58"/>
        <v>562.21574070424776</v>
      </c>
      <c r="DO48" s="19">
        <f t="shared" si="58"/>
        <v>564.12453183689718</v>
      </c>
      <c r="DP48" s="19">
        <f t="shared" si="58"/>
        <v>566.02688987241208</v>
      </c>
      <c r="DQ48" s="19">
        <f t="shared" si="58"/>
        <v>567.92284173663188</v>
      </c>
      <c r="DR48" s="19">
        <f t="shared" si="58"/>
        <v>569.81241025635859</v>
      </c>
      <c r="DS48" s="19">
        <f t="shared" si="58"/>
        <v>571.69561439282688</v>
      </c>
      <c r="DT48" s="19">
        <f t="shared" si="58"/>
        <v>573.57246946317696</v>
      </c>
      <c r="DU48" s="19">
        <f t="shared" si="58"/>
        <v>575.44298735004213</v>
      </c>
      <c r="DV48" s="19">
        <f t="shared" si="58"/>
        <v>577.30717669953458</v>
      </c>
      <c r="DW48" s="19">
        <f t="shared" si="58"/>
        <v>579.16504310925757</v>
      </c>
      <c r="DX48" s="19">
        <f t="shared" si="58"/>
        <v>581.01658930584028</v>
      </c>
      <c r="DY48" s="19">
        <f t="shared" si="58"/>
        <v>582.86181531283171</v>
      </c>
      <c r="DZ48" s="19">
        <f t="shared" si="58"/>
        <v>584.70071861034592</v>
      </c>
      <c r="EA48" s="19">
        <f t="shared" si="58"/>
        <v>586.53329428636846</v>
      </c>
      <c r="EB48" s="19">
        <f t="shared" si="58"/>
        <v>588.35953518064412</v>
      </c>
      <c r="EC48" s="19">
        <f t="shared" si="58"/>
        <v>590.17943202025037</v>
      </c>
      <c r="ED48" s="19">
        <f t="shared" ref="ED48:GO48" si="59">SUM(ED43:ED47)</f>
        <v>591.99297354781356</v>
      </c>
      <c r="EE48" s="19">
        <f t="shared" si="59"/>
        <v>593.80014664411817</v>
      </c>
      <c r="EF48" s="19">
        <f t="shared" si="59"/>
        <v>595.60093644381664</v>
      </c>
      <c r="EG48" s="19">
        <f t="shared" si="59"/>
        <v>597.39532644514406</v>
      </c>
      <c r="EH48" s="19">
        <f t="shared" si="59"/>
        <v>599.18329861473001</v>
      </c>
      <c r="EI48" s="19">
        <f t="shared" si="59"/>
        <v>600.96483348589607</v>
      </c>
      <c r="EJ48" s="19">
        <f t="shared" si="59"/>
        <v>602.73991025420469</v>
      </c>
      <c r="EK48" s="19">
        <f t="shared" si="59"/>
        <v>604.50850686660067</v>
      </c>
      <c r="EL48" s="19">
        <f t="shared" si="59"/>
        <v>606.2706001059064</v>
      </c>
      <c r="EM48" s="19">
        <f t="shared" si="59"/>
        <v>608.02616567114603</v>
      </c>
      <c r="EN48" s="19">
        <f t="shared" si="59"/>
        <v>609.77517825501297</v>
      </c>
      <c r="EO48" s="19">
        <f t="shared" si="59"/>
        <v>611.51761161719537</v>
      </c>
      <c r="EP48" s="19">
        <f t="shared" si="59"/>
        <v>613.25343865382672</v>
      </c>
      <c r="EQ48" s="19">
        <f t="shared" si="59"/>
        <v>614.98263146347063</v>
      </c>
      <c r="ER48" s="19">
        <f t="shared" si="59"/>
        <v>616.70516140947154</v>
      </c>
      <c r="ES48" s="19">
        <f t="shared" si="59"/>
        <v>618.42099918018619</v>
      </c>
      <c r="ET48" s="19">
        <f t="shared" si="59"/>
        <v>620.13011484572553</v>
      </c>
      <c r="EU48" s="19">
        <f t="shared" si="59"/>
        <v>621.83247791176393</v>
      </c>
      <c r="EV48" s="19">
        <f t="shared" si="59"/>
        <v>623.52805737244557</v>
      </c>
      <c r="EW48" s="19">
        <f t="shared" si="59"/>
        <v>625.2168217586958</v>
      </c>
      <c r="EX48" s="19">
        <f t="shared" si="59"/>
        <v>626.89873918529372</v>
      </c>
      <c r="EY48" s="19">
        <f t="shared" si="59"/>
        <v>628.57377739576555</v>
      </c>
      <c r="EZ48" s="19">
        <f t="shared" si="59"/>
        <v>630.24190380488483</v>
      </c>
      <c r="FA48" s="19">
        <f t="shared" si="59"/>
        <v>631.9030855392665</v>
      </c>
      <c r="FB48" s="19">
        <f t="shared" si="59"/>
        <v>633.55728947660907</v>
      </c>
      <c r="FC48" s="19">
        <f t="shared" si="59"/>
        <v>635.20448228246005</v>
      </c>
      <c r="FD48" s="19">
        <f t="shared" si="59"/>
        <v>636.84463044599931</v>
      </c>
      <c r="FE48" s="19">
        <f t="shared" si="59"/>
        <v>638.47770031364291</v>
      </c>
      <c r="FF48" s="19">
        <f t="shared" si="59"/>
        <v>640.1036581214322</v>
      </c>
      <c r="FG48" s="19">
        <f t="shared" si="59"/>
        <v>641.72247002597135</v>
      </c>
      <c r="FH48" s="19">
        <f t="shared" si="59"/>
        <v>643.33410213477021</v>
      </c>
      <c r="FI48" s="19">
        <f t="shared" si="59"/>
        <v>644.93852053319142</v>
      </c>
      <c r="FJ48" s="19">
        <f t="shared" si="59"/>
        <v>646.53569131166239</v>
      </c>
      <c r="FK48" s="19">
        <f t="shared" si="59"/>
        <v>648.12558059125172</v>
      </c>
      <c r="FL48" s="19">
        <f t="shared" si="59"/>
        <v>649.70815454881142</v>
      </c>
      <c r="FM48" s="19">
        <f t="shared" si="59"/>
        <v>651.28337944029386</v>
      </c>
      <c r="FN48" s="19">
        <f t="shared" si="59"/>
        <v>652.85122162334972</v>
      </c>
      <c r="FO48" s="19">
        <f t="shared" si="59"/>
        <v>654.41164757896058</v>
      </c>
      <c r="FP48" s="19">
        <f t="shared" si="59"/>
        <v>655.96462393183447</v>
      </c>
      <c r="FQ48" s="19">
        <f t="shared" si="59"/>
        <v>657.51011747009238</v>
      </c>
      <c r="FR48" s="19">
        <f t="shared" si="59"/>
        <v>659.04809516370949</v>
      </c>
      <c r="FS48" s="19">
        <f t="shared" si="59"/>
        <v>660.57852418299694</v>
      </c>
      <c r="FT48" s="19">
        <f t="shared" si="59"/>
        <v>662.10137191536239</v>
      </c>
      <c r="FU48" s="19">
        <f t="shared" si="59"/>
        <v>663.61660598201331</v>
      </c>
      <c r="FV48" s="19">
        <f t="shared" si="59"/>
        <v>665.12419425949406</v>
      </c>
      <c r="FW48" s="19">
        <f t="shared" si="59"/>
        <v>666.62410488629041</v>
      </c>
      <c r="FX48" s="19">
        <f t="shared" si="59"/>
        <v>668.11630629183276</v>
      </c>
      <c r="FY48" s="19">
        <f t="shared" si="59"/>
        <v>669.60076719219705</v>
      </c>
      <c r="FZ48" s="19">
        <f t="shared" si="59"/>
        <v>671.07745660462388</v>
      </c>
      <c r="GA48" s="19">
        <f t="shared" si="59"/>
        <v>672.54634386603459</v>
      </c>
      <c r="GB48" s="19">
        <f t="shared" si="59"/>
        <v>674.00739864469608</v>
      </c>
      <c r="GC48" s="19">
        <f t="shared" si="59"/>
        <v>675.46059095286807</v>
      </c>
      <c r="GD48" s="19">
        <f t="shared" si="59"/>
        <v>676.90589115737748</v>
      </c>
      <c r="GE48" s="19">
        <f t="shared" si="59"/>
        <v>678.34326999045106</v>
      </c>
      <c r="GF48" s="19">
        <f t="shared" si="59"/>
        <v>679.77269855940824</v>
      </c>
      <c r="GG48" s="19">
        <f t="shared" si="59"/>
        <v>681.19414835674468</v>
      </c>
      <c r="GH48" s="19">
        <f t="shared" si="59"/>
        <v>682.60759126922176</v>
      </c>
      <c r="GI48" s="19">
        <f t="shared" si="59"/>
        <v>684.01299958732477</v>
      </c>
      <c r="GJ48" s="19">
        <f t="shared" si="59"/>
        <v>685.41034601322463</v>
      </c>
      <c r="GK48" s="19">
        <f t="shared" si="59"/>
        <v>686.80011126868931</v>
      </c>
      <c r="GL48" s="19">
        <f t="shared" si="59"/>
        <v>688.18215937856087</v>
      </c>
      <c r="GM48" s="19">
        <f t="shared" si="59"/>
        <v>689.55636798873195</v>
      </c>
      <c r="GN48" s="19">
        <f t="shared" si="59"/>
        <v>690.9226239501578</v>
      </c>
      <c r="GO48" s="19">
        <f t="shared" si="59"/>
        <v>692.28082061398857</v>
      </c>
      <c r="GP48" s="19">
        <f t="shared" ref="GP48:JA48" si="60">SUM(GP43:GP47)</f>
        <v>693.63085616610829</v>
      </c>
      <c r="GQ48" s="19">
        <f t="shared" si="60"/>
        <v>694.972632594375</v>
      </c>
      <c r="GR48" s="19">
        <f t="shared" si="60"/>
        <v>696.30605503925358</v>
      </c>
      <c r="GS48" s="19">
        <f t="shared" si="60"/>
        <v>697.63103138120823</v>
      </c>
      <c r="GT48" s="19">
        <f t="shared" si="60"/>
        <v>698.94747197040078</v>
      </c>
      <c r="GU48" s="19">
        <f t="shared" si="60"/>
        <v>700.25528944528128</v>
      </c>
      <c r="GV48" s="19">
        <f t="shared" si="60"/>
        <v>701.55439860585693</v>
      </c>
      <c r="GW48" s="19">
        <f t="shared" si="60"/>
        <v>702.84471632020802</v>
      </c>
      <c r="GX48" s="19">
        <f t="shared" si="60"/>
        <v>704.12616145356753</v>
      </c>
      <c r="GY48" s="19">
        <f t="shared" si="60"/>
        <v>705.39865481196455</v>
      </c>
      <c r="GZ48" s="19">
        <f t="shared" si="60"/>
        <v>706.66211909505807</v>
      </c>
      <c r="HA48" s="19">
        <f t="shared" si="60"/>
        <v>707.91647885434736</v>
      </c>
      <c r="HB48" s="19">
        <f t="shared" si="60"/>
        <v>709.16166045711407</v>
      </c>
      <c r="HC48" s="19">
        <f t="shared" si="60"/>
        <v>710.39759205372832</v>
      </c>
      <c r="HD48" s="19">
        <f t="shared" si="60"/>
        <v>711.62420354881294</v>
      </c>
      <c r="HE48" s="19">
        <f t="shared" si="60"/>
        <v>712.84142658098995</v>
      </c>
      <c r="HF48" s="19">
        <f t="shared" si="60"/>
        <v>714.04919447927523</v>
      </c>
      <c r="HG48" s="19">
        <f t="shared" si="60"/>
        <v>715.24744224786969</v>
      </c>
      <c r="HH48" s="19">
        <f t="shared" si="60"/>
        <v>716.43610654425822</v>
      </c>
      <c r="HI48" s="19">
        <f t="shared" si="60"/>
        <v>717.61512565742748</v>
      </c>
      <c r="HJ48" s="19">
        <f t="shared" si="60"/>
        <v>718.78443948829522</v>
      </c>
      <c r="HK48" s="19">
        <f t="shared" si="60"/>
        <v>719.94398953052541</v>
      </c>
      <c r="HL48" s="19">
        <f t="shared" si="60"/>
        <v>721.09371885233861</v>
      </c>
      <c r="HM48" s="19">
        <f t="shared" si="60"/>
        <v>722.23357207990352</v>
      </c>
      <c r="HN48" s="19">
        <f t="shared" si="60"/>
        <v>723.3634953813488</v>
      </c>
      <c r="HO48" s="19">
        <f t="shared" si="60"/>
        <v>724.48343645193358</v>
      </c>
      <c r="HP48" s="19">
        <f t="shared" si="60"/>
        <v>725.5933444993592</v>
      </c>
      <c r="HQ48" s="19">
        <f t="shared" si="60"/>
        <v>726.69317023156862</v>
      </c>
      <c r="HR48" s="19">
        <f t="shared" si="60"/>
        <v>727.78286584301657</v>
      </c>
      <c r="HS48" s="19">
        <f t="shared" si="60"/>
        <v>728.86238499994295</v>
      </c>
      <c r="HT48" s="19">
        <f t="shared" si="60"/>
        <v>729.93168282967542</v>
      </c>
      <c r="HU48" s="19">
        <f t="shared" si="60"/>
        <v>730.99071590920119</v>
      </c>
      <c r="HV48" s="19">
        <f t="shared" si="60"/>
        <v>732.03944225450016</v>
      </c>
      <c r="HW48" s="19">
        <f t="shared" si="60"/>
        <v>733.07782131033969</v>
      </c>
      <c r="HX48" s="19">
        <f t="shared" si="60"/>
        <v>734.10581393932432</v>
      </c>
      <c r="HY48" s="19">
        <f t="shared" si="60"/>
        <v>735.12338241249006</v>
      </c>
      <c r="HZ48" s="19">
        <f t="shared" si="60"/>
        <v>736.1304903999204</v>
      </c>
      <c r="IA48" s="19">
        <f t="shared" si="60"/>
        <v>737.1271029615159</v>
      </c>
      <c r="IB48" s="19">
        <f t="shared" si="60"/>
        <v>738.11318653800936</v>
      </c>
      <c r="IC48" s="19">
        <f t="shared" si="60"/>
        <v>739.08870894168172</v>
      </c>
      <c r="ID48" s="19">
        <f t="shared" si="60"/>
        <v>740.05363934799186</v>
      </c>
      <c r="IE48" s="19">
        <f t="shared" si="60"/>
        <v>741.00794828735116</v>
      </c>
      <c r="IF48" s="19">
        <f t="shared" si="60"/>
        <v>741.95160763661556</v>
      </c>
      <c r="IG48" s="19">
        <f t="shared" si="60"/>
        <v>742.88459061085098</v>
      </c>
      <c r="IH48" s="19">
        <f t="shared" si="60"/>
        <v>743.80687175440301</v>
      </c>
      <c r="II48" s="19">
        <f t="shared" si="60"/>
        <v>744.71842693373731</v>
      </c>
      <c r="IJ48" s="19">
        <f t="shared" si="60"/>
        <v>745.6192333298369</v>
      </c>
      <c r="IK48" s="19">
        <f t="shared" si="60"/>
        <v>746.50926943044271</v>
      </c>
      <c r="IL48" s="19">
        <f t="shared" si="60"/>
        <v>747.38851502226146</v>
      </c>
      <c r="IM48" s="19">
        <f t="shared" si="60"/>
        <v>748.25695118362694</v>
      </c>
      <c r="IN48" s="19">
        <f t="shared" si="60"/>
        <v>749.11456027665349</v>
      </c>
      <c r="IO48" s="19">
        <f t="shared" si="60"/>
        <v>749.9613259402314</v>
      </c>
      <c r="IP48" s="19">
        <f t="shared" si="60"/>
        <v>750.79723308235441</v>
      </c>
      <c r="IQ48" s="19">
        <f t="shared" si="60"/>
        <v>751.62226787160921</v>
      </c>
      <c r="IR48" s="19">
        <f t="shared" si="60"/>
        <v>752.43641773005891</v>
      </c>
      <c r="IS48" s="19">
        <f t="shared" si="60"/>
        <v>753.23967132582391</v>
      </c>
      <c r="IT48" s="19">
        <f t="shared" si="60"/>
        <v>754.03201856522946</v>
      </c>
      <c r="IU48" s="19">
        <f t="shared" si="60"/>
        <v>754.81345058534259</v>
      </c>
      <c r="IV48" s="19">
        <f t="shared" si="60"/>
        <v>755.58395974586824</v>
      </c>
      <c r="IW48" s="19">
        <f t="shared" si="60"/>
        <v>756.34353962162879</v>
      </c>
      <c r="IX48" s="19">
        <f t="shared" si="60"/>
        <v>757.09218499514316</v>
      </c>
      <c r="IY48" s="19">
        <f t="shared" si="60"/>
        <v>757.82989184862652</v>
      </c>
      <c r="IZ48" s="19">
        <f t="shared" si="60"/>
        <v>758.55665735586979</v>
      </c>
      <c r="JA48" s="19">
        <f t="shared" si="60"/>
        <v>759.27247987481871</v>
      </c>
      <c r="JB48" s="19">
        <f t="shared" ref="JB48:KF48" si="61">SUM(JB43:JB47)</f>
        <v>759.97735893918025</v>
      </c>
      <c r="JC48" s="19">
        <f t="shared" si="61"/>
        <v>760.67129525055361</v>
      </c>
      <c r="JD48" s="19">
        <f t="shared" si="61"/>
        <v>761.35429066973484</v>
      </c>
      <c r="JE48" s="19">
        <f t="shared" si="61"/>
        <v>762.0263482084714</v>
      </c>
      <c r="JF48" s="19">
        <f t="shared" si="61"/>
        <v>762.68747202113173</v>
      </c>
      <c r="JG48" s="19">
        <f t="shared" si="61"/>
        <v>763.33766739612588</v>
      </c>
      <c r="JH48" s="19">
        <f t="shared" si="61"/>
        <v>763.97694074804633</v>
      </c>
      <c r="JI48" s="19">
        <f t="shared" si="61"/>
        <v>764.6052996085017</v>
      </c>
      <c r="JJ48" s="19">
        <f t="shared" si="61"/>
        <v>765.22275261799678</v>
      </c>
      <c r="JK48" s="19">
        <f t="shared" si="61"/>
        <v>765.82930951703895</v>
      </c>
      <c r="JL48" s="19">
        <f t="shared" si="61"/>
        <v>766.42498113735019</v>
      </c>
      <c r="JM48" s="19">
        <f t="shared" si="61"/>
        <v>767.00977939265204</v>
      </c>
      <c r="JN48" s="19">
        <f t="shared" si="61"/>
        <v>767.58371726974542</v>
      </c>
      <c r="JO48" s="19">
        <f t="shared" si="61"/>
        <v>768.14680881940967</v>
      </c>
      <c r="JP48" s="19">
        <f t="shared" si="61"/>
        <v>768.69906914729745</v>
      </c>
      <c r="JQ48" s="19">
        <f t="shared" si="61"/>
        <v>769.24051440456742</v>
      </c>
      <c r="JR48" s="19">
        <f t="shared" si="61"/>
        <v>769.77116177901587</v>
      </c>
      <c r="JS48" s="19">
        <f t="shared" si="61"/>
        <v>770.29102948476452</v>
      </c>
      <c r="JT48" s="19">
        <f t="shared" si="61"/>
        <v>770.80013675345913</v>
      </c>
      <c r="JU48" s="19">
        <f t="shared" si="61"/>
        <v>771.29850382446864</v>
      </c>
      <c r="JV48" s="19">
        <f t="shared" si="61"/>
        <v>771.78615193534858</v>
      </c>
      <c r="JW48" s="19">
        <f t="shared" si="61"/>
        <v>772.26310331196055</v>
      </c>
      <c r="JX48" s="19">
        <f t="shared" si="61"/>
        <v>772.72938115838099</v>
      </c>
      <c r="JY48" s="19">
        <f t="shared" si="61"/>
        <v>773.18500964716304</v>
      </c>
      <c r="JZ48" s="19">
        <f t="shared" si="61"/>
        <v>773.63001390979503</v>
      </c>
      <c r="KA48" s="19">
        <f t="shared" si="61"/>
        <v>774.06442002595043</v>
      </c>
      <c r="KB48" s="19">
        <f t="shared" si="61"/>
        <v>774.4882550135452</v>
      </c>
      <c r="KC48" s="19">
        <f t="shared" si="61"/>
        <v>774.9015468188361</v>
      </c>
      <c r="KD48" s="19">
        <f t="shared" si="61"/>
        <v>775.30432430609983</v>
      </c>
      <c r="KE48" s="19">
        <f t="shared" si="61"/>
        <v>775.69661724769333</v>
      </c>
      <c r="KF48" s="19">
        <f t="shared" si="61"/>
        <v>776.07845631339228</v>
      </c>
    </row>
    <row r="50" spans="1:292" ht="21" x14ac:dyDescent="0.25">
      <c r="A50" s="15" t="s">
        <v>38</v>
      </c>
    </row>
    <row r="52" spans="1:292" ht="16" x14ac:dyDescent="0.2">
      <c r="A52" s="18" t="s">
        <v>41</v>
      </c>
    </row>
    <row r="53" spans="1:292" x14ac:dyDescent="0.2">
      <c r="A53" t="s">
        <v>31</v>
      </c>
      <c r="B53" s="12">
        <v>2.6</v>
      </c>
    </row>
    <row r="55" spans="1:292" ht="16" x14ac:dyDescent="0.2">
      <c r="A55" s="18" t="s">
        <v>2</v>
      </c>
    </row>
    <row r="56" spans="1:292" s="29" customFormat="1" x14ac:dyDescent="0.2">
      <c r="A56" s="44" t="s">
        <v>32</v>
      </c>
      <c r="B56" s="45">
        <v>1.2837724598983913E-2</v>
      </c>
      <c r="C56" s="45">
        <v>1.2636228950587691E-2</v>
      </c>
      <c r="D56" s="45">
        <v>1.2432971300302187E-2</v>
      </c>
      <c r="E56" s="45">
        <v>1.2227992431673496E-2</v>
      </c>
      <c r="F56" s="45">
        <v>1.202133318330012E-2</v>
      </c>
      <c r="G56" s="45">
        <v>1.1813034416236601E-2</v>
      </c>
      <c r="H56" s="45">
        <v>1.1603137112478512E-2</v>
      </c>
      <c r="I56" s="45">
        <v>1.1391682282664739E-2</v>
      </c>
      <c r="J56" s="45">
        <v>1.1178710967767014E-2</v>
      </c>
      <c r="K56" s="45">
        <v>1.0964264223745745E-2</v>
      </c>
      <c r="L56" s="45">
        <v>1.0748383131468087E-2</v>
      </c>
      <c r="M56" s="45">
        <v>1.1169431926644879E-2</v>
      </c>
      <c r="N56" s="45">
        <v>1.1592482686432426E-2</v>
      </c>
      <c r="O56" s="45">
        <v>1.2017618512808026E-2</v>
      </c>
      <c r="P56" s="45">
        <v>1.2444922649016421E-2</v>
      </c>
      <c r="Q56" s="45">
        <v>1.2874478415623836E-2</v>
      </c>
      <c r="R56" s="45">
        <v>1.3306369202214396E-2</v>
      </c>
      <c r="S56" s="45">
        <v>1.3740678520314686E-2</v>
      </c>
      <c r="T56" s="45">
        <v>1.4177489961330281E-2</v>
      </c>
      <c r="U56" s="45">
        <v>1.4616887170949555E-2</v>
      </c>
      <c r="V56" s="45">
        <v>1.5058953867709057E-2</v>
      </c>
      <c r="W56" s="45">
        <v>1.4083614505908004E-2</v>
      </c>
      <c r="X56" s="45">
        <v>1.3102168163938055E-2</v>
      </c>
      <c r="Y56" s="45">
        <v>1.2115029758463347E-2</v>
      </c>
      <c r="Z56" s="45">
        <v>1.1122629765750514E-2</v>
      </c>
      <c r="AA56" s="45">
        <v>1.0125390707339976E-2</v>
      </c>
      <c r="AB56" s="45">
        <v>9.1237304792017859E-3</v>
      </c>
      <c r="AC56" s="45">
        <v>8.1180709372432602E-3</v>
      </c>
      <c r="AD56" s="45">
        <v>7.1088342043597041E-3</v>
      </c>
      <c r="AE56" s="45">
        <v>6.0964427548020339E-3</v>
      </c>
      <c r="AF56" s="45">
        <v>5.0813195084213891E-3</v>
      </c>
      <c r="AG56" s="45">
        <v>5.273988331600421E-3</v>
      </c>
      <c r="AH56" s="45">
        <v>5.4665739744690356E-3</v>
      </c>
      <c r="AI56" s="45">
        <v>5.6590846448472121E-3</v>
      </c>
      <c r="AJ56" s="45">
        <v>5.8515283607905033E-3</v>
      </c>
      <c r="AK56" s="45">
        <v>6.0439128890781291E-3</v>
      </c>
      <c r="AL56" s="45">
        <v>6.2362457364328883E-3</v>
      </c>
      <c r="AM56" s="45">
        <v>6.4285342123477918E-3</v>
      </c>
      <c r="AN56" s="45">
        <v>6.6207854020763346E-3</v>
      </c>
      <c r="AO56" s="45">
        <v>6.8130061913704854E-3</v>
      </c>
      <c r="AP56" s="45">
        <v>7.0052033149989867E-3</v>
      </c>
      <c r="AQ56" s="45">
        <v>6.6602732092253536E-3</v>
      </c>
      <c r="AR56" s="45">
        <v>6.3148715335097361E-3</v>
      </c>
      <c r="AS56" s="45">
        <v>5.9690225780264505E-3</v>
      </c>
      <c r="AT56" s="45">
        <v>5.6227505349284446E-3</v>
      </c>
      <c r="AU56" s="45">
        <v>5.2760795345694333E-3</v>
      </c>
      <c r="AV56" s="45">
        <v>4.9290336682528135E-3</v>
      </c>
      <c r="AW56" s="45">
        <v>4.5816369890308017E-3</v>
      </c>
      <c r="AX56" s="45">
        <v>4.2339135016811191E-3</v>
      </c>
      <c r="AY56" s="45">
        <v>3.8858871622686753E-3</v>
      </c>
      <c r="AZ56" s="45">
        <v>3.5375818991136843E-3</v>
      </c>
      <c r="BA56" s="45">
        <v>4.1005043380644146E-3</v>
      </c>
      <c r="BB56" s="45">
        <v>4.6637253779242549E-3</v>
      </c>
      <c r="BC56" s="45">
        <v>5.2272778687236787E-3</v>
      </c>
      <c r="BD56" s="45">
        <v>5.791194317130044E-3</v>
      </c>
      <c r="BE56" s="45">
        <v>6.3555068815437377E-3</v>
      </c>
      <c r="BF56" s="45">
        <v>6.920247392517398E-3</v>
      </c>
      <c r="BG56" s="45">
        <v>7.4854474327936682E-3</v>
      </c>
      <c r="BH56" s="45">
        <v>8.0511383987096341E-3</v>
      </c>
      <c r="BI56" s="45">
        <v>8.617351565848308E-3</v>
      </c>
      <c r="BJ56" s="45">
        <v>9.1841181564247254E-3</v>
      </c>
      <c r="BK56" s="45">
        <v>8.9018221085011007E-3</v>
      </c>
      <c r="BL56" s="45">
        <v>8.6188618249909421E-3</v>
      </c>
      <c r="BM56" s="45">
        <v>8.3353528309813019E-3</v>
      </c>
      <c r="BN56" s="45">
        <v>8.051410664148051E-3</v>
      </c>
      <c r="BO56" s="45">
        <v>7.7671511499579626E-3</v>
      </c>
      <c r="BP56" s="45">
        <v>7.4826906795659731E-3</v>
      </c>
      <c r="BQ56" s="45">
        <v>7.1981463004167079E-3</v>
      </c>
      <c r="BR56" s="45">
        <v>6.9136358353543148E-3</v>
      </c>
      <c r="BS56" s="45">
        <v>6.6292780253587313E-3</v>
      </c>
      <c r="BT56" s="45">
        <v>6.3451926833804073E-3</v>
      </c>
      <c r="BU56" s="45">
        <v>5.9252956202240359E-3</v>
      </c>
      <c r="BV56" s="45">
        <v>5.5049083886311578E-3</v>
      </c>
      <c r="BW56" s="45">
        <v>5.0840643593232926E-3</v>
      </c>
      <c r="BX56" s="45">
        <v>4.6627966241954422E-3</v>
      </c>
      <c r="BY56" s="45">
        <v>4.2411380511020447E-3</v>
      </c>
      <c r="BZ56" s="45">
        <v>3.8191212964358012E-3</v>
      </c>
      <c r="CA56" s="45">
        <v>3.3967788550766098E-3</v>
      </c>
      <c r="CB56" s="45">
        <v>2.9741430698948523E-3</v>
      </c>
      <c r="CC56" s="45">
        <v>2.5512461379020301E-3</v>
      </c>
      <c r="CD56" s="45">
        <v>2.1281201265574978E-3</v>
      </c>
      <c r="CE56" s="45">
        <v>2.128429668209586E-3</v>
      </c>
      <c r="CF56" s="45">
        <v>2.1287403941114835E-3</v>
      </c>
      <c r="CG56" s="45">
        <v>2.1290522840460291E-3</v>
      </c>
      <c r="CH56" s="45">
        <v>2.1293653250931133E-3</v>
      </c>
      <c r="CI56" s="45">
        <v>2.1296795114360556E-3</v>
      </c>
      <c r="CJ56" s="45">
        <v>2.1299948219457576E-3</v>
      </c>
      <c r="CK56" s="45">
        <v>2.1303112462218721E-3</v>
      </c>
      <c r="CL56" s="45">
        <v>2.1306287737827834E-3</v>
      </c>
      <c r="CM56" s="45">
        <v>2.1309473932169531E-3</v>
      </c>
      <c r="CN56" s="45">
        <v>2.1312671009563466E-3</v>
      </c>
      <c r="CO56" s="45">
        <v>2.1102009236111385E-3</v>
      </c>
      <c r="CP56" s="45">
        <v>2.0891266386371399E-3</v>
      </c>
      <c r="CQ56" s="45">
        <v>2.0680443201357424E-3</v>
      </c>
      <c r="CR56" s="45">
        <v>2.0469540413807774E-3</v>
      </c>
      <c r="CS56" s="45">
        <v>2.0258558754007172E-3</v>
      </c>
      <c r="CT56" s="45">
        <v>2.0047498945023889E-3</v>
      </c>
      <c r="CU56" s="45">
        <v>1.9836361715470652E-3</v>
      </c>
      <c r="CV56" s="45">
        <v>1.9625147785653496E-3</v>
      </c>
      <c r="CW56" s="45">
        <v>1.9413857887413677E-3</v>
      </c>
      <c r="CX56" s="45">
        <v>1.9202492737055987E-3</v>
      </c>
      <c r="CY56" s="45">
        <v>1.8991053064019159E-3</v>
      </c>
      <c r="CZ56" s="45">
        <v>1.8779539587283622E-3</v>
      </c>
      <c r="DA56" s="45">
        <v>1.8567953035324436E-3</v>
      </c>
      <c r="DB56" s="45">
        <v>1.8356294130346118E-3</v>
      </c>
      <c r="DC56" s="45">
        <v>1.8144563349917764E-3</v>
      </c>
      <c r="DD56" s="45">
        <v>1.7932761906176431E-3</v>
      </c>
      <c r="DE56" s="45">
        <v>1.7720890287205027E-3</v>
      </c>
      <c r="DF56" s="45">
        <v>1.7508949218498771E-3</v>
      </c>
      <c r="DG56" s="45">
        <v>1.7296939432487335E-3</v>
      </c>
      <c r="DH56" s="45">
        <v>1.708486166273504E-3</v>
      </c>
      <c r="DI56" s="45">
        <v>1.6872716635714102E-3</v>
      </c>
      <c r="DJ56" s="45">
        <v>1.6660505087531252E-3</v>
      </c>
      <c r="DK56" s="45">
        <v>1.6448227750540667E-3</v>
      </c>
      <c r="DL56" s="45">
        <v>1.6235885365525338E-3</v>
      </c>
      <c r="DM56" s="45">
        <v>1.6023478671876035E-3</v>
      </c>
      <c r="DN56" s="45">
        <v>1.58110084129226E-3</v>
      </c>
      <c r="DO56" s="45">
        <v>1.5598475330760309E-3</v>
      </c>
      <c r="DP56" s="45">
        <v>1.538588017079956E-3</v>
      </c>
      <c r="DQ56" s="45">
        <v>1.5173223681450576E-3</v>
      </c>
      <c r="DR56" s="45">
        <v>1.4960506610528501E-3</v>
      </c>
      <c r="DS56" s="45">
        <v>1.4747729711948043E-3</v>
      </c>
      <c r="DT56" s="45">
        <v>1.4534893741429133E-3</v>
      </c>
      <c r="DU56" s="45">
        <v>1.4321999454072198E-3</v>
      </c>
      <c r="DV56" s="45">
        <v>1.410904761077747E-3</v>
      </c>
      <c r="DW56" s="45">
        <v>1.3896038971168423E-3</v>
      </c>
      <c r="DX56" s="45">
        <v>1.3682974295434747E-3</v>
      </c>
      <c r="DY56" s="45">
        <v>1.3469854349719146E-3</v>
      </c>
      <c r="DZ56" s="45">
        <v>1.3256679902506896E-3</v>
      </c>
      <c r="EA56" s="45">
        <v>1.3043451727385857E-3</v>
      </c>
      <c r="EB56" s="45">
        <v>1.2830170594899659E-3</v>
      </c>
      <c r="EC56" s="45">
        <v>1.2616837275845061E-3</v>
      </c>
      <c r="ED56" s="45">
        <v>1.2403452549112348E-3</v>
      </c>
      <c r="EE56" s="45">
        <v>1.219001719226398E-3</v>
      </c>
      <c r="EF56" s="45">
        <v>1.1976531984567718E-3</v>
      </c>
      <c r="EG56" s="45">
        <v>1.1762997711235457E-3</v>
      </c>
      <c r="EH56" s="45">
        <v>1.1549415153055964E-3</v>
      </c>
      <c r="EI56" s="45">
        <v>1.1335785104760188E-3</v>
      </c>
      <c r="EJ56" s="45">
        <v>1.1122108354468807E-3</v>
      </c>
      <c r="EK56" s="45">
        <v>1.090838569133501E-3</v>
      </c>
      <c r="EL56" s="45">
        <v>1.0694617906732429E-3</v>
      </c>
      <c r="EM56" s="45">
        <v>1.048080579971522E-3</v>
      </c>
      <c r="EN56" s="45">
        <v>1.0266950169650624E-3</v>
      </c>
      <c r="EO56" s="45">
        <v>1.0053051816325542E-3</v>
      </c>
      <c r="EP56" s="45">
        <v>9.8391115409524055E-4</v>
      </c>
      <c r="EQ56" s="45">
        <v>9.6251301446592663E-4</v>
      </c>
      <c r="ER56" s="45">
        <v>9.4111084345871454E-4</v>
      </c>
      <c r="ES56" s="45">
        <v>9.1970472169156103E-4</v>
      </c>
      <c r="ET56" s="45">
        <v>8.9829472986302505E-4</v>
      </c>
      <c r="EU56" s="45">
        <v>8.7688094959603724E-4</v>
      </c>
      <c r="EV56" s="45">
        <v>8.5546346174791843E-4</v>
      </c>
      <c r="EW56" s="45">
        <v>8.3404234780437569E-4</v>
      </c>
      <c r="EX56" s="45">
        <v>8.1261768942475499E-4</v>
      </c>
      <c r="EY56" s="45">
        <v>7.9118956831014664E-4</v>
      </c>
      <c r="EZ56" s="45">
        <v>7.6975806634083099E-4</v>
      </c>
      <c r="FA56" s="45">
        <v>7.4832326578166963E-4</v>
      </c>
      <c r="FB56" s="45">
        <v>7.2688524876252103E-4</v>
      </c>
      <c r="FC56" s="45">
        <v>7.0544409785133766E-4</v>
      </c>
      <c r="FD56" s="45">
        <v>6.8399989554435159E-4</v>
      </c>
      <c r="FE56" s="45">
        <v>6.6255272459114778E-4</v>
      </c>
      <c r="FF56" s="45">
        <v>6.4110266789541015E-4</v>
      </c>
      <c r="FG56" s="45">
        <v>6.1964980878870257E-4</v>
      </c>
      <c r="FH56" s="45">
        <v>5.9819422997264837E-4</v>
      </c>
      <c r="FI56" s="45">
        <v>5.7673601481811332E-4</v>
      </c>
      <c r="FJ56" s="45">
        <v>5.5527524667597916E-4</v>
      </c>
      <c r="FK56" s="45">
        <v>5.338120092717169E-4</v>
      </c>
      <c r="FL56" s="45">
        <v>5.123463861946842E-4</v>
      </c>
      <c r="FM56" s="45">
        <v>4.9087846125650536E-4</v>
      </c>
      <c r="FN56" s="45">
        <v>4.6940831839359376E-4</v>
      </c>
      <c r="FO56" s="45">
        <v>4.4793604155457523E-4</v>
      </c>
      <c r="FP56" s="45">
        <v>4.2646171486060425E-4</v>
      </c>
      <c r="FQ56" s="45">
        <v>4.049854224084104E-4</v>
      </c>
      <c r="FR56" s="45">
        <v>3.8350724867508568E-4</v>
      </c>
      <c r="FS56" s="45">
        <v>3.6202727794787393E-4</v>
      </c>
      <c r="FT56" s="45">
        <v>3.4054559481955238E-4</v>
      </c>
      <c r="FU56" s="45">
        <v>3.1906228352562849E-4</v>
      </c>
      <c r="FV56" s="45">
        <v>2.9757742914315877E-4</v>
      </c>
      <c r="FW56" s="45">
        <v>2.7609111687421084E-4</v>
      </c>
      <c r="FX56" s="45">
        <v>2.5460343154048992E-4</v>
      </c>
      <c r="FY56" s="45">
        <v>2.3311445814511167E-4</v>
      </c>
      <c r="FZ56" s="45">
        <v>2.1162428177046166E-4</v>
      </c>
      <c r="GA56" s="45">
        <v>1.9013298746228813E-4</v>
      </c>
      <c r="GB56" s="45">
        <v>1.6864066077015849E-4</v>
      </c>
      <c r="GC56" s="45">
        <v>1.4714738686749662E-4</v>
      </c>
      <c r="GD56" s="45">
        <v>1.2565325120128534E-4</v>
      </c>
      <c r="GE56" s="45">
        <v>1.041583390941625E-4</v>
      </c>
      <c r="GF56" s="45">
        <v>8.266273616408526E-5</v>
      </c>
      <c r="GG56" s="45">
        <v>6.1166527932421388E-5</v>
      </c>
      <c r="GH56" s="45">
        <v>3.9669800198538496E-5</v>
      </c>
      <c r="GI56" s="45">
        <v>1.8172638516888995E-5</v>
      </c>
      <c r="GJ56" s="45">
        <v>-3.3248714149669567E-6</v>
      </c>
      <c r="GK56" s="45">
        <v>-3.2954056554679312E-6</v>
      </c>
      <c r="GL56" s="45">
        <v>-3.2663586390091481E-6</v>
      </c>
      <c r="GM56" s="45">
        <v>-3.2377248724291263E-6</v>
      </c>
      <c r="GN56" s="45">
        <v>-3.2094987806319253E-6</v>
      </c>
      <c r="GO56" s="45">
        <v>-3.1816748310431464E-6</v>
      </c>
      <c r="GP56" s="45">
        <v>-3.1542473462042864E-6</v>
      </c>
      <c r="GQ56" s="45">
        <v>-3.127211018361109E-6</v>
      </c>
      <c r="GR56" s="45">
        <v>-3.1005601039968411E-6</v>
      </c>
      <c r="GS56" s="45">
        <v>-3.0742892167534563E-6</v>
      </c>
      <c r="GT56" s="45">
        <v>-3.0483928871172239E-6</v>
      </c>
      <c r="GU56" s="45">
        <v>-3.0228656918707131E-6</v>
      </c>
      <c r="GV56" s="45">
        <v>-2.9977024970095911E-6</v>
      </c>
      <c r="GW56" s="45">
        <v>-2.9728980283083573E-6</v>
      </c>
      <c r="GX56" s="45">
        <v>-2.9484469582508055E-6</v>
      </c>
      <c r="GY56" s="45">
        <v>-2.9243440612392035E-6</v>
      </c>
      <c r="GZ56" s="45">
        <v>-2.900584426202002E-6</v>
      </c>
      <c r="HA56" s="45">
        <v>-2.8771629697610379E-6</v>
      </c>
      <c r="HB56" s="45">
        <v>-2.8540747084582208E-6</v>
      </c>
      <c r="HC56" s="45">
        <v>-2.8313147574232644E-6</v>
      </c>
      <c r="HD56" s="45">
        <v>-2.8088781981461253E-6</v>
      </c>
      <c r="HE56" s="45">
        <v>-2.7867604248665856E-6</v>
      </c>
      <c r="HF56" s="45">
        <v>-2.7649567755361204E-6</v>
      </c>
      <c r="HG56" s="45">
        <v>-2.7434624721989209E-6</v>
      </c>
      <c r="HH56" s="45">
        <v>-2.7222730666354167E-6</v>
      </c>
      <c r="HI56" s="45">
        <v>-2.7013839791756311E-6</v>
      </c>
      <c r="HJ56" s="45">
        <v>-2.6807908561909954E-6</v>
      </c>
      <c r="HK56" s="45">
        <v>-2.6604894205473073E-6</v>
      </c>
      <c r="HL56" s="45">
        <v>-2.6404753433739714E-6</v>
      </c>
      <c r="HM56" s="45">
        <v>-2.6207444151493675E-6</v>
      </c>
      <c r="HN56" s="45">
        <v>-2.6012924180252028E-6</v>
      </c>
      <c r="HO56" s="45">
        <v>-2.5821153313287937E-6</v>
      </c>
      <c r="HP56" s="45">
        <v>-2.5632090059346524E-6</v>
      </c>
      <c r="HQ56" s="45">
        <v>-2.5445695170933647E-6</v>
      </c>
      <c r="HR56" s="45">
        <v>-2.5261931201336907E-6</v>
      </c>
      <c r="HS56" s="45">
        <v>-2.5080759984419387E-6</v>
      </c>
      <c r="HT56" s="45">
        <v>-2.4902143898053453E-6</v>
      </c>
      <c r="HU56" s="45">
        <v>-2.4726045420031539E-6</v>
      </c>
      <c r="HV56" s="45">
        <v>-2.455242749999087E-6</v>
      </c>
      <c r="HW56" s="45">
        <v>-2.4381255800953738E-6</v>
      </c>
      <c r="HX56" s="45">
        <v>-2.4212494406095075E-6</v>
      </c>
      <c r="HY56" s="45">
        <v>-2.4046108512143505E-6</v>
      </c>
      <c r="HZ56" s="45">
        <v>-2.3882064036362394E-6</v>
      </c>
      <c r="IA56" s="45">
        <v>-2.3720327626541859E-6</v>
      </c>
      <c r="IB56" s="45">
        <v>-2.3560867373761951E-6</v>
      </c>
      <c r="IC56" s="45">
        <v>-2.3403650681874666E-6</v>
      </c>
      <c r="ID56" s="45">
        <v>-2.3248645579787564E-6</v>
      </c>
      <c r="IE56" s="45">
        <v>-2.3095821385377135E-6</v>
      </c>
      <c r="IF56" s="45">
        <v>-2.2945147722941428E-6</v>
      </c>
      <c r="IG56" s="45">
        <v>-2.2796596267360414E-6</v>
      </c>
      <c r="IH56" s="45">
        <v>-2.2650136224378059E-6</v>
      </c>
      <c r="II56" s="45">
        <v>-2.2505738217493132E-6</v>
      </c>
      <c r="IJ56" s="45">
        <v>-2.2363373729517022E-6</v>
      </c>
      <c r="IK56" s="45">
        <v>-2.2223014853883782E-6</v>
      </c>
      <c r="IL56" s="45">
        <v>-2.2084633559682487E-6</v>
      </c>
      <c r="IM56" s="45">
        <v>-2.1948203107191588E-6</v>
      </c>
      <c r="IN56" s="45">
        <v>-2.1813695865180449E-6</v>
      </c>
      <c r="IO56" s="45">
        <v>-2.1681085786706689E-6</v>
      </c>
      <c r="IP56" s="45">
        <v>-2.1550348739962644E-6</v>
      </c>
      <c r="IQ56" s="45">
        <v>-2.134581284729542E-6</v>
      </c>
      <c r="IR56" s="45">
        <v>-2.1136846130032083E-6</v>
      </c>
      <c r="IS56" s="45">
        <v>-2.1011383958269292E-6</v>
      </c>
      <c r="IT56" s="45">
        <v>-2.088769622710096E-6</v>
      </c>
      <c r="IU56" s="45">
        <v>-2.0765760030405644E-6</v>
      </c>
      <c r="IV56" s="45">
        <v>-2.0645551875864143E-6</v>
      </c>
      <c r="IW56" s="45">
        <v>-2.0527051600716106E-6</v>
      </c>
      <c r="IX56" s="45">
        <v>-2.0410237736578907E-6</v>
      </c>
      <c r="IY56" s="45">
        <v>-2.0295084464105884E-6</v>
      </c>
      <c r="IZ56" s="45">
        <v>-2.018156929461945E-6</v>
      </c>
      <c r="JA56" s="45">
        <v>-2.0069671544664658E-6</v>
      </c>
      <c r="JB56" s="45">
        <v>-1.9959370000099952E-6</v>
      </c>
      <c r="JC56" s="45">
        <v>-1.9850644989993782E-6</v>
      </c>
      <c r="JD56" s="45">
        <v>-1.9743476439293417E-6</v>
      </c>
      <c r="JE56" s="45">
        <v>-1.9637844574926788E-6</v>
      </c>
      <c r="JF56" s="45">
        <v>-1.9533730286624973E-6</v>
      </c>
      <c r="JG56" s="45">
        <v>-1.9431113438272973E-6</v>
      </c>
      <c r="JH56" s="45">
        <v>-1.9329976251869496E-6</v>
      </c>
      <c r="JI56" s="45">
        <v>-1.9230299416195251E-6</v>
      </c>
      <c r="JJ56" s="45">
        <v>-1.9132065078864002E-6</v>
      </c>
      <c r="JK56" s="45">
        <v>-1.9035255368615722E-6</v>
      </c>
      <c r="JL56" s="45">
        <v>-1.8939853315691479E-6</v>
      </c>
      <c r="JM56" s="45">
        <v>-1.8845841660564133E-6</v>
      </c>
      <c r="JN56" s="45">
        <v>-1.8753203598897983E-6</v>
      </c>
      <c r="JO56" s="45">
        <v>-1.8661922466245429E-6</v>
      </c>
      <c r="JP56" s="45">
        <v>-1.8571982194348635E-6</v>
      </c>
      <c r="JQ56" s="45">
        <v>-1.8483366073240859E-6</v>
      </c>
      <c r="JR56" s="45">
        <v>-1.8396059817682442E-6</v>
      </c>
      <c r="JS56" s="45">
        <v>-1.8310046965286375E-6</v>
      </c>
      <c r="JT56" s="45">
        <v>-1.8225312677921934E-6</v>
      </c>
      <c r="JU56" s="45">
        <v>-1.8141841918728474E-6</v>
      </c>
      <c r="JV56" s="45">
        <v>-1.8059620281452027E-6</v>
      </c>
      <c r="JW56" s="45">
        <v>-1.7978633912729691E-6</v>
      </c>
      <c r="JX56" s="45">
        <v>-1.7898868469590212E-6</v>
      </c>
      <c r="JY56" s="45">
        <v>-1.7820309475835572E-6</v>
      </c>
      <c r="JZ56" s="45">
        <v>-1.7742944428134066E-6</v>
      </c>
      <c r="KA56" s="45">
        <v>-1.7666759788426134E-6</v>
      </c>
      <c r="KB56" s="45">
        <v>-1.7591742001998867E-6</v>
      </c>
      <c r="KC56" s="45">
        <v>-1.7517878295736367E-6</v>
      </c>
      <c r="KD56" s="45">
        <v>-1.7445155423567726E-6</v>
      </c>
      <c r="KE56" s="45">
        <v>-1.73735613873127E-6</v>
      </c>
      <c r="KF56" s="45">
        <v>-1.73735613873127E-6</v>
      </c>
    </row>
    <row r="57" spans="1:292" s="29" customFormat="1" x14ac:dyDescent="0.2">
      <c r="A57" s="44" t="s">
        <v>33</v>
      </c>
      <c r="B57" s="45">
        <v>8.4982177478343246E-3</v>
      </c>
      <c r="C57" s="45">
        <v>8.6866078576373108E-3</v>
      </c>
      <c r="D57" s="45">
        <v>8.8730817347988378E-3</v>
      </c>
      <c r="E57" s="45">
        <v>9.0576181176993398E-3</v>
      </c>
      <c r="F57" s="45">
        <v>9.2401665584969095E-3</v>
      </c>
      <c r="G57" s="45">
        <v>9.4206869420074835E-3</v>
      </c>
      <c r="H57" s="45">
        <v>9.5991502330066147E-3</v>
      </c>
      <c r="I57" s="45">
        <v>9.7755385605415857E-3</v>
      </c>
      <c r="J57" s="45">
        <v>9.9498456696054394E-3</v>
      </c>
      <c r="K57" s="45">
        <v>1.012207732233672E-2</v>
      </c>
      <c r="L57" s="45">
        <v>1.0292251848027956E-2</v>
      </c>
      <c r="M57" s="45">
        <v>1.0861309181622536E-2</v>
      </c>
      <c r="N57" s="45">
        <v>1.1439152714932455E-2</v>
      </c>
      <c r="O57" s="45">
        <v>1.2026162121560269E-2</v>
      </c>
      <c r="P57" s="45">
        <v>1.2622781169096653E-2</v>
      </c>
      <c r="Q57" s="45">
        <v>1.3229464822738013E-2</v>
      </c>
      <c r="R57" s="45">
        <v>1.384670553969114E-2</v>
      </c>
      <c r="S57" s="45">
        <v>1.4474982018602534E-2</v>
      </c>
      <c r="T57" s="45">
        <v>1.5114782514654701E-2</v>
      </c>
      <c r="U57" s="45">
        <v>1.5766603549645319E-2</v>
      </c>
      <c r="V57" s="45">
        <v>1.6430948908106036E-2</v>
      </c>
      <c r="W57" s="45">
        <v>1.5488819012595689E-2</v>
      </c>
      <c r="X57" s="45">
        <v>1.4516677049378091E-2</v>
      </c>
      <c r="Y57" s="45">
        <v>1.3516063186376659E-2</v>
      </c>
      <c r="Z57" s="45">
        <v>1.2488563265757868E-2</v>
      </c>
      <c r="AA57" s="45">
        <v>1.1435900385777131E-2</v>
      </c>
      <c r="AB57" s="45">
        <v>1.0359916264113478E-2</v>
      </c>
      <c r="AC57" s="45">
        <v>9.2625506654278045E-3</v>
      </c>
      <c r="AD57" s="45">
        <v>8.145832110114215E-3</v>
      </c>
      <c r="AE57" s="45">
        <v>7.0118663339719944E-3</v>
      </c>
      <c r="AF57" s="45">
        <v>5.8628258311885784E-3</v>
      </c>
      <c r="AG57" s="45">
        <v>6.64346189866305E-3</v>
      </c>
      <c r="AH57" s="45">
        <v>7.4271889076331643E-3</v>
      </c>
      <c r="AI57" s="45">
        <v>8.2139897487312208E-3</v>
      </c>
      <c r="AJ57" s="45">
        <v>9.0039944408866202E-3</v>
      </c>
      <c r="AK57" s="45">
        <v>9.7973338795183107E-3</v>
      </c>
      <c r="AL57" s="45">
        <v>1.0594139344799025E-2</v>
      </c>
      <c r="AM57" s="45">
        <v>1.1394543388890011E-2</v>
      </c>
      <c r="AN57" s="45">
        <v>1.2198678783589267E-2</v>
      </c>
      <c r="AO57" s="45">
        <v>1.3006678474189792E-2</v>
      </c>
      <c r="AP57" s="45">
        <v>1.3818676131492458E-2</v>
      </c>
      <c r="AQ57" s="45">
        <v>1.3169648736428785E-2</v>
      </c>
      <c r="AR57" s="45">
        <v>1.2514214911765409E-2</v>
      </c>
      <c r="AS57" s="45">
        <v>1.1852714848155976E-2</v>
      </c>
      <c r="AT57" s="45">
        <v>1.1185438017966343E-2</v>
      </c>
      <c r="AU57" s="45">
        <v>1.0512679230448629E-2</v>
      </c>
      <c r="AV57" s="45">
        <v>9.8347385262822495E-3</v>
      </c>
      <c r="AW57" s="45">
        <v>9.1519205702415007E-3</v>
      </c>
      <c r="AX57" s="45">
        <v>8.4645337402946552E-3</v>
      </c>
      <c r="AY57" s="45">
        <v>7.7728895425086542E-3</v>
      </c>
      <c r="AZ57" s="45">
        <v>7.0773028340678223E-3</v>
      </c>
      <c r="BA57" s="45">
        <v>8.5893550319044998E-3</v>
      </c>
      <c r="BB57" s="45">
        <v>1.0107483558232655E-2</v>
      </c>
      <c r="BC57" s="45">
        <v>1.1632426491387626E-2</v>
      </c>
      <c r="BD57" s="45">
        <v>1.3165053434152307E-2</v>
      </c>
      <c r="BE57" s="45">
        <v>1.4706233574489413E-2</v>
      </c>
      <c r="BF57" s="45">
        <v>1.6256834272512233E-2</v>
      </c>
      <c r="BG57" s="45">
        <v>1.7817721479854276E-2</v>
      </c>
      <c r="BH57" s="45">
        <v>1.9389759097699466E-2</v>
      </c>
      <c r="BI57" s="45">
        <v>2.0973808177324083E-2</v>
      </c>
      <c r="BJ57" s="45">
        <v>2.257072591263154E-2</v>
      </c>
      <c r="BK57" s="45">
        <v>2.2814532757824413E-2</v>
      </c>
      <c r="BL57" s="45">
        <v>2.3052252024778008E-2</v>
      </c>
      <c r="BM57" s="45">
        <v>2.3283991683856753E-2</v>
      </c>
      <c r="BN57" s="45">
        <v>2.3509819370606033E-2</v>
      </c>
      <c r="BO57" s="45">
        <v>2.3729806687105004E-2</v>
      </c>
      <c r="BP57" s="45">
        <v>2.3944027719326355E-2</v>
      </c>
      <c r="BQ57" s="45">
        <v>2.4152560140379364E-2</v>
      </c>
      <c r="BR57" s="45">
        <v>2.4355483521756316E-2</v>
      </c>
      <c r="BS57" s="45">
        <v>2.4552878980434123E-2</v>
      </c>
      <c r="BT57" s="45">
        <v>2.4744829660615197E-2</v>
      </c>
      <c r="BU57" s="45">
        <v>2.3104389093116406E-2</v>
      </c>
      <c r="BV57" s="45">
        <v>2.1456771738783909E-2</v>
      </c>
      <c r="BW57" s="45">
        <v>1.9802479748841861E-2</v>
      </c>
      <c r="BX57" s="45">
        <v>1.814199602210409E-2</v>
      </c>
      <c r="BY57" s="45">
        <v>1.6475806958789363E-2</v>
      </c>
      <c r="BZ57" s="45">
        <v>1.4804399951977132E-2</v>
      </c>
      <c r="CA57" s="45">
        <v>1.3128265223443236E-2</v>
      </c>
      <c r="CB57" s="45">
        <v>1.1447894782910861E-2</v>
      </c>
      <c r="CC57" s="45">
        <v>9.7637816573779013E-3</v>
      </c>
      <c r="CD57" s="45">
        <v>8.0764208627790435E-3</v>
      </c>
      <c r="CE57" s="45">
        <v>8.3059173814297171E-3</v>
      </c>
      <c r="CF57" s="45">
        <v>8.5340753943417003E-3</v>
      </c>
      <c r="CG57" s="45">
        <v>8.7610401128528359E-3</v>
      </c>
      <c r="CH57" s="45">
        <v>8.9870095638016068E-3</v>
      </c>
      <c r="CI57" s="45">
        <v>9.2121826655326977E-3</v>
      </c>
      <c r="CJ57" s="45">
        <v>9.4367565658008967E-3</v>
      </c>
      <c r="CK57" s="45">
        <v>9.6609297419611995E-3</v>
      </c>
      <c r="CL57" s="45">
        <v>9.8849007383110532E-3</v>
      </c>
      <c r="CM57" s="45">
        <v>1.0108868048404496E-2</v>
      </c>
      <c r="CN57" s="45">
        <v>1.0333031268786153E-2</v>
      </c>
      <c r="CO57" s="45">
        <v>1.0323798825657704E-2</v>
      </c>
      <c r="CP57" s="45">
        <v>1.0314513304314543E-2</v>
      </c>
      <c r="CQ57" s="45">
        <v>1.0305180123238777E-2</v>
      </c>
      <c r="CR57" s="45">
        <v>1.0295801628241952E-2</v>
      </c>
      <c r="CS57" s="45">
        <v>1.0286380064551404E-2</v>
      </c>
      <c r="CT57" s="45">
        <v>1.0276917519367545E-2</v>
      </c>
      <c r="CU57" s="45">
        <v>1.0267416110669725E-2</v>
      </c>
      <c r="CV57" s="45">
        <v>1.0257877787425818E-2</v>
      </c>
      <c r="CW57" s="45">
        <v>1.0248304631719884E-2</v>
      </c>
      <c r="CX57" s="45">
        <v>1.0238698438083782E-2</v>
      </c>
      <c r="CY57" s="45">
        <v>1.0229061164513276E-2</v>
      </c>
      <c r="CZ57" s="45">
        <v>1.0219394553260042E-2</v>
      </c>
      <c r="DA57" s="45">
        <v>1.0209700453540194E-2</v>
      </c>
      <c r="DB57" s="45">
        <v>1.0199980561373501E-2</v>
      </c>
      <c r="DC57" s="45">
        <v>1.0190236583845325E-2</v>
      </c>
      <c r="DD57" s="45">
        <v>1.0180470074960812E-2</v>
      </c>
      <c r="DE57" s="45">
        <v>1.0170682728488867E-2</v>
      </c>
      <c r="DF57" s="45">
        <v>1.0160876074439829E-2</v>
      </c>
      <c r="DG57" s="45">
        <v>1.0151051711775771E-2</v>
      </c>
      <c r="DH57" s="45">
        <v>1.0141211201745159E-2</v>
      </c>
      <c r="DI57" s="45">
        <v>1.0131355910819151E-2</v>
      </c>
      <c r="DJ57" s="45">
        <v>1.0121487323594858E-2</v>
      </c>
      <c r="DK57" s="45">
        <v>1.0111606786276095E-2</v>
      </c>
      <c r="DL57" s="45">
        <v>1.0101715745948203E-2</v>
      </c>
      <c r="DM57" s="45">
        <v>1.0091815557204509E-2</v>
      </c>
      <c r="DN57" s="45">
        <v>1.0081907587579098E-2</v>
      </c>
      <c r="DO57" s="45">
        <v>1.0071993109939559E-2</v>
      </c>
      <c r="DP57" s="45">
        <v>1.0062073397256066E-2</v>
      </c>
      <c r="DQ57" s="45">
        <v>1.0052149715062519E-2</v>
      </c>
      <c r="DR57" s="45">
        <v>1.0042223243863502E-2</v>
      </c>
      <c r="DS57" s="45">
        <v>1.0032295225551158E-2</v>
      </c>
      <c r="DT57" s="45">
        <v>1.0022366873485344E-2</v>
      </c>
      <c r="DU57" s="45">
        <v>1.0012439309620813E-2</v>
      </c>
      <c r="DV57" s="45">
        <v>1.0002513718881723E-2</v>
      </c>
      <c r="DW57" s="45">
        <v>9.9925911808391721E-3</v>
      </c>
      <c r="DX57" s="45">
        <v>9.9826727083651701E-3</v>
      </c>
      <c r="DY57" s="45">
        <v>9.9727593827458882E-3</v>
      </c>
      <c r="DZ57" s="45">
        <v>9.9628522668666619E-3</v>
      </c>
      <c r="EA57" s="45">
        <v>9.9529524765655797E-3</v>
      </c>
      <c r="EB57" s="45">
        <v>9.9430609747126475E-3</v>
      </c>
      <c r="EC57" s="45">
        <v>9.9331786482297346E-3</v>
      </c>
      <c r="ED57" s="45">
        <v>9.9233065182873226E-3</v>
      </c>
      <c r="EE57" s="45">
        <v>9.91344549180595E-3</v>
      </c>
      <c r="EF57" s="45">
        <v>9.9035964413043409E-3</v>
      </c>
      <c r="EG57" s="45">
        <v>9.8937603249120709E-3</v>
      </c>
      <c r="EH57" s="45">
        <v>9.8839378934185707E-3</v>
      </c>
      <c r="EI57" s="45">
        <v>9.8741302199742975E-3</v>
      </c>
      <c r="EJ57" s="45">
        <v>9.8643381092518023E-3</v>
      </c>
      <c r="EK57" s="45">
        <v>9.8545623143855288E-3</v>
      </c>
      <c r="EL57" s="45">
        <v>9.8448035717719762E-3</v>
      </c>
      <c r="EM57" s="45">
        <v>9.8350627719687722E-3</v>
      </c>
      <c r="EN57" s="45">
        <v>9.8253407371056145E-3</v>
      </c>
      <c r="EO57" s="45">
        <v>9.8156382259897423E-3</v>
      </c>
      <c r="EP57" s="45">
        <v>9.8059559646774819E-3</v>
      </c>
      <c r="EQ57" s="45">
        <v>9.7962945925447187E-3</v>
      </c>
      <c r="ER57" s="45">
        <v>9.7866548669638398E-3</v>
      </c>
      <c r="ES57" s="45">
        <v>9.7770374352712519E-3</v>
      </c>
      <c r="ET57" s="45">
        <v>9.7674428916014744E-3</v>
      </c>
      <c r="EU57" s="45">
        <v>9.7578720672524266E-3</v>
      </c>
      <c r="EV57" s="45">
        <v>9.748325454538298E-3</v>
      </c>
      <c r="EW57" s="45">
        <v>9.7388036845948989E-3</v>
      </c>
      <c r="EX57" s="45">
        <v>9.7293073753106363E-3</v>
      </c>
      <c r="EY57" s="45">
        <v>9.7198370809963297E-3</v>
      </c>
      <c r="EZ57" s="45">
        <v>9.7103933475028992E-3</v>
      </c>
      <c r="FA57" s="45">
        <v>9.7009767839888461E-3</v>
      </c>
      <c r="FB57" s="45">
        <v>9.6915878793732979E-3</v>
      </c>
      <c r="FC57" s="45">
        <v>9.6822272120622443E-3</v>
      </c>
      <c r="FD57" s="45">
        <v>9.6728952595206419E-3</v>
      </c>
      <c r="FE57" s="45">
        <v>9.6635925290293745E-3</v>
      </c>
      <c r="FF57" s="45">
        <v>9.6543195127047898E-3</v>
      </c>
      <c r="FG57" s="45">
        <v>9.6450768091524974E-3</v>
      </c>
      <c r="FH57" s="45">
        <v>9.6358646875420728E-3</v>
      </c>
      <c r="FI57" s="45">
        <v>9.6266836229490504E-3</v>
      </c>
      <c r="FJ57" s="45">
        <v>9.6175340099846629E-3</v>
      </c>
      <c r="FK57" s="45">
        <v>9.6084163353118424E-3</v>
      </c>
      <c r="FL57" s="45">
        <v>9.5993309611099864E-3</v>
      </c>
      <c r="FM57" s="45">
        <v>9.5902782804073716E-3</v>
      </c>
      <c r="FN57" s="45">
        <v>9.5812586751018447E-3</v>
      </c>
      <c r="FO57" s="45">
        <v>9.5722724675553206E-3</v>
      </c>
      <c r="FP57" s="45">
        <v>9.563319992583752E-3</v>
      </c>
      <c r="FQ57" s="45">
        <v>9.5544015109141345E-3</v>
      </c>
      <c r="FR57" s="45">
        <v>9.5455173984702046E-3</v>
      </c>
      <c r="FS57" s="45">
        <v>9.5366678772721425E-3</v>
      </c>
      <c r="FT57" s="45">
        <v>9.5278532579958775E-3</v>
      </c>
      <c r="FU57" s="45">
        <v>9.5190748900126909E-3</v>
      </c>
      <c r="FV57" s="45">
        <v>9.5103314669189309E-3</v>
      </c>
      <c r="FW57" s="45">
        <v>9.5016264891381041E-3</v>
      </c>
      <c r="FX57" s="45">
        <v>9.4929560789021039E-3</v>
      </c>
      <c r="FY57" s="45">
        <v>9.484320627850984E-3</v>
      </c>
      <c r="FZ57" s="45">
        <v>9.4757216309964143E-3</v>
      </c>
      <c r="GA57" s="45">
        <v>9.4671592328798848E-3</v>
      </c>
      <c r="GB57" s="45">
        <v>9.4586337926163555E-3</v>
      </c>
      <c r="GC57" s="45">
        <v>9.4501454236426419E-3</v>
      </c>
      <c r="GD57" s="45">
        <v>9.4416943364472594E-3</v>
      </c>
      <c r="GE57" s="45">
        <v>9.4332806278407677E-3</v>
      </c>
      <c r="GF57" s="45">
        <v>9.4249045098457884E-3</v>
      </c>
      <c r="GG57" s="45">
        <v>9.4165661011085255E-3</v>
      </c>
      <c r="GH57" s="45">
        <v>9.4082656308946966E-3</v>
      </c>
      <c r="GI57" s="45">
        <v>9.4000031537244677E-3</v>
      </c>
      <c r="GJ57" s="45">
        <v>9.3917787614716808E-3</v>
      </c>
      <c r="GK57" s="45">
        <v>9.3479639308036155E-3</v>
      </c>
      <c r="GL57" s="45">
        <v>9.3041845538335277E-3</v>
      </c>
      <c r="GM57" s="45">
        <v>9.2604400667750664E-3</v>
      </c>
      <c r="GN57" s="45">
        <v>9.2167300444907507E-3</v>
      </c>
      <c r="GO57" s="45">
        <v>9.1730540853736109E-3</v>
      </c>
      <c r="GP57" s="45">
        <v>9.1294119221847492E-3</v>
      </c>
      <c r="GQ57" s="45">
        <v>9.0858030975153881E-3</v>
      </c>
      <c r="GR57" s="45">
        <v>9.0422274831254423E-3</v>
      </c>
      <c r="GS57" s="45">
        <v>8.9986847692402616E-3</v>
      </c>
      <c r="GT57" s="45">
        <v>8.9551747506451118E-3</v>
      </c>
      <c r="GU57" s="45">
        <v>8.9116972392879745E-3</v>
      </c>
      <c r="GV57" s="45">
        <v>8.8682519119884784E-3</v>
      </c>
      <c r="GW57" s="45">
        <v>8.8248385843787691E-3</v>
      </c>
      <c r="GX57" s="45">
        <v>8.7814571622111259E-3</v>
      </c>
      <c r="GY57" s="45">
        <v>8.738107537637152E-3</v>
      </c>
      <c r="GZ57" s="45">
        <v>8.6947894386406599E-3</v>
      </c>
      <c r="HA57" s="45">
        <v>8.6515027621945073E-3</v>
      </c>
      <c r="HB57" s="45">
        <v>8.6082473918080993E-3</v>
      </c>
      <c r="HC57" s="45">
        <v>8.5650233413849808E-3</v>
      </c>
      <c r="HD57" s="45">
        <v>8.5218313570742943E-3</v>
      </c>
      <c r="HE57" s="45">
        <v>8.4786693471314845E-3</v>
      </c>
      <c r="HF57" s="45">
        <v>8.4355381188983003E-3</v>
      </c>
      <c r="HG57" s="45">
        <v>8.3924376829107583E-3</v>
      </c>
      <c r="HH57" s="45">
        <v>8.3493678587565068E-3</v>
      </c>
      <c r="HI57" s="45">
        <v>8.3063286175171225E-3</v>
      </c>
      <c r="HJ57" s="45">
        <v>8.2633198153934107E-3</v>
      </c>
      <c r="HK57" s="45">
        <v>8.22034129764182E-3</v>
      </c>
      <c r="HL57" s="45">
        <v>8.177393007082534E-3</v>
      </c>
      <c r="HM57" s="45">
        <v>8.1344748474232453E-3</v>
      </c>
      <c r="HN57" s="45">
        <v>8.0915867781268247E-3</v>
      </c>
      <c r="HO57" s="45">
        <v>8.04872866134132E-3</v>
      </c>
      <c r="HP57" s="45">
        <v>8.0059006477954942E-3</v>
      </c>
      <c r="HQ57" s="45">
        <v>7.9631025503508202E-3</v>
      </c>
      <c r="HR57" s="45">
        <v>7.9203339115905269E-3</v>
      </c>
      <c r="HS57" s="45">
        <v>7.8775948166796006E-3</v>
      </c>
      <c r="HT57" s="45">
        <v>7.8348851673881725E-3</v>
      </c>
      <c r="HU57" s="45">
        <v>7.7922049153820172E-3</v>
      </c>
      <c r="HV57" s="45">
        <v>7.7495540222110026E-3</v>
      </c>
      <c r="HW57" s="45">
        <v>7.7069322641643012E-3</v>
      </c>
      <c r="HX57" s="45">
        <v>7.6643396061975011E-3</v>
      </c>
      <c r="HY57" s="45">
        <v>7.621775969268052E-3</v>
      </c>
      <c r="HZ57" s="45">
        <v>7.5792412522515118E-3</v>
      </c>
      <c r="IA57" s="45">
        <v>7.5367353503434931E-3</v>
      </c>
      <c r="IB57" s="45">
        <v>7.4942580677159754E-3</v>
      </c>
      <c r="IC57" s="45">
        <v>7.4518093207798231E-3</v>
      </c>
      <c r="ID57" s="45">
        <v>7.4093890210829016E-3</v>
      </c>
      <c r="IE57" s="45">
        <v>7.3669970056740031E-3</v>
      </c>
      <c r="IF57" s="45">
        <v>7.3246331287097899E-3</v>
      </c>
      <c r="IG57" s="45">
        <v>7.2822971012900251E-3</v>
      </c>
      <c r="IH57" s="45">
        <v>7.2399889085061897E-3</v>
      </c>
      <c r="II57" s="45">
        <v>7.1977084535737035E-3</v>
      </c>
      <c r="IJ57" s="45">
        <v>7.1554556006994119E-3</v>
      </c>
      <c r="IK57" s="45">
        <v>7.1132301959635491E-3</v>
      </c>
      <c r="IL57" s="45">
        <v>7.0710321533811182E-3</v>
      </c>
      <c r="IM57" s="45">
        <v>7.0288612944031659E-3</v>
      </c>
      <c r="IN57" s="45">
        <v>6.9867175795463865E-3</v>
      </c>
      <c r="IO57" s="45">
        <v>6.9446008558324834E-3</v>
      </c>
      <c r="IP57" s="45">
        <v>6.9025108179152639E-3</v>
      </c>
      <c r="IQ57" s="45">
        <v>6.8604397783980087E-3</v>
      </c>
      <c r="IR57" s="45">
        <v>6.8183946089031E-3</v>
      </c>
      <c r="IS57" s="45">
        <v>6.7763839773309353E-3</v>
      </c>
      <c r="IT57" s="45">
        <v>6.7343995403605916E-3</v>
      </c>
      <c r="IU57" s="45">
        <v>6.6924410735678119E-3</v>
      </c>
      <c r="IV57" s="45">
        <v>6.6505084592187735E-3</v>
      </c>
      <c r="IW57" s="45">
        <v>6.6086016084616617E-3</v>
      </c>
      <c r="IX57" s="45">
        <v>6.5667203409685015E-3</v>
      </c>
      <c r="IY57" s="45">
        <v>6.5248644604081196E-3</v>
      </c>
      <c r="IZ57" s="45">
        <v>6.483033905814839E-3</v>
      </c>
      <c r="JA57" s="45">
        <v>6.4412284565154021E-3</v>
      </c>
      <c r="JB57" s="45">
        <v>6.3994479943383364E-3</v>
      </c>
      <c r="JC57" s="45">
        <v>6.3576922637278432E-3</v>
      </c>
      <c r="JD57" s="45">
        <v>6.3159610977561176E-3</v>
      </c>
      <c r="JE57" s="45">
        <v>6.2742543280207563E-3</v>
      </c>
      <c r="JF57" s="45">
        <v>6.2325717535254288E-3</v>
      </c>
      <c r="JG57" s="45">
        <v>6.1909133211439649E-3</v>
      </c>
      <c r="JH57" s="45">
        <v>6.1492787549175532E-3</v>
      </c>
      <c r="JI57" s="45">
        <v>6.107667982780729E-3</v>
      </c>
      <c r="JJ57" s="45">
        <v>6.0660808087040774E-3</v>
      </c>
      <c r="JK57" s="45">
        <v>6.0245170695423234E-3</v>
      </c>
      <c r="JL57" s="45">
        <v>5.9829765356966824E-3</v>
      </c>
      <c r="JM57" s="45">
        <v>5.9414590456705607E-3</v>
      </c>
      <c r="JN57" s="45">
        <v>5.8999644201414014E-3</v>
      </c>
      <c r="JO57" s="45">
        <v>5.8584924949942607E-3</v>
      </c>
      <c r="JP57" s="45">
        <v>5.8170430718536004E-3</v>
      </c>
      <c r="JQ57" s="45">
        <v>5.775616064458422E-3</v>
      </c>
      <c r="JR57" s="45">
        <v>5.7342111253895212E-3</v>
      </c>
      <c r="JS57" s="45">
        <v>5.6928282073598346E-3</v>
      </c>
      <c r="JT57" s="45">
        <v>5.6514670928229371E-3</v>
      </c>
      <c r="JU57" s="45">
        <v>5.6101276286073531E-3</v>
      </c>
      <c r="JV57" s="45">
        <v>5.5688096105612761E-3</v>
      </c>
      <c r="JW57" s="45">
        <v>5.5275128048621891E-3</v>
      </c>
      <c r="JX57" s="45">
        <v>5.4862370606736377E-3</v>
      </c>
      <c r="JY57" s="45">
        <v>5.444982285862654E-3</v>
      </c>
      <c r="JZ57" s="45">
        <v>5.4037481634283679E-3</v>
      </c>
      <c r="KA57" s="45">
        <v>5.3625345445473815E-3</v>
      </c>
      <c r="KB57" s="45">
        <v>5.3213413077639604E-3</v>
      </c>
      <c r="KC57" s="45">
        <v>5.2801682642662495E-3</v>
      </c>
      <c r="KD57" s="45">
        <v>5.239015317496154E-3</v>
      </c>
      <c r="KE57" s="45">
        <v>5.1978822402774004E-3</v>
      </c>
      <c r="KF57" s="45">
        <v>5.1978822402774004E-3</v>
      </c>
    </row>
    <row r="58" spans="1:292" s="44" customFormat="1" x14ac:dyDescent="0.2">
      <c r="A58" s="44" t="s">
        <v>55</v>
      </c>
      <c r="B58" s="46">
        <v>-6.7304410915599577E-3</v>
      </c>
      <c r="C58" s="46">
        <v>-7.0797740346512095E-3</v>
      </c>
      <c r="D58" s="46">
        <v>-7.4410323986793259E-3</v>
      </c>
      <c r="E58" s="46">
        <v>-7.8138407107022356E-3</v>
      </c>
      <c r="F58" s="46">
        <v>-8.197797595767331E-3</v>
      </c>
      <c r="G58" s="46">
        <v>-8.5924752634572998E-3</v>
      </c>
      <c r="H58" s="46">
        <v>-8.9974223687262489E-3</v>
      </c>
      <c r="I58" s="46">
        <v>-9.4121668604975062E-3</v>
      </c>
      <c r="J58" s="46">
        <v>-9.836218806402508E-3</v>
      </c>
      <c r="K58" s="46">
        <v>-1.0269073179533406E-2</v>
      </c>
      <c r="L58" s="46">
        <v>-1.0710212596926061E-2</v>
      </c>
      <c r="M58" s="46">
        <v>-1.1031318336562457E-2</v>
      </c>
      <c r="N58" s="46">
        <v>-1.136126989394648E-2</v>
      </c>
      <c r="O58" s="46">
        <v>-1.1700390815688966E-2</v>
      </c>
      <c r="P58" s="46">
        <v>-1.2049007114608656E-2</v>
      </c>
      <c r="Q58" s="46">
        <v>-1.3253198292532686E-2</v>
      </c>
      <c r="R58" s="46">
        <v>-1.4476900575088658E-2</v>
      </c>
      <c r="S58" s="46">
        <v>-1.5720457821404077E-2</v>
      </c>
      <c r="T58" s="46">
        <v>-1.6984206660769052E-2</v>
      </c>
      <c r="U58" s="46">
        <v>-1.8268475705730647E-2</v>
      </c>
      <c r="V58" s="46">
        <v>-1.6262041567526531E-2</v>
      </c>
      <c r="W58" s="46">
        <v>-1.4481935610462626E-2</v>
      </c>
      <c r="X58" s="46">
        <v>-1.267333330589282E-2</v>
      </c>
      <c r="Y58" s="46">
        <v>-1.0837974943640583E-2</v>
      </c>
      <c r="Z58" s="46">
        <v>-8.9777516115713274E-3</v>
      </c>
      <c r="AA58" s="46">
        <v>-7.0946892706702513E-3</v>
      </c>
      <c r="AB58" s="46">
        <v>-5.1909374720442436E-3</v>
      </c>
      <c r="AC58" s="46">
        <v>-3.2687586860553619E-3</v>
      </c>
      <c r="AD58" s="46">
        <v>-1.3305182393581472E-3</v>
      </c>
      <c r="AE58" s="46">
        <v>6.2132507733592135E-4</v>
      </c>
      <c r="AF58" s="46">
        <v>-7.1772503624967232E-4</v>
      </c>
      <c r="AG58" s="46">
        <v>-1.8642634836292249E-3</v>
      </c>
      <c r="AH58" s="46">
        <v>-3.016934340140387E-3</v>
      </c>
      <c r="AI58" s="46">
        <v>-4.1757301704797856E-3</v>
      </c>
      <c r="AJ58" s="46">
        <v>-5.3406317202097098E-3</v>
      </c>
      <c r="AK58" s="46">
        <v>-6.5116150395577721E-3</v>
      </c>
      <c r="AL58" s="46">
        <v>-7.6886516504990343E-3</v>
      </c>
      <c r="AM58" s="46">
        <v>-8.8717087229137626E-3</v>
      </c>
      <c r="AN58" s="46">
        <v>-1.0060749220162979E-2</v>
      </c>
      <c r="AO58" s="46">
        <v>-1.1255732042979805E-2</v>
      </c>
      <c r="AP58" s="46">
        <v>-1.0265137730108176E-2</v>
      </c>
      <c r="AQ58" s="46">
        <v>-9.3551260197035635E-3</v>
      </c>
      <c r="AR58" s="46">
        <v>-8.4399225491513796E-3</v>
      </c>
      <c r="AS58" s="46">
        <v>-7.5198137810960075E-3</v>
      </c>
      <c r="AT58" s="46">
        <v>-6.5950942135691859E-3</v>
      </c>
      <c r="AU58" s="46">
        <v>-5.6660645012774902E-3</v>
      </c>
      <c r="AV58" s="46">
        <v>-4.7330310596966907E-3</v>
      </c>
      <c r="AW58" s="46">
        <v>-3.7963056923073779E-3</v>
      </c>
      <c r="AX58" s="46">
        <v>-2.8562052411030825E-3</v>
      </c>
      <c r="AY58" s="46">
        <v>-1.9130512710776593E-3</v>
      </c>
      <c r="AZ58" s="46">
        <v>-3.8156380438012505E-3</v>
      </c>
      <c r="BA58" s="46">
        <v>-5.5943057432391585E-3</v>
      </c>
      <c r="BB58" s="46">
        <v>-7.3818608168124689E-3</v>
      </c>
      <c r="BC58" s="46">
        <v>-9.1790125195864158E-3</v>
      </c>
      <c r="BD58" s="46">
        <v>-1.0986447549159783E-2</v>
      </c>
      <c r="BE58" s="46">
        <v>-1.2804834007894894E-2</v>
      </c>
      <c r="BF58" s="46">
        <v>-1.4634821204757231E-2</v>
      </c>
      <c r="BG58" s="46">
        <v>-1.6477039280205941E-2</v>
      </c>
      <c r="BH58" s="46">
        <v>-1.8332098590411516E-2</v>
      </c>
      <c r="BI58" s="46">
        <v>-2.0200588855954771E-2</v>
      </c>
      <c r="BJ58" s="46">
        <v>-1.9882838231425892E-2</v>
      </c>
      <c r="BK58" s="46">
        <v>-1.9649682465146423E-2</v>
      </c>
      <c r="BL58" s="46">
        <v>-1.9410431939448913E-2</v>
      </c>
      <c r="BM58" s="46">
        <v>-1.9165199937293265E-2</v>
      </c>
      <c r="BN58" s="46">
        <v>-1.8914104202754856E-2</v>
      </c>
      <c r="BO58" s="46">
        <v>-1.8657266181554943E-2</v>
      </c>
      <c r="BP58" s="46">
        <v>-1.8394810630909419E-2</v>
      </c>
      <c r="BQ58" s="46">
        <v>-1.8126865358039423E-2</v>
      </c>
      <c r="BR58" s="46">
        <v>-1.7853560860095707E-2</v>
      </c>
      <c r="BS58" s="46">
        <v>-1.757503003888361E-2</v>
      </c>
      <c r="BT58" s="46">
        <v>-1.5742623274236589E-2</v>
      </c>
      <c r="BU58" s="46">
        <v>-1.3904404369171841E-2</v>
      </c>
      <c r="BV58" s="46">
        <v>-1.2059790983129148E-2</v>
      </c>
      <c r="BW58" s="46">
        <v>-1.0209202717126664E-2</v>
      </c>
      <c r="BX58" s="46">
        <v>-8.3530684799342225E-3</v>
      </c>
      <c r="BY58" s="46">
        <v>-6.4918267319072909E-3</v>
      </c>
      <c r="BZ58" s="46">
        <v>-4.6259251071900653E-3</v>
      </c>
      <c r="CA58" s="46">
        <v>-2.7558203622011224E-3</v>
      </c>
      <c r="CB58" s="46">
        <v>-8.8197820423041584E-4</v>
      </c>
      <c r="CC58" s="46">
        <v>9.9512681859392771E-4</v>
      </c>
      <c r="CD58" s="46">
        <v>3.9641056575079325E-4</v>
      </c>
      <c r="CE58" s="46">
        <v>-2.0665204976377805E-4</v>
      </c>
      <c r="CF58" s="46">
        <v>-8.0854604850433276E-4</v>
      </c>
      <c r="CG58" s="46">
        <v>-1.4094579060068835E-3</v>
      </c>
      <c r="CH58" s="46">
        <v>-2.0095742707361142E-3</v>
      </c>
      <c r="CI58" s="46">
        <v>-2.6090812248950046E-3</v>
      </c>
      <c r="CJ58" s="46">
        <v>-3.2081640962123847E-3</v>
      </c>
      <c r="CK58" s="46">
        <v>-3.8070076797230845E-3</v>
      </c>
      <c r="CL58" s="46">
        <v>-4.4057961528667366E-3</v>
      </c>
      <c r="CM58" s="46">
        <v>-5.0047130705179743E-3</v>
      </c>
      <c r="CN58" s="46">
        <v>-5.0031624284510023E-3</v>
      </c>
      <c r="CO58" s="46">
        <v>-5.0026340104168954E-3</v>
      </c>
      <c r="CP58" s="46">
        <v>-5.0021063449100511E-3</v>
      </c>
      <c r="CQ58" s="46">
        <v>-5.0015796297734338E-3</v>
      </c>
      <c r="CR58" s="46">
        <v>-5.001054019422968E-3</v>
      </c>
      <c r="CS58" s="46">
        <v>-5.0005296594136661E-3</v>
      </c>
      <c r="CT58" s="46">
        <v>-5.0000066825640621E-3</v>
      </c>
      <c r="CU58" s="46">
        <v>-4.99948522193705E-3</v>
      </c>
      <c r="CV58" s="46">
        <v>-4.9989653973180337E-3</v>
      </c>
      <c r="CW58" s="46">
        <v>-4.9984473356743386E-3</v>
      </c>
      <c r="CX58" s="46">
        <v>-4.9979311429295681E-3</v>
      </c>
      <c r="CY58" s="46">
        <v>-4.9974169342642538E-3</v>
      </c>
      <c r="CZ58" s="46">
        <v>-4.9969048088722712E-3</v>
      </c>
      <c r="DA58" s="46">
        <v>-4.9963948714489836E-3</v>
      </c>
      <c r="DB58" s="46">
        <v>-4.9958872150498435E-3</v>
      </c>
      <c r="DC58" s="46">
        <v>-4.9953819303605318E-3</v>
      </c>
      <c r="DD58" s="46">
        <v>-4.9948791015002048E-3</v>
      </c>
      <c r="DE58" s="46">
        <v>-4.9943788155215607E-3</v>
      </c>
      <c r="DF58" s="46">
        <v>-4.99388114910293E-3</v>
      </c>
      <c r="DG58" s="46">
        <v>-4.9933861820782299E-3</v>
      </c>
      <c r="DH58" s="46">
        <v>-4.9928939905807823E-3</v>
      </c>
      <c r="DI58" s="46">
        <v>-4.9924046371003783E-3</v>
      </c>
      <c r="DJ58" s="46">
        <v>-4.9919181905230259E-3</v>
      </c>
      <c r="DK58" s="46">
        <v>-4.9914347098485301E-3</v>
      </c>
      <c r="DL58" s="46">
        <v>-4.9909542593876699E-3</v>
      </c>
      <c r="DM58" s="46">
        <v>-4.990476896565621E-3</v>
      </c>
      <c r="DN58" s="46">
        <v>-4.9900026785988372E-3</v>
      </c>
      <c r="DO58" s="46">
        <v>-4.9895316558384861E-3</v>
      </c>
      <c r="DP58" s="46">
        <v>-4.989063877722133E-3</v>
      </c>
      <c r="DQ58" s="46">
        <v>-4.9885993923188821E-3</v>
      </c>
      <c r="DR58" s="46">
        <v>-4.9881382416239184E-3</v>
      </c>
      <c r="DS58" s="46">
        <v>-4.9876804705523137E-3</v>
      </c>
      <c r="DT58" s="46">
        <v>-4.9872261214610747E-3</v>
      </c>
      <c r="DU58" s="46">
        <v>-4.9867752303645041E-3</v>
      </c>
      <c r="DV58" s="46">
        <v>-4.9863278363480035E-3</v>
      </c>
      <c r="DW58" s="46">
        <v>-4.9858839714133074E-3</v>
      </c>
      <c r="DX58" s="46">
        <v>-4.9854436629079846E-3</v>
      </c>
      <c r="DY58" s="46">
        <v>-4.9850069416323972E-3</v>
      </c>
      <c r="DZ58" s="46">
        <v>-4.9845738366557368E-3</v>
      </c>
      <c r="EA58" s="46">
        <v>-4.9841443795273221E-3</v>
      </c>
      <c r="EB58" s="46">
        <v>-4.983718592159625E-3</v>
      </c>
      <c r="EC58" s="46">
        <v>-4.9832964914696687E-3</v>
      </c>
      <c r="ED58" s="46">
        <v>-4.9828781017287049E-3</v>
      </c>
      <c r="EE58" s="46">
        <v>-4.9824634400111867E-3</v>
      </c>
      <c r="EF58" s="46">
        <v>-4.9820525209218758E-3</v>
      </c>
      <c r="EG58" s="46">
        <v>-4.981645363560161E-3</v>
      </c>
      <c r="EH58" s="46">
        <v>-4.9812419746220193E-3</v>
      </c>
      <c r="EI58" s="46">
        <v>-4.9808423788912926E-3</v>
      </c>
      <c r="EJ58" s="46">
        <v>-4.9804465852945068E-3</v>
      </c>
      <c r="EK58" s="46">
        <v>-4.9800545994661549E-3</v>
      </c>
      <c r="EL58" s="46">
        <v>-4.9796664257667489E-3</v>
      </c>
      <c r="EM58" s="46">
        <v>-4.9792820769070101E-3</v>
      </c>
      <c r="EN58" s="46">
        <v>-4.9789015613577181E-3</v>
      </c>
      <c r="EO58" s="46">
        <v>-4.9785248836794471E-3</v>
      </c>
      <c r="EP58" s="46">
        <v>-4.978152046296147E-3</v>
      </c>
      <c r="EQ58" s="46">
        <v>-4.9777830465422834E-3</v>
      </c>
      <c r="ER58" s="46">
        <v>-4.9774178880250819E-3</v>
      </c>
      <c r="ES58" s="46">
        <v>-4.9770565680089529E-3</v>
      </c>
      <c r="ET58" s="46">
        <v>-4.9766990806040523E-3</v>
      </c>
      <c r="EU58" s="46">
        <v>-4.9763454326834378E-3</v>
      </c>
      <c r="EV58" s="46">
        <v>-4.9759956123419657E-3</v>
      </c>
      <c r="EW58" s="46">
        <v>-4.9756496150756835E-3</v>
      </c>
      <c r="EX58" s="46">
        <v>-4.9753074354613736E-3</v>
      </c>
      <c r="EY58" s="46">
        <v>-4.9749690644619315E-3</v>
      </c>
      <c r="EZ58" s="46">
        <v>-4.9746344924335162E-3</v>
      </c>
      <c r="FA58" s="46">
        <v>-4.9743037129639234E-3</v>
      </c>
      <c r="FB58" s="46">
        <v>-4.973976713069983E-3</v>
      </c>
      <c r="FC58" s="46">
        <v>-4.9736534844010416E-3</v>
      </c>
      <c r="FD58" s="46">
        <v>-4.9733340131083992E-3</v>
      </c>
      <c r="FE58" s="46">
        <v>-4.9730182868263917E-3</v>
      </c>
      <c r="FF58" s="46">
        <v>-4.9727062922775289E-3</v>
      </c>
      <c r="FG58" s="46">
        <v>-4.972398021622193E-3</v>
      </c>
      <c r="FH58" s="46">
        <v>-4.9720934497465841E-3</v>
      </c>
      <c r="FI58" s="46">
        <v>-4.971792562219246E-3</v>
      </c>
      <c r="FJ58" s="46">
        <v>-4.9714953403711126E-3</v>
      </c>
      <c r="FK58" s="46">
        <v>-4.9712017702212563E-3</v>
      </c>
      <c r="FL58" s="46">
        <v>-4.9709118313178147E-3</v>
      </c>
      <c r="FM58" s="46">
        <v>-4.9706255047547998E-3</v>
      </c>
      <c r="FN58" s="46">
        <v>-4.9703427710233727E-3</v>
      </c>
      <c r="FO58" s="46">
        <v>-4.9700636075575844E-3</v>
      </c>
      <c r="FP58" s="46">
        <v>-4.9697879924275323E-3</v>
      </c>
      <c r="FQ58" s="46">
        <v>-4.969515899968191E-3</v>
      </c>
      <c r="FR58" s="46">
        <v>-4.9692473103192247E-3</v>
      </c>
      <c r="FS58" s="46">
        <v>-4.9689821959180147E-3</v>
      </c>
      <c r="FT58" s="46">
        <v>-4.9687205336510498E-3</v>
      </c>
      <c r="FU58" s="46">
        <v>-4.9684626017908462E-3</v>
      </c>
      <c r="FV58" s="46">
        <v>-4.9682079027631998E-3</v>
      </c>
      <c r="FW58" s="46">
        <v>-4.9679569848437577E-3</v>
      </c>
      <c r="FX58" s="46">
        <v>-4.9677091779288807E-3</v>
      </c>
      <c r="FY58" s="46">
        <v>-4.9674644827102377E-3</v>
      </c>
      <c r="FZ58" s="46">
        <v>-4.9672230883341939E-3</v>
      </c>
      <c r="GA58" s="46">
        <v>-4.9669849639357722E-3</v>
      </c>
      <c r="GB58" s="46">
        <v>-4.9667500891076299E-3</v>
      </c>
      <c r="GC58" s="46">
        <v>-4.9665184316077804E-3</v>
      </c>
      <c r="GD58" s="46">
        <v>-4.9662899639630886E-3</v>
      </c>
      <c r="GE58" s="46">
        <v>-4.9660646533404851E-3</v>
      </c>
      <c r="GF58" s="46">
        <v>-4.9658424725080863E-3</v>
      </c>
      <c r="GG58" s="46">
        <v>-4.9656233898822677E-3</v>
      </c>
      <c r="GH58" s="46">
        <v>-4.9654073792022579E-3</v>
      </c>
      <c r="GI58" s="46">
        <v>-4.9651944060419284E-3</v>
      </c>
      <c r="GJ58" s="46">
        <v>-4.9649844378731878E-3</v>
      </c>
      <c r="GK58" s="46">
        <v>-4.9649747826931989E-3</v>
      </c>
      <c r="GL58" s="46">
        <v>-4.9649676234769791E-3</v>
      </c>
      <c r="GM58" s="46">
        <v>-4.9649628848471572E-3</v>
      </c>
      <c r="GN58" s="46">
        <v>-4.9649605282466869E-3</v>
      </c>
      <c r="GO58" s="46">
        <v>-4.9649605166293131E-3</v>
      </c>
      <c r="GP58" s="46">
        <v>-4.9649628195437279E-3</v>
      </c>
      <c r="GQ58" s="46">
        <v>-4.9649673981447817E-3</v>
      </c>
      <c r="GR58" s="46">
        <v>-4.9649742290184262E-3</v>
      </c>
      <c r="GS58" s="46">
        <v>-4.9649832807335814E-3</v>
      </c>
      <c r="GT58" s="46">
        <v>-4.9649945269191198E-3</v>
      </c>
      <c r="GU58" s="46">
        <v>-4.9650079422343119E-3</v>
      </c>
      <c r="GV58" s="46">
        <v>-4.9650234955243011E-3</v>
      </c>
      <c r="GW58" s="46">
        <v>-4.965041162160011E-3</v>
      </c>
      <c r="GX58" s="46">
        <v>-4.9650609217991581E-3</v>
      </c>
      <c r="GY58" s="46">
        <v>-4.9650827536690256E-3</v>
      </c>
      <c r="GZ58" s="46">
        <v>-4.9651066299267743E-3</v>
      </c>
      <c r="HA58" s="46">
        <v>-4.9651325304853611E-3</v>
      </c>
      <c r="HB58" s="46">
        <v>-4.9651604348551759E-3</v>
      </c>
      <c r="HC58" s="46">
        <v>-4.965190317933188E-3</v>
      </c>
      <c r="HD58" s="46">
        <v>-4.965222138180625E-3</v>
      </c>
      <c r="HE58" s="46">
        <v>-4.9652559280879416E-3</v>
      </c>
      <c r="HF58" s="46">
        <v>-4.9652916376247136E-3</v>
      </c>
      <c r="HG58" s="46">
        <v>-4.9653292525259074E-3</v>
      </c>
      <c r="HH58" s="46">
        <v>-4.9653687503834476E-3</v>
      </c>
      <c r="HI58" s="46">
        <v>-4.9654101154652519E-3</v>
      </c>
      <c r="HJ58" s="46">
        <v>-4.9654533272580625E-3</v>
      </c>
      <c r="HK58" s="46">
        <v>-4.9654983649189965E-3</v>
      </c>
      <c r="HL58" s="46">
        <v>-4.9655452119276022E-3</v>
      </c>
      <c r="HM58" s="46">
        <v>-4.9655938502141117E-3</v>
      </c>
      <c r="HN58" s="46">
        <v>-4.9656442641798915E-3</v>
      </c>
      <c r="HO58" s="46">
        <v>-4.9656964342499332E-3</v>
      </c>
      <c r="HP58" s="46">
        <v>-4.9657503565967431E-3</v>
      </c>
      <c r="HQ58" s="46">
        <v>-4.9658060078068278E-3</v>
      </c>
      <c r="HR58" s="46">
        <v>-4.9658633491143078E-3</v>
      </c>
      <c r="HS58" s="46">
        <v>-4.9659223754366932E-3</v>
      </c>
      <c r="HT58" s="46">
        <v>-4.9659830694747109E-3</v>
      </c>
      <c r="HU58" s="46">
        <v>-4.9660454160923573E-3</v>
      </c>
      <c r="HV58" s="46">
        <v>-4.9661094006383522E-3</v>
      </c>
      <c r="HW58" s="46">
        <v>-4.9661750010038253E-3</v>
      </c>
      <c r="HX58" s="46">
        <v>-4.9662422028925457E-3</v>
      </c>
      <c r="HY58" s="46">
        <v>-4.9663109903217428E-3</v>
      </c>
      <c r="HZ58" s="46">
        <v>-4.9663813465044004E-3</v>
      </c>
      <c r="IA58" s="46">
        <v>-4.9664532546096485E-3</v>
      </c>
      <c r="IB58" s="46">
        <v>-4.9665266942733322E-3</v>
      </c>
      <c r="IC58" s="46">
        <v>-4.9666016497690313E-3</v>
      </c>
      <c r="ID58" s="46">
        <v>-4.9666781052525311E-3</v>
      </c>
      <c r="IE58" s="46">
        <v>-4.9667560420409984E-3</v>
      </c>
      <c r="IF58" s="46">
        <v>-4.9668354422502947E-3</v>
      </c>
      <c r="IG58" s="46">
        <v>-4.9669162825253244E-3</v>
      </c>
      <c r="IH58" s="46">
        <v>-4.9669985504009473E-3</v>
      </c>
      <c r="II58" s="46">
        <v>-4.9670822302876338E-3</v>
      </c>
      <c r="IJ58" s="46">
        <v>-4.9671673051591148E-3</v>
      </c>
      <c r="IK58" s="46">
        <v>-4.9672537574221298E-3</v>
      </c>
      <c r="IL58" s="46">
        <v>-4.9673415722052416E-3</v>
      </c>
      <c r="IM58" s="46">
        <v>-4.9674307311773358E-3</v>
      </c>
      <c r="IN58" s="46">
        <v>-4.967521221448723E-3</v>
      </c>
      <c r="IO58" s="46">
        <v>-4.9676130258684559E-3</v>
      </c>
      <c r="IP58" s="46">
        <v>-4.9677061216382157E-3</v>
      </c>
      <c r="IQ58" s="46">
        <v>-4.9678004950078902E-3</v>
      </c>
      <c r="IR58" s="46">
        <v>-4.967896130861349E-3</v>
      </c>
      <c r="IS58" s="46">
        <v>-4.9679930112545012E-3</v>
      </c>
      <c r="IT58" s="46">
        <v>-4.9680911207286016E-3</v>
      </c>
      <c r="IU58" s="46">
        <v>-4.9681904401932542E-3</v>
      </c>
      <c r="IV58" s="46">
        <v>-4.9682909546542309E-3</v>
      </c>
      <c r="IW58" s="46">
        <v>-4.9683926502684939E-3</v>
      </c>
      <c r="IX58" s="46">
        <v>-4.9684955099247308E-3</v>
      </c>
      <c r="IY58" s="46">
        <v>-4.9685995160620999E-3</v>
      </c>
      <c r="IZ58" s="46">
        <v>-4.9687046561754933E-3</v>
      </c>
      <c r="JA58" s="46">
        <v>-4.9688109120267221E-3</v>
      </c>
      <c r="JB58" s="46">
        <v>-4.9689182692189693E-3</v>
      </c>
      <c r="JC58" s="46">
        <v>-4.9690267085195083E-3</v>
      </c>
      <c r="JD58" s="46">
        <v>-4.9691362140292794E-3</v>
      </c>
      <c r="JE58" s="46">
        <v>-4.9692467699111731E-3</v>
      </c>
      <c r="JF58" s="46">
        <v>-4.9693583592937962E-3</v>
      </c>
      <c r="JG58" s="46">
        <v>-4.9694709706570306E-3</v>
      </c>
      <c r="JH58" s="46">
        <v>-4.9695845847019804E-3</v>
      </c>
      <c r="JI58" s="46">
        <v>-4.969699189433574E-3</v>
      </c>
      <c r="JJ58" s="46">
        <v>-4.9698147686045857E-3</v>
      </c>
      <c r="JK58" s="46">
        <v>-4.9699313072346651E-3</v>
      </c>
      <c r="JL58" s="46">
        <v>-4.9700487881516597E-3</v>
      </c>
      <c r="JM58" s="46">
        <v>-4.9701671966856376E-3</v>
      </c>
      <c r="JN58" s="46">
        <v>-4.9702865176598499E-3</v>
      </c>
      <c r="JO58" s="46">
        <v>-4.9704067365325955E-3</v>
      </c>
      <c r="JP58" s="46">
        <v>-4.9705278377105699E-3</v>
      </c>
      <c r="JQ58" s="46">
        <v>-4.9706498095281049E-3</v>
      </c>
      <c r="JR58" s="46">
        <v>-4.9707726315703082E-3</v>
      </c>
      <c r="JS58" s="46">
        <v>-4.9708962937170531E-3</v>
      </c>
      <c r="JT58" s="46">
        <v>-4.9710207802023954E-3</v>
      </c>
      <c r="JU58" s="46">
        <v>-4.9711460775241356E-3</v>
      </c>
      <c r="JV58" s="46">
        <v>-4.9712721706135499E-3</v>
      </c>
      <c r="JW58" s="46">
        <v>-4.9713990435396038E-3</v>
      </c>
      <c r="JX58" s="46">
        <v>-4.9715266832434102E-3</v>
      </c>
      <c r="JY58" s="46">
        <v>-4.9716550786964575E-3</v>
      </c>
      <c r="JZ58" s="46">
        <v>-4.97178421159572E-3</v>
      </c>
      <c r="KA58" s="46">
        <v>-4.9719140693017527E-3</v>
      </c>
      <c r="KB58" s="46">
        <v>-4.9720446401398943E-3</v>
      </c>
      <c r="KC58" s="46">
        <v>-4.9721759103619201E-3</v>
      </c>
      <c r="KD58" s="46">
        <v>-4.9723078692819334E-3</v>
      </c>
      <c r="KE58" s="46">
        <v>-4.9724405021255302E-3</v>
      </c>
      <c r="KF58" s="46">
        <v>-4.9724405021255302E-3</v>
      </c>
    </row>
    <row r="59" spans="1:292" s="44" customFormat="1" x14ac:dyDescent="0.2">
      <c r="A59" s="44" t="s">
        <v>34</v>
      </c>
      <c r="B59" s="46">
        <v>-9.8756072329131417E-4</v>
      </c>
      <c r="C59" s="46">
        <v>-9.2880236470938016E-4</v>
      </c>
      <c r="D59" s="46">
        <v>-8.7583376439792637E-4</v>
      </c>
      <c r="E59" s="46">
        <v>-8.2807234389226103E-4</v>
      </c>
      <c r="F59" s="46">
        <v>-7.8499185537117544E-4</v>
      </c>
      <c r="G59" s="46">
        <v>-7.460845452080811E-4</v>
      </c>
      <c r="H59" s="46">
        <v>-7.1086171921519448E-4</v>
      </c>
      <c r="I59" s="46">
        <v>-6.788546546296903E-4</v>
      </c>
      <c r="J59" s="46">
        <v>-6.4961489650683379E-4</v>
      </c>
      <c r="K59" s="46">
        <v>-6.2271435939365016E-4</v>
      </c>
      <c r="L59" s="46">
        <v>-5.977450860393807E-4</v>
      </c>
      <c r="M59" s="46">
        <v>-4.7040402365816636E-4</v>
      </c>
      <c r="N59" s="46">
        <v>-3.4373598913606251E-4</v>
      </c>
      <c r="O59" s="46">
        <v>-2.1735748482243356E-4</v>
      </c>
      <c r="P59" s="46">
        <v>-9.0871256760216568E-5</v>
      </c>
      <c r="Q59" s="46">
        <v>-5.7239608406167708E-4</v>
      </c>
      <c r="R59" s="46">
        <v>-1.0619712038967277E-3</v>
      </c>
      <c r="S59" s="46">
        <v>-1.5584354840549874E-3</v>
      </c>
      <c r="T59" s="46">
        <v>-2.0606443471868907E-3</v>
      </c>
      <c r="U59" s="46">
        <v>-2.5674693507988788E-3</v>
      </c>
      <c r="V59" s="46">
        <v>-1.9841965050585442E-3</v>
      </c>
      <c r="W59" s="46">
        <v>-1.9355556272312446E-3</v>
      </c>
      <c r="X59" s="46">
        <v>-1.8879334754338117E-3</v>
      </c>
      <c r="Y59" s="46">
        <v>-1.8412653484858321E-3</v>
      </c>
      <c r="Z59" s="46">
        <v>-1.795518023207987E-3</v>
      </c>
      <c r="AA59" s="46">
        <v>-1.750663765495708E-3</v>
      </c>
      <c r="AB59" s="46">
        <v>-1.7066813221404686E-3</v>
      </c>
      <c r="AC59" s="46">
        <v>-1.6635555649837652E-3</v>
      </c>
      <c r="AD59" s="46">
        <v>-1.6212781271986998E-3</v>
      </c>
      <c r="AE59" s="46">
        <v>-1.5798476833911446E-3</v>
      </c>
      <c r="AF59" s="46">
        <v>-1.7625118274680052E-3</v>
      </c>
      <c r="AG59" s="46">
        <v>-1.4356481638458929E-3</v>
      </c>
      <c r="AH59" s="46">
        <v>-1.1067404964898442E-3</v>
      </c>
      <c r="AI59" s="46">
        <v>-7.7558905167562919E-4</v>
      </c>
      <c r="AJ59" s="46">
        <v>-4.4194249616968939E-4</v>
      </c>
      <c r="AK59" s="46">
        <v>-1.0554522069683436E-4</v>
      </c>
      <c r="AL59" s="46">
        <v>2.3386339818420865E-4</v>
      </c>
      <c r="AM59" s="46">
        <v>5.7655045286097995E-4</v>
      </c>
      <c r="AN59" s="46">
        <v>9.2279002633421925E-4</v>
      </c>
      <c r="AO59" s="46">
        <v>1.2728642365584797E-3</v>
      </c>
      <c r="AP59" s="46">
        <v>1.4971089839210805E-3</v>
      </c>
      <c r="AQ59" s="46">
        <v>1.474596782970572E-3</v>
      </c>
      <c r="AR59" s="46">
        <v>1.4507023861560775E-3</v>
      </c>
      <c r="AS59" s="46">
        <v>1.4254538752564994E-3</v>
      </c>
      <c r="AT59" s="46">
        <v>1.3988642282796171E-3</v>
      </c>
      <c r="AU59" s="46">
        <v>1.3709470204938956E-3</v>
      </c>
      <c r="AV59" s="46">
        <v>1.3417165557074728E-3</v>
      </c>
      <c r="AW59" s="46">
        <v>1.3111877427425256E-3</v>
      </c>
      <c r="AX59" s="46">
        <v>1.2793758263662802E-3</v>
      </c>
      <c r="AY59" s="46">
        <v>1.2462962511716746E-3</v>
      </c>
      <c r="AZ59" s="46">
        <v>7.4970079167857584E-4</v>
      </c>
      <c r="BA59" s="46">
        <v>6.4381404517876994E-4</v>
      </c>
      <c r="BB59" s="46">
        <v>5.3537300455430703E-4</v>
      </c>
      <c r="BC59" s="46">
        <v>4.2436278961055507E-4</v>
      </c>
      <c r="BD59" s="46">
        <v>3.1080379905601418E-4</v>
      </c>
      <c r="BE59" s="46">
        <v>1.947127847619079E-4</v>
      </c>
      <c r="BF59" s="46">
        <v>7.6102227593688454E-5</v>
      </c>
      <c r="BG59" s="46">
        <v>-4.5019393001388686E-5</v>
      </c>
      <c r="BH59" s="46">
        <v>-1.68647655839127E-4</v>
      </c>
      <c r="BI59" s="46">
        <v>-2.9478219375689285E-4</v>
      </c>
      <c r="BJ59" s="46">
        <v>-2.7703323673744507E-5</v>
      </c>
      <c r="BK59" s="46">
        <v>-1.0466322270308304E-4</v>
      </c>
      <c r="BL59" s="46">
        <v>-1.8191765283692707E-4</v>
      </c>
      <c r="BM59" s="46">
        <v>-2.5944674995237449E-4</v>
      </c>
      <c r="BN59" s="46">
        <v>-3.3724233261855918E-4</v>
      </c>
      <c r="BO59" s="46">
        <v>-4.1529644973614666E-4</v>
      </c>
      <c r="BP59" s="46">
        <v>-4.9360162969824817E-4</v>
      </c>
      <c r="BQ59" s="46">
        <v>-5.7215027380064232E-4</v>
      </c>
      <c r="BR59" s="46">
        <v>-6.5093507118418881E-4</v>
      </c>
      <c r="BS59" s="46">
        <v>-7.2994891991529087E-4</v>
      </c>
      <c r="BT59" s="46">
        <v>-6.3289926365694971E-4</v>
      </c>
      <c r="BU59" s="46">
        <v>-6.1400190485449979E-4</v>
      </c>
      <c r="BV59" s="46">
        <v>-5.9694251129649434E-4</v>
      </c>
      <c r="BW59" s="46">
        <v>-5.8171226649983421E-4</v>
      </c>
      <c r="BX59" s="46">
        <v>-5.6830481526870535E-4</v>
      </c>
      <c r="BY59" s="46">
        <v>-5.5671380943045357E-4</v>
      </c>
      <c r="BZ59" s="46">
        <v>-5.4693368218494687E-4</v>
      </c>
      <c r="CA59" s="46">
        <v>-5.3895894459599081E-4</v>
      </c>
      <c r="CB59" s="46">
        <v>-5.3278451786564762E-4</v>
      </c>
      <c r="CC59" s="46">
        <v>-5.2840599375347796E-4</v>
      </c>
      <c r="CD59" s="46">
        <v>-1.0653091946757343E-3</v>
      </c>
      <c r="CE59" s="46">
        <v>-1.5212441097408602E-3</v>
      </c>
      <c r="CF59" s="46">
        <v>-1.9773161714506937E-3</v>
      </c>
      <c r="CG59" s="46">
        <v>-2.4334935209278097E-3</v>
      </c>
      <c r="CH59" s="46">
        <v>-2.889734294696078E-3</v>
      </c>
      <c r="CI59" s="46">
        <v>-3.3459961183238685E-3</v>
      </c>
      <c r="CJ59" s="46">
        <v>-3.8022370386242565E-3</v>
      </c>
      <c r="CK59" s="46">
        <v>-4.2584145196654655E-3</v>
      </c>
      <c r="CL59" s="46">
        <v>-4.7144859032441921E-3</v>
      </c>
      <c r="CM59" s="46">
        <v>-5.1704084827984831E-3</v>
      </c>
      <c r="CN59" s="46">
        <v>-5.2837990602139229E-3</v>
      </c>
      <c r="CO59" s="46">
        <v>-5.2837044925435617E-3</v>
      </c>
      <c r="CP59" s="46">
        <v>-5.2836184844953227E-3</v>
      </c>
      <c r="CQ59" s="46">
        <v>-5.2835413572640544E-3</v>
      </c>
      <c r="CR59" s="46">
        <v>-5.2834724734476257E-3</v>
      </c>
      <c r="CS59" s="46">
        <v>-5.2834112184310111E-3</v>
      </c>
      <c r="CT59" s="46">
        <v>-5.283357021425239E-3</v>
      </c>
      <c r="CU59" s="46">
        <v>-5.2833092946020788E-3</v>
      </c>
      <c r="CV59" s="46">
        <v>-5.2832675000681339E-3</v>
      </c>
      <c r="CW59" s="46">
        <v>-5.283231050846604E-3</v>
      </c>
      <c r="CX59" s="46">
        <v>-5.2831994501161272E-3</v>
      </c>
      <c r="CY59" s="46">
        <v>-5.2831721428866496E-3</v>
      </c>
      <c r="CZ59" s="46">
        <v>-5.2831486412866502E-3</v>
      </c>
      <c r="DA59" s="46">
        <v>-5.2831284184642335E-3</v>
      </c>
      <c r="DB59" s="46">
        <v>-5.2831109945131738E-3</v>
      </c>
      <c r="DC59" s="46">
        <v>-5.2830958907387204E-3</v>
      </c>
      <c r="DD59" s="46">
        <v>-5.2830826512758611E-3</v>
      </c>
      <c r="DE59" s="46">
        <v>-5.283070795507161E-3</v>
      </c>
      <c r="DF59" s="46">
        <v>-5.2830598858024658E-3</v>
      </c>
      <c r="DG59" s="46">
        <v>-5.2830494591202815E-3</v>
      </c>
      <c r="DH59" s="46">
        <v>-5.2830390621776413E-3</v>
      </c>
      <c r="DI59" s="46">
        <v>-5.283028303246784E-3</v>
      </c>
      <c r="DJ59" s="46">
        <v>-5.2830167493945757E-3</v>
      </c>
      <c r="DK59" s="46">
        <v>-5.28300401090398E-3</v>
      </c>
      <c r="DL59" s="46">
        <v>-5.2829896627087924E-3</v>
      </c>
      <c r="DM59" s="46">
        <v>-5.2829733080256291E-3</v>
      </c>
      <c r="DN59" s="46">
        <v>-5.2829545437862446E-3</v>
      </c>
      <c r="DO59" s="46">
        <v>-5.2829329960660809E-3</v>
      </c>
      <c r="DP59" s="46">
        <v>-5.2829082890513135E-3</v>
      </c>
      <c r="DQ59" s="46">
        <v>-5.2828800475950288E-3</v>
      </c>
      <c r="DR59" s="46">
        <v>-5.2828479227335912E-3</v>
      </c>
      <c r="DS59" s="46">
        <v>-5.2828115437131284E-3</v>
      </c>
      <c r="DT59" s="46">
        <v>-5.2827705475283482E-3</v>
      </c>
      <c r="DU59" s="46">
        <v>-5.2827245996381889E-3</v>
      </c>
      <c r="DV59" s="46">
        <v>-5.2826733433510853E-3</v>
      </c>
      <c r="DW59" s="46">
        <v>-5.2826164551257326E-3</v>
      </c>
      <c r="DX59" s="46">
        <v>-5.2825536319524025E-3</v>
      </c>
      <c r="DY59" s="46">
        <v>-5.2824845470833548E-3</v>
      </c>
      <c r="DZ59" s="46">
        <v>-5.2824088785288215E-3</v>
      </c>
      <c r="EA59" s="46">
        <v>-5.2823262856720454E-3</v>
      </c>
      <c r="EB59" s="46">
        <v>-5.282236476876534E-3</v>
      </c>
      <c r="EC59" s="46">
        <v>-5.2821391843111964E-3</v>
      </c>
      <c r="ED59" s="46">
        <v>-5.2820340950242572E-3</v>
      </c>
      <c r="EE59" s="46">
        <v>-5.2819209324937999E-3</v>
      </c>
      <c r="EF59" s="46">
        <v>-5.2817994304625859E-3</v>
      </c>
      <c r="EG59" s="46">
        <v>-5.2816692936356047E-3</v>
      </c>
      <c r="EH59" s="46">
        <v>-5.2815302937773145E-3</v>
      </c>
      <c r="EI59" s="46">
        <v>-5.2813820960069258E-3</v>
      </c>
      <c r="EJ59" s="46">
        <v>-5.2812244525837215E-3</v>
      </c>
      <c r="EK59" s="46">
        <v>-5.2810571318285815E-3</v>
      </c>
      <c r="EL59" s="46">
        <v>-5.2808799067968204E-3</v>
      </c>
      <c r="EM59" s="46">
        <v>-5.2806924992024884E-3</v>
      </c>
      <c r="EN59" s="46">
        <v>-5.2804946524227514E-3</v>
      </c>
      <c r="EO59" s="46">
        <v>-5.2802861298569814E-3</v>
      </c>
      <c r="EP59" s="46">
        <v>-5.2800667049639483E-3</v>
      </c>
      <c r="EQ59" s="46">
        <v>-5.2798361789849757E-3</v>
      </c>
      <c r="ER59" s="46">
        <v>-5.2795943138566059E-3</v>
      </c>
      <c r="ES59" s="46">
        <v>-5.2793409069922248E-3</v>
      </c>
      <c r="ET59" s="46">
        <v>-5.279075772699926E-3</v>
      </c>
      <c r="EU59" s="46">
        <v>-5.2787986469268189E-3</v>
      </c>
      <c r="EV59" s="46">
        <v>-5.2785093762752755E-3</v>
      </c>
      <c r="EW59" s="46">
        <v>-5.2782077613182654E-3</v>
      </c>
      <c r="EX59" s="46">
        <v>-5.2778936065119852E-3</v>
      </c>
      <c r="EY59" s="46">
        <v>-5.2775667367024326E-3</v>
      </c>
      <c r="EZ59" s="46">
        <v>-5.2772269791029336E-3</v>
      </c>
      <c r="FA59" s="46">
        <v>-5.2768741397241081E-3</v>
      </c>
      <c r="FB59" s="46">
        <v>-5.2765080636475448E-3</v>
      </c>
      <c r="FC59" s="46">
        <v>-5.2761285662049628E-3</v>
      </c>
      <c r="FD59" s="46">
        <v>-5.2757354955136337E-3</v>
      </c>
      <c r="FE59" s="46">
        <v>-5.2753286895703688E-3</v>
      </c>
      <c r="FF59" s="46">
        <v>-5.2749079910394681E-3</v>
      </c>
      <c r="FG59" s="46">
        <v>-5.2744732073213285E-3</v>
      </c>
      <c r="FH59" s="46">
        <v>-5.2740242536527537E-3</v>
      </c>
      <c r="FI59" s="46">
        <v>-5.2735609774960945E-3</v>
      </c>
      <c r="FJ59" s="46">
        <v>-5.2730832524874316E-3</v>
      </c>
      <c r="FK59" s="46">
        <v>-5.2725909218217515E-3</v>
      </c>
      <c r="FL59" s="46">
        <v>-5.2720838693419703E-3</v>
      </c>
      <c r="FM59" s="46">
        <v>-5.2715619686033444E-3</v>
      </c>
      <c r="FN59" s="46">
        <v>-5.271025096619586E-3</v>
      </c>
      <c r="FO59" s="46">
        <v>-5.2704731498315338E-3</v>
      </c>
      <c r="FP59" s="46">
        <v>-5.2699060204492998E-3</v>
      </c>
      <c r="FQ59" s="46">
        <v>-5.2693236249099495E-3</v>
      </c>
      <c r="FR59" s="46">
        <v>-5.268725841734323E-3</v>
      </c>
      <c r="FS59" s="46">
        <v>-5.2681125998808032E-3</v>
      </c>
      <c r="FT59" s="46">
        <v>-5.2674837991344425E-3</v>
      </c>
      <c r="FU59" s="46">
        <v>-5.266838987444622E-3</v>
      </c>
      <c r="FV59" s="46">
        <v>-5.2661786125125509E-3</v>
      </c>
      <c r="FW59" s="46">
        <v>-5.265502423109969E-3</v>
      </c>
      <c r="FX59" s="46">
        <v>-5.2648103578213368E-3</v>
      </c>
      <c r="FY59" s="46">
        <v>-5.2641023406466703E-3</v>
      </c>
      <c r="FZ59" s="46">
        <v>-5.2633782688458197E-3</v>
      </c>
      <c r="GA59" s="46">
        <v>-5.2626380968567865E-3</v>
      </c>
      <c r="GB59" s="46">
        <v>-5.2618817086906855E-3</v>
      </c>
      <c r="GC59" s="46">
        <v>-5.2611090690977136E-3</v>
      </c>
      <c r="GD59" s="46">
        <v>-5.2603201110188458E-3</v>
      </c>
      <c r="GE59" s="46">
        <v>-5.2595148048303342E-3</v>
      </c>
      <c r="GF59" s="46">
        <v>-5.2586930831622913E-3</v>
      </c>
      <c r="GG59" s="46">
        <v>-5.257854909409998E-3</v>
      </c>
      <c r="GH59" s="46">
        <v>-5.25700021073916E-3</v>
      </c>
      <c r="GI59" s="46">
        <v>-5.2561289718492388E-3</v>
      </c>
      <c r="GJ59" s="46">
        <v>-5.2552411653120634E-3</v>
      </c>
      <c r="GK59" s="46">
        <v>-5.2562935832992652E-3</v>
      </c>
      <c r="GL59" s="46">
        <v>-5.2573351919275035E-3</v>
      </c>
      <c r="GM59" s="46">
        <v>-5.2583661031088136E-3</v>
      </c>
      <c r="GN59" s="46">
        <v>-5.2593864664305379E-3</v>
      </c>
      <c r="GO59" s="46">
        <v>-5.2603964238601142E-3</v>
      </c>
      <c r="GP59" s="46">
        <v>-5.2613960731536791E-3</v>
      </c>
      <c r="GQ59" s="46">
        <v>-5.2623855744414749E-3</v>
      </c>
      <c r="GR59" s="46">
        <v>-5.2633649794781023E-3</v>
      </c>
      <c r="GS59" s="46">
        <v>-5.2643343994305258E-3</v>
      </c>
      <c r="GT59" s="46">
        <v>-5.2652939108526198E-3</v>
      </c>
      <c r="GU59" s="46">
        <v>-5.2662435843610078E-3</v>
      </c>
      <c r="GV59" s="46">
        <v>-5.2671835347777307E-3</v>
      </c>
      <c r="GW59" s="46">
        <v>-5.2681138310121112E-3</v>
      </c>
      <c r="GX59" s="46">
        <v>-5.2690345120833815E-3</v>
      </c>
      <c r="GY59" s="46">
        <v>-5.2699456212148554E-3</v>
      </c>
      <c r="GZ59" s="46">
        <v>-5.2708472554063857E-3</v>
      </c>
      <c r="HA59" s="46">
        <v>-5.2717394559045339E-3</v>
      </c>
      <c r="HB59" s="46">
        <v>-5.2726222682565327E-3</v>
      </c>
      <c r="HC59" s="46">
        <v>-5.2734956395461552E-3</v>
      </c>
      <c r="HD59" s="46">
        <v>-5.2743589448616124E-3</v>
      </c>
      <c r="HE59" s="46">
        <v>-5.2752137530649446E-3</v>
      </c>
      <c r="HF59" s="46">
        <v>-5.2760593631109298E-3</v>
      </c>
      <c r="HG59" s="46">
        <v>-5.276895776079038E-3</v>
      </c>
      <c r="HH59" s="46">
        <v>-5.2777230558003208E-3</v>
      </c>
      <c r="HI59" s="46">
        <v>-5.2785412159532807E-3</v>
      </c>
      <c r="HJ59" s="46">
        <v>-5.2793503077250836E-3</v>
      </c>
      <c r="HK59" s="46">
        <v>-5.2801503856446663E-3</v>
      </c>
      <c r="HL59" s="46">
        <v>-5.2809414718356651E-3</v>
      </c>
      <c r="HM59" s="46">
        <v>-5.2817236010197499E-3</v>
      </c>
      <c r="HN59" s="46">
        <v>-5.2824967892605157E-3</v>
      </c>
      <c r="HO59" s="46">
        <v>-5.2832610844205652E-3</v>
      </c>
      <c r="HP59" s="46">
        <v>-5.2840164326481975E-3</v>
      </c>
      <c r="HQ59" s="46">
        <v>-5.2847629009387109E-3</v>
      </c>
      <c r="HR59" s="46">
        <v>-5.2855006528140791E-3</v>
      </c>
      <c r="HS59" s="46">
        <v>-5.2862296533685571E-3</v>
      </c>
      <c r="HT59" s="46">
        <v>-5.2869499361570815E-3</v>
      </c>
      <c r="HU59" s="46">
        <v>-5.2876615180554865E-3</v>
      </c>
      <c r="HV59" s="46">
        <v>-5.2883644124178675E-3</v>
      </c>
      <c r="HW59" s="46">
        <v>-5.2890586934574157E-3</v>
      </c>
      <c r="HX59" s="46">
        <v>-5.2897443729750249E-3</v>
      </c>
      <c r="HY59" s="46">
        <v>-5.2904214770537195E-3</v>
      </c>
      <c r="HZ59" s="46">
        <v>-5.2910900388203341E-3</v>
      </c>
      <c r="IA59" s="46">
        <v>-5.2917500924387628E-3</v>
      </c>
      <c r="IB59" s="46">
        <v>-5.2924017018781688E-3</v>
      </c>
      <c r="IC59" s="46">
        <v>-5.2930448939301211E-3</v>
      </c>
      <c r="ID59" s="46">
        <v>-5.2936796967654187E-3</v>
      </c>
      <c r="IE59" s="46">
        <v>-5.2943061629603383E-3</v>
      </c>
      <c r="IF59" s="46">
        <v>-5.2949243392904632E-3</v>
      </c>
      <c r="IG59" s="46">
        <v>-5.2955343195921767E-3</v>
      </c>
      <c r="IH59" s="46">
        <v>-5.2961361071036661E-3</v>
      </c>
      <c r="II59" s="46">
        <v>-5.2967297318973205E-3</v>
      </c>
      <c r="IJ59" s="46">
        <v>-5.2973152367503662E-3</v>
      </c>
      <c r="IK59" s="46">
        <v>-5.2978926702774709E-3</v>
      </c>
      <c r="IL59" s="46">
        <v>-5.2984620584868303E-3</v>
      </c>
      <c r="IM59" s="46">
        <v>-5.299023457817964E-3</v>
      </c>
      <c r="IN59" s="46">
        <v>-5.2995768786128217E-3</v>
      </c>
      <c r="IO59" s="46">
        <v>-5.3001223685431587E-3</v>
      </c>
      <c r="IP59" s="46">
        <v>-5.3006600255441905E-3</v>
      </c>
      <c r="IQ59" s="46">
        <v>-5.3011898699365512E-3</v>
      </c>
      <c r="IR59" s="46">
        <v>-5.3017119362658294E-3</v>
      </c>
      <c r="IS59" s="46">
        <v>-5.3022262831546874E-3</v>
      </c>
      <c r="IT59" s="46">
        <v>-5.3027329462340678E-3</v>
      </c>
      <c r="IU59" s="46">
        <v>-5.303231996094393E-3</v>
      </c>
      <c r="IV59" s="46">
        <v>-5.3037234679274015E-3</v>
      </c>
      <c r="IW59" s="46">
        <v>-5.3042073873353912E-3</v>
      </c>
      <c r="IX59" s="46">
        <v>-5.3046838099931604E-3</v>
      </c>
      <c r="IY59" s="46">
        <v>-5.30515279661814E-3</v>
      </c>
      <c r="IZ59" s="46">
        <v>-5.3056143631485808E-3</v>
      </c>
      <c r="JA59" s="46">
        <v>-5.3060685782967409E-3</v>
      </c>
      <c r="JB59" s="46">
        <v>-5.3065154767366618E-3</v>
      </c>
      <c r="JC59" s="46">
        <v>-5.3069551385586111E-3</v>
      </c>
      <c r="JD59" s="46">
        <v>-5.3073876144408283E-3</v>
      </c>
      <c r="JE59" s="46">
        <v>-5.3078129554531284E-3</v>
      </c>
      <c r="JF59" s="46">
        <v>-5.3082312234041806E-3</v>
      </c>
      <c r="JG59" s="46">
        <v>-5.3086424310111457E-3</v>
      </c>
      <c r="JH59" s="46">
        <v>-5.3090466647550683E-3</v>
      </c>
      <c r="JI59" s="46">
        <v>-5.3094439434743235E-3</v>
      </c>
      <c r="JJ59" s="46">
        <v>-5.3098343270151505E-3</v>
      </c>
      <c r="JK59" s="46">
        <v>-5.3102178642582265E-3</v>
      </c>
      <c r="JL59" s="46">
        <v>-5.3105946260679771E-3</v>
      </c>
      <c r="JM59" s="46">
        <v>-5.3109646606731564E-3</v>
      </c>
      <c r="JN59" s="46">
        <v>-5.3113280221529502E-3</v>
      </c>
      <c r="JO59" s="46">
        <v>-5.3116847594968375E-3</v>
      </c>
      <c r="JP59" s="46">
        <v>-5.3120349330036953E-3</v>
      </c>
      <c r="JQ59" s="46">
        <v>-5.3123785657129829E-3</v>
      </c>
      <c r="JR59" s="46">
        <v>-5.3127157672971936E-3</v>
      </c>
      <c r="JS59" s="46">
        <v>-5.3130465477789768E-3</v>
      </c>
      <c r="JT59" s="46">
        <v>-5.3133709736444823E-3</v>
      </c>
      <c r="JU59" s="46">
        <v>-5.313689089963991E-3</v>
      </c>
      <c r="JV59" s="46">
        <v>-5.3140009587097081E-3</v>
      </c>
      <c r="JW59" s="46">
        <v>-5.3143066516747606E-3</v>
      </c>
      <c r="JX59" s="46">
        <v>-5.3146062130710048E-3</v>
      </c>
      <c r="JY59" s="46">
        <v>-5.3148996675552729E-3</v>
      </c>
      <c r="JZ59" s="46">
        <v>-5.315187114479536E-3</v>
      </c>
      <c r="KA59" s="46">
        <v>-5.3154685972944815E-3</v>
      </c>
      <c r="KB59" s="46">
        <v>-5.3157441503277614E-3</v>
      </c>
      <c r="KC59" s="46">
        <v>-5.3160138302607018E-3</v>
      </c>
      <c r="KD59" s="46">
        <v>-5.3162776630695241E-3</v>
      </c>
      <c r="KE59" s="46">
        <v>-5.3165357181346202E-3</v>
      </c>
      <c r="KF59" s="46">
        <v>-5.3165357181346202E-3</v>
      </c>
    </row>
    <row r="60" spans="1:292" s="16" customFormat="1" x14ac:dyDescent="0.2">
      <c r="A60" s="16" t="s">
        <v>35</v>
      </c>
      <c r="B60" s="17">
        <v>1110</v>
      </c>
      <c r="C60" s="17">
        <v>1123</v>
      </c>
      <c r="D60" s="17">
        <v>1136</v>
      </c>
      <c r="E60" s="17">
        <v>1149</v>
      </c>
      <c r="F60" s="17">
        <v>1162</v>
      </c>
      <c r="G60" s="17">
        <v>1175</v>
      </c>
      <c r="H60" s="17">
        <v>1188</v>
      </c>
      <c r="I60" s="17">
        <v>1201</v>
      </c>
      <c r="J60" s="17">
        <v>1214</v>
      </c>
      <c r="K60" s="17">
        <v>1227</v>
      </c>
      <c r="L60" s="17">
        <v>1240</v>
      </c>
      <c r="M60" s="17">
        <v>1235</v>
      </c>
      <c r="N60" s="17">
        <v>1230</v>
      </c>
      <c r="O60" s="17">
        <v>1225</v>
      </c>
      <c r="P60" s="17">
        <v>1220</v>
      </c>
      <c r="Q60" s="17">
        <v>1215</v>
      </c>
      <c r="R60" s="17">
        <v>1210</v>
      </c>
      <c r="S60" s="17">
        <v>1205</v>
      </c>
      <c r="T60" s="17">
        <v>1200</v>
      </c>
      <c r="U60" s="17">
        <v>1195</v>
      </c>
      <c r="V60" s="17">
        <v>1190</v>
      </c>
      <c r="W60" s="17">
        <v>1177</v>
      </c>
      <c r="X60" s="17">
        <v>1164</v>
      </c>
      <c r="Y60" s="17">
        <v>1151</v>
      </c>
      <c r="Z60" s="17">
        <v>1138</v>
      </c>
      <c r="AA60" s="17">
        <v>1125</v>
      </c>
      <c r="AB60" s="17">
        <v>1112</v>
      </c>
      <c r="AC60" s="17">
        <v>1099</v>
      </c>
      <c r="AD60" s="17">
        <v>1086</v>
      </c>
      <c r="AE60" s="17">
        <v>1073</v>
      </c>
      <c r="AF60" s="17">
        <v>1060</v>
      </c>
      <c r="AG60" s="17">
        <v>1047</v>
      </c>
      <c r="AH60" s="17">
        <v>1034</v>
      </c>
      <c r="AI60" s="17">
        <v>1021</v>
      </c>
      <c r="AJ60" s="17">
        <v>1008</v>
      </c>
      <c r="AK60" s="17">
        <v>995</v>
      </c>
      <c r="AL60" s="17">
        <v>982</v>
      </c>
      <c r="AM60" s="17">
        <v>969</v>
      </c>
      <c r="AN60" s="17">
        <v>956</v>
      </c>
      <c r="AO60" s="17">
        <v>943</v>
      </c>
      <c r="AP60" s="17">
        <v>930</v>
      </c>
      <c r="AQ60" s="17">
        <v>904</v>
      </c>
      <c r="AR60" s="17">
        <v>878</v>
      </c>
      <c r="AS60" s="17">
        <v>852</v>
      </c>
      <c r="AT60" s="17">
        <v>826</v>
      </c>
      <c r="AU60" s="17">
        <v>800</v>
      </c>
      <c r="AV60" s="17">
        <v>774</v>
      </c>
      <c r="AW60" s="17">
        <v>748</v>
      </c>
      <c r="AX60" s="17">
        <v>722</v>
      </c>
      <c r="AY60" s="17">
        <v>696</v>
      </c>
      <c r="AZ60" s="17">
        <v>670</v>
      </c>
      <c r="BA60" s="17">
        <v>643</v>
      </c>
      <c r="BB60" s="17">
        <v>616</v>
      </c>
      <c r="BC60" s="17">
        <v>589</v>
      </c>
      <c r="BD60" s="17">
        <v>562</v>
      </c>
      <c r="BE60" s="17">
        <v>535</v>
      </c>
      <c r="BF60" s="17">
        <v>508</v>
      </c>
      <c r="BG60" s="17">
        <v>481</v>
      </c>
      <c r="BH60" s="17">
        <v>454</v>
      </c>
      <c r="BI60" s="17">
        <v>427</v>
      </c>
      <c r="BJ60" s="17">
        <v>400</v>
      </c>
      <c r="BK60" s="17">
        <v>385</v>
      </c>
      <c r="BL60" s="17">
        <v>370</v>
      </c>
      <c r="BM60" s="17">
        <v>355</v>
      </c>
      <c r="BN60" s="17">
        <v>340</v>
      </c>
      <c r="BO60" s="17">
        <v>325</v>
      </c>
      <c r="BP60" s="17">
        <v>310</v>
      </c>
      <c r="BQ60" s="17">
        <v>295</v>
      </c>
      <c r="BR60" s="17">
        <v>280</v>
      </c>
      <c r="BS60" s="17">
        <v>265</v>
      </c>
      <c r="BT60" s="17">
        <v>250</v>
      </c>
      <c r="BU60" s="17">
        <v>246</v>
      </c>
      <c r="BV60" s="17">
        <v>242</v>
      </c>
      <c r="BW60" s="17">
        <v>238</v>
      </c>
      <c r="BX60" s="17">
        <v>234</v>
      </c>
      <c r="BY60" s="17">
        <v>230</v>
      </c>
      <c r="BZ60" s="17">
        <v>226</v>
      </c>
      <c r="CA60" s="17">
        <v>222</v>
      </c>
      <c r="CB60" s="17">
        <v>218</v>
      </c>
      <c r="CC60" s="17">
        <v>214</v>
      </c>
      <c r="CD60" s="17">
        <v>210</v>
      </c>
      <c r="CE60" s="17">
        <v>207</v>
      </c>
      <c r="CF60" s="17">
        <v>204</v>
      </c>
      <c r="CG60" s="17">
        <v>201</v>
      </c>
      <c r="CH60" s="17">
        <v>198</v>
      </c>
      <c r="CI60" s="17">
        <v>195</v>
      </c>
      <c r="CJ60" s="17">
        <v>192</v>
      </c>
      <c r="CK60" s="17">
        <v>189</v>
      </c>
      <c r="CL60" s="17">
        <v>186</v>
      </c>
      <c r="CM60" s="17">
        <v>183</v>
      </c>
      <c r="CN60" s="17">
        <v>180</v>
      </c>
      <c r="CO60" s="17">
        <v>178.2</v>
      </c>
      <c r="CP60" s="17">
        <v>176.4</v>
      </c>
      <c r="CQ60" s="17">
        <v>174.60000000000002</v>
      </c>
      <c r="CR60" s="17">
        <v>172.8</v>
      </c>
      <c r="CS60" s="17">
        <v>171</v>
      </c>
      <c r="CT60" s="17">
        <v>169.2</v>
      </c>
      <c r="CU60" s="17">
        <v>167.39999999999998</v>
      </c>
      <c r="CV60" s="17">
        <v>165.6</v>
      </c>
      <c r="CW60" s="17">
        <v>163.80000000000001</v>
      </c>
      <c r="CX60" s="17">
        <v>162</v>
      </c>
      <c r="CY60" s="17">
        <v>160.19999999999999</v>
      </c>
      <c r="CZ60" s="17">
        <v>158.4</v>
      </c>
      <c r="DA60" s="17">
        <v>156.6</v>
      </c>
      <c r="DB60" s="17">
        <v>154.80000000000001</v>
      </c>
      <c r="DC60" s="17">
        <v>153</v>
      </c>
      <c r="DD60" s="17">
        <v>151.19999999999999</v>
      </c>
      <c r="DE60" s="17">
        <v>149.39999999999998</v>
      </c>
      <c r="DF60" s="17">
        <v>147.6</v>
      </c>
      <c r="DG60" s="17">
        <v>145.80000000000001</v>
      </c>
      <c r="DH60" s="17">
        <v>144</v>
      </c>
      <c r="DI60" s="17">
        <v>142.19999999999999</v>
      </c>
      <c r="DJ60" s="17">
        <v>140.39999999999998</v>
      </c>
      <c r="DK60" s="17">
        <v>138.6</v>
      </c>
      <c r="DL60" s="17">
        <v>136.79999999999998</v>
      </c>
      <c r="DM60" s="17">
        <v>135</v>
      </c>
      <c r="DN60" s="17">
        <v>133.20000000000002</v>
      </c>
      <c r="DO60" s="17">
        <v>131.4</v>
      </c>
      <c r="DP60" s="17">
        <v>129.6</v>
      </c>
      <c r="DQ60" s="17">
        <v>127.8</v>
      </c>
      <c r="DR60" s="17">
        <v>126</v>
      </c>
      <c r="DS60" s="17">
        <v>124.2</v>
      </c>
      <c r="DT60" s="17">
        <v>122.4</v>
      </c>
      <c r="DU60" s="17">
        <v>120.6</v>
      </c>
      <c r="DV60" s="17">
        <v>118.8</v>
      </c>
      <c r="DW60" s="17">
        <v>117</v>
      </c>
      <c r="DX60" s="17">
        <v>115.19999999999999</v>
      </c>
      <c r="DY60" s="17">
        <v>113.4</v>
      </c>
      <c r="DZ60" s="17">
        <v>111.6</v>
      </c>
      <c r="EA60" s="17">
        <v>109.80000000000001</v>
      </c>
      <c r="EB60" s="17">
        <v>108</v>
      </c>
      <c r="EC60" s="17">
        <v>106.19999999999999</v>
      </c>
      <c r="ED60" s="17">
        <v>104.4</v>
      </c>
      <c r="EE60" s="17">
        <v>102.6</v>
      </c>
      <c r="EF60" s="17">
        <v>100.8</v>
      </c>
      <c r="EG60" s="17">
        <v>99</v>
      </c>
      <c r="EH60" s="17">
        <v>97.2</v>
      </c>
      <c r="EI60" s="17">
        <v>95.4</v>
      </c>
      <c r="EJ60" s="17">
        <v>93.6</v>
      </c>
      <c r="EK60" s="17">
        <v>91.8</v>
      </c>
      <c r="EL60" s="17">
        <v>90</v>
      </c>
      <c r="EM60" s="17">
        <v>88.2</v>
      </c>
      <c r="EN60" s="17">
        <v>86.4</v>
      </c>
      <c r="EO60" s="17">
        <v>84.6</v>
      </c>
      <c r="EP60" s="17">
        <v>82.8</v>
      </c>
      <c r="EQ60" s="17">
        <v>81</v>
      </c>
      <c r="ER60" s="17">
        <v>79.2</v>
      </c>
      <c r="ES60" s="17">
        <v>77.400000000000006</v>
      </c>
      <c r="ET60" s="17">
        <v>75.599999999999994</v>
      </c>
      <c r="EU60" s="17">
        <v>73.8</v>
      </c>
      <c r="EV60" s="17">
        <v>72</v>
      </c>
      <c r="EW60" s="17">
        <v>70.199999999999989</v>
      </c>
      <c r="EX60" s="17">
        <v>68.399999999999991</v>
      </c>
      <c r="EY60" s="17">
        <v>66.600000000000009</v>
      </c>
      <c r="EZ60" s="17">
        <v>64.8</v>
      </c>
      <c r="FA60" s="17">
        <v>63</v>
      </c>
      <c r="FB60" s="17">
        <v>61.2</v>
      </c>
      <c r="FC60" s="17">
        <v>59.4</v>
      </c>
      <c r="FD60" s="17">
        <v>57.599999999999994</v>
      </c>
      <c r="FE60" s="17">
        <v>55.8</v>
      </c>
      <c r="FF60" s="17">
        <v>54</v>
      </c>
      <c r="FG60" s="17">
        <v>52.2</v>
      </c>
      <c r="FH60" s="17">
        <v>50.4</v>
      </c>
      <c r="FI60" s="17">
        <v>48.6</v>
      </c>
      <c r="FJ60" s="17">
        <v>46.8</v>
      </c>
      <c r="FK60" s="17">
        <v>45</v>
      </c>
      <c r="FL60" s="17">
        <v>43.2</v>
      </c>
      <c r="FM60" s="17">
        <v>41.4</v>
      </c>
      <c r="FN60" s="17">
        <v>39.6</v>
      </c>
      <c r="FO60" s="17">
        <v>37.799999999999997</v>
      </c>
      <c r="FP60" s="17">
        <v>36</v>
      </c>
      <c r="FQ60" s="17">
        <v>34.199999999999996</v>
      </c>
      <c r="FR60" s="17">
        <v>32.4</v>
      </c>
      <c r="FS60" s="17">
        <v>30.6</v>
      </c>
      <c r="FT60" s="17">
        <v>28.799999999999997</v>
      </c>
      <c r="FU60" s="17">
        <v>27</v>
      </c>
      <c r="FV60" s="17">
        <v>25.2</v>
      </c>
      <c r="FW60" s="17">
        <v>23.4</v>
      </c>
      <c r="FX60" s="17">
        <v>21.6</v>
      </c>
      <c r="FY60" s="17">
        <v>19.8</v>
      </c>
      <c r="FZ60" s="17">
        <v>18</v>
      </c>
      <c r="GA60" s="17">
        <v>16.2</v>
      </c>
      <c r="GB60" s="17">
        <v>14.399999999999999</v>
      </c>
      <c r="GC60" s="17">
        <v>12.6</v>
      </c>
      <c r="GD60" s="17">
        <v>10.8</v>
      </c>
      <c r="GE60" s="17">
        <v>9</v>
      </c>
      <c r="GF60" s="17">
        <v>7.1999999999999993</v>
      </c>
      <c r="GG60" s="17">
        <v>5.4</v>
      </c>
      <c r="GH60" s="17">
        <v>3.5999999999999996</v>
      </c>
      <c r="GI60" s="17">
        <v>1.7999999999999998</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c r="JZ60" s="17">
        <v>0</v>
      </c>
      <c r="KA60" s="17">
        <v>0</v>
      </c>
      <c r="KB60" s="17">
        <v>0</v>
      </c>
      <c r="KC60" s="17">
        <v>0</v>
      </c>
      <c r="KD60" s="17">
        <v>0</v>
      </c>
      <c r="KE60" s="17">
        <v>0</v>
      </c>
      <c r="KF60" s="17">
        <v>0</v>
      </c>
    </row>
    <row r="61" spans="1:292" s="29" customFormat="1" x14ac:dyDescent="0.2">
      <c r="A61" s="29" t="s">
        <v>36</v>
      </c>
      <c r="B61" s="45">
        <v>5.11540239113897E-2</v>
      </c>
      <c r="C61" s="45">
        <v>4.9643160780143955E-2</v>
      </c>
      <c r="D61" s="45">
        <v>4.9123415675756885E-2</v>
      </c>
      <c r="E61" s="45">
        <v>4.859430636531023E-2</v>
      </c>
      <c r="F61" s="45">
        <v>4.8055437932345284E-2</v>
      </c>
      <c r="G61" s="45">
        <v>4.7506499855487043E-2</v>
      </c>
      <c r="H61" s="45">
        <v>4.6947264842389674E-2</v>
      </c>
      <c r="I61" s="45">
        <v>4.6377587310180643E-2</v>
      </c>
      <c r="J61" s="45">
        <v>4.5797401491227178E-2</v>
      </c>
      <c r="K61" s="45">
        <v>4.5206719193494921E-2</v>
      </c>
      <c r="L61" s="45">
        <v>4.4605627228469787E-2</v>
      </c>
      <c r="M61" s="45">
        <v>4.3994284530160785E-2</v>
      </c>
      <c r="N61" s="45">
        <v>4.3383034492767203E-2</v>
      </c>
      <c r="O61" s="45">
        <v>4.2771690921396724E-2</v>
      </c>
      <c r="P61" s="45">
        <v>4.2160090021259658E-2</v>
      </c>
      <c r="Q61" s="45">
        <v>4.1548090540646399E-2</v>
      </c>
      <c r="R61" s="45">
        <v>4.0875629323283889E-2</v>
      </c>
      <c r="S61" s="45">
        <v>4.0144756857778213E-2</v>
      </c>
      <c r="T61" s="45">
        <v>3.9357878169194026E-2</v>
      </c>
      <c r="U61" s="45">
        <v>3.8517737215791811E-2</v>
      </c>
      <c r="V61" s="45">
        <v>3.7627397605617542E-2</v>
      </c>
      <c r="W61" s="45">
        <v>3.6854531044429942E-2</v>
      </c>
      <c r="X61" s="45">
        <v>3.6164846732199767E-2</v>
      </c>
      <c r="Y61" s="45">
        <v>3.5555113877912041E-2</v>
      </c>
      <c r="Z61" s="45">
        <v>3.502249629107778E-2</v>
      </c>
      <c r="AA61" s="45">
        <v>3.4564533519153708E-2</v>
      </c>
      <c r="AB61" s="45">
        <v>3.4179125721172501E-2</v>
      </c>
      <c r="AC61" s="45">
        <v>3.3864520898165565E-2</v>
      </c>
      <c r="AD61" s="45">
        <v>3.3619304350676095E-2</v>
      </c>
      <c r="AE61" s="45">
        <v>3.344239018031156E-2</v>
      </c>
      <c r="AF61" s="45">
        <v>3.333301472008552E-2</v>
      </c>
      <c r="AG61" s="45">
        <v>3.3173671878031614E-2</v>
      </c>
      <c r="AH61" s="45">
        <v>3.2988213514672057E-2</v>
      </c>
      <c r="AI61" s="45">
        <v>3.2776905365785244E-2</v>
      </c>
      <c r="AJ61" s="45">
        <v>3.254008410894732E-2</v>
      </c>
      <c r="AK61" s="45">
        <v>3.2278158507876922E-2</v>
      </c>
      <c r="AL61" s="45">
        <v>3.199160835835848E-2</v>
      </c>
      <c r="AM61" s="45">
        <v>3.1680983071601075E-2</v>
      </c>
      <c r="AN61" s="45">
        <v>3.1346899920148955E-2</v>
      </c>
      <c r="AO61" s="45">
        <v>3.0990041922274666E-2</v>
      </c>
      <c r="AP61" s="45">
        <v>3.0611155389527078E-2</v>
      </c>
      <c r="AQ61" s="45">
        <v>3.0274160593271291E-2</v>
      </c>
      <c r="AR61" s="45">
        <v>2.9967916571454353E-2</v>
      </c>
      <c r="AS61" s="45">
        <v>2.9691651212766606E-2</v>
      </c>
      <c r="AT61" s="45">
        <v>2.9444670301028781E-2</v>
      </c>
      <c r="AU61" s="45">
        <v>2.9226354427489779E-2</v>
      </c>
      <c r="AV61" s="45">
        <v>2.9036156705741265E-2</v>
      </c>
      <c r="AW61" s="45">
        <v>2.8873600756207474E-2</v>
      </c>
      <c r="AX61" s="45">
        <v>2.8738278942313778E-2</v>
      </c>
      <c r="AY61" s="45">
        <v>2.8629850845098195E-2</v>
      </c>
      <c r="AZ61" s="45">
        <v>2.8548041971806219E-2</v>
      </c>
      <c r="BA61" s="45">
        <v>2.8398286067539028E-2</v>
      </c>
      <c r="BB61" s="45">
        <v>2.8196066884684567E-2</v>
      </c>
      <c r="BC61" s="45">
        <v>2.7942106306847785E-2</v>
      </c>
      <c r="BD61" s="45">
        <v>2.76374021700917E-2</v>
      </c>
      <c r="BE61" s="45">
        <v>2.7283225157456494E-2</v>
      </c>
      <c r="BF61" s="45">
        <v>2.6881112095705775E-2</v>
      </c>
      <c r="BG61" s="45">
        <v>2.6432856879195457E-2</v>
      </c>
      <c r="BH61" s="45">
        <v>2.5940499090328095E-2</v>
      </c>
      <c r="BI61" s="45">
        <v>2.5406310381339035E-2</v>
      </c>
      <c r="BJ61" s="45">
        <v>2.4832778720216903E-2</v>
      </c>
      <c r="BK61" s="45">
        <v>2.4286700725039682E-2</v>
      </c>
      <c r="BL61" s="45">
        <v>2.3756598100539199E-2</v>
      </c>
      <c r="BM61" s="45">
        <v>2.3242083070281049E-2</v>
      </c>
      <c r="BN61" s="45">
        <v>2.2742772929826127E-2</v>
      </c>
      <c r="BO61" s="45">
        <v>2.2258290039779482E-2</v>
      </c>
      <c r="BP61" s="45">
        <v>2.1788262091894686E-2</v>
      </c>
      <c r="BQ61" s="45">
        <v>2.1332322349094279E-2</v>
      </c>
      <c r="BR61" s="45">
        <v>2.08901098754199E-2</v>
      </c>
      <c r="BS61" s="45">
        <v>2.0461269735797694E-2</v>
      </c>
      <c r="BT61" s="45">
        <v>2.0045453175716824E-2</v>
      </c>
      <c r="BU61" s="45">
        <v>1.9676745715068517E-2</v>
      </c>
      <c r="BV61" s="45">
        <v>1.935137597435857E-2</v>
      </c>
      <c r="BW61" s="45">
        <v>1.9067427883740856E-2</v>
      </c>
      <c r="BX61" s="45">
        <v>1.8823239514751795E-2</v>
      </c>
      <c r="BY61" s="45">
        <v>1.8617387353822585E-2</v>
      </c>
      <c r="BZ61" s="45">
        <v>1.8448672905213685E-2</v>
      </c>
      <c r="CA61" s="45">
        <v>1.8316111400976508E-2</v>
      </c>
      <c r="CB61" s="45">
        <v>1.8218922494934685E-2</v>
      </c>
      <c r="CC61" s="45">
        <v>1.815652280366311E-2</v>
      </c>
      <c r="CD61" s="45">
        <v>1.8128520197662028E-2</v>
      </c>
      <c r="CE61" s="45">
        <v>1.8080125480446369E-2</v>
      </c>
      <c r="CF61" s="45">
        <v>1.8012872848998159E-2</v>
      </c>
      <c r="CG61" s="45">
        <v>1.7926981951183536E-2</v>
      </c>
      <c r="CH61" s="45">
        <v>1.7822727383447784E-2</v>
      </c>
      <c r="CI61" s="45">
        <v>1.7700437462946035E-2</v>
      </c>
      <c r="CJ61" s="45">
        <v>1.7560492593076651E-2</v>
      </c>
      <c r="CK61" s="45">
        <v>1.7403323379019307E-2</v>
      </c>
      <c r="CL61" s="45">
        <v>1.7229408532688933E-2</v>
      </c>
      <c r="CM61" s="45">
        <v>1.7039272559972399E-2</v>
      </c>
      <c r="CN61" s="45">
        <v>1.6833483250601331E-2</v>
      </c>
      <c r="CO61" s="45">
        <v>1.6628408577838864E-2</v>
      </c>
      <c r="CP61" s="45">
        <v>1.6425940047970294E-2</v>
      </c>
      <c r="CQ61" s="45">
        <v>1.6226043026656093E-2</v>
      </c>
      <c r="CR61" s="45">
        <v>1.6028683351607072E-2</v>
      </c>
      <c r="CS61" s="45">
        <v>1.5833827342117822E-2</v>
      </c>
      <c r="CT61" s="45">
        <v>1.5641441791546189E-2</v>
      </c>
      <c r="CU61" s="45">
        <v>1.5451493959661687E-2</v>
      </c>
      <c r="CV61" s="45">
        <v>1.5263951565881119E-2</v>
      </c>
      <c r="CW61" s="45">
        <v>1.5078782781788988E-2</v>
      </c>
      <c r="CX61" s="45">
        <v>1.4895956224987404E-2</v>
      </c>
      <c r="CY61" s="45">
        <v>1.471544095136723E-2</v>
      </c>
      <c r="CZ61" s="45">
        <v>1.4537206449287366E-2</v>
      </c>
      <c r="DA61" s="45">
        <v>1.4361222632362228E-2</v>
      </c>
      <c r="DB61" s="45">
        <v>1.4187459833614077E-2</v>
      </c>
      <c r="DC61" s="45">
        <v>1.4015888798722427E-2</v>
      </c>
      <c r="DD61" s="45">
        <v>1.3846480679917427E-2</v>
      </c>
      <c r="DE61" s="45">
        <v>1.3679207029729894E-2</v>
      </c>
      <c r="DF61" s="45">
        <v>1.3514039795370823E-2</v>
      </c>
      <c r="DG61" s="45">
        <v>1.3350951312452427E-2</v>
      </c>
      <c r="DH61" s="45">
        <v>1.318991429956123E-2</v>
      </c>
      <c r="DI61" s="45">
        <v>1.3030901852529093E-2</v>
      </c>
      <c r="DJ61" s="45">
        <v>1.2873887438257549E-2</v>
      </c>
      <c r="DK61" s="45">
        <v>1.2718844889732401E-2</v>
      </c>
      <c r="DL61" s="45">
        <v>1.2565748400230024E-2</v>
      </c>
      <c r="DM61" s="45">
        <v>1.2414572518429466E-2</v>
      </c>
      <c r="DN61" s="45">
        <v>1.2265292142945082E-2</v>
      </c>
      <c r="DO61" s="45">
        <v>1.2117882517299547E-2</v>
      </c>
      <c r="DP61" s="45">
        <v>1.1972319224624321E-2</v>
      </c>
      <c r="DQ61" s="45">
        <v>1.1828578182756046E-2</v>
      </c>
      <c r="DR61" s="45">
        <v>1.1686635639382374E-2</v>
      </c>
      <c r="DS61" s="45">
        <v>1.1546468167020825E-2</v>
      </c>
      <c r="DT61" s="45">
        <v>1.1408052658535587E-2</v>
      </c>
      <c r="DU61" s="45">
        <v>1.12713663224384E-2</v>
      </c>
      <c r="DV61" s="45">
        <v>1.1136386678075689E-2</v>
      </c>
      <c r="DW61" s="45">
        <v>1.1003091551359584E-2</v>
      </c>
      <c r="DX61" s="45">
        <v>1.0871459070058896E-2</v>
      </c>
      <c r="DY61" s="45">
        <v>1.0741467659288559E-2</v>
      </c>
      <c r="DZ61" s="45">
        <v>1.0613096037463358E-2</v>
      </c>
      <c r="EA61" s="45">
        <v>1.048632321205519E-2</v>
      </c>
      <c r="EB61" s="45">
        <v>1.0361128475616432E-2</v>
      </c>
      <c r="EC61" s="45">
        <v>1.0237491401283287E-2</v>
      </c>
      <c r="ED61" s="45">
        <v>1.011539183857928E-2</v>
      </c>
      <c r="EE61" s="45">
        <v>9.9948099098615059E-3</v>
      </c>
      <c r="EF61" s="45">
        <v>9.875726006133595E-3</v>
      </c>
      <c r="EG61" s="45">
        <v>9.7581207831488066E-3</v>
      </c>
      <c r="EH61" s="45">
        <v>9.6419751578894312E-3</v>
      </c>
      <c r="EI61" s="45">
        <v>9.5272703043270106E-3</v>
      </c>
      <c r="EJ61" s="45">
        <v>9.4139876506312732E-3</v>
      </c>
      <c r="EK61" s="45">
        <v>9.3021088748784508E-3</v>
      </c>
      <c r="EL61" s="45">
        <v>9.1916159014027009E-3</v>
      </c>
      <c r="EM61" s="45">
        <v>9.0824908972935749E-3</v>
      </c>
      <c r="EN61" s="45">
        <v>8.9747162693662955E-3</v>
      </c>
      <c r="EO61" s="45">
        <v>8.8682746606164493E-3</v>
      </c>
      <c r="EP61" s="45">
        <v>8.7631489467479371E-3</v>
      </c>
      <c r="EQ61" s="45">
        <v>8.6593222328318169E-3</v>
      </c>
      <c r="ER61" s="45">
        <v>8.5567778498914903E-3</v>
      </c>
      <c r="ES61" s="45">
        <v>8.4554993520229386E-3</v>
      </c>
      <c r="ET61" s="45">
        <v>8.3554705130192489E-3</v>
      </c>
      <c r="EU61" s="45">
        <v>8.2566753231864826E-3</v>
      </c>
      <c r="EV61" s="45">
        <v>8.1590979868635186E-3</v>
      </c>
      <c r="EW61" s="45">
        <v>8.0627229186713001E-3</v>
      </c>
      <c r="EX61" s="45">
        <v>7.9675347409048185E-3</v>
      </c>
      <c r="EY61" s="45">
        <v>7.8735182806161739E-3</v>
      </c>
      <c r="EZ61" s="45">
        <v>7.7806585666335666E-3</v>
      </c>
      <c r="FA61" s="45">
        <v>7.6889408267472202E-3</v>
      </c>
      <c r="FB61" s="45">
        <v>7.5983504850876595E-3</v>
      </c>
      <c r="FC61" s="45">
        <v>7.5088731591532723E-3</v>
      </c>
      <c r="FD61" s="45">
        <v>7.4204946573247776E-3</v>
      </c>
      <c r="FE61" s="45">
        <v>7.3332009760186433E-3</v>
      </c>
      <c r="FF61" s="45">
        <v>7.2469782971548548E-3</v>
      </c>
      <c r="FG61" s="45">
        <v>7.1618129855683882E-3</v>
      </c>
      <c r="FH61" s="45">
        <v>7.077691586698456E-3</v>
      </c>
      <c r="FI61" s="45">
        <v>6.9946008234525936E-3</v>
      </c>
      <c r="FJ61" s="45">
        <v>6.9125275941779299E-3</v>
      </c>
      <c r="FK61" s="45">
        <v>6.8314589700961131E-3</v>
      </c>
      <c r="FL61" s="45">
        <v>6.7513821931071564E-3</v>
      </c>
      <c r="FM61" s="45">
        <v>6.6722846732128454E-3</v>
      </c>
      <c r="FN61" s="45">
        <v>6.5941539862744607E-3</v>
      </c>
      <c r="FO61" s="45">
        <v>6.5169778717231635E-3</v>
      </c>
      <c r="FP61" s="45">
        <v>6.440744230216522E-3</v>
      </c>
      <c r="FQ61" s="45">
        <v>6.3654411214620482E-3</v>
      </c>
      <c r="FR61" s="45">
        <v>6.2910567619179486E-3</v>
      </c>
      <c r="FS61" s="45">
        <v>6.2175795228624374E-3</v>
      </c>
      <c r="FT61" s="45">
        <v>6.1449979280166437E-3</v>
      </c>
      <c r="FU61" s="45">
        <v>6.0733006516278318E-3</v>
      </c>
      <c r="FV61" s="45">
        <v>6.0024765167268415E-3</v>
      </c>
      <c r="FW61" s="45">
        <v>5.9325144923512967E-3</v>
      </c>
      <c r="FX61" s="45">
        <v>5.8634036895383506E-3</v>
      </c>
      <c r="FY61" s="45">
        <v>5.7951333654966226E-3</v>
      </c>
      <c r="FZ61" s="45">
        <v>5.7276929176845693E-3</v>
      </c>
      <c r="GA61" s="45">
        <v>5.661071881000645E-3</v>
      </c>
      <c r="GB61" s="45">
        <v>5.5952599268887376E-3</v>
      </c>
      <c r="GC61" s="45">
        <v>5.5302468618321516E-3</v>
      </c>
      <c r="GD61" s="45">
        <v>5.4660226251416937E-3</v>
      </c>
      <c r="GE61" s="45">
        <v>5.4025772873171115E-3</v>
      </c>
      <c r="GF61" s="45">
        <v>5.3399010481056264E-3</v>
      </c>
      <c r="GG61" s="45">
        <v>5.2779842349378447E-3</v>
      </c>
      <c r="GH61" s="45">
        <v>5.2168173010686287E-3</v>
      </c>
      <c r="GI61" s="45">
        <v>5.1563908240486751E-3</v>
      </c>
      <c r="GJ61" s="45">
        <v>5.0966955037969391E-3</v>
      </c>
      <c r="GK61" s="45">
        <v>5.0377221610158089E-3</v>
      </c>
      <c r="GL61" s="45">
        <v>4.9794509526467452E-3</v>
      </c>
      <c r="GM61" s="45">
        <v>4.9218732835433895E-3</v>
      </c>
      <c r="GN61" s="45">
        <v>4.8649806663477136E-3</v>
      </c>
      <c r="GO61" s="45">
        <v>4.8087647197540811E-3</v>
      </c>
      <c r="GP61" s="45">
        <v>4.7532171672010773E-3</v>
      </c>
      <c r="GQ61" s="45">
        <v>4.6983298357268838E-3</v>
      </c>
      <c r="GR61" s="45">
        <v>4.6440946544012845E-3</v>
      </c>
      <c r="GS61" s="45">
        <v>4.5905036534699623E-3</v>
      </c>
      <c r="GT61" s="45">
        <v>4.5375489628266845E-3</v>
      </c>
      <c r="GU61" s="45">
        <v>4.4852228108834312E-3</v>
      </c>
      <c r="GV61" s="45">
        <v>4.4335175233375067E-3</v>
      </c>
      <c r="GW61" s="45">
        <v>4.3824255217624463E-3</v>
      </c>
      <c r="GX61" s="45">
        <v>4.3319393225652991E-3</v>
      </c>
      <c r="GY61" s="45">
        <v>4.2820515358880894E-3</v>
      </c>
      <c r="GZ61" s="45">
        <v>4.232754864392234E-3</v>
      </c>
      <c r="HA61" s="45">
        <v>4.1840421018790085E-3</v>
      </c>
      <c r="HB61" s="45">
        <v>4.1359061323327194E-3</v>
      </c>
      <c r="HC61" s="45">
        <v>4.0883399287515408E-3</v>
      </c>
      <c r="HD61" s="45">
        <v>4.0413365524290023E-3</v>
      </c>
      <c r="HE61" s="45">
        <v>3.9948891541705519E-3</v>
      </c>
      <c r="HF61" s="45">
        <v>3.9489909640236616E-3</v>
      </c>
      <c r="HG61" s="45">
        <v>3.903635299779469E-3</v>
      </c>
      <c r="HH61" s="45">
        <v>3.8588155628517303E-3</v>
      </c>
      <c r="HI61" s="45">
        <v>3.8145252369933469E-3</v>
      </c>
      <c r="HJ61" s="45">
        <v>3.7707578874132228E-3</v>
      </c>
      <c r="HK61" s="45">
        <v>3.7275071596097106E-3</v>
      </c>
      <c r="HL61" s="45">
        <v>3.6847667783362179E-3</v>
      </c>
      <c r="HM61" s="45">
        <v>3.6425305466946706E-3</v>
      </c>
      <c r="HN61" s="45">
        <v>3.6007923450932628E-3</v>
      </c>
      <c r="HO61" s="45">
        <v>3.5595461303174992E-3</v>
      </c>
      <c r="HP61" s="45">
        <v>3.5187859344543619E-3</v>
      </c>
      <c r="HQ61" s="45">
        <v>3.4785058642339533E-3</v>
      </c>
      <c r="HR61" s="45">
        <v>3.4387000997156019E-3</v>
      </c>
      <c r="HS61" s="45">
        <v>3.3993628930794849E-3</v>
      </c>
      <c r="HT61" s="45">
        <v>3.3604885682800979E-3</v>
      </c>
      <c r="HU61" s="45">
        <v>3.3220715199346919E-3</v>
      </c>
      <c r="HV61" s="45">
        <v>3.2841062124704615E-3</v>
      </c>
      <c r="HW61" s="45">
        <v>3.2465871792426632E-3</v>
      </c>
      <c r="HX61" s="45">
        <v>3.2095090214815688E-3</v>
      </c>
      <c r="HY61" s="45">
        <v>3.1728664076072308E-3</v>
      </c>
      <c r="HZ61" s="45">
        <v>3.1366540723314191E-3</v>
      </c>
      <c r="IA61" s="45">
        <v>3.1008668157932922E-3</v>
      </c>
      <c r="IB61" s="45">
        <v>3.0654995027235492E-3</v>
      </c>
      <c r="IC61" s="45">
        <v>3.0305470615425681E-3</v>
      </c>
      <c r="ID61" s="45">
        <v>2.9960044836518092E-3</v>
      </c>
      <c r="IE61" s="45">
        <v>2.9618668226282056E-3</v>
      </c>
      <c r="IF61" s="45">
        <v>2.9281291933694535E-3</v>
      </c>
      <c r="IG61" s="45">
        <v>2.8947867713312279E-3</v>
      </c>
      <c r="IH61" s="45">
        <v>2.8618347916393497E-3</v>
      </c>
      <c r="II61" s="45">
        <v>2.8292685485650569E-3</v>
      </c>
      <c r="IJ61" s="45">
        <v>2.79708339470352E-3</v>
      </c>
      <c r="IK61" s="45">
        <v>2.7652747402013545E-3</v>
      </c>
      <c r="IL61" s="45">
        <v>2.7338380520123655E-3</v>
      </c>
      <c r="IM61" s="45">
        <v>2.7027688532320526E-3</v>
      </c>
      <c r="IN61" s="45">
        <v>2.6720627223118095E-3</v>
      </c>
      <c r="IO61" s="45">
        <v>2.6417152924669393E-3</v>
      </c>
      <c r="IP61" s="45">
        <v>2.6117222508927058E-3</v>
      </c>
      <c r="IQ61" s="45">
        <v>2.5820793379654106E-3</v>
      </c>
      <c r="IR61" s="45">
        <v>2.5527823467506351E-3</v>
      </c>
      <c r="IS61" s="45">
        <v>2.5238271223013368E-3</v>
      </c>
      <c r="IT61" s="45">
        <v>2.4952095609458106E-3</v>
      </c>
      <c r="IU61" s="45">
        <v>2.4669256096913573E-3</v>
      </c>
      <c r="IV61" s="45">
        <v>2.4389712655056746E-3</v>
      </c>
      <c r="IW61" s="45">
        <v>2.4113425747636003E-3</v>
      </c>
      <c r="IX61" s="45">
        <v>2.3840356326419255E-3</v>
      </c>
      <c r="IY61" s="45">
        <v>2.3570465824373898E-3</v>
      </c>
      <c r="IZ61" s="45">
        <v>2.3303716149490426E-3</v>
      </c>
      <c r="JA61" s="45">
        <v>2.3040069679717726E-3</v>
      </c>
      <c r="JB61" s="45">
        <v>2.2779489255925303E-3</v>
      </c>
      <c r="JC61" s="45">
        <v>2.2521938176765038E-3</v>
      </c>
      <c r="JD61" s="45">
        <v>2.2267380191976238E-3</v>
      </c>
      <c r="JE61" s="45">
        <v>2.2015779497302447E-3</v>
      </c>
      <c r="JF61" s="45">
        <v>2.1767100728860311E-3</v>
      </c>
      <c r="JG61" s="45">
        <v>2.1521308957381212E-3</v>
      </c>
      <c r="JH61" s="45">
        <v>2.1278369683681397E-3</v>
      </c>
      <c r="JI61" s="45">
        <v>2.1038248831817979E-3</v>
      </c>
      <c r="JJ61" s="45">
        <v>2.0800912745051782E-3</v>
      </c>
      <c r="JK61" s="45">
        <v>2.0566328179784398E-3</v>
      </c>
      <c r="JL61" s="45">
        <v>2.0334462300564981E-3</v>
      </c>
      <c r="JM61" s="45">
        <v>2.0105282674553909E-3</v>
      </c>
      <c r="JN61" s="45">
        <v>1.9878757266877278E-3</v>
      </c>
      <c r="JO61" s="45">
        <v>1.9654854435514997E-3</v>
      </c>
      <c r="JP61" s="45">
        <v>1.9433542926451572E-3</v>
      </c>
      <c r="JQ61" s="45">
        <v>1.9214791868600077E-3</v>
      </c>
      <c r="JR61" s="45">
        <v>1.8998570769634487E-3</v>
      </c>
      <c r="JS61" s="45">
        <v>1.8784849509739952E-3</v>
      </c>
      <c r="JT61" s="45">
        <v>1.8573598338647156E-3</v>
      </c>
      <c r="JU61" s="45">
        <v>1.8364787870023902E-3</v>
      </c>
      <c r="JV61" s="45">
        <v>1.8158389077268149E-3</v>
      </c>
      <c r="JW61" s="45">
        <v>1.7954373288712826E-3</v>
      </c>
      <c r="JX61" s="45">
        <v>1.7752712183021029E-3</v>
      </c>
      <c r="JY61" s="45">
        <v>1.7553377785242828E-3</v>
      </c>
      <c r="JZ61" s="45">
        <v>1.7356342462772944E-3</v>
      </c>
      <c r="KA61" s="45">
        <v>1.7161578919877823E-3</v>
      </c>
      <c r="KB61" s="45">
        <v>1.6969060194364036E-3</v>
      </c>
      <c r="KC61" s="45">
        <v>1.6778759653531695E-3</v>
      </c>
      <c r="KD61" s="45">
        <v>1.659065098969788E-3</v>
      </c>
      <c r="KE61" s="45">
        <v>1.6404708216586439E-3</v>
      </c>
      <c r="KF61" s="45">
        <v>1.6220905664646971E-3</v>
      </c>
    </row>
    <row r="62" spans="1:292" x14ac:dyDescent="0.2">
      <c r="A62" s="8"/>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row>
    <row r="63" spans="1:292" ht="19" x14ac:dyDescent="0.25">
      <c r="A63" s="22" t="s">
        <v>52</v>
      </c>
    </row>
    <row r="64" spans="1:292" s="47" customFormat="1" x14ac:dyDescent="0.2">
      <c r="A64" t="s">
        <v>77</v>
      </c>
      <c r="B64" s="47">
        <v>0.4</v>
      </c>
      <c r="C64" s="47">
        <v>0.4</v>
      </c>
      <c r="D64" s="47">
        <v>0.4</v>
      </c>
      <c r="E64" s="47">
        <v>0.4</v>
      </c>
      <c r="F64" s="47">
        <v>0.4</v>
      </c>
      <c r="G64" s="47">
        <v>0.4</v>
      </c>
      <c r="H64" s="47">
        <v>0.4</v>
      </c>
      <c r="I64" s="47">
        <v>0.4</v>
      </c>
      <c r="J64" s="47">
        <v>0.4</v>
      </c>
      <c r="K64" s="47">
        <v>0.4</v>
      </c>
      <c r="L64" s="47">
        <v>0.4</v>
      </c>
      <c r="M64" s="47">
        <v>0.4</v>
      </c>
      <c r="N64" s="47">
        <v>0.4</v>
      </c>
      <c r="O64" s="47">
        <v>0.4</v>
      </c>
      <c r="P64" s="47">
        <v>0.4</v>
      </c>
      <c r="Q64" s="47">
        <v>0.4</v>
      </c>
      <c r="R64" s="47">
        <v>0.4</v>
      </c>
      <c r="S64" s="47">
        <v>0.4</v>
      </c>
      <c r="T64" s="47">
        <v>0.4</v>
      </c>
      <c r="U64" s="47">
        <v>0.4</v>
      </c>
      <c r="V64" s="47">
        <v>0.4</v>
      </c>
      <c r="W64" s="47">
        <v>0.4</v>
      </c>
      <c r="X64" s="47">
        <v>0.4</v>
      </c>
      <c r="Y64" s="47">
        <v>0.4</v>
      </c>
      <c r="Z64" s="47">
        <v>0.4</v>
      </c>
      <c r="AA64" s="47">
        <v>0.4</v>
      </c>
      <c r="AB64" s="47">
        <v>0.4</v>
      </c>
      <c r="AC64" s="47">
        <v>0.4</v>
      </c>
      <c r="AD64" s="47">
        <v>0.4</v>
      </c>
      <c r="AE64" s="47">
        <v>0.4</v>
      </c>
      <c r="AF64" s="47">
        <v>0.4</v>
      </c>
      <c r="AG64" s="47">
        <v>0.4</v>
      </c>
      <c r="AH64" s="47">
        <v>0.4</v>
      </c>
      <c r="AI64" s="47">
        <v>0.4</v>
      </c>
      <c r="AJ64" s="47">
        <v>0.4</v>
      </c>
      <c r="AK64" s="47">
        <v>0.4</v>
      </c>
      <c r="AL64" s="47">
        <v>0.4</v>
      </c>
      <c r="AM64" s="47">
        <v>0.4</v>
      </c>
      <c r="AN64" s="47">
        <v>0.4</v>
      </c>
      <c r="AO64" s="47">
        <v>0.4</v>
      </c>
      <c r="AP64" s="47">
        <v>0.4</v>
      </c>
      <c r="AQ64" s="47">
        <v>0.4</v>
      </c>
      <c r="AR64" s="47">
        <v>0.4</v>
      </c>
      <c r="AS64" s="47">
        <v>0.4</v>
      </c>
      <c r="AT64" s="47">
        <v>0.4</v>
      </c>
      <c r="AU64" s="47">
        <v>0.4</v>
      </c>
      <c r="AV64" s="47">
        <v>0.4</v>
      </c>
      <c r="AW64" s="47">
        <v>0.4</v>
      </c>
      <c r="AX64" s="47">
        <v>0.4</v>
      </c>
      <c r="AY64" s="47">
        <v>0.4</v>
      </c>
      <c r="AZ64" s="47">
        <v>0.4</v>
      </c>
      <c r="BA64" s="47">
        <v>0.4</v>
      </c>
      <c r="BB64" s="47">
        <v>0.4</v>
      </c>
      <c r="BC64" s="47">
        <v>0.4</v>
      </c>
      <c r="BD64" s="47">
        <v>0.4</v>
      </c>
      <c r="BE64" s="47">
        <v>0.4</v>
      </c>
      <c r="BF64" s="47">
        <v>0.4</v>
      </c>
      <c r="BG64" s="47">
        <v>0.4</v>
      </c>
      <c r="BH64" s="47">
        <v>0.4</v>
      </c>
      <c r="BI64" s="47">
        <v>0.4</v>
      </c>
      <c r="BJ64" s="47">
        <v>0.4</v>
      </c>
      <c r="BK64" s="47">
        <v>0.4</v>
      </c>
      <c r="BL64" s="47">
        <v>0.4</v>
      </c>
      <c r="BM64" s="47">
        <v>0.4</v>
      </c>
      <c r="BN64" s="47">
        <v>0.4</v>
      </c>
      <c r="BO64" s="47">
        <v>0.4</v>
      </c>
      <c r="BP64" s="47">
        <v>0.4</v>
      </c>
      <c r="BQ64" s="47">
        <v>0.4</v>
      </c>
      <c r="BR64" s="47">
        <v>0.4</v>
      </c>
      <c r="BS64" s="47">
        <v>0.4</v>
      </c>
      <c r="BT64" s="47">
        <v>0.4</v>
      </c>
      <c r="BU64" s="47">
        <v>0.4</v>
      </c>
      <c r="BV64" s="47">
        <v>0.4</v>
      </c>
      <c r="BW64" s="47">
        <v>0.4</v>
      </c>
      <c r="BX64" s="47">
        <v>0.4</v>
      </c>
      <c r="BY64" s="47">
        <v>0.4</v>
      </c>
      <c r="BZ64" s="47">
        <v>0.4</v>
      </c>
      <c r="CA64" s="47">
        <v>0.4</v>
      </c>
      <c r="CB64" s="47">
        <v>0.4</v>
      </c>
      <c r="CC64" s="47">
        <v>0.4</v>
      </c>
      <c r="CD64" s="47">
        <v>0.4</v>
      </c>
      <c r="CE64" s="47">
        <v>0.4</v>
      </c>
      <c r="CF64" s="47">
        <v>0.4</v>
      </c>
      <c r="CG64" s="47">
        <v>0.4</v>
      </c>
      <c r="CH64" s="47">
        <v>0.4</v>
      </c>
      <c r="CI64" s="47">
        <v>0.4</v>
      </c>
      <c r="CJ64" s="47">
        <v>0.4</v>
      </c>
      <c r="CK64" s="47">
        <v>0.4</v>
      </c>
      <c r="CL64" s="47">
        <v>0.4</v>
      </c>
      <c r="CM64" s="47">
        <v>0.4</v>
      </c>
      <c r="CN64" s="47">
        <v>0.4</v>
      </c>
      <c r="CO64" s="47">
        <v>0.4</v>
      </c>
      <c r="CP64" s="47">
        <v>0.4</v>
      </c>
      <c r="CQ64" s="47">
        <v>0.4</v>
      </c>
      <c r="CR64" s="47">
        <v>0.4</v>
      </c>
      <c r="CS64" s="47">
        <v>0.4</v>
      </c>
      <c r="CT64" s="47">
        <v>0.4</v>
      </c>
      <c r="CU64" s="47">
        <v>0.4</v>
      </c>
      <c r="CV64" s="47">
        <v>0.4</v>
      </c>
      <c r="CW64" s="47">
        <v>0.4</v>
      </c>
      <c r="CX64" s="47">
        <v>0.4</v>
      </c>
      <c r="CY64" s="47">
        <v>0.4</v>
      </c>
      <c r="CZ64" s="47">
        <v>0.4</v>
      </c>
      <c r="DA64" s="47">
        <v>0.4</v>
      </c>
      <c r="DB64" s="47">
        <v>0.4</v>
      </c>
      <c r="DC64" s="47">
        <v>0.4</v>
      </c>
      <c r="DD64" s="47">
        <v>0.4</v>
      </c>
      <c r="DE64" s="47">
        <v>0.4</v>
      </c>
      <c r="DF64" s="47">
        <v>0.4</v>
      </c>
      <c r="DG64" s="47">
        <v>0.4</v>
      </c>
      <c r="DH64" s="47">
        <v>0.4</v>
      </c>
      <c r="DI64" s="47">
        <v>0.4</v>
      </c>
      <c r="DJ64" s="47">
        <v>0.4</v>
      </c>
      <c r="DK64" s="47">
        <v>0.4</v>
      </c>
      <c r="DL64" s="47">
        <v>0.4</v>
      </c>
      <c r="DM64" s="47">
        <v>0.4</v>
      </c>
      <c r="DN64" s="47">
        <v>0.4</v>
      </c>
      <c r="DO64" s="47">
        <v>0.4</v>
      </c>
      <c r="DP64" s="47">
        <v>0.4</v>
      </c>
      <c r="DQ64" s="47">
        <v>0.4</v>
      </c>
      <c r="DR64" s="47">
        <v>0.4</v>
      </c>
      <c r="DS64" s="47">
        <v>0.4</v>
      </c>
      <c r="DT64" s="47">
        <v>0.4</v>
      </c>
      <c r="DU64" s="47">
        <v>0.4</v>
      </c>
      <c r="DV64" s="47">
        <v>0.4</v>
      </c>
      <c r="DW64" s="47">
        <v>0.4</v>
      </c>
      <c r="DX64" s="47">
        <v>0.4</v>
      </c>
      <c r="DY64" s="47">
        <v>0.4</v>
      </c>
      <c r="DZ64" s="47">
        <v>0.4</v>
      </c>
      <c r="EA64" s="47">
        <v>0.4</v>
      </c>
      <c r="EB64" s="47">
        <v>0.4</v>
      </c>
      <c r="EC64" s="47">
        <v>0.4</v>
      </c>
      <c r="ED64" s="47">
        <v>0.4</v>
      </c>
      <c r="EE64" s="47">
        <v>0.4</v>
      </c>
      <c r="EF64" s="47">
        <v>0.4</v>
      </c>
      <c r="EG64" s="47">
        <v>0.4</v>
      </c>
      <c r="EH64" s="47">
        <v>0.4</v>
      </c>
      <c r="EI64" s="47">
        <v>0.4</v>
      </c>
      <c r="EJ64" s="47">
        <v>0.4</v>
      </c>
      <c r="EK64" s="47">
        <v>0.4</v>
      </c>
      <c r="EL64" s="47">
        <v>0.4</v>
      </c>
      <c r="EM64" s="47">
        <v>0.4</v>
      </c>
      <c r="EN64" s="47">
        <v>0.4</v>
      </c>
      <c r="EO64" s="47">
        <v>0.4</v>
      </c>
      <c r="EP64" s="47">
        <v>0.4</v>
      </c>
      <c r="EQ64" s="47">
        <v>0.4</v>
      </c>
      <c r="ER64" s="47">
        <v>0.4</v>
      </c>
      <c r="ES64" s="47">
        <v>0.4</v>
      </c>
      <c r="ET64" s="47">
        <v>0.4</v>
      </c>
      <c r="EU64" s="47">
        <v>0.4</v>
      </c>
      <c r="EV64" s="47">
        <v>0.4</v>
      </c>
      <c r="EW64" s="47">
        <v>0.4</v>
      </c>
      <c r="EX64" s="47">
        <v>0.4</v>
      </c>
      <c r="EY64" s="47">
        <v>0.4</v>
      </c>
      <c r="EZ64" s="47">
        <v>0.4</v>
      </c>
      <c r="FA64" s="47">
        <v>0.4</v>
      </c>
      <c r="FB64" s="47">
        <v>0.4</v>
      </c>
      <c r="FC64" s="47">
        <v>0.4</v>
      </c>
      <c r="FD64" s="47">
        <v>0.4</v>
      </c>
      <c r="FE64" s="47">
        <v>0.4</v>
      </c>
      <c r="FF64" s="47">
        <v>0.4</v>
      </c>
      <c r="FG64" s="47">
        <v>0.4</v>
      </c>
      <c r="FH64" s="47">
        <v>0.4</v>
      </c>
      <c r="FI64" s="47">
        <v>0.4</v>
      </c>
      <c r="FJ64" s="47">
        <v>0.4</v>
      </c>
      <c r="FK64" s="47">
        <v>0.4</v>
      </c>
      <c r="FL64" s="47">
        <v>0.4</v>
      </c>
      <c r="FM64" s="47">
        <v>0.4</v>
      </c>
      <c r="FN64" s="47">
        <v>0.4</v>
      </c>
      <c r="FO64" s="47">
        <v>0.4</v>
      </c>
      <c r="FP64" s="47">
        <v>0.4</v>
      </c>
      <c r="FQ64" s="47">
        <v>0.4</v>
      </c>
      <c r="FR64" s="47">
        <v>0.4</v>
      </c>
      <c r="FS64" s="47">
        <v>0.4</v>
      </c>
      <c r="FT64" s="47">
        <v>0.4</v>
      </c>
      <c r="FU64" s="47">
        <v>0.4</v>
      </c>
      <c r="FV64" s="47">
        <v>0.4</v>
      </c>
      <c r="FW64" s="47">
        <v>0.4</v>
      </c>
      <c r="FX64" s="47">
        <v>0.4</v>
      </c>
      <c r="FY64" s="47">
        <v>0.4</v>
      </c>
      <c r="FZ64" s="47">
        <v>0.4</v>
      </c>
      <c r="GA64" s="47">
        <v>0.4</v>
      </c>
      <c r="GB64" s="47">
        <v>0.4</v>
      </c>
      <c r="GC64" s="47">
        <v>0.4</v>
      </c>
      <c r="GD64" s="47">
        <v>0.4</v>
      </c>
      <c r="GE64" s="47">
        <v>0.4</v>
      </c>
      <c r="GF64" s="47">
        <v>0.4</v>
      </c>
      <c r="GG64" s="47">
        <v>0.4</v>
      </c>
      <c r="GH64" s="47">
        <v>0.4</v>
      </c>
      <c r="GI64" s="47">
        <v>0.4</v>
      </c>
      <c r="GJ64" s="47">
        <v>0.4</v>
      </c>
      <c r="GK64" s="47">
        <v>0.4</v>
      </c>
      <c r="GL64" s="47">
        <v>0.4</v>
      </c>
      <c r="GM64" s="47">
        <v>0.4</v>
      </c>
      <c r="GN64" s="47">
        <v>0.4</v>
      </c>
      <c r="GO64" s="47">
        <v>0.4</v>
      </c>
      <c r="GP64" s="47">
        <v>0.4</v>
      </c>
      <c r="GQ64" s="47">
        <v>0.4</v>
      </c>
      <c r="GR64" s="47">
        <v>0.4</v>
      </c>
      <c r="GS64" s="47">
        <v>0.4</v>
      </c>
      <c r="GT64" s="47">
        <v>0.4</v>
      </c>
      <c r="GU64" s="47">
        <v>0.4</v>
      </c>
      <c r="GV64" s="47">
        <v>0.4</v>
      </c>
      <c r="GW64" s="47">
        <v>0.4</v>
      </c>
      <c r="GX64" s="47">
        <v>0.4</v>
      </c>
      <c r="GY64" s="47">
        <v>0.4</v>
      </c>
      <c r="GZ64" s="47">
        <v>0.4</v>
      </c>
      <c r="HA64" s="47">
        <v>0.4</v>
      </c>
      <c r="HB64" s="47">
        <v>0.4</v>
      </c>
      <c r="HC64" s="47">
        <v>0.4</v>
      </c>
      <c r="HD64" s="47">
        <v>0.4</v>
      </c>
      <c r="HE64" s="47">
        <v>0.4</v>
      </c>
      <c r="HF64" s="47">
        <v>0.4</v>
      </c>
      <c r="HG64" s="47">
        <v>0.4</v>
      </c>
      <c r="HH64" s="47">
        <v>0.4</v>
      </c>
      <c r="HI64" s="47">
        <v>0.4</v>
      </c>
      <c r="HJ64" s="47">
        <v>0.4</v>
      </c>
      <c r="HK64" s="47">
        <v>0.4</v>
      </c>
      <c r="HL64" s="47">
        <v>0.4</v>
      </c>
      <c r="HM64" s="47">
        <v>0.4</v>
      </c>
      <c r="HN64" s="47">
        <v>0.4</v>
      </c>
      <c r="HO64" s="47">
        <v>0.4</v>
      </c>
      <c r="HP64" s="47">
        <v>0.4</v>
      </c>
      <c r="HQ64" s="47">
        <v>0.4</v>
      </c>
      <c r="HR64" s="47">
        <v>0.4</v>
      </c>
      <c r="HS64" s="47">
        <v>0.4</v>
      </c>
      <c r="HT64" s="47">
        <v>0.4</v>
      </c>
      <c r="HU64" s="47">
        <v>0.4</v>
      </c>
      <c r="HV64" s="47">
        <v>0.4</v>
      </c>
      <c r="HW64" s="47">
        <v>0.4</v>
      </c>
      <c r="HX64" s="47">
        <v>0.4</v>
      </c>
      <c r="HY64" s="47">
        <v>0.4</v>
      </c>
      <c r="HZ64" s="47">
        <v>0.4</v>
      </c>
      <c r="IA64" s="47">
        <v>0.4</v>
      </c>
      <c r="IB64" s="47">
        <v>0.4</v>
      </c>
      <c r="IC64" s="47">
        <v>0.4</v>
      </c>
      <c r="ID64" s="47">
        <v>0.4</v>
      </c>
      <c r="IE64" s="47">
        <v>0.4</v>
      </c>
      <c r="IF64" s="47">
        <v>0.4</v>
      </c>
      <c r="IG64" s="47">
        <v>0.4</v>
      </c>
      <c r="IH64" s="47">
        <v>0.4</v>
      </c>
      <c r="II64" s="47">
        <v>0.4</v>
      </c>
      <c r="IJ64" s="47">
        <v>0.4</v>
      </c>
      <c r="IK64" s="47">
        <v>0.4</v>
      </c>
      <c r="IL64" s="47">
        <v>0.4</v>
      </c>
      <c r="IM64" s="47">
        <v>0.4</v>
      </c>
      <c r="IN64" s="47">
        <v>0.4</v>
      </c>
      <c r="IO64" s="47">
        <v>0.4</v>
      </c>
      <c r="IP64" s="47">
        <v>0.4</v>
      </c>
      <c r="IQ64" s="47">
        <v>0.4</v>
      </c>
      <c r="IR64" s="47">
        <v>0.4</v>
      </c>
      <c r="IS64" s="47">
        <v>0.4</v>
      </c>
      <c r="IT64" s="47">
        <v>0.4</v>
      </c>
      <c r="IU64" s="47">
        <v>0.4</v>
      </c>
      <c r="IV64" s="47">
        <v>0.4</v>
      </c>
      <c r="IW64" s="47">
        <v>0.4</v>
      </c>
      <c r="IX64" s="47">
        <v>0.4</v>
      </c>
      <c r="IY64" s="47">
        <v>0.4</v>
      </c>
      <c r="IZ64" s="47">
        <v>0.4</v>
      </c>
      <c r="JA64" s="47">
        <v>0.4</v>
      </c>
      <c r="JB64" s="47">
        <v>0.4</v>
      </c>
      <c r="JC64" s="47">
        <v>0.4</v>
      </c>
      <c r="JD64" s="47">
        <v>0.4</v>
      </c>
      <c r="JE64" s="47">
        <v>0.4</v>
      </c>
      <c r="JF64" s="47">
        <v>0.4</v>
      </c>
      <c r="JG64" s="47">
        <v>0.4</v>
      </c>
      <c r="JH64" s="47">
        <v>0.4</v>
      </c>
      <c r="JI64" s="47">
        <v>0.4</v>
      </c>
      <c r="JJ64" s="47">
        <v>0.4</v>
      </c>
      <c r="JK64" s="47">
        <v>0.4</v>
      </c>
      <c r="JL64" s="47">
        <v>0.4</v>
      </c>
      <c r="JM64" s="47">
        <v>0.4</v>
      </c>
      <c r="JN64" s="47">
        <v>0.4</v>
      </c>
      <c r="JO64" s="47">
        <v>0.4</v>
      </c>
      <c r="JP64" s="47">
        <v>0.4</v>
      </c>
      <c r="JQ64" s="47">
        <v>0.4</v>
      </c>
      <c r="JR64" s="47">
        <v>0.4</v>
      </c>
      <c r="JS64" s="47">
        <v>0.4</v>
      </c>
      <c r="JT64" s="47">
        <v>0.4</v>
      </c>
      <c r="JU64" s="47">
        <v>0.4</v>
      </c>
      <c r="JV64" s="47">
        <v>0.4</v>
      </c>
      <c r="JW64" s="47">
        <v>0.4</v>
      </c>
      <c r="JX64" s="47">
        <v>0.4</v>
      </c>
      <c r="JY64" s="47">
        <v>0.4</v>
      </c>
      <c r="JZ64" s="47">
        <v>0.4</v>
      </c>
      <c r="KA64" s="47">
        <v>0.4</v>
      </c>
      <c r="KB64" s="47">
        <v>0.4</v>
      </c>
      <c r="KC64" s="47">
        <v>0.4</v>
      </c>
      <c r="KD64" s="47">
        <v>0.4</v>
      </c>
      <c r="KE64" s="47">
        <v>0.4</v>
      </c>
      <c r="KF64" s="47">
        <v>0.4</v>
      </c>
    </row>
    <row r="66" spans="1:292" ht="19" x14ac:dyDescent="0.25">
      <c r="A66" s="22" t="s">
        <v>11</v>
      </c>
    </row>
    <row r="67" spans="1:292" s="24" customFormat="1" x14ac:dyDescent="0.2">
      <c r="A67" t="s">
        <v>39</v>
      </c>
      <c r="B67" s="12">
        <v>6900</v>
      </c>
      <c r="C67" s="13">
        <f t="shared" ref="C67:BN67" si="62">B67*(1+B56)</f>
        <v>6988.5802997329893</v>
      </c>
      <c r="D67" s="13">
        <f t="shared" si="62"/>
        <v>7076.8896004399821</v>
      </c>
      <c r="E67" s="13">
        <f t="shared" si="62"/>
        <v>7164.8763657376594</v>
      </c>
      <c r="F67" s="13">
        <f t="shared" si="62"/>
        <v>7252.4884197117754</v>
      </c>
      <c r="G67" s="13">
        <f t="shared" si="62"/>
        <v>7339.6729994131565</v>
      </c>
      <c r="H67" s="13">
        <f t="shared" si="62"/>
        <v>7426.3768091591464</v>
      </c>
      <c r="I67" s="13">
        <f t="shared" si="62"/>
        <v>7512.5460775247511</v>
      </c>
      <c r="J67" s="13">
        <f t="shared" si="62"/>
        <v>7598.1266155737922</v>
      </c>
      <c r="K67" s="13">
        <f t="shared" si="62"/>
        <v>7683.0638769057896</v>
      </c>
      <c r="L67" s="13">
        <f t="shared" si="62"/>
        <v>7767.3030193001014</v>
      </c>
      <c r="M67" s="13">
        <f t="shared" si="62"/>
        <v>7850.7889680497474</v>
      </c>
      <c r="N67" s="13">
        <f t="shared" si="62"/>
        <v>7938.4778209988335</v>
      </c>
      <c r="O67" s="13">
        <f t="shared" si="62"/>
        <v>8030.5044876953907</v>
      </c>
      <c r="P67" s="13">
        <f t="shared" si="62"/>
        <v>8127.0120270939069</v>
      </c>
      <c r="Q67" s="13">
        <f t="shared" si="62"/>
        <v>8228.1520631387175</v>
      </c>
      <c r="R67" s="13">
        <f t="shared" si="62"/>
        <v>8334.0852292760683</v>
      </c>
      <c r="S67" s="13">
        <f t="shared" si="62"/>
        <v>8444.9816442995379</v>
      </c>
      <c r="T67" s="13">
        <f t="shared" si="62"/>
        <v>8561.021422183816</v>
      </c>
      <c r="U67" s="13">
        <f t="shared" si="62"/>
        <v>8682.3952174555598</v>
      </c>
      <c r="V67" s="13">
        <f t="shared" si="62"/>
        <v>8809.3048087226998</v>
      </c>
      <c r="W67" s="13">
        <f t="shared" si="62"/>
        <v>8941.9637234438433</v>
      </c>
      <c r="X67" s="13">
        <f t="shared" si="62"/>
        <v>9067.8988934506397</v>
      </c>
      <c r="Y67" s="13">
        <f t="shared" si="62"/>
        <v>9186.7080296462173</v>
      </c>
      <c r="Z67" s="13">
        <f t="shared" si="62"/>
        <v>9298.0052708076946</v>
      </c>
      <c r="AA67" s="13">
        <f t="shared" si="62"/>
        <v>9401.4235409948851</v>
      </c>
      <c r="AB67" s="13">
        <f t="shared" si="62"/>
        <v>9496.6166275526411</v>
      </c>
      <c r="AC67" s="13">
        <f t="shared" si="62"/>
        <v>9583.2611981267382</v>
      </c>
      <c r="AD67" s="13">
        <f t="shared" si="62"/>
        <v>9661.0587923432613</v>
      </c>
      <c r="AE67" s="13">
        <f t="shared" si="62"/>
        <v>9729.7376575366015</v>
      </c>
      <c r="AF67" s="13">
        <f t="shared" si="62"/>
        <v>9789.054446185015</v>
      </c>
      <c r="AG67" s="13">
        <f t="shared" si="62"/>
        <v>9838.7957595114149</v>
      </c>
      <c r="AH67" s="13">
        <f t="shared" si="62"/>
        <v>9890.685453544078</v>
      </c>
      <c r="AI67" s="13">
        <f t="shared" si="62"/>
        <v>9944.7536172340806</v>
      </c>
      <c r="AJ67" s="13">
        <f t="shared" si="62"/>
        <v>10001.031819726159</v>
      </c>
      <c r="AK67" s="13">
        <f t="shared" si="62"/>
        <v>10059.553141056454</v>
      </c>
      <c r="AL67" s="13">
        <f t="shared" si="62"/>
        <v>10120.352203944052</v>
      </c>
      <c r="AM67" s="13">
        <f t="shared" si="62"/>
        <v>10183.465207227098</v>
      </c>
      <c r="AN67" s="13">
        <f t="shared" si="62"/>
        <v>10248.92996171201</v>
      </c>
      <c r="AO67" s="13">
        <f t="shared" si="62"/>
        <v>10316.785927589415</v>
      </c>
      <c r="AP67" s="13">
        <f t="shared" si="62"/>
        <v>10387.074253989125</v>
      </c>
      <c r="AQ67" s="13">
        <f t="shared" si="62"/>
        <v>10459.837820986311</v>
      </c>
      <c r="AR67" s="13">
        <f t="shared" si="62"/>
        <v>10529.503198598268</v>
      </c>
      <c r="AS67" s="13">
        <f t="shared" si="62"/>
        <v>10595.995658609096</v>
      </c>
      <c r="AT67" s="13">
        <f t="shared" si="62"/>
        <v>10659.243395932004</v>
      </c>
      <c r="AU67" s="13">
        <f t="shared" si="62"/>
        <v>10719.177662438413</v>
      </c>
      <c r="AV67" s="13">
        <f t="shared" si="62"/>
        <v>10775.732896330617</v>
      </c>
      <c r="AW67" s="13">
        <f t="shared" si="62"/>
        <v>10828.846846576731</v>
      </c>
      <c r="AX67" s="13">
        <f t="shared" si="62"/>
        <v>10878.460691837556</v>
      </c>
      <c r="AY67" s="13">
        <f t="shared" si="62"/>
        <v>10924.519153438234</v>
      </c>
      <c r="AZ67" s="13">
        <f t="shared" si="62"/>
        <v>10966.970602170537</v>
      </c>
      <c r="BA67" s="13">
        <f t="shared" si="62"/>
        <v>11005.767158860888</v>
      </c>
      <c r="BB67" s="13">
        <f t="shared" si="62"/>
        <v>11050.896354839524</v>
      </c>
      <c r="BC67" s="13">
        <f t="shared" si="62"/>
        <v>11102.4347006184</v>
      </c>
      <c r="BD67" s="13">
        <f t="shared" si="62"/>
        <v>11160.470211817892</v>
      </c>
      <c r="BE67" s="13">
        <f t="shared" si="62"/>
        <v>11225.102663485071</v>
      </c>
      <c r="BF67" s="13">
        <f t="shared" si="62"/>
        <v>11296.443880708886</v>
      </c>
      <c r="BG67" s="13">
        <f t="shared" si="62"/>
        <v>11374.618067019081</v>
      </c>
      <c r="BH67" s="13">
        <f t="shared" si="62"/>
        <v>11459.762172627858</v>
      </c>
      <c r="BI67" s="13">
        <f t="shared" si="62"/>
        <v>11552.026303895982</v>
      </c>
      <c r="BJ67" s="13">
        <f t="shared" si="62"/>
        <v>11651.574175854581</v>
      </c>
      <c r="BK67" s="13">
        <f t="shared" si="62"/>
        <v>11758.583609793977</v>
      </c>
      <c r="BL67" s="13">
        <f t="shared" si="62"/>
        <v>11863.256429336299</v>
      </c>
      <c r="BM67" s="13">
        <f t="shared" si="62"/>
        <v>11965.504197295184</v>
      </c>
      <c r="BN67" s="13">
        <f t="shared" si="62"/>
        <v>12065.240896580228</v>
      </c>
      <c r="BO67" s="13">
        <f t="shared" ref="BO67:DZ67" si="63">BN67*(1+BN56)</f>
        <v>12162.383105800469</v>
      </c>
      <c r="BP67" s="13">
        <f t="shared" si="63"/>
        <v>12256.850173726916</v>
      </c>
      <c r="BQ67" s="13">
        <f t="shared" si="63"/>
        <v>12348.564392282698</v>
      </c>
      <c r="BR67" s="13">
        <f t="shared" si="63"/>
        <v>12437.451165378465</v>
      </c>
      <c r="BS67" s="13">
        <f t="shared" si="63"/>
        <v>12523.439173455894</v>
      </c>
      <c r="BT67" s="13">
        <f t="shared" si="63"/>
        <v>12606.460533570402</v>
      </c>
      <c r="BU67" s="13">
        <f t="shared" si="63"/>
        <v>12686.450954711336</v>
      </c>
      <c r="BV67" s="13">
        <f t="shared" si="63"/>
        <v>12761.621926989474</v>
      </c>
      <c r="BW67" s="13">
        <f t="shared" si="63"/>
        <v>12831.873486587898</v>
      </c>
      <c r="BX67" s="13">
        <f t="shared" si="63"/>
        <v>12897.111557244405</v>
      </c>
      <c r="BY67" s="13">
        <f t="shared" si="63"/>
        <v>12957.248165475396</v>
      </c>
      <c r="BZ67" s="13">
        <f t="shared" si="63"/>
        <v>13012.201643707565</v>
      </c>
      <c r="CA67" s="13">
        <f t="shared" si="63"/>
        <v>13061.896820118565</v>
      </c>
      <c r="CB67" s="13">
        <f t="shared" si="63"/>
        <v>13106.265195044336</v>
      </c>
      <c r="CC67" s="13">
        <f t="shared" si="63"/>
        <v>13145.245102846382</v>
      </c>
      <c r="CD67" s="13">
        <f t="shared" si="63"/>
        <v>13178.781858646795</v>
      </c>
      <c r="CE67" s="13">
        <f t="shared" si="63"/>
        <v>13206.827889563692</v>
      </c>
      <c r="CF67" s="13">
        <f t="shared" si="63"/>
        <v>13234.937693866777</v>
      </c>
      <c r="CG67" s="13">
        <f t="shared" si="63"/>
        <v>13263.111440349261</v>
      </c>
      <c r="CH67" s="13">
        <f t="shared" si="63"/>
        <v>13291.349298054894</v>
      </c>
      <c r="CI67" s="13">
        <f t="shared" si="63"/>
        <v>13319.651436373873</v>
      </c>
      <c r="CJ67" s="13">
        <f t="shared" si="63"/>
        <v>13348.018025137389</v>
      </c>
      <c r="CK67" s="13">
        <f t="shared" si="63"/>
        <v>13376.449234414171</v>
      </c>
      <c r="CL67" s="13">
        <f t="shared" si="63"/>
        <v>13404.94523465276</v>
      </c>
      <c r="CM67" s="13">
        <f t="shared" si="63"/>
        <v>13433.506196680693</v>
      </c>
      <c r="CN67" s="13">
        <f t="shared" si="63"/>
        <v>13462.132291692275</v>
      </c>
      <c r="CO67" s="13">
        <f t="shared" si="63"/>
        <v>13490.823691354281</v>
      </c>
      <c r="CP67" s="13">
        <f t="shared" si="63"/>
        <v>13519.292039968052</v>
      </c>
      <c r="CQ67" s="13">
        <f t="shared" si="63"/>
        <v>13547.535553104264</v>
      </c>
      <c r="CR67" s="13">
        <f t="shared" si="63"/>
        <v>13575.552457056698</v>
      </c>
      <c r="CS67" s="13">
        <f t="shared" si="63"/>
        <v>13603.340989022647</v>
      </c>
      <c r="CT67" s="13">
        <f t="shared" si="63"/>
        <v>13630.899397290337</v>
      </c>
      <c r="CU67" s="13">
        <f t="shared" si="63"/>
        <v>13658.225941419028</v>
      </c>
      <c r="CV67" s="13">
        <f t="shared" si="63"/>
        <v>13685.318892435589</v>
      </c>
      <c r="CW67" s="13">
        <f t="shared" si="63"/>
        <v>13712.176533011374</v>
      </c>
      <c r="CX67" s="13">
        <f t="shared" si="63"/>
        <v>13738.797157665274</v>
      </c>
      <c r="CY67" s="13">
        <f t="shared" si="63"/>
        <v>13765.17907292887</v>
      </c>
      <c r="CZ67" s="13">
        <f t="shared" si="63"/>
        <v>13791.320597549842</v>
      </c>
      <c r="DA67" s="13">
        <f t="shared" si="63"/>
        <v>13817.220062662103</v>
      </c>
      <c r="DB67" s="13">
        <f t="shared" si="63"/>
        <v>13842.875811982329</v>
      </c>
      <c r="DC67" s="13">
        <f t="shared" si="63"/>
        <v>13868.286201983788</v>
      </c>
      <c r="DD67" s="13">
        <f t="shared" si="63"/>
        <v>13893.449601738457</v>
      </c>
      <c r="DE67" s="13">
        <f t="shared" si="63"/>
        <v>13918.3643941148</v>
      </c>
      <c r="DF67" s="13">
        <f t="shared" si="63"/>
        <v>13943.028974955345</v>
      </c>
      <c r="DG67" s="13">
        <f t="shared" si="63"/>
        <v>13967.4417535828</v>
      </c>
      <c r="DH67" s="13">
        <f t="shared" si="63"/>
        <v>13991.601152986652</v>
      </c>
      <c r="DI67" s="13">
        <f t="shared" si="63"/>
        <v>14015.505610000546</v>
      </c>
      <c r="DJ67" s="13">
        <f t="shared" si="63"/>
        <v>14039.153575466926</v>
      </c>
      <c r="DK67" s="13">
        <f t="shared" si="63"/>
        <v>14062.543514423796</v>
      </c>
      <c r="DL67" s="13">
        <f t="shared" si="63"/>
        <v>14085.67390627151</v>
      </c>
      <c r="DM67" s="13">
        <f t="shared" si="63"/>
        <v>14108.54324495535</v>
      </c>
      <c r="DN67" s="13">
        <f t="shared" si="63"/>
        <v>14131.150039133028</v>
      </c>
      <c r="DO67" s="13">
        <f t="shared" si="63"/>
        <v>14153.492812348328</v>
      </c>
      <c r="DP67" s="13">
        <f t="shared" si="63"/>
        <v>14175.570103196078</v>
      </c>
      <c r="DQ67" s="13">
        <f t="shared" si="63"/>
        <v>14197.380465492133</v>
      </c>
      <c r="DR67" s="13">
        <f t="shared" si="63"/>
        <v>14218.922468441489</v>
      </c>
      <c r="DS67" s="13">
        <f t="shared" si="63"/>
        <v>14240.194696799861</v>
      </c>
      <c r="DT67" s="13">
        <f t="shared" si="63"/>
        <v>14261.195751043253</v>
      </c>
      <c r="DU67" s="13">
        <f t="shared" si="63"/>
        <v>14281.924247529967</v>
      </c>
      <c r="DV67" s="13">
        <f t="shared" si="63"/>
        <v>14302.378818657589</v>
      </c>
      <c r="DW67" s="13">
        <f t="shared" si="63"/>
        <v>14322.558113027571</v>
      </c>
      <c r="DX67" s="13">
        <f t="shared" si="63"/>
        <v>14342.460795598117</v>
      </c>
      <c r="DY67" s="13">
        <f t="shared" si="63"/>
        <v>14362.085547838062</v>
      </c>
      <c r="DZ67" s="13">
        <f t="shared" si="63"/>
        <v>14381.431067886821</v>
      </c>
      <c r="EA67" s="13">
        <f t="shared" ref="EA67:GL67" si="64">DZ67*(1+DZ56)</f>
        <v>14400.496070707515</v>
      </c>
      <c r="EB67" s="13">
        <f t="shared" si="64"/>
        <v>14419.279288242384</v>
      </c>
      <c r="EC67" s="13">
        <f t="shared" si="64"/>
        <v>14437.779469554749</v>
      </c>
      <c r="ED67" s="13">
        <f t="shared" si="64"/>
        <v>14455.99538097394</v>
      </c>
      <c r="EE67" s="13">
        <f t="shared" si="64"/>
        <v>14473.92580624975</v>
      </c>
      <c r="EF67" s="13">
        <f t="shared" si="64"/>
        <v>14491.569546691524</v>
      </c>
      <c r="EG67" s="13">
        <f t="shared" si="64"/>
        <v>14508.925421309777</v>
      </c>
      <c r="EH67" s="13">
        <f t="shared" si="64"/>
        <v>14525.992266962112</v>
      </c>
      <c r="EI67" s="13">
        <f t="shared" si="64"/>
        <v>14542.768938482235</v>
      </c>
      <c r="EJ67" s="13">
        <f t="shared" si="64"/>
        <v>14559.254308833717</v>
      </c>
      <c r="EK67" s="13">
        <f t="shared" si="64"/>
        <v>14575.447269232029</v>
      </c>
      <c r="EL67" s="13">
        <f t="shared" si="64"/>
        <v>14591.346729275678</v>
      </c>
      <c r="EM67" s="13">
        <f t="shared" si="64"/>
        <v>14606.951617077104</v>
      </c>
      <c r="EN67" s="13">
        <f t="shared" si="64"/>
        <v>14622.260879399546</v>
      </c>
      <c r="EO67" s="13">
        <f t="shared" si="64"/>
        <v>14637.273481781189</v>
      </c>
      <c r="EP67" s="13">
        <f t="shared" si="64"/>
        <v>14651.988408657397</v>
      </c>
      <c r="EQ67" s="13">
        <f t="shared" si="64"/>
        <v>14666.404663482348</v>
      </c>
      <c r="ER67" s="13">
        <f t="shared" si="64"/>
        <v>14680.521268846374</v>
      </c>
      <c r="ES67" s="13">
        <f t="shared" si="64"/>
        <v>14694.337266600112</v>
      </c>
      <c r="ET67" s="13">
        <f t="shared" si="64"/>
        <v>14707.851717966332</v>
      </c>
      <c r="EU67" s="13">
        <f t="shared" si="64"/>
        <v>14721.063703652188</v>
      </c>
      <c r="EV67" s="13">
        <f t="shared" si="64"/>
        <v>14733.97232397171</v>
      </c>
      <c r="EW67" s="13">
        <f t="shared" si="64"/>
        <v>14746.576698941273</v>
      </c>
      <c r="EX67" s="13">
        <f t="shared" si="64"/>
        <v>14758.875968393335</v>
      </c>
      <c r="EY67" s="13">
        <f t="shared" si="64"/>
        <v>14770.869292081277</v>
      </c>
      <c r="EZ67" s="13">
        <f t="shared" si="64"/>
        <v>14782.555849780045</v>
      </c>
      <c r="FA67" s="13">
        <f t="shared" si="64"/>
        <v>14793.934841386546</v>
      </c>
      <c r="FB67" s="13">
        <f t="shared" si="64"/>
        <v>14805.005487020813</v>
      </c>
      <c r="FC67" s="13">
        <f t="shared" si="64"/>
        <v>14815.767027117177</v>
      </c>
      <c r="FD67" s="13">
        <f t="shared" si="64"/>
        <v>14826.218722521598</v>
      </c>
      <c r="FE67" s="13">
        <f t="shared" si="64"/>
        <v>14836.359854579121</v>
      </c>
      <c r="FF67" s="13">
        <f t="shared" si="64"/>
        <v>14846.189725223787</v>
      </c>
      <c r="FG67" s="13">
        <f t="shared" si="64"/>
        <v>14855.70765706471</v>
      </c>
      <c r="FH67" s="13">
        <f t="shared" si="64"/>
        <v>14864.91299347383</v>
      </c>
      <c r="FI67" s="13">
        <f t="shared" si="64"/>
        <v>14873.805098655572</v>
      </c>
      <c r="FJ67" s="13">
        <f t="shared" si="64"/>
        <v>14882.383357733352</v>
      </c>
      <c r="FK67" s="13">
        <f t="shared" si="64"/>
        <v>14890.647176823444</v>
      </c>
      <c r="FL67" s="13">
        <f t="shared" si="64"/>
        <v>14898.59598311226</v>
      </c>
      <c r="FM67" s="13">
        <f t="shared" si="64"/>
        <v>14906.229224923582</v>
      </c>
      <c r="FN67" s="13">
        <f t="shared" si="64"/>
        <v>14913.546371788649</v>
      </c>
      <c r="FO67" s="13">
        <f t="shared" si="64"/>
        <v>14920.546914512315</v>
      </c>
      <c r="FP67" s="13">
        <f t="shared" si="64"/>
        <v>14927.230365235031</v>
      </c>
      <c r="FQ67" s="13">
        <f t="shared" si="64"/>
        <v>14933.596257494708</v>
      </c>
      <c r="FR67" s="13">
        <f t="shared" si="64"/>
        <v>14939.644146283126</v>
      </c>
      <c r="FS67" s="13">
        <f t="shared" si="64"/>
        <v>14945.373608105852</v>
      </c>
      <c r="FT67" s="13">
        <f t="shared" si="64"/>
        <v>14950.78424103111</v>
      </c>
      <c r="FU67" s="13">
        <f t="shared" si="64"/>
        <v>14955.875664743491</v>
      </c>
      <c r="FV67" s="13">
        <f t="shared" si="64"/>
        <v>14960.647520585209</v>
      </c>
      <c r="FW67" s="13">
        <f t="shared" si="64"/>
        <v>14965.099471612702</v>
      </c>
      <c r="FX67" s="13">
        <f t="shared" si="64"/>
        <v>14969.231202639954</v>
      </c>
      <c r="FY67" s="13">
        <f t="shared" si="64"/>
        <v>14973.042420271669</v>
      </c>
      <c r="FZ67" s="13">
        <f t="shared" si="64"/>
        <v>14976.532852942255</v>
      </c>
      <c r="GA67" s="13">
        <f t="shared" si="64"/>
        <v>14979.702250950671</v>
      </c>
      <c r="GB67" s="13">
        <f t="shared" si="64"/>
        <v>14982.550386490941</v>
      </c>
      <c r="GC67" s="13">
        <f t="shared" si="64"/>
        <v>14985.077053688141</v>
      </c>
      <c r="GD67" s="13">
        <f t="shared" si="64"/>
        <v>14987.282068618599</v>
      </c>
      <c r="GE67" s="13">
        <f t="shared" si="64"/>
        <v>14989.165269337191</v>
      </c>
      <c r="GF67" s="13">
        <f t="shared" si="64"/>
        <v>14990.726515896053</v>
      </c>
      <c r="GG67" s="13">
        <f t="shared" si="64"/>
        <v>14991.965690366944</v>
      </c>
      <c r="GH67" s="13">
        <f t="shared" si="64"/>
        <v>14992.882696855106</v>
      </c>
      <c r="GI67" s="13">
        <f t="shared" si="64"/>
        <v>14993.47746151609</v>
      </c>
      <c r="GJ67" s="13">
        <f t="shared" si="64"/>
        <v>14993.749932562108</v>
      </c>
      <c r="GK67" s="13">
        <f t="shared" si="64"/>
        <v>14993.700080271554</v>
      </c>
      <c r="GL67" s="13">
        <f t="shared" si="64"/>
        <v>14993.650669947512</v>
      </c>
      <c r="GM67" s="13">
        <f t="shared" ref="GM67:IX67" si="65">GL67*(1+GL56)</f>
        <v>14993.601695307116</v>
      </c>
      <c r="GN67" s="13">
        <f t="shared" si="65"/>
        <v>14993.553150149979</v>
      </c>
      <c r="GO67" s="13">
        <f t="shared" si="65"/>
        <v>14993.505028359426</v>
      </c>
      <c r="GP67" s="13">
        <f t="shared" si="65"/>
        <v>14993.457323901848</v>
      </c>
      <c r="GQ67" s="13">
        <f t="shared" si="65"/>
        <v>14993.410030828874</v>
      </c>
      <c r="GR67" s="13">
        <f t="shared" si="65"/>
        <v>14993.363143271823</v>
      </c>
      <c r="GS67" s="13">
        <f t="shared" si="65"/>
        <v>14993.316655448236</v>
      </c>
      <c r="GT67" s="13">
        <f t="shared" si="65"/>
        <v>14993.270561656518</v>
      </c>
      <c r="GU67" s="13">
        <f t="shared" si="65"/>
        <v>14993.224856277184</v>
      </c>
      <c r="GV67" s="13">
        <f t="shared" si="65"/>
        <v>14993.179533772156</v>
      </c>
      <c r="GW67" s="13">
        <f t="shared" si="65"/>
        <v>14993.13458868043</v>
      </c>
      <c r="GX67" s="13">
        <f t="shared" si="65"/>
        <v>14993.090015620173</v>
      </c>
      <c r="GY67" s="13">
        <f t="shared" si="65"/>
        <v>14993.045809289522</v>
      </c>
      <c r="GZ67" s="13">
        <f t="shared" si="65"/>
        <v>14993.001964465049</v>
      </c>
      <c r="HA67" s="13">
        <f t="shared" si="65"/>
        <v>14992.958475997049</v>
      </c>
      <c r="HB67" s="13">
        <f t="shared" si="65"/>
        <v>14992.915338812116</v>
      </c>
      <c r="HC67" s="13">
        <f t="shared" si="65"/>
        <v>14992.872547911642</v>
      </c>
      <c r="HD67" s="13">
        <f t="shared" si="65"/>
        <v>14992.830098370341</v>
      </c>
      <c r="HE67" s="13">
        <f t="shared" si="65"/>
        <v>14992.787985336749</v>
      </c>
      <c r="HF67" s="13">
        <f t="shared" si="65"/>
        <v>14992.746204028532</v>
      </c>
      <c r="HG67" s="13">
        <f t="shared" si="65"/>
        <v>14992.704749733331</v>
      </c>
      <c r="HH67" s="13">
        <f t="shared" si="65"/>
        <v>14992.663617810495</v>
      </c>
      <c r="HI67" s="13">
        <f t="shared" si="65"/>
        <v>14992.62280368613</v>
      </c>
      <c r="HJ67" s="13">
        <f t="shared" si="65"/>
        <v>14992.582302855082</v>
      </c>
      <c r="HK67" s="13">
        <f t="shared" si="65"/>
        <v>14992.542110877534</v>
      </c>
      <c r="HL67" s="13">
        <f t="shared" si="65"/>
        <v>14992.50222337786</v>
      </c>
      <c r="HM67" s="13">
        <f t="shared" si="65"/>
        <v>14992.462636045404</v>
      </c>
      <c r="HN67" s="13">
        <f t="shared" si="65"/>
        <v>14992.423344632682</v>
      </c>
      <c r="HO67" s="13">
        <f t="shared" si="65"/>
        <v>14992.384344955508</v>
      </c>
      <c r="HP67" s="13">
        <f t="shared" si="65"/>
        <v>14992.345632890037</v>
      </c>
      <c r="HQ67" s="13">
        <f t="shared" si="65"/>
        <v>14992.307204374691</v>
      </c>
      <c r="HR67" s="13">
        <f t="shared" si="65"/>
        <v>14992.269055406787</v>
      </c>
      <c r="HS67" s="13">
        <f t="shared" si="65"/>
        <v>14992.231182039844</v>
      </c>
      <c r="HT67" s="13">
        <f t="shared" si="65"/>
        <v>14992.193580384654</v>
      </c>
      <c r="HU67" s="13">
        <f t="shared" si="65"/>
        <v>14992.156246608465</v>
      </c>
      <c r="HV67" s="13">
        <f t="shared" si="65"/>
        <v>14992.119176934835</v>
      </c>
      <c r="HW67" s="13">
        <f t="shared" si="65"/>
        <v>14992.082367642919</v>
      </c>
      <c r="HX67" s="13">
        <f t="shared" si="65"/>
        <v>14992.0458150634</v>
      </c>
      <c r="HY67" s="13">
        <f t="shared" si="65"/>
        <v>14992.009515580858</v>
      </c>
      <c r="HZ67" s="13">
        <f t="shared" si="65"/>
        <v>14991.973465632094</v>
      </c>
      <c r="IA67" s="13">
        <f t="shared" si="65"/>
        <v>14991.93766170506</v>
      </c>
      <c r="IB67" s="13">
        <f t="shared" si="65"/>
        <v>14991.902100337751</v>
      </c>
      <c r="IC67" s="13">
        <f t="shared" si="65"/>
        <v>14991.866778116044</v>
      </c>
      <c r="ID67" s="13">
        <f t="shared" si="65"/>
        <v>14991.83169167473</v>
      </c>
      <c r="IE67" s="13">
        <f t="shared" si="65"/>
        <v>14991.796837696571</v>
      </c>
      <c r="IF67" s="13">
        <f t="shared" si="65"/>
        <v>14991.762212910369</v>
      </c>
      <c r="IG67" s="13">
        <f t="shared" si="65"/>
        <v>14991.727814090509</v>
      </c>
      <c r="IH67" s="13">
        <f t="shared" si="65"/>
        <v>14991.693638053875</v>
      </c>
      <c r="II67" s="13">
        <f t="shared" si="65"/>
        <v>14991.659681663561</v>
      </c>
      <c r="IJ67" s="13">
        <f t="shared" si="65"/>
        <v>14991.625941826736</v>
      </c>
      <c r="IK67" s="13">
        <f t="shared" si="65"/>
        <v>14991.592415493362</v>
      </c>
      <c r="IL67" s="13">
        <f t="shared" si="65"/>
        <v>14991.559099655269</v>
      </c>
      <c r="IM67" s="13">
        <f t="shared" si="65"/>
        <v>14991.525991346349</v>
      </c>
      <c r="IN67" s="13">
        <f t="shared" si="65"/>
        <v>14991.493087640614</v>
      </c>
      <c r="IO67" s="13">
        <f t="shared" si="65"/>
        <v>14991.460385653536</v>
      </c>
      <c r="IP67" s="13">
        <f t="shared" si="65"/>
        <v>14991.427882539667</v>
      </c>
      <c r="IQ67" s="13">
        <f t="shared" si="65"/>
        <v>14991.395575489769</v>
      </c>
      <c r="IR67" s="13">
        <f t="shared" si="65"/>
        <v>14991.363575137342</v>
      </c>
      <c r="IS67" s="13">
        <f t="shared" si="65"/>
        <v>14991.331888122826</v>
      </c>
      <c r="IT67" s="13">
        <f t="shared" si="65"/>
        <v>14991.300389259792</v>
      </c>
      <c r="IU67" s="13">
        <f t="shared" si="65"/>
        <v>14991.269075886934</v>
      </c>
      <c r="IV67" s="13">
        <f t="shared" si="65"/>
        <v>14991.237945377316</v>
      </c>
      <c r="IW67" s="13">
        <f t="shared" si="65"/>
        <v>14991.206995139248</v>
      </c>
      <c r="IX67" s="13">
        <f t="shared" si="65"/>
        <v>14991.176222611293</v>
      </c>
      <c r="IY67" s="13">
        <f t="shared" ref="IY67:KF67" si="66">IX67*(1+IX56)</f>
        <v>14991.145625264227</v>
      </c>
      <c r="IZ67" s="13">
        <f t="shared" si="66"/>
        <v>14991.115200607559</v>
      </c>
      <c r="JA67" s="13">
        <f t="shared" si="66"/>
        <v>14991.084946184537</v>
      </c>
      <c r="JB67" s="13">
        <f t="shared" si="66"/>
        <v>14991.05485956944</v>
      </c>
      <c r="JC67" s="13">
        <f t="shared" si="66"/>
        <v>14991.024938368377</v>
      </c>
      <c r="JD67" s="13">
        <f t="shared" si="66"/>
        <v>14990.995180216967</v>
      </c>
      <c r="JE67" s="13">
        <f t="shared" si="66"/>
        <v>14990.965582780953</v>
      </c>
      <c r="JF67" s="13">
        <f t="shared" si="66"/>
        <v>14990.936143755738</v>
      </c>
      <c r="JG67" s="13">
        <f t="shared" si="66"/>
        <v>14990.9068608654</v>
      </c>
      <c r="JH67" s="13">
        <f t="shared" si="66"/>
        <v>14990.877731864224</v>
      </c>
      <c r="JI67" s="13">
        <f t="shared" si="66"/>
        <v>14990.848754533168</v>
      </c>
      <c r="JJ67" s="13">
        <f t="shared" si="66"/>
        <v>14990.819926682163</v>
      </c>
      <c r="JK67" s="13">
        <f t="shared" si="66"/>
        <v>14990.791246147921</v>
      </c>
      <c r="JL67" s="13">
        <f t="shared" si="66"/>
        <v>14990.762710793966</v>
      </c>
      <c r="JM67" s="13">
        <f t="shared" si="66"/>
        <v>14990.734318509283</v>
      </c>
      <c r="JN67" s="13">
        <f t="shared" si="66"/>
        <v>14990.706067208748</v>
      </c>
      <c r="JO67" s="13">
        <f t="shared" si="66"/>
        <v>14990.677954832452</v>
      </c>
      <c r="JP67" s="13">
        <f t="shared" si="66"/>
        <v>14990.64997934548</v>
      </c>
      <c r="JQ67" s="13">
        <f t="shared" si="66"/>
        <v>14990.622138737031</v>
      </c>
      <c r="JR67" s="13">
        <f t="shared" si="66"/>
        <v>14990.594431021365</v>
      </c>
      <c r="JS67" s="13">
        <f t="shared" si="66"/>
        <v>14990.566854234179</v>
      </c>
      <c r="JT67" s="13">
        <f t="shared" si="66"/>
        <v>14990.539406435866</v>
      </c>
      <c r="JU67" s="13">
        <f t="shared" si="66"/>
        <v>14990.512085709077</v>
      </c>
      <c r="JV67" s="13">
        <f t="shared" si="66"/>
        <v>14990.484890159023</v>
      </c>
      <c r="JW67" s="13">
        <f t="shared" si="66"/>
        <v>14990.457817912527</v>
      </c>
      <c r="JX67" s="13">
        <f t="shared" si="66"/>
        <v>14990.430867117198</v>
      </c>
      <c r="JY67" s="13">
        <f t="shared" si="66"/>
        <v>14990.40403594216</v>
      </c>
      <c r="JZ67" s="13">
        <f t="shared" si="66"/>
        <v>14990.377322578252</v>
      </c>
      <c r="KA67" s="13">
        <f t="shared" si="66"/>
        <v>14990.350725235072</v>
      </c>
      <c r="KB67" s="13">
        <f t="shared" si="66"/>
        <v>14990.324242142531</v>
      </c>
      <c r="KC67" s="13">
        <f t="shared" si="66"/>
        <v>14990.297871550873</v>
      </c>
      <c r="KD67" s="13">
        <f t="shared" si="66"/>
        <v>14990.271611729499</v>
      </c>
      <c r="KE67" s="13">
        <f t="shared" si="66"/>
        <v>14990.245460967688</v>
      </c>
      <c r="KF67" s="13">
        <f t="shared" si="66"/>
        <v>14990.219417572715</v>
      </c>
    </row>
    <row r="68" spans="1:292" s="45" customFormat="1" x14ac:dyDescent="0.2">
      <c r="A68" s="29" t="s">
        <v>56</v>
      </c>
      <c r="B68" s="45">
        <f>(B75/B67)*10^3</f>
        <v>8.5470921821872459</v>
      </c>
      <c r="C68" s="45">
        <f>(C75/C67)*10^3</f>
        <v>8.6181197618644898</v>
      </c>
      <c r="D68" s="45">
        <f t="shared" ref="D68:BO68" si="67">(D75/D67)*10^3</f>
        <v>8.6914390727044832</v>
      </c>
      <c r="E68" s="45">
        <f t="shared" si="67"/>
        <v>8.767061114943882</v>
      </c>
      <c r="F68" s="45">
        <f t="shared" si="67"/>
        <v>8.845020606694364</v>
      </c>
      <c r="G68" s="45">
        <f t="shared" si="67"/>
        <v>8.9253520598088851</v>
      </c>
      <c r="H68" s="45">
        <f t="shared" si="67"/>
        <v>9.0080899233672866</v>
      </c>
      <c r="I68" s="45">
        <f t="shared" si="67"/>
        <v>9.093268750011017</v>
      </c>
      <c r="J68" s="45">
        <f t="shared" si="67"/>
        <v>9.1809233744033545</v>
      </c>
      <c r="K68" s="45">
        <f t="shared" si="67"/>
        <v>9.2710891030458971</v>
      </c>
      <c r="L68" s="45">
        <f t="shared" si="67"/>
        <v>9.3638019120839822</v>
      </c>
      <c r="M68" s="45">
        <f t="shared" si="67"/>
        <v>9.4590986525851335</v>
      </c>
      <c r="N68" s="45">
        <f t="shared" si="67"/>
        <v>9.5608090893686342</v>
      </c>
      <c r="O68" s="45">
        <f t="shared" si="67"/>
        <v>9.6691956936803489</v>
      </c>
      <c r="P68" s="45">
        <f t="shared" si="67"/>
        <v>9.7845417186599999</v>
      </c>
      <c r="Q68" s="45">
        <f t="shared" si="67"/>
        <v>9.9071532192942886</v>
      </c>
      <c r="R68" s="45">
        <f t="shared" si="67"/>
        <v>10.037360727521413</v>
      </c>
      <c r="S68" s="45">
        <f t="shared" si="67"/>
        <v>10.175523321610372</v>
      </c>
      <c r="T68" s="45">
        <f t="shared" si="67"/>
        <v>10.322028361966629</v>
      </c>
      <c r="U68" s="45">
        <f t="shared" si="67"/>
        <v>10.477293684494217</v>
      </c>
      <c r="V68" s="45">
        <f t="shared" si="67"/>
        <v>10.641769994026877</v>
      </c>
      <c r="W68" s="45">
        <f t="shared" si="67"/>
        <v>10.815943481742169</v>
      </c>
      <c r="X68" s="45">
        <f t="shared" si="67"/>
        <v>10.982817124301755</v>
      </c>
      <c r="Y68" s="45">
        <f t="shared" si="67"/>
        <v>11.141624158960747</v>
      </c>
      <c r="Z68" s="45">
        <f t="shared" si="67"/>
        <v>11.291610607382069</v>
      </c>
      <c r="AA68" s="45">
        <f t="shared" si="67"/>
        <v>11.432041491208041</v>
      </c>
      <c r="AB68" s="45">
        <f t="shared" si="67"/>
        <v>11.562208188095479</v>
      </c>
      <c r="AC68" s="45">
        <f t="shared" si="67"/>
        <v>11.681435662888296</v>
      </c>
      <c r="AD68" s="45">
        <f t="shared" si="67"/>
        <v>11.789089437883993</v>
      </c>
      <c r="AE68" s="45">
        <f t="shared" si="67"/>
        <v>11.884582320260389</v>
      </c>
      <c r="AF68" s="45">
        <f t="shared" si="67"/>
        <v>11.967380755437224</v>
      </c>
      <c r="AG68" s="45">
        <f t="shared" si="67"/>
        <v>12.037010715264287</v>
      </c>
      <c r="AH68" s="45">
        <f t="shared" si="67"/>
        <v>12.116448809821582</v>
      </c>
      <c r="AI68" s="45">
        <f t="shared" si="67"/>
        <v>12.205912836308997</v>
      </c>
      <c r="AJ68" s="45">
        <f t="shared" si="67"/>
        <v>12.305646164077045</v>
      </c>
      <c r="AK68" s="45">
        <f t="shared" si="67"/>
        <v>12.415920596734502</v>
      </c>
      <c r="AL68" s="45">
        <f t="shared" si="67"/>
        <v>12.537037642672821</v>
      </c>
      <c r="AM68" s="45">
        <f t="shared" si="67"/>
        <v>12.669329934711095</v>
      </c>
      <c r="AN68" s="45">
        <f t="shared" si="67"/>
        <v>12.813162824350265</v>
      </c>
      <c r="AO68" s="45">
        <f t="shared" si="67"/>
        <v>12.968936136738661</v>
      </c>
      <c r="AP68" s="45">
        <f t="shared" si="67"/>
        <v>13.13708611015729</v>
      </c>
      <c r="AQ68" s="45">
        <f t="shared" si="67"/>
        <v>13.318087541152996</v>
      </c>
      <c r="AR68" s="45">
        <f t="shared" si="67"/>
        <v>13.492941067420487</v>
      </c>
      <c r="AS68" s="45">
        <f t="shared" si="67"/>
        <v>13.661247524481102</v>
      </c>
      <c r="AT68" s="45">
        <f t="shared" si="67"/>
        <v>13.822616405166995</v>
      </c>
      <c r="AU68" s="45">
        <f t="shared" si="67"/>
        <v>13.976666793818927</v>
      </c>
      <c r="AV68" s="45">
        <f t="shared" si="67"/>
        <v>14.123029022857844</v>
      </c>
      <c r="AW68" s="45">
        <f t="shared" si="67"/>
        <v>14.261346313949792</v>
      </c>
      <c r="AX68" s="45">
        <f t="shared" si="67"/>
        <v>14.391276386403252</v>
      </c>
      <c r="AY68" s="45">
        <f t="shared" si="67"/>
        <v>14.512493017628765</v>
      </c>
      <c r="AZ68" s="45">
        <f t="shared" si="67"/>
        <v>14.624687549392771</v>
      </c>
      <c r="BA68" s="45">
        <f t="shared" si="67"/>
        <v>14.727570341174561</v>
      </c>
      <c r="BB68" s="45">
        <f t="shared" si="67"/>
        <v>14.853441764046497</v>
      </c>
      <c r="BC68" s="45">
        <f t="shared" si="67"/>
        <v>15.002935338054733</v>
      </c>
      <c r="BD68" s="45">
        <f t="shared" si="67"/>
        <v>15.176810035420662</v>
      </c>
      <c r="BE68" s="45">
        <f t="shared" si="67"/>
        <v>15.375959149400472</v>
      </c>
      <c r="BF68" s="45">
        <f t="shared" si="67"/>
        <v>15.601418583327209</v>
      </c>
      <c r="BG68" s="45">
        <f t="shared" si="67"/>
        <v>15.854376568974642</v>
      </c>
      <c r="BH68" s="45">
        <f t="shared" si="67"/>
        <v>16.13618497782279</v>
      </c>
      <c r="BI68" s="45">
        <f t="shared" si="67"/>
        <v>16.448372369797287</v>
      </c>
      <c r="BJ68" s="45">
        <f t="shared" si="67"/>
        <v>16.792658964268139</v>
      </c>
      <c r="BK68" s="45">
        <f t="shared" si="67"/>
        <v>17.170973747631791</v>
      </c>
      <c r="BL68" s="45">
        <f t="shared" si="67"/>
        <v>17.56200132643308</v>
      </c>
      <c r="BM68" s="45">
        <f t="shared" si="67"/>
        <v>17.966111405065565</v>
      </c>
      <c r="BN68" s="45">
        <f t="shared" si="67"/>
        <v>18.383686021022847</v>
      </c>
      <c r="BO68" s="45">
        <f t="shared" si="67"/>
        <v>18.815119158664558</v>
      </c>
      <c r="BP68" s="45">
        <f t="shared" ref="BP68:EA68" si="68">(BP75/BP67)*10^3</f>
        <v>19.260817104585655</v>
      </c>
      <c r="BQ68" s="45">
        <f t="shared" si="68"/>
        <v>19.721198789438876</v>
      </c>
      <c r="BR68" s="45">
        <f t="shared" si="68"/>
        <v>20.196696163583692</v>
      </c>
      <c r="BS68" s="45">
        <f t="shared" si="68"/>
        <v>20.687754554710999</v>
      </c>
      <c r="BT68" s="45">
        <f t="shared" si="68"/>
        <v>21.194833030602094</v>
      </c>
      <c r="BU68" s="45">
        <f t="shared" si="68"/>
        <v>21.718404784355062</v>
      </c>
      <c r="BV68" s="45">
        <f t="shared" si="68"/>
        <v>22.219276261105041</v>
      </c>
      <c r="BW68" s="45">
        <f t="shared" si="68"/>
        <v>22.695082082524848</v>
      </c>
      <c r="BX68" s="45">
        <f t="shared" si="68"/>
        <v>23.143522951105119</v>
      </c>
      <c r="BY68" s="45">
        <f t="shared" si="68"/>
        <v>23.562384044614113</v>
      </c>
      <c r="BZ68" s="45">
        <f t="shared" si="68"/>
        <v>23.949553670246402</v>
      </c>
      <c r="CA68" s="45">
        <f t="shared" si="68"/>
        <v>24.303041426784095</v>
      </c>
      <c r="CB68" s="45">
        <f t="shared" si="68"/>
        <v>24.62099575195078</v>
      </c>
      <c r="CC68" s="45">
        <f t="shared" si="68"/>
        <v>24.901720569808017</v>
      </c>
      <c r="CD68" s="45">
        <f t="shared" si="68"/>
        <v>25.143690828989097</v>
      </c>
      <c r="CE68" s="45">
        <f t="shared" si="68"/>
        <v>25.345566770445149</v>
      </c>
      <c r="CF68" s="45">
        <f t="shared" si="68"/>
        <v>25.554862568258066</v>
      </c>
      <c r="CG68" s="45">
        <f t="shared" si="68"/>
        <v>25.771700027005451</v>
      </c>
      <c r="CH68" s="45">
        <f t="shared" si="68"/>
        <v>25.996210012539628</v>
      </c>
      <c r="CI68" s="45">
        <f t="shared" si="68"/>
        <v>26.228534081223774</v>
      </c>
      <c r="CJ68" s="45">
        <f t="shared" si="68"/>
        <v>26.468824844139682</v>
      </c>
      <c r="CK68" s="45">
        <f t="shared" si="68"/>
        <v>26.717246292085136</v>
      </c>
      <c r="CL68" s="45">
        <f t="shared" si="68"/>
        <v>26.973974231938261</v>
      </c>
      <c r="CM68" s="45">
        <f t="shared" si="68"/>
        <v>27.239196723270336</v>
      </c>
      <c r="CN68" s="45">
        <f t="shared" si="68"/>
        <v>27.513114545712956</v>
      </c>
      <c r="CO68" s="45">
        <f t="shared" si="68"/>
        <v>27.795941733439719</v>
      </c>
      <c r="CP68" s="45">
        <f t="shared" si="68"/>
        <v>28.081405754245797</v>
      </c>
      <c r="CQ68" s="45">
        <f t="shared" si="68"/>
        <v>28.369525483611049</v>
      </c>
      <c r="CR68" s="45">
        <f t="shared" si="68"/>
        <v>28.660320134867554</v>
      </c>
      <c r="CS68" s="45">
        <f t="shared" si="68"/>
        <v>28.953809168204824</v>
      </c>
      <c r="CT68" s="45">
        <f t="shared" si="68"/>
        <v>29.250012281789687</v>
      </c>
      <c r="CU68" s="45">
        <f t="shared" si="68"/>
        <v>29.548949402176579</v>
      </c>
      <c r="CV68" s="45">
        <f t="shared" si="68"/>
        <v>29.850640680995674</v>
      </c>
      <c r="CW68" s="45">
        <f t="shared" si="68"/>
        <v>30.155106486579221</v>
      </c>
      <c r="CX68" s="45">
        <f t="shared" si="68"/>
        <v>30.462367405130578</v>
      </c>
      <c r="CY68" s="45">
        <f t="shared" si="68"/>
        <v>30.772444229969185</v>
      </c>
      <c r="CZ68" s="45">
        <f t="shared" si="68"/>
        <v>31.085357964698431</v>
      </c>
      <c r="DA68" s="45">
        <f t="shared" si="68"/>
        <v>31.401129815397422</v>
      </c>
      <c r="DB68" s="45">
        <f t="shared" si="68"/>
        <v>31.719781192997544</v>
      </c>
      <c r="DC68" s="45">
        <f t="shared" si="68"/>
        <v>32.041333708018897</v>
      </c>
      <c r="DD68" s="45">
        <f t="shared" si="68"/>
        <v>32.365809170650053</v>
      </c>
      <c r="DE68" s="45">
        <f t="shared" si="68"/>
        <v>32.693229585871428</v>
      </c>
      <c r="DF68" s="45">
        <f t="shared" si="68"/>
        <v>33.023617158161841</v>
      </c>
      <c r="DG68" s="45">
        <f t="shared" si="68"/>
        <v>33.356994286736992</v>
      </c>
      <c r="DH68" s="45">
        <f t="shared" si="68"/>
        <v>33.693383568485096</v>
      </c>
      <c r="DI68" s="45">
        <f t="shared" si="68"/>
        <v>34.032807797687781</v>
      </c>
      <c r="DJ68" s="45">
        <f t="shared" si="68"/>
        <v>34.375289960542233</v>
      </c>
      <c r="DK68" s="45">
        <f t="shared" si="68"/>
        <v>34.72085324024907</v>
      </c>
      <c r="DL68" s="45">
        <f t="shared" si="68"/>
        <v>35.069521013626954</v>
      </c>
      <c r="DM68" s="45">
        <f t="shared" si="68"/>
        <v>35.421316856010058</v>
      </c>
      <c r="DN68" s="45">
        <f t="shared" si="68"/>
        <v>35.776264539674855</v>
      </c>
      <c r="DO68" s="45">
        <f t="shared" si="68"/>
        <v>36.134388036004552</v>
      </c>
      <c r="DP68" s="45">
        <f t="shared" si="68"/>
        <v>36.495711513941338</v>
      </c>
      <c r="DQ68" s="45">
        <f t="shared" si="68"/>
        <v>36.860259341837256</v>
      </c>
      <c r="DR68" s="45">
        <f t="shared" si="68"/>
        <v>37.228056089158173</v>
      </c>
      <c r="DS68" s="45">
        <f t="shared" si="68"/>
        <v>37.599126525410639</v>
      </c>
      <c r="DT68" s="45">
        <f t="shared" si="68"/>
        <v>37.973495624506732</v>
      </c>
      <c r="DU68" s="45">
        <f t="shared" si="68"/>
        <v>38.35118856596376</v>
      </c>
      <c r="DV68" s="45">
        <f t="shared" si="68"/>
        <v>38.732230733741673</v>
      </c>
      <c r="DW68" s="45">
        <f t="shared" si="68"/>
        <v>39.116647720957474</v>
      </c>
      <c r="DX68" s="45">
        <f t="shared" si="68"/>
        <v>39.504465328259876</v>
      </c>
      <c r="DY68" s="45">
        <f t="shared" si="68"/>
        <v>39.895709563586706</v>
      </c>
      <c r="DZ68" s="45">
        <f t="shared" si="68"/>
        <v>40.29040664724711</v>
      </c>
      <c r="EA68" s="45">
        <f t="shared" si="68"/>
        <v>40.688583013755562</v>
      </c>
      <c r="EB68" s="45">
        <f t="shared" ref="EB68:GM68" si="69">(EB75/EB67)*10^3</f>
        <v>41.090265316611195</v>
      </c>
      <c r="EC68" s="45">
        <f t="shared" si="69"/>
        <v>41.495480424831186</v>
      </c>
      <c r="ED68" s="45">
        <f t="shared" si="69"/>
        <v>41.904255422393447</v>
      </c>
      <c r="EE68" s="45">
        <f t="shared" si="69"/>
        <v>42.316617616379581</v>
      </c>
      <c r="EF68" s="45">
        <f t="shared" si="69"/>
        <v>42.732594535005639</v>
      </c>
      <c r="EG68" s="45">
        <f t="shared" si="69"/>
        <v>43.152213928859005</v>
      </c>
      <c r="EH68" s="45">
        <f t="shared" si="69"/>
        <v>43.575503777298835</v>
      </c>
      <c r="EI68" s="45">
        <f t="shared" si="69"/>
        <v>44.002492282377467</v>
      </c>
      <c r="EJ68" s="45">
        <f t="shared" si="69"/>
        <v>44.433207885610891</v>
      </c>
      <c r="EK68" s="45">
        <f t="shared" si="69"/>
        <v>44.867679259392403</v>
      </c>
      <c r="EL68" s="45">
        <f t="shared" si="69"/>
        <v>45.305935307517224</v>
      </c>
      <c r="EM68" s="45">
        <f t="shared" si="69"/>
        <v>45.748005167214586</v>
      </c>
      <c r="EN68" s="45">
        <f t="shared" si="69"/>
        <v>46.193918219011238</v>
      </c>
      <c r="EO68" s="45">
        <f t="shared" si="69"/>
        <v>46.643704086786478</v>
      </c>
      <c r="EP68" s="45">
        <f t="shared" si="69"/>
        <v>47.09739263794885</v>
      </c>
      <c r="EQ68" s="45">
        <f t="shared" si="69"/>
        <v>47.555013984944665</v>
      </c>
      <c r="ER68" s="45">
        <f t="shared" si="69"/>
        <v>48.016598484174473</v>
      </c>
      <c r="ES68" s="45">
        <f t="shared" si="69"/>
        <v>48.48217674455578</v>
      </c>
      <c r="ET68" s="45">
        <f t="shared" si="69"/>
        <v>48.951779625414026</v>
      </c>
      <c r="EU68" s="45">
        <f t="shared" si="69"/>
        <v>49.425438236909351</v>
      </c>
      <c r="EV68" s="45">
        <f t="shared" si="69"/>
        <v>49.903183954716845</v>
      </c>
      <c r="EW68" s="45">
        <f t="shared" si="69"/>
        <v>50.38504840668913</v>
      </c>
      <c r="EX68" s="45">
        <f t="shared" si="69"/>
        <v>50.871063482681066</v>
      </c>
      <c r="EY68" s="45">
        <f t="shared" si="69"/>
        <v>51.36126133708963</v>
      </c>
      <c r="EZ68" s="45">
        <f t="shared" si="69"/>
        <v>51.855674388827161</v>
      </c>
      <c r="FA68" s="45">
        <f t="shared" si="69"/>
        <v>52.35433532401872</v>
      </c>
      <c r="FB68" s="45">
        <f t="shared" si="69"/>
        <v>52.857277102485696</v>
      </c>
      <c r="FC68" s="45">
        <f t="shared" si="69"/>
        <v>53.364532954768677</v>
      </c>
      <c r="FD68" s="45">
        <f t="shared" si="69"/>
        <v>53.876136390035768</v>
      </c>
      <c r="FE68" s="45">
        <f t="shared" si="69"/>
        <v>54.392121194053956</v>
      </c>
      <c r="FF68" s="45">
        <f t="shared" si="69"/>
        <v>54.912521434017115</v>
      </c>
      <c r="FG68" s="45">
        <f t="shared" si="69"/>
        <v>55.437371461047746</v>
      </c>
      <c r="FH68" s="45">
        <f t="shared" si="69"/>
        <v>55.966705919445801</v>
      </c>
      <c r="FI68" s="45">
        <f t="shared" si="69"/>
        <v>56.500559731933606</v>
      </c>
      <c r="FJ68" s="45">
        <f t="shared" si="69"/>
        <v>57.03896811415148</v>
      </c>
      <c r="FK68" s="45">
        <f t="shared" si="69"/>
        <v>57.581966573522536</v>
      </c>
      <c r="FL68" s="45">
        <f t="shared" si="69"/>
        <v>58.129590917841995</v>
      </c>
      <c r="FM68" s="45">
        <f t="shared" si="69"/>
        <v>58.681877251630468</v>
      </c>
      <c r="FN68" s="45">
        <f t="shared" si="69"/>
        <v>59.238861981244483</v>
      </c>
      <c r="FO68" s="45">
        <f t="shared" si="69"/>
        <v>59.80058181765105</v>
      </c>
      <c r="FP68" s="45">
        <f t="shared" si="69"/>
        <v>60.367073776319728</v>
      </c>
      <c r="FQ68" s="45">
        <f t="shared" si="69"/>
        <v>60.938375181307237</v>
      </c>
      <c r="FR68" s="45">
        <f t="shared" si="69"/>
        <v>61.514523664158737</v>
      </c>
      <c r="FS68" s="45">
        <f t="shared" si="69"/>
        <v>62.095557174242401</v>
      </c>
      <c r="FT68" s="45">
        <f t="shared" si="69"/>
        <v>62.681513972819303</v>
      </c>
      <c r="FU68" s="45">
        <f t="shared" si="69"/>
        <v>63.272432641828694</v>
      </c>
      <c r="FV68" s="45">
        <f t="shared" si="69"/>
        <v>63.868352153130871</v>
      </c>
      <c r="FW68" s="45">
        <f t="shared" si="69"/>
        <v>64.469311705571528</v>
      </c>
      <c r="FX68" s="45">
        <f t="shared" si="69"/>
        <v>65.075351033674835</v>
      </c>
      <c r="FY68" s="45">
        <f t="shared" si="69"/>
        <v>65.686509940844573</v>
      </c>
      <c r="FZ68" s="45">
        <f t="shared" si="69"/>
        <v>66.302828570869536</v>
      </c>
      <c r="GA68" s="45">
        <f t="shared" si="69"/>
        <v>66.924347485017819</v>
      </c>
      <c r="GB68" s="45">
        <f t="shared" si="69"/>
        <v>67.551107579088224</v>
      </c>
      <c r="GC68" s="45">
        <f t="shared" si="69"/>
        <v>68.183150101249723</v>
      </c>
      <c r="GD68" s="45">
        <f t="shared" si="69"/>
        <v>68.820516639351865</v>
      </c>
      <c r="GE68" s="45">
        <f t="shared" si="69"/>
        <v>69.463249130940682</v>
      </c>
      <c r="GF68" s="45">
        <f t="shared" si="69"/>
        <v>70.111389859048884</v>
      </c>
      <c r="GG68" s="45">
        <f t="shared" si="69"/>
        <v>70.764981463637781</v>
      </c>
      <c r="GH68" s="45">
        <f t="shared" si="69"/>
        <v>71.424066938768362</v>
      </c>
      <c r="GI68" s="45">
        <f t="shared" si="69"/>
        <v>72.088689644020576</v>
      </c>
      <c r="GJ68" s="45">
        <f t="shared" si="69"/>
        <v>72.758893295823114</v>
      </c>
      <c r="GK68" s="45">
        <f t="shared" si="69"/>
        <v>73.434721973564095</v>
      </c>
      <c r="GL68" s="45">
        <f t="shared" si="69"/>
        <v>74.113604010932178</v>
      </c>
      <c r="GM68" s="45">
        <f t="shared" si="69"/>
        <v>74.79551148096111</v>
      </c>
      <c r="GN68" s="45">
        <f t="shared" ref="GN68:IY68" si="70">(GN75/GN67)*10^3</f>
        <v>75.48041582650751</v>
      </c>
      <c r="GO68" s="45">
        <f t="shared" si="70"/>
        <v>76.168287871243862</v>
      </c>
      <c r="GP68" s="45">
        <f t="shared" si="70"/>
        <v>76.859097822318049</v>
      </c>
      <c r="GQ68" s="45">
        <f t="shared" si="70"/>
        <v>77.55281528153084</v>
      </c>
      <c r="GR68" s="45">
        <f t="shared" si="70"/>
        <v>78.249409231828878</v>
      </c>
      <c r="GS68" s="45">
        <f t="shared" si="70"/>
        <v>78.948848063588542</v>
      </c>
      <c r="GT68" s="45">
        <f t="shared" si="70"/>
        <v>79.651099561925022</v>
      </c>
      <c r="GU68" s="45">
        <f t="shared" si="70"/>
        <v>80.356130916011409</v>
      </c>
      <c r="GV68" s="45">
        <f t="shared" si="70"/>
        <v>81.063908721813618</v>
      </c>
      <c r="GW68" s="45">
        <f t="shared" si="70"/>
        <v>81.774398972563958</v>
      </c>
      <c r="GX68" s="45">
        <f t="shared" si="70"/>
        <v>82.487567071083816</v>
      </c>
      <c r="GY68" s="45">
        <f t="shared" si="70"/>
        <v>83.20337783870869</v>
      </c>
      <c r="GZ68" s="45">
        <f t="shared" si="70"/>
        <v>83.921795516012182</v>
      </c>
      <c r="HA68" s="45">
        <f t="shared" si="70"/>
        <v>84.642783750888455</v>
      </c>
      <c r="HB68" s="45">
        <f t="shared" si="70"/>
        <v>85.366305614184867</v>
      </c>
      <c r="HC68" s="45">
        <f t="shared" si="70"/>
        <v>86.092323600547672</v>
      </c>
      <c r="HD68" s="45">
        <f t="shared" si="70"/>
        <v>86.820799641667833</v>
      </c>
      <c r="HE68" s="45">
        <f t="shared" si="70"/>
        <v>87.551695172416458</v>
      </c>
      <c r="HF68" s="45">
        <f t="shared" si="70"/>
        <v>88.284970887728818</v>
      </c>
      <c r="HG68" s="45">
        <f t="shared" si="70"/>
        <v>89.020586993592673</v>
      </c>
      <c r="HH68" s="45">
        <f t="shared" si="70"/>
        <v>89.758503141832051</v>
      </c>
      <c r="HI68" s="45">
        <f t="shared" si="70"/>
        <v>90.498678415876981</v>
      </c>
      <c r="HJ68" s="45">
        <f t="shared" si="70"/>
        <v>91.241071346771832</v>
      </c>
      <c r="HK68" s="45">
        <f t="shared" si="70"/>
        <v>91.985639905651027</v>
      </c>
      <c r="HL68" s="45">
        <f t="shared" si="70"/>
        <v>92.732341505363991</v>
      </c>
      <c r="HM68" s="45">
        <f t="shared" si="70"/>
        <v>93.481133012214471</v>
      </c>
      <c r="HN68" s="45">
        <f t="shared" si="70"/>
        <v>94.231970745463343</v>
      </c>
      <c r="HO68" s="45">
        <f t="shared" si="70"/>
        <v>94.984810485700919</v>
      </c>
      <c r="HP68" s="45">
        <f t="shared" si="70"/>
        <v>95.73960746904099</v>
      </c>
      <c r="HQ68" s="45">
        <f t="shared" si="70"/>
        <v>96.496316417927062</v>
      </c>
      <c r="HR68" s="45">
        <f t="shared" si="70"/>
        <v>97.254891512908713</v>
      </c>
      <c r="HS68" s="45">
        <f t="shared" si="70"/>
        <v>98.015286369577012</v>
      </c>
      <c r="HT68" s="45">
        <f t="shared" si="70"/>
        <v>98.77745409404244</v>
      </c>
      <c r="HU68" s="45">
        <f t="shared" si="70"/>
        <v>99.541347269286319</v>
      </c>
      <c r="HV68" s="45">
        <f t="shared" si="70"/>
        <v>100.30691796401177</v>
      </c>
      <c r="HW68" s="45">
        <f t="shared" si="70"/>
        <v>101.07411773782327</v>
      </c>
      <c r="HX68" s="45">
        <f t="shared" si="70"/>
        <v>101.84289762684449</v>
      </c>
      <c r="HY68" s="45">
        <f t="shared" si="70"/>
        <v>102.61320816667767</v>
      </c>
      <c r="HZ68" s="45">
        <f t="shared" si="70"/>
        <v>103.38499939247032</v>
      </c>
      <c r="IA68" s="45">
        <f t="shared" si="70"/>
        <v>104.15822084116149</v>
      </c>
      <c r="IB68" s="45">
        <f t="shared" si="70"/>
        <v>104.93282155565613</v>
      </c>
      <c r="IC68" s="45">
        <f t="shared" si="70"/>
        <v>105.70875007993226</v>
      </c>
      <c r="ID68" s="45">
        <f t="shared" si="70"/>
        <v>106.48595447532388</v>
      </c>
      <c r="IE68" s="45">
        <f t="shared" si="70"/>
        <v>107.26438232497067</v>
      </c>
      <c r="IF68" s="45">
        <f t="shared" si="70"/>
        <v>108.04398073088727</v>
      </c>
      <c r="IG68" s="45">
        <f t="shared" si="70"/>
        <v>108.8246963207</v>
      </c>
      <c r="IH68" s="45">
        <f t="shared" si="70"/>
        <v>109.60647523714194</v>
      </c>
      <c r="II68" s="45">
        <f t="shared" si="70"/>
        <v>110.38926317270294</v>
      </c>
      <c r="IJ68" s="45">
        <f t="shared" si="70"/>
        <v>111.17300536638847</v>
      </c>
      <c r="IK68" s="45">
        <f t="shared" si="70"/>
        <v>111.95764660497538</v>
      </c>
      <c r="IL68" s="45">
        <f t="shared" si="70"/>
        <v>112.7431312265324</v>
      </c>
      <c r="IM68" s="45">
        <f t="shared" si="70"/>
        <v>113.52940313366902</v>
      </c>
      <c r="IN68" s="45">
        <f t="shared" si="70"/>
        <v>114.31640578899469</v>
      </c>
      <c r="IO68" s="45">
        <f t="shared" si="70"/>
        <v>115.10408223672813</v>
      </c>
      <c r="IP68" s="45">
        <f t="shared" si="70"/>
        <v>115.8923750960015</v>
      </c>
      <c r="IQ68" s="45">
        <f t="shared" si="70"/>
        <v>116.68122654923724</v>
      </c>
      <c r="IR68" s="45">
        <f t="shared" si="70"/>
        <v>117.47057748642091</v>
      </c>
      <c r="IS68" s="45">
        <f t="shared" si="70"/>
        <v>118.26036919174365</v>
      </c>
      <c r="IT68" s="45">
        <f t="shared" si="70"/>
        <v>119.05054359003196</v>
      </c>
      <c r="IU68" s="45">
        <f t="shared" si="70"/>
        <v>119.84104126300825</v>
      </c>
      <c r="IV68" s="45">
        <f t="shared" si="70"/>
        <v>120.63180239643708</v>
      </c>
      <c r="IW68" s="45">
        <f t="shared" si="70"/>
        <v>121.42276679937977</v>
      </c>
      <c r="IX68" s="45">
        <f t="shared" si="70"/>
        <v>122.21387391460787</v>
      </c>
      <c r="IY68" s="45">
        <f t="shared" si="70"/>
        <v>123.00506281454818</v>
      </c>
      <c r="IZ68" s="45">
        <f t="shared" ref="IZ68:KF68" si="71">(IZ75/IZ67)*10^3</f>
        <v>123.79627220617962</v>
      </c>
      <c r="JA68" s="45">
        <f t="shared" si="71"/>
        <v>124.58744045469112</v>
      </c>
      <c r="JB68" s="45">
        <f t="shared" si="71"/>
        <v>125.37850557112081</v>
      </c>
      <c r="JC68" s="45">
        <f t="shared" si="71"/>
        <v>126.16940523221129</v>
      </c>
      <c r="JD68" s="45">
        <f t="shared" si="71"/>
        <v>126.96007677058155</v>
      </c>
      <c r="JE68" s="45">
        <f t="shared" si="71"/>
        <v>127.75045719304168</v>
      </c>
      <c r="JF68" s="45">
        <f t="shared" si="71"/>
        <v>128.54048318790757</v>
      </c>
      <c r="JG68" s="45">
        <f t="shared" si="71"/>
        <v>129.3300911284079</v>
      </c>
      <c r="JH68" s="45">
        <f t="shared" si="71"/>
        <v>130.11921709936669</v>
      </c>
      <c r="JI68" s="45">
        <f t="shared" si="71"/>
        <v>130.90779687644323</v>
      </c>
      <c r="JJ68" s="45">
        <f t="shared" si="71"/>
        <v>131.6957659602715</v>
      </c>
      <c r="JK68" s="45">
        <f t="shared" si="71"/>
        <v>132.48305956847526</v>
      </c>
      <c r="JL68" s="45">
        <f t="shared" si="71"/>
        <v>133.26961264796842</v>
      </c>
      <c r="JM68" s="45">
        <f t="shared" si="71"/>
        <v>134.05535987425634</v>
      </c>
      <c r="JN68" s="45">
        <f t="shared" si="71"/>
        <v>134.84023566855177</v>
      </c>
      <c r="JO68" s="45">
        <f t="shared" si="71"/>
        <v>135.62417420370966</v>
      </c>
      <c r="JP68" s="45">
        <f t="shared" si="71"/>
        <v>136.40710941464039</v>
      </c>
      <c r="JQ68" s="45">
        <f t="shared" si="71"/>
        <v>137.18897500213276</v>
      </c>
      <c r="JR68" s="45">
        <f t="shared" si="71"/>
        <v>137.96970445667625</v>
      </c>
      <c r="JS68" s="45">
        <f t="shared" si="71"/>
        <v>138.74923103138994</v>
      </c>
      <c r="JT68" s="45">
        <f t="shared" si="71"/>
        <v>139.52748779168698</v>
      </c>
      <c r="JU68" s="45">
        <f t="shared" si="71"/>
        <v>140.30440760078608</v>
      </c>
      <c r="JV68" s="45">
        <f t="shared" si="71"/>
        <v>141.07992313742497</v>
      </c>
      <c r="JW68" s="45">
        <f t="shared" si="71"/>
        <v>141.85396689767566</v>
      </c>
      <c r="JX68" s="45">
        <f t="shared" si="71"/>
        <v>142.62647119961738</v>
      </c>
      <c r="JY68" s="45">
        <f t="shared" si="71"/>
        <v>143.39736820401208</v>
      </c>
      <c r="JZ68" s="45">
        <f t="shared" si="71"/>
        <v>144.16658993195492</v>
      </c>
      <c r="KA68" s="45">
        <f t="shared" si="71"/>
        <v>144.93406824197945</v>
      </c>
      <c r="KB68" s="45">
        <f t="shared" si="71"/>
        <v>145.69973486316377</v>
      </c>
      <c r="KC68" s="45">
        <f t="shared" si="71"/>
        <v>146.46352140855717</v>
      </c>
      <c r="KD68" s="45">
        <f t="shared" si="71"/>
        <v>147.22535937492449</v>
      </c>
      <c r="KE68" s="45">
        <f t="shared" si="71"/>
        <v>147.98518016574155</v>
      </c>
      <c r="KF68" s="45">
        <f t="shared" si="71"/>
        <v>148.74291508169256</v>
      </c>
    </row>
    <row r="69" spans="1:292" x14ac:dyDescent="0.2">
      <c r="A69" t="s">
        <v>57</v>
      </c>
      <c r="B69" s="12">
        <v>5.98</v>
      </c>
      <c r="C69" s="11">
        <f t="shared" ref="C69:R70" si="72">B69*(1+B58)</f>
        <v>5.9397519622724717</v>
      </c>
      <c r="D69" s="11">
        <f t="shared" si="72"/>
        <v>5.8976998605577062</v>
      </c>
      <c r="E69" s="11">
        <f t="shared" si="72"/>
        <v>5.8538148848176101</v>
      </c>
      <c r="F69" s="11">
        <f t="shared" si="72"/>
        <v>5.8080741077577072</v>
      </c>
      <c r="G69" s="11">
        <f t="shared" si="72"/>
        <v>5.7604606918010921</v>
      </c>
      <c r="H69" s="11">
        <f t="shared" si="72"/>
        <v>5.710964075800673</v>
      </c>
      <c r="I69" s="11">
        <f t="shared" si="72"/>
        <v>5.659580119878072</v>
      </c>
      <c r="J69" s="11">
        <f t="shared" si="72"/>
        <v>5.6063112074294255</v>
      </c>
      <c r="K69" s="11">
        <f t="shared" si="72"/>
        <v>5.5511663036963634</v>
      </c>
      <c r="L69" s="11">
        <f t="shared" si="72"/>
        <v>5.4941609706919454</v>
      </c>
      <c r="M69" s="11">
        <f t="shared" si="72"/>
        <v>5.4353173386541007</v>
      </c>
      <c r="N69" s="11">
        <f t="shared" si="72"/>
        <v>5.3753586228311701</v>
      </c>
      <c r="O69" s="11">
        <f t="shared" si="72"/>
        <v>5.314287722740433</v>
      </c>
      <c r="P69" s="11">
        <f t="shared" si="72"/>
        <v>5.2521084794773518</v>
      </c>
      <c r="Q69" s="11">
        <f t="shared" si="72"/>
        <v>5.1888257870414325</v>
      </c>
      <c r="R69" s="11">
        <f t="shared" si="72"/>
        <v>5.1200572499803654</v>
      </c>
      <c r="S69" s="11">
        <f t="shared" ref="S69:AH70" si="73">R69*(1+R58)</f>
        <v>5.0459346902336382</v>
      </c>
      <c r="T69" s="11">
        <f t="shared" si="73"/>
        <v>4.9666102867662607</v>
      </c>
      <c r="U69" s="11">
        <f t="shared" si="73"/>
        <v>4.8822563512523214</v>
      </c>
      <c r="V69" s="11">
        <f t="shared" si="73"/>
        <v>4.7930649697103194</v>
      </c>
      <c r="W69" s="11">
        <f t="shared" si="73"/>
        <v>4.7151199479370351</v>
      </c>
      <c r="X69" s="11">
        <f t="shared" si="73"/>
        <v>4.6468358844554034</v>
      </c>
      <c r="Y69" s="11">
        <f t="shared" si="73"/>
        <v>4.5879449844739169</v>
      </c>
      <c r="Z69" s="11">
        <f t="shared" si="73"/>
        <v>4.5382209516893868</v>
      </c>
      <c r="AA69" s="11">
        <f t="shared" si="73"/>
        <v>4.4974779312266904</v>
      </c>
      <c r="AB69" s="11">
        <f t="shared" si="73"/>
        <v>4.4655697228029405</v>
      </c>
      <c r="AC69" s="11">
        <f t="shared" si="73"/>
        <v>4.4423892295948164</v>
      </c>
      <c r="AD69" s="11">
        <f t="shared" si="73"/>
        <v>4.4278681312137396</v>
      </c>
      <c r="AE69" s="11">
        <f t="shared" si="73"/>
        <v>4.4219767719036867</v>
      </c>
      <c r="AF69" s="11">
        <f t="shared" si="73"/>
        <v>4.4247242569634677</v>
      </c>
      <c r="AG69" s="11">
        <f t="shared" si="73"/>
        <v>4.421548521585744</v>
      </c>
      <c r="AH69" s="11">
        <f t="shared" si="73"/>
        <v>4.4133055901358569</v>
      </c>
      <c r="AI69" s="11">
        <f t="shared" ref="AI69:AX70" si="74">AH69*(1+AH58)</f>
        <v>4.3999909369474421</v>
      </c>
      <c r="AJ69" s="11">
        <f t="shared" si="74"/>
        <v>4.3816177620421932</v>
      </c>
      <c r="AK69" s="11">
        <f t="shared" si="74"/>
        <v>4.358217155236396</v>
      </c>
      <c r="AL69" s="11">
        <f t="shared" si="74"/>
        <v>4.3298381228627001</v>
      </c>
      <c r="AM69" s="11">
        <f t="shared" si="74"/>
        <v>4.2965475058329581</v>
      </c>
      <c r="AN69" s="11">
        <f t="shared" si="74"/>
        <v>4.2584297878470467</v>
      </c>
      <c r="AO69" s="11">
        <f t="shared" si="74"/>
        <v>4.2155867936798455</v>
      </c>
      <c r="AP69" s="11">
        <f t="shared" si="74"/>
        <v>4.1681372783262605</v>
      </c>
      <c r="AQ69" s="11">
        <f t="shared" si="74"/>
        <v>4.1253507750862433</v>
      </c>
      <c r="AR69" s="11">
        <f t="shared" si="74"/>
        <v>4.0867575987098297</v>
      </c>
      <c r="AS69" s="11">
        <f t="shared" si="74"/>
        <v>4.0522656810995628</v>
      </c>
      <c r="AT69" s="11">
        <f t="shared" si="74"/>
        <v>4.0217933977861682</v>
      </c>
      <c r="AU69" s="11">
        <f t="shared" si="74"/>
        <v>3.9952692914202577</v>
      </c>
      <c r="AV69" s="11">
        <f t="shared" si="74"/>
        <v>3.9726318379150971</v>
      </c>
      <c r="AW69" s="11">
        <f t="shared" si="74"/>
        <v>3.953829248037505</v>
      </c>
      <c r="AX69" s="11">
        <f t="shared" si="74"/>
        <v>3.9388193035567687</v>
      </c>
      <c r="AY69" s="11">
        <f t="shared" ref="AY69:BN70" si="75">AX69*(1+AX58)</f>
        <v>3.9275692272181919</v>
      </c>
      <c r="AZ69" s="11">
        <f t="shared" si="75"/>
        <v>3.9200555859158168</v>
      </c>
      <c r="BA69" s="11">
        <f t="shared" si="75"/>
        <v>3.9050980726883808</v>
      </c>
      <c r="BB69" s="11">
        <f t="shared" si="75"/>
        <v>3.8832517601124281</v>
      </c>
      <c r="BC69" s="11">
        <f t="shared" si="75"/>
        <v>3.8545861361026361</v>
      </c>
      <c r="BD69" s="11">
        <f t="shared" si="75"/>
        <v>3.8192048417015259</v>
      </c>
      <c r="BE69" s="11">
        <f t="shared" si="75"/>
        <v>3.777245348028675</v>
      </c>
      <c r="BF69" s="11">
        <f t="shared" si="75"/>
        <v>3.7288783483400745</v>
      </c>
      <c r="BG69" s="11">
        <f t="shared" si="75"/>
        <v>3.6743068804178272</v>
      </c>
      <c r="BH69" s="11">
        <f t="shared" si="75"/>
        <v>3.6137651816216518</v>
      </c>
      <c r="BI69" s="11">
        <f t="shared" si="75"/>
        <v>3.5475172820295673</v>
      </c>
      <c r="BJ69" s="11">
        <f t="shared" si="75"/>
        <v>3.4758553439558937</v>
      </c>
      <c r="BK69" s="11">
        <f t="shared" si="75"/>
        <v>3.4067454744361814</v>
      </c>
      <c r="BL69" s="11">
        <f t="shared" si="75"/>
        <v>3.3398040076239357</v>
      </c>
      <c r="BM69" s="11">
        <f t="shared" si="75"/>
        <v>3.2749769692428528</v>
      </c>
      <c r="BN69" s="11">
        <f t="shared" si="75"/>
        <v>3.2122113808372825</v>
      </c>
      <c r="BO69" s="11">
        <f t="shared" ref="BO69:CD70" si="76">BN69*(1+BN58)</f>
        <v>3.1514552800588511</v>
      </c>
      <c r="BP69" s="11">
        <f t="shared" si="76"/>
        <v>3.0926577400395265</v>
      </c>
      <c r="BQ69" s="11">
        <f t="shared" si="76"/>
        <v>3.035768886565283</v>
      </c>
      <c r="BR69" s="11">
        <f t="shared" si="76"/>
        <v>2.9807399127003888</v>
      </c>
      <c r="BS69" s="11">
        <f t="shared" si="76"/>
        <v>2.9275230912608761</v>
      </c>
      <c r="BT69" s="11">
        <f t="shared" si="76"/>
        <v>2.8760717849924409</v>
      </c>
      <c r="BU69" s="11">
        <f t="shared" si="76"/>
        <v>2.8307948703716437</v>
      </c>
      <c r="BV69" s="11">
        <f t="shared" si="76"/>
        <v>2.7914343538078188</v>
      </c>
      <c r="BW69" s="11">
        <f t="shared" si="76"/>
        <v>2.7577702389577703</v>
      </c>
      <c r="BX69" s="11">
        <f t="shared" si="76"/>
        <v>2.7296156035409918</v>
      </c>
      <c r="BY69" s="11">
        <f t="shared" si="76"/>
        <v>2.7068149374807167</v>
      </c>
      <c r="BZ69" s="11">
        <f t="shared" si="76"/>
        <v>2.6892427639112535</v>
      </c>
      <c r="CA69" s="11">
        <f t="shared" si="76"/>
        <v>2.6768025282903474</v>
      </c>
      <c r="CB69" s="11">
        <f t="shared" si="76"/>
        <v>2.6694257413772933</v>
      </c>
      <c r="CC69" s="11">
        <f t="shared" si="76"/>
        <v>2.6670713660555867</v>
      </c>
      <c r="CD69" s="11">
        <f t="shared" si="76"/>
        <v>2.6697254402990525</v>
      </c>
      <c r="CE69" s="11">
        <f t="shared" ref="CE69:CT70" si="77">CD69*(1+CD58)</f>
        <v>2.6707837476712406</v>
      </c>
      <c r="CF69" s="11">
        <f t="shared" si="77"/>
        <v>2.6702318247353087</v>
      </c>
      <c r="CG69" s="11">
        <f t="shared" si="77"/>
        <v>2.6680728193448284</v>
      </c>
      <c r="CH69" s="11">
        <f t="shared" si="77"/>
        <v>2.6643122830158008</v>
      </c>
      <c r="CI69" s="11">
        <f t="shared" si="77"/>
        <v>2.658958149602646</v>
      </c>
      <c r="CJ69" s="11">
        <f t="shared" si="77"/>
        <v>2.652020711816736</v>
      </c>
      <c r="CK69" s="11">
        <f t="shared" si="77"/>
        <v>2.6435125941866739</v>
      </c>
      <c r="CL69" s="11">
        <f t="shared" si="77"/>
        <v>2.6334487214391604</v>
      </c>
      <c r="CM69" s="11">
        <f t="shared" si="77"/>
        <v>2.6218462831934719</v>
      </c>
      <c r="CN69" s="11">
        <f t="shared" si="77"/>
        <v>2.6087246948310847</v>
      </c>
      <c r="CO69" s="11">
        <f t="shared" si="77"/>
        <v>2.5956728214517337</v>
      </c>
      <c r="CP69" s="11">
        <f t="shared" si="77"/>
        <v>2.5826876203152245</v>
      </c>
      <c r="CQ69" s="11">
        <f t="shared" si="77"/>
        <v>2.5697687421827249</v>
      </c>
      <c r="CR69" s="11">
        <f t="shared" si="77"/>
        <v>2.5569158391885951</v>
      </c>
      <c r="CS69" s="11">
        <f t="shared" si="77"/>
        <v>2.5441285649536947</v>
      </c>
      <c r="CT69" s="11">
        <f t="shared" si="77"/>
        <v>2.5314065746072822</v>
      </c>
      <c r="CU69" s="11">
        <f t="shared" ref="CU69:DJ70" si="78">CT69*(1+CT58)</f>
        <v>2.5187495248179594</v>
      </c>
      <c r="CV69" s="11">
        <f t="shared" si="78"/>
        <v>2.5061570737908712</v>
      </c>
      <c r="CW69" s="11">
        <f t="shared" si="78"/>
        <v>2.4936288812987466</v>
      </c>
      <c r="CX69" s="11">
        <f t="shared" si="78"/>
        <v>2.4811646086608583</v>
      </c>
      <c r="CY69" s="11">
        <f t="shared" si="78"/>
        <v>2.4687639187924977</v>
      </c>
      <c r="CZ69" s="11">
        <f t="shared" si="78"/>
        <v>2.4564264761780237</v>
      </c>
      <c r="DA69" s="11">
        <f t="shared" si="78"/>
        <v>2.4441519469065685</v>
      </c>
      <c r="DB69" s="11">
        <f t="shared" si="78"/>
        <v>2.4319399986540025</v>
      </c>
      <c r="DC69" s="11">
        <f t="shared" si="78"/>
        <v>2.4197903007069588</v>
      </c>
      <c r="DD69" s="11">
        <f t="shared" si="78"/>
        <v>2.4077025239635454</v>
      </c>
      <c r="DE69" s="11">
        <f t="shared" si="78"/>
        <v>2.3956763409439708</v>
      </c>
      <c r="DF69" s="11">
        <f t="shared" si="78"/>
        <v>2.3837114257779142</v>
      </c>
      <c r="DG69" s="11">
        <f t="shared" si="78"/>
        <v>2.3718074542238208</v>
      </c>
      <c r="DH69" s="11">
        <f t="shared" si="78"/>
        <v>2.3599641036553494</v>
      </c>
      <c r="DI69" s="11">
        <f t="shared" si="78"/>
        <v>2.3481810530642222</v>
      </c>
      <c r="DJ69" s="11">
        <f t="shared" si="78"/>
        <v>2.3364579830861532</v>
      </c>
      <c r="DK69" s="11">
        <f t="shared" ref="DK69:DZ70" si="79">DJ69*(1+DJ58)</f>
        <v>2.3247945759789928</v>
      </c>
      <c r="DL69" s="11">
        <f t="shared" si="79"/>
        <v>2.3131905156391834</v>
      </c>
      <c r="DM69" s="11">
        <f t="shared" si="79"/>
        <v>2.3016454875823791</v>
      </c>
      <c r="DN69" s="11">
        <f t="shared" si="79"/>
        <v>2.2901591789525146</v>
      </c>
      <c r="DO69" s="11">
        <f t="shared" si="79"/>
        <v>2.2787312785151239</v>
      </c>
      <c r="DP69" s="11">
        <f t="shared" si="79"/>
        <v>2.2673614766658234</v>
      </c>
      <c r="DQ69" s="11">
        <f t="shared" si="79"/>
        <v>2.2560494654248511</v>
      </c>
      <c r="DR69" s="11">
        <f t="shared" si="79"/>
        <v>2.2447949384325914</v>
      </c>
      <c r="DS69" s="11">
        <f t="shared" si="79"/>
        <v>2.2335975909555921</v>
      </c>
      <c r="DT69" s="11">
        <f t="shared" si="79"/>
        <v>2.2224571198721104</v>
      </c>
      <c r="DU69" s="11">
        <f t="shared" si="79"/>
        <v>2.2113732236700572</v>
      </c>
      <c r="DV69" s="11">
        <f t="shared" si="79"/>
        <v>2.2003456024531682</v>
      </c>
      <c r="DW69" s="11">
        <f t="shared" si="79"/>
        <v>2.1893739579260703</v>
      </c>
      <c r="DX69" s="11">
        <f t="shared" si="79"/>
        <v>2.1784579934018171</v>
      </c>
      <c r="DY69" s="11">
        <f t="shared" si="79"/>
        <v>2.1675974138037009</v>
      </c>
      <c r="DZ69" s="11">
        <f t="shared" si="79"/>
        <v>2.156791925649225</v>
      </c>
      <c r="EA69" s="11">
        <f t="shared" ref="EA69:EP70" si="80">DZ69*(1+DZ58)</f>
        <v>2.1460412370455235</v>
      </c>
      <c r="EB69" s="11">
        <f t="shared" si="80"/>
        <v>2.1353450576756692</v>
      </c>
      <c r="EC69" s="11">
        <f t="shared" si="80"/>
        <v>2.1247030988110547</v>
      </c>
      <c r="ED69" s="11">
        <f t="shared" si="80"/>
        <v>2.1141150733133349</v>
      </c>
      <c r="EE69" s="11">
        <f t="shared" si="80"/>
        <v>2.1035806956099874</v>
      </c>
      <c r="EF69" s="11">
        <f t="shared" si="80"/>
        <v>2.0930996817009975</v>
      </c>
      <c r="EG69" s="11">
        <f t="shared" si="80"/>
        <v>2.0826717491552382</v>
      </c>
      <c r="EH69" s="11">
        <f t="shared" si="80"/>
        <v>2.0722966170922414</v>
      </c>
      <c r="EI69" s="11">
        <f t="shared" si="80"/>
        <v>2.0619740061993141</v>
      </c>
      <c r="EJ69" s="11">
        <f t="shared" si="80"/>
        <v>2.0517036386850642</v>
      </c>
      <c r="EK69" s="11">
        <f t="shared" si="80"/>
        <v>2.0414852383037387</v>
      </c>
      <c r="EL69" s="11">
        <f t="shared" si="80"/>
        <v>2.0313185303529822</v>
      </c>
      <c r="EM69" s="11">
        <f t="shared" si="80"/>
        <v>2.0212032416673456</v>
      </c>
      <c r="EN69" s="11">
        <f t="shared" si="80"/>
        <v>2.0111391005923251</v>
      </c>
      <c r="EO69" s="11">
        <f t="shared" si="80"/>
        <v>2.0011258369842784</v>
      </c>
      <c r="EP69" s="11">
        <f t="shared" si="80"/>
        <v>1.9911631822094782</v>
      </c>
      <c r="EQ69" s="11">
        <f t="shared" ref="EQ69:FF70" si="81">EP69*(1+EP58)</f>
        <v>1.9812508691394526</v>
      </c>
      <c r="ER69" s="11">
        <f t="shared" si="81"/>
        <v>1.971388632152103</v>
      </c>
      <c r="ES69" s="11">
        <f t="shared" si="81"/>
        <v>1.9615762071101799</v>
      </c>
      <c r="ET69" s="11">
        <f t="shared" si="81"/>
        <v>1.9518133313649322</v>
      </c>
      <c r="EU69" s="11">
        <f t="shared" si="81"/>
        <v>1.9420997437532177</v>
      </c>
      <c r="EV69" s="11">
        <f t="shared" si="81"/>
        <v>1.9324351845635757</v>
      </c>
      <c r="EW69" s="11">
        <f t="shared" si="81"/>
        <v>1.922819395564052</v>
      </c>
      <c r="EX69" s="11">
        <f t="shared" si="81"/>
        <v>1.9132521199786536</v>
      </c>
      <c r="EY69" s="11">
        <f t="shared" si="81"/>
        <v>1.9037331024802115</v>
      </c>
      <c r="EZ69" s="11">
        <f t="shared" si="81"/>
        <v>1.8942620891883803</v>
      </c>
      <c r="FA69" s="11">
        <f t="shared" si="81"/>
        <v>1.8848388276617947</v>
      </c>
      <c r="FB69" s="11">
        <f t="shared" si="81"/>
        <v>1.8754630668830181</v>
      </c>
      <c r="FC69" s="11">
        <f t="shared" si="81"/>
        <v>1.8661345572621191</v>
      </c>
      <c r="FD69" s="11">
        <f t="shared" si="81"/>
        <v>1.8568530506190311</v>
      </c>
      <c r="FE69" s="11">
        <f t="shared" si="81"/>
        <v>1.8476183001850432</v>
      </c>
      <c r="FF69" s="11">
        <f t="shared" si="81"/>
        <v>1.8384300605911479</v>
      </c>
      <c r="FG69" s="11">
        <f t="shared" ref="FG69:FV70" si="82">FF69*(1+FF58)</f>
        <v>1.8292880878609341</v>
      </c>
      <c r="FH69" s="11">
        <f t="shared" si="82"/>
        <v>1.8201921393918774</v>
      </c>
      <c r="FI69" s="11">
        <f t="shared" si="82"/>
        <v>1.8111419739783268</v>
      </c>
      <c r="FJ69" s="11">
        <f t="shared" si="82"/>
        <v>1.8021373517829782</v>
      </c>
      <c r="FK69" s="11">
        <f t="shared" si="82"/>
        <v>1.7931780343358803</v>
      </c>
      <c r="FL69" s="11">
        <f t="shared" si="82"/>
        <v>1.784263784517268</v>
      </c>
      <c r="FM69" s="11">
        <f t="shared" si="82"/>
        <v>1.7753943665606191</v>
      </c>
      <c r="FN69" s="11">
        <f t="shared" si="82"/>
        <v>1.766569546041195</v>
      </c>
      <c r="FO69" s="11">
        <f t="shared" si="82"/>
        <v>1.7577890898685191</v>
      </c>
      <c r="FP69" s="11">
        <f t="shared" si="82"/>
        <v>1.7490527662832018</v>
      </c>
      <c r="FQ69" s="11">
        <f t="shared" si="82"/>
        <v>1.7403603448472054</v>
      </c>
      <c r="FR69" s="11">
        <f t="shared" si="82"/>
        <v>1.7317115964418131</v>
      </c>
      <c r="FS69" s="11">
        <f t="shared" si="82"/>
        <v>1.723106293248946</v>
      </c>
      <c r="FT69" s="11">
        <f t="shared" si="82"/>
        <v>1.7145442087561178</v>
      </c>
      <c r="FU69" s="11">
        <f t="shared" si="82"/>
        <v>1.7060251177402188</v>
      </c>
      <c r="FV69" s="11">
        <f t="shared" si="82"/>
        <v>1.6975487957450106</v>
      </c>
      <c r="FW69" s="11">
        <f t="shared" ref="FW69:GL70" si="83">FV69*(1+FV58)</f>
        <v>1.6891150204026641</v>
      </c>
      <c r="FX69" s="11">
        <f t="shared" si="83"/>
        <v>1.6807235696388503</v>
      </c>
      <c r="FY69" s="11">
        <f t="shared" si="83"/>
        <v>1.6723742237363939</v>
      </c>
      <c r="FZ69" s="11">
        <f t="shared" si="83"/>
        <v>1.6640667641781832</v>
      </c>
      <c r="GA69" s="11">
        <f t="shared" si="83"/>
        <v>1.6558009733266277</v>
      </c>
      <c r="GB69" s="11">
        <f t="shared" si="83"/>
        <v>1.6475766347888441</v>
      </c>
      <c r="GC69" s="11">
        <f t="shared" si="83"/>
        <v>1.6393935333911949</v>
      </c>
      <c r="GD69" s="11">
        <f t="shared" si="83"/>
        <v>1.6312514551909489</v>
      </c>
      <c r="GE69" s="11">
        <f t="shared" si="83"/>
        <v>1.623150187460334</v>
      </c>
      <c r="GF69" s="11">
        <f t="shared" si="83"/>
        <v>1.6150895186873242</v>
      </c>
      <c r="GG69" s="11">
        <f t="shared" si="83"/>
        <v>1.6070692385585241</v>
      </c>
      <c r="GH69" s="11">
        <f t="shared" si="83"/>
        <v>1.5990891379583776</v>
      </c>
      <c r="GI69" s="11">
        <f t="shared" si="83"/>
        <v>1.5911490089527569</v>
      </c>
      <c r="GJ69" s="11">
        <f t="shared" si="83"/>
        <v>1.5832486447943255</v>
      </c>
      <c r="GK69" s="11">
        <f t="shared" si="83"/>
        <v>1.5753878399116379</v>
      </c>
      <c r="GL69" s="11">
        <f t="shared" si="83"/>
        <v>1.5675660790135151</v>
      </c>
      <c r="GM69" s="11">
        <f t="shared" ref="GM69:HB70" si="84">GL69*(1+GL58)</f>
        <v>1.5597831641835522</v>
      </c>
      <c r="GN69" s="11">
        <f t="shared" si="84"/>
        <v>1.5520388986649714</v>
      </c>
      <c r="GO69" s="11">
        <f t="shared" si="84"/>
        <v>1.5443330867947964</v>
      </c>
      <c r="GP69" s="11">
        <f t="shared" si="84"/>
        <v>1.536665533994336</v>
      </c>
      <c r="GQ69" s="11">
        <f t="shared" si="84"/>
        <v>1.5290360467519799</v>
      </c>
      <c r="GR69" s="11">
        <f t="shared" si="84"/>
        <v>1.5214444326292682</v>
      </c>
      <c r="GS69" s="11">
        <f t="shared" si="84"/>
        <v>1.5138905002303804</v>
      </c>
      <c r="GT69" s="11">
        <f t="shared" si="84"/>
        <v>1.5063740592078751</v>
      </c>
      <c r="GU69" s="11">
        <f t="shared" si="84"/>
        <v>1.4988949202484152</v>
      </c>
      <c r="GV69" s="11">
        <f t="shared" si="84"/>
        <v>1.4914528950648072</v>
      </c>
      <c r="GW69" s="11">
        <f t="shared" si="84"/>
        <v>1.4840477963983427</v>
      </c>
      <c r="GX69" s="11">
        <f t="shared" si="84"/>
        <v>1.476679438002612</v>
      </c>
      <c r="GY69" s="11">
        <f t="shared" si="84"/>
        <v>1.4693476346309609</v>
      </c>
      <c r="GZ69" s="11">
        <f t="shared" si="84"/>
        <v>1.4620522020311102</v>
      </c>
      <c r="HA69" s="11">
        <f t="shared" si="84"/>
        <v>1.4547929569495064</v>
      </c>
      <c r="HB69" s="11">
        <f t="shared" si="84"/>
        <v>1.4475697171138353</v>
      </c>
      <c r="HC69" s="11">
        <f t="shared" ref="HC69:HR70" si="85">HB69*(1+HB58)</f>
        <v>1.4403823012277273</v>
      </c>
      <c r="HD69" s="11">
        <f t="shared" si="85"/>
        <v>1.433230528971549</v>
      </c>
      <c r="HE69" s="11">
        <f t="shared" si="85"/>
        <v>1.4261142210199831</v>
      </c>
      <c r="HF69" s="11">
        <f t="shared" si="85"/>
        <v>1.4190331989299332</v>
      </c>
      <c r="HG69" s="11">
        <f t="shared" si="85"/>
        <v>1.4119872852537745</v>
      </c>
      <c r="HH69" s="11">
        <f t="shared" si="85"/>
        <v>1.4049763034821092</v>
      </c>
      <c r="HI69" s="11">
        <f t="shared" si="85"/>
        <v>1.3980000780497699</v>
      </c>
      <c r="HJ69" s="11">
        <f t="shared" si="85"/>
        <v>1.3910584343208003</v>
      </c>
      <c r="HK69" s="11">
        <f t="shared" si="85"/>
        <v>1.3841511985896917</v>
      </c>
      <c r="HL69" s="11">
        <f t="shared" si="85"/>
        <v>1.377278198076294</v>
      </c>
      <c r="HM69" s="11">
        <f t="shared" si="85"/>
        <v>1.3704392609143441</v>
      </c>
      <c r="HN69" s="11">
        <f t="shared" si="85"/>
        <v>1.3636342161482558</v>
      </c>
      <c r="HO69" s="11">
        <f t="shared" si="85"/>
        <v>1.3568628937243998</v>
      </c>
      <c r="HP69" s="11">
        <f t="shared" si="85"/>
        <v>1.3501251244912664</v>
      </c>
      <c r="HQ69" s="11">
        <f t="shared" si="85"/>
        <v>1.3434207401728737</v>
      </c>
      <c r="HR69" s="11">
        <f t="shared" si="85"/>
        <v>1.336749573390311</v>
      </c>
      <c r="HS69" s="11">
        <f t="shared" ref="HS69:IH70" si="86">HR69*(1+HR58)</f>
        <v>1.3301114576768678</v>
      </c>
      <c r="HT69" s="11">
        <f t="shared" si="86"/>
        <v>1.3235062274273655</v>
      </c>
      <c r="HU69" s="11">
        <f t="shared" si="86"/>
        <v>1.3169337179096168</v>
      </c>
      <c r="HV69" s="11">
        <f t="shared" si="86"/>
        <v>1.3103937652564943</v>
      </c>
      <c r="HW69" s="11">
        <f t="shared" si="86"/>
        <v>1.3038862064603161</v>
      </c>
      <c r="HX69" s="11">
        <f t="shared" si="86"/>
        <v>1.2974108793776391</v>
      </c>
      <c r="HY69" s="11">
        <f t="shared" si="86"/>
        <v>1.2909676227139819</v>
      </c>
      <c r="HZ69" s="11">
        <f t="shared" si="86"/>
        <v>1.284556276021148</v>
      </c>
      <c r="IA69" s="11">
        <f t="shared" si="86"/>
        <v>1.2781766796933813</v>
      </c>
      <c r="IB69" s="11">
        <f t="shared" si="86"/>
        <v>1.271828674962552</v>
      </c>
      <c r="IC69" s="11">
        <f t="shared" si="86"/>
        <v>1.2655121038978083</v>
      </c>
      <c r="ID69" s="11">
        <f t="shared" si="86"/>
        <v>1.2592268093947867</v>
      </c>
      <c r="IE69" s="11">
        <f t="shared" si="86"/>
        <v>1.2529726351710186</v>
      </c>
      <c r="IF69" s="11">
        <f t="shared" si="86"/>
        <v>1.2467494257647709</v>
      </c>
      <c r="IG69" s="11">
        <f t="shared" si="86"/>
        <v>1.2405570265292771</v>
      </c>
      <c r="IH69" s="11">
        <f t="shared" si="86"/>
        <v>1.2343952836348078</v>
      </c>
      <c r="II69" s="11">
        <f t="shared" ref="II69:IX70" si="87">IH69*(1+IH58)</f>
        <v>1.2282640440503718</v>
      </c>
      <c r="IJ69" s="11">
        <f t="shared" si="87"/>
        <v>1.2221631555430681</v>
      </c>
      <c r="IK69" s="11">
        <f t="shared" si="87"/>
        <v>1.2160924666752844</v>
      </c>
      <c r="IL69" s="11">
        <f t="shared" si="87"/>
        <v>1.2100518268008189</v>
      </c>
      <c r="IM69" s="11">
        <f t="shared" si="87"/>
        <v>1.2040410860570283</v>
      </c>
      <c r="IN69" s="11">
        <f t="shared" si="87"/>
        <v>1.1980600953645484</v>
      </c>
      <c r="IO69" s="11">
        <f t="shared" si="87"/>
        <v>1.1921087064162541</v>
      </c>
      <c r="IP69" s="11">
        <f t="shared" si="87"/>
        <v>1.1861867716780095</v>
      </c>
      <c r="IQ69" s="11">
        <f t="shared" si="87"/>
        <v>1.1802941443909383</v>
      </c>
      <c r="IR69" s="11">
        <f t="shared" si="87"/>
        <v>1.174430678556178</v>
      </c>
      <c r="IS69" s="11">
        <f t="shared" si="87"/>
        <v>1.1685962289322138</v>
      </c>
      <c r="IT69" s="11">
        <f t="shared" si="87"/>
        <v>1.1627906510339001</v>
      </c>
      <c r="IU69" s="11">
        <f t="shared" si="87"/>
        <v>1.1570138011252324</v>
      </c>
      <c r="IV69" s="11">
        <f t="shared" si="87"/>
        <v>1.1512655362193105</v>
      </c>
      <c r="IW69" s="11">
        <f t="shared" si="87"/>
        <v>1.1455457140693068</v>
      </c>
      <c r="IX69" s="11">
        <f t="shared" si="87"/>
        <v>1.1398541931629784</v>
      </c>
      <c r="IY69" s="11">
        <f t="shared" ref="IY69:JN70" si="88">IX69*(1+IX58)</f>
        <v>1.1341908327222794</v>
      </c>
      <c r="IZ69" s="11">
        <f t="shared" si="88"/>
        <v>1.1285554926996935</v>
      </c>
      <c r="JA69" s="11">
        <f t="shared" si="88"/>
        <v>1.1229480337683642</v>
      </c>
      <c r="JB69" s="11">
        <f t="shared" si="88"/>
        <v>1.117368317324537</v>
      </c>
      <c r="JC69" s="11">
        <f t="shared" si="88"/>
        <v>1.1118162054791367</v>
      </c>
      <c r="JD69" s="11">
        <f t="shared" si="88"/>
        <v>1.1062915610591462</v>
      </c>
      <c r="JE69" s="11">
        <f t="shared" si="88"/>
        <v>1.1007942475998123</v>
      </c>
      <c r="JF69" s="11">
        <f t="shared" si="88"/>
        <v>1.0953241293405902</v>
      </c>
      <c r="JG69" s="11">
        <f t="shared" si="88"/>
        <v>1.0898810712223153</v>
      </c>
      <c r="JH69" s="11">
        <f t="shared" si="88"/>
        <v>1.0844649388774075</v>
      </c>
      <c r="JI69" s="11">
        <f t="shared" si="88"/>
        <v>1.0790755986345126</v>
      </c>
      <c r="JJ69" s="11">
        <f t="shared" si="88"/>
        <v>1.0737129175066411</v>
      </c>
      <c r="JK69" s="11">
        <f t="shared" si="88"/>
        <v>1.0683767631919752</v>
      </c>
      <c r="JL69" s="11">
        <f t="shared" si="88"/>
        <v>1.0630670040686654</v>
      </c>
      <c r="JM69" s="11">
        <f t="shared" si="88"/>
        <v>1.0577835091933698</v>
      </c>
      <c r="JN69" s="11">
        <f t="shared" si="88"/>
        <v>1.0525261482947819</v>
      </c>
      <c r="JO69" s="11">
        <f t="shared" ref="JO69:KD70" si="89">JN69*(1+JN58)</f>
        <v>1.0472947917704278</v>
      </c>
      <c r="JP69" s="11">
        <f t="shared" si="89"/>
        <v>1.0420893106822766</v>
      </c>
      <c r="JQ69" s="11">
        <f t="shared" si="89"/>
        <v>1.0369095767541496</v>
      </c>
      <c r="JR69" s="11">
        <f t="shared" si="89"/>
        <v>1.0317554623639587</v>
      </c>
      <c r="JS69" s="11">
        <f t="shared" si="89"/>
        <v>1.0266268405491668</v>
      </c>
      <c r="JT69" s="11">
        <f t="shared" si="89"/>
        <v>1.0215235849924504</v>
      </c>
      <c r="JU69" s="11">
        <f t="shared" si="89"/>
        <v>1.0164455700239861</v>
      </c>
      <c r="JV69" s="11">
        <f t="shared" si="89"/>
        <v>1.0113926706155445</v>
      </c>
      <c r="JW69" s="11">
        <f t="shared" si="89"/>
        <v>1.006364762378551</v>
      </c>
      <c r="JX69" s="11">
        <f t="shared" si="89"/>
        <v>1.0013617215614103</v>
      </c>
      <c r="JY69" s="11">
        <f t="shared" si="89"/>
        <v>0.99638342504308919</v>
      </c>
      <c r="JZ69" s="11">
        <f t="shared" si="89"/>
        <v>0.99142975032764469</v>
      </c>
      <c r="KA69" s="11">
        <f t="shared" si="89"/>
        <v>0.98650057554805937</v>
      </c>
      <c r="KB69" s="11">
        <f t="shared" si="89"/>
        <v>0.98159577945711773</v>
      </c>
      <c r="KC69" s="11">
        <f t="shared" si="89"/>
        <v>0.97671524142308408</v>
      </c>
      <c r="KD69" s="11">
        <f t="shared" si="89"/>
        <v>0.97185884142839685</v>
      </c>
      <c r="KE69" s="11">
        <f t="shared" ref="KE69:KF70" si="90">KD69*(1+KD58)</f>
        <v>0.96702646006333126</v>
      </c>
      <c r="KF69" s="11">
        <f t="shared" si="90"/>
        <v>0.96221797852668522</v>
      </c>
    </row>
    <row r="70" spans="1:292" x14ac:dyDescent="0.2">
      <c r="A70" t="s">
        <v>58</v>
      </c>
      <c r="B70" s="12">
        <v>18.62</v>
      </c>
      <c r="C70" s="11">
        <f t="shared" si="72"/>
        <v>18.601611619332317</v>
      </c>
      <c r="D70" s="11">
        <f t="shared" si="72"/>
        <v>18.584334398472876</v>
      </c>
      <c r="E70" s="11">
        <f t="shared" si="72"/>
        <v>18.568057610917833</v>
      </c>
      <c r="F70" s="11">
        <f t="shared" si="72"/>
        <v>18.552681915930435</v>
      </c>
      <c r="G70" s="11">
        <f t="shared" si="72"/>
        <v>18.538118211731138</v>
      </c>
      <c r="H70" s="11">
        <f t="shared" si="72"/>
        <v>18.524287208236125</v>
      </c>
      <c r="I70" s="11">
        <f t="shared" si="72"/>
        <v>18.511119001584042</v>
      </c>
      <c r="J70" s="11">
        <f t="shared" si="72"/>
        <v>18.498552642287411</v>
      </c>
      <c r="K70" s="11">
        <f t="shared" si="72"/>
        <v>18.486535706927164</v>
      </c>
      <c r="L70" s="11">
        <f t="shared" si="72"/>
        <v>18.475023875687018</v>
      </c>
      <c r="M70" s="11">
        <f t="shared" si="72"/>
        <v>18.463980520950866</v>
      </c>
      <c r="N70" s="11">
        <f t="shared" si="72"/>
        <v>18.455294990221063</v>
      </c>
      <c r="O70" s="11">
        <f t="shared" si="72"/>
        <v>18.448951241142801</v>
      </c>
      <c r="P70" s="11">
        <f t="shared" si="72"/>
        <v>18.444941223503413</v>
      </c>
      <c r="Q70" s="11">
        <f t="shared" si="72"/>
        <v>18.443265108513565</v>
      </c>
      <c r="R70" s="11">
        <f t="shared" si="72"/>
        <v>18.432708255788139</v>
      </c>
      <c r="S70" s="11">
        <f t="shared" si="73"/>
        <v>18.413133250410663</v>
      </c>
      <c r="T70" s="11">
        <f t="shared" si="73"/>
        <v>18.384437570180591</v>
      </c>
      <c r="U70" s="11">
        <f t="shared" si="73"/>
        <v>18.346553782825389</v>
      </c>
      <c r="V70" s="11">
        <f t="shared" si="73"/>
        <v>18.299449568295202</v>
      </c>
      <c r="W70" s="11">
        <f t="shared" si="73"/>
        <v>18.263139864417294</v>
      </c>
      <c r="X70" s="11">
        <f t="shared" si="73"/>
        <v>18.227790541281809</v>
      </c>
      <c r="Y70" s="11">
        <f t="shared" si="73"/>
        <v>18.193377685335726</v>
      </c>
      <c r="Z70" s="11">
        <f t="shared" si="73"/>
        <v>18.159878849431802</v>
      </c>
      <c r="AA70" s="11">
        <f t="shared" si="73"/>
        <v>18.127272459658375</v>
      </c>
      <c r="AB70" s="11">
        <f t="shared" si="73"/>
        <v>18.095537700595983</v>
      </c>
      <c r="AC70" s="11">
        <f t="shared" si="73"/>
        <v>18.064654384388287</v>
      </c>
      <c r="AD70" s="11">
        <f t="shared" si="73"/>
        <v>18.034602828057629</v>
      </c>
      <c r="AE70" s="11">
        <f t="shared" si="73"/>
        <v>18.005363720959785</v>
      </c>
      <c r="AF70" s="11">
        <f t="shared" si="73"/>
        <v>17.976917988796611</v>
      </c>
      <c r="AG70" s="11">
        <f t="shared" si="73"/>
        <v>17.945233458219935</v>
      </c>
      <c r="AH70" s="11">
        <f t="shared" si="73"/>
        <v>17.919470416755857</v>
      </c>
      <c r="AI70" s="11">
        <f t="shared" si="74"/>
        <v>17.899638213169982</v>
      </c>
      <c r="AJ70" s="11">
        <f t="shared" si="74"/>
        <v>17.885755449742891</v>
      </c>
      <c r="AK70" s="11">
        <f t="shared" si="74"/>
        <v>17.877850974333551</v>
      </c>
      <c r="AL70" s="11">
        <f t="shared" si="74"/>
        <v>17.875964052606879</v>
      </c>
      <c r="AM70" s="11">
        <f t="shared" si="74"/>
        <v>17.880144586306042</v>
      </c>
      <c r="AN70" s="11">
        <f t="shared" si="74"/>
        <v>17.890453391764495</v>
      </c>
      <c r="AO70" s="11">
        <f t="shared" si="74"/>
        <v>17.906962523721013</v>
      </c>
      <c r="AP70" s="11">
        <f t="shared" si="74"/>
        <v>17.929755655902852</v>
      </c>
      <c r="AQ70" s="11">
        <f t="shared" si="74"/>
        <v>17.956598454174813</v>
      </c>
      <c r="AR70" s="11">
        <f t="shared" si="74"/>
        <v>17.983077196488434</v>
      </c>
      <c r="AS70" s="11">
        <f t="shared" si="74"/>
        <v>18.009165289487807</v>
      </c>
      <c r="AT70" s="11">
        <f t="shared" si="74"/>
        <v>18.034836523939841</v>
      </c>
      <c r="AU70" s="11">
        <f t="shared" si="74"/>
        <v>18.060064811616051</v>
      </c>
      <c r="AV70" s="11">
        <f t="shared" si="74"/>
        <v>18.084824203659462</v>
      </c>
      <c r="AW70" s="11">
        <f t="shared" si="74"/>
        <v>18.109088911700571</v>
      </c>
      <c r="AX70" s="11">
        <f t="shared" si="74"/>
        <v>18.132833327113826</v>
      </c>
      <c r="AY70" s="11">
        <f t="shared" si="75"/>
        <v>18.156032035736065</v>
      </c>
      <c r="AZ70" s="11">
        <f t="shared" si="75"/>
        <v>18.178659830398356</v>
      </c>
      <c r="BA70" s="11">
        <f t="shared" si="75"/>
        <v>18.19228838606486</v>
      </c>
      <c r="BB70" s="11">
        <f t="shared" si="75"/>
        <v>18.20400083684175</v>
      </c>
      <c r="BC70" s="11">
        <f t="shared" si="75"/>
        <v>18.213746767464681</v>
      </c>
      <c r="BD70" s="11">
        <f t="shared" si="75"/>
        <v>18.221476003852182</v>
      </c>
      <c r="BE70" s="11">
        <f t="shared" si="75"/>
        <v>18.227139307818586</v>
      </c>
      <c r="BF70" s="11">
        <f t="shared" si="75"/>
        <v>18.230688364871455</v>
      </c>
      <c r="BG70" s="11">
        <f t="shared" si="75"/>
        <v>18.232075760866589</v>
      </c>
      <c r="BH70" s="11">
        <f t="shared" si="75"/>
        <v>18.23125496388268</v>
      </c>
      <c r="BI70" s="11">
        <f t="shared" si="75"/>
        <v>18.228180305470016</v>
      </c>
      <c r="BJ70" s="11">
        <f t="shared" si="75"/>
        <v>18.222806962491372</v>
      </c>
      <c r="BK70" s="11">
        <f t="shared" si="75"/>
        <v>18.222302130171848</v>
      </c>
      <c r="BL70" s="11">
        <f t="shared" si="75"/>
        <v>18.220394925305836</v>
      </c>
      <c r="BM70" s="11">
        <f t="shared" si="75"/>
        <v>18.217080313827264</v>
      </c>
      <c r="BN70" s="11">
        <f t="shared" si="75"/>
        <v>18.21235395154622</v>
      </c>
      <c r="BO70" s="11">
        <f t="shared" si="76"/>
        <v>18.206211974817126</v>
      </c>
      <c r="BP70" s="11">
        <f t="shared" si="76"/>
        <v>18.198650999620842</v>
      </c>
      <c r="BQ70" s="11">
        <f t="shared" si="76"/>
        <v>18.189668115829118</v>
      </c>
      <c r="BR70" s="11">
        <f t="shared" si="76"/>
        <v>18.179260892236304</v>
      </c>
      <c r="BS70" s="11">
        <f t="shared" si="76"/>
        <v>18.167427373753341</v>
      </c>
      <c r="BT70" s="11">
        <f t="shared" si="76"/>
        <v>18.154166079764231</v>
      </c>
      <c r="BU70" s="11">
        <f t="shared" si="76"/>
        <v>18.142676321420041</v>
      </c>
      <c r="BV70" s="11">
        <f t="shared" si="76"/>
        <v>18.131536683599531</v>
      </c>
      <c r="BW70" s="11">
        <f t="shared" si="76"/>
        <v>18.120713198557958</v>
      </c>
      <c r="BX70" s="11">
        <f t="shared" si="76"/>
        <v>18.110172157412631</v>
      </c>
      <c r="BY70" s="11">
        <f t="shared" si="76"/>
        <v>18.099880059370228</v>
      </c>
      <c r="BZ70" s="11">
        <f t="shared" si="76"/>
        <v>18.089803606192142</v>
      </c>
      <c r="CA70" s="11">
        <f t="shared" si="76"/>
        <v>18.079909683295803</v>
      </c>
      <c r="CB70" s="11">
        <f t="shared" si="76"/>
        <v>18.070165354254502</v>
      </c>
      <c r="CC70" s="11">
        <f t="shared" si="76"/>
        <v>18.060537849918482</v>
      </c>
      <c r="CD70" s="11">
        <f t="shared" si="76"/>
        <v>18.050994553468175</v>
      </c>
      <c r="CE70" s="11">
        <f t="shared" si="77"/>
        <v>18.031764662997325</v>
      </c>
      <c r="CF70" s="11">
        <f t="shared" si="77"/>
        <v>18.004333947215507</v>
      </c>
      <c r="CG70" s="11">
        <f t="shared" si="77"/>
        <v>17.96873368654548</v>
      </c>
      <c r="CH70" s="11">
        <f t="shared" si="77"/>
        <v>17.925006889539993</v>
      </c>
      <c r="CI70" s="11">
        <f t="shared" si="77"/>
        <v>17.873208382398627</v>
      </c>
      <c r="CJ70" s="11">
        <f t="shared" si="77"/>
        <v>17.813404696529126</v>
      </c>
      <c r="CK70" s="11">
        <f t="shared" si="77"/>
        <v>17.74567390940798</v>
      </c>
      <c r="CL70" s="11">
        <f t="shared" si="77"/>
        <v>17.67010547397091</v>
      </c>
      <c r="CM70" s="11">
        <f t="shared" si="77"/>
        <v>17.586800010805035</v>
      </c>
      <c r="CN70" s="11">
        <f t="shared" si="77"/>
        <v>17.495869070843888</v>
      </c>
      <c r="CO70" s="11">
        <f t="shared" si="77"/>
        <v>17.403424414289738</v>
      </c>
      <c r="CP70" s="11">
        <f t="shared" si="77"/>
        <v>17.311469862526312</v>
      </c>
      <c r="CQ70" s="11">
        <f t="shared" si="77"/>
        <v>17.220002660366884</v>
      </c>
      <c r="CR70" s="11">
        <f t="shared" si="77"/>
        <v>17.12902006413864</v>
      </c>
      <c r="CS70" s="11">
        <f t="shared" si="77"/>
        <v>17.038519358132632</v>
      </c>
      <c r="CT70" s="11">
        <f t="shared" si="77"/>
        <v>16.948497853810419</v>
      </c>
      <c r="CU70" s="11">
        <f t="shared" si="78"/>
        <v>16.85895288867188</v>
      </c>
      <c r="CV70" s="11">
        <f t="shared" si="78"/>
        <v>16.769881826177901</v>
      </c>
      <c r="CW70" s="11">
        <f t="shared" si="78"/>
        <v>16.681282054545672</v>
      </c>
      <c r="CX70" s="11">
        <f t="shared" si="78"/>
        <v>16.593150987227165</v>
      </c>
      <c r="CY70" s="11">
        <f t="shared" si="78"/>
        <v>16.505486061055752</v>
      </c>
      <c r="CZ70" s="11">
        <f t="shared" si="78"/>
        <v>16.418284736893177</v>
      </c>
      <c r="DA70" s="11">
        <f t="shared" si="78"/>
        <v>16.331544498193203</v>
      </c>
      <c r="DB70" s="11">
        <f t="shared" si="78"/>
        <v>16.245262851337387</v>
      </c>
      <c r="DC70" s="11">
        <f t="shared" si="78"/>
        <v>16.159437324558731</v>
      </c>
      <c r="DD70" s="11">
        <f t="shared" si="78"/>
        <v>16.074065467632703</v>
      </c>
      <c r="DE70" s="11">
        <f t="shared" si="78"/>
        <v>15.989144851225181</v>
      </c>
      <c r="DF70" s="11">
        <f t="shared" si="78"/>
        <v>15.904673067016539</v>
      </c>
      <c r="DG70" s="11">
        <f t="shared" si="78"/>
        <v>15.820647726739381</v>
      </c>
      <c r="DH70" s="11">
        <f t="shared" si="78"/>
        <v>15.737066462323698</v>
      </c>
      <c r="DI70" s="11">
        <f t="shared" si="78"/>
        <v>15.653926925479157</v>
      </c>
      <c r="DJ70" s="11">
        <f t="shared" si="78"/>
        <v>15.571226786474893</v>
      </c>
      <c r="DK70" s="11">
        <f t="shared" si="79"/>
        <v>15.488963734553325</v>
      </c>
      <c r="DL70" s="11">
        <f t="shared" si="79"/>
        <v>15.407135477018933</v>
      </c>
      <c r="DM70" s="11">
        <f t="shared" si="79"/>
        <v>15.325739739561888</v>
      </c>
      <c r="DN70" s="11">
        <f t="shared" si="79"/>
        <v>15.244774265592035</v>
      </c>
      <c r="DO70" s="11">
        <f t="shared" si="79"/>
        <v>15.164236816116629</v>
      </c>
      <c r="DP70" s="11">
        <f t="shared" si="79"/>
        <v>15.084125169080606</v>
      </c>
      <c r="DQ70" s="11">
        <f t="shared" si="79"/>
        <v>15.004437119191783</v>
      </c>
      <c r="DR70" s="11">
        <f t="shared" si="79"/>
        <v>14.925170477709411</v>
      </c>
      <c r="DS70" s="11">
        <f t="shared" si="79"/>
        <v>14.846323071854799</v>
      </c>
      <c r="DT70" s="11">
        <f t="shared" si="79"/>
        <v>14.76789274494911</v>
      </c>
      <c r="DU70" s="11">
        <f t="shared" si="79"/>
        <v>14.689877356107035</v>
      </c>
      <c r="DV70" s="11">
        <f t="shared" si="79"/>
        <v>14.61227477963226</v>
      </c>
      <c r="DW70" s="11">
        <f t="shared" si="79"/>
        <v>14.535082905168176</v>
      </c>
      <c r="DX70" s="11">
        <f t="shared" si="79"/>
        <v>14.458299637036719</v>
      </c>
      <c r="DY70" s="11">
        <f t="shared" si="79"/>
        <v>14.381922893777235</v>
      </c>
      <c r="DZ70" s="11">
        <f t="shared" si="79"/>
        <v>14.305950608333513</v>
      </c>
      <c r="EA70" s="11">
        <f t="shared" si="80"/>
        <v>14.230380727824256</v>
      </c>
      <c r="EB70" s="11">
        <f t="shared" si="80"/>
        <v>14.155211213650549</v>
      </c>
      <c r="EC70" s="11">
        <f t="shared" si="80"/>
        <v>14.080440040639912</v>
      </c>
      <c r="ED70" s="11">
        <f t="shared" si="80"/>
        <v>14.006065196568903</v>
      </c>
      <c r="EE70" s="11">
        <f t="shared" si="80"/>
        <v>13.932084682663493</v>
      </c>
      <c r="EF70" s="11">
        <f t="shared" si="80"/>
        <v>13.858496512944857</v>
      </c>
      <c r="EG70" s="11">
        <f t="shared" si="80"/>
        <v>13.785298713955717</v>
      </c>
      <c r="EH70" s="11">
        <f t="shared" si="80"/>
        <v>13.712489325034623</v>
      </c>
      <c r="EI70" s="11">
        <f t="shared" si="80"/>
        <v>13.640066397261355</v>
      </c>
      <c r="EJ70" s="11">
        <f t="shared" si="80"/>
        <v>13.568027994802513</v>
      </c>
      <c r="EK70" s="11">
        <f t="shared" si="80"/>
        <v>13.496372193583021</v>
      </c>
      <c r="EL70" s="11">
        <f t="shared" si="80"/>
        <v>13.425097080956286</v>
      </c>
      <c r="EM70" s="11">
        <f t="shared" si="80"/>
        <v>13.354200755534668</v>
      </c>
      <c r="EN70" s="11">
        <f t="shared" si="80"/>
        <v>13.283681327772072</v>
      </c>
      <c r="EO70" s="11">
        <f t="shared" si="80"/>
        <v>13.213536919556283</v>
      </c>
      <c r="EP70" s="11">
        <f t="shared" si="80"/>
        <v>13.143765663833596</v>
      </c>
      <c r="EQ70" s="11">
        <f t="shared" si="81"/>
        <v>13.07436570437414</v>
      </c>
      <c r="ER70" s="11">
        <f t="shared" si="81"/>
        <v>13.005335195310904</v>
      </c>
      <c r="ES70" s="11">
        <f t="shared" si="81"/>
        <v>12.936672301563942</v>
      </c>
      <c r="ET70" s="11">
        <f t="shared" si="81"/>
        <v>12.868375198281942</v>
      </c>
      <c r="EU70" s="11">
        <f t="shared" si="81"/>
        <v>12.800442070538679</v>
      </c>
      <c r="EV70" s="11">
        <f t="shared" si="81"/>
        <v>12.732871114256655</v>
      </c>
      <c r="EW70" s="11">
        <f t="shared" si="81"/>
        <v>12.665660534693147</v>
      </c>
      <c r="EX70" s="11">
        <f t="shared" si="81"/>
        <v>12.598808546956707</v>
      </c>
      <c r="EY70" s="11">
        <f t="shared" si="81"/>
        <v>12.532313375877056</v>
      </c>
      <c r="EZ70" s="11">
        <f t="shared" si="81"/>
        <v>12.466173255670597</v>
      </c>
      <c r="FA70" s="11">
        <f t="shared" si="81"/>
        <v>12.400386429839601</v>
      </c>
      <c r="FB70" s="11">
        <f t="shared" si="81"/>
        <v>12.334951151365395</v>
      </c>
      <c r="FC70" s="11">
        <f t="shared" si="81"/>
        <v>12.269865682150517</v>
      </c>
      <c r="FD70" s="11">
        <f t="shared" si="81"/>
        <v>12.205128293321424</v>
      </c>
      <c r="FE70" s="11">
        <f t="shared" si="81"/>
        <v>12.140737264757052</v>
      </c>
      <c r="FF70" s="11">
        <f t="shared" si="81"/>
        <v>12.076690885151743</v>
      </c>
      <c r="FG70" s="11">
        <f t="shared" si="82"/>
        <v>12.012987451896343</v>
      </c>
      <c r="FH70" s="11">
        <f t="shared" si="82"/>
        <v>11.949625271441429</v>
      </c>
      <c r="FI70" s="11">
        <f t="shared" si="82"/>
        <v>11.886602657937784</v>
      </c>
      <c r="FJ70" s="11">
        <f t="shared" si="82"/>
        <v>11.823917934005882</v>
      </c>
      <c r="FK70" s="11">
        <f t="shared" si="82"/>
        <v>11.76156943036929</v>
      </c>
      <c r="FL70" s="11">
        <f t="shared" si="82"/>
        <v>11.699555486164348</v>
      </c>
      <c r="FM70" s="11">
        <f t="shared" si="82"/>
        <v>11.63787444840727</v>
      </c>
      <c r="FN70" s="11">
        <f t="shared" si="82"/>
        <v>11.576524672069667</v>
      </c>
      <c r="FO70" s="11">
        <f t="shared" si="82"/>
        <v>11.515504519991552</v>
      </c>
      <c r="FP70" s="11">
        <f t="shared" si="82"/>
        <v>11.454812362612174</v>
      </c>
      <c r="FQ70" s="11">
        <f t="shared" si="82"/>
        <v>11.394446577979327</v>
      </c>
      <c r="FR70" s="11">
        <f t="shared" si="82"/>
        <v>11.334405551433207</v>
      </c>
      <c r="FS70" s="11">
        <f t="shared" si="82"/>
        <v>11.274687676003674</v>
      </c>
      <c r="FT70" s="11">
        <f t="shared" si="82"/>
        <v>11.215291351797999</v>
      </c>
      <c r="FU70" s="11">
        <f t="shared" si="82"/>
        <v>11.156214986299831</v>
      </c>
      <c r="FV70" s="11">
        <f t="shared" si="82"/>
        <v>11.097456998257673</v>
      </c>
      <c r="FW70" s="11">
        <f t="shared" si="83"/>
        <v>11.039015807560171</v>
      </c>
      <c r="FX70" s="11">
        <f t="shared" si="83"/>
        <v>10.980889843076714</v>
      </c>
      <c r="FY70" s="11">
        <f t="shared" si="83"/>
        <v>10.923077540492788</v>
      </c>
      <c r="FZ70" s="11">
        <f t="shared" si="83"/>
        <v>10.865577342444814</v>
      </c>
      <c r="GA70" s="11">
        <f t="shared" si="83"/>
        <v>10.808387698782127</v>
      </c>
      <c r="GB70" s="11">
        <f t="shared" si="83"/>
        <v>10.751507065912918</v>
      </c>
      <c r="GC70" s="11">
        <f t="shared" si="83"/>
        <v>10.694933907541932</v>
      </c>
      <c r="GD70" s="11">
        <f t="shared" si="83"/>
        <v>10.638666693767563</v>
      </c>
      <c r="GE70" s="11">
        <f t="shared" si="83"/>
        <v>10.582703901403912</v>
      </c>
      <c r="GF70" s="11">
        <f t="shared" si="83"/>
        <v>10.527044013559342</v>
      </c>
      <c r="GG70" s="11">
        <f t="shared" si="83"/>
        <v>10.471685520019093</v>
      </c>
      <c r="GH70" s="11">
        <f t="shared" si="83"/>
        <v>10.416626916897863</v>
      </c>
      <c r="GI70" s="11">
        <f t="shared" si="83"/>
        <v>10.361866707000541</v>
      </c>
      <c r="GJ70" s="11">
        <f t="shared" si="83"/>
        <v>10.307403399199435</v>
      </c>
      <c r="GK70" s="11">
        <f t="shared" si="83"/>
        <v>10.253235508548485</v>
      </c>
      <c r="GL70" s="11">
        <f t="shared" si="83"/>
        <v>10.199341492536846</v>
      </c>
      <c r="GM70" s="11">
        <f t="shared" si="84"/>
        <v>10.145720135573645</v>
      </c>
      <c r="GN70" s="11">
        <f t="shared" si="84"/>
        <v>10.092370224721117</v>
      </c>
      <c r="GO70" s="11">
        <f t="shared" si="84"/>
        <v>10.039290549347012</v>
      </c>
      <c r="GP70" s="11">
        <f t="shared" si="84"/>
        <v>9.9864799012431344</v>
      </c>
      <c r="GQ70" s="11">
        <f t="shared" si="84"/>
        <v>9.9339370751061065</v>
      </c>
      <c r="GR70" s="11">
        <f t="shared" si="84"/>
        <v>9.8816608679446585</v>
      </c>
      <c r="GS70" s="11">
        <f t="shared" si="84"/>
        <v>9.8296500801932396</v>
      </c>
      <c r="GT70" s="11">
        <f t="shared" si="84"/>
        <v>9.7779035151417126</v>
      </c>
      <c r="GU70" s="11">
        <f t="shared" si="84"/>
        <v>9.7264199793025323</v>
      </c>
      <c r="GV70" s="11">
        <f t="shared" si="84"/>
        <v>9.6751982824877292</v>
      </c>
      <c r="GW70" s="11">
        <f t="shared" si="84"/>
        <v>9.6242372373984999</v>
      </c>
      <c r="GX70" s="11">
        <f t="shared" si="84"/>
        <v>9.5735356600952191</v>
      </c>
      <c r="GY70" s="11">
        <f t="shared" si="84"/>
        <v>9.5230923702995156</v>
      </c>
      <c r="GZ70" s="11">
        <f t="shared" si="84"/>
        <v>9.472906191362231</v>
      </c>
      <c r="HA70" s="11">
        <f t="shared" si="84"/>
        <v>9.4229759497627672</v>
      </c>
      <c r="HB70" s="11">
        <f t="shared" si="84"/>
        <v>9.3733004756563627</v>
      </c>
      <c r="HC70" s="11">
        <f t="shared" si="85"/>
        <v>9.3238786028413578</v>
      </c>
      <c r="HD70" s="11">
        <f t="shared" si="85"/>
        <v>9.2747091696856163</v>
      </c>
      <c r="HE70" s="11">
        <f t="shared" si="85"/>
        <v>9.2257910244154946</v>
      </c>
      <c r="HF70" s="11">
        <f t="shared" si="85"/>
        <v>9.1771230047205954</v>
      </c>
      <c r="HG70" s="11">
        <f t="shared" si="85"/>
        <v>9.1287039589651187</v>
      </c>
      <c r="HH70" s="11">
        <f t="shared" si="85"/>
        <v>9.0805327396029796</v>
      </c>
      <c r="HI70" s="11">
        <f t="shared" si="85"/>
        <v>9.0326082026042265</v>
      </c>
      <c r="HJ70" s="11">
        <f t="shared" si="85"/>
        <v>8.9849292079192224</v>
      </c>
      <c r="HK70" s="11">
        <f t="shared" si="85"/>
        <v>8.9374946191405051</v>
      </c>
      <c r="HL70" s="11">
        <f t="shared" si="85"/>
        <v>8.8903033034805539</v>
      </c>
      <c r="HM70" s="11">
        <f t="shared" si="85"/>
        <v>8.843354132068006</v>
      </c>
      <c r="HN70" s="11">
        <f t="shared" si="85"/>
        <v>8.7966459798364873</v>
      </c>
      <c r="HO70" s="11">
        <f t="shared" si="85"/>
        <v>8.7501777256917403</v>
      </c>
      <c r="HP70" s="11">
        <f t="shared" si="85"/>
        <v>8.7039482522318288</v>
      </c>
      <c r="HQ70" s="11">
        <f t="shared" si="85"/>
        <v>8.6579564466381154</v>
      </c>
      <c r="HR70" s="11">
        <f t="shared" si="85"/>
        <v>8.6122011996109791</v>
      </c>
      <c r="HS70" s="11">
        <f t="shared" si="86"/>
        <v>8.5666814045482695</v>
      </c>
      <c r="HT70" s="11">
        <f t="shared" si="86"/>
        <v>8.5213959592765853</v>
      </c>
      <c r="HU70" s="11">
        <f t="shared" si="86"/>
        <v>8.4763437654537181</v>
      </c>
      <c r="HV70" s="11">
        <f t="shared" si="86"/>
        <v>8.4315237287113192</v>
      </c>
      <c r="HW70" s="11">
        <f t="shared" si="86"/>
        <v>8.3869347586819458</v>
      </c>
      <c r="HX70" s="11">
        <f t="shared" si="86"/>
        <v>8.3425757684850783</v>
      </c>
      <c r="HY70" s="11">
        <f t="shared" si="86"/>
        <v>8.2984456752576161</v>
      </c>
      <c r="HZ70" s="11">
        <f t="shared" si="86"/>
        <v>8.2545434000310696</v>
      </c>
      <c r="IA70" s="11">
        <f t="shared" si="86"/>
        <v>8.2108678676721549</v>
      </c>
      <c r="IB70" s="11">
        <f t="shared" si="86"/>
        <v>8.1674180068743976</v>
      </c>
      <c r="IC70" s="11">
        <f t="shared" si="86"/>
        <v>8.1241927499148652</v>
      </c>
      <c r="ID70" s="11">
        <f t="shared" si="86"/>
        <v>8.0811910329626233</v>
      </c>
      <c r="IE70" s="11">
        <f t="shared" si="86"/>
        <v>8.0384117960657466</v>
      </c>
      <c r="IF70" s="11">
        <f t="shared" si="86"/>
        <v>7.995853982953423</v>
      </c>
      <c r="IG70" s="11">
        <f t="shared" si="86"/>
        <v>7.9535165410856701</v>
      </c>
      <c r="IH70" s="11">
        <f t="shared" si="86"/>
        <v>7.9113984212809072</v>
      </c>
      <c r="II70" s="11">
        <f t="shared" si="87"/>
        <v>7.8694985784442784</v>
      </c>
      <c r="IJ70" s="11">
        <f t="shared" si="87"/>
        <v>7.8278159713487092</v>
      </c>
      <c r="IK70" s="11">
        <f t="shared" si="87"/>
        <v>7.7863495625332062</v>
      </c>
      <c r="IL70" s="11">
        <f t="shared" si="87"/>
        <v>7.7450983182576429</v>
      </c>
      <c r="IM70" s="11">
        <f t="shared" si="87"/>
        <v>7.7040612086791045</v>
      </c>
      <c r="IN70" s="11">
        <f t="shared" si="87"/>
        <v>7.6632372076138484</v>
      </c>
      <c r="IO70" s="11">
        <f t="shared" si="87"/>
        <v>7.6226252928930522</v>
      </c>
      <c r="IP70" s="11">
        <f t="shared" si="87"/>
        <v>7.5822244460711667</v>
      </c>
      <c r="IQ70" s="11">
        <f t="shared" si="87"/>
        <v>7.5420336520451734</v>
      </c>
      <c r="IR70" s="11">
        <f t="shared" si="87"/>
        <v>7.5020518996502306</v>
      </c>
      <c r="IS70" s="11">
        <f t="shared" si="87"/>
        <v>7.4622781815473695</v>
      </c>
      <c r="IT70" s="11">
        <f t="shared" si="87"/>
        <v>7.4227114940409571</v>
      </c>
      <c r="IU70" s="11">
        <f t="shared" si="87"/>
        <v>7.3833508372511156</v>
      </c>
      <c r="IV70" s="11">
        <f t="shared" si="87"/>
        <v>7.3441952148526148</v>
      </c>
      <c r="IW70" s="11">
        <f t="shared" si="87"/>
        <v>7.3052436343385612</v>
      </c>
      <c r="IX70" s="11">
        <f t="shared" si="87"/>
        <v>7.2664951070870174</v>
      </c>
      <c r="IY70" s="11">
        <f t="shared" si="88"/>
        <v>7.2279486481370583</v>
      </c>
      <c r="IZ70" s="11">
        <f t="shared" si="88"/>
        <v>7.1896032761525817</v>
      </c>
      <c r="JA70" s="11">
        <f t="shared" si="88"/>
        <v>7.1514580137452866</v>
      </c>
      <c r="JB70" s="11">
        <f t="shared" si="88"/>
        <v>7.113511887089544</v>
      </c>
      <c r="JC70" s="11">
        <f t="shared" si="88"/>
        <v>7.0757639261667533</v>
      </c>
      <c r="JD70" s="11">
        <f t="shared" si="88"/>
        <v>7.0382131644395551</v>
      </c>
      <c r="JE70" s="11">
        <f t="shared" si="88"/>
        <v>7.0008586390628142</v>
      </c>
      <c r="JF70" s="11">
        <f t="shared" si="88"/>
        <v>6.9636993908791007</v>
      </c>
      <c r="JG70" s="11">
        <f t="shared" si="88"/>
        <v>6.9267344643420357</v>
      </c>
      <c r="JH70" s="11">
        <f t="shared" si="88"/>
        <v>6.8899629078562823</v>
      </c>
      <c r="JI70" s="11">
        <f t="shared" si="88"/>
        <v>6.8533837732600418</v>
      </c>
      <c r="JJ70" s="11">
        <f t="shared" si="88"/>
        <v>6.8169961162928008</v>
      </c>
      <c r="JK70" s="11">
        <f t="shared" si="88"/>
        <v>6.7807989963073805</v>
      </c>
      <c r="JL70" s="11">
        <f t="shared" si="88"/>
        <v>6.7447914763432451</v>
      </c>
      <c r="JM70" s="11">
        <f t="shared" si="88"/>
        <v>6.7089726229750273</v>
      </c>
      <c r="JN70" s="11">
        <f t="shared" si="88"/>
        <v>6.6733415064649835</v>
      </c>
      <c r="JO70" s="11">
        <f t="shared" si="89"/>
        <v>6.6378972007202997</v>
      </c>
      <c r="JP70" s="11">
        <f t="shared" si="89"/>
        <v>6.6026387833241271</v>
      </c>
      <c r="JQ70" s="11">
        <f t="shared" si="89"/>
        <v>6.567565335457104</v>
      </c>
      <c r="JR70" s="11">
        <f t="shared" si="89"/>
        <v>6.5326759421401022</v>
      </c>
      <c r="JS70" s="11">
        <f t="shared" si="89"/>
        <v>6.4979696916596517</v>
      </c>
      <c r="JT70" s="11">
        <f t="shared" si="89"/>
        <v>6.4634456762218067</v>
      </c>
      <c r="JU70" s="11">
        <f t="shared" si="89"/>
        <v>6.429102991576042</v>
      </c>
      <c r="JV70" s="11">
        <f t="shared" si="89"/>
        <v>6.3949407371514493</v>
      </c>
      <c r="JW70" s="11">
        <f t="shared" si="89"/>
        <v>6.3609580159433348</v>
      </c>
      <c r="JX70" s="11">
        <f t="shared" si="89"/>
        <v>6.3271539344481829</v>
      </c>
      <c r="JY70" s="11">
        <f t="shared" si="89"/>
        <v>6.2935276028371083</v>
      </c>
      <c r="JZ70" s="11">
        <f t="shared" si="89"/>
        <v>6.260078135073039</v>
      </c>
      <c r="KA70" s="11">
        <f t="shared" si="89"/>
        <v>6.2268046484338635</v>
      </c>
      <c r="KB70" s="11">
        <f t="shared" si="89"/>
        <v>6.1937062638636258</v>
      </c>
      <c r="KC70" s="11">
        <f t="shared" si="89"/>
        <v>6.1607821060226442</v>
      </c>
      <c r="KD70" s="11">
        <f t="shared" si="89"/>
        <v>6.128031303141805</v>
      </c>
      <c r="KE70" s="11">
        <f t="shared" si="90"/>
        <v>6.095452987206321</v>
      </c>
      <c r="KF70" s="11">
        <f t="shared" si="90"/>
        <v>6.0630462936816283</v>
      </c>
    </row>
    <row r="71" spans="1:292" s="24" customFormat="1" x14ac:dyDescent="0.2">
      <c r="A71" s="24" t="s">
        <v>40</v>
      </c>
      <c r="B71" s="49">
        <f>(B67*10^6)*(B68*10^3)*(B69/10^12)*B70</f>
        <v>6566.7175901106575</v>
      </c>
      <c r="C71" s="49">
        <f t="shared" ref="C71:BN71" si="91">(C67*10^6)*(C68*10^3)*(C69/10^12)*C70</f>
        <v>6654.5756547910878</v>
      </c>
      <c r="D71" s="49">
        <f t="shared" si="91"/>
        <v>6741.6125479332004</v>
      </c>
      <c r="E71" s="49">
        <f t="shared" si="91"/>
        <v>6827.6019593604115</v>
      </c>
      <c r="F71" s="49">
        <f t="shared" si="91"/>
        <v>6912.3344140058061</v>
      </c>
      <c r="G71" s="49">
        <f t="shared" si="91"/>
        <v>6995.5994013069831</v>
      </c>
      <c r="H71" s="49">
        <f t="shared" si="91"/>
        <v>7077.1863022852594</v>
      </c>
      <c r="I71" s="49">
        <f t="shared" si="91"/>
        <v>7156.8853594521515</v>
      </c>
      <c r="J71" s="49">
        <f t="shared" si="91"/>
        <v>7234.4886689729001</v>
      </c>
      <c r="K71" s="49">
        <f t="shared" si="91"/>
        <v>7309.7911903541935</v>
      </c>
      <c r="L71" s="49">
        <f t="shared" si="91"/>
        <v>7382.5917629312835</v>
      </c>
      <c r="M71" s="49">
        <f t="shared" si="91"/>
        <v>7452.694121840319</v>
      </c>
      <c r="N71" s="49">
        <f t="shared" si="91"/>
        <v>7529.3990931791313</v>
      </c>
      <c r="O71" s="49">
        <f t="shared" si="91"/>
        <v>7612.8965123376993</v>
      </c>
      <c r="P71" s="49">
        <f t="shared" si="91"/>
        <v>7703.3983289745829</v>
      </c>
      <c r="Q71" s="49">
        <f t="shared" si="91"/>
        <v>7801.1402806216129</v>
      </c>
      <c r="R71" s="49">
        <f t="shared" si="91"/>
        <v>7894.8055221026516</v>
      </c>
      <c r="S71" s="49">
        <f t="shared" si="91"/>
        <v>7984.0782570408446</v>
      </c>
      <c r="T71" s="49">
        <f t="shared" si="91"/>
        <v>8068.6534658407081</v>
      </c>
      <c r="U71" s="49">
        <f t="shared" si="91"/>
        <v>8148.2387519665845</v>
      </c>
      <c r="V71" s="49">
        <f t="shared" si="91"/>
        <v>8222.5561491970184</v>
      </c>
      <c r="W71" s="49">
        <f t="shared" si="91"/>
        <v>8328.4753210928611</v>
      </c>
      <c r="X71" s="49">
        <f t="shared" si="91"/>
        <v>8435.5185573817089</v>
      </c>
      <c r="Y71" s="49">
        <f t="shared" si="91"/>
        <v>8543.581271569923</v>
      </c>
      <c r="Z71" s="49">
        <f t="shared" si="91"/>
        <v>8652.5529253598816</v>
      </c>
      <c r="AA71" s="49">
        <f t="shared" si="91"/>
        <v>8762.3160499822607</v>
      </c>
      <c r="AB71" s="49">
        <f t="shared" si="91"/>
        <v>8872.746185087688</v>
      </c>
      <c r="AC71" s="49">
        <f t="shared" si="91"/>
        <v>8983.7118004943368</v>
      </c>
      <c r="AD71" s="49">
        <f t="shared" si="91"/>
        <v>9095.0742382173521</v>
      </c>
      <c r="AE71" s="49">
        <f t="shared" si="91"/>
        <v>9206.6876546631938</v>
      </c>
      <c r="AF71" s="49">
        <f t="shared" si="91"/>
        <v>9318.3989756678257</v>
      </c>
      <c r="AG71" s="49">
        <f t="shared" si="91"/>
        <v>9396.8890763126219</v>
      </c>
      <c r="AH71" s="49">
        <f t="shared" si="91"/>
        <v>9477.437153686049</v>
      </c>
      <c r="AI71" s="49">
        <f t="shared" si="91"/>
        <v>9560.0536000697557</v>
      </c>
      <c r="AJ71" s="49">
        <f t="shared" si="91"/>
        <v>9644.7507615371378</v>
      </c>
      <c r="AK71" s="49">
        <f t="shared" si="91"/>
        <v>9731.5449802885742</v>
      </c>
      <c r="AL71" s="49">
        <f t="shared" si="91"/>
        <v>9820.4567953510159</v>
      </c>
      <c r="AM71" s="49">
        <f t="shared" si="91"/>
        <v>9911.5111647389549</v>
      </c>
      <c r="AN71" s="49">
        <f t="shared" si="91"/>
        <v>10004.737730054208</v>
      </c>
      <c r="AO71" s="49">
        <f t="shared" si="91"/>
        <v>10100.171095470621</v>
      </c>
      <c r="AP71" s="49">
        <f t="shared" si="91"/>
        <v>10197.851136979172</v>
      </c>
      <c r="AQ71" s="49">
        <f t="shared" si="91"/>
        <v>10319.336377768414</v>
      </c>
      <c r="AR71" s="49">
        <f t="shared" si="91"/>
        <v>10441.367742074497</v>
      </c>
      <c r="AS71" s="49">
        <f t="shared" si="91"/>
        <v>10563.884095169124</v>
      </c>
      <c r="AT71" s="49">
        <f t="shared" si="91"/>
        <v>10686.822642814235</v>
      </c>
      <c r="AU71" s="49">
        <f t="shared" si="91"/>
        <v>10810.118195148341</v>
      </c>
      <c r="AV71" s="49">
        <f t="shared" si="91"/>
        <v>10933.703177112995</v>
      </c>
      <c r="AW71" s="49">
        <f t="shared" si="91"/>
        <v>11057.507647500193</v>
      </c>
      <c r="AX71" s="49">
        <f t="shared" si="91"/>
        <v>11181.459318675448</v>
      </c>
      <c r="AY71" s="49">
        <f t="shared" si="91"/>
        <v>11305.483571750598</v>
      </c>
      <c r="AZ71" s="49">
        <f t="shared" si="91"/>
        <v>11429.503471860795</v>
      </c>
      <c r="BA71" s="49">
        <f t="shared" si="91"/>
        <v>11515.179264191136</v>
      </c>
      <c r="BB71" s="49">
        <f t="shared" si="91"/>
        <v>11603.446337663581</v>
      </c>
      <c r="BC71" s="49">
        <f t="shared" si="91"/>
        <v>11694.226848487357</v>
      </c>
      <c r="BD71" s="49">
        <f t="shared" si="91"/>
        <v>11787.44003783747</v>
      </c>
      <c r="BE71" s="49">
        <f t="shared" si="91"/>
        <v>11883.004074958688</v>
      </c>
      <c r="BF71" s="49">
        <f t="shared" si="91"/>
        <v>11980.835923620072</v>
      </c>
      <c r="BG71" s="49">
        <f t="shared" si="91"/>
        <v>12080.851197837475</v>
      </c>
      <c r="BH71" s="49">
        <f t="shared" si="91"/>
        <v>12182.964041551884</v>
      </c>
      <c r="BI71" s="49">
        <f t="shared" si="91"/>
        <v>12287.087019144583</v>
      </c>
      <c r="BJ71" s="49">
        <f t="shared" si="91"/>
        <v>12393.131019005303</v>
      </c>
      <c r="BK71" s="49">
        <f t="shared" si="91"/>
        <v>12534.091667081977</v>
      </c>
      <c r="BL71" s="49">
        <f t="shared" si="91"/>
        <v>12678.173510337854</v>
      </c>
      <c r="BM71" s="49">
        <f t="shared" si="91"/>
        <v>12825.435326246567</v>
      </c>
      <c r="BN71" s="49">
        <f t="shared" si="91"/>
        <v>12975.938845820669</v>
      </c>
      <c r="BO71" s="49">
        <f t="shared" ref="BO71:DZ71" si="92">(BO67*10^6)*(BO68*10^3)*(BO69/10^12)*BO70</f>
        <v>13129.748159824698</v>
      </c>
      <c r="BP71" s="49">
        <f t="shared" si="92"/>
        <v>13286.929819477135</v>
      </c>
      <c r="BQ71" s="49">
        <f t="shared" si="92"/>
        <v>13447.552926195123</v>
      </c>
      <c r="BR71" s="49">
        <f t="shared" si="92"/>
        <v>13611.689251213986</v>
      </c>
      <c r="BS71" s="49">
        <f t="shared" si="92"/>
        <v>13779.413337854216</v>
      </c>
      <c r="BT71" s="49">
        <f t="shared" si="92"/>
        <v>13950.802609368437</v>
      </c>
      <c r="BU71" s="49">
        <f t="shared" si="92"/>
        <v>14150.696631773724</v>
      </c>
      <c r="BV71" s="49">
        <f t="shared" si="92"/>
        <v>14351.517168806799</v>
      </c>
      <c r="BW71" s="49">
        <f t="shared" si="92"/>
        <v>14553.089297216735</v>
      </c>
      <c r="BX71" s="49">
        <f t="shared" si="92"/>
        <v>14755.230425614942</v>
      </c>
      <c r="BY71" s="49">
        <f t="shared" si="92"/>
        <v>14957.749938534593</v>
      </c>
      <c r="BZ71" s="49">
        <f t="shared" si="92"/>
        <v>15160.449201605001</v>
      </c>
      <c r="CA71" s="49">
        <f t="shared" si="92"/>
        <v>15363.121545112666</v>
      </c>
      <c r="CB71" s="49">
        <f t="shared" si="92"/>
        <v>15565.552309087894</v>
      </c>
      <c r="CC71" s="49">
        <f t="shared" si="92"/>
        <v>15767.518896185658</v>
      </c>
      <c r="CD71" s="49">
        <f t="shared" si="92"/>
        <v>15968.790836966413</v>
      </c>
      <c r="CE71" s="49">
        <f t="shared" si="92"/>
        <v>16120.461876518699</v>
      </c>
      <c r="CF71" s="49">
        <f t="shared" si="92"/>
        <v>16260.035078687957</v>
      </c>
      <c r="CG71" s="49">
        <f t="shared" si="92"/>
        <v>16387.157846933358</v>
      </c>
      <c r="CH71" s="49">
        <f t="shared" si="92"/>
        <v>16501.505423899092</v>
      </c>
      <c r="CI71" s="49">
        <f t="shared" si="92"/>
        <v>16602.783279509218</v>
      </c>
      <c r="CJ71" s="49">
        <f t="shared" si="92"/>
        <v>16690.728417909228</v>
      </c>
      <c r="CK71" s="49">
        <f t="shared" si="92"/>
        <v>16765.110500271854</v>
      </c>
      <c r="CL71" s="49">
        <f t="shared" si="92"/>
        <v>16825.732897007212</v>
      </c>
      <c r="CM71" s="49">
        <f t="shared" si="92"/>
        <v>16872.433571573103</v>
      </c>
      <c r="CN71" s="49">
        <f t="shared" si="92"/>
        <v>16905.085813893376</v>
      </c>
      <c r="CO71" s="49">
        <f t="shared" si="92"/>
        <v>16939.653413833716</v>
      </c>
      <c r="CP71" s="49">
        <f t="shared" si="92"/>
        <v>16973.78196804507</v>
      </c>
      <c r="CQ71" s="49">
        <f t="shared" si="92"/>
        <v>17007.466631629315</v>
      </c>
      <c r="CR71" s="49">
        <f t="shared" si="92"/>
        <v>17040.702751610588</v>
      </c>
      <c r="CS71" s="49">
        <f t="shared" si="92"/>
        <v>17073.485825006275</v>
      </c>
      <c r="CT71" s="49">
        <f t="shared" si="92"/>
        <v>17105.81149041445</v>
      </c>
      <c r="CU71" s="49">
        <f t="shared" si="92"/>
        <v>17137.675519198161</v>
      </c>
      <c r="CV71" s="49">
        <f t="shared" si="92"/>
        <v>17169.07381145265</v>
      </c>
      <c r="CW71" s="49">
        <f t="shared" si="92"/>
        <v>17200.002388284018</v>
      </c>
      <c r="CX71" s="49">
        <f t="shared" si="92"/>
        <v>17230.457391158907</v>
      </c>
      <c r="CY71" s="49">
        <f t="shared" si="92"/>
        <v>17260.435072609966</v>
      </c>
      <c r="CZ71" s="49">
        <f t="shared" si="92"/>
        <v>17289.931797119119</v>
      </c>
      <c r="DA71" s="49">
        <f t="shared" si="92"/>
        <v>17318.944034121898</v>
      </c>
      <c r="DB71" s="49">
        <f t="shared" si="92"/>
        <v>17347.468358338501</v>
      </c>
      <c r="DC71" s="49">
        <f t="shared" si="92"/>
        <v>17375.501444707232</v>
      </c>
      <c r="DD71" s="49">
        <f t="shared" si="92"/>
        <v>17403.040066588561</v>
      </c>
      <c r="DE71" s="49">
        <f t="shared" si="92"/>
        <v>17430.081092751294</v>
      </c>
      <c r="DF71" s="49">
        <f t="shared" si="92"/>
        <v>17456.621487724733</v>
      </c>
      <c r="DG71" s="49">
        <f t="shared" si="92"/>
        <v>17482.658307803475</v>
      </c>
      <c r="DH71" s="49">
        <f t="shared" si="92"/>
        <v>17508.188701772007</v>
      </c>
      <c r="DI71" s="49">
        <f t="shared" si="92"/>
        <v>17533.209909417226</v>
      </c>
      <c r="DJ71" s="49">
        <f t="shared" si="92"/>
        <v>17557.719256667537</v>
      </c>
      <c r="DK71" s="49">
        <f t="shared" si="92"/>
        <v>17581.714157739185</v>
      </c>
      <c r="DL71" s="49">
        <f t="shared" si="92"/>
        <v>17605.192111696801</v>
      </c>
      <c r="DM71" s="49">
        <f t="shared" si="92"/>
        <v>17628.150704390995</v>
      </c>
      <c r="DN71" s="49">
        <f t="shared" si="92"/>
        <v>17650.587606176334</v>
      </c>
      <c r="DO71" s="49">
        <f t="shared" si="92"/>
        <v>17672.500572026387</v>
      </c>
      <c r="DP71" s="49">
        <f t="shared" si="92"/>
        <v>17693.887439299222</v>
      </c>
      <c r="DQ71" s="49">
        <f t="shared" si="92"/>
        <v>17714.746127653209</v>
      </c>
      <c r="DR71" s="49">
        <f t="shared" si="92"/>
        <v>17735.074638833445</v>
      </c>
      <c r="DS71" s="49">
        <f t="shared" si="92"/>
        <v>17754.871054751373</v>
      </c>
      <c r="DT71" s="49">
        <f t="shared" si="92"/>
        <v>17774.133538867674</v>
      </c>
      <c r="DU71" s="49">
        <f t="shared" si="92"/>
        <v>17792.860335587411</v>
      </c>
      <c r="DV71" s="49">
        <f t="shared" si="92"/>
        <v>17811.049768256722</v>
      </c>
      <c r="DW71" s="49">
        <f t="shared" si="92"/>
        <v>17828.70024063957</v>
      </c>
      <c r="DX71" s="49">
        <f t="shared" si="92"/>
        <v>17845.810234620261</v>
      </c>
      <c r="DY71" s="49">
        <f t="shared" si="92"/>
        <v>17862.378308773696</v>
      </c>
      <c r="DZ71" s="49">
        <f t="shared" si="92"/>
        <v>17878.403099987125</v>
      </c>
      <c r="EA71" s="49">
        <f t="shared" ref="EA71:GL71" si="93">(EA67*10^6)*(EA68*10^3)*(EA69/10^12)*EA70</f>
        <v>17893.883323133054</v>
      </c>
      <c r="EB71" s="49">
        <f t="shared" si="93"/>
        <v>17908.817772358107</v>
      </c>
      <c r="EC71" s="49">
        <f t="shared" si="93"/>
        <v>17923.20531771085</v>
      </c>
      <c r="ED71" s="49">
        <f t="shared" si="93"/>
        <v>17937.044903495625</v>
      </c>
      <c r="EE71" s="49">
        <f t="shared" si="93"/>
        <v>17950.335551388878</v>
      </c>
      <c r="EF71" s="49">
        <f t="shared" si="93"/>
        <v>17963.076357918457</v>
      </c>
      <c r="EG71" s="49">
        <f t="shared" si="93"/>
        <v>17975.266493741241</v>
      </c>
      <c r="EH71" s="49">
        <f t="shared" si="93"/>
        <v>17986.905205642073</v>
      </c>
      <c r="EI71" s="49">
        <f t="shared" si="93"/>
        <v>17997.991811860309</v>
      </c>
      <c r="EJ71" s="49">
        <f t="shared" si="93"/>
        <v>18008.525709463182</v>
      </c>
      <c r="EK71" s="49">
        <f t="shared" si="93"/>
        <v>18018.506368261711</v>
      </c>
      <c r="EL71" s="49">
        <f t="shared" si="93"/>
        <v>18027.933329642085</v>
      </c>
      <c r="EM71" s="49">
        <f t="shared" si="93"/>
        <v>18036.806206177276</v>
      </c>
      <c r="EN71" s="49">
        <f t="shared" si="93"/>
        <v>18045.124685133102</v>
      </c>
      <c r="EO71" s="49">
        <f t="shared" si="93"/>
        <v>18052.888526884275</v>
      </c>
      <c r="EP71" s="49">
        <f t="shared" si="93"/>
        <v>18060.09756342915</v>
      </c>
      <c r="EQ71" s="49">
        <f t="shared" si="93"/>
        <v>18066.751697586074</v>
      </c>
      <c r="ER71" s="49">
        <f t="shared" si="93"/>
        <v>18072.850900939982</v>
      </c>
      <c r="ES71" s="49">
        <f t="shared" si="93"/>
        <v>18078.3952164609</v>
      </c>
      <c r="ET71" s="49">
        <f t="shared" si="93"/>
        <v>18083.384755888208</v>
      </c>
      <c r="EU71" s="49">
        <f t="shared" si="93"/>
        <v>18087.819698399613</v>
      </c>
      <c r="EV71" s="49">
        <f t="shared" si="93"/>
        <v>18091.700295926181</v>
      </c>
      <c r="EW71" s="49">
        <f t="shared" si="93"/>
        <v>18095.026865240907</v>
      </c>
      <c r="EX71" s="49">
        <f t="shared" si="93"/>
        <v>18097.799790989222</v>
      </c>
      <c r="EY71" s="49">
        <f t="shared" si="93"/>
        <v>18100.019525218744</v>
      </c>
      <c r="EZ71" s="49">
        <f t="shared" si="93"/>
        <v>18101.686585739986</v>
      </c>
      <c r="FA71" s="49">
        <f t="shared" si="93"/>
        <v>18102.801555736827</v>
      </c>
      <c r="FB71" s="49">
        <f t="shared" si="93"/>
        <v>18103.365085014604</v>
      </c>
      <c r="FC71" s="49">
        <f t="shared" si="93"/>
        <v>18103.377887015751</v>
      </c>
      <c r="FD71" s="49">
        <f t="shared" si="93"/>
        <v>18102.84074064282</v>
      </c>
      <c r="FE71" s="49">
        <f t="shared" si="93"/>
        <v>18101.754487690876</v>
      </c>
      <c r="FF71" s="49">
        <f t="shared" si="93"/>
        <v>18100.120033272135</v>
      </c>
      <c r="FG71" s="49">
        <f t="shared" si="93"/>
        <v>18097.938345194718</v>
      </c>
      <c r="FH71" s="49">
        <f t="shared" si="93"/>
        <v>18095.210456125111</v>
      </c>
      <c r="FI71" s="49">
        <f t="shared" si="93"/>
        <v>18091.937455715892</v>
      </c>
      <c r="FJ71" s="49">
        <f t="shared" si="93"/>
        <v>18088.120495029591</v>
      </c>
      <c r="FK71" s="49">
        <f t="shared" si="93"/>
        <v>18083.760784367092</v>
      </c>
      <c r="FL71" s="49">
        <f t="shared" si="93"/>
        <v>18078.85959505061</v>
      </c>
      <c r="FM71" s="49">
        <f t="shared" si="93"/>
        <v>18073.418256217326</v>
      </c>
      <c r="FN71" s="49">
        <f t="shared" si="93"/>
        <v>18067.438155172818</v>
      </c>
      <c r="FO71" s="49">
        <f t="shared" si="93"/>
        <v>18060.920736769407</v>
      </c>
      <c r="FP71" s="49">
        <f t="shared" si="93"/>
        <v>18053.867501661403</v>
      </c>
      <c r="FQ71" s="49">
        <f t="shared" si="93"/>
        <v>18046.280006205296</v>
      </c>
      <c r="FR71" s="49">
        <f t="shared" si="93"/>
        <v>18038.159860363186</v>
      </c>
      <c r="FS71" s="49">
        <f t="shared" si="93"/>
        <v>18029.508729942347</v>
      </c>
      <c r="FT71" s="49">
        <f t="shared" si="93"/>
        <v>18020.328332648147</v>
      </c>
      <c r="FU71" s="49">
        <f t="shared" si="93"/>
        <v>18010.620439696762</v>
      </c>
      <c r="FV71" s="49">
        <f t="shared" si="93"/>
        <v>18000.386894807052</v>
      </c>
      <c r="FW71" s="49">
        <f t="shared" si="93"/>
        <v>17989.62956414021</v>
      </c>
      <c r="FX71" s="49">
        <f t="shared" si="93"/>
        <v>17978.350415279405</v>
      </c>
      <c r="FY71" s="49">
        <f t="shared" si="93"/>
        <v>17966.551403855352</v>
      </c>
      <c r="FZ71" s="49">
        <f t="shared" si="93"/>
        <v>17954.234537382919</v>
      </c>
      <c r="GA71" s="49">
        <f t="shared" si="93"/>
        <v>17941.401891481884</v>
      </c>
      <c r="GB71" s="49">
        <f t="shared" si="93"/>
        <v>17928.055588278537</v>
      </c>
      <c r="GC71" s="49">
        <f t="shared" si="93"/>
        <v>17914.19780082372</v>
      </c>
      <c r="GD71" s="49">
        <f t="shared" si="93"/>
        <v>17899.83074698396</v>
      </c>
      <c r="GE71" s="49">
        <f t="shared" si="93"/>
        <v>17884.956691162071</v>
      </c>
      <c r="GF71" s="49">
        <f t="shared" si="93"/>
        <v>17869.577941200689</v>
      </c>
      <c r="GG71" s="49">
        <f t="shared" si="93"/>
        <v>17853.696850501885</v>
      </c>
      <c r="GH71" s="49">
        <f t="shared" si="93"/>
        <v>17837.31581538383</v>
      </c>
      <c r="GI71" s="49">
        <f t="shared" si="93"/>
        <v>17820.437277078458</v>
      </c>
      <c r="GJ71" s="49">
        <f t="shared" si="93"/>
        <v>17803.063717229794</v>
      </c>
      <c r="GK71" s="49">
        <f t="shared" si="93"/>
        <v>17785.197658220237</v>
      </c>
      <c r="GL71" s="49">
        <f t="shared" si="93"/>
        <v>17766.558532573239</v>
      </c>
      <c r="GM71" s="49">
        <f t="shared" ref="GM71:IX71" si="94">(GM67*10^6)*(GM68*10^3)*(GM69/10^12)*GM70</f>
        <v>17747.149705244366</v>
      </c>
      <c r="GN71" s="49">
        <f t="shared" si="94"/>
        <v>17726.974621844354</v>
      </c>
      <c r="GO71" s="49">
        <f t="shared" si="94"/>
        <v>17706.0368095591</v>
      </c>
      <c r="GP71" s="49">
        <f t="shared" si="94"/>
        <v>17684.339877375936</v>
      </c>
      <c r="GQ71" s="49">
        <f t="shared" si="94"/>
        <v>17661.887518721338</v>
      </c>
      <c r="GR71" s="49">
        <f t="shared" si="94"/>
        <v>17638.683506689958</v>
      </c>
      <c r="GS71" s="49">
        <f t="shared" si="94"/>
        <v>17614.731700917877</v>
      </c>
      <c r="GT71" s="49">
        <f t="shared" si="94"/>
        <v>17590.036042862928</v>
      </c>
      <c r="GU71" s="49">
        <f t="shared" si="94"/>
        <v>17564.600557476668</v>
      </c>
      <c r="GV71" s="49">
        <f t="shared" si="94"/>
        <v>17538.42935284751</v>
      </c>
      <c r="GW71" s="49">
        <f t="shared" si="94"/>
        <v>17511.526616381121</v>
      </c>
      <c r="GX71" s="49">
        <f t="shared" si="94"/>
        <v>17483.896617087252</v>
      </c>
      <c r="GY71" s="49">
        <f t="shared" si="94"/>
        <v>17455.543706711665</v>
      </c>
      <c r="GZ71" s="49">
        <f t="shared" si="94"/>
        <v>17426.472318501961</v>
      </c>
      <c r="HA71" s="49">
        <f t="shared" si="94"/>
        <v>17396.686962589771</v>
      </c>
      <c r="HB71" s="49">
        <f t="shared" si="94"/>
        <v>17366.192228777465</v>
      </c>
      <c r="HC71" s="49">
        <f t="shared" si="94"/>
        <v>17334.992785211936</v>
      </c>
      <c r="HD71" s="49">
        <f t="shared" si="94"/>
        <v>17303.093381364077</v>
      </c>
      <c r="HE71" s="49">
        <f t="shared" si="94"/>
        <v>17270.498869673287</v>
      </c>
      <c r="HF71" s="49">
        <f t="shared" si="94"/>
        <v>17237.214116383409</v>
      </c>
      <c r="HG71" s="49">
        <f t="shared" si="94"/>
        <v>17203.244091153614</v>
      </c>
      <c r="HH71" s="49">
        <f t="shared" si="94"/>
        <v>17168.593839340519</v>
      </c>
      <c r="HI71" s="49">
        <f t="shared" si="94"/>
        <v>17133.268476624322</v>
      </c>
      <c r="HJ71" s="49">
        <f t="shared" si="94"/>
        <v>17097.273191169224</v>
      </c>
      <c r="HK71" s="49">
        <f t="shared" si="94"/>
        <v>17060.61323990679</v>
      </c>
      <c r="HL71" s="49">
        <f t="shared" si="94"/>
        <v>17023.293947102477</v>
      </c>
      <c r="HM71" s="49">
        <f t="shared" si="94"/>
        <v>16985.320705274058</v>
      </c>
      <c r="HN71" s="49">
        <f t="shared" si="94"/>
        <v>16946.698973102317</v>
      </c>
      <c r="HO71" s="49">
        <f t="shared" si="94"/>
        <v>16907.434275397551</v>
      </c>
      <c r="HP71" s="49">
        <f t="shared" si="94"/>
        <v>16867.532199727488</v>
      </c>
      <c r="HQ71" s="49">
        <f t="shared" si="94"/>
        <v>16826.998401437166</v>
      </c>
      <c r="HR71" s="49">
        <f t="shared" si="94"/>
        <v>16785.838594970432</v>
      </c>
      <c r="HS71" s="49">
        <f t="shared" si="94"/>
        <v>16744.058546751152</v>
      </c>
      <c r="HT71" s="49">
        <f t="shared" si="94"/>
        <v>16701.664085749435</v>
      </c>
      <c r="HU71" s="49">
        <f t="shared" si="94"/>
        <v>16658.661098161345</v>
      </c>
      <c r="HV71" s="49">
        <f t="shared" si="94"/>
        <v>16615.05552717096</v>
      </c>
      <c r="HW71" s="49">
        <f t="shared" si="94"/>
        <v>16570.853371839639</v>
      </c>
      <c r="HX71" s="49">
        <f t="shared" si="94"/>
        <v>16526.060681844283</v>
      </c>
      <c r="HY71" s="49">
        <f t="shared" si="94"/>
        <v>16480.683560186582</v>
      </c>
      <c r="HZ71" s="49">
        <f t="shared" si="94"/>
        <v>16434.728160923143</v>
      </c>
      <c r="IA71" s="49">
        <f t="shared" si="94"/>
        <v>16388.20068736871</v>
      </c>
      <c r="IB71" s="49">
        <f t="shared" si="94"/>
        <v>16341.107390688076</v>
      </c>
      <c r="IC71" s="49">
        <f t="shared" si="94"/>
        <v>16293.454566658631</v>
      </c>
      <c r="ID71" s="49">
        <f t="shared" si="94"/>
        <v>16245.248556705557</v>
      </c>
      <c r="IE71" s="49">
        <f t="shared" si="94"/>
        <v>16196.495746458928</v>
      </c>
      <c r="IF71" s="49">
        <f t="shared" si="94"/>
        <v>16147.202562863302</v>
      </c>
      <c r="IG71" s="49">
        <f t="shared" si="94"/>
        <v>16097.375473210539</v>
      </c>
      <c r="IH71" s="49">
        <f t="shared" si="94"/>
        <v>16047.020980858784</v>
      </c>
      <c r="II71" s="49">
        <f t="shared" si="94"/>
        <v>15996.145629589111</v>
      </c>
      <c r="IJ71" s="49">
        <f t="shared" si="94"/>
        <v>15944.75600055756</v>
      </c>
      <c r="IK71" s="49">
        <f t="shared" si="94"/>
        <v>15892.85871015544</v>
      </c>
      <c r="IL71" s="49">
        <f t="shared" si="94"/>
        <v>15840.460408310015</v>
      </c>
      <c r="IM71" s="49">
        <f t="shared" si="94"/>
        <v>15787.567778543453</v>
      </c>
      <c r="IN71" s="49">
        <f t="shared" si="94"/>
        <v>15734.187534754607</v>
      </c>
      <c r="IO71" s="49">
        <f t="shared" si="94"/>
        <v>15680.326422716784</v>
      </c>
      <c r="IP71" s="49">
        <f t="shared" si="94"/>
        <v>15625.991216438511</v>
      </c>
      <c r="IQ71" s="49">
        <f t="shared" si="94"/>
        <v>15571.188713791867</v>
      </c>
      <c r="IR71" s="49">
        <f t="shared" si="94"/>
        <v>15515.925739940394</v>
      </c>
      <c r="IS71" s="49">
        <f t="shared" si="94"/>
        <v>15460.209145109573</v>
      </c>
      <c r="IT71" s="49">
        <f t="shared" si="94"/>
        <v>15404.04580184061</v>
      </c>
      <c r="IU71" s="49">
        <f t="shared" si="94"/>
        <v>15347.442605103461</v>
      </c>
      <c r="IV71" s="49">
        <f t="shared" si="94"/>
        <v>15290.406468867381</v>
      </c>
      <c r="IW71" s="49">
        <f t="shared" si="94"/>
        <v>15232.944326930956</v>
      </c>
      <c r="IX71" s="49">
        <f t="shared" si="94"/>
        <v>15175.063132181906</v>
      </c>
      <c r="IY71" s="49">
        <f t="shared" ref="IY71:KF71" si="95">(IY67*10^6)*(IY68*10^3)*(IY69/10^12)*IY70</f>
        <v>15116.769853512804</v>
      </c>
      <c r="IZ71" s="49">
        <f t="shared" si="95"/>
        <v>15058.071474253025</v>
      </c>
      <c r="JA71" s="49">
        <f t="shared" si="95"/>
        <v>14998.974993525935</v>
      </c>
      <c r="JB71" s="49">
        <f t="shared" si="95"/>
        <v>14939.487421869684</v>
      </c>
      <c r="JC71" s="49">
        <f t="shared" si="95"/>
        <v>14879.615781972958</v>
      </c>
      <c r="JD71" s="49">
        <f t="shared" si="95"/>
        <v>14819.367104779709</v>
      </c>
      <c r="JE71" s="49">
        <f t="shared" si="95"/>
        <v>14758.74842997184</v>
      </c>
      <c r="JF71" s="49">
        <f t="shared" si="95"/>
        <v>14697.766804708095</v>
      </c>
      <c r="JG71" s="49">
        <f t="shared" si="95"/>
        <v>14636.429281782173</v>
      </c>
      <c r="JH71" s="49">
        <f t="shared" si="95"/>
        <v>14574.742921203433</v>
      </c>
      <c r="JI71" s="49">
        <f t="shared" si="95"/>
        <v>14512.71478476158</v>
      </c>
      <c r="JJ71" s="49">
        <f t="shared" si="95"/>
        <v>14450.351938676147</v>
      </c>
      <c r="JK71" s="49">
        <f t="shared" si="95"/>
        <v>14387.66145005844</v>
      </c>
      <c r="JL71" s="49">
        <f t="shared" si="95"/>
        <v>14324.650386346451</v>
      </c>
      <c r="JM71" s="49">
        <f t="shared" si="95"/>
        <v>14261.32581289978</v>
      </c>
      <c r="JN71" s="49">
        <f t="shared" si="95"/>
        <v>14197.694793107166</v>
      </c>
      <c r="JO71" s="49">
        <f t="shared" si="95"/>
        <v>14133.764386899322</v>
      </c>
      <c r="JP71" s="49">
        <f t="shared" si="95"/>
        <v>14069.541649880774</v>
      </c>
      <c r="JQ71" s="49">
        <f t="shared" si="95"/>
        <v>14005.033631567432</v>
      </c>
      <c r="JR71" s="49">
        <f t="shared" si="95"/>
        <v>13940.247376292275</v>
      </c>
      <c r="JS71" s="49">
        <f t="shared" si="95"/>
        <v>13875.189917359125</v>
      </c>
      <c r="JT71" s="49">
        <f t="shared" si="95"/>
        <v>13809.868281374298</v>
      </c>
      <c r="JU71" s="49">
        <f t="shared" si="95"/>
        <v>13744.28948406563</v>
      </c>
      <c r="JV71" s="49">
        <f t="shared" si="95"/>
        <v>13678.460530354587</v>
      </c>
      <c r="JW71" s="49">
        <f t="shared" si="95"/>
        <v>13612.388412371671</v>
      </c>
      <c r="JX71" s="49">
        <f t="shared" si="95"/>
        <v>13546.080107882512</v>
      </c>
      <c r="JY71" s="49">
        <f t="shared" si="95"/>
        <v>13479.542580708432</v>
      </c>
      <c r="JZ71" s="49">
        <f t="shared" si="95"/>
        <v>13412.78278069435</v>
      </c>
      <c r="KA71" s="49">
        <f t="shared" si="95"/>
        <v>13345.807638750157</v>
      </c>
      <c r="KB71" s="49">
        <f t="shared" si="95"/>
        <v>13278.624068786892</v>
      </c>
      <c r="KC71" s="49">
        <f t="shared" si="95"/>
        <v>13211.238967166049</v>
      </c>
      <c r="KD71" s="49">
        <f t="shared" si="95"/>
        <v>13143.65921053097</v>
      </c>
      <c r="KE71" s="49">
        <f t="shared" si="95"/>
        <v>13075.891656393071</v>
      </c>
      <c r="KF71" s="49">
        <f t="shared" si="95"/>
        <v>13007.943139919395</v>
      </c>
    </row>
    <row r="72" spans="1:292" x14ac:dyDescent="0.2">
      <c r="A72" t="s">
        <v>59</v>
      </c>
      <c r="B72" s="14">
        <f>B71+B60</f>
        <v>7676.7175901106575</v>
      </c>
      <c r="C72" s="14">
        <f t="shared" ref="C72:BN72" si="96">C71+C60</f>
        <v>7777.5756547910878</v>
      </c>
      <c r="D72" s="14">
        <f t="shared" si="96"/>
        <v>7877.6125479332004</v>
      </c>
      <c r="E72" s="14">
        <f t="shared" si="96"/>
        <v>7976.6019593604115</v>
      </c>
      <c r="F72" s="14">
        <f t="shared" si="96"/>
        <v>8074.3344140058061</v>
      </c>
      <c r="G72" s="14">
        <f t="shared" si="96"/>
        <v>8170.5994013069831</v>
      </c>
      <c r="H72" s="14">
        <f t="shared" si="96"/>
        <v>8265.1863022852594</v>
      </c>
      <c r="I72" s="14">
        <f t="shared" si="96"/>
        <v>8357.8853594521515</v>
      </c>
      <c r="J72" s="14">
        <f t="shared" si="96"/>
        <v>8448.4886689728992</v>
      </c>
      <c r="K72" s="14">
        <f t="shared" si="96"/>
        <v>8536.7911903541935</v>
      </c>
      <c r="L72" s="14">
        <f t="shared" si="96"/>
        <v>8622.5917629312826</v>
      </c>
      <c r="M72" s="14">
        <f t="shared" si="96"/>
        <v>8687.694121840319</v>
      </c>
      <c r="N72" s="14">
        <f t="shared" si="96"/>
        <v>8759.3990931791304</v>
      </c>
      <c r="O72" s="14">
        <f t="shared" si="96"/>
        <v>8837.8965123376984</v>
      </c>
      <c r="P72" s="14">
        <f t="shared" si="96"/>
        <v>8923.3983289745829</v>
      </c>
      <c r="Q72" s="14">
        <f t="shared" si="96"/>
        <v>9016.1402806216138</v>
      </c>
      <c r="R72" s="14">
        <f t="shared" si="96"/>
        <v>9104.8055221026516</v>
      </c>
      <c r="S72" s="14">
        <f t="shared" si="96"/>
        <v>9189.0782570408446</v>
      </c>
      <c r="T72" s="14">
        <f t="shared" si="96"/>
        <v>9268.6534658407072</v>
      </c>
      <c r="U72" s="14">
        <f t="shared" si="96"/>
        <v>9343.2387519665845</v>
      </c>
      <c r="V72" s="14">
        <f t="shared" si="96"/>
        <v>9412.5561491970184</v>
      </c>
      <c r="W72" s="14">
        <f t="shared" si="96"/>
        <v>9505.4753210928611</v>
      </c>
      <c r="X72" s="14">
        <f t="shared" si="96"/>
        <v>9599.5185573817089</v>
      </c>
      <c r="Y72" s="14">
        <f t="shared" si="96"/>
        <v>9694.581271569923</v>
      </c>
      <c r="Z72" s="14">
        <f t="shared" si="96"/>
        <v>9790.5529253598816</v>
      </c>
      <c r="AA72" s="14">
        <f t="shared" si="96"/>
        <v>9887.3160499822607</v>
      </c>
      <c r="AB72" s="14">
        <f t="shared" si="96"/>
        <v>9984.746185087688</v>
      </c>
      <c r="AC72" s="14">
        <f t="shared" si="96"/>
        <v>10082.711800494337</v>
      </c>
      <c r="AD72" s="14">
        <f t="shared" si="96"/>
        <v>10181.074238217352</v>
      </c>
      <c r="AE72" s="14">
        <f t="shared" si="96"/>
        <v>10279.687654663194</v>
      </c>
      <c r="AF72" s="14">
        <f t="shared" si="96"/>
        <v>10378.398975667826</v>
      </c>
      <c r="AG72" s="14">
        <f t="shared" si="96"/>
        <v>10443.889076312622</v>
      </c>
      <c r="AH72" s="14">
        <f t="shared" si="96"/>
        <v>10511.437153686049</v>
      </c>
      <c r="AI72" s="14">
        <f t="shared" si="96"/>
        <v>10581.053600069756</v>
      </c>
      <c r="AJ72" s="14">
        <f t="shared" si="96"/>
        <v>10652.750761537138</v>
      </c>
      <c r="AK72" s="14">
        <f t="shared" si="96"/>
        <v>10726.544980288574</v>
      </c>
      <c r="AL72" s="14">
        <f t="shared" si="96"/>
        <v>10802.456795351016</v>
      </c>
      <c r="AM72" s="14">
        <f t="shared" si="96"/>
        <v>10880.511164738955</v>
      </c>
      <c r="AN72" s="14">
        <f t="shared" si="96"/>
        <v>10960.737730054208</v>
      </c>
      <c r="AO72" s="14">
        <f t="shared" si="96"/>
        <v>11043.171095470621</v>
      </c>
      <c r="AP72" s="14">
        <f t="shared" si="96"/>
        <v>11127.851136979172</v>
      </c>
      <c r="AQ72" s="14">
        <f t="shared" si="96"/>
        <v>11223.336377768414</v>
      </c>
      <c r="AR72" s="14">
        <f t="shared" si="96"/>
        <v>11319.367742074497</v>
      </c>
      <c r="AS72" s="14">
        <f t="shared" si="96"/>
        <v>11415.884095169124</v>
      </c>
      <c r="AT72" s="14">
        <f t="shared" si="96"/>
        <v>11512.822642814235</v>
      </c>
      <c r="AU72" s="14">
        <f t="shared" si="96"/>
        <v>11610.118195148341</v>
      </c>
      <c r="AV72" s="14">
        <f t="shared" si="96"/>
        <v>11707.703177112995</v>
      </c>
      <c r="AW72" s="14">
        <f t="shared" si="96"/>
        <v>11805.507647500193</v>
      </c>
      <c r="AX72" s="14">
        <f t="shared" si="96"/>
        <v>11903.459318675448</v>
      </c>
      <c r="AY72" s="14">
        <f t="shared" si="96"/>
        <v>12001.483571750598</v>
      </c>
      <c r="AZ72" s="14">
        <f t="shared" si="96"/>
        <v>12099.503471860795</v>
      </c>
      <c r="BA72" s="14">
        <f t="shared" si="96"/>
        <v>12158.179264191136</v>
      </c>
      <c r="BB72" s="14">
        <f t="shared" si="96"/>
        <v>12219.446337663581</v>
      </c>
      <c r="BC72" s="14">
        <f t="shared" si="96"/>
        <v>12283.226848487357</v>
      </c>
      <c r="BD72" s="14">
        <f t="shared" si="96"/>
        <v>12349.44003783747</v>
      </c>
      <c r="BE72" s="14">
        <f t="shared" si="96"/>
        <v>12418.004074958688</v>
      </c>
      <c r="BF72" s="14">
        <f t="shared" si="96"/>
        <v>12488.835923620072</v>
      </c>
      <c r="BG72" s="14">
        <f t="shared" si="96"/>
        <v>12561.851197837475</v>
      </c>
      <c r="BH72" s="14">
        <f t="shared" si="96"/>
        <v>12636.964041551884</v>
      </c>
      <c r="BI72" s="14">
        <f t="shared" si="96"/>
        <v>12714.087019144583</v>
      </c>
      <c r="BJ72" s="14">
        <f t="shared" si="96"/>
        <v>12793.131019005303</v>
      </c>
      <c r="BK72" s="14">
        <f t="shared" si="96"/>
        <v>12919.091667081977</v>
      </c>
      <c r="BL72" s="14">
        <f t="shared" si="96"/>
        <v>13048.173510337854</v>
      </c>
      <c r="BM72" s="14">
        <f t="shared" si="96"/>
        <v>13180.435326246567</v>
      </c>
      <c r="BN72" s="14">
        <f t="shared" si="96"/>
        <v>13315.938845820669</v>
      </c>
      <c r="BO72" s="14">
        <f t="shared" ref="BO72:DZ72" si="97">BO71+BO60</f>
        <v>13454.748159824698</v>
      </c>
      <c r="BP72" s="14">
        <f t="shared" si="97"/>
        <v>13596.929819477135</v>
      </c>
      <c r="BQ72" s="14">
        <f t="shared" si="97"/>
        <v>13742.552926195123</v>
      </c>
      <c r="BR72" s="14">
        <f t="shared" si="97"/>
        <v>13891.689251213986</v>
      </c>
      <c r="BS72" s="14">
        <f t="shared" si="97"/>
        <v>14044.413337854216</v>
      </c>
      <c r="BT72" s="14">
        <f t="shared" si="97"/>
        <v>14200.802609368437</v>
      </c>
      <c r="BU72" s="14">
        <f t="shared" si="97"/>
        <v>14396.696631773724</v>
      </c>
      <c r="BV72" s="14">
        <f t="shared" si="97"/>
        <v>14593.517168806799</v>
      </c>
      <c r="BW72" s="14">
        <f t="shared" si="97"/>
        <v>14791.089297216735</v>
      </c>
      <c r="BX72" s="14">
        <f t="shared" si="97"/>
        <v>14989.230425614942</v>
      </c>
      <c r="BY72" s="14">
        <f t="shared" si="97"/>
        <v>15187.749938534593</v>
      </c>
      <c r="BZ72" s="14">
        <f t="shared" si="97"/>
        <v>15386.449201605001</v>
      </c>
      <c r="CA72" s="14">
        <f t="shared" si="97"/>
        <v>15585.121545112666</v>
      </c>
      <c r="CB72" s="14">
        <f t="shared" si="97"/>
        <v>15783.552309087894</v>
      </c>
      <c r="CC72" s="14">
        <f t="shared" si="97"/>
        <v>15981.518896185658</v>
      </c>
      <c r="CD72" s="14">
        <f t="shared" si="97"/>
        <v>16178.790836966413</v>
      </c>
      <c r="CE72" s="14">
        <f t="shared" si="97"/>
        <v>16327.461876518699</v>
      </c>
      <c r="CF72" s="14">
        <f t="shared" si="97"/>
        <v>16464.035078687957</v>
      </c>
      <c r="CG72" s="14">
        <f t="shared" si="97"/>
        <v>16588.157846933358</v>
      </c>
      <c r="CH72" s="14">
        <f t="shared" si="97"/>
        <v>16699.505423899092</v>
      </c>
      <c r="CI72" s="14">
        <f t="shared" si="97"/>
        <v>16797.783279509218</v>
      </c>
      <c r="CJ72" s="14">
        <f t="shared" si="97"/>
        <v>16882.728417909228</v>
      </c>
      <c r="CK72" s="14">
        <f t="shared" si="97"/>
        <v>16954.110500271854</v>
      </c>
      <c r="CL72" s="14">
        <f t="shared" si="97"/>
        <v>17011.732897007212</v>
      </c>
      <c r="CM72" s="14">
        <f t="shared" si="97"/>
        <v>17055.433571573103</v>
      </c>
      <c r="CN72" s="14">
        <f t="shared" si="97"/>
        <v>17085.085813893376</v>
      </c>
      <c r="CO72" s="14">
        <f t="shared" si="97"/>
        <v>17117.853413833716</v>
      </c>
      <c r="CP72" s="14">
        <f t="shared" si="97"/>
        <v>17150.181968045072</v>
      </c>
      <c r="CQ72" s="14">
        <f t="shared" si="97"/>
        <v>17182.066631629314</v>
      </c>
      <c r="CR72" s="14">
        <f t="shared" si="97"/>
        <v>17213.502751610587</v>
      </c>
      <c r="CS72" s="14">
        <f t="shared" si="97"/>
        <v>17244.485825006275</v>
      </c>
      <c r="CT72" s="14">
        <f t="shared" si="97"/>
        <v>17275.01149041445</v>
      </c>
      <c r="CU72" s="14">
        <f t="shared" si="97"/>
        <v>17305.075519198163</v>
      </c>
      <c r="CV72" s="14">
        <f t="shared" si="97"/>
        <v>17334.673811452649</v>
      </c>
      <c r="CW72" s="14">
        <f t="shared" si="97"/>
        <v>17363.802388284017</v>
      </c>
      <c r="CX72" s="14">
        <f t="shared" si="97"/>
        <v>17392.457391158907</v>
      </c>
      <c r="CY72" s="14">
        <f t="shared" si="97"/>
        <v>17420.635072609966</v>
      </c>
      <c r="CZ72" s="14">
        <f t="shared" si="97"/>
        <v>17448.331797119121</v>
      </c>
      <c r="DA72" s="14">
        <f t="shared" si="97"/>
        <v>17475.544034121896</v>
      </c>
      <c r="DB72" s="14">
        <f t="shared" si="97"/>
        <v>17502.268358338501</v>
      </c>
      <c r="DC72" s="14">
        <f t="shared" si="97"/>
        <v>17528.501444707232</v>
      </c>
      <c r="DD72" s="14">
        <f t="shared" si="97"/>
        <v>17554.240066588562</v>
      </c>
      <c r="DE72" s="14">
        <f t="shared" si="97"/>
        <v>17579.481092751295</v>
      </c>
      <c r="DF72" s="14">
        <f t="shared" si="97"/>
        <v>17604.221487724732</v>
      </c>
      <c r="DG72" s="14">
        <f t="shared" si="97"/>
        <v>17628.458307803474</v>
      </c>
      <c r="DH72" s="14">
        <f t="shared" si="97"/>
        <v>17652.188701772007</v>
      </c>
      <c r="DI72" s="14">
        <f t="shared" si="97"/>
        <v>17675.409909417227</v>
      </c>
      <c r="DJ72" s="14">
        <f t="shared" si="97"/>
        <v>17698.119256667538</v>
      </c>
      <c r="DK72" s="14">
        <f t="shared" si="97"/>
        <v>17720.314157739183</v>
      </c>
      <c r="DL72" s="14">
        <f t="shared" si="97"/>
        <v>17741.9921116968</v>
      </c>
      <c r="DM72" s="14">
        <f t="shared" si="97"/>
        <v>17763.150704390995</v>
      </c>
      <c r="DN72" s="14">
        <f t="shared" si="97"/>
        <v>17783.787606176335</v>
      </c>
      <c r="DO72" s="14">
        <f t="shared" si="97"/>
        <v>17803.900572026389</v>
      </c>
      <c r="DP72" s="14">
        <f t="shared" si="97"/>
        <v>17823.487439299221</v>
      </c>
      <c r="DQ72" s="14">
        <f t="shared" si="97"/>
        <v>17842.546127653208</v>
      </c>
      <c r="DR72" s="14">
        <f t="shared" si="97"/>
        <v>17861.074638833445</v>
      </c>
      <c r="DS72" s="14">
        <f t="shared" si="97"/>
        <v>17879.071054751374</v>
      </c>
      <c r="DT72" s="14">
        <f t="shared" si="97"/>
        <v>17896.533538867676</v>
      </c>
      <c r="DU72" s="14">
        <f t="shared" si="97"/>
        <v>17913.46033558741</v>
      </c>
      <c r="DV72" s="14">
        <f t="shared" si="97"/>
        <v>17929.849768256721</v>
      </c>
      <c r="DW72" s="14">
        <f t="shared" si="97"/>
        <v>17945.70024063957</v>
      </c>
      <c r="DX72" s="14">
        <f t="shared" si="97"/>
        <v>17961.010234620262</v>
      </c>
      <c r="DY72" s="14">
        <f t="shared" si="97"/>
        <v>17975.778308773697</v>
      </c>
      <c r="DZ72" s="14">
        <f t="shared" si="97"/>
        <v>17990.003099987123</v>
      </c>
      <c r="EA72" s="14">
        <f t="shared" ref="EA72:GL72" si="98">EA71+EA60</f>
        <v>18003.683323133053</v>
      </c>
      <c r="EB72" s="14">
        <f t="shared" si="98"/>
        <v>18016.817772358107</v>
      </c>
      <c r="EC72" s="14">
        <f t="shared" si="98"/>
        <v>18029.405317710851</v>
      </c>
      <c r="ED72" s="14">
        <f t="shared" si="98"/>
        <v>18041.444903495627</v>
      </c>
      <c r="EE72" s="14">
        <f t="shared" si="98"/>
        <v>18052.935551388877</v>
      </c>
      <c r="EF72" s="14">
        <f t="shared" si="98"/>
        <v>18063.876357918456</v>
      </c>
      <c r="EG72" s="14">
        <f t="shared" si="98"/>
        <v>18074.266493741241</v>
      </c>
      <c r="EH72" s="14">
        <f t="shared" si="98"/>
        <v>18084.105205642074</v>
      </c>
      <c r="EI72" s="14">
        <f t="shared" si="98"/>
        <v>18093.391811860311</v>
      </c>
      <c r="EJ72" s="14">
        <f t="shared" si="98"/>
        <v>18102.12570946318</v>
      </c>
      <c r="EK72" s="14">
        <f t="shared" si="98"/>
        <v>18110.30636826171</v>
      </c>
      <c r="EL72" s="14">
        <f t="shared" si="98"/>
        <v>18117.933329642085</v>
      </c>
      <c r="EM72" s="14">
        <f t="shared" si="98"/>
        <v>18125.006206177277</v>
      </c>
      <c r="EN72" s="14">
        <f t="shared" si="98"/>
        <v>18131.524685133103</v>
      </c>
      <c r="EO72" s="14">
        <f t="shared" si="98"/>
        <v>18137.488526884274</v>
      </c>
      <c r="EP72" s="14">
        <f t="shared" si="98"/>
        <v>18142.897563429149</v>
      </c>
      <c r="EQ72" s="14">
        <f t="shared" si="98"/>
        <v>18147.751697586074</v>
      </c>
      <c r="ER72" s="14">
        <f t="shared" si="98"/>
        <v>18152.050900939983</v>
      </c>
      <c r="ES72" s="14">
        <f t="shared" si="98"/>
        <v>18155.795216460901</v>
      </c>
      <c r="ET72" s="14">
        <f t="shared" si="98"/>
        <v>18158.984755888207</v>
      </c>
      <c r="EU72" s="14">
        <f t="shared" si="98"/>
        <v>18161.619698399612</v>
      </c>
      <c r="EV72" s="14">
        <f t="shared" si="98"/>
        <v>18163.700295926181</v>
      </c>
      <c r="EW72" s="14">
        <f t="shared" si="98"/>
        <v>18165.226865240908</v>
      </c>
      <c r="EX72" s="14">
        <f t="shared" si="98"/>
        <v>18166.199790989223</v>
      </c>
      <c r="EY72" s="14">
        <f t="shared" si="98"/>
        <v>18166.619525218743</v>
      </c>
      <c r="EZ72" s="14">
        <f t="shared" si="98"/>
        <v>18166.486585739985</v>
      </c>
      <c r="FA72" s="14">
        <f t="shared" si="98"/>
        <v>18165.801555736827</v>
      </c>
      <c r="FB72" s="14">
        <f t="shared" si="98"/>
        <v>18164.565085014605</v>
      </c>
      <c r="FC72" s="14">
        <f t="shared" si="98"/>
        <v>18162.777887015753</v>
      </c>
      <c r="FD72" s="14">
        <f t="shared" si="98"/>
        <v>18160.440740642818</v>
      </c>
      <c r="FE72" s="14">
        <f t="shared" si="98"/>
        <v>18157.554487690875</v>
      </c>
      <c r="FF72" s="14">
        <f t="shared" si="98"/>
        <v>18154.120033272135</v>
      </c>
      <c r="FG72" s="14">
        <f t="shared" si="98"/>
        <v>18150.138345194719</v>
      </c>
      <c r="FH72" s="14">
        <f t="shared" si="98"/>
        <v>18145.610456125112</v>
      </c>
      <c r="FI72" s="14">
        <f t="shared" si="98"/>
        <v>18140.53745571589</v>
      </c>
      <c r="FJ72" s="14">
        <f t="shared" si="98"/>
        <v>18134.92049502959</v>
      </c>
      <c r="FK72" s="14">
        <f t="shared" si="98"/>
        <v>18128.760784367092</v>
      </c>
      <c r="FL72" s="14">
        <f t="shared" si="98"/>
        <v>18122.05959505061</v>
      </c>
      <c r="FM72" s="14">
        <f t="shared" si="98"/>
        <v>18114.818256217328</v>
      </c>
      <c r="FN72" s="14">
        <f t="shared" si="98"/>
        <v>18107.038155172817</v>
      </c>
      <c r="FO72" s="14">
        <f t="shared" si="98"/>
        <v>18098.720736769406</v>
      </c>
      <c r="FP72" s="14">
        <f t="shared" si="98"/>
        <v>18089.867501661403</v>
      </c>
      <c r="FQ72" s="14">
        <f t="shared" si="98"/>
        <v>18080.480006205296</v>
      </c>
      <c r="FR72" s="14">
        <f t="shared" si="98"/>
        <v>18070.559860363188</v>
      </c>
      <c r="FS72" s="14">
        <f t="shared" si="98"/>
        <v>18060.108729942345</v>
      </c>
      <c r="FT72" s="14">
        <f t="shared" si="98"/>
        <v>18049.128332648146</v>
      </c>
      <c r="FU72" s="14">
        <f t="shared" si="98"/>
        <v>18037.620439696762</v>
      </c>
      <c r="FV72" s="14">
        <f t="shared" si="98"/>
        <v>18025.586894807053</v>
      </c>
      <c r="FW72" s="14">
        <f t="shared" si="98"/>
        <v>18013.029564140212</v>
      </c>
      <c r="FX72" s="14">
        <f t="shared" si="98"/>
        <v>17999.950415279403</v>
      </c>
      <c r="FY72" s="14">
        <f t="shared" si="98"/>
        <v>17986.351403855351</v>
      </c>
      <c r="FZ72" s="14">
        <f t="shared" si="98"/>
        <v>17972.234537382919</v>
      </c>
      <c r="GA72" s="14">
        <f t="shared" si="98"/>
        <v>17957.601891481885</v>
      </c>
      <c r="GB72" s="14">
        <f t="shared" si="98"/>
        <v>17942.455588278539</v>
      </c>
      <c r="GC72" s="14">
        <f t="shared" si="98"/>
        <v>17926.797800823719</v>
      </c>
      <c r="GD72" s="14">
        <f t="shared" si="98"/>
        <v>17910.630746983959</v>
      </c>
      <c r="GE72" s="14">
        <f t="shared" si="98"/>
        <v>17893.956691162071</v>
      </c>
      <c r="GF72" s="14">
        <f t="shared" si="98"/>
        <v>17876.777941200689</v>
      </c>
      <c r="GG72" s="14">
        <f t="shared" si="98"/>
        <v>17859.096850501886</v>
      </c>
      <c r="GH72" s="14">
        <f t="shared" si="98"/>
        <v>17840.915815383829</v>
      </c>
      <c r="GI72" s="14">
        <f t="shared" si="98"/>
        <v>17822.237277078457</v>
      </c>
      <c r="GJ72" s="14">
        <f t="shared" si="98"/>
        <v>17803.063717229794</v>
      </c>
      <c r="GK72" s="14">
        <f t="shared" si="98"/>
        <v>17785.197658220237</v>
      </c>
      <c r="GL72" s="14">
        <f t="shared" si="98"/>
        <v>17766.558532573239</v>
      </c>
      <c r="GM72" s="14">
        <f t="shared" ref="GM72:IX72" si="99">GM71+GM60</f>
        <v>17747.149705244366</v>
      </c>
      <c r="GN72" s="14">
        <f t="shared" si="99"/>
        <v>17726.974621844354</v>
      </c>
      <c r="GO72" s="14">
        <f t="shared" si="99"/>
        <v>17706.0368095591</v>
      </c>
      <c r="GP72" s="14">
        <f t="shared" si="99"/>
        <v>17684.339877375936</v>
      </c>
      <c r="GQ72" s="14">
        <f t="shared" si="99"/>
        <v>17661.887518721338</v>
      </c>
      <c r="GR72" s="14">
        <f t="shared" si="99"/>
        <v>17638.683506689958</v>
      </c>
      <c r="GS72" s="14">
        <f t="shared" si="99"/>
        <v>17614.731700917877</v>
      </c>
      <c r="GT72" s="14">
        <f t="shared" si="99"/>
        <v>17590.036042862928</v>
      </c>
      <c r="GU72" s="14">
        <f t="shared" si="99"/>
        <v>17564.600557476668</v>
      </c>
      <c r="GV72" s="14">
        <f t="shared" si="99"/>
        <v>17538.42935284751</v>
      </c>
      <c r="GW72" s="14">
        <f t="shared" si="99"/>
        <v>17511.526616381121</v>
      </c>
      <c r="GX72" s="14">
        <f t="shared" si="99"/>
        <v>17483.896617087252</v>
      </c>
      <c r="GY72" s="14">
        <f t="shared" si="99"/>
        <v>17455.543706711665</v>
      </c>
      <c r="GZ72" s="14">
        <f t="shared" si="99"/>
        <v>17426.472318501961</v>
      </c>
      <c r="HA72" s="14">
        <f t="shared" si="99"/>
        <v>17396.686962589771</v>
      </c>
      <c r="HB72" s="14">
        <f t="shared" si="99"/>
        <v>17366.192228777465</v>
      </c>
      <c r="HC72" s="14">
        <f t="shared" si="99"/>
        <v>17334.992785211936</v>
      </c>
      <c r="HD72" s="14">
        <f t="shared" si="99"/>
        <v>17303.093381364077</v>
      </c>
      <c r="HE72" s="14">
        <f t="shared" si="99"/>
        <v>17270.498869673287</v>
      </c>
      <c r="HF72" s="14">
        <f t="shared" si="99"/>
        <v>17237.214116383409</v>
      </c>
      <c r="HG72" s="14">
        <f t="shared" si="99"/>
        <v>17203.244091153614</v>
      </c>
      <c r="HH72" s="14">
        <f t="shared" si="99"/>
        <v>17168.593839340519</v>
      </c>
      <c r="HI72" s="14">
        <f t="shared" si="99"/>
        <v>17133.268476624322</v>
      </c>
      <c r="HJ72" s="14">
        <f t="shared" si="99"/>
        <v>17097.273191169224</v>
      </c>
      <c r="HK72" s="14">
        <f t="shared" si="99"/>
        <v>17060.61323990679</v>
      </c>
      <c r="HL72" s="14">
        <f t="shared" si="99"/>
        <v>17023.293947102477</v>
      </c>
      <c r="HM72" s="14">
        <f t="shared" si="99"/>
        <v>16985.320705274058</v>
      </c>
      <c r="HN72" s="14">
        <f t="shared" si="99"/>
        <v>16946.698973102317</v>
      </c>
      <c r="HO72" s="14">
        <f t="shared" si="99"/>
        <v>16907.434275397551</v>
      </c>
      <c r="HP72" s="14">
        <f t="shared" si="99"/>
        <v>16867.532199727488</v>
      </c>
      <c r="HQ72" s="14">
        <f t="shared" si="99"/>
        <v>16826.998401437166</v>
      </c>
      <c r="HR72" s="14">
        <f t="shared" si="99"/>
        <v>16785.838594970432</v>
      </c>
      <c r="HS72" s="14">
        <f t="shared" si="99"/>
        <v>16744.058546751152</v>
      </c>
      <c r="HT72" s="14">
        <f t="shared" si="99"/>
        <v>16701.664085749435</v>
      </c>
      <c r="HU72" s="14">
        <f t="shared" si="99"/>
        <v>16658.661098161345</v>
      </c>
      <c r="HV72" s="14">
        <f t="shared" si="99"/>
        <v>16615.05552717096</v>
      </c>
      <c r="HW72" s="14">
        <f t="shared" si="99"/>
        <v>16570.853371839639</v>
      </c>
      <c r="HX72" s="14">
        <f t="shared" si="99"/>
        <v>16526.060681844283</v>
      </c>
      <c r="HY72" s="14">
        <f t="shared" si="99"/>
        <v>16480.683560186582</v>
      </c>
      <c r="HZ72" s="14">
        <f t="shared" si="99"/>
        <v>16434.728160923143</v>
      </c>
      <c r="IA72" s="14">
        <f t="shared" si="99"/>
        <v>16388.20068736871</v>
      </c>
      <c r="IB72" s="14">
        <f t="shared" si="99"/>
        <v>16341.107390688076</v>
      </c>
      <c r="IC72" s="14">
        <f t="shared" si="99"/>
        <v>16293.454566658631</v>
      </c>
      <c r="ID72" s="14">
        <f t="shared" si="99"/>
        <v>16245.248556705557</v>
      </c>
      <c r="IE72" s="14">
        <f t="shared" si="99"/>
        <v>16196.495746458928</v>
      </c>
      <c r="IF72" s="14">
        <f t="shared" si="99"/>
        <v>16147.202562863302</v>
      </c>
      <c r="IG72" s="14">
        <f t="shared" si="99"/>
        <v>16097.375473210539</v>
      </c>
      <c r="IH72" s="14">
        <f t="shared" si="99"/>
        <v>16047.020980858784</v>
      </c>
      <c r="II72" s="14">
        <f t="shared" si="99"/>
        <v>15996.145629589111</v>
      </c>
      <c r="IJ72" s="14">
        <f t="shared" si="99"/>
        <v>15944.75600055756</v>
      </c>
      <c r="IK72" s="14">
        <f t="shared" si="99"/>
        <v>15892.85871015544</v>
      </c>
      <c r="IL72" s="14">
        <f t="shared" si="99"/>
        <v>15840.460408310015</v>
      </c>
      <c r="IM72" s="14">
        <f t="shared" si="99"/>
        <v>15787.567778543453</v>
      </c>
      <c r="IN72" s="14">
        <f t="shared" si="99"/>
        <v>15734.187534754607</v>
      </c>
      <c r="IO72" s="14">
        <f t="shared" si="99"/>
        <v>15680.326422716784</v>
      </c>
      <c r="IP72" s="14">
        <f t="shared" si="99"/>
        <v>15625.991216438511</v>
      </c>
      <c r="IQ72" s="14">
        <f t="shared" si="99"/>
        <v>15571.188713791867</v>
      </c>
      <c r="IR72" s="14">
        <f t="shared" si="99"/>
        <v>15515.925739940394</v>
      </c>
      <c r="IS72" s="14">
        <f t="shared" si="99"/>
        <v>15460.209145109573</v>
      </c>
      <c r="IT72" s="14">
        <f t="shared" si="99"/>
        <v>15404.04580184061</v>
      </c>
      <c r="IU72" s="14">
        <f t="shared" si="99"/>
        <v>15347.442605103461</v>
      </c>
      <c r="IV72" s="14">
        <f t="shared" si="99"/>
        <v>15290.406468867381</v>
      </c>
      <c r="IW72" s="14">
        <f t="shared" si="99"/>
        <v>15232.944326930956</v>
      </c>
      <c r="IX72" s="14">
        <f t="shared" si="99"/>
        <v>15175.063132181906</v>
      </c>
      <c r="IY72" s="14">
        <f t="shared" ref="IY72:KF72" si="100">IY71+IY60</f>
        <v>15116.769853512804</v>
      </c>
      <c r="IZ72" s="14">
        <f t="shared" si="100"/>
        <v>15058.071474253025</v>
      </c>
      <c r="JA72" s="14">
        <f t="shared" si="100"/>
        <v>14998.974993525935</v>
      </c>
      <c r="JB72" s="14">
        <f t="shared" si="100"/>
        <v>14939.487421869684</v>
      </c>
      <c r="JC72" s="14">
        <f t="shared" si="100"/>
        <v>14879.615781972958</v>
      </c>
      <c r="JD72" s="14">
        <f t="shared" si="100"/>
        <v>14819.367104779709</v>
      </c>
      <c r="JE72" s="14">
        <f t="shared" si="100"/>
        <v>14758.74842997184</v>
      </c>
      <c r="JF72" s="14">
        <f t="shared" si="100"/>
        <v>14697.766804708095</v>
      </c>
      <c r="JG72" s="14">
        <f t="shared" si="100"/>
        <v>14636.429281782173</v>
      </c>
      <c r="JH72" s="14">
        <f t="shared" si="100"/>
        <v>14574.742921203433</v>
      </c>
      <c r="JI72" s="14">
        <f t="shared" si="100"/>
        <v>14512.71478476158</v>
      </c>
      <c r="JJ72" s="14">
        <f t="shared" si="100"/>
        <v>14450.351938676147</v>
      </c>
      <c r="JK72" s="14">
        <f t="shared" si="100"/>
        <v>14387.66145005844</v>
      </c>
      <c r="JL72" s="14">
        <f t="shared" si="100"/>
        <v>14324.650386346451</v>
      </c>
      <c r="JM72" s="14">
        <f t="shared" si="100"/>
        <v>14261.32581289978</v>
      </c>
      <c r="JN72" s="14">
        <f t="shared" si="100"/>
        <v>14197.694793107166</v>
      </c>
      <c r="JO72" s="14">
        <f t="shared" si="100"/>
        <v>14133.764386899322</v>
      </c>
      <c r="JP72" s="14">
        <f t="shared" si="100"/>
        <v>14069.541649880774</v>
      </c>
      <c r="JQ72" s="14">
        <f t="shared" si="100"/>
        <v>14005.033631567432</v>
      </c>
      <c r="JR72" s="14">
        <f t="shared" si="100"/>
        <v>13940.247376292275</v>
      </c>
      <c r="JS72" s="14">
        <f t="shared" si="100"/>
        <v>13875.189917359125</v>
      </c>
      <c r="JT72" s="14">
        <f t="shared" si="100"/>
        <v>13809.868281374298</v>
      </c>
      <c r="JU72" s="14">
        <f t="shared" si="100"/>
        <v>13744.28948406563</v>
      </c>
      <c r="JV72" s="14">
        <f t="shared" si="100"/>
        <v>13678.460530354587</v>
      </c>
      <c r="JW72" s="14">
        <f t="shared" si="100"/>
        <v>13612.388412371671</v>
      </c>
      <c r="JX72" s="14">
        <f t="shared" si="100"/>
        <v>13546.080107882512</v>
      </c>
      <c r="JY72" s="14">
        <f t="shared" si="100"/>
        <v>13479.542580708432</v>
      </c>
      <c r="JZ72" s="14">
        <f t="shared" si="100"/>
        <v>13412.78278069435</v>
      </c>
      <c r="KA72" s="14">
        <f t="shared" si="100"/>
        <v>13345.807638750157</v>
      </c>
      <c r="KB72" s="14">
        <f t="shared" si="100"/>
        <v>13278.624068786892</v>
      </c>
      <c r="KC72" s="14">
        <f t="shared" si="100"/>
        <v>13211.238967166049</v>
      </c>
      <c r="KD72" s="14">
        <f t="shared" si="100"/>
        <v>13143.65921053097</v>
      </c>
      <c r="KE72" s="14">
        <f t="shared" si="100"/>
        <v>13075.891656393071</v>
      </c>
      <c r="KF72" s="14">
        <f t="shared" si="100"/>
        <v>13007.943139919395</v>
      </c>
    </row>
    <row r="73" spans="1:292" s="24" customFormat="1" x14ac:dyDescent="0.2">
      <c r="A73" s="24" t="s">
        <v>60</v>
      </c>
      <c r="B73" s="49">
        <f t="shared" ref="B73:BM73" si="101">B72*(1-B64)</f>
        <v>4606.030554066394</v>
      </c>
      <c r="C73" s="49">
        <f t="shared" si="101"/>
        <v>4666.5453928746529</v>
      </c>
      <c r="D73" s="49">
        <f t="shared" si="101"/>
        <v>4726.5675287599197</v>
      </c>
      <c r="E73" s="49">
        <f t="shared" si="101"/>
        <v>4785.9611756162467</v>
      </c>
      <c r="F73" s="49">
        <f t="shared" si="101"/>
        <v>4844.6006484034833</v>
      </c>
      <c r="G73" s="49">
        <f t="shared" si="101"/>
        <v>4902.3596407841897</v>
      </c>
      <c r="H73" s="49">
        <f t="shared" si="101"/>
        <v>4959.1117813711553</v>
      </c>
      <c r="I73" s="49">
        <f t="shared" si="101"/>
        <v>5014.7312156712906</v>
      </c>
      <c r="J73" s="49">
        <f t="shared" si="101"/>
        <v>5069.0932013837391</v>
      </c>
      <c r="K73" s="49">
        <f t="shared" si="101"/>
        <v>5122.0747142125156</v>
      </c>
      <c r="L73" s="49">
        <f t="shared" si="101"/>
        <v>5173.5550577587692</v>
      </c>
      <c r="M73" s="49">
        <f t="shared" si="101"/>
        <v>5212.6164731041908</v>
      </c>
      <c r="N73" s="49">
        <f t="shared" si="101"/>
        <v>5255.6394559074779</v>
      </c>
      <c r="O73" s="49">
        <f t="shared" si="101"/>
        <v>5302.7379074026185</v>
      </c>
      <c r="P73" s="49">
        <f t="shared" si="101"/>
        <v>5354.0389973847496</v>
      </c>
      <c r="Q73" s="49">
        <f t="shared" si="101"/>
        <v>5409.6841683729681</v>
      </c>
      <c r="R73" s="49">
        <f t="shared" si="101"/>
        <v>5462.883313261591</v>
      </c>
      <c r="S73" s="49">
        <f t="shared" si="101"/>
        <v>5513.446954224507</v>
      </c>
      <c r="T73" s="49">
        <f t="shared" si="101"/>
        <v>5561.1920795044243</v>
      </c>
      <c r="U73" s="49">
        <f t="shared" si="101"/>
        <v>5605.9432511799505</v>
      </c>
      <c r="V73" s="49">
        <f t="shared" si="101"/>
        <v>5647.5336895182108</v>
      </c>
      <c r="W73" s="49">
        <f t="shared" si="101"/>
        <v>5703.2851926557169</v>
      </c>
      <c r="X73" s="49">
        <f t="shared" si="101"/>
        <v>5759.7111344290252</v>
      </c>
      <c r="Y73" s="49">
        <f t="shared" si="101"/>
        <v>5816.7487629419538</v>
      </c>
      <c r="Z73" s="49">
        <f t="shared" si="101"/>
        <v>5874.3317552159288</v>
      </c>
      <c r="AA73" s="49">
        <f t="shared" si="101"/>
        <v>5932.3896299893559</v>
      </c>
      <c r="AB73" s="49">
        <f t="shared" si="101"/>
        <v>5990.8477110526128</v>
      </c>
      <c r="AC73" s="49">
        <f t="shared" si="101"/>
        <v>6049.6270802966019</v>
      </c>
      <c r="AD73" s="49">
        <f t="shared" si="101"/>
        <v>6108.6445429304113</v>
      </c>
      <c r="AE73" s="49">
        <f t="shared" si="101"/>
        <v>6167.8125927979163</v>
      </c>
      <c r="AF73" s="49">
        <f t="shared" si="101"/>
        <v>6227.0393854006952</v>
      </c>
      <c r="AG73" s="49">
        <f t="shared" si="101"/>
        <v>6266.3334457875726</v>
      </c>
      <c r="AH73" s="49">
        <f t="shared" si="101"/>
        <v>6306.8622922116292</v>
      </c>
      <c r="AI73" s="49">
        <f t="shared" si="101"/>
        <v>6348.6321600418532</v>
      </c>
      <c r="AJ73" s="49">
        <f t="shared" si="101"/>
        <v>6391.6504569222825</v>
      </c>
      <c r="AK73" s="49">
        <f t="shared" si="101"/>
        <v>6435.9269881731443</v>
      </c>
      <c r="AL73" s="49">
        <f t="shared" si="101"/>
        <v>6481.4740772106097</v>
      </c>
      <c r="AM73" s="49">
        <f t="shared" si="101"/>
        <v>6528.3066988433729</v>
      </c>
      <c r="AN73" s="49">
        <f t="shared" si="101"/>
        <v>6576.4426380325249</v>
      </c>
      <c r="AO73" s="49">
        <f t="shared" si="101"/>
        <v>6625.9026572823723</v>
      </c>
      <c r="AP73" s="49">
        <f t="shared" si="101"/>
        <v>6676.7106821875032</v>
      </c>
      <c r="AQ73" s="49">
        <f t="shared" si="101"/>
        <v>6734.0018266610477</v>
      </c>
      <c r="AR73" s="49">
        <f t="shared" si="101"/>
        <v>6791.6206452446977</v>
      </c>
      <c r="AS73" s="49">
        <f t="shared" si="101"/>
        <v>6849.530457101474</v>
      </c>
      <c r="AT73" s="49">
        <f t="shared" si="101"/>
        <v>6907.6935856885411</v>
      </c>
      <c r="AU73" s="49">
        <f t="shared" si="101"/>
        <v>6966.070917089005</v>
      </c>
      <c r="AV73" s="49">
        <f t="shared" si="101"/>
        <v>7024.6219062677965</v>
      </c>
      <c r="AW73" s="49">
        <f t="shared" si="101"/>
        <v>7083.3045885001156</v>
      </c>
      <c r="AX73" s="49">
        <f t="shared" si="101"/>
        <v>7142.0755912052691</v>
      </c>
      <c r="AY73" s="49">
        <f t="shared" si="101"/>
        <v>7200.8901430503583</v>
      </c>
      <c r="AZ73" s="49">
        <f t="shared" si="101"/>
        <v>7259.7020831164764</v>
      </c>
      <c r="BA73" s="49">
        <f t="shared" si="101"/>
        <v>7294.9075585146811</v>
      </c>
      <c r="BB73" s="49">
        <f t="shared" si="101"/>
        <v>7331.6678025981482</v>
      </c>
      <c r="BC73" s="49">
        <f t="shared" si="101"/>
        <v>7369.936109092414</v>
      </c>
      <c r="BD73" s="49">
        <f t="shared" si="101"/>
        <v>7409.6640227024818</v>
      </c>
      <c r="BE73" s="49">
        <f t="shared" si="101"/>
        <v>7450.802444975212</v>
      </c>
      <c r="BF73" s="49">
        <f t="shared" si="101"/>
        <v>7493.3015541720433</v>
      </c>
      <c r="BG73" s="49">
        <f t="shared" si="101"/>
        <v>7537.1107187024845</v>
      </c>
      <c r="BH73" s="49">
        <f t="shared" si="101"/>
        <v>7582.1784249311304</v>
      </c>
      <c r="BI73" s="49">
        <f t="shared" si="101"/>
        <v>7628.4522114867495</v>
      </c>
      <c r="BJ73" s="49">
        <f t="shared" si="101"/>
        <v>7675.8786114031809</v>
      </c>
      <c r="BK73" s="49">
        <f t="shared" si="101"/>
        <v>7751.455000249186</v>
      </c>
      <c r="BL73" s="49">
        <f t="shared" si="101"/>
        <v>7828.9041062027118</v>
      </c>
      <c r="BM73" s="49">
        <f t="shared" si="101"/>
        <v>7908.2611957479394</v>
      </c>
      <c r="BN73" s="49">
        <f t="shared" ref="BN73:DY73" si="102">BN72*(1-BN64)</f>
        <v>7989.5633074924008</v>
      </c>
      <c r="BO73" s="49">
        <f t="shared" si="102"/>
        <v>8072.8488958948183</v>
      </c>
      <c r="BP73" s="49">
        <f t="shared" si="102"/>
        <v>8158.15789168628</v>
      </c>
      <c r="BQ73" s="49">
        <f t="shared" si="102"/>
        <v>8245.5317557170729</v>
      </c>
      <c r="BR73" s="49">
        <f t="shared" si="102"/>
        <v>8335.0135507283903</v>
      </c>
      <c r="BS73" s="49">
        <f t="shared" si="102"/>
        <v>8426.648002712529</v>
      </c>
      <c r="BT73" s="49">
        <f t="shared" si="102"/>
        <v>8520.4815656210612</v>
      </c>
      <c r="BU73" s="49">
        <f t="shared" si="102"/>
        <v>8638.0179790642342</v>
      </c>
      <c r="BV73" s="49">
        <f t="shared" si="102"/>
        <v>8756.1103012840795</v>
      </c>
      <c r="BW73" s="49">
        <f t="shared" si="102"/>
        <v>8874.6535783300405</v>
      </c>
      <c r="BX73" s="49">
        <f t="shared" si="102"/>
        <v>8993.5382553689651</v>
      </c>
      <c r="BY73" s="49">
        <f t="shared" si="102"/>
        <v>9112.6499631207553</v>
      </c>
      <c r="BZ73" s="49">
        <f t="shared" si="102"/>
        <v>9231.8695209630005</v>
      </c>
      <c r="CA73" s="49">
        <f t="shared" si="102"/>
        <v>9351.0729270676002</v>
      </c>
      <c r="CB73" s="49">
        <f t="shared" si="102"/>
        <v>9470.1313854527361</v>
      </c>
      <c r="CC73" s="49">
        <f t="shared" si="102"/>
        <v>9588.9113377113954</v>
      </c>
      <c r="CD73" s="49">
        <f t="shared" si="102"/>
        <v>9707.2745021798473</v>
      </c>
      <c r="CE73" s="49">
        <f t="shared" si="102"/>
        <v>9796.4771259112185</v>
      </c>
      <c r="CF73" s="49">
        <f t="shared" si="102"/>
        <v>9878.4210472127743</v>
      </c>
      <c r="CG73" s="49">
        <f t="shared" si="102"/>
        <v>9952.8947081600145</v>
      </c>
      <c r="CH73" s="49">
        <f t="shared" si="102"/>
        <v>10019.703254339454</v>
      </c>
      <c r="CI73" s="49">
        <f t="shared" si="102"/>
        <v>10078.669967705531</v>
      </c>
      <c r="CJ73" s="49">
        <f t="shared" si="102"/>
        <v>10129.637050745536</v>
      </c>
      <c r="CK73" s="49">
        <f t="shared" si="102"/>
        <v>10172.466300163112</v>
      </c>
      <c r="CL73" s="49">
        <f t="shared" si="102"/>
        <v>10207.039738204327</v>
      </c>
      <c r="CM73" s="49">
        <f t="shared" si="102"/>
        <v>10233.260142943862</v>
      </c>
      <c r="CN73" s="49">
        <f t="shared" si="102"/>
        <v>10251.051488336025</v>
      </c>
      <c r="CO73" s="49">
        <f t="shared" si="102"/>
        <v>10270.712048300229</v>
      </c>
      <c r="CP73" s="49">
        <f t="shared" si="102"/>
        <v>10290.109180827043</v>
      </c>
      <c r="CQ73" s="49">
        <f t="shared" si="102"/>
        <v>10309.239978977588</v>
      </c>
      <c r="CR73" s="49">
        <f t="shared" si="102"/>
        <v>10328.101650966351</v>
      </c>
      <c r="CS73" s="49">
        <f t="shared" si="102"/>
        <v>10346.691495003764</v>
      </c>
      <c r="CT73" s="49">
        <f t="shared" si="102"/>
        <v>10365.006894248671</v>
      </c>
      <c r="CU73" s="49">
        <f t="shared" si="102"/>
        <v>10383.045311518898</v>
      </c>
      <c r="CV73" s="49">
        <f t="shared" si="102"/>
        <v>10400.804286871589</v>
      </c>
      <c r="CW73" s="49">
        <f t="shared" si="102"/>
        <v>10418.281432970411</v>
      </c>
      <c r="CX73" s="49">
        <f t="shared" si="102"/>
        <v>10435.474434695343</v>
      </c>
      <c r="CY73" s="49">
        <f t="shared" si="102"/>
        <v>10452.38104356598</v>
      </c>
      <c r="CZ73" s="49">
        <f t="shared" si="102"/>
        <v>10468.999078271472</v>
      </c>
      <c r="DA73" s="49">
        <f t="shared" si="102"/>
        <v>10485.326420473137</v>
      </c>
      <c r="DB73" s="49">
        <f t="shared" si="102"/>
        <v>10501.3610150031</v>
      </c>
      <c r="DC73" s="49">
        <f t="shared" si="102"/>
        <v>10517.100866824339</v>
      </c>
      <c r="DD73" s="49">
        <f t="shared" si="102"/>
        <v>10532.544039953136</v>
      </c>
      <c r="DE73" s="49">
        <f t="shared" si="102"/>
        <v>10547.688655650776</v>
      </c>
      <c r="DF73" s="49">
        <f t="shared" si="102"/>
        <v>10562.532892634839</v>
      </c>
      <c r="DG73" s="49">
        <f t="shared" si="102"/>
        <v>10577.074984682084</v>
      </c>
      <c r="DH73" s="49">
        <f t="shared" si="102"/>
        <v>10591.313221063205</v>
      </c>
      <c r="DI73" s="49">
        <f t="shared" si="102"/>
        <v>10605.245945650337</v>
      </c>
      <c r="DJ73" s="49">
        <f t="shared" si="102"/>
        <v>10618.871554000523</v>
      </c>
      <c r="DK73" s="49">
        <f t="shared" si="102"/>
        <v>10632.188494643509</v>
      </c>
      <c r="DL73" s="49">
        <f t="shared" si="102"/>
        <v>10645.19526701808</v>
      </c>
      <c r="DM73" s="49">
        <f t="shared" si="102"/>
        <v>10657.890422634597</v>
      </c>
      <c r="DN73" s="49">
        <f t="shared" si="102"/>
        <v>10670.272563705801</v>
      </c>
      <c r="DO73" s="49">
        <f t="shared" si="102"/>
        <v>10682.340343215832</v>
      </c>
      <c r="DP73" s="49">
        <f t="shared" si="102"/>
        <v>10694.092463579533</v>
      </c>
      <c r="DQ73" s="49">
        <f t="shared" si="102"/>
        <v>10705.527676591924</v>
      </c>
      <c r="DR73" s="49">
        <f t="shared" si="102"/>
        <v>10716.644783300066</v>
      </c>
      <c r="DS73" s="49">
        <f t="shared" si="102"/>
        <v>10727.442632850823</v>
      </c>
      <c r="DT73" s="49">
        <f t="shared" si="102"/>
        <v>10737.920123320606</v>
      </c>
      <c r="DU73" s="49">
        <f t="shared" si="102"/>
        <v>10748.076201352445</v>
      </c>
      <c r="DV73" s="49">
        <f t="shared" si="102"/>
        <v>10757.909860954032</v>
      </c>
      <c r="DW73" s="49">
        <f t="shared" si="102"/>
        <v>10767.420144383741</v>
      </c>
      <c r="DX73" s="49">
        <f t="shared" si="102"/>
        <v>10776.606140772157</v>
      </c>
      <c r="DY73" s="49">
        <f t="shared" si="102"/>
        <v>10785.466985264218</v>
      </c>
      <c r="DZ73" s="49">
        <f t="shared" ref="DZ73:GK73" si="103">DZ72*(1-DZ64)</f>
        <v>10794.001859992273</v>
      </c>
      <c r="EA73" s="49">
        <f t="shared" si="103"/>
        <v>10802.209993879831</v>
      </c>
      <c r="EB73" s="49">
        <f t="shared" si="103"/>
        <v>10810.090663414863</v>
      </c>
      <c r="EC73" s="49">
        <f t="shared" si="103"/>
        <v>10817.64319062651</v>
      </c>
      <c r="ED73" s="49">
        <f t="shared" si="103"/>
        <v>10824.866942097377</v>
      </c>
      <c r="EE73" s="49">
        <f t="shared" si="103"/>
        <v>10831.761330833326</v>
      </c>
      <c r="EF73" s="49">
        <f t="shared" si="103"/>
        <v>10838.325814751073</v>
      </c>
      <c r="EG73" s="49">
        <f t="shared" si="103"/>
        <v>10844.559896244744</v>
      </c>
      <c r="EH73" s="49">
        <f t="shared" si="103"/>
        <v>10850.463123385243</v>
      </c>
      <c r="EI73" s="49">
        <f t="shared" si="103"/>
        <v>10856.035087116186</v>
      </c>
      <c r="EJ73" s="49">
        <f t="shared" si="103"/>
        <v>10861.275425677908</v>
      </c>
      <c r="EK73" s="49">
        <f t="shared" si="103"/>
        <v>10866.183820957025</v>
      </c>
      <c r="EL73" s="49">
        <f t="shared" si="103"/>
        <v>10870.75999778525</v>
      </c>
      <c r="EM73" s="49">
        <f t="shared" si="103"/>
        <v>10875.003723706366</v>
      </c>
      <c r="EN73" s="49">
        <f t="shared" si="103"/>
        <v>10878.914811079861</v>
      </c>
      <c r="EO73" s="49">
        <f t="shared" si="103"/>
        <v>10882.493116130563</v>
      </c>
      <c r="EP73" s="49">
        <f t="shared" si="103"/>
        <v>10885.738538057489</v>
      </c>
      <c r="EQ73" s="49">
        <f t="shared" si="103"/>
        <v>10888.651018551644</v>
      </c>
      <c r="ER73" s="49">
        <f t="shared" si="103"/>
        <v>10891.230540563989</v>
      </c>
      <c r="ES73" s="49">
        <f t="shared" si="103"/>
        <v>10893.477129876541</v>
      </c>
      <c r="ET73" s="49">
        <f t="shared" si="103"/>
        <v>10895.390853532923</v>
      </c>
      <c r="EU73" s="49">
        <f t="shared" si="103"/>
        <v>10896.971819039767</v>
      </c>
      <c r="EV73" s="49">
        <f t="shared" si="103"/>
        <v>10898.220177555708</v>
      </c>
      <c r="EW73" s="49">
        <f t="shared" si="103"/>
        <v>10899.136119144545</v>
      </c>
      <c r="EX73" s="49">
        <f t="shared" si="103"/>
        <v>10899.719874593533</v>
      </c>
      <c r="EY73" s="49">
        <f t="shared" si="103"/>
        <v>10899.971715131245</v>
      </c>
      <c r="EZ73" s="49">
        <f t="shared" si="103"/>
        <v>10899.891951443991</v>
      </c>
      <c r="FA73" s="49">
        <f t="shared" si="103"/>
        <v>10899.480933442095</v>
      </c>
      <c r="FB73" s="49">
        <f t="shared" si="103"/>
        <v>10898.739051008763</v>
      </c>
      <c r="FC73" s="49">
        <f t="shared" si="103"/>
        <v>10897.666732209451</v>
      </c>
      <c r="FD73" s="49">
        <f t="shared" si="103"/>
        <v>10896.26444438569</v>
      </c>
      <c r="FE73" s="49">
        <f t="shared" si="103"/>
        <v>10894.532692614524</v>
      </c>
      <c r="FF73" s="49">
        <f t="shared" si="103"/>
        <v>10892.472019963281</v>
      </c>
      <c r="FG73" s="49">
        <f t="shared" si="103"/>
        <v>10890.083007116831</v>
      </c>
      <c r="FH73" s="49">
        <f t="shared" si="103"/>
        <v>10887.366273675067</v>
      </c>
      <c r="FI73" s="49">
        <f t="shared" si="103"/>
        <v>10884.322473429535</v>
      </c>
      <c r="FJ73" s="49">
        <f t="shared" si="103"/>
        <v>10880.952297017753</v>
      </c>
      <c r="FK73" s="49">
        <f t="shared" si="103"/>
        <v>10877.256470620256</v>
      </c>
      <c r="FL73" s="49">
        <f t="shared" si="103"/>
        <v>10873.235757030367</v>
      </c>
      <c r="FM73" s="49">
        <f t="shared" si="103"/>
        <v>10868.890953730397</v>
      </c>
      <c r="FN73" s="49">
        <f t="shared" si="103"/>
        <v>10864.22289310369</v>
      </c>
      <c r="FO73" s="49">
        <f t="shared" si="103"/>
        <v>10859.232442061644</v>
      </c>
      <c r="FP73" s="49">
        <f t="shared" si="103"/>
        <v>10853.920500996841</v>
      </c>
      <c r="FQ73" s="49">
        <f t="shared" si="103"/>
        <v>10848.288003723177</v>
      </c>
      <c r="FR73" s="49">
        <f t="shared" si="103"/>
        <v>10842.335916217913</v>
      </c>
      <c r="FS73" s="49">
        <f t="shared" si="103"/>
        <v>10836.065237965408</v>
      </c>
      <c r="FT73" s="49">
        <f t="shared" si="103"/>
        <v>10829.476999588887</v>
      </c>
      <c r="FU73" s="49">
        <f t="shared" si="103"/>
        <v>10822.572263818058</v>
      </c>
      <c r="FV73" s="49">
        <f t="shared" si="103"/>
        <v>10815.352136884232</v>
      </c>
      <c r="FW73" s="49">
        <f t="shared" si="103"/>
        <v>10807.817738484127</v>
      </c>
      <c r="FX73" s="49">
        <f t="shared" si="103"/>
        <v>10799.970249167642</v>
      </c>
      <c r="FY73" s="49">
        <f t="shared" si="103"/>
        <v>10791.810842313211</v>
      </c>
      <c r="FZ73" s="49">
        <f t="shared" si="103"/>
        <v>10783.340722429752</v>
      </c>
      <c r="GA73" s="49">
        <f t="shared" si="103"/>
        <v>10774.561134889131</v>
      </c>
      <c r="GB73" s="49">
        <f t="shared" si="103"/>
        <v>10765.473352967123</v>
      </c>
      <c r="GC73" s="49">
        <f t="shared" si="103"/>
        <v>10756.078680494231</v>
      </c>
      <c r="GD73" s="49">
        <f t="shared" si="103"/>
        <v>10746.378448190375</v>
      </c>
      <c r="GE73" s="49">
        <f t="shared" si="103"/>
        <v>10736.374014697243</v>
      </c>
      <c r="GF73" s="49">
        <f t="shared" si="103"/>
        <v>10726.066764720414</v>
      </c>
      <c r="GG73" s="49">
        <f t="shared" si="103"/>
        <v>10715.458110301131</v>
      </c>
      <c r="GH73" s="49">
        <f t="shared" si="103"/>
        <v>10704.549489230298</v>
      </c>
      <c r="GI73" s="49">
        <f t="shared" si="103"/>
        <v>10693.342366247074</v>
      </c>
      <c r="GJ73" s="49">
        <f t="shared" si="103"/>
        <v>10681.838230337877</v>
      </c>
      <c r="GK73" s="49">
        <f t="shared" si="103"/>
        <v>10671.118594932143</v>
      </c>
      <c r="GL73" s="49">
        <f t="shared" ref="GL73:IW73" si="104">GL72*(1-GL64)</f>
        <v>10659.935119543943</v>
      </c>
      <c r="GM73" s="49">
        <f t="shared" si="104"/>
        <v>10648.289823146619</v>
      </c>
      <c r="GN73" s="49">
        <f t="shared" si="104"/>
        <v>10636.184773106612</v>
      </c>
      <c r="GO73" s="49">
        <f t="shared" si="104"/>
        <v>10623.62208573546</v>
      </c>
      <c r="GP73" s="49">
        <f t="shared" si="104"/>
        <v>10610.603926425561</v>
      </c>
      <c r="GQ73" s="49">
        <f t="shared" si="104"/>
        <v>10597.132511232803</v>
      </c>
      <c r="GR73" s="49">
        <f t="shared" si="104"/>
        <v>10583.210104013975</v>
      </c>
      <c r="GS73" s="49">
        <f t="shared" si="104"/>
        <v>10568.839020550726</v>
      </c>
      <c r="GT73" s="49">
        <f t="shared" si="104"/>
        <v>10554.021625717756</v>
      </c>
      <c r="GU73" s="49">
        <f t="shared" si="104"/>
        <v>10538.760334486</v>
      </c>
      <c r="GV73" s="49">
        <f t="shared" si="104"/>
        <v>10523.057611708506</v>
      </c>
      <c r="GW73" s="49">
        <f t="shared" si="104"/>
        <v>10506.915969828673</v>
      </c>
      <c r="GX73" s="49">
        <f t="shared" si="104"/>
        <v>10490.337970252351</v>
      </c>
      <c r="GY73" s="49">
        <f t="shared" si="104"/>
        <v>10473.326224027</v>
      </c>
      <c r="GZ73" s="49">
        <f t="shared" si="104"/>
        <v>10455.883391101177</v>
      </c>
      <c r="HA73" s="49">
        <f t="shared" si="104"/>
        <v>10438.012177553863</v>
      </c>
      <c r="HB73" s="49">
        <f t="shared" si="104"/>
        <v>10419.715337266478</v>
      </c>
      <c r="HC73" s="49">
        <f t="shared" si="104"/>
        <v>10400.995671127161</v>
      </c>
      <c r="HD73" s="49">
        <f t="shared" si="104"/>
        <v>10381.856028818445</v>
      </c>
      <c r="HE73" s="49">
        <f t="shared" si="104"/>
        <v>10362.299321803972</v>
      </c>
      <c r="HF73" s="49">
        <f t="shared" si="104"/>
        <v>10342.328469830045</v>
      </c>
      <c r="HG73" s="49">
        <f t="shared" si="104"/>
        <v>10321.946454692168</v>
      </c>
      <c r="HH73" s="49">
        <f t="shared" si="104"/>
        <v>10301.156303604312</v>
      </c>
      <c r="HI73" s="49">
        <f t="shared" si="104"/>
        <v>10279.961085974594</v>
      </c>
      <c r="HJ73" s="49">
        <f t="shared" si="104"/>
        <v>10258.363914701535</v>
      </c>
      <c r="HK73" s="49">
        <f t="shared" si="104"/>
        <v>10236.367943944073</v>
      </c>
      <c r="HL73" s="49">
        <f t="shared" si="104"/>
        <v>10213.976368261485</v>
      </c>
      <c r="HM73" s="49">
        <f t="shared" si="104"/>
        <v>10191.192423164435</v>
      </c>
      <c r="HN73" s="49">
        <f t="shared" si="104"/>
        <v>10168.01938386139</v>
      </c>
      <c r="HO73" s="49">
        <f t="shared" si="104"/>
        <v>10144.460565238531</v>
      </c>
      <c r="HP73" s="49">
        <f t="shared" si="104"/>
        <v>10120.519319836492</v>
      </c>
      <c r="HQ73" s="49">
        <f t="shared" si="104"/>
        <v>10096.199040862299</v>
      </c>
      <c r="HR73" s="49">
        <f t="shared" si="104"/>
        <v>10071.503156982259</v>
      </c>
      <c r="HS73" s="49">
        <f t="shared" si="104"/>
        <v>10046.435128050691</v>
      </c>
      <c r="HT73" s="49">
        <f t="shared" si="104"/>
        <v>10020.998451449661</v>
      </c>
      <c r="HU73" s="49">
        <f t="shared" si="104"/>
        <v>9995.1966588968062</v>
      </c>
      <c r="HV73" s="49">
        <f t="shared" si="104"/>
        <v>9969.0333163025753</v>
      </c>
      <c r="HW73" s="49">
        <f t="shared" si="104"/>
        <v>9942.5120231037836</v>
      </c>
      <c r="HX73" s="49">
        <f t="shared" si="104"/>
        <v>9915.6364091065698</v>
      </c>
      <c r="HY73" s="49">
        <f t="shared" si="104"/>
        <v>9888.4101361119483</v>
      </c>
      <c r="HZ73" s="49">
        <f t="shared" si="104"/>
        <v>9860.8368965538848</v>
      </c>
      <c r="IA73" s="49">
        <f t="shared" si="104"/>
        <v>9832.9204124212247</v>
      </c>
      <c r="IB73" s="49">
        <f t="shared" si="104"/>
        <v>9804.6644344128454</v>
      </c>
      <c r="IC73" s="49">
        <f t="shared" si="104"/>
        <v>9776.0727399951775</v>
      </c>
      <c r="ID73" s="49">
        <f t="shared" si="104"/>
        <v>9747.1491340233333</v>
      </c>
      <c r="IE73" s="49">
        <f t="shared" si="104"/>
        <v>9717.8974478753571</v>
      </c>
      <c r="IF73" s="49">
        <f t="shared" si="104"/>
        <v>9688.3215377179804</v>
      </c>
      <c r="IG73" s="49">
        <f t="shared" si="104"/>
        <v>9658.4252839263227</v>
      </c>
      <c r="IH73" s="49">
        <f t="shared" si="104"/>
        <v>9628.2125885152709</v>
      </c>
      <c r="II73" s="49">
        <f t="shared" si="104"/>
        <v>9597.6873777534656</v>
      </c>
      <c r="IJ73" s="49">
        <f t="shared" si="104"/>
        <v>9566.8536003345362</v>
      </c>
      <c r="IK73" s="49">
        <f t="shared" si="104"/>
        <v>9535.7152260932635</v>
      </c>
      <c r="IL73" s="49">
        <f t="shared" si="104"/>
        <v>9504.2762449860093</v>
      </c>
      <c r="IM73" s="49">
        <f t="shared" si="104"/>
        <v>9472.5406671260716</v>
      </c>
      <c r="IN73" s="49">
        <f t="shared" si="104"/>
        <v>9440.5125208527643</v>
      </c>
      <c r="IO73" s="49">
        <f t="shared" si="104"/>
        <v>9408.1958536300699</v>
      </c>
      <c r="IP73" s="49">
        <f t="shared" si="104"/>
        <v>9375.5947298631072</v>
      </c>
      <c r="IQ73" s="49">
        <f t="shared" si="104"/>
        <v>9342.7132282751209</v>
      </c>
      <c r="IR73" s="49">
        <f t="shared" si="104"/>
        <v>9309.5554439642365</v>
      </c>
      <c r="IS73" s="49">
        <f t="shared" si="104"/>
        <v>9276.1254870657431</v>
      </c>
      <c r="IT73" s="49">
        <f t="shared" si="104"/>
        <v>9242.4274811043651</v>
      </c>
      <c r="IU73" s="49">
        <f t="shared" si="104"/>
        <v>9208.4655630620764</v>
      </c>
      <c r="IV73" s="49">
        <f t="shared" si="104"/>
        <v>9174.243881320428</v>
      </c>
      <c r="IW73" s="49">
        <f t="shared" si="104"/>
        <v>9139.7665961585735</v>
      </c>
      <c r="IX73" s="49">
        <f t="shared" ref="IX73:KF73" si="105">IX72*(1-IX64)</f>
        <v>9105.0378793091422</v>
      </c>
      <c r="IY73" s="49">
        <f t="shared" si="105"/>
        <v>9070.0619121076816</v>
      </c>
      <c r="IZ73" s="49">
        <f t="shared" si="105"/>
        <v>9034.8428845518156</v>
      </c>
      <c r="JA73" s="49">
        <f t="shared" si="105"/>
        <v>8999.3849961155611</v>
      </c>
      <c r="JB73" s="49">
        <f t="shared" si="105"/>
        <v>8963.6924531218101</v>
      </c>
      <c r="JC73" s="49">
        <f t="shared" si="105"/>
        <v>8927.7694691837751</v>
      </c>
      <c r="JD73" s="49">
        <f t="shared" si="105"/>
        <v>8891.6202628678257</v>
      </c>
      <c r="JE73" s="49">
        <f t="shared" si="105"/>
        <v>8855.2490579831028</v>
      </c>
      <c r="JF73" s="49">
        <f t="shared" si="105"/>
        <v>8818.6600828248575</v>
      </c>
      <c r="JG73" s="49">
        <f t="shared" si="105"/>
        <v>8781.8575690693033</v>
      </c>
      <c r="JH73" s="49">
        <f t="shared" si="105"/>
        <v>8744.8457527220598</v>
      </c>
      <c r="JI73" s="49">
        <f t="shared" si="105"/>
        <v>8707.6288708569482</v>
      </c>
      <c r="JJ73" s="49">
        <f t="shared" si="105"/>
        <v>8670.2111632056876</v>
      </c>
      <c r="JK73" s="49">
        <f t="shared" si="105"/>
        <v>8632.5968700350641</v>
      </c>
      <c r="JL73" s="49">
        <f t="shared" si="105"/>
        <v>8594.7902318078704</v>
      </c>
      <c r="JM73" s="49">
        <f t="shared" si="105"/>
        <v>8556.7954877398679</v>
      </c>
      <c r="JN73" s="49">
        <f t="shared" si="105"/>
        <v>8518.6168758642998</v>
      </c>
      <c r="JO73" s="49">
        <f t="shared" si="105"/>
        <v>8480.258632139592</v>
      </c>
      <c r="JP73" s="49">
        <f t="shared" si="105"/>
        <v>8441.7249899284634</v>
      </c>
      <c r="JQ73" s="49">
        <f t="shared" si="105"/>
        <v>8403.0201789404582</v>
      </c>
      <c r="JR73" s="49">
        <f t="shared" si="105"/>
        <v>8364.1484257753636</v>
      </c>
      <c r="JS73" s="49">
        <f t="shared" si="105"/>
        <v>8325.1139504154744</v>
      </c>
      <c r="JT73" s="49">
        <f t="shared" si="105"/>
        <v>8285.9209688245792</v>
      </c>
      <c r="JU73" s="49">
        <f t="shared" si="105"/>
        <v>8246.573690439378</v>
      </c>
      <c r="JV73" s="49">
        <f t="shared" si="105"/>
        <v>8207.0763182127521</v>
      </c>
      <c r="JW73" s="49">
        <f t="shared" si="105"/>
        <v>8167.4330474230019</v>
      </c>
      <c r="JX73" s="49">
        <f t="shared" si="105"/>
        <v>8127.6480647295066</v>
      </c>
      <c r="JY73" s="49">
        <f t="shared" si="105"/>
        <v>8087.7255484250591</v>
      </c>
      <c r="JZ73" s="49">
        <f t="shared" si="105"/>
        <v>8047.6696684166091</v>
      </c>
      <c r="KA73" s="49">
        <f t="shared" si="105"/>
        <v>8007.4845832500941</v>
      </c>
      <c r="KB73" s="49">
        <f t="shared" si="105"/>
        <v>7967.1744412721346</v>
      </c>
      <c r="KC73" s="49">
        <f t="shared" si="105"/>
        <v>7926.7433802996293</v>
      </c>
      <c r="KD73" s="49">
        <f t="shared" si="105"/>
        <v>7886.1955263185819</v>
      </c>
      <c r="KE73" s="49">
        <f t="shared" si="105"/>
        <v>7845.5349938358422</v>
      </c>
      <c r="KF73" s="49">
        <f t="shared" si="105"/>
        <v>7804.7658839516362</v>
      </c>
    </row>
    <row r="74" spans="1:292" x14ac:dyDescent="0.2">
      <c r="A74" t="s">
        <v>61</v>
      </c>
      <c r="B74" s="13">
        <f t="shared" ref="B74:BM74" si="106">B61*B64^$B$53</f>
        <v>4.7231939509591852E-3</v>
      </c>
      <c r="C74" s="13">
        <f t="shared" si="106"/>
        <v>4.5836917367328232E-3</v>
      </c>
      <c r="D74" s="13">
        <f t="shared" si="106"/>
        <v>4.5357022190883455E-3</v>
      </c>
      <c r="E74" s="13">
        <f t="shared" si="106"/>
        <v>4.4868480781350001E-3</v>
      </c>
      <c r="F74" s="13">
        <f t="shared" si="106"/>
        <v>4.4370928501327673E-3</v>
      </c>
      <c r="G74" s="13">
        <f t="shared" si="106"/>
        <v>4.3864078637755018E-3</v>
      </c>
      <c r="H74" s="13">
        <f t="shared" si="106"/>
        <v>4.3347721325258633E-3</v>
      </c>
      <c r="I74" s="13">
        <f t="shared" si="106"/>
        <v>4.2821722143104764E-3</v>
      </c>
      <c r="J74" s="13">
        <f t="shared" si="106"/>
        <v>4.2286020366200531E-3</v>
      </c>
      <c r="K74" s="13">
        <f t="shared" si="106"/>
        <v>4.1740626897170527E-3</v>
      </c>
      <c r="L74" s="13">
        <f t="shared" si="106"/>
        <v>4.118562189148519E-3</v>
      </c>
      <c r="M74" s="13">
        <f t="shared" si="106"/>
        <v>4.0621152097355612E-3</v>
      </c>
      <c r="N74" s="13">
        <f t="shared" si="106"/>
        <v>4.0056767859638171E-3</v>
      </c>
      <c r="O74" s="13">
        <f t="shared" si="106"/>
        <v>3.9492297259386541E-3</v>
      </c>
      <c r="P74" s="13">
        <f t="shared" si="106"/>
        <v>3.8927589060295015E-3</v>
      </c>
      <c r="Q74" s="13">
        <f t="shared" si="106"/>
        <v>3.8362512840713569E-3</v>
      </c>
      <c r="R74" s="13">
        <f t="shared" si="106"/>
        <v>3.7741610610303876E-3</v>
      </c>
      <c r="S74" s="13">
        <f t="shared" si="106"/>
        <v>3.7066775642486142E-3</v>
      </c>
      <c r="T74" s="13">
        <f t="shared" si="106"/>
        <v>3.634022856409843E-3</v>
      </c>
      <c r="U74" s="13">
        <f t="shared" si="106"/>
        <v>3.5564502948468241E-3</v>
      </c>
      <c r="V74" s="13">
        <f t="shared" si="106"/>
        <v>3.4742427510500956E-3</v>
      </c>
      <c r="W74" s="13">
        <f t="shared" si="106"/>
        <v>3.4028818220834278E-3</v>
      </c>
      <c r="X74" s="13">
        <f t="shared" si="106"/>
        <v>3.339201342572378E-3</v>
      </c>
      <c r="Y74" s="13">
        <f t="shared" si="106"/>
        <v>3.2829030045557739E-3</v>
      </c>
      <c r="Z74" s="13">
        <f t="shared" si="106"/>
        <v>3.2337249346415138E-3</v>
      </c>
      <c r="AA74" s="13">
        <f t="shared" si="106"/>
        <v>3.1914399523718263E-3</v>
      </c>
      <c r="AB74" s="13">
        <f t="shared" si="106"/>
        <v>3.1558541735632892E-3</v>
      </c>
      <c r="AC74" s="13">
        <f t="shared" si="106"/>
        <v>3.1268058312560851E-3</v>
      </c>
      <c r="AD74" s="13">
        <f t="shared" si="106"/>
        <v>3.1041643022967284E-3</v>
      </c>
      <c r="AE74" s="13">
        <f t="shared" si="106"/>
        <v>3.0878293226526601E-3</v>
      </c>
      <c r="AF74" s="13">
        <f t="shared" si="106"/>
        <v>3.0777303808173532E-3</v>
      </c>
      <c r="AG74" s="13">
        <f t="shared" si="106"/>
        <v>3.0630178110101114E-3</v>
      </c>
      <c r="AH74" s="13">
        <f t="shared" si="106"/>
        <v>3.0458939221545247E-3</v>
      </c>
      <c r="AI74" s="13">
        <f t="shared" si="106"/>
        <v>3.0263832503774732E-3</v>
      </c>
      <c r="AJ74" s="13">
        <f t="shared" si="106"/>
        <v>3.0045168820602313E-3</v>
      </c>
      <c r="AK74" s="13">
        <f t="shared" si="106"/>
        <v>2.9803325594990183E-3</v>
      </c>
      <c r="AL74" s="13">
        <f t="shared" si="106"/>
        <v>2.9538745835791494E-3</v>
      </c>
      <c r="AM74" s="13">
        <f t="shared" si="106"/>
        <v>2.9251936829726016E-3</v>
      </c>
      <c r="AN74" s="13">
        <f t="shared" si="106"/>
        <v>2.8943468521780312E-3</v>
      </c>
      <c r="AO74" s="13">
        <f t="shared" si="106"/>
        <v>2.8613971561808811E-3</v>
      </c>
      <c r="AP74" s="13">
        <f t="shared" si="106"/>
        <v>2.8264135040116357E-3</v>
      </c>
      <c r="AQ74" s="13">
        <f t="shared" si="106"/>
        <v>2.7952978329172716E-3</v>
      </c>
      <c r="AR74" s="13">
        <f t="shared" si="106"/>
        <v>2.7670214667438351E-3</v>
      </c>
      <c r="AS74" s="13">
        <f t="shared" si="106"/>
        <v>2.7415131142968438E-3</v>
      </c>
      <c r="AT74" s="13">
        <f t="shared" si="106"/>
        <v>2.7187086766568415E-3</v>
      </c>
      <c r="AU74" s="13">
        <f t="shared" si="106"/>
        <v>2.6985509620832244E-3</v>
      </c>
      <c r="AV74" s="13">
        <f t="shared" si="106"/>
        <v>2.6809894750259222E-3</v>
      </c>
      <c r="AW74" s="13">
        <f t="shared" si="106"/>
        <v>2.6659802300277105E-3</v>
      </c>
      <c r="AX74" s="13">
        <f t="shared" si="106"/>
        <v>2.6534855888647262E-3</v>
      </c>
      <c r="AY74" s="13">
        <f t="shared" si="106"/>
        <v>2.6434741197030862E-3</v>
      </c>
      <c r="AZ74" s="13">
        <f t="shared" si="106"/>
        <v>2.635920477859841E-3</v>
      </c>
      <c r="BA74" s="13">
        <f t="shared" si="106"/>
        <v>2.62209309680414E-3</v>
      </c>
      <c r="BB74" s="13">
        <f t="shared" si="106"/>
        <v>2.6034216346552271E-3</v>
      </c>
      <c r="BC74" s="13">
        <f t="shared" si="106"/>
        <v>2.579972744943274E-3</v>
      </c>
      <c r="BD74" s="13">
        <f t="shared" si="106"/>
        <v>2.5518385606599116E-3</v>
      </c>
      <c r="BE74" s="13">
        <f t="shared" si="106"/>
        <v>2.5191364075204995E-3</v>
      </c>
      <c r="BF74" s="13">
        <f t="shared" si="106"/>
        <v>2.4820081850339829E-3</v>
      </c>
      <c r="BG74" s="13">
        <f t="shared" si="106"/>
        <v>2.4406195284783442E-3</v>
      </c>
      <c r="BH74" s="13">
        <f t="shared" si="106"/>
        <v>2.3951587581953599E-3</v>
      </c>
      <c r="BI74" s="13">
        <f t="shared" si="106"/>
        <v>2.3458356221828665E-3</v>
      </c>
      <c r="BJ74" s="13">
        <f t="shared" si="106"/>
        <v>2.2928798414765814E-3</v>
      </c>
      <c r="BK74" s="13">
        <f t="shared" si="106"/>
        <v>2.24245893445193E-3</v>
      </c>
      <c r="BL74" s="13">
        <f t="shared" si="106"/>
        <v>2.1935130780366971E-3</v>
      </c>
      <c r="BM74" s="13">
        <f t="shared" si="106"/>
        <v>2.1460064677492549E-3</v>
      </c>
      <c r="BN74" s="13">
        <f t="shared" ref="BN74:DY74" si="107">BN61*BN64^$B$53</f>
        <v>2.0999037674194736E-3</v>
      </c>
      <c r="BO74" s="13">
        <f t="shared" si="107"/>
        <v>2.0551701085469009E-3</v>
      </c>
      <c r="BP74" s="13">
        <f t="shared" si="107"/>
        <v>2.011771114870923E-3</v>
      </c>
      <c r="BQ74" s="13">
        <f t="shared" si="107"/>
        <v>1.9696729245325226E-3</v>
      </c>
      <c r="BR74" s="13">
        <f t="shared" si="107"/>
        <v>1.9288422113062172E-3</v>
      </c>
      <c r="BS74" s="13">
        <f t="shared" si="107"/>
        <v>1.8892462030449567E-3</v>
      </c>
      <c r="BT74" s="13">
        <f t="shared" si="107"/>
        <v>1.8508526982703435E-3</v>
      </c>
      <c r="BU74" s="13">
        <f t="shared" si="107"/>
        <v>1.8168089082681292E-3</v>
      </c>
      <c r="BV74" s="13">
        <f t="shared" si="107"/>
        <v>1.7867666110324622E-3</v>
      </c>
      <c r="BW74" s="13">
        <f t="shared" si="107"/>
        <v>1.760548890480993E-3</v>
      </c>
      <c r="BX74" s="13">
        <f t="shared" si="107"/>
        <v>1.738002296115287E-3</v>
      </c>
      <c r="BY74" s="13">
        <f t="shared" si="107"/>
        <v>1.7189953909502714E-3</v>
      </c>
      <c r="BZ74" s="13">
        <f t="shared" si="107"/>
        <v>1.7034175145257437E-3</v>
      </c>
      <c r="CA74" s="13">
        <f t="shared" si="107"/>
        <v>1.6911777404655904E-3</v>
      </c>
      <c r="CB74" s="13">
        <f t="shared" si="107"/>
        <v>1.6822040172270777E-3</v>
      </c>
      <c r="CC74" s="13">
        <f t="shared" si="107"/>
        <v>1.6764424793886045E-3</v>
      </c>
      <c r="CD74" s="13">
        <f t="shared" si="107"/>
        <v>1.6738569205378578E-3</v>
      </c>
      <c r="CE74" s="13">
        <f t="shared" si="107"/>
        <v>1.6693885010835578E-3</v>
      </c>
      <c r="CF74" s="13">
        <f t="shared" si="107"/>
        <v>1.6631788777195678E-3</v>
      </c>
      <c r="CG74" s="13">
        <f t="shared" si="107"/>
        <v>1.6552483311470594E-3</v>
      </c>
      <c r="CH74" s="13">
        <f t="shared" si="107"/>
        <v>1.6456222156230424E-3</v>
      </c>
      <c r="CI74" s="13">
        <f t="shared" si="107"/>
        <v>1.6343308455877609E-3</v>
      </c>
      <c r="CJ74" s="13">
        <f t="shared" si="107"/>
        <v>1.6214093447498243E-3</v>
      </c>
      <c r="CK74" s="13">
        <f t="shared" si="107"/>
        <v>1.6068974720885737E-3</v>
      </c>
      <c r="CL74" s="13">
        <f t="shared" si="107"/>
        <v>1.590839428412625E-3</v>
      </c>
      <c r="CM74" s="13">
        <f t="shared" si="107"/>
        <v>1.573283642815971E-3</v>
      </c>
      <c r="CN74" s="13">
        <f t="shared" si="107"/>
        <v>1.5542825409109245E-3</v>
      </c>
      <c r="CO74" s="13">
        <f t="shared" si="107"/>
        <v>1.5353474234006293E-3</v>
      </c>
      <c r="CP74" s="13">
        <f t="shared" si="107"/>
        <v>1.5166529383452336E-3</v>
      </c>
      <c r="CQ74" s="13">
        <f t="shared" si="107"/>
        <v>1.4981958878594014E-3</v>
      </c>
      <c r="CR74" s="13">
        <f t="shared" si="107"/>
        <v>1.4799731176435228E-3</v>
      </c>
      <c r="CS74" s="13">
        <f t="shared" si="107"/>
        <v>1.4619815178639646E-3</v>
      </c>
      <c r="CT74" s="13">
        <f t="shared" si="107"/>
        <v>1.4442180224586781E-3</v>
      </c>
      <c r="CU74" s="13">
        <f t="shared" si="107"/>
        <v>1.4266796084307068E-3</v>
      </c>
      <c r="CV74" s="13">
        <f t="shared" si="107"/>
        <v>1.4093632952236132E-3</v>
      </c>
      <c r="CW74" s="13">
        <f t="shared" si="107"/>
        <v>1.3922661440308663E-3</v>
      </c>
      <c r="CX74" s="13">
        <f t="shared" si="107"/>
        <v>1.3753852572279872E-3</v>
      </c>
      <c r="CY74" s="13">
        <f t="shared" si="107"/>
        <v>1.3587177776589222E-3</v>
      </c>
      <c r="CZ74" s="13">
        <f t="shared" si="107"/>
        <v>1.3422608880985997E-3</v>
      </c>
      <c r="DA74" s="13">
        <f t="shared" si="107"/>
        <v>1.3260118105869782E-3</v>
      </c>
      <c r="DB74" s="13">
        <f t="shared" si="107"/>
        <v>1.3099678058891137E-3</v>
      </c>
      <c r="DC74" s="13">
        <f t="shared" si="107"/>
        <v>1.2941261728718601E-3</v>
      </c>
      <c r="DD74" s="13">
        <f t="shared" si="107"/>
        <v>1.2784842479400271E-3</v>
      </c>
      <c r="DE74" s="13">
        <f t="shared" si="107"/>
        <v>1.2630394044593032E-3</v>
      </c>
      <c r="DF74" s="13">
        <f t="shared" si="107"/>
        <v>1.2477890522373009E-3</v>
      </c>
      <c r="DG74" s="13">
        <f t="shared" si="107"/>
        <v>1.232730636943802E-3</v>
      </c>
      <c r="DH74" s="13">
        <f t="shared" si="107"/>
        <v>1.2178616396096766E-3</v>
      </c>
      <c r="DI74" s="13">
        <f t="shared" si="107"/>
        <v>1.2031795760979109E-3</v>
      </c>
      <c r="DJ74" s="13">
        <f t="shared" si="107"/>
        <v>1.1886819965333903E-3</v>
      </c>
      <c r="DK74" s="13">
        <f t="shared" si="107"/>
        <v>1.1743664848425843E-3</v>
      </c>
      <c r="DL74" s="13">
        <f t="shared" si="107"/>
        <v>1.1602306582185968E-3</v>
      </c>
      <c r="DM74" s="13">
        <f t="shared" si="107"/>
        <v>1.1462721666698542E-3</v>
      </c>
      <c r="DN74" s="13">
        <f t="shared" si="107"/>
        <v>1.1324886925152867E-3</v>
      </c>
      <c r="DO74" s="13">
        <f t="shared" si="107"/>
        <v>1.1188779499201743E-3</v>
      </c>
      <c r="DP74" s="13">
        <f t="shared" si="107"/>
        <v>1.1054376844068245E-3</v>
      </c>
      <c r="DQ74" s="13">
        <f t="shared" si="107"/>
        <v>1.0921656724018091E-3</v>
      </c>
      <c r="DR74" s="13">
        <f t="shared" si="107"/>
        <v>1.0790597207877657E-3</v>
      </c>
      <c r="DS74" s="13">
        <f t="shared" si="107"/>
        <v>1.0661176664397813E-3</v>
      </c>
      <c r="DT74" s="13">
        <f t="shared" si="107"/>
        <v>1.053337375811445E-3</v>
      </c>
      <c r="DU74" s="13">
        <f t="shared" si="107"/>
        <v>1.0407167445009675E-3</v>
      </c>
      <c r="DV74" s="13">
        <f t="shared" si="107"/>
        <v>1.0282536968067933E-3</v>
      </c>
      <c r="DW74" s="13">
        <f t="shared" si="107"/>
        <v>1.0159461853334354E-3</v>
      </c>
      <c r="DX74" s="13">
        <f t="shared" si="107"/>
        <v>1.003792190556678E-3</v>
      </c>
      <c r="DY74" s="13">
        <f t="shared" si="107"/>
        <v>9.9178972040710276E-4</v>
      </c>
      <c r="DZ74" s="13">
        <f t="shared" ref="DZ74:GK74" si="108">DZ61*DZ64^$B$53</f>
        <v>9.7993680989648694E-4</v>
      </c>
      <c r="EA74" s="13">
        <f t="shared" si="108"/>
        <v>9.6823152072605771E-4</v>
      </c>
      <c r="EB74" s="13">
        <f t="shared" si="108"/>
        <v>9.5667194091932019E-4</v>
      </c>
      <c r="EC74" s="13">
        <f t="shared" si="108"/>
        <v>9.452561844068676E-4</v>
      </c>
      <c r="ED74" s="13">
        <f t="shared" si="108"/>
        <v>9.3398239063890716E-4</v>
      </c>
      <c r="EE74" s="13">
        <f t="shared" si="108"/>
        <v>9.2284872425713157E-4</v>
      </c>
      <c r="EF74" s="13">
        <f t="shared" si="108"/>
        <v>9.1185337470811904E-4</v>
      </c>
      <c r="EG74" s="13">
        <f t="shared" si="108"/>
        <v>9.0099455588352054E-4</v>
      </c>
      <c r="EH74" s="13">
        <f t="shared" si="108"/>
        <v>8.9027050579499353E-4</v>
      </c>
      <c r="EI74" s="13">
        <f t="shared" si="108"/>
        <v>8.7967948618273076E-4</v>
      </c>
      <c r="EJ74" s="13">
        <f t="shared" si="108"/>
        <v>8.6921978225775419E-4</v>
      </c>
      <c r="EK74" s="13">
        <f t="shared" si="108"/>
        <v>8.5888970230565108E-4</v>
      </c>
      <c r="EL74" s="13">
        <f t="shared" si="108"/>
        <v>8.4868757734969115E-4</v>
      </c>
      <c r="EM74" s="13">
        <f t="shared" si="108"/>
        <v>8.3861176082742814E-4</v>
      </c>
      <c r="EN74" s="13">
        <f t="shared" si="108"/>
        <v>8.2866062831095638E-4</v>
      </c>
      <c r="EO74" s="13">
        <f t="shared" si="108"/>
        <v>8.1883257717956339E-4</v>
      </c>
      <c r="EP74" s="13">
        <f t="shared" si="108"/>
        <v>8.0912602629914544E-4</v>
      </c>
      <c r="EQ74" s="13">
        <f t="shared" si="108"/>
        <v>7.9953941571370916E-4</v>
      </c>
      <c r="ER74" s="13">
        <f t="shared" si="108"/>
        <v>7.9007120633007243E-4</v>
      </c>
      <c r="ES74" s="13">
        <f t="shared" si="108"/>
        <v>7.8071987965196794E-4</v>
      </c>
      <c r="ET74" s="13">
        <f t="shared" si="108"/>
        <v>7.7148393746837561E-4</v>
      </c>
      <c r="EU74" s="13">
        <f t="shared" si="108"/>
        <v>7.6236190155952325E-4</v>
      </c>
      <c r="EV74" s="13">
        <f t="shared" si="108"/>
        <v>7.5335231346788695E-4</v>
      </c>
      <c r="EW74" s="13">
        <f t="shared" si="108"/>
        <v>7.4445373415187326E-4</v>
      </c>
      <c r="EX74" s="13">
        <f t="shared" si="108"/>
        <v>7.3566474374501352E-4</v>
      </c>
      <c r="EY74" s="13">
        <f t="shared" si="108"/>
        <v>7.269839412866355E-4</v>
      </c>
      <c r="EZ74" s="13">
        <f t="shared" si="108"/>
        <v>7.1840994444661774E-4</v>
      </c>
      <c r="FA74" s="13">
        <f t="shared" si="108"/>
        <v>7.0994138926555822E-4</v>
      </c>
      <c r="FB74" s="13">
        <f t="shared" si="108"/>
        <v>7.0157692991270379E-4</v>
      </c>
      <c r="FC74" s="13">
        <f t="shared" si="108"/>
        <v>6.9331523841149618E-4</v>
      </c>
      <c r="FD74" s="13">
        <f t="shared" si="108"/>
        <v>6.8515500441007605E-4</v>
      </c>
      <c r="FE74" s="13">
        <f t="shared" si="108"/>
        <v>6.770949349184501E-4</v>
      </c>
      <c r="FF74" s="13">
        <f t="shared" si="108"/>
        <v>6.6913375407468337E-4</v>
      </c>
      <c r="FG74" s="13">
        <f t="shared" si="108"/>
        <v>6.6127020290589276E-4</v>
      </c>
      <c r="FH74" s="13">
        <f t="shared" si="108"/>
        <v>6.5350303911488889E-4</v>
      </c>
      <c r="FI74" s="13">
        <f t="shared" si="108"/>
        <v>6.4583103679062884E-4</v>
      </c>
      <c r="FJ74" s="13">
        <f t="shared" si="108"/>
        <v>6.3825298622089712E-4</v>
      </c>
      <c r="FK74" s="13">
        <f t="shared" si="108"/>
        <v>6.3076769365546582E-4</v>
      </c>
      <c r="FL74" s="13">
        <f t="shared" si="108"/>
        <v>6.2337398110331728E-4</v>
      </c>
      <c r="FM74" s="13">
        <f t="shared" si="108"/>
        <v>6.1607068609474019E-4</v>
      </c>
      <c r="FN74" s="13">
        <f t="shared" si="108"/>
        <v>6.0885666147429392E-4</v>
      </c>
      <c r="FO74" s="13">
        <f t="shared" si="108"/>
        <v>6.0173077518940168E-4</v>
      </c>
      <c r="FP74" s="13">
        <f t="shared" si="108"/>
        <v>5.9469191007397153E-4</v>
      </c>
      <c r="FQ74" s="13">
        <f t="shared" si="108"/>
        <v>5.877389636474371E-4</v>
      </c>
      <c r="FR74" s="13">
        <f t="shared" si="108"/>
        <v>5.8087084790246172E-4</v>
      </c>
      <c r="FS74" s="13">
        <f t="shared" si="108"/>
        <v>5.7408648912667245E-4</v>
      </c>
      <c r="FT74" s="13">
        <f t="shared" si="108"/>
        <v>5.6738482768317665E-4</v>
      </c>
      <c r="FU74" s="13">
        <f t="shared" si="108"/>
        <v>5.6076481783358032E-4</v>
      </c>
      <c r="FV74" s="13">
        <f t="shared" si="108"/>
        <v>5.5422542757709275E-4</v>
      </c>
      <c r="FW74" s="13">
        <f t="shared" si="108"/>
        <v>5.4776563839413744E-4</v>
      </c>
      <c r="FX74" s="13">
        <f t="shared" si="108"/>
        <v>5.4138444487635115E-4</v>
      </c>
      <c r="FY74" s="13">
        <f t="shared" si="108"/>
        <v>5.3508085511179079E-4</v>
      </c>
      <c r="FZ74" s="13">
        <f t="shared" si="108"/>
        <v>5.2885389013817229E-4</v>
      </c>
      <c r="GA74" s="13">
        <f t="shared" si="108"/>
        <v>5.2270258368343058E-4</v>
      </c>
      <c r="GB74" s="13">
        <f t="shared" si="108"/>
        <v>5.1662598208312223E-4</v>
      </c>
      <c r="GC74" s="13">
        <f t="shared" si="108"/>
        <v>5.1062314414137015E-4</v>
      </c>
      <c r="GD74" s="13">
        <f t="shared" si="108"/>
        <v>5.0469314092663176E-4</v>
      </c>
      <c r="GE74" s="13">
        <f t="shared" si="108"/>
        <v>4.9883505562040617E-4</v>
      </c>
      <c r="GF74" s="13">
        <f t="shared" si="108"/>
        <v>4.9304798333797239E-4</v>
      </c>
      <c r="GG74" s="13">
        <f t="shared" si="108"/>
        <v>4.8733103098397344E-4</v>
      </c>
      <c r="GH74" s="13">
        <f t="shared" si="108"/>
        <v>4.8168331708075743E-4</v>
      </c>
      <c r="GI74" s="13">
        <f t="shared" si="108"/>
        <v>4.7610397162725393E-4</v>
      </c>
      <c r="GJ74" s="13">
        <f t="shared" si="108"/>
        <v>4.7059213592099601E-4</v>
      </c>
      <c r="GK74" s="13">
        <f t="shared" si="108"/>
        <v>4.6514696241178828E-4</v>
      </c>
      <c r="GL74" s="13">
        <f t="shared" ref="GL74:IW74" si="109">GL61*GL64^$B$53</f>
        <v>4.5976661893459484E-4</v>
      </c>
      <c r="GM74" s="13">
        <f t="shared" si="109"/>
        <v>4.5445031187553767E-4</v>
      </c>
      <c r="GN74" s="13">
        <f t="shared" si="109"/>
        <v>4.4919725757313662E-4</v>
      </c>
      <c r="GO74" s="13">
        <f t="shared" si="109"/>
        <v>4.4400668215802504E-4</v>
      </c>
      <c r="GP74" s="13">
        <f t="shared" si="109"/>
        <v>4.3887782143216296E-4</v>
      </c>
      <c r="GQ74" s="13">
        <f t="shared" si="109"/>
        <v>4.3380992076315068E-4</v>
      </c>
      <c r="GR74" s="13">
        <f t="shared" si="109"/>
        <v>4.2880223493945129E-4</v>
      </c>
      <c r="GS74" s="13">
        <f t="shared" si="109"/>
        <v>4.2385402809138142E-4</v>
      </c>
      <c r="GT74" s="13">
        <f t="shared" si="109"/>
        <v>4.1896457355004369E-4</v>
      </c>
      <c r="GU74" s="13">
        <f t="shared" si="109"/>
        <v>4.141331537430025E-4</v>
      </c>
      <c r="GV74" s="13">
        <f t="shared" si="109"/>
        <v>4.0935906008044825E-4</v>
      </c>
      <c r="GW74" s="13">
        <f t="shared" si="109"/>
        <v>4.0464159282509139E-4</v>
      </c>
      <c r="GX74" s="13">
        <f t="shared" si="109"/>
        <v>3.9998006099588578E-4</v>
      </c>
      <c r="GY74" s="13">
        <f t="shared" si="109"/>
        <v>3.953737822665975E-4</v>
      </c>
      <c r="GZ74" s="13">
        <f t="shared" si="109"/>
        <v>3.9082208285356649E-4</v>
      </c>
      <c r="HA74" s="13">
        <f t="shared" si="109"/>
        <v>3.8632429738833061E-4</v>
      </c>
      <c r="HB74" s="13">
        <f t="shared" si="109"/>
        <v>3.8187976882927884E-4</v>
      </c>
      <c r="HC74" s="13">
        <f t="shared" si="109"/>
        <v>3.7748784835369933E-4</v>
      </c>
      <c r="HD74" s="13">
        <f t="shared" si="109"/>
        <v>3.7314789529143707E-4</v>
      </c>
      <c r="HE74" s="13">
        <f t="shared" si="109"/>
        <v>3.6885927723722263E-4</v>
      </c>
      <c r="HF74" s="13">
        <f t="shared" si="109"/>
        <v>3.646213691024239E-4</v>
      </c>
      <c r="HG74" s="13">
        <f t="shared" si="109"/>
        <v>3.6043355390002671E-4</v>
      </c>
      <c r="HH74" s="13">
        <f t="shared" si="109"/>
        <v>3.5629522236412691E-4</v>
      </c>
      <c r="HI74" s="13">
        <f t="shared" si="109"/>
        <v>3.5220577283142355E-4</v>
      </c>
      <c r="HJ74" s="13">
        <f t="shared" si="109"/>
        <v>3.4816461115967618E-4</v>
      </c>
      <c r="HK74" s="13">
        <f t="shared" si="109"/>
        <v>3.4417115061999325E-4</v>
      </c>
      <c r="HL74" s="13">
        <f t="shared" si="109"/>
        <v>3.4022481180132405E-4</v>
      </c>
      <c r="HM74" s="13">
        <f t="shared" si="109"/>
        <v>3.3632502252675537E-4</v>
      </c>
      <c r="HN74" s="13">
        <f t="shared" si="109"/>
        <v>3.3247121775727779E-4</v>
      </c>
      <c r="HO74" s="13">
        <f t="shared" si="109"/>
        <v>3.2866283950601231E-4</v>
      </c>
      <c r="HP74" s="13">
        <f t="shared" si="109"/>
        <v>3.2489933673887579E-4</v>
      </c>
      <c r="HQ74" s="13">
        <f t="shared" si="109"/>
        <v>3.2118016531379294E-4</v>
      </c>
      <c r="HR74" s="13">
        <f t="shared" si="109"/>
        <v>3.1750478785938079E-4</v>
      </c>
      <c r="HS74" s="13">
        <f t="shared" si="109"/>
        <v>3.1387267366337577E-4</v>
      </c>
      <c r="HT74" s="13">
        <f t="shared" si="109"/>
        <v>3.1028329864063773E-4</v>
      </c>
      <c r="HU74" s="13">
        <f t="shared" si="109"/>
        <v>3.0673614523051609E-4</v>
      </c>
      <c r="HV74" s="13">
        <f t="shared" si="109"/>
        <v>3.0323070231810757E-4</v>
      </c>
      <c r="HW74" s="13">
        <f t="shared" si="109"/>
        <v>2.9976646515282921E-4</v>
      </c>
      <c r="HX74" s="13">
        <f t="shared" si="109"/>
        <v>2.9634293525118802E-4</v>
      </c>
      <c r="HY74" s="13">
        <f t="shared" si="109"/>
        <v>2.9295962033351109E-4</v>
      </c>
      <c r="HZ74" s="13">
        <f t="shared" si="109"/>
        <v>2.8961603424102508E-4</v>
      </c>
      <c r="IA74" s="13">
        <f t="shared" si="109"/>
        <v>2.8631169685605016E-4</v>
      </c>
      <c r="IB74" s="13">
        <f t="shared" si="109"/>
        <v>2.8304613402482397E-4</v>
      </c>
      <c r="IC74" s="13">
        <f t="shared" si="109"/>
        <v>2.7981887747423014E-4</v>
      </c>
      <c r="ID74" s="13">
        <f t="shared" si="109"/>
        <v>2.7662946474637151E-4</v>
      </c>
      <c r="IE74" s="13">
        <f t="shared" si="109"/>
        <v>2.7347743912418623E-4</v>
      </c>
      <c r="IF74" s="13">
        <f t="shared" si="109"/>
        <v>2.7036234955252967E-4</v>
      </c>
      <c r="IG74" s="13">
        <f t="shared" si="109"/>
        <v>2.6728375056774456E-4</v>
      </c>
      <c r="IH74" s="13">
        <f t="shared" si="109"/>
        <v>2.6424120221568513E-4</v>
      </c>
      <c r="II74" s="13">
        <f t="shared" si="109"/>
        <v>2.6123427000326698E-4</v>
      </c>
      <c r="IJ74" s="13">
        <f t="shared" si="109"/>
        <v>2.5826252482261748E-4</v>
      </c>
      <c r="IK74" s="13">
        <f t="shared" si="109"/>
        <v>2.5532554287974966E-4</v>
      </c>
      <c r="IL74" s="13">
        <f t="shared" si="109"/>
        <v>2.5242290562584317E-4</v>
      </c>
      <c r="IM74" s="13">
        <f t="shared" si="109"/>
        <v>2.4955419969579709E-4</v>
      </c>
      <c r="IN74" s="13">
        <f t="shared" si="109"/>
        <v>2.467190168356749E-4</v>
      </c>
      <c r="IO74" s="13">
        <f t="shared" si="109"/>
        <v>2.4391695384804485E-4</v>
      </c>
      <c r="IP74" s="13">
        <f t="shared" si="109"/>
        <v>2.4114761251959569E-4</v>
      </c>
      <c r="IQ74" s="13">
        <f t="shared" si="109"/>
        <v>2.3841059954737013E-4</v>
      </c>
      <c r="IR74" s="13">
        <f t="shared" si="109"/>
        <v>2.3570552649335917E-4</v>
      </c>
      <c r="IS74" s="13">
        <f t="shared" si="109"/>
        <v>2.3303200971969357E-4</v>
      </c>
      <c r="IT74" s="13">
        <f t="shared" si="109"/>
        <v>2.3038967032289924E-4</v>
      </c>
      <c r="IU74" s="13">
        <f t="shared" si="109"/>
        <v>2.2777813407883626E-4</v>
      </c>
      <c r="IV74" s="13">
        <f t="shared" si="109"/>
        <v>2.2519703137634779E-4</v>
      </c>
      <c r="IW74" s="13">
        <f t="shared" si="109"/>
        <v>2.2264599716617628E-4</v>
      </c>
      <c r="IX74" s="13">
        <f t="shared" ref="IX74:KF74" si="110">IX61*IX64^$B$53</f>
        <v>2.2012467090508481E-4</v>
      </c>
      <c r="IY74" s="13">
        <f t="shared" si="110"/>
        <v>2.1763269649288587E-4</v>
      </c>
      <c r="IZ74" s="13">
        <f t="shared" si="110"/>
        <v>2.151697222154128E-4</v>
      </c>
      <c r="JA74" s="13">
        <f t="shared" si="110"/>
        <v>2.127354006977562E-4</v>
      </c>
      <c r="JB74" s="13">
        <f t="shared" si="110"/>
        <v>2.1032938883928202E-4</v>
      </c>
      <c r="JC74" s="13">
        <f t="shared" si="110"/>
        <v>2.0795134776618881E-4</v>
      </c>
      <c r="JD74" s="13">
        <f t="shared" si="110"/>
        <v>2.0560094276969132E-4</v>
      </c>
      <c r="JE74" s="13">
        <f t="shared" si="110"/>
        <v>2.0327784325908609E-4</v>
      </c>
      <c r="JF74" s="13">
        <f t="shared" si="110"/>
        <v>2.009817227097575E-4</v>
      </c>
      <c r="JG74" s="13">
        <f t="shared" si="110"/>
        <v>1.9871225861000925E-4</v>
      </c>
      <c r="JH74" s="13">
        <f t="shared" si="110"/>
        <v>1.9646913241923877E-4</v>
      </c>
      <c r="JI74" s="13">
        <f t="shared" si="110"/>
        <v>1.942520295047446E-4</v>
      </c>
      <c r="JJ74" s="13">
        <f t="shared" si="110"/>
        <v>1.9206063910445035E-4</v>
      </c>
      <c r="JK74" s="13">
        <f t="shared" si="110"/>
        <v>1.898946542709237E-4</v>
      </c>
      <c r="JL74" s="13">
        <f t="shared" si="110"/>
        <v>1.8775377182527283E-4</v>
      </c>
      <c r="JM74" s="13">
        <f t="shared" si="110"/>
        <v>1.8563769230602788E-4</v>
      </c>
      <c r="JN74" s="13">
        <f t="shared" si="110"/>
        <v>1.835461199262476E-4</v>
      </c>
      <c r="JO74" s="13">
        <f t="shared" si="110"/>
        <v>1.8147876252631978E-4</v>
      </c>
      <c r="JP74" s="13">
        <f t="shared" si="110"/>
        <v>1.7943533152918706E-4</v>
      </c>
      <c r="JQ74" s="13">
        <f t="shared" si="110"/>
        <v>1.7741554189347854E-4</v>
      </c>
      <c r="JR74" s="13">
        <f t="shared" si="110"/>
        <v>1.7541911207502855E-4</v>
      </c>
      <c r="JS74" s="13">
        <f t="shared" si="110"/>
        <v>1.7344576396917117E-4</v>
      </c>
      <c r="JT74" s="13">
        <f t="shared" si="110"/>
        <v>1.7149522288335763E-4</v>
      </c>
      <c r="JU74" s="13">
        <f t="shared" si="110"/>
        <v>1.6956721748537229E-4</v>
      </c>
      <c r="JV74" s="13">
        <f t="shared" si="110"/>
        <v>1.6766147976448855E-4</v>
      </c>
      <c r="JW74" s="13">
        <f t="shared" si="110"/>
        <v>1.657777449871935E-4</v>
      </c>
      <c r="JX74" s="13">
        <f t="shared" si="110"/>
        <v>1.639157516546706E-4</v>
      </c>
      <c r="JY74" s="13">
        <f t="shared" si="110"/>
        <v>1.6207524146639104E-4</v>
      </c>
      <c r="JZ74" s="13">
        <f t="shared" si="110"/>
        <v>1.6025595928278978E-4</v>
      </c>
      <c r="KA74" s="13">
        <f t="shared" si="110"/>
        <v>1.5845765307473251E-4</v>
      </c>
      <c r="KB74" s="13">
        <f t="shared" si="110"/>
        <v>1.5668007389275416E-4</v>
      </c>
      <c r="KC74" s="13">
        <f t="shared" si="110"/>
        <v>1.5492297582969555E-4</v>
      </c>
      <c r="KD74" s="13">
        <f t="shared" si="110"/>
        <v>1.5318611597936994E-4</v>
      </c>
      <c r="KE74" s="13">
        <f t="shared" si="110"/>
        <v>1.5146925440322911E-4</v>
      </c>
      <c r="KF74" s="13">
        <f t="shared" si="110"/>
        <v>1.4977215408714222E-4</v>
      </c>
    </row>
    <row r="75" spans="1:292" s="34" customFormat="1" x14ac:dyDescent="0.2">
      <c r="A75" s="26" t="s">
        <v>62</v>
      </c>
      <c r="B75" s="34">
        <f>B92</f>
        <v>58.974936057091995</v>
      </c>
      <c r="C75" s="34">
        <f>C92</f>
        <v>60.228421988505737</v>
      </c>
      <c r="D75" s="34">
        <f t="shared" ref="D75:BO75" si="111">D92</f>
        <v>61.508354786480083</v>
      </c>
      <c r="E75" s="34">
        <f t="shared" si="111"/>
        <v>62.814908979439075</v>
      </c>
      <c r="F75" s="34">
        <f t="shared" si="111"/>
        <v>64.148409522162893</v>
      </c>
      <c r="G75" s="34">
        <f t="shared" si="111"/>
        <v>65.509165523635872</v>
      </c>
      <c r="H75" s="34">
        <f t="shared" si="111"/>
        <v>66.897470101715015</v>
      </c>
      <c r="I75" s="34">
        <f t="shared" si="111"/>
        <v>68.313600479773655</v>
      </c>
      <c r="J75" s="34">
        <f t="shared" si="111"/>
        <v>69.757818246597679</v>
      </c>
      <c r="K75" s="34">
        <f t="shared" si="111"/>
        <v>71.230369787186831</v>
      </c>
      <c r="L75" s="34">
        <f t="shared" si="111"/>
        <v>72.731486863857981</v>
      </c>
      <c r="M75" s="34">
        <f t="shared" si="111"/>
        <v>74.261387349409588</v>
      </c>
      <c r="N75" s="34">
        <f t="shared" si="111"/>
        <v>75.898270906756949</v>
      </c>
      <c r="O75" s="34">
        <f t="shared" si="111"/>
        <v>77.648519410504989</v>
      </c>
      <c r="P75" s="34">
        <f t="shared" si="111"/>
        <v>79.519088227151911</v>
      </c>
      <c r="Q75" s="34">
        <f t="shared" si="111"/>
        <v>81.517563201167675</v>
      </c>
      <c r="R75" s="34">
        <f t="shared" si="111"/>
        <v>83.652219780151896</v>
      </c>
      <c r="S75" s="34">
        <f t="shared" si="111"/>
        <v>85.932107672141456</v>
      </c>
      <c r="T75" s="34">
        <f t="shared" si="111"/>
        <v>88.367105927185236</v>
      </c>
      <c r="U75" s="34">
        <f t="shared" si="111"/>
        <v>90.968004578129936</v>
      </c>
      <c r="V75" s="34">
        <f t="shared" si="111"/>
        <v>93.746595581701911</v>
      </c>
      <c r="W75" s="34">
        <f t="shared" si="111"/>
        <v>96.715774248557366</v>
      </c>
      <c r="X75" s="34">
        <f t="shared" si="111"/>
        <v>99.59107524842662</v>
      </c>
      <c r="Y75" s="34">
        <f t="shared" si="111"/>
        <v>102.35484812442498</v>
      </c>
      <c r="Z75" s="34">
        <f t="shared" si="111"/>
        <v>104.98945494334654</v>
      </c>
      <c r="AA75" s="34">
        <f t="shared" si="111"/>
        <v>107.47746399707356</v>
      </c>
      <c r="AB75" s="34">
        <f t="shared" si="111"/>
        <v>109.80185853029282</v>
      </c>
      <c r="AC75" s="34">
        <f t="shared" si="111"/>
        <v>111.94624912657129</v>
      </c>
      <c r="AD75" s="34">
        <f t="shared" si="111"/>
        <v>113.89508616759022</v>
      </c>
      <c r="AE75" s="34">
        <f t="shared" si="111"/>
        <v>115.63386814553122</v>
      </c>
      <c r="AF75" s="34">
        <f t="shared" si="111"/>
        <v>117.14934179320174</v>
      </c>
      <c r="AG75" s="34">
        <f t="shared" si="111"/>
        <v>118.42968998253573</v>
      </c>
      <c r="AH75" s="34">
        <f t="shared" si="111"/>
        <v>119.83998399191378</v>
      </c>
      <c r="AI75" s="34">
        <f t="shared" si="111"/>
        <v>121.38479583052779</v>
      </c>
      <c r="AJ75" s="34">
        <f t="shared" si="111"/>
        <v>123.06915884922567</v>
      </c>
      <c r="AK75" s="34">
        <f t="shared" si="111"/>
        <v>124.8986130379881</v>
      </c>
      <c r="AL75" s="34">
        <f t="shared" si="111"/>
        <v>126.87923653795345</v>
      </c>
      <c r="AM75" s="34">
        <f t="shared" si="111"/>
        <v>129.01768058901121</v>
      </c>
      <c r="AN75" s="34">
        <f t="shared" si="111"/>
        <v>131.32120837477791</v>
      </c>
      <c r="AO75" s="34">
        <f t="shared" si="111"/>
        <v>133.79773783131125</v>
      </c>
      <c r="AP75" s="34">
        <f t="shared" si="111"/>
        <v>136.45588890725293</v>
      </c>
      <c r="AQ75" s="34">
        <f t="shared" si="111"/>
        <v>139.30503576615871</v>
      </c>
      <c r="AR75" s="34">
        <f t="shared" si="111"/>
        <v>142.07396612790194</v>
      </c>
      <c r="AS75" s="34">
        <f t="shared" si="111"/>
        <v>144.75451946058601</v>
      </c>
      <c r="AT75" s="34">
        <f t="shared" si="111"/>
        <v>147.33863263127768</v>
      </c>
      <c r="AU75" s="34">
        <f t="shared" si="111"/>
        <v>149.81837449164857</v>
      </c>
      <c r="AV75" s="34">
        <f t="shared" si="111"/>
        <v>152.18598843744132</v>
      </c>
      <c r="AW75" s="34">
        <f t="shared" si="111"/>
        <v>154.43393505975391</v>
      </c>
      <c r="AX75" s="34">
        <f t="shared" si="111"/>
        <v>156.55493447485779</v>
      </c>
      <c r="AY75" s="34">
        <f t="shared" si="111"/>
        <v>158.54200793522409</v>
      </c>
      <c r="AZ75" s="34">
        <f t="shared" si="111"/>
        <v>160.38851842011999</v>
      </c>
      <c r="BA75" s="34">
        <f t="shared" si="111"/>
        <v>162.08820999071264</v>
      </c>
      <c r="BB75" s="34">
        <f t="shared" si="111"/>
        <v>164.1438454471226</v>
      </c>
      <c r="BC75" s="34">
        <f t="shared" si="111"/>
        <v>166.56910990835291</v>
      </c>
      <c r="BD75" s="34">
        <f t="shared" si="111"/>
        <v>169.38033631073114</v>
      </c>
      <c r="BE75" s="34">
        <f t="shared" si="111"/>
        <v>172.59672000157289</v>
      </c>
      <c r="BF75" s="34">
        <f t="shared" si="111"/>
        <v>176.24054948600457</v>
      </c>
      <c r="BG75" s="34">
        <f t="shared" si="111"/>
        <v>180.33747816278293</v>
      </c>
      <c r="BH75" s="34">
        <f t="shared" si="111"/>
        <v>184.91684221937948</v>
      </c>
      <c r="BI75" s="34">
        <f t="shared" si="111"/>
        <v>190.01203027217414</v>
      </c>
      <c r="BJ75" s="34">
        <f t="shared" si="111"/>
        <v>195.66091153199957</v>
      </c>
      <c r="BK75" s="34">
        <f t="shared" si="111"/>
        <v>201.90633047310584</v>
      </c>
      <c r="BL75" s="34">
        <f t="shared" si="111"/>
        <v>208.34252514781983</v>
      </c>
      <c r="BM75" s="34">
        <f t="shared" si="111"/>
        <v>214.9735814263849</v>
      </c>
      <c r="BN75" s="34">
        <f t="shared" si="111"/>
        <v>221.80360041073507</v>
      </c>
      <c r="BO75" s="34">
        <f t="shared" si="111"/>
        <v>228.83668738896455</v>
      </c>
      <c r="BP75" s="34">
        <f t="shared" ref="BP75:EA75" si="112">BP92</f>
        <v>236.07694947446305</v>
      </c>
      <c r="BQ75" s="34">
        <f t="shared" si="112"/>
        <v>243.52849314439356</v>
      </c>
      <c r="BR75" s="34">
        <f t="shared" si="112"/>
        <v>251.19542223655876</v>
      </c>
      <c r="BS75" s="34">
        <f t="shared" si="112"/>
        <v>259.08183580130833</v>
      </c>
      <c r="BT75" s="34">
        <f t="shared" si="112"/>
        <v>267.19182611589963</v>
      </c>
      <c r="BU75" s="34">
        <f t="shared" si="112"/>
        <v>275.52947711128854</v>
      </c>
      <c r="BV75" s="34">
        <f t="shared" si="112"/>
        <v>283.55400313555475</v>
      </c>
      <c r="BW75" s="34">
        <f t="shared" si="112"/>
        <v>291.22042205068669</v>
      </c>
      <c r="BX75" s="34">
        <f t="shared" si="112"/>
        <v>298.48459732804895</v>
      </c>
      <c r="BY75" s="34">
        <f t="shared" si="112"/>
        <v>305.30365743630296</v>
      </c>
      <c r="BZ75" s="34">
        <f t="shared" si="112"/>
        <v>311.63642163404279</v>
      </c>
      <c r="CA75" s="34">
        <f t="shared" si="112"/>
        <v>317.44381953172092</v>
      </c>
      <c r="CB75" s="34">
        <f t="shared" si="112"/>
        <v>322.68929969112696</v>
      </c>
      <c r="CC75" s="34">
        <f t="shared" si="112"/>
        <v>327.33922037271782</v>
      </c>
      <c r="CD75" s="34">
        <f t="shared" si="112"/>
        <v>331.36321655650528</v>
      </c>
      <c r="CE75" s="34">
        <f t="shared" si="112"/>
        <v>334.73453810071373</v>
      </c>
      <c r="CF75" s="34">
        <f t="shared" si="112"/>
        <v>338.21701386622385</v>
      </c>
      <c r="CG75" s="34">
        <f t="shared" si="112"/>
        <v>341.81292946542538</v>
      </c>
      <c r="CH75" s="34">
        <f t="shared" si="112"/>
        <v>345.52470770225619</v>
      </c>
      <c r="CI75" s="34">
        <f t="shared" si="112"/>
        <v>349.35493164895337</v>
      </c>
      <c r="CJ75" s="34">
        <f t="shared" si="112"/>
        <v>353.30635112378087</v>
      </c>
      <c r="CK75" s="34">
        <f t="shared" si="112"/>
        <v>357.38188870941707</v>
      </c>
      <c r="CL75" s="34">
        <f t="shared" si="112"/>
        <v>361.58464734006714</v>
      </c>
      <c r="CM75" s="34">
        <f t="shared" si="112"/>
        <v>365.91791797465652</v>
      </c>
      <c r="CN75" s="34">
        <f t="shared" si="112"/>
        <v>370.3851877708708</v>
      </c>
      <c r="CO75" s="34">
        <f t="shared" si="112"/>
        <v>374.99014926099176</v>
      </c>
      <c r="CP75" s="34">
        <f t="shared" si="112"/>
        <v>379.64072528448827</v>
      </c>
      <c r="CQ75" s="34">
        <f t="shared" si="112"/>
        <v>384.33715511391813</v>
      </c>
      <c r="CR75" s="34">
        <f t="shared" si="112"/>
        <v>389.07967942693278</v>
      </c>
      <c r="CS75" s="34">
        <f t="shared" si="112"/>
        <v>393.86853904618039</v>
      </c>
      <c r="CT75" s="34">
        <f t="shared" si="112"/>
        <v>398.70397478258201</v>
      </c>
      <c r="CU75" s="34">
        <f t="shared" si="112"/>
        <v>403.58622726648645</v>
      </c>
      <c r="CV75" s="34">
        <f t="shared" si="112"/>
        <v>408.51553686293647</v>
      </c>
      <c r="CW75" s="34">
        <f t="shared" si="112"/>
        <v>413.49214351573067</v>
      </c>
      <c r="CX75" s="34">
        <f t="shared" si="112"/>
        <v>418.51628672136331</v>
      </c>
      <c r="CY75" s="34">
        <f t="shared" si="112"/>
        <v>423.58820533724258</v>
      </c>
      <c r="CZ75" s="34">
        <f t="shared" si="112"/>
        <v>428.70813758075553</v>
      </c>
      <c r="DA75" s="34">
        <f t="shared" si="112"/>
        <v>433.87632087556642</v>
      </c>
      <c r="DB75" s="34">
        <f t="shared" si="112"/>
        <v>439.09299183791768</v>
      </c>
      <c r="DC75" s="34">
        <f t="shared" si="112"/>
        <v>444.35838615607651</v>
      </c>
      <c r="DD75" s="34">
        <f t="shared" si="112"/>
        <v>449.67273853191091</v>
      </c>
      <c r="DE75" s="34">
        <f t="shared" si="112"/>
        <v>455.03628259661343</v>
      </c>
      <c r="DF75" s="34">
        <f t="shared" si="112"/>
        <v>460.44925089408309</v>
      </c>
      <c r="DG75" s="34">
        <f t="shared" si="112"/>
        <v>465.91187477459317</v>
      </c>
      <c r="DH75" s="34">
        <f t="shared" si="112"/>
        <v>471.42438438483759</v>
      </c>
      <c r="DI75" s="34">
        <f t="shared" si="112"/>
        <v>476.98700861256339</v>
      </c>
      <c r="DJ75" s="34">
        <f t="shared" si="112"/>
        <v>482.59997495725884</v>
      </c>
      <c r="DK75" s="34">
        <f t="shared" si="112"/>
        <v>488.26350954892507</v>
      </c>
      <c r="DL75" s="34">
        <f t="shared" si="112"/>
        <v>493.97783704708559</v>
      </c>
      <c r="DM75" s="34">
        <f t="shared" si="112"/>
        <v>499.74318065628376</v>
      </c>
      <c r="DN75" s="34">
        <f t="shared" si="112"/>
        <v>505.5597620498599</v>
      </c>
      <c r="DO75" s="34">
        <f t="shared" si="112"/>
        <v>511.42780134619579</v>
      </c>
      <c r="DP75" s="34">
        <f t="shared" si="112"/>
        <v>517.34751703189579</v>
      </c>
      <c r="DQ75" s="34">
        <f t="shared" si="112"/>
        <v>523.31912593277423</v>
      </c>
      <c r="DR75" s="34">
        <f t="shared" si="112"/>
        <v>529.34284318253117</v>
      </c>
      <c r="DS75" s="34">
        <f t="shared" si="112"/>
        <v>535.41888215145957</v>
      </c>
      <c r="DT75" s="34">
        <f t="shared" si="112"/>
        <v>541.54745445247499</v>
      </c>
      <c r="DU75" s="34">
        <f t="shared" si="112"/>
        <v>547.72876990183192</v>
      </c>
      <c r="DV75" s="34">
        <f t="shared" si="112"/>
        <v>553.96303644562533</v>
      </c>
      <c r="DW75" s="34">
        <f t="shared" si="112"/>
        <v>560.2504601702409</v>
      </c>
      <c r="DX75" s="34">
        <f t="shared" si="112"/>
        <v>566.59124522163233</v>
      </c>
      <c r="DY75" s="34">
        <f t="shared" si="112"/>
        <v>572.98559374393335</v>
      </c>
      <c r="DZ75" s="34">
        <f t="shared" si="112"/>
        <v>579.43370589451331</v>
      </c>
      <c r="EA75" s="34">
        <f t="shared" si="112"/>
        <v>585.93577981224348</v>
      </c>
      <c r="EB75" s="34">
        <f t="shared" ref="EB75:GM75" si="113">EB92</f>
        <v>592.49201162819622</v>
      </c>
      <c r="EC75" s="34">
        <f t="shared" si="113"/>
        <v>599.10259535693865</v>
      </c>
      <c r="ED75" s="34">
        <f t="shared" si="113"/>
        <v>605.76772282927186</v>
      </c>
      <c r="EE75" s="34">
        <f t="shared" si="113"/>
        <v>612.48758375091916</v>
      </c>
      <c r="EF75" s="34">
        <f t="shared" si="113"/>
        <v>619.26236561460428</v>
      </c>
      <c r="EG75" s="34">
        <f t="shared" si="113"/>
        <v>626.09225365822033</v>
      </c>
      <c r="EH75" s="34">
        <f t="shared" si="113"/>
        <v>632.97743089802111</v>
      </c>
      <c r="EI75" s="34">
        <f t="shared" si="113"/>
        <v>639.9180779799633</v>
      </c>
      <c r="EJ75" s="34">
        <f t="shared" si="113"/>
        <v>646.91437336388469</v>
      </c>
      <c r="EK75" s="34">
        <f t="shared" si="113"/>
        <v>653.9664931380895</v>
      </c>
      <c r="EL75" s="34">
        <f t="shared" si="113"/>
        <v>661.07461096611689</v>
      </c>
      <c r="EM75" s="34">
        <f t="shared" si="113"/>
        <v>668.23889805529677</v>
      </c>
      <c r="EN75" s="34">
        <f t="shared" si="113"/>
        <v>675.45952324002997</v>
      </c>
      <c r="EO75" s="34">
        <f t="shared" si="113"/>
        <v>682.73665292156852</v>
      </c>
      <c r="EP75" s="34">
        <f t="shared" si="113"/>
        <v>690.07045100921277</v>
      </c>
      <c r="EQ75" s="34">
        <f t="shared" si="113"/>
        <v>697.46107888076074</v>
      </c>
      <c r="ER75" s="34">
        <f t="shared" si="113"/>
        <v>704.90869530457996</v>
      </c>
      <c r="ES75" s="34">
        <f t="shared" si="113"/>
        <v>712.4134565034193</v>
      </c>
      <c r="ET75" s="34">
        <f t="shared" si="113"/>
        <v>719.97551606115496</v>
      </c>
      <c r="EU75" s="34">
        <f t="shared" si="113"/>
        <v>727.5950248664692</v>
      </c>
      <c r="EV75" s="34">
        <f t="shared" si="113"/>
        <v>735.27213126686706</v>
      </c>
      <c r="EW75" s="34">
        <f t="shared" si="113"/>
        <v>743.00698080911002</v>
      </c>
      <c r="EX75" s="34">
        <f t="shared" si="113"/>
        <v>750.79971632115326</v>
      </c>
      <c r="EY75" s="34">
        <f t="shared" si="113"/>
        <v>758.65047788657864</v>
      </c>
      <c r="EZ75" s="34">
        <f t="shared" si="113"/>
        <v>766.5594027808462</v>
      </c>
      <c r="FA75" s="34">
        <f t="shared" si="113"/>
        <v>774.52662544763496</v>
      </c>
      <c r="FB75" s="34">
        <f t="shared" si="113"/>
        <v>782.55227753128031</v>
      </c>
      <c r="FC75" s="34">
        <f t="shared" si="113"/>
        <v>790.63648776876983</v>
      </c>
      <c r="FD75" s="34">
        <f t="shared" si="113"/>
        <v>798.77938204307543</v>
      </c>
      <c r="FE75" s="34">
        <f t="shared" si="113"/>
        <v>806.98108328886428</v>
      </c>
      <c r="FF75" s="34">
        <f t="shared" si="113"/>
        <v>815.24171149983579</v>
      </c>
      <c r="FG75" s="34">
        <f t="shared" si="113"/>
        <v>823.56138370142764</v>
      </c>
      <c r="FH75" s="34">
        <f t="shared" si="113"/>
        <v>831.94021402389865</v>
      </c>
      <c r="FI75" s="34">
        <f t="shared" si="113"/>
        <v>840.37831341772767</v>
      </c>
      <c r="FJ75" s="34">
        <f t="shared" si="113"/>
        <v>848.87578980433136</v>
      </c>
      <c r="FK75" s="34">
        <f t="shared" si="113"/>
        <v>857.43274799396522</v>
      </c>
      <c r="FL75" s="34">
        <f t="shared" si="113"/>
        <v>866.04928974851964</v>
      </c>
      <c r="FM75" s="34">
        <f t="shared" si="113"/>
        <v>874.72551366163236</v>
      </c>
      <c r="FN75" s="34">
        <f t="shared" si="113"/>
        <v>883.46151516927716</v>
      </c>
      <c r="FO75" s="34">
        <f t="shared" si="113"/>
        <v>892.25738652539462</v>
      </c>
      <c r="FP75" s="34">
        <f t="shared" si="113"/>
        <v>901.11321673426323</v>
      </c>
      <c r="FQ75" s="34">
        <f t="shared" si="113"/>
        <v>910.02909154537815</v>
      </c>
      <c r="FR75" s="34">
        <f t="shared" si="113"/>
        <v>919.00509337064386</v>
      </c>
      <c r="FS75" s="34">
        <f t="shared" si="113"/>
        <v>928.04130137255038</v>
      </c>
      <c r="FT75" s="34">
        <f t="shared" si="113"/>
        <v>937.13779130879811</v>
      </c>
      <c r="FU75" s="34">
        <f t="shared" si="113"/>
        <v>946.29463559704743</v>
      </c>
      <c r="FV75" s="34">
        <f t="shared" si="113"/>
        <v>955.5119042836003</v>
      </c>
      <c r="FW75" s="34">
        <f t="shared" si="113"/>
        <v>964.78966254028319</v>
      </c>
      <c r="FX75" s="34">
        <f t="shared" si="113"/>
        <v>974.12797521603341</v>
      </c>
      <c r="FY75" s="34">
        <f t="shared" si="113"/>
        <v>983.5268997838624</v>
      </c>
      <c r="FZ75" s="34">
        <f t="shared" si="113"/>
        <v>992.98649033462596</v>
      </c>
      <c r="GA75" s="34">
        <f t="shared" si="113"/>
        <v>1002.5067986647263</v>
      </c>
      <c r="GB75" s="34">
        <f t="shared" si="113"/>
        <v>1012.0878729669593</v>
      </c>
      <c r="GC75" s="34">
        <f t="shared" si="113"/>
        <v>1021.7297580304115</v>
      </c>
      <c r="GD75" s="34">
        <f t="shared" si="113"/>
        <v>1031.4324949820261</v>
      </c>
      <c r="GE75" s="34">
        <f t="shared" si="113"/>
        <v>1041.1961213688128</v>
      </c>
      <c r="GF75" s="34">
        <f t="shared" si="113"/>
        <v>1051.0206710263697</v>
      </c>
      <c r="GG75" s="34">
        <f t="shared" si="113"/>
        <v>1060.9061741823105</v>
      </c>
      <c r="GH75" s="34">
        <f t="shared" si="113"/>
        <v>1070.8526573452809</v>
      </c>
      <c r="GI75" s="34">
        <f t="shared" si="113"/>
        <v>1080.8601434078507</v>
      </c>
      <c r="GJ75" s="34">
        <f t="shared" si="113"/>
        <v>1090.9286514475414</v>
      </c>
      <c r="GK75" s="34">
        <f t="shared" si="113"/>
        <v>1101.0581967497474</v>
      </c>
      <c r="GL75" s="34">
        <f t="shared" si="113"/>
        <v>1111.2334884307379</v>
      </c>
      <c r="GM75" s="34">
        <f t="shared" si="113"/>
        <v>1121.4541077423014</v>
      </c>
      <c r="GN75" s="34">
        <f t="shared" ref="GN75:IY75" si="114">GN92</f>
        <v>1131.719626490162</v>
      </c>
      <c r="GO75" s="34">
        <f t="shared" si="114"/>
        <v>1142.0296071990231</v>
      </c>
      <c r="GP75" s="34">
        <f t="shared" si="114"/>
        <v>1152.3836031525232</v>
      </c>
      <c r="GQ75" s="34">
        <f t="shared" si="114"/>
        <v>1162.7811585611232</v>
      </c>
      <c r="GR75" s="34">
        <f t="shared" si="114"/>
        <v>1173.221808359297</v>
      </c>
      <c r="GS75" s="34">
        <f t="shared" si="114"/>
        <v>1183.7050786002542</v>
      </c>
      <c r="GT75" s="34">
        <f t="shared" si="114"/>
        <v>1194.2304862653828</v>
      </c>
      <c r="GU75" s="34">
        <f t="shared" si="114"/>
        <v>1204.7975394042057</v>
      </c>
      <c r="GV75" s="34">
        <f t="shared" si="114"/>
        <v>1215.40573717547</v>
      </c>
      <c r="GW75" s="34">
        <f t="shared" si="114"/>
        <v>1226.0545697041021</v>
      </c>
      <c r="GX75" s="34">
        <f t="shared" si="114"/>
        <v>1236.7435182662662</v>
      </c>
      <c r="GY75" s="34">
        <f t="shared" si="114"/>
        <v>1247.4720554233841</v>
      </c>
      <c r="GZ75" s="34">
        <f t="shared" si="114"/>
        <v>1258.2396450330048</v>
      </c>
      <c r="HA75" s="34">
        <f t="shared" si="114"/>
        <v>1269.0457420698685</v>
      </c>
      <c r="HB75" s="34">
        <f t="shared" si="114"/>
        <v>1279.8897928606352</v>
      </c>
      <c r="HC75" s="34">
        <f t="shared" si="114"/>
        <v>1290.7712350965769</v>
      </c>
      <c r="HD75" s="34">
        <f t="shared" si="114"/>
        <v>1301.6894980321783</v>
      </c>
      <c r="HE75" s="34">
        <f t="shared" si="114"/>
        <v>1312.6440034768709</v>
      </c>
      <c r="HF75" s="34">
        <f t="shared" si="114"/>
        <v>1323.6341621497656</v>
      </c>
      <c r="HG75" s="34">
        <f t="shared" si="114"/>
        <v>1334.6593774428861</v>
      </c>
      <c r="HH75" s="34">
        <f t="shared" si="114"/>
        <v>1345.7190444436744</v>
      </c>
      <c r="HI75" s="34">
        <f t="shared" si="114"/>
        <v>1356.812549721335</v>
      </c>
      <c r="HJ75" s="34">
        <f t="shared" si="114"/>
        <v>1367.9392715671493</v>
      </c>
      <c r="HK75" s="34">
        <f t="shared" si="114"/>
        <v>1379.0985798814897</v>
      </c>
      <c r="HL75" s="34">
        <f t="shared" si="114"/>
        <v>1390.2898361982047</v>
      </c>
      <c r="HM75" s="34">
        <f t="shared" si="114"/>
        <v>1401.512393860816</v>
      </c>
      <c r="HN75" s="34">
        <f t="shared" si="114"/>
        <v>1412.7655980150284</v>
      </c>
      <c r="HO75" s="34">
        <f t="shared" si="114"/>
        <v>1424.048785734388</v>
      </c>
      <c r="HP75" s="34">
        <f t="shared" si="114"/>
        <v>1435.3612859330831</v>
      </c>
      <c r="HQ75" s="34">
        <f t="shared" si="114"/>
        <v>1446.7024198281076</v>
      </c>
      <c r="HR75" s="34">
        <f t="shared" si="114"/>
        <v>1458.0715005159254</v>
      </c>
      <c r="HS75" s="34">
        <f t="shared" si="114"/>
        <v>1469.4678326265375</v>
      </c>
      <c r="HT75" s="34">
        <f t="shared" si="114"/>
        <v>1480.8907131554429</v>
      </c>
      <c r="HU75" s="34">
        <f t="shared" si="114"/>
        <v>1492.3394312590533</v>
      </c>
      <c r="HV75" s="34">
        <f t="shared" si="114"/>
        <v>1503.8132683874901</v>
      </c>
      <c r="HW75" s="34">
        <f t="shared" si="114"/>
        <v>1515.3114983622845</v>
      </c>
      <c r="HX75" s="34">
        <f t="shared" si="114"/>
        <v>1526.8333871604643</v>
      </c>
      <c r="HY75" s="34">
        <f t="shared" si="114"/>
        <v>1538.378193259111</v>
      </c>
      <c r="HZ75" s="34">
        <f t="shared" si="114"/>
        <v>1549.9451676363053</v>
      </c>
      <c r="IA75" s="34">
        <f t="shared" si="114"/>
        <v>1561.5335538048021</v>
      </c>
      <c r="IB75" s="34">
        <f t="shared" si="114"/>
        <v>1573.1425878746074</v>
      </c>
      <c r="IC75" s="34">
        <f t="shared" si="114"/>
        <v>1584.7714984795082</v>
      </c>
      <c r="ID75" s="34">
        <f t="shared" si="114"/>
        <v>1596.4195070213932</v>
      </c>
      <c r="IE75" s="34">
        <f t="shared" si="114"/>
        <v>1608.0858277369712</v>
      </c>
      <c r="IF75" s="34">
        <f t="shared" si="114"/>
        <v>1619.7696676537319</v>
      </c>
      <c r="IG75" s="34">
        <f t="shared" si="114"/>
        <v>1631.4702266909912</v>
      </c>
      <c r="IH75" s="34">
        <f t="shared" si="114"/>
        <v>1643.1866975021705</v>
      </c>
      <c r="II75" s="34">
        <f t="shared" si="114"/>
        <v>1654.9182659947587</v>
      </c>
      <c r="IJ75" s="34">
        <f t="shared" si="114"/>
        <v>1666.6641112815923</v>
      </c>
      <c r="IK75" s="34">
        <f t="shared" si="114"/>
        <v>1678.4234056996352</v>
      </c>
      <c r="IL75" s="34">
        <f t="shared" si="114"/>
        <v>1690.1953148627499</v>
      </c>
      <c r="IM75" s="34">
        <f t="shared" si="114"/>
        <v>1701.9789978604367</v>
      </c>
      <c r="IN75" s="34">
        <f t="shared" si="114"/>
        <v>1713.7736071896334</v>
      </c>
      <c r="IO75" s="34">
        <f t="shared" si="114"/>
        <v>1725.5782890789167</v>
      </c>
      <c r="IP75" s="34">
        <f t="shared" si="114"/>
        <v>1737.3921833879426</v>
      </c>
      <c r="IQ75" s="34">
        <f t="shared" si="114"/>
        <v>1749.2144234329544</v>
      </c>
      <c r="IR75" s="34">
        <f t="shared" si="114"/>
        <v>1761.0441364802791</v>
      </c>
      <c r="IS75" s="34">
        <f t="shared" si="114"/>
        <v>1772.8804437653648</v>
      </c>
      <c r="IT75" s="34">
        <f t="shared" si="114"/>
        <v>1784.7224604628359</v>
      </c>
      <c r="IU75" s="34">
        <f t="shared" si="114"/>
        <v>1796.5692959082255</v>
      </c>
      <c r="IV75" s="34">
        <f>IV92</f>
        <v>1808.420053504726</v>
      </c>
      <c r="IW75" s="34">
        <f t="shared" si="114"/>
        <v>1820.2738310120237</v>
      </c>
      <c r="IX75" s="34">
        <f t="shared" si="114"/>
        <v>1832.1297207018843</v>
      </c>
      <c r="IY75" s="34">
        <f t="shared" si="114"/>
        <v>1843.9868092976653</v>
      </c>
      <c r="IZ75" s="34">
        <f t="shared" ref="IZ75:KF75" si="115">IZ92</f>
        <v>1855.8441780486105</v>
      </c>
      <c r="JA75" s="34">
        <f t="shared" si="115"/>
        <v>1867.7009030839827</v>
      </c>
      <c r="JB75" s="34">
        <f t="shared" si="115"/>
        <v>1879.5560552275047</v>
      </c>
      <c r="JC75" s="34">
        <f t="shared" si="115"/>
        <v>1891.4087002951849</v>
      </c>
      <c r="JD75" s="34">
        <f t="shared" si="115"/>
        <v>1903.2578989477643</v>
      </c>
      <c r="JE75" s="34">
        <f t="shared" si="115"/>
        <v>1915.1027069654192</v>
      </c>
      <c r="JF75" s="34">
        <f t="shared" si="115"/>
        <v>1926.9421753574304</v>
      </c>
      <c r="JG75" s="34">
        <f t="shared" si="115"/>
        <v>1938.7753504131974</v>
      </c>
      <c r="JH75" s="34">
        <f t="shared" si="115"/>
        <v>1950.6012741025027</v>
      </c>
      <c r="JI75" s="34">
        <f t="shared" si="115"/>
        <v>1962.4189837639099</v>
      </c>
      <c r="JJ75" s="34">
        <f t="shared" si="115"/>
        <v>1974.2275126169084</v>
      </c>
      <c r="JK75" s="34">
        <f t="shared" si="115"/>
        <v>1986.0258896419925</v>
      </c>
      <c r="JL75" s="34">
        <f t="shared" si="115"/>
        <v>1997.8131397651207</v>
      </c>
      <c r="JM75" s="34">
        <f t="shared" si="115"/>
        <v>2009.5882838471271</v>
      </c>
      <c r="JN75" s="34">
        <f t="shared" si="115"/>
        <v>2021.3503389404163</v>
      </c>
      <c r="JO75" s="34">
        <f t="shared" si="115"/>
        <v>2033.0983183779065</v>
      </c>
      <c r="JP75" s="34">
        <f t="shared" si="115"/>
        <v>2044.8312319291556</v>
      </c>
      <c r="JQ75" s="34">
        <f t="shared" si="115"/>
        <v>2056.5480858576125</v>
      </c>
      <c r="JR75" s="34">
        <f t="shared" si="115"/>
        <v>2068.2478832779148</v>
      </c>
      <c r="JS75" s="34">
        <f t="shared" si="115"/>
        <v>2079.9296237496346</v>
      </c>
      <c r="JT75" s="34">
        <f t="shared" si="115"/>
        <v>2091.5923040222829</v>
      </c>
      <c r="JU75" s="34">
        <f t="shared" si="115"/>
        <v>2103.234917817836</v>
      </c>
      <c r="JV75" s="34">
        <f t="shared" si="115"/>
        <v>2114.856456096365</v>
      </c>
      <c r="JW75" s="34">
        <f t="shared" si="115"/>
        <v>2126.4559070831669</v>
      </c>
      <c r="JX75" s="34">
        <f t="shared" si="115"/>
        <v>2138.0322563387467</v>
      </c>
      <c r="JY75" s="34">
        <f t="shared" si="115"/>
        <v>2149.5844870689066</v>
      </c>
      <c r="JZ75" s="34">
        <f t="shared" si="115"/>
        <v>2161.1115803894149</v>
      </c>
      <c r="KA75" s="34">
        <f t="shared" si="115"/>
        <v>2172.6125149824256</v>
      </c>
      <c r="KB75" s="34">
        <f t="shared" si="115"/>
        <v>2184.086267593023</v>
      </c>
      <c r="KC75" s="34">
        <f t="shared" si="115"/>
        <v>2195.5318132305401</v>
      </c>
      <c r="KD75" s="34">
        <f t="shared" si="115"/>
        <v>2206.9481251646043</v>
      </c>
      <c r="KE75" s="34">
        <f t="shared" si="115"/>
        <v>2218.334175269993</v>
      </c>
      <c r="KF75" s="34">
        <f t="shared" si="115"/>
        <v>2229.6889338839574</v>
      </c>
    </row>
    <row r="76" spans="1:292" s="13" customFormat="1" x14ac:dyDescent="0.2">
      <c r="A76" t="s">
        <v>75</v>
      </c>
      <c r="B76" s="13">
        <f t="shared" ref="B76:BM76" si="116">B75*B74</f>
        <v>0.27855006124306164</v>
      </c>
      <c r="C76" s="13">
        <f t="shared" si="116"/>
        <v>0.2760685201851712</v>
      </c>
      <c r="D76" s="13">
        <f t="shared" si="116"/>
        <v>0.278983581297511</v>
      </c>
      <c r="E76" s="13">
        <f t="shared" si="116"/>
        <v>0.28184095363262118</v>
      </c>
      <c r="F76" s="13">
        <f t="shared" si="116"/>
        <v>0.28463244923817771</v>
      </c>
      <c r="G76" s="13">
        <f t="shared" si="116"/>
        <v>0.28734991880224736</v>
      </c>
      <c r="H76" s="13">
        <f t="shared" si="116"/>
        <v>0.28998528913339638</v>
      </c>
      <c r="I76" s="13">
        <f t="shared" si="116"/>
        <v>0.2925306018339936</v>
      </c>
      <c r="J76" s="13">
        <f t="shared" si="116"/>
        <v>0.29497805230773444</v>
      </c>
      <c r="K76" s="13">
        <f t="shared" si="116"/>
        <v>0.29732002890344533</v>
      </c>
      <c r="L76" s="13">
        <f t="shared" si="116"/>
        <v>0.2995491517580377</v>
      </c>
      <c r="M76" s="13">
        <f t="shared" si="116"/>
        <v>0.3016583110481007</v>
      </c>
      <c r="N76" s="13">
        <f t="shared" si="116"/>
        <v>0.30402394186598924</v>
      </c>
      <c r="O76" s="13">
        <f t="shared" si="116"/>
        <v>0.30665184103109089</v>
      </c>
      <c r="P76" s="13">
        <f t="shared" si="116"/>
        <v>0.30954863889559131</v>
      </c>
      <c r="Q76" s="13">
        <f t="shared" si="116"/>
        <v>0.31272185650484746</v>
      </c>
      <c r="R76" s="13">
        <f t="shared" si="116"/>
        <v>0.31571695056300525</v>
      </c>
      <c r="S76" s="13">
        <f t="shared" si="116"/>
        <v>0.31852261555692296</v>
      </c>
      <c r="T76" s="13">
        <f t="shared" si="116"/>
        <v>0.32112808269418086</v>
      </c>
      <c r="U76" s="13">
        <f t="shared" si="116"/>
        <v>0.32352318670351743</v>
      </c>
      <c r="V76" s="13">
        <f t="shared" si="116"/>
        <v>0.32569843013535277</v>
      </c>
      <c r="W76" s="13">
        <f t="shared" si="116"/>
        <v>0.32911235009914036</v>
      </c>
      <c r="X76" s="13">
        <f t="shared" si="116"/>
        <v>0.33255465217777291</v>
      </c>
      <c r="Y76" s="13">
        <f t="shared" si="116"/>
        <v>0.33602103843852466</v>
      </c>
      <c r="Z76" s="13">
        <f t="shared" si="116"/>
        <v>0.33950701832472147</v>
      </c>
      <c r="AA76" s="13">
        <f t="shared" si="116"/>
        <v>0.34300787257986509</v>
      </c>
      <c r="AB76" s="13">
        <f t="shared" si="116"/>
        <v>0.34651865350783045</v>
      </c>
      <c r="AC76" s="13">
        <f t="shared" si="116"/>
        <v>0.35003418455620955</v>
      </c>
      <c r="AD76" s="13">
        <f t="shared" si="116"/>
        <v>0.35354906068844344</v>
      </c>
      <c r="AE76" s="13">
        <f t="shared" si="116"/>
        <v>0.35705764875152268</v>
      </c>
      <c r="AF76" s="13">
        <f t="shared" si="116"/>
        <v>0.36055408832969305</v>
      </c>
      <c r="AG76" s="13">
        <f t="shared" si="116"/>
        <v>0.36275224976891274</v>
      </c>
      <c r="AH76" s="13">
        <f t="shared" si="116"/>
        <v>0.36501987887206572</v>
      </c>
      <c r="AI76" s="13">
        <f t="shared" si="116"/>
        <v>0.36735691295199868</v>
      </c>
      <c r="AJ76" s="13">
        <f t="shared" si="116"/>
        <v>0.36976336542345084</v>
      </c>
      <c r="AK76" s="13">
        <f t="shared" si="116"/>
        <v>0.37223940307338454</v>
      </c>
      <c r="AL76" s="13">
        <f t="shared" si="116"/>
        <v>0.37478535199338764</v>
      </c>
      <c r="AM76" s="13">
        <f t="shared" si="116"/>
        <v>0.37740170425075242</v>
      </c>
      <c r="AN76" s="13">
        <f t="shared" si="116"/>
        <v>0.38008912608375373</v>
      </c>
      <c r="AO76" s="13">
        <f t="shared" si="116"/>
        <v>0.38284846653394911</v>
      </c>
      <c r="AP76" s="13">
        <f t="shared" si="116"/>
        <v>0.38568076710937121</v>
      </c>
      <c r="AQ76" s="13">
        <f t="shared" si="116"/>
        <v>0.38939906459160645</v>
      </c>
      <c r="AR76" s="13">
        <f t="shared" si="116"/>
        <v>0.39312171414134117</v>
      </c>
      <c r="AS76" s="13">
        <f t="shared" si="116"/>
        <v>0.39684641345493421</v>
      </c>
      <c r="AT76" s="13">
        <f t="shared" si="116"/>
        <v>0.40057081894140945</v>
      </c>
      <c r="AU76" s="13">
        <f t="shared" si="116"/>
        <v>0.40429251862218307</v>
      </c>
      <c r="AV76" s="13">
        <f t="shared" si="116"/>
        <v>0.4080090332471969</v>
      </c>
      <c r="AW76" s="13">
        <f t="shared" si="116"/>
        <v>0.41171781771468724</v>
      </c>
      <c r="AX76" s="13">
        <f t="shared" si="116"/>
        <v>0.41541626249469665</v>
      </c>
      <c r="AY76" s="13">
        <f t="shared" si="116"/>
        <v>0.41910169486252624</v>
      </c>
      <c r="AZ76" s="13">
        <f t="shared" si="116"/>
        <v>0.42277138011719462</v>
      </c>
      <c r="BA76" s="13">
        <f t="shared" si="116"/>
        <v>0.42501037648998746</v>
      </c>
      <c r="BB76" s="13">
        <f t="shared" si="116"/>
        <v>0.42733563843254285</v>
      </c>
      <c r="BC76" s="13">
        <f t="shared" si="116"/>
        <v>0.42974376371301115</v>
      </c>
      <c r="BD76" s="13">
        <f t="shared" si="116"/>
        <v>0.43223127361526792</v>
      </c>
      <c r="BE76" s="13">
        <f t="shared" si="116"/>
        <v>0.43479468117458386</v>
      </c>
      <c r="BF76" s="13">
        <f t="shared" si="116"/>
        <v>0.43743048635915005</v>
      </c>
      <c r="BG76" s="13">
        <f t="shared" si="116"/>
        <v>0.44013517092062499</v>
      </c>
      <c r="BH76" s="13">
        <f t="shared" si="116"/>
        <v>0.44290519417957624</v>
      </c>
      <c r="BI76" s="13">
        <f t="shared" si="116"/>
        <v>0.44573698925575528</v>
      </c>
      <c r="BJ76" s="13">
        <f t="shared" si="116"/>
        <v>0.44862695981665462</v>
      </c>
      <c r="BK76" s="13">
        <f t="shared" si="116"/>
        <v>0.45276665469182015</v>
      </c>
      <c r="BL76" s="13">
        <f t="shared" si="116"/>
        <v>0.45700205362293222</v>
      </c>
      <c r="BM76" s="13">
        <f t="shared" si="116"/>
        <v>0.46133469613624306</v>
      </c>
      <c r="BN76" s="13">
        <f t="shared" ref="BN76:DY76" si="117">BN75*BN74</f>
        <v>0.46576621612970609</v>
      </c>
      <c r="BO76" s="13">
        <f t="shared" si="117"/>
        <v>0.47029831966069152</v>
      </c>
      <c r="BP76" s="13">
        <f t="shared" si="117"/>
        <v>0.47493278783956711</v>
      </c>
      <c r="BQ76" s="13">
        <f t="shared" si="117"/>
        <v>0.47967147929871606</v>
      </c>
      <c r="BR76" s="13">
        <f t="shared" si="117"/>
        <v>0.48451633369676289</v>
      </c>
      <c r="BS76" s="13">
        <f t="shared" si="117"/>
        <v>0.48946937456553868</v>
      </c>
      <c r="BT76" s="13">
        <f t="shared" si="117"/>
        <v>0.49453271232239326</v>
      </c>
      <c r="BU76" s="13">
        <f t="shared" si="117"/>
        <v>0.50058440850624863</v>
      </c>
      <c r="BV76" s="13">
        <f t="shared" si="117"/>
        <v>0.50664482522720333</v>
      </c>
      <c r="BW76" s="13">
        <f t="shared" si="117"/>
        <v>0.51270779092674301</v>
      </c>
      <c r="BX76" s="13">
        <f t="shared" si="117"/>
        <v>0.51876691551119591</v>
      </c>
      <c r="BY76" s="13">
        <f t="shared" si="117"/>
        <v>0.52481557997326533</v>
      </c>
      <c r="BZ76" s="13">
        <f t="shared" si="117"/>
        <v>0.53084693877555789</v>
      </c>
      <c r="CA76" s="13">
        <f t="shared" si="117"/>
        <v>0.53685392144042243</v>
      </c>
      <c r="CB76" s="13">
        <f t="shared" si="117"/>
        <v>0.54282923625660617</v>
      </c>
      <c r="CC76" s="13">
        <f t="shared" si="117"/>
        <v>0.54876537420277183</v>
      </c>
      <c r="CD76" s="13">
        <f t="shared" si="117"/>
        <v>0.55465461324479126</v>
      </c>
      <c r="CE76" s="13">
        <f t="shared" si="117"/>
        <v>0.55880198882084764</v>
      </c>
      <c r="CF76" s="13">
        <f t="shared" si="117"/>
        <v>0.56251539354768965</v>
      </c>
      <c r="CG76" s="13">
        <f t="shared" si="117"/>
        <v>0.56578528106213288</v>
      </c>
      <c r="CH76" s="13">
        <f t="shared" si="117"/>
        <v>0.56860313504149096</v>
      </c>
      <c r="CI76" s="13">
        <f t="shared" si="117"/>
        <v>0.57096154085208839</v>
      </c>
      <c r="CJ76" s="13">
        <f t="shared" si="117"/>
        <v>0.57285421927156088</v>
      </c>
      <c r="CK76" s="13">
        <f t="shared" si="117"/>
        <v>0.5742760535374023</v>
      </c>
      <c r="CL76" s="13">
        <f t="shared" si="117"/>
        <v>0.57522311369725299</v>
      </c>
      <c r="CM76" s="13">
        <f t="shared" si="117"/>
        <v>0.5756926749628033</v>
      </c>
      <c r="CN76" s="13">
        <f t="shared" si="117"/>
        <v>0.57568323076427896</v>
      </c>
      <c r="CO76" s="13">
        <f t="shared" si="117"/>
        <v>0.57574015946848112</v>
      </c>
      <c r="CP76" s="13">
        <f t="shared" si="117"/>
        <v>0.5757832215182348</v>
      </c>
      <c r="CQ76" s="13">
        <f t="shared" si="117"/>
        <v>0.57581234534325298</v>
      </c>
      <c r="CR76" s="13">
        <f t="shared" si="117"/>
        <v>0.57582746617322011</v>
      </c>
      <c r="CS76" s="13">
        <f t="shared" si="117"/>
        <v>0.57582852455359701</v>
      </c>
      <c r="CT76" s="13">
        <f t="shared" si="117"/>
        <v>0.57581546600691524</v>
      </c>
      <c r="CU76" s="13">
        <f t="shared" si="117"/>
        <v>0.57578824068457712</v>
      </c>
      <c r="CV76" s="13">
        <f t="shared" si="117"/>
        <v>0.5757468031831916</v>
      </c>
      <c r="CW76" s="13">
        <f t="shared" si="117"/>
        <v>0.57569111223970393</v>
      </c>
      <c r="CX76" s="13">
        <f t="shared" si="117"/>
        <v>0.57562113066636433</v>
      </c>
      <c r="CY76" s="13">
        <f t="shared" si="117"/>
        <v>0.57553682499834946</v>
      </c>
      <c r="CZ76" s="13">
        <f t="shared" si="117"/>
        <v>0.57543816548424165</v>
      </c>
      <c r="DA76" s="13">
        <f t="shared" si="117"/>
        <v>0.57532512581502659</v>
      </c>
      <c r="DB76" s="13">
        <f t="shared" si="117"/>
        <v>0.57519768309920349</v>
      </c>
      <c r="DC76" s="13">
        <f t="shared" si="117"/>
        <v>0.57505581765967939</v>
      </c>
      <c r="DD76" s="13">
        <f t="shared" si="117"/>
        <v>0.57489951294110253</v>
      </c>
      <c r="DE76" s="13">
        <f t="shared" si="117"/>
        <v>0.57472875537820178</v>
      </c>
      <c r="DF76" s="13">
        <f t="shared" si="117"/>
        <v>0.57454353437650307</v>
      </c>
      <c r="DG76" s="13">
        <f t="shared" si="117"/>
        <v>0.57434384215056511</v>
      </c>
      <c r="DH76" s="13">
        <f t="shared" si="117"/>
        <v>0.57412967371890078</v>
      </c>
      <c r="DI76" s="13">
        <f t="shared" si="117"/>
        <v>0.57390102682667454</v>
      </c>
      <c r="DJ76" s="13">
        <f t="shared" si="117"/>
        <v>0.57365790175915865</v>
      </c>
      <c r="DK76" s="13">
        <f t="shared" si="117"/>
        <v>0.57340030138587472</v>
      </c>
      <c r="DL76" s="13">
        <f t="shared" si="117"/>
        <v>0.57312823102253885</v>
      </c>
      <c r="DM76" s="13">
        <f t="shared" si="117"/>
        <v>0.57284169846936273</v>
      </c>
      <c r="DN76" s="13">
        <f t="shared" si="117"/>
        <v>0.57254071391218531</v>
      </c>
      <c r="DO76" s="13">
        <f t="shared" si="117"/>
        <v>0.57222528990241373</v>
      </c>
      <c r="DP76" s="13">
        <f t="shared" si="117"/>
        <v>0.57189544126135905</v>
      </c>
      <c r="DQ76" s="13">
        <f t="shared" si="117"/>
        <v>0.57155118505509539</v>
      </c>
      <c r="DR76" s="13">
        <f t="shared" si="117"/>
        <v>0.57119254056554414</v>
      </c>
      <c r="DS76" s="13">
        <f t="shared" si="117"/>
        <v>0.57081952920711032</v>
      </c>
      <c r="DT76" s="13">
        <f t="shared" si="117"/>
        <v>0.57043217455033801</v>
      </c>
      <c r="DU76" s="13">
        <f t="shared" si="117"/>
        <v>0.570030502281754</v>
      </c>
      <c r="DV76" s="13">
        <f t="shared" si="117"/>
        <v>0.56961454011953061</v>
      </c>
      <c r="DW76" s="13">
        <f t="shared" si="117"/>
        <v>0.569184317841258</v>
      </c>
      <c r="DX76" s="13">
        <f t="shared" si="117"/>
        <v>0.56873986719125824</v>
      </c>
      <c r="DY76" s="13">
        <f t="shared" si="117"/>
        <v>0.56828122181659346</v>
      </c>
      <c r="DZ76" s="13">
        <f t="shared" ref="DZ76:GK76" si="118">DZ75*DZ74</f>
        <v>0.56780841730076859</v>
      </c>
      <c r="EA76" s="13">
        <f t="shared" si="118"/>
        <v>0.56732149113541697</v>
      </c>
      <c r="EB76" s="13">
        <f t="shared" si="118"/>
        <v>0.56682048274353891</v>
      </c>
      <c r="EC76" s="13">
        <f t="shared" si="118"/>
        <v>0.56630543335535133</v>
      </c>
      <c r="ED76" s="13">
        <f t="shared" si="118"/>
        <v>0.56577638593997026</v>
      </c>
      <c r="EE76" s="13">
        <f t="shared" si="118"/>
        <v>0.56523338528786882</v>
      </c>
      <c r="EF76" s="13">
        <f t="shared" si="118"/>
        <v>0.56467647791540998</v>
      </c>
      <c r="EG76" s="13">
        <f t="shared" si="118"/>
        <v>0.56410571202690074</v>
      </c>
      <c r="EH76" s="13">
        <f t="shared" si="118"/>
        <v>0.56352113756239686</v>
      </c>
      <c r="EI76" s="13">
        <f t="shared" si="118"/>
        <v>0.56292280603645473</v>
      </c>
      <c r="EJ76" s="13">
        <f t="shared" si="118"/>
        <v>0.56231077075476732</v>
      </c>
      <c r="EK76" s="13">
        <f t="shared" si="118"/>
        <v>0.56168508660924432</v>
      </c>
      <c r="EL76" s="13">
        <f t="shared" si="118"/>
        <v>0.56104581002822329</v>
      </c>
      <c r="EM76" s="13">
        <f t="shared" si="118"/>
        <v>0.56039299895153272</v>
      </c>
      <c r="EN76" s="13">
        <f t="shared" si="118"/>
        <v>0.55972671292670229</v>
      </c>
      <c r="EO76" s="13">
        <f t="shared" si="118"/>
        <v>0.559047013046717</v>
      </c>
      <c r="EP76" s="13">
        <f t="shared" si="118"/>
        <v>0.5583539618915434</v>
      </c>
      <c r="EQ76" s="13">
        <f t="shared" si="118"/>
        <v>0.55764762349137664</v>
      </c>
      <c r="ER76" s="13">
        <f t="shared" si="118"/>
        <v>0.55692806325184696</v>
      </c>
      <c r="ES76" s="13">
        <f t="shared" si="118"/>
        <v>0.556195348023792</v>
      </c>
      <c r="ET76" s="13">
        <f t="shared" si="118"/>
        <v>0.5554495460116855</v>
      </c>
      <c r="EU76" s="13">
        <f t="shared" si="118"/>
        <v>0.55469072672245001</v>
      </c>
      <c r="EV76" s="13">
        <f t="shared" si="118"/>
        <v>0.55391896111835814</v>
      </c>
      <c r="EW76" s="13">
        <f t="shared" si="118"/>
        <v>0.55313432136425122</v>
      </c>
      <c r="EX76" s="13">
        <f t="shared" si="118"/>
        <v>0.55233688091123001</v>
      </c>
      <c r="EY76" s="13">
        <f t="shared" si="118"/>
        <v>0.55152671447297441</v>
      </c>
      <c r="EZ76" s="13">
        <f t="shared" si="118"/>
        <v>0.55070389796682018</v>
      </c>
      <c r="FA76" s="13">
        <f t="shared" si="118"/>
        <v>0.54986850849345859</v>
      </c>
      <c r="FB76" s="13">
        <f t="shared" si="118"/>
        <v>0.54902062436658972</v>
      </c>
      <c r="FC76" s="13">
        <f t="shared" si="118"/>
        <v>0.54816032501423262</v>
      </c>
      <c r="FD76" s="13">
        <f t="shared" si="118"/>
        <v>0.54728769102640118</v>
      </c>
      <c r="FE76" s="13">
        <f t="shared" si="118"/>
        <v>0.54640280406989394</v>
      </c>
      <c r="FF76" s="13">
        <f t="shared" si="118"/>
        <v>0.5455057468941551</v>
      </c>
      <c r="FG76" s="13">
        <f t="shared" si="118"/>
        <v>0.54459660330570081</v>
      </c>
      <c r="FH76" s="13">
        <f t="shared" si="118"/>
        <v>0.54367545822650887</v>
      </c>
      <c r="FI76" s="13">
        <f t="shared" si="118"/>
        <v>0.54274239745093111</v>
      </c>
      <c r="FJ76" s="13">
        <f t="shared" si="118"/>
        <v>0.5417975077732371</v>
      </c>
      <c r="FK76" s="13">
        <f t="shared" si="118"/>
        <v>0.5408408769168217</v>
      </c>
      <c r="FL76" s="13">
        <f t="shared" si="118"/>
        <v>0.53987259358223505</v>
      </c>
      <c r="FM76" s="13">
        <f t="shared" si="118"/>
        <v>0.53889274734609593</v>
      </c>
      <c r="FN76" s="13">
        <f t="shared" si="118"/>
        <v>0.53790142866698731</v>
      </c>
      <c r="FO76" s="13">
        <f t="shared" si="118"/>
        <v>0.53689872886239531</v>
      </c>
      <c r="FP76" s="13">
        <f t="shared" si="118"/>
        <v>0.53588474005259967</v>
      </c>
      <c r="FQ76" s="13">
        <f t="shared" si="118"/>
        <v>0.53485955515389927</v>
      </c>
      <c r="FR76" s="13">
        <f t="shared" si="118"/>
        <v>0.53382326781288691</v>
      </c>
      <c r="FS76" s="13">
        <f t="shared" si="118"/>
        <v>0.53277597246951558</v>
      </c>
      <c r="FT76" s="13">
        <f t="shared" si="118"/>
        <v>0.53171776423713513</v>
      </c>
      <c r="FU76" s="13">
        <f t="shared" si="118"/>
        <v>0.53064873894747255</v>
      </c>
      <c r="FV76" s="13">
        <f t="shared" si="118"/>
        <v>0.5295689937065805</v>
      </c>
      <c r="FW76" s="13">
        <f t="shared" si="118"/>
        <v>0.52847862541744262</v>
      </c>
      <c r="FX76" s="13">
        <f t="shared" si="118"/>
        <v>0.52737773310085623</v>
      </c>
      <c r="FY76" s="13">
        <f t="shared" si="118"/>
        <v>0.52626641456179768</v>
      </c>
      <c r="FZ76" s="13">
        <f t="shared" si="118"/>
        <v>0.52514476826811751</v>
      </c>
      <c r="GA76" s="13">
        <f t="shared" si="118"/>
        <v>0.52401289382225713</v>
      </c>
      <c r="GB76" s="13">
        <f t="shared" si="118"/>
        <v>0.52287089132597353</v>
      </c>
      <c r="GC76" s="13">
        <f t="shared" si="118"/>
        <v>0.52171886150829005</v>
      </c>
      <c r="GD76" s="13">
        <f t="shared" si="118"/>
        <v>0.5205569055462711</v>
      </c>
      <c r="GE76" s="13">
        <f t="shared" si="118"/>
        <v>0.51938512511476287</v>
      </c>
      <c r="GF76" s="13">
        <f t="shared" si="118"/>
        <v>0.51820362229607408</v>
      </c>
      <c r="GG76" s="13">
        <f t="shared" si="118"/>
        <v>0.51701249964152829</v>
      </c>
      <c r="GH76" s="13">
        <f t="shared" si="118"/>
        <v>0.51581186009481861</v>
      </c>
      <c r="GI76" s="13">
        <f t="shared" si="118"/>
        <v>0.51460180705008096</v>
      </c>
      <c r="GJ76" s="13">
        <f t="shared" si="118"/>
        <v>0.51338244422211032</v>
      </c>
      <c r="GK76" s="13">
        <f t="shared" si="118"/>
        <v>0.51215387565674608</v>
      </c>
      <c r="GL76" s="13">
        <f t="shared" ref="GL76:IW76" si="119">GL75*GL74</f>
        <v>0.5109080638226956</v>
      </c>
      <c r="GM76" s="13">
        <f t="shared" si="119"/>
        <v>0.50964516901759171</v>
      </c>
      <c r="GN76" s="13">
        <f t="shared" si="119"/>
        <v>0.50836535256107529</v>
      </c>
      <c r="GO76" s="13">
        <f t="shared" si="119"/>
        <v>0.5070687768186708</v>
      </c>
      <c r="GP76" s="13">
        <f t="shared" si="119"/>
        <v>0.5057556052057256</v>
      </c>
      <c r="GQ76" s="13">
        <f t="shared" si="119"/>
        <v>0.50442600226028544</v>
      </c>
      <c r="GR76" s="13">
        <f t="shared" si="119"/>
        <v>0.50308013350417113</v>
      </c>
      <c r="GS76" s="13">
        <f t="shared" si="119"/>
        <v>0.50171816563694294</v>
      </c>
      <c r="GT76" s="13">
        <f t="shared" si="119"/>
        <v>0.50034026639863738</v>
      </c>
      <c r="GU76" s="13">
        <f t="shared" si="119"/>
        <v>0.49894660461527307</v>
      </c>
      <c r="GV76" s="13">
        <f t="shared" si="119"/>
        <v>0.49753735018653472</v>
      </c>
      <c r="GW76" s="13">
        <f t="shared" si="119"/>
        <v>0.49611267397554987</v>
      </c>
      <c r="GX76" s="13">
        <f t="shared" si="119"/>
        <v>0.4946727478724075</v>
      </c>
      <c r="GY76" s="13">
        <f t="shared" si="119"/>
        <v>0.49321774482462988</v>
      </c>
      <c r="GZ76" s="13">
        <f t="shared" si="119"/>
        <v>0.49174783880073109</v>
      </c>
      <c r="HA76" s="13">
        <f t="shared" si="119"/>
        <v>0.49026320465879458</v>
      </c>
      <c r="HB76" s="13">
        <f t="shared" si="119"/>
        <v>0.48876401822457294</v>
      </c>
      <c r="HC76" s="13">
        <f t="shared" si="119"/>
        <v>0.48725045625345381</v>
      </c>
      <c r="HD76" s="13">
        <f t="shared" si="119"/>
        <v>0.48572269651367456</v>
      </c>
      <c r="HE76" s="13">
        <f t="shared" si="119"/>
        <v>0.48418091839225297</v>
      </c>
      <c r="HF76" s="13">
        <f t="shared" si="119"/>
        <v>0.48262530039378732</v>
      </c>
      <c r="HG76" s="13">
        <f t="shared" si="119"/>
        <v>0.48105602265773661</v>
      </c>
      <c r="HH76" s="13">
        <f t="shared" si="119"/>
        <v>0.47947326617969938</v>
      </c>
      <c r="HI76" s="13">
        <f t="shared" si="119"/>
        <v>0.47787721266197708</v>
      </c>
      <c r="HJ76" s="13">
        <f t="shared" si="119"/>
        <v>0.4762680445752272</v>
      </c>
      <c r="HK76" s="13">
        <f t="shared" si="119"/>
        <v>0.47464594505621099</v>
      </c>
      <c r="HL76" s="13">
        <f t="shared" si="119"/>
        <v>0.47301109786982787</v>
      </c>
      <c r="HM76" s="13">
        <f t="shared" si="119"/>
        <v>0.47136368743676577</v>
      </c>
      <c r="HN76" s="13">
        <f t="shared" si="119"/>
        <v>0.46970389877764529</v>
      </c>
      <c r="HO76" s="13">
        <f t="shared" si="119"/>
        <v>0.46803191751455286</v>
      </c>
      <c r="HP76" s="13">
        <f t="shared" si="119"/>
        <v>0.46634792978031853</v>
      </c>
      <c r="HQ76" s="13">
        <f t="shared" si="119"/>
        <v>0.46465212236025588</v>
      </c>
      <c r="HR76" s="13">
        <f t="shared" si="119"/>
        <v>0.46294468245511794</v>
      </c>
      <c r="HS76" s="13">
        <f t="shared" si="119"/>
        <v>0.46122579748881731</v>
      </c>
      <c r="HT76" s="13">
        <f t="shared" si="119"/>
        <v>0.45949565540415727</v>
      </c>
      <c r="HU76" s="13">
        <f t="shared" si="119"/>
        <v>0.45775444451990277</v>
      </c>
      <c r="HV76" s="13">
        <f t="shared" si="119"/>
        <v>0.45600235352842744</v>
      </c>
      <c r="HW76" s="13">
        <f t="shared" si="119"/>
        <v>0.45423957146949917</v>
      </c>
      <c r="HX76" s="13">
        <f t="shared" si="119"/>
        <v>0.45246628759064556</v>
      </c>
      <c r="HY76" s="13">
        <f t="shared" si="119"/>
        <v>0.45068269142654188</v>
      </c>
      <c r="HZ76" s="13">
        <f t="shared" si="119"/>
        <v>0.44888897274186756</v>
      </c>
      <c r="IA76" s="13">
        <f t="shared" si="119"/>
        <v>0.44708532148751118</v>
      </c>
      <c r="IB76" s="13">
        <f t="shared" si="119"/>
        <v>0.44527192776771457</v>
      </c>
      <c r="IC76" s="13">
        <f t="shared" si="119"/>
        <v>0.4434489817576896</v>
      </c>
      <c r="ID76" s="13">
        <f t="shared" si="119"/>
        <v>0.44161667373799429</v>
      </c>
      <c r="IE76" s="13">
        <f t="shared" si="119"/>
        <v>0.43977519406140414</v>
      </c>
      <c r="IF76" s="13">
        <f t="shared" si="119"/>
        <v>0.43792473308078306</v>
      </c>
      <c r="IG76" s="13">
        <f t="shared" si="119"/>
        <v>0.4360654811295766</v>
      </c>
      <c r="IH76" s="13">
        <f t="shared" si="119"/>
        <v>0.43419762841279491</v>
      </c>
      <c r="II76" s="13">
        <f t="shared" si="119"/>
        <v>0.4323213651322132</v>
      </c>
      <c r="IJ76" s="13">
        <f t="shared" si="119"/>
        <v>0.43043688141082792</v>
      </c>
      <c r="IK76" s="13">
        <f t="shared" si="119"/>
        <v>0.42854436724233763</v>
      </c>
      <c r="IL76" s="13">
        <f t="shared" si="119"/>
        <v>0.42664401245284223</v>
      </c>
      <c r="IM76" s="13">
        <f t="shared" si="119"/>
        <v>0.42473600671011602</v>
      </c>
      <c r="IN76" s="13">
        <f t="shared" si="119"/>
        <v>0.42282053944475445</v>
      </c>
      <c r="IO76" s="13">
        <f t="shared" si="119"/>
        <v>0.42089779989845033</v>
      </c>
      <c r="IP76" s="13">
        <f t="shared" si="119"/>
        <v>0.4189679770342099</v>
      </c>
      <c r="IQ76" s="13">
        <f t="shared" si="119"/>
        <v>0.41703125942755803</v>
      </c>
      <c r="IR76" s="13">
        <f t="shared" si="119"/>
        <v>0.41508783536712723</v>
      </c>
      <c r="IS76" s="13">
        <f t="shared" si="119"/>
        <v>0.41313789280338514</v>
      </c>
      <c r="IT76" s="13">
        <f t="shared" si="119"/>
        <v>0.41118161928390634</v>
      </c>
      <c r="IU76" s="13">
        <f t="shared" si="119"/>
        <v>0.40921920196530426</v>
      </c>
      <c r="IV76" s="13">
        <f t="shared" si="119"/>
        <v>0.40725082753072034</v>
      </c>
      <c r="IW76" s="13">
        <f t="shared" si="119"/>
        <v>0.40527668222116786</v>
      </c>
      <c r="IX76" s="13">
        <f t="shared" ref="IX76:KF76" si="120">IX75*IX74</f>
        <v>0.4032969518249272</v>
      </c>
      <c r="IY76" s="13">
        <f t="shared" si="120"/>
        <v>0.40131182160476381</v>
      </c>
      <c r="IZ76" s="13">
        <f t="shared" si="120"/>
        <v>0.3993214762658106</v>
      </c>
      <c r="JA76" s="13">
        <f t="shared" si="120"/>
        <v>0.39732610000113217</v>
      </c>
      <c r="JB76" s="13">
        <f t="shared" si="120"/>
        <v>0.39532587638517286</v>
      </c>
      <c r="JC76" s="13">
        <f t="shared" si="120"/>
        <v>0.39332098840307916</v>
      </c>
      <c r="JD76" s="13">
        <f t="shared" si="120"/>
        <v>0.39131161835752221</v>
      </c>
      <c r="JE76" s="13">
        <f t="shared" si="120"/>
        <v>0.38929794789156796</v>
      </c>
      <c r="JF76" s="13">
        <f t="shared" si="120"/>
        <v>0.38728015796542398</v>
      </c>
      <c r="JG76" s="13">
        <f t="shared" si="120"/>
        <v>0.38525842881801858</v>
      </c>
      <c r="JH76" s="13">
        <f t="shared" si="120"/>
        <v>0.38323294001878044</v>
      </c>
      <c r="JI76" s="13">
        <f t="shared" si="120"/>
        <v>0.38120387033477793</v>
      </c>
      <c r="JJ76" s="13">
        <f t="shared" si="120"/>
        <v>0.37917139781079273</v>
      </c>
      <c r="JK76" s="13">
        <f t="shared" si="120"/>
        <v>0.37713569968666982</v>
      </c>
      <c r="JL76" s="13">
        <f t="shared" si="120"/>
        <v>0.3750969523929924</v>
      </c>
      <c r="JM76" s="13">
        <f t="shared" si="120"/>
        <v>0.37305533149861159</v>
      </c>
      <c r="JN76" s="13">
        <f t="shared" si="120"/>
        <v>0.37101101172411888</v>
      </c>
      <c r="JO76" s="13">
        <f t="shared" si="120"/>
        <v>0.36896416691356421</v>
      </c>
      <c r="JP76" s="13">
        <f t="shared" si="120"/>
        <v>0.366914970022444</v>
      </c>
      <c r="JQ76" s="13">
        <f t="shared" si="120"/>
        <v>0.36486359308242433</v>
      </c>
      <c r="JR76" s="13">
        <f t="shared" si="120"/>
        <v>0.36281020723566909</v>
      </c>
      <c r="JS76" s="13">
        <f t="shared" si="120"/>
        <v>0.36075498259336614</v>
      </c>
      <c r="JT76" s="13">
        <f t="shared" si="120"/>
        <v>0.35869808835941691</v>
      </c>
      <c r="JU76" s="13">
        <f t="shared" si="120"/>
        <v>0.35663969273244611</v>
      </c>
      <c r="JV76" s="13">
        <f t="shared" si="120"/>
        <v>0.35457996291859867</v>
      </c>
      <c r="JW76" s="13">
        <f t="shared" si="120"/>
        <v>0.35251906509094449</v>
      </c>
      <c r="JX76" s="13">
        <f t="shared" si="120"/>
        <v>0.35045716435969704</v>
      </c>
      <c r="JY76" s="13">
        <f t="shared" si="120"/>
        <v>0.34839442479410138</v>
      </c>
      <c r="JZ76" s="13">
        <f t="shared" si="120"/>
        <v>0.34633100943245154</v>
      </c>
      <c r="KA76" s="13">
        <f t="shared" si="120"/>
        <v>0.34426708016490726</v>
      </c>
      <c r="KB76" s="13">
        <f t="shared" si="120"/>
        <v>0.34220279779462448</v>
      </c>
      <c r="KC76" s="13">
        <f t="shared" si="120"/>
        <v>0.34013832203444261</v>
      </c>
      <c r="KD76" s="13">
        <f t="shared" si="120"/>
        <v>0.33807381146191812</v>
      </c>
      <c r="KE76" s="13">
        <f t="shared" si="120"/>
        <v>0.33600942354534802</v>
      </c>
      <c r="KF76" s="13">
        <f t="shared" si="120"/>
        <v>0.33394531457206394</v>
      </c>
    </row>
    <row r="78" spans="1:292" ht="19" x14ac:dyDescent="0.25">
      <c r="A78" s="21" t="s">
        <v>37</v>
      </c>
      <c r="C78" s="29"/>
    </row>
    <row r="79" spans="1:292" ht="19" x14ac:dyDescent="0.25">
      <c r="A79" s="22" t="s">
        <v>41</v>
      </c>
    </row>
    <row r="80" spans="1:292" x14ac:dyDescent="0.2">
      <c r="A80" t="s">
        <v>63</v>
      </c>
      <c r="B80" s="12">
        <v>0.3</v>
      </c>
      <c r="D80" s="24"/>
    </row>
    <row r="81" spans="1:292" x14ac:dyDescent="0.2">
      <c r="A81" t="s">
        <v>64</v>
      </c>
      <c r="B81" s="12">
        <v>0.1</v>
      </c>
    </row>
    <row r="82" spans="1:292" x14ac:dyDescent="0.2">
      <c r="A82" t="s">
        <v>65</v>
      </c>
      <c r="B82" s="12">
        <v>0.22</v>
      </c>
    </row>
    <row r="84" spans="1:292" ht="19" x14ac:dyDescent="0.25">
      <c r="A84" s="22" t="s">
        <v>52</v>
      </c>
    </row>
    <row r="85" spans="1:292" s="29" customFormat="1" x14ac:dyDescent="0.2">
      <c r="A85" s="53" t="s">
        <v>66</v>
      </c>
      <c r="B85" s="28">
        <v>2.75398032442065E-2</v>
      </c>
      <c r="C85" s="28">
        <v>2.7939932384145827E-2</v>
      </c>
      <c r="D85" s="28">
        <v>2.8326644949368068E-2</v>
      </c>
      <c r="E85" s="28">
        <v>2.8700841143105098E-2</v>
      </c>
      <c r="F85" s="28">
        <v>2.9063501486059302E-2</v>
      </c>
      <c r="G85" s="28">
        <v>2.9415657802706621E-2</v>
      </c>
      <c r="H85" s="28">
        <v>2.9758368475889148E-2</v>
      </c>
      <c r="I85" s="28">
        <v>3.0092697257786013E-2</v>
      </c>
      <c r="J85" s="28">
        <v>3.0419695729460156E-2</v>
      </c>
      <c r="K85" s="28">
        <v>3.0740389327629545E-2</v>
      </c>
      <c r="L85" s="28">
        <v>3.1055766696116236E-2</v>
      </c>
      <c r="M85" s="28">
        <v>3.136677203131203E-2</v>
      </c>
      <c r="N85" s="28">
        <v>3.1692870450752565E-2</v>
      </c>
      <c r="O85" s="28">
        <v>3.203472763658044E-2</v>
      </c>
      <c r="P85" s="28">
        <v>3.2393047818356065E-2</v>
      </c>
      <c r="Q85" s="28">
        <v>3.2768578457820025E-2</v>
      </c>
      <c r="R85" s="28">
        <v>3.3162113474734557E-2</v>
      </c>
      <c r="S85" s="28">
        <v>3.3574497592892272E-2</v>
      </c>
      <c r="T85" s="28">
        <v>3.4006629275176177E-2</v>
      </c>
      <c r="U85" s="28">
        <v>3.4459464722039874E-2</v>
      </c>
      <c r="V85" s="28">
        <v>3.4934022150979231E-2</v>
      </c>
      <c r="W85" s="28">
        <v>3.5431386395759733E-2</v>
      </c>
      <c r="X85" s="28">
        <v>3.5880400400646779E-2</v>
      </c>
      <c r="Y85" s="28">
        <v>3.6281724591289713E-2</v>
      </c>
      <c r="Z85" s="28">
        <v>3.6636030740292452E-2</v>
      </c>
      <c r="AA85" s="28">
        <v>3.694397782304782E-2</v>
      </c>
      <c r="AB85" s="28">
        <v>3.720620322468763E-2</v>
      </c>
      <c r="AC85" s="28">
        <v>3.7423322914926331E-2</v>
      </c>
      <c r="AD85" s="28">
        <v>3.7595938043470854E-2</v>
      </c>
      <c r="AE85" s="28">
        <v>3.7724646032156819E-2</v>
      </c>
      <c r="AF85" s="28">
        <v>3.7810054292798274E-2</v>
      </c>
      <c r="AG85" s="28">
        <v>3.7852795135803655E-2</v>
      </c>
      <c r="AH85" s="28">
        <v>3.7940435061614888E-2</v>
      </c>
      <c r="AI85" s="28">
        <v>3.8070423203472557E-2</v>
      </c>
      <c r="AJ85" s="28">
        <v>3.8240717869342286E-2</v>
      </c>
      <c r="AK85" s="28">
        <v>3.8449706302066067E-2</v>
      </c>
      <c r="AL85" s="28">
        <v>3.8696138233960689E-2</v>
      </c>
      <c r="AM85" s="28">
        <v>3.8979074089820202E-2</v>
      </c>
      <c r="AN85" s="28">
        <v>3.9297844403701966E-2</v>
      </c>
      <c r="AO85" s="28">
        <v>3.9652017827408369E-2</v>
      </c>
      <c r="AP85" s="28">
        <v>4.0041375890282511E-2</v>
      </c>
      <c r="AQ85" s="28">
        <v>4.0465893130318842E-2</v>
      </c>
      <c r="AR85" s="28">
        <v>4.0860084647452603E-2</v>
      </c>
      <c r="AS85" s="28">
        <v>4.1224617599765222E-2</v>
      </c>
      <c r="AT85" s="28">
        <v>4.1560091671135842E-2</v>
      </c>
      <c r="AU85" s="28">
        <v>4.1867038583764324E-2</v>
      </c>
      <c r="AV85" s="28">
        <v>4.2145926342020849E-2</v>
      </c>
      <c r="AW85" s="28">
        <v>4.239716515297566E-2</v>
      </c>
      <c r="AX85" s="28">
        <v>4.2621114397915459E-2</v>
      </c>
      <c r="AY85" s="28">
        <v>4.281809016655895E-2</v>
      </c>
      <c r="AZ85" s="28">
        <v>4.2988373003478388E-2</v>
      </c>
      <c r="BA85" s="28">
        <v>4.3132215629182069E-2</v>
      </c>
      <c r="BB85" s="28">
        <v>4.3356692116756759E-2</v>
      </c>
      <c r="BC85" s="28">
        <v>4.3659225704251049E-2</v>
      </c>
      <c r="BD85" s="28">
        <v>4.4038080102529652E-2</v>
      </c>
      <c r="BE85" s="28">
        <v>4.449225616940565E-2</v>
      </c>
      <c r="BF85" s="28">
        <v>4.5021411256408128E-2</v>
      </c>
      <c r="BG85" s="28">
        <v>4.5625800412507626E-2</v>
      </c>
      <c r="BH85" s="28">
        <v>4.6306234831491384E-2</v>
      </c>
      <c r="BI85" s="28">
        <v>4.7064054130305191E-2</v>
      </c>
      <c r="BJ85" s="28">
        <v>4.7901110031104512E-2</v>
      </c>
      <c r="BK85" s="28">
        <v>4.8819759701763159E-2</v>
      </c>
      <c r="BL85" s="28">
        <v>4.9743812068136856E-2</v>
      </c>
      <c r="BM85" s="28">
        <v>5.0674908207865001E-2</v>
      </c>
      <c r="BN85" s="28">
        <v>5.1614626350708369E-2</v>
      </c>
      <c r="BO85" s="28">
        <v>5.2564474099874303E-2</v>
      </c>
      <c r="BP85" s="28">
        <v>5.3525885895061139E-2</v>
      </c>
      <c r="BQ85" s="28">
        <v>5.4500222826967766E-2</v>
      </c>
      <c r="BR85" s="28">
        <v>5.5488774359495008E-2</v>
      </c>
      <c r="BS85" s="28">
        <v>5.6492761322066432E-2</v>
      </c>
      <c r="BT85" s="28">
        <v>5.7513339833807756E-2</v>
      </c>
      <c r="BU85" s="28">
        <v>5.8551605877251806E-2</v>
      </c>
      <c r="BV85" s="28">
        <v>5.9499925767031378E-2</v>
      </c>
      <c r="BW85" s="28">
        <v>6.0358078379241675E-2</v>
      </c>
      <c r="BX85" s="28">
        <v>6.1125910452583192E-2</v>
      </c>
      <c r="BY85" s="28">
        <v>6.1803321685369124E-2</v>
      </c>
      <c r="BZ85" s="28">
        <v>6.2390264944681105E-2</v>
      </c>
      <c r="CA85" s="28">
        <v>6.2886756150989029E-2</v>
      </c>
      <c r="CB85" s="28">
        <v>6.3292890793710158E-2</v>
      </c>
      <c r="CC85" s="28">
        <v>6.3608864219429684E-2</v>
      </c>
      <c r="CD85" s="28">
        <v>6.3834993606613072E-2</v>
      </c>
      <c r="CE85" s="28">
        <v>6.3971740134511554E-2</v>
      </c>
      <c r="CF85" s="28">
        <v>6.4149979724244799E-2</v>
      </c>
      <c r="CG85" s="28">
        <v>6.4366055604584582E-2</v>
      </c>
      <c r="CH85" s="28">
        <v>6.4616897446562377E-2</v>
      </c>
      <c r="CI85" s="28">
        <v>6.4899922031174562E-2</v>
      </c>
      <c r="CJ85" s="28">
        <v>6.5212952407252889E-2</v>
      </c>
      <c r="CK85" s="28">
        <v>6.5554153470428686E-2</v>
      </c>
      <c r="CL85" s="28">
        <v>6.5921980464150501E-2</v>
      </c>
      <c r="CM85" s="28">
        <v>6.6315137253311299E-2</v>
      </c>
      <c r="CN85" s="28">
        <v>6.6732542308311424E-2</v>
      </c>
      <c r="CO85" s="28">
        <v>6.7173300868952346E-2</v>
      </c>
      <c r="CP85" s="28">
        <v>6.7620601304631975E-2</v>
      </c>
      <c r="CQ85" s="28">
        <v>6.8074062836971788E-2</v>
      </c>
      <c r="CR85" s="28">
        <v>6.8533349424827028E-2</v>
      </c>
      <c r="CS85" s="28">
        <v>6.8998164243174523E-2</v>
      </c>
      <c r="CT85" s="28">
        <v>6.9468245060505779E-2</v>
      </c>
      <c r="CU85" s="28">
        <v>6.9943360204517413E-2</v>
      </c>
      <c r="CV85" s="28">
        <v>7.0423305048091106E-2</v>
      </c>
      <c r="CW85" s="28">
        <v>7.0907898917220366E-2</v>
      </c>
      <c r="CX85" s="28">
        <v>7.1396982396439213E-2</v>
      </c>
      <c r="CY85" s="28">
        <v>7.189041492999107E-2</v>
      </c>
      <c r="CZ85" s="28">
        <v>7.2388072738082496E-2</v>
      </c>
      <c r="DA85" s="28">
        <v>7.2889846952110246E-2</v>
      </c>
      <c r="DB85" s="28">
        <v>7.339564198836801E-2</v>
      </c>
      <c r="DC85" s="28">
        <v>7.3905374090990517E-2</v>
      </c>
      <c r="DD85" s="28">
        <v>7.4418970051537622E-2</v>
      </c>
      <c r="DE85" s="28">
        <v>7.4936366063774865E-2</v>
      </c>
      <c r="DF85" s="28">
        <v>7.5457506724621634E-2</v>
      </c>
      <c r="DG85" s="28">
        <v>7.598234412734764E-2</v>
      </c>
      <c r="DH85" s="28">
        <v>7.65108370712827E-2</v>
      </c>
      <c r="DI85" s="28">
        <v>7.7042950351441777E-2</v>
      </c>
      <c r="DJ85" s="28">
        <v>7.7578654114000584E-2</v>
      </c>
      <c r="DK85" s="28">
        <v>7.8117923304988277E-2</v>
      </c>
      <c r="DL85" s="28">
        <v>7.8660737160316394E-2</v>
      </c>
      <c r="DM85" s="28">
        <v>7.9207078768953235E-2</v>
      </c>
      <c r="DN85" s="28">
        <v>7.9756934669227952E-2</v>
      </c>
      <c r="DO85" s="28">
        <v>8.0310294496507978E-2</v>
      </c>
      <c r="DP85" s="28">
        <v>8.086715066053772E-2</v>
      </c>
      <c r="DQ85" s="28">
        <v>8.1427498064463644E-2</v>
      </c>
      <c r="DR85" s="28">
        <v>8.199133385360316E-2</v>
      </c>
      <c r="DS85" s="28">
        <v>8.2558657184918324E-2</v>
      </c>
      <c r="DT85" s="28">
        <v>8.312946903263585E-2</v>
      </c>
      <c r="DU85" s="28">
        <v>8.3703772007951774E-2</v>
      </c>
      <c r="DV85" s="28">
        <v>8.4281570192679608E-2</v>
      </c>
      <c r="DW85" s="28">
        <v>8.4862869002969646E-2</v>
      </c>
      <c r="DX85" s="28">
        <v>8.5447675054100447E-2</v>
      </c>
      <c r="DY85" s="28">
        <v>8.6035996042171839E-2</v>
      </c>
      <c r="DZ85" s="28">
        <v>8.6627840649546317E-2</v>
      </c>
      <c r="EA85" s="28">
        <v>8.7223218453709575E-2</v>
      </c>
      <c r="EB85" s="28">
        <v>8.7822139852070116E-2</v>
      </c>
      <c r="EC85" s="28">
        <v>8.8424615977452464E-2</v>
      </c>
      <c r="ED85" s="28">
        <v>8.9030658628082363E-2</v>
      </c>
      <c r="EE85" s="28">
        <v>8.9640280223135457E-2</v>
      </c>
      <c r="EF85" s="28">
        <v>9.0253493742330826E-2</v>
      </c>
      <c r="EG85" s="28">
        <v>9.087031267820822E-2</v>
      </c>
      <c r="EH85" s="28">
        <v>9.1490751004221924E-2</v>
      </c>
      <c r="EI85" s="28">
        <v>9.2114823120569025E-2</v>
      </c>
      <c r="EJ85" s="28">
        <v>9.2742543852556036E-2</v>
      </c>
      <c r="EK85" s="28">
        <v>9.3373928398016101E-2</v>
      </c>
      <c r="EL85" s="28">
        <v>9.400899229798737E-2</v>
      </c>
      <c r="EM85" s="28">
        <v>9.4647751413446432E-2</v>
      </c>
      <c r="EN85" s="28">
        <v>9.5290221920685356E-2</v>
      </c>
      <c r="EO85" s="28">
        <v>9.5936420287881283E-2</v>
      </c>
      <c r="EP85" s="28">
        <v>9.6586363254164628E-2</v>
      </c>
      <c r="EQ85" s="28">
        <v>9.7240067813417527E-2</v>
      </c>
      <c r="ER85" s="28">
        <v>9.7897551194438201E-2</v>
      </c>
      <c r="ES85" s="28">
        <v>9.8558830862483654E-2</v>
      </c>
      <c r="ET85" s="28">
        <v>9.9223924499741351E-2</v>
      </c>
      <c r="EU85" s="28">
        <v>9.9892849992526275E-2</v>
      </c>
      <c r="EV85" s="28">
        <v>0.10056562544840766</v>
      </c>
      <c r="EW85" s="28">
        <v>0.10124226915659273</v>
      </c>
      <c r="EX85" s="28">
        <v>0.1019227995972202</v>
      </c>
      <c r="EY85" s="28">
        <v>0.10260723543598253</v>
      </c>
      <c r="EZ85" s="28">
        <v>0.10329559551424976</v>
      </c>
      <c r="FA85" s="28">
        <v>0.10398789884542303</v>
      </c>
      <c r="FB85" s="28">
        <v>0.10468416461924743</v>
      </c>
      <c r="FC85" s="28">
        <v>0.10538441218745856</v>
      </c>
      <c r="FD85" s="28">
        <v>0.10608866107183522</v>
      </c>
      <c r="FE85" s="28">
        <v>0.1067969309525153</v>
      </c>
      <c r="FF85" s="28">
        <v>0.10750924167052314</v>
      </c>
      <c r="FG85" s="28">
        <v>0.10822561322578073</v>
      </c>
      <c r="FH85" s="28">
        <v>0.10894606578851174</v>
      </c>
      <c r="FI85" s="28">
        <v>0.10967061966357738</v>
      </c>
      <c r="FJ85" s="28">
        <v>0.11039929531339956</v>
      </c>
      <c r="FK85" s="28">
        <v>0.11113211334961515</v>
      </c>
      <c r="FL85" s="28">
        <v>0.11186909454397774</v>
      </c>
      <c r="FM85" s="28">
        <v>0.1126102598152962</v>
      </c>
      <c r="FN85" s="28">
        <v>0.11335563023388687</v>
      </c>
      <c r="FO85" s="28">
        <v>0.11410522702140399</v>
      </c>
      <c r="FP85" s="28">
        <v>0.11485907154525349</v>
      </c>
      <c r="FQ85" s="28">
        <v>0.11561718532130376</v>
      </c>
      <c r="FR85" s="28">
        <v>0.11637959000668913</v>
      </c>
      <c r="FS85" s="28">
        <v>0.11714630741459972</v>
      </c>
      <c r="FT85" s="28">
        <v>0.11791735949774348</v>
      </c>
      <c r="FU85" s="28">
        <v>0.11869276836030139</v>
      </c>
      <c r="FV85" s="28">
        <v>0.11947255638237389</v>
      </c>
      <c r="FW85" s="28">
        <v>0.12025674590522326</v>
      </c>
      <c r="FX85" s="28">
        <v>0.12104535980964731</v>
      </c>
      <c r="FY85" s="28">
        <v>0.12183842062686356</v>
      </c>
      <c r="FZ85" s="28">
        <v>0.1226359510598596</v>
      </c>
      <c r="GA85" s="28">
        <v>0.12343797411940408</v>
      </c>
      <c r="GB85" s="28">
        <v>0.12424451295902454</v>
      </c>
      <c r="GC85" s="28">
        <v>0.12505559090334836</v>
      </c>
      <c r="GD85" s="28">
        <v>0.12587123141916851</v>
      </c>
      <c r="GE85" s="28">
        <v>0.1266914581294239</v>
      </c>
      <c r="GF85" s="28">
        <v>0.12751629480059196</v>
      </c>
      <c r="GG85" s="28">
        <v>0.12834576535912345</v>
      </c>
      <c r="GH85" s="28">
        <v>0.12917989388122991</v>
      </c>
      <c r="GI85" s="28">
        <v>0.13001870460890655</v>
      </c>
      <c r="GJ85" s="28">
        <v>0.13086222192901126</v>
      </c>
      <c r="GK85" s="28">
        <v>0.13171047037992459</v>
      </c>
      <c r="GL85" s="28">
        <v>0.13255965160969277</v>
      </c>
      <c r="GM85" s="28">
        <v>0.13340977581090224</v>
      </c>
      <c r="GN85" s="28">
        <v>0.13426084770366345</v>
      </c>
      <c r="GO85" s="28">
        <v>0.13511286707720382</v>
      </c>
      <c r="GP85" s="28">
        <v>0.13596582926317427</v>
      </c>
      <c r="GQ85" s="28">
        <v>0.13681972557645544</v>
      </c>
      <c r="GR85" s="28">
        <v>0.13767454366896364</v>
      </c>
      <c r="GS85" s="28">
        <v>0.13853026791622042</v>
      </c>
      <c r="GT85" s="28">
        <v>0.13938687969891483</v>
      </c>
      <c r="GU85" s="28">
        <v>0.14024435769312241</v>
      </c>
      <c r="GV85" s="28">
        <v>0.14110267812042571</v>
      </c>
      <c r="GW85" s="28">
        <v>0.14196181495154858</v>
      </c>
      <c r="GX85" s="28">
        <v>0.14282174012622376</v>
      </c>
      <c r="GY85" s="28">
        <v>0.14368242374594767</v>
      </c>
      <c r="GZ85" s="28">
        <v>0.14454383423379058</v>
      </c>
      <c r="HA85" s="28">
        <v>0.14540593845624925</v>
      </c>
      <c r="HB85" s="28">
        <v>0.14626870187879151</v>
      </c>
      <c r="HC85" s="28">
        <v>0.14713208868171035</v>
      </c>
      <c r="HD85" s="28">
        <v>0.14799606188536571</v>
      </c>
      <c r="HE85" s="28">
        <v>0.14886058355380194</v>
      </c>
      <c r="HF85" s="28">
        <v>0.14972561445919361</v>
      </c>
      <c r="HG85" s="28">
        <v>0.1505911145938866</v>
      </c>
      <c r="HH85" s="28">
        <v>0.15145704311991945</v>
      </c>
      <c r="HI85" s="28">
        <v>0.15232335840340008</v>
      </c>
      <c r="HJ85" s="28">
        <v>0.15319001809483745</v>
      </c>
      <c r="HK85" s="28">
        <v>0.15405697916330727</v>
      </c>
      <c r="HL85" s="28">
        <v>0.15492419794170903</v>
      </c>
      <c r="HM85" s="28">
        <v>0.15579163018440026</v>
      </c>
      <c r="HN85" s="28">
        <v>0.15665923109965504</v>
      </c>
      <c r="HO85" s="28">
        <v>0.15752695539345199</v>
      </c>
      <c r="HP85" s="28">
        <v>0.15839475728606489</v>
      </c>
      <c r="HQ85" s="28">
        <v>0.15926259058683293</v>
      </c>
      <c r="HR85" s="28">
        <v>0.16013040866687667</v>
      </c>
      <c r="HS85" s="28">
        <v>0.16099816444043463</v>
      </c>
      <c r="HT85" s="28">
        <v>0.16186581047468576</v>
      </c>
      <c r="HU85" s="28">
        <v>0.16273329898038416</v>
      </c>
      <c r="HV85" s="28">
        <v>0.16360058183884091</v>
      </c>
      <c r="HW85" s="28">
        <v>0.16446761062092463</v>
      </c>
      <c r="HX85" s="28">
        <v>0.16533433657276317</v>
      </c>
      <c r="HY85" s="28">
        <v>0.16620071066202871</v>
      </c>
      <c r="HZ85" s="28">
        <v>0.16706668358451882</v>
      </c>
      <c r="IA85" s="28">
        <v>0.16793220577350745</v>
      </c>
      <c r="IB85" s="28">
        <v>0.16879722741136613</v>
      </c>
      <c r="IC85" s="28">
        <v>0.16966169842573736</v>
      </c>
      <c r="ID85" s="28">
        <v>0.17052556851948839</v>
      </c>
      <c r="IE85" s="28">
        <v>0.1713887871800796</v>
      </c>
      <c r="IF85" s="28">
        <v>0.17225130367651181</v>
      </c>
      <c r="IG85" s="28">
        <v>0.17311306707159496</v>
      </c>
      <c r="IH85" s="28">
        <v>0.17397402620609692</v>
      </c>
      <c r="II85" s="28">
        <v>0.17483412975498838</v>
      </c>
      <c r="IJ85" s="28">
        <v>0.17569332622106631</v>
      </c>
      <c r="IK85" s="28">
        <v>0.17655156393589963</v>
      </c>
      <c r="IL85" s="28">
        <v>0.1774087910642278</v>
      </c>
      <c r="IM85" s="28">
        <v>0.17826495562337349</v>
      </c>
      <c r="IN85" s="28">
        <v>0.17912000547384965</v>
      </c>
      <c r="IO85" s="28">
        <v>0.17997388835126896</v>
      </c>
      <c r="IP85" s="28">
        <v>0.1808265518526187</v>
      </c>
      <c r="IQ85" s="28">
        <v>0.18167794341549862</v>
      </c>
      <c r="IR85" s="28">
        <v>0.18252800940094391</v>
      </c>
      <c r="IS85" s="28">
        <v>0.18337669693080233</v>
      </c>
      <c r="IT85" s="28">
        <v>0.18422395414096943</v>
      </c>
      <c r="IU85" s="28">
        <v>0.18506972802884969</v>
      </c>
      <c r="IV85" s="28">
        <v>0.18591396547866879</v>
      </c>
      <c r="IW85" s="28">
        <v>0.18675661328753729</v>
      </c>
      <c r="IX85" s="28">
        <v>0.1875976181768009</v>
      </c>
      <c r="IY85" s="28">
        <v>0.18843692678083276</v>
      </c>
      <c r="IZ85" s="28">
        <v>0.18927448565010871</v>
      </c>
      <c r="JA85" s="28">
        <v>0.19011024128279372</v>
      </c>
      <c r="JB85" s="28">
        <v>0.19094414010016694</v>
      </c>
      <c r="JC85" s="28">
        <v>0.19177612847221656</v>
      </c>
      <c r="JD85" s="28">
        <v>0.19260615269714026</v>
      </c>
      <c r="JE85" s="28">
        <v>0.19343415902446195</v>
      </c>
      <c r="JF85" s="28">
        <v>0.19426009366057895</v>
      </c>
      <c r="JG85" s="28">
        <v>0.19508390276826607</v>
      </c>
      <c r="JH85" s="28">
        <v>0.19590553250135628</v>
      </c>
      <c r="JI85" s="28">
        <v>0.19672492896670626</v>
      </c>
      <c r="JJ85" s="28">
        <v>0.19754203827031722</v>
      </c>
      <c r="JK85" s="28">
        <v>0.19835680649846019</v>
      </c>
      <c r="JL85" s="28">
        <v>0.19916917973008352</v>
      </c>
      <c r="JM85" s="28">
        <v>0.19997910402939953</v>
      </c>
      <c r="JN85" s="28">
        <v>0.20078652546543851</v>
      </c>
      <c r="JO85" s="28">
        <v>0.2015913901142446</v>
      </c>
      <c r="JP85" s="28">
        <v>0.20239364406775279</v>
      </c>
      <c r="JQ85" s="28">
        <v>0.2031932334326472</v>
      </c>
      <c r="JR85" s="28">
        <v>0.20399010435897805</v>
      </c>
      <c r="JS85" s="28">
        <v>0.20478420299255637</v>
      </c>
      <c r="JT85" s="28">
        <v>0.2055754755426083</v>
      </c>
      <c r="JU85" s="28">
        <v>0.20636386825226552</v>
      </c>
      <c r="JV85" s="28">
        <v>0.20714932741778053</v>
      </c>
      <c r="JW85" s="28">
        <v>0.2079317993837437</v>
      </c>
      <c r="JX85" s="28">
        <v>0.2087112305428365</v>
      </c>
      <c r="JY85" s="28">
        <v>0.20948756735910484</v>
      </c>
      <c r="JZ85" s="28">
        <v>0.21026075638596892</v>
      </c>
      <c r="KA85" s="28">
        <v>0.21103074422459545</v>
      </c>
      <c r="KB85" s="28">
        <v>0.21179747756560285</v>
      </c>
      <c r="KC85" s="28">
        <v>0.21256090320056081</v>
      </c>
      <c r="KD85" s="28">
        <v>0.21332096801334918</v>
      </c>
      <c r="KE85" s="28">
        <v>0.21407761900569466</v>
      </c>
      <c r="KF85" s="28">
        <v>0.21483080327485574</v>
      </c>
    </row>
    <row r="86" spans="1:292" x14ac:dyDescent="0.2">
      <c r="A86" s="27" t="s">
        <v>67</v>
      </c>
      <c r="B86" s="30">
        <f t="shared" ref="B86:BM86" si="121">B67</f>
        <v>6900</v>
      </c>
      <c r="C86" s="31">
        <f t="shared" si="121"/>
        <v>6988.5802997329893</v>
      </c>
      <c r="D86" s="31">
        <f t="shared" si="121"/>
        <v>7076.8896004399821</v>
      </c>
      <c r="E86" s="31">
        <f t="shared" si="121"/>
        <v>7164.8763657376594</v>
      </c>
      <c r="F86" s="31">
        <f t="shared" si="121"/>
        <v>7252.4884197117754</v>
      </c>
      <c r="G86" s="31">
        <f t="shared" si="121"/>
        <v>7339.6729994131565</v>
      </c>
      <c r="H86" s="31">
        <f t="shared" si="121"/>
        <v>7426.3768091591464</v>
      </c>
      <c r="I86" s="31">
        <f t="shared" si="121"/>
        <v>7512.5460775247511</v>
      </c>
      <c r="J86" s="31">
        <f t="shared" si="121"/>
        <v>7598.1266155737922</v>
      </c>
      <c r="K86" s="31">
        <f t="shared" si="121"/>
        <v>7683.0638769057896</v>
      </c>
      <c r="L86" s="31">
        <f t="shared" si="121"/>
        <v>7767.3030193001014</v>
      </c>
      <c r="M86" s="31">
        <f t="shared" si="121"/>
        <v>7850.7889680497474</v>
      </c>
      <c r="N86" s="31">
        <f t="shared" si="121"/>
        <v>7938.4778209988335</v>
      </c>
      <c r="O86" s="31">
        <f t="shared" si="121"/>
        <v>8030.5044876953907</v>
      </c>
      <c r="P86" s="31">
        <f t="shared" si="121"/>
        <v>8127.0120270939069</v>
      </c>
      <c r="Q86" s="31">
        <f t="shared" si="121"/>
        <v>8228.1520631387175</v>
      </c>
      <c r="R86" s="31">
        <f t="shared" si="121"/>
        <v>8334.0852292760683</v>
      </c>
      <c r="S86" s="31">
        <f t="shared" si="121"/>
        <v>8444.9816442995379</v>
      </c>
      <c r="T86" s="31">
        <f t="shared" si="121"/>
        <v>8561.021422183816</v>
      </c>
      <c r="U86" s="31">
        <f t="shared" si="121"/>
        <v>8682.3952174555598</v>
      </c>
      <c r="V86" s="31">
        <f t="shared" si="121"/>
        <v>8809.3048087226998</v>
      </c>
      <c r="W86" s="31">
        <f t="shared" si="121"/>
        <v>8941.9637234438433</v>
      </c>
      <c r="X86" s="31">
        <f t="shared" si="121"/>
        <v>9067.8988934506397</v>
      </c>
      <c r="Y86" s="31">
        <f t="shared" si="121"/>
        <v>9186.7080296462173</v>
      </c>
      <c r="Z86" s="31">
        <f t="shared" si="121"/>
        <v>9298.0052708076946</v>
      </c>
      <c r="AA86" s="31">
        <f t="shared" si="121"/>
        <v>9401.4235409948851</v>
      </c>
      <c r="AB86" s="31">
        <f t="shared" si="121"/>
        <v>9496.6166275526411</v>
      </c>
      <c r="AC86" s="31">
        <f t="shared" si="121"/>
        <v>9583.2611981267382</v>
      </c>
      <c r="AD86" s="31">
        <f t="shared" si="121"/>
        <v>9661.0587923432613</v>
      </c>
      <c r="AE86" s="31">
        <f t="shared" si="121"/>
        <v>9729.7376575366015</v>
      </c>
      <c r="AF86" s="31">
        <f t="shared" si="121"/>
        <v>9789.054446185015</v>
      </c>
      <c r="AG86" s="31">
        <f t="shared" si="121"/>
        <v>9838.7957595114149</v>
      </c>
      <c r="AH86" s="31">
        <f t="shared" si="121"/>
        <v>9890.685453544078</v>
      </c>
      <c r="AI86" s="31">
        <f t="shared" si="121"/>
        <v>9944.7536172340806</v>
      </c>
      <c r="AJ86" s="31">
        <f t="shared" si="121"/>
        <v>10001.031819726159</v>
      </c>
      <c r="AK86" s="31">
        <f t="shared" si="121"/>
        <v>10059.553141056454</v>
      </c>
      <c r="AL86" s="31">
        <f t="shared" si="121"/>
        <v>10120.352203944052</v>
      </c>
      <c r="AM86" s="31">
        <f t="shared" si="121"/>
        <v>10183.465207227098</v>
      </c>
      <c r="AN86" s="31">
        <f t="shared" si="121"/>
        <v>10248.92996171201</v>
      </c>
      <c r="AO86" s="31">
        <f t="shared" si="121"/>
        <v>10316.785927589415</v>
      </c>
      <c r="AP86" s="31">
        <f t="shared" si="121"/>
        <v>10387.074253989125</v>
      </c>
      <c r="AQ86" s="31">
        <f t="shared" si="121"/>
        <v>10459.837820986311</v>
      </c>
      <c r="AR86" s="31">
        <f t="shared" si="121"/>
        <v>10529.503198598268</v>
      </c>
      <c r="AS86" s="31">
        <f t="shared" si="121"/>
        <v>10595.995658609096</v>
      </c>
      <c r="AT86" s="31">
        <f t="shared" si="121"/>
        <v>10659.243395932004</v>
      </c>
      <c r="AU86" s="31">
        <f t="shared" si="121"/>
        <v>10719.177662438413</v>
      </c>
      <c r="AV86" s="31">
        <f t="shared" si="121"/>
        <v>10775.732896330617</v>
      </c>
      <c r="AW86" s="31">
        <f t="shared" si="121"/>
        <v>10828.846846576731</v>
      </c>
      <c r="AX86" s="31">
        <f t="shared" si="121"/>
        <v>10878.460691837556</v>
      </c>
      <c r="AY86" s="31">
        <f t="shared" si="121"/>
        <v>10924.519153438234</v>
      </c>
      <c r="AZ86" s="31">
        <f t="shared" si="121"/>
        <v>10966.970602170537</v>
      </c>
      <c r="BA86" s="31">
        <f t="shared" si="121"/>
        <v>11005.767158860888</v>
      </c>
      <c r="BB86" s="31">
        <f t="shared" si="121"/>
        <v>11050.896354839524</v>
      </c>
      <c r="BC86" s="31">
        <f t="shared" si="121"/>
        <v>11102.4347006184</v>
      </c>
      <c r="BD86" s="31">
        <f t="shared" si="121"/>
        <v>11160.470211817892</v>
      </c>
      <c r="BE86" s="31">
        <f t="shared" si="121"/>
        <v>11225.102663485071</v>
      </c>
      <c r="BF86" s="31">
        <f t="shared" si="121"/>
        <v>11296.443880708886</v>
      </c>
      <c r="BG86" s="31">
        <f t="shared" si="121"/>
        <v>11374.618067019081</v>
      </c>
      <c r="BH86" s="31">
        <f t="shared" si="121"/>
        <v>11459.762172627858</v>
      </c>
      <c r="BI86" s="31">
        <f t="shared" si="121"/>
        <v>11552.026303895982</v>
      </c>
      <c r="BJ86" s="31">
        <f t="shared" si="121"/>
        <v>11651.574175854581</v>
      </c>
      <c r="BK86" s="31">
        <f t="shared" si="121"/>
        <v>11758.583609793977</v>
      </c>
      <c r="BL86" s="31">
        <f t="shared" si="121"/>
        <v>11863.256429336299</v>
      </c>
      <c r="BM86" s="31">
        <f t="shared" si="121"/>
        <v>11965.504197295184</v>
      </c>
      <c r="BN86" s="31">
        <f t="shared" ref="BN86:DY86" si="122">BN67</f>
        <v>12065.240896580228</v>
      </c>
      <c r="BO86" s="31">
        <f t="shared" si="122"/>
        <v>12162.383105800469</v>
      </c>
      <c r="BP86" s="31">
        <f t="shared" si="122"/>
        <v>12256.850173726916</v>
      </c>
      <c r="BQ86" s="31">
        <f t="shared" si="122"/>
        <v>12348.564392282698</v>
      </c>
      <c r="BR86" s="31">
        <f t="shared" si="122"/>
        <v>12437.451165378465</v>
      </c>
      <c r="BS86" s="31">
        <f t="shared" si="122"/>
        <v>12523.439173455894</v>
      </c>
      <c r="BT86" s="31">
        <f t="shared" si="122"/>
        <v>12606.460533570402</v>
      </c>
      <c r="BU86" s="31">
        <f t="shared" si="122"/>
        <v>12686.450954711336</v>
      </c>
      <c r="BV86" s="31">
        <f t="shared" si="122"/>
        <v>12761.621926989474</v>
      </c>
      <c r="BW86" s="31">
        <f t="shared" si="122"/>
        <v>12831.873486587898</v>
      </c>
      <c r="BX86" s="31">
        <f t="shared" si="122"/>
        <v>12897.111557244405</v>
      </c>
      <c r="BY86" s="31">
        <f t="shared" si="122"/>
        <v>12957.248165475396</v>
      </c>
      <c r="BZ86" s="31">
        <f t="shared" si="122"/>
        <v>13012.201643707565</v>
      </c>
      <c r="CA86" s="31">
        <f t="shared" si="122"/>
        <v>13061.896820118565</v>
      </c>
      <c r="CB86" s="31">
        <f t="shared" si="122"/>
        <v>13106.265195044336</v>
      </c>
      <c r="CC86" s="31">
        <f t="shared" si="122"/>
        <v>13145.245102846382</v>
      </c>
      <c r="CD86" s="31">
        <f t="shared" si="122"/>
        <v>13178.781858646795</v>
      </c>
      <c r="CE86" s="31">
        <f t="shared" si="122"/>
        <v>13206.827889563692</v>
      </c>
      <c r="CF86" s="31">
        <f t="shared" si="122"/>
        <v>13234.937693866777</v>
      </c>
      <c r="CG86" s="31">
        <f t="shared" si="122"/>
        <v>13263.111440349261</v>
      </c>
      <c r="CH86" s="31">
        <f t="shared" si="122"/>
        <v>13291.349298054894</v>
      </c>
      <c r="CI86" s="31">
        <f t="shared" si="122"/>
        <v>13319.651436373873</v>
      </c>
      <c r="CJ86" s="31">
        <f t="shared" si="122"/>
        <v>13348.018025137389</v>
      </c>
      <c r="CK86" s="31">
        <f t="shared" si="122"/>
        <v>13376.449234414171</v>
      </c>
      <c r="CL86" s="31">
        <f t="shared" si="122"/>
        <v>13404.94523465276</v>
      </c>
      <c r="CM86" s="31">
        <f t="shared" si="122"/>
        <v>13433.506196680693</v>
      </c>
      <c r="CN86" s="31">
        <f t="shared" si="122"/>
        <v>13462.132291692275</v>
      </c>
      <c r="CO86" s="31">
        <f t="shared" si="122"/>
        <v>13490.823691354281</v>
      </c>
      <c r="CP86" s="31">
        <f t="shared" si="122"/>
        <v>13519.292039968052</v>
      </c>
      <c r="CQ86" s="31">
        <f t="shared" si="122"/>
        <v>13547.535553104264</v>
      </c>
      <c r="CR86" s="31">
        <f t="shared" si="122"/>
        <v>13575.552457056698</v>
      </c>
      <c r="CS86" s="31">
        <f t="shared" si="122"/>
        <v>13603.340989022647</v>
      </c>
      <c r="CT86" s="31">
        <f t="shared" si="122"/>
        <v>13630.899397290337</v>
      </c>
      <c r="CU86" s="31">
        <f t="shared" si="122"/>
        <v>13658.225941419028</v>
      </c>
      <c r="CV86" s="31">
        <f t="shared" si="122"/>
        <v>13685.318892435589</v>
      </c>
      <c r="CW86" s="31">
        <f t="shared" si="122"/>
        <v>13712.176533011374</v>
      </c>
      <c r="CX86" s="31">
        <f t="shared" si="122"/>
        <v>13738.797157665274</v>
      </c>
      <c r="CY86" s="31">
        <f t="shared" si="122"/>
        <v>13765.17907292887</v>
      </c>
      <c r="CZ86" s="31">
        <f t="shared" si="122"/>
        <v>13791.320597549842</v>
      </c>
      <c r="DA86" s="31">
        <f t="shared" si="122"/>
        <v>13817.220062662103</v>
      </c>
      <c r="DB86" s="31">
        <f t="shared" si="122"/>
        <v>13842.875811982329</v>
      </c>
      <c r="DC86" s="31">
        <f t="shared" si="122"/>
        <v>13868.286201983788</v>
      </c>
      <c r="DD86" s="31">
        <f t="shared" si="122"/>
        <v>13893.449601738457</v>
      </c>
      <c r="DE86" s="31">
        <f t="shared" si="122"/>
        <v>13918.3643941148</v>
      </c>
      <c r="DF86" s="31">
        <f t="shared" si="122"/>
        <v>13943.028974955345</v>
      </c>
      <c r="DG86" s="31">
        <f t="shared" si="122"/>
        <v>13967.4417535828</v>
      </c>
      <c r="DH86" s="31">
        <f t="shared" si="122"/>
        <v>13991.601152986652</v>
      </c>
      <c r="DI86" s="31">
        <f t="shared" si="122"/>
        <v>14015.505610000546</v>
      </c>
      <c r="DJ86" s="31">
        <f t="shared" si="122"/>
        <v>14039.153575466926</v>
      </c>
      <c r="DK86" s="31">
        <f t="shared" si="122"/>
        <v>14062.543514423796</v>
      </c>
      <c r="DL86" s="31">
        <f t="shared" si="122"/>
        <v>14085.67390627151</v>
      </c>
      <c r="DM86" s="31">
        <f t="shared" si="122"/>
        <v>14108.54324495535</v>
      </c>
      <c r="DN86" s="31">
        <f t="shared" si="122"/>
        <v>14131.150039133028</v>
      </c>
      <c r="DO86" s="31">
        <f t="shared" si="122"/>
        <v>14153.492812348328</v>
      </c>
      <c r="DP86" s="31">
        <f t="shared" si="122"/>
        <v>14175.570103196078</v>
      </c>
      <c r="DQ86" s="31">
        <f t="shared" si="122"/>
        <v>14197.380465492133</v>
      </c>
      <c r="DR86" s="31">
        <f t="shared" si="122"/>
        <v>14218.922468441489</v>
      </c>
      <c r="DS86" s="31">
        <f t="shared" si="122"/>
        <v>14240.194696799861</v>
      </c>
      <c r="DT86" s="31">
        <f t="shared" si="122"/>
        <v>14261.195751043253</v>
      </c>
      <c r="DU86" s="31">
        <f t="shared" si="122"/>
        <v>14281.924247529967</v>
      </c>
      <c r="DV86" s="31">
        <f t="shared" si="122"/>
        <v>14302.378818657589</v>
      </c>
      <c r="DW86" s="31">
        <f t="shared" si="122"/>
        <v>14322.558113027571</v>
      </c>
      <c r="DX86" s="31">
        <f t="shared" si="122"/>
        <v>14342.460795598117</v>
      </c>
      <c r="DY86" s="31">
        <f t="shared" si="122"/>
        <v>14362.085547838062</v>
      </c>
      <c r="DZ86" s="31">
        <f t="shared" ref="DZ86:GK86" si="123">DZ67</f>
        <v>14381.431067886821</v>
      </c>
      <c r="EA86" s="31">
        <f t="shared" si="123"/>
        <v>14400.496070707515</v>
      </c>
      <c r="EB86" s="31">
        <f t="shared" si="123"/>
        <v>14419.279288242384</v>
      </c>
      <c r="EC86" s="31">
        <f t="shared" si="123"/>
        <v>14437.779469554749</v>
      </c>
      <c r="ED86" s="31">
        <f t="shared" si="123"/>
        <v>14455.99538097394</v>
      </c>
      <c r="EE86" s="31">
        <f t="shared" si="123"/>
        <v>14473.92580624975</v>
      </c>
      <c r="EF86" s="31">
        <f t="shared" si="123"/>
        <v>14491.569546691524</v>
      </c>
      <c r="EG86" s="31">
        <f t="shared" si="123"/>
        <v>14508.925421309777</v>
      </c>
      <c r="EH86" s="31">
        <f t="shared" si="123"/>
        <v>14525.992266962112</v>
      </c>
      <c r="EI86" s="31">
        <f t="shared" si="123"/>
        <v>14542.768938482235</v>
      </c>
      <c r="EJ86" s="31">
        <f t="shared" si="123"/>
        <v>14559.254308833717</v>
      </c>
      <c r="EK86" s="31">
        <f t="shared" si="123"/>
        <v>14575.447269232029</v>
      </c>
      <c r="EL86" s="31">
        <f t="shared" si="123"/>
        <v>14591.346729275678</v>
      </c>
      <c r="EM86" s="31">
        <f t="shared" si="123"/>
        <v>14606.951617077104</v>
      </c>
      <c r="EN86" s="31">
        <f t="shared" si="123"/>
        <v>14622.260879399546</v>
      </c>
      <c r="EO86" s="31">
        <f t="shared" si="123"/>
        <v>14637.273481781189</v>
      </c>
      <c r="EP86" s="31">
        <f t="shared" si="123"/>
        <v>14651.988408657397</v>
      </c>
      <c r="EQ86" s="31">
        <f t="shared" si="123"/>
        <v>14666.404663482348</v>
      </c>
      <c r="ER86" s="31">
        <f t="shared" si="123"/>
        <v>14680.521268846374</v>
      </c>
      <c r="ES86" s="31">
        <f t="shared" si="123"/>
        <v>14694.337266600112</v>
      </c>
      <c r="ET86" s="31">
        <f t="shared" si="123"/>
        <v>14707.851717966332</v>
      </c>
      <c r="EU86" s="31">
        <f t="shared" si="123"/>
        <v>14721.063703652188</v>
      </c>
      <c r="EV86" s="31">
        <f t="shared" si="123"/>
        <v>14733.97232397171</v>
      </c>
      <c r="EW86" s="31">
        <f t="shared" si="123"/>
        <v>14746.576698941273</v>
      </c>
      <c r="EX86" s="31">
        <f t="shared" si="123"/>
        <v>14758.875968393335</v>
      </c>
      <c r="EY86" s="31">
        <f t="shared" si="123"/>
        <v>14770.869292081277</v>
      </c>
      <c r="EZ86" s="31">
        <f t="shared" si="123"/>
        <v>14782.555849780045</v>
      </c>
      <c r="FA86" s="31">
        <f t="shared" si="123"/>
        <v>14793.934841386546</v>
      </c>
      <c r="FB86" s="31">
        <f t="shared" si="123"/>
        <v>14805.005487020813</v>
      </c>
      <c r="FC86" s="31">
        <f t="shared" si="123"/>
        <v>14815.767027117177</v>
      </c>
      <c r="FD86" s="31">
        <f t="shared" si="123"/>
        <v>14826.218722521598</v>
      </c>
      <c r="FE86" s="31">
        <f t="shared" si="123"/>
        <v>14836.359854579121</v>
      </c>
      <c r="FF86" s="31">
        <f t="shared" si="123"/>
        <v>14846.189725223787</v>
      </c>
      <c r="FG86" s="31">
        <f t="shared" si="123"/>
        <v>14855.70765706471</v>
      </c>
      <c r="FH86" s="31">
        <f t="shared" si="123"/>
        <v>14864.91299347383</v>
      </c>
      <c r="FI86" s="31">
        <f t="shared" si="123"/>
        <v>14873.805098655572</v>
      </c>
      <c r="FJ86" s="31">
        <f t="shared" si="123"/>
        <v>14882.383357733352</v>
      </c>
      <c r="FK86" s="31">
        <f t="shared" si="123"/>
        <v>14890.647176823444</v>
      </c>
      <c r="FL86" s="31">
        <f t="shared" si="123"/>
        <v>14898.59598311226</v>
      </c>
      <c r="FM86" s="31">
        <f t="shared" si="123"/>
        <v>14906.229224923582</v>
      </c>
      <c r="FN86" s="31">
        <f t="shared" si="123"/>
        <v>14913.546371788649</v>
      </c>
      <c r="FO86" s="31">
        <f t="shared" si="123"/>
        <v>14920.546914512315</v>
      </c>
      <c r="FP86" s="31">
        <f t="shared" si="123"/>
        <v>14927.230365235031</v>
      </c>
      <c r="FQ86" s="31">
        <f t="shared" si="123"/>
        <v>14933.596257494708</v>
      </c>
      <c r="FR86" s="31">
        <f t="shared" si="123"/>
        <v>14939.644146283126</v>
      </c>
      <c r="FS86" s="31">
        <f t="shared" si="123"/>
        <v>14945.373608105852</v>
      </c>
      <c r="FT86" s="31">
        <f t="shared" si="123"/>
        <v>14950.78424103111</v>
      </c>
      <c r="FU86" s="31">
        <f t="shared" si="123"/>
        <v>14955.875664743491</v>
      </c>
      <c r="FV86" s="31">
        <f t="shared" si="123"/>
        <v>14960.647520585209</v>
      </c>
      <c r="FW86" s="31">
        <f t="shared" si="123"/>
        <v>14965.099471612702</v>
      </c>
      <c r="FX86" s="31">
        <f t="shared" si="123"/>
        <v>14969.231202639954</v>
      </c>
      <c r="FY86" s="31">
        <f t="shared" si="123"/>
        <v>14973.042420271669</v>
      </c>
      <c r="FZ86" s="31">
        <f t="shared" si="123"/>
        <v>14976.532852942255</v>
      </c>
      <c r="GA86" s="31">
        <f t="shared" si="123"/>
        <v>14979.702250950671</v>
      </c>
      <c r="GB86" s="31">
        <f t="shared" si="123"/>
        <v>14982.550386490941</v>
      </c>
      <c r="GC86" s="31">
        <f t="shared" si="123"/>
        <v>14985.077053688141</v>
      </c>
      <c r="GD86" s="31">
        <f t="shared" si="123"/>
        <v>14987.282068618599</v>
      </c>
      <c r="GE86" s="31">
        <f t="shared" si="123"/>
        <v>14989.165269337191</v>
      </c>
      <c r="GF86" s="31">
        <f t="shared" si="123"/>
        <v>14990.726515896053</v>
      </c>
      <c r="GG86" s="31">
        <f t="shared" si="123"/>
        <v>14991.965690366944</v>
      </c>
      <c r="GH86" s="31">
        <f t="shared" si="123"/>
        <v>14992.882696855106</v>
      </c>
      <c r="GI86" s="31">
        <f t="shared" si="123"/>
        <v>14993.47746151609</v>
      </c>
      <c r="GJ86" s="31">
        <f t="shared" si="123"/>
        <v>14993.749932562108</v>
      </c>
      <c r="GK86" s="31">
        <f t="shared" si="123"/>
        <v>14993.700080271554</v>
      </c>
      <c r="GL86" s="31">
        <f t="shared" ref="GL86:IW86" si="124">GL67</f>
        <v>14993.650669947512</v>
      </c>
      <c r="GM86" s="31">
        <f t="shared" si="124"/>
        <v>14993.601695307116</v>
      </c>
      <c r="GN86" s="31">
        <f t="shared" si="124"/>
        <v>14993.553150149979</v>
      </c>
      <c r="GO86" s="31">
        <f t="shared" si="124"/>
        <v>14993.505028359426</v>
      </c>
      <c r="GP86" s="31">
        <f t="shared" si="124"/>
        <v>14993.457323901848</v>
      </c>
      <c r="GQ86" s="31">
        <f t="shared" si="124"/>
        <v>14993.410030828874</v>
      </c>
      <c r="GR86" s="31">
        <f t="shared" si="124"/>
        <v>14993.363143271823</v>
      </c>
      <c r="GS86" s="31">
        <f t="shared" si="124"/>
        <v>14993.316655448236</v>
      </c>
      <c r="GT86" s="31">
        <f t="shared" si="124"/>
        <v>14993.270561656518</v>
      </c>
      <c r="GU86" s="31">
        <f t="shared" si="124"/>
        <v>14993.224856277184</v>
      </c>
      <c r="GV86" s="31">
        <f t="shared" si="124"/>
        <v>14993.179533772156</v>
      </c>
      <c r="GW86" s="31">
        <f t="shared" si="124"/>
        <v>14993.13458868043</v>
      </c>
      <c r="GX86" s="31">
        <f t="shared" si="124"/>
        <v>14993.090015620173</v>
      </c>
      <c r="GY86" s="31">
        <f t="shared" si="124"/>
        <v>14993.045809289522</v>
      </c>
      <c r="GZ86" s="31">
        <f t="shared" si="124"/>
        <v>14993.001964465049</v>
      </c>
      <c r="HA86" s="31">
        <f t="shared" si="124"/>
        <v>14992.958475997049</v>
      </c>
      <c r="HB86" s="31">
        <f t="shared" si="124"/>
        <v>14992.915338812116</v>
      </c>
      <c r="HC86" s="31">
        <f t="shared" si="124"/>
        <v>14992.872547911642</v>
      </c>
      <c r="HD86" s="31">
        <f t="shared" si="124"/>
        <v>14992.830098370341</v>
      </c>
      <c r="HE86" s="31">
        <f t="shared" si="124"/>
        <v>14992.787985336749</v>
      </c>
      <c r="HF86" s="31">
        <f t="shared" si="124"/>
        <v>14992.746204028532</v>
      </c>
      <c r="HG86" s="31">
        <f t="shared" si="124"/>
        <v>14992.704749733331</v>
      </c>
      <c r="HH86" s="31">
        <f t="shared" si="124"/>
        <v>14992.663617810495</v>
      </c>
      <c r="HI86" s="31">
        <f t="shared" si="124"/>
        <v>14992.62280368613</v>
      </c>
      <c r="HJ86" s="31">
        <f t="shared" si="124"/>
        <v>14992.582302855082</v>
      </c>
      <c r="HK86" s="31">
        <f t="shared" si="124"/>
        <v>14992.542110877534</v>
      </c>
      <c r="HL86" s="31">
        <f t="shared" si="124"/>
        <v>14992.50222337786</v>
      </c>
      <c r="HM86" s="31">
        <f t="shared" si="124"/>
        <v>14992.462636045404</v>
      </c>
      <c r="HN86" s="31">
        <f t="shared" si="124"/>
        <v>14992.423344632682</v>
      </c>
      <c r="HO86" s="31">
        <f t="shared" si="124"/>
        <v>14992.384344955508</v>
      </c>
      <c r="HP86" s="31">
        <f t="shared" si="124"/>
        <v>14992.345632890037</v>
      </c>
      <c r="HQ86" s="31">
        <f t="shared" si="124"/>
        <v>14992.307204374691</v>
      </c>
      <c r="HR86" s="31">
        <f t="shared" si="124"/>
        <v>14992.269055406787</v>
      </c>
      <c r="HS86" s="31">
        <f t="shared" si="124"/>
        <v>14992.231182039844</v>
      </c>
      <c r="HT86" s="31">
        <f t="shared" si="124"/>
        <v>14992.193580384654</v>
      </c>
      <c r="HU86" s="31">
        <f t="shared" si="124"/>
        <v>14992.156246608465</v>
      </c>
      <c r="HV86" s="31">
        <f t="shared" si="124"/>
        <v>14992.119176934835</v>
      </c>
      <c r="HW86" s="31">
        <f t="shared" si="124"/>
        <v>14992.082367642919</v>
      </c>
      <c r="HX86" s="31">
        <f t="shared" si="124"/>
        <v>14992.0458150634</v>
      </c>
      <c r="HY86" s="31">
        <f t="shared" si="124"/>
        <v>14992.009515580858</v>
      </c>
      <c r="HZ86" s="31">
        <f t="shared" si="124"/>
        <v>14991.973465632094</v>
      </c>
      <c r="IA86" s="31">
        <f t="shared" si="124"/>
        <v>14991.93766170506</v>
      </c>
      <c r="IB86" s="31">
        <f t="shared" si="124"/>
        <v>14991.902100337751</v>
      </c>
      <c r="IC86" s="31">
        <f t="shared" si="124"/>
        <v>14991.866778116044</v>
      </c>
      <c r="ID86" s="31">
        <f t="shared" si="124"/>
        <v>14991.83169167473</v>
      </c>
      <c r="IE86" s="31">
        <f t="shared" si="124"/>
        <v>14991.796837696571</v>
      </c>
      <c r="IF86" s="31">
        <f t="shared" si="124"/>
        <v>14991.762212910369</v>
      </c>
      <c r="IG86" s="31">
        <f t="shared" si="124"/>
        <v>14991.727814090509</v>
      </c>
      <c r="IH86" s="31">
        <f t="shared" si="124"/>
        <v>14991.693638053875</v>
      </c>
      <c r="II86" s="31">
        <f t="shared" si="124"/>
        <v>14991.659681663561</v>
      </c>
      <c r="IJ86" s="31">
        <f t="shared" si="124"/>
        <v>14991.625941826736</v>
      </c>
      <c r="IK86" s="31">
        <f t="shared" si="124"/>
        <v>14991.592415493362</v>
      </c>
      <c r="IL86" s="31">
        <f t="shared" si="124"/>
        <v>14991.559099655269</v>
      </c>
      <c r="IM86" s="31">
        <f t="shared" si="124"/>
        <v>14991.525991346349</v>
      </c>
      <c r="IN86" s="31">
        <f t="shared" si="124"/>
        <v>14991.493087640614</v>
      </c>
      <c r="IO86" s="31">
        <f t="shared" si="124"/>
        <v>14991.460385653536</v>
      </c>
      <c r="IP86" s="31">
        <f t="shared" si="124"/>
        <v>14991.427882539667</v>
      </c>
      <c r="IQ86" s="31">
        <f t="shared" si="124"/>
        <v>14991.395575489769</v>
      </c>
      <c r="IR86" s="31">
        <f t="shared" si="124"/>
        <v>14991.363575137342</v>
      </c>
      <c r="IS86" s="31">
        <f t="shared" si="124"/>
        <v>14991.331888122826</v>
      </c>
      <c r="IT86" s="31">
        <f t="shared" si="124"/>
        <v>14991.300389259792</v>
      </c>
      <c r="IU86" s="31">
        <f t="shared" si="124"/>
        <v>14991.269075886934</v>
      </c>
      <c r="IV86" s="31">
        <f t="shared" si="124"/>
        <v>14991.237945377316</v>
      </c>
      <c r="IW86" s="31">
        <f t="shared" si="124"/>
        <v>14991.206995139248</v>
      </c>
      <c r="IX86" s="31">
        <f t="shared" ref="IX86:KF86" si="125">IX67</f>
        <v>14991.176222611293</v>
      </c>
      <c r="IY86" s="31">
        <f t="shared" si="125"/>
        <v>14991.145625264227</v>
      </c>
      <c r="IZ86" s="31">
        <f t="shared" si="125"/>
        <v>14991.115200607559</v>
      </c>
      <c r="JA86" s="31">
        <f t="shared" si="125"/>
        <v>14991.084946184537</v>
      </c>
      <c r="JB86" s="31">
        <f t="shared" si="125"/>
        <v>14991.05485956944</v>
      </c>
      <c r="JC86" s="31">
        <f t="shared" si="125"/>
        <v>14991.024938368377</v>
      </c>
      <c r="JD86" s="31">
        <f t="shared" si="125"/>
        <v>14990.995180216967</v>
      </c>
      <c r="JE86" s="31">
        <f t="shared" si="125"/>
        <v>14990.965582780953</v>
      </c>
      <c r="JF86" s="31">
        <f t="shared" si="125"/>
        <v>14990.936143755738</v>
      </c>
      <c r="JG86" s="31">
        <f t="shared" si="125"/>
        <v>14990.9068608654</v>
      </c>
      <c r="JH86" s="31">
        <f t="shared" si="125"/>
        <v>14990.877731864224</v>
      </c>
      <c r="JI86" s="31">
        <f t="shared" si="125"/>
        <v>14990.848754533168</v>
      </c>
      <c r="JJ86" s="31">
        <f t="shared" si="125"/>
        <v>14990.819926682163</v>
      </c>
      <c r="JK86" s="31">
        <f t="shared" si="125"/>
        <v>14990.791246147921</v>
      </c>
      <c r="JL86" s="31">
        <f t="shared" si="125"/>
        <v>14990.762710793966</v>
      </c>
      <c r="JM86" s="31">
        <f t="shared" si="125"/>
        <v>14990.734318509283</v>
      </c>
      <c r="JN86" s="31">
        <f t="shared" si="125"/>
        <v>14990.706067208748</v>
      </c>
      <c r="JO86" s="31">
        <f t="shared" si="125"/>
        <v>14990.677954832452</v>
      </c>
      <c r="JP86" s="31">
        <f t="shared" si="125"/>
        <v>14990.64997934548</v>
      </c>
      <c r="JQ86" s="31">
        <f t="shared" si="125"/>
        <v>14990.622138737031</v>
      </c>
      <c r="JR86" s="31">
        <f t="shared" si="125"/>
        <v>14990.594431021365</v>
      </c>
      <c r="JS86" s="31">
        <f t="shared" si="125"/>
        <v>14990.566854234179</v>
      </c>
      <c r="JT86" s="31">
        <f t="shared" si="125"/>
        <v>14990.539406435866</v>
      </c>
      <c r="JU86" s="31">
        <f t="shared" si="125"/>
        <v>14990.512085709077</v>
      </c>
      <c r="JV86" s="31">
        <f t="shared" si="125"/>
        <v>14990.484890159023</v>
      </c>
      <c r="JW86" s="31">
        <f t="shared" si="125"/>
        <v>14990.457817912527</v>
      </c>
      <c r="JX86" s="31">
        <f t="shared" si="125"/>
        <v>14990.430867117198</v>
      </c>
      <c r="JY86" s="31">
        <f t="shared" si="125"/>
        <v>14990.40403594216</v>
      </c>
      <c r="JZ86" s="31">
        <f t="shared" si="125"/>
        <v>14990.377322578252</v>
      </c>
      <c r="KA86" s="31">
        <f t="shared" si="125"/>
        <v>14990.350725235072</v>
      </c>
      <c r="KB86" s="31">
        <f t="shared" si="125"/>
        <v>14990.324242142531</v>
      </c>
      <c r="KC86" s="31">
        <f t="shared" si="125"/>
        <v>14990.297871550873</v>
      </c>
      <c r="KD86" s="31">
        <f t="shared" si="125"/>
        <v>14990.271611729499</v>
      </c>
      <c r="KE86" s="31">
        <f t="shared" si="125"/>
        <v>14990.245460967688</v>
      </c>
      <c r="KF86" s="31">
        <f t="shared" si="125"/>
        <v>14990.219417572715</v>
      </c>
    </row>
    <row r="87" spans="1:292" s="52" customFormat="1" x14ac:dyDescent="0.2">
      <c r="A87" s="50" t="s">
        <v>68</v>
      </c>
      <c r="B87" s="51">
        <f>B74</f>
        <v>4.7231939509591852E-3</v>
      </c>
      <c r="C87" s="51">
        <f t="shared" ref="C87:BN87" si="126">C74</f>
        <v>4.5836917367328232E-3</v>
      </c>
      <c r="D87" s="51">
        <f t="shared" si="126"/>
        <v>4.5357022190883455E-3</v>
      </c>
      <c r="E87" s="51">
        <f t="shared" si="126"/>
        <v>4.4868480781350001E-3</v>
      </c>
      <c r="F87" s="51">
        <f t="shared" si="126"/>
        <v>4.4370928501327673E-3</v>
      </c>
      <c r="G87" s="51">
        <f t="shared" si="126"/>
        <v>4.3864078637755018E-3</v>
      </c>
      <c r="H87" s="51">
        <f t="shared" si="126"/>
        <v>4.3347721325258633E-3</v>
      </c>
      <c r="I87" s="51">
        <f t="shared" si="126"/>
        <v>4.2821722143104764E-3</v>
      </c>
      <c r="J87" s="51">
        <f t="shared" si="126"/>
        <v>4.2286020366200531E-3</v>
      </c>
      <c r="K87" s="51">
        <f t="shared" si="126"/>
        <v>4.1740626897170527E-3</v>
      </c>
      <c r="L87" s="51">
        <f t="shared" si="126"/>
        <v>4.118562189148519E-3</v>
      </c>
      <c r="M87" s="51">
        <f t="shared" si="126"/>
        <v>4.0621152097355612E-3</v>
      </c>
      <c r="N87" s="51">
        <f t="shared" si="126"/>
        <v>4.0056767859638171E-3</v>
      </c>
      <c r="O87" s="51">
        <f t="shared" si="126"/>
        <v>3.9492297259386541E-3</v>
      </c>
      <c r="P87" s="51">
        <f t="shared" si="126"/>
        <v>3.8927589060295015E-3</v>
      </c>
      <c r="Q87" s="51">
        <f t="shared" si="126"/>
        <v>3.8362512840713569E-3</v>
      </c>
      <c r="R87" s="51">
        <f t="shared" si="126"/>
        <v>3.7741610610303876E-3</v>
      </c>
      <c r="S87" s="51">
        <f t="shared" si="126"/>
        <v>3.7066775642486142E-3</v>
      </c>
      <c r="T87" s="51">
        <f t="shared" si="126"/>
        <v>3.634022856409843E-3</v>
      </c>
      <c r="U87" s="51">
        <f t="shared" si="126"/>
        <v>3.5564502948468241E-3</v>
      </c>
      <c r="V87" s="51">
        <f t="shared" si="126"/>
        <v>3.4742427510500956E-3</v>
      </c>
      <c r="W87" s="51">
        <f t="shared" si="126"/>
        <v>3.4028818220834278E-3</v>
      </c>
      <c r="X87" s="51">
        <f t="shared" si="126"/>
        <v>3.339201342572378E-3</v>
      </c>
      <c r="Y87" s="51">
        <f t="shared" si="126"/>
        <v>3.2829030045557739E-3</v>
      </c>
      <c r="Z87" s="51">
        <f t="shared" si="126"/>
        <v>3.2337249346415138E-3</v>
      </c>
      <c r="AA87" s="51">
        <f t="shared" si="126"/>
        <v>3.1914399523718263E-3</v>
      </c>
      <c r="AB87" s="51">
        <f t="shared" si="126"/>
        <v>3.1558541735632892E-3</v>
      </c>
      <c r="AC87" s="51">
        <f t="shared" si="126"/>
        <v>3.1268058312560851E-3</v>
      </c>
      <c r="AD87" s="51">
        <f t="shared" si="126"/>
        <v>3.1041643022967284E-3</v>
      </c>
      <c r="AE87" s="51">
        <f t="shared" si="126"/>
        <v>3.0878293226526601E-3</v>
      </c>
      <c r="AF87" s="51">
        <f t="shared" si="126"/>
        <v>3.0777303808173532E-3</v>
      </c>
      <c r="AG87" s="51">
        <f t="shared" si="126"/>
        <v>3.0630178110101114E-3</v>
      </c>
      <c r="AH87" s="51">
        <f t="shared" si="126"/>
        <v>3.0458939221545247E-3</v>
      </c>
      <c r="AI87" s="51">
        <f t="shared" si="126"/>
        <v>3.0263832503774732E-3</v>
      </c>
      <c r="AJ87" s="51">
        <f t="shared" si="126"/>
        <v>3.0045168820602313E-3</v>
      </c>
      <c r="AK87" s="51">
        <f t="shared" si="126"/>
        <v>2.9803325594990183E-3</v>
      </c>
      <c r="AL87" s="51">
        <f t="shared" si="126"/>
        <v>2.9538745835791494E-3</v>
      </c>
      <c r="AM87" s="51">
        <f t="shared" si="126"/>
        <v>2.9251936829726016E-3</v>
      </c>
      <c r="AN87" s="51">
        <f t="shared" si="126"/>
        <v>2.8943468521780312E-3</v>
      </c>
      <c r="AO87" s="51">
        <f t="shared" si="126"/>
        <v>2.8613971561808811E-3</v>
      </c>
      <c r="AP87" s="51">
        <f t="shared" si="126"/>
        <v>2.8264135040116357E-3</v>
      </c>
      <c r="AQ87" s="51">
        <f t="shared" si="126"/>
        <v>2.7952978329172716E-3</v>
      </c>
      <c r="AR87" s="51">
        <f t="shared" si="126"/>
        <v>2.7670214667438351E-3</v>
      </c>
      <c r="AS87" s="51">
        <f t="shared" si="126"/>
        <v>2.7415131142968438E-3</v>
      </c>
      <c r="AT87" s="51">
        <f t="shared" si="126"/>
        <v>2.7187086766568415E-3</v>
      </c>
      <c r="AU87" s="51">
        <f t="shared" si="126"/>
        <v>2.6985509620832244E-3</v>
      </c>
      <c r="AV87" s="51">
        <f t="shared" si="126"/>
        <v>2.6809894750259222E-3</v>
      </c>
      <c r="AW87" s="51">
        <f t="shared" si="126"/>
        <v>2.6659802300277105E-3</v>
      </c>
      <c r="AX87" s="51">
        <f t="shared" si="126"/>
        <v>2.6534855888647262E-3</v>
      </c>
      <c r="AY87" s="51">
        <f t="shared" si="126"/>
        <v>2.6434741197030862E-3</v>
      </c>
      <c r="AZ87" s="51">
        <f t="shared" si="126"/>
        <v>2.635920477859841E-3</v>
      </c>
      <c r="BA87" s="51">
        <f t="shared" si="126"/>
        <v>2.62209309680414E-3</v>
      </c>
      <c r="BB87" s="51">
        <f t="shared" si="126"/>
        <v>2.6034216346552271E-3</v>
      </c>
      <c r="BC87" s="51">
        <f t="shared" si="126"/>
        <v>2.579972744943274E-3</v>
      </c>
      <c r="BD87" s="51">
        <f t="shared" si="126"/>
        <v>2.5518385606599116E-3</v>
      </c>
      <c r="BE87" s="51">
        <f t="shared" si="126"/>
        <v>2.5191364075204995E-3</v>
      </c>
      <c r="BF87" s="51">
        <f t="shared" si="126"/>
        <v>2.4820081850339829E-3</v>
      </c>
      <c r="BG87" s="51">
        <f t="shared" si="126"/>
        <v>2.4406195284783442E-3</v>
      </c>
      <c r="BH87" s="51">
        <f t="shared" si="126"/>
        <v>2.3951587581953599E-3</v>
      </c>
      <c r="BI87" s="51">
        <f t="shared" si="126"/>
        <v>2.3458356221828665E-3</v>
      </c>
      <c r="BJ87" s="51">
        <f t="shared" si="126"/>
        <v>2.2928798414765814E-3</v>
      </c>
      <c r="BK87" s="51">
        <f t="shared" si="126"/>
        <v>2.24245893445193E-3</v>
      </c>
      <c r="BL87" s="51">
        <f t="shared" si="126"/>
        <v>2.1935130780366971E-3</v>
      </c>
      <c r="BM87" s="51">
        <f t="shared" si="126"/>
        <v>2.1460064677492549E-3</v>
      </c>
      <c r="BN87" s="51">
        <f t="shared" si="126"/>
        <v>2.0999037674194736E-3</v>
      </c>
      <c r="BO87" s="51">
        <f t="shared" ref="BO87:DZ87" si="127">BO74</f>
        <v>2.0551701085469009E-3</v>
      </c>
      <c r="BP87" s="51">
        <f t="shared" si="127"/>
        <v>2.011771114870923E-3</v>
      </c>
      <c r="BQ87" s="51">
        <f t="shared" si="127"/>
        <v>1.9696729245325226E-3</v>
      </c>
      <c r="BR87" s="51">
        <f t="shared" si="127"/>
        <v>1.9288422113062172E-3</v>
      </c>
      <c r="BS87" s="51">
        <f t="shared" si="127"/>
        <v>1.8892462030449567E-3</v>
      </c>
      <c r="BT87" s="51">
        <f t="shared" si="127"/>
        <v>1.8508526982703435E-3</v>
      </c>
      <c r="BU87" s="51">
        <f t="shared" si="127"/>
        <v>1.8168089082681292E-3</v>
      </c>
      <c r="BV87" s="51">
        <f t="shared" si="127"/>
        <v>1.7867666110324622E-3</v>
      </c>
      <c r="BW87" s="51">
        <f t="shared" si="127"/>
        <v>1.760548890480993E-3</v>
      </c>
      <c r="BX87" s="51">
        <f t="shared" si="127"/>
        <v>1.738002296115287E-3</v>
      </c>
      <c r="BY87" s="51">
        <f t="shared" si="127"/>
        <v>1.7189953909502714E-3</v>
      </c>
      <c r="BZ87" s="51">
        <f t="shared" si="127"/>
        <v>1.7034175145257437E-3</v>
      </c>
      <c r="CA87" s="51">
        <f t="shared" si="127"/>
        <v>1.6911777404655904E-3</v>
      </c>
      <c r="CB87" s="51">
        <f t="shared" si="127"/>
        <v>1.6822040172270777E-3</v>
      </c>
      <c r="CC87" s="51">
        <f t="shared" si="127"/>
        <v>1.6764424793886045E-3</v>
      </c>
      <c r="CD87" s="51">
        <f t="shared" si="127"/>
        <v>1.6738569205378578E-3</v>
      </c>
      <c r="CE87" s="51">
        <f t="shared" si="127"/>
        <v>1.6693885010835578E-3</v>
      </c>
      <c r="CF87" s="51">
        <f t="shared" si="127"/>
        <v>1.6631788777195678E-3</v>
      </c>
      <c r="CG87" s="51">
        <f t="shared" si="127"/>
        <v>1.6552483311470594E-3</v>
      </c>
      <c r="CH87" s="51">
        <f t="shared" si="127"/>
        <v>1.6456222156230424E-3</v>
      </c>
      <c r="CI87" s="51">
        <f t="shared" si="127"/>
        <v>1.6343308455877609E-3</v>
      </c>
      <c r="CJ87" s="51">
        <f t="shared" si="127"/>
        <v>1.6214093447498243E-3</v>
      </c>
      <c r="CK87" s="51">
        <f t="shared" si="127"/>
        <v>1.6068974720885737E-3</v>
      </c>
      <c r="CL87" s="51">
        <f t="shared" si="127"/>
        <v>1.590839428412625E-3</v>
      </c>
      <c r="CM87" s="51">
        <f t="shared" si="127"/>
        <v>1.573283642815971E-3</v>
      </c>
      <c r="CN87" s="51">
        <f t="shared" si="127"/>
        <v>1.5542825409109245E-3</v>
      </c>
      <c r="CO87" s="51">
        <f t="shared" si="127"/>
        <v>1.5353474234006293E-3</v>
      </c>
      <c r="CP87" s="51">
        <f t="shared" si="127"/>
        <v>1.5166529383452336E-3</v>
      </c>
      <c r="CQ87" s="51">
        <f t="shared" si="127"/>
        <v>1.4981958878594014E-3</v>
      </c>
      <c r="CR87" s="51">
        <f t="shared" si="127"/>
        <v>1.4799731176435228E-3</v>
      </c>
      <c r="CS87" s="51">
        <f t="shared" si="127"/>
        <v>1.4619815178639646E-3</v>
      </c>
      <c r="CT87" s="51">
        <f t="shared" si="127"/>
        <v>1.4442180224586781E-3</v>
      </c>
      <c r="CU87" s="51">
        <f t="shared" si="127"/>
        <v>1.4266796084307068E-3</v>
      </c>
      <c r="CV87" s="51">
        <f t="shared" si="127"/>
        <v>1.4093632952236132E-3</v>
      </c>
      <c r="CW87" s="51">
        <f t="shared" si="127"/>
        <v>1.3922661440308663E-3</v>
      </c>
      <c r="CX87" s="51">
        <f t="shared" si="127"/>
        <v>1.3753852572279872E-3</v>
      </c>
      <c r="CY87" s="51">
        <f t="shared" si="127"/>
        <v>1.3587177776589222E-3</v>
      </c>
      <c r="CZ87" s="51">
        <f t="shared" si="127"/>
        <v>1.3422608880985997E-3</v>
      </c>
      <c r="DA87" s="51">
        <f t="shared" si="127"/>
        <v>1.3260118105869782E-3</v>
      </c>
      <c r="DB87" s="51">
        <f t="shared" si="127"/>
        <v>1.3099678058891137E-3</v>
      </c>
      <c r="DC87" s="51">
        <f t="shared" si="127"/>
        <v>1.2941261728718601E-3</v>
      </c>
      <c r="DD87" s="51">
        <f t="shared" si="127"/>
        <v>1.2784842479400271E-3</v>
      </c>
      <c r="DE87" s="51">
        <f t="shared" si="127"/>
        <v>1.2630394044593032E-3</v>
      </c>
      <c r="DF87" s="51">
        <f t="shared" si="127"/>
        <v>1.2477890522373009E-3</v>
      </c>
      <c r="DG87" s="51">
        <f t="shared" si="127"/>
        <v>1.232730636943802E-3</v>
      </c>
      <c r="DH87" s="51">
        <f t="shared" si="127"/>
        <v>1.2178616396096766E-3</v>
      </c>
      <c r="DI87" s="51">
        <f t="shared" si="127"/>
        <v>1.2031795760979109E-3</v>
      </c>
      <c r="DJ87" s="51">
        <f t="shared" si="127"/>
        <v>1.1886819965333903E-3</v>
      </c>
      <c r="DK87" s="51">
        <f t="shared" si="127"/>
        <v>1.1743664848425843E-3</v>
      </c>
      <c r="DL87" s="51">
        <f t="shared" si="127"/>
        <v>1.1602306582185968E-3</v>
      </c>
      <c r="DM87" s="51">
        <f t="shared" si="127"/>
        <v>1.1462721666698542E-3</v>
      </c>
      <c r="DN87" s="51">
        <f t="shared" si="127"/>
        <v>1.1324886925152867E-3</v>
      </c>
      <c r="DO87" s="51">
        <f t="shared" si="127"/>
        <v>1.1188779499201743E-3</v>
      </c>
      <c r="DP87" s="51">
        <f t="shared" si="127"/>
        <v>1.1054376844068245E-3</v>
      </c>
      <c r="DQ87" s="51">
        <f t="shared" si="127"/>
        <v>1.0921656724018091E-3</v>
      </c>
      <c r="DR87" s="51">
        <f t="shared" si="127"/>
        <v>1.0790597207877657E-3</v>
      </c>
      <c r="DS87" s="51">
        <f t="shared" si="127"/>
        <v>1.0661176664397813E-3</v>
      </c>
      <c r="DT87" s="51">
        <f t="shared" si="127"/>
        <v>1.053337375811445E-3</v>
      </c>
      <c r="DU87" s="51">
        <f t="shared" si="127"/>
        <v>1.0407167445009675E-3</v>
      </c>
      <c r="DV87" s="51">
        <f t="shared" si="127"/>
        <v>1.0282536968067933E-3</v>
      </c>
      <c r="DW87" s="51">
        <f t="shared" si="127"/>
        <v>1.0159461853334354E-3</v>
      </c>
      <c r="DX87" s="51">
        <f t="shared" si="127"/>
        <v>1.003792190556678E-3</v>
      </c>
      <c r="DY87" s="51">
        <f t="shared" si="127"/>
        <v>9.9178972040710276E-4</v>
      </c>
      <c r="DZ87" s="51">
        <f t="shared" si="127"/>
        <v>9.7993680989648694E-4</v>
      </c>
      <c r="EA87" s="51">
        <f t="shared" ref="EA87:GL87" si="128">EA74</f>
        <v>9.6823152072605771E-4</v>
      </c>
      <c r="EB87" s="51">
        <f t="shared" si="128"/>
        <v>9.5667194091932019E-4</v>
      </c>
      <c r="EC87" s="51">
        <f t="shared" si="128"/>
        <v>9.452561844068676E-4</v>
      </c>
      <c r="ED87" s="51">
        <f t="shared" si="128"/>
        <v>9.3398239063890716E-4</v>
      </c>
      <c r="EE87" s="51">
        <f t="shared" si="128"/>
        <v>9.2284872425713157E-4</v>
      </c>
      <c r="EF87" s="51">
        <f t="shared" si="128"/>
        <v>9.1185337470811904E-4</v>
      </c>
      <c r="EG87" s="51">
        <f t="shared" si="128"/>
        <v>9.0099455588352054E-4</v>
      </c>
      <c r="EH87" s="51">
        <f t="shared" si="128"/>
        <v>8.9027050579499353E-4</v>
      </c>
      <c r="EI87" s="51">
        <f t="shared" si="128"/>
        <v>8.7967948618273076E-4</v>
      </c>
      <c r="EJ87" s="51">
        <f t="shared" si="128"/>
        <v>8.6921978225775419E-4</v>
      </c>
      <c r="EK87" s="51">
        <f t="shared" si="128"/>
        <v>8.5888970230565108E-4</v>
      </c>
      <c r="EL87" s="51">
        <f t="shared" si="128"/>
        <v>8.4868757734969115E-4</v>
      </c>
      <c r="EM87" s="51">
        <f t="shared" si="128"/>
        <v>8.3861176082742814E-4</v>
      </c>
      <c r="EN87" s="51">
        <f t="shared" si="128"/>
        <v>8.2866062831095638E-4</v>
      </c>
      <c r="EO87" s="51">
        <f t="shared" si="128"/>
        <v>8.1883257717956339E-4</v>
      </c>
      <c r="EP87" s="51">
        <f t="shared" si="128"/>
        <v>8.0912602629914544E-4</v>
      </c>
      <c r="EQ87" s="51">
        <f t="shared" si="128"/>
        <v>7.9953941571370916E-4</v>
      </c>
      <c r="ER87" s="51">
        <f t="shared" si="128"/>
        <v>7.9007120633007243E-4</v>
      </c>
      <c r="ES87" s="51">
        <f t="shared" si="128"/>
        <v>7.8071987965196794E-4</v>
      </c>
      <c r="ET87" s="51">
        <f t="shared" si="128"/>
        <v>7.7148393746837561E-4</v>
      </c>
      <c r="EU87" s="51">
        <f t="shared" si="128"/>
        <v>7.6236190155952325E-4</v>
      </c>
      <c r="EV87" s="51">
        <f t="shared" si="128"/>
        <v>7.5335231346788695E-4</v>
      </c>
      <c r="EW87" s="51">
        <f t="shared" si="128"/>
        <v>7.4445373415187326E-4</v>
      </c>
      <c r="EX87" s="51">
        <f t="shared" si="128"/>
        <v>7.3566474374501352E-4</v>
      </c>
      <c r="EY87" s="51">
        <f t="shared" si="128"/>
        <v>7.269839412866355E-4</v>
      </c>
      <c r="EZ87" s="51">
        <f t="shared" si="128"/>
        <v>7.1840994444661774E-4</v>
      </c>
      <c r="FA87" s="51">
        <f t="shared" si="128"/>
        <v>7.0994138926555822E-4</v>
      </c>
      <c r="FB87" s="51">
        <f t="shared" si="128"/>
        <v>7.0157692991270379E-4</v>
      </c>
      <c r="FC87" s="51">
        <f t="shared" si="128"/>
        <v>6.9331523841149618E-4</v>
      </c>
      <c r="FD87" s="51">
        <f t="shared" si="128"/>
        <v>6.8515500441007605E-4</v>
      </c>
      <c r="FE87" s="51">
        <f t="shared" si="128"/>
        <v>6.770949349184501E-4</v>
      </c>
      <c r="FF87" s="51">
        <f t="shared" si="128"/>
        <v>6.6913375407468337E-4</v>
      </c>
      <c r="FG87" s="51">
        <f t="shared" si="128"/>
        <v>6.6127020290589276E-4</v>
      </c>
      <c r="FH87" s="51">
        <f t="shared" si="128"/>
        <v>6.5350303911488889E-4</v>
      </c>
      <c r="FI87" s="51">
        <f t="shared" si="128"/>
        <v>6.4583103679062884E-4</v>
      </c>
      <c r="FJ87" s="51">
        <f t="shared" si="128"/>
        <v>6.3825298622089712E-4</v>
      </c>
      <c r="FK87" s="51">
        <f t="shared" si="128"/>
        <v>6.3076769365546582E-4</v>
      </c>
      <c r="FL87" s="51">
        <f t="shared" si="128"/>
        <v>6.2337398110331728E-4</v>
      </c>
      <c r="FM87" s="51">
        <f t="shared" si="128"/>
        <v>6.1607068609474019E-4</v>
      </c>
      <c r="FN87" s="51">
        <f t="shared" si="128"/>
        <v>6.0885666147429392E-4</v>
      </c>
      <c r="FO87" s="51">
        <f t="shared" si="128"/>
        <v>6.0173077518940168E-4</v>
      </c>
      <c r="FP87" s="51">
        <f t="shared" si="128"/>
        <v>5.9469191007397153E-4</v>
      </c>
      <c r="FQ87" s="51">
        <f t="shared" si="128"/>
        <v>5.877389636474371E-4</v>
      </c>
      <c r="FR87" s="51">
        <f t="shared" si="128"/>
        <v>5.8087084790246172E-4</v>
      </c>
      <c r="FS87" s="51">
        <f t="shared" si="128"/>
        <v>5.7408648912667245E-4</v>
      </c>
      <c r="FT87" s="51">
        <f t="shared" si="128"/>
        <v>5.6738482768317665E-4</v>
      </c>
      <c r="FU87" s="51">
        <f t="shared" si="128"/>
        <v>5.6076481783358032E-4</v>
      </c>
      <c r="FV87" s="51">
        <f t="shared" si="128"/>
        <v>5.5422542757709275E-4</v>
      </c>
      <c r="FW87" s="51">
        <f t="shared" si="128"/>
        <v>5.4776563839413744E-4</v>
      </c>
      <c r="FX87" s="51">
        <f t="shared" si="128"/>
        <v>5.4138444487635115E-4</v>
      </c>
      <c r="FY87" s="51">
        <f t="shared" si="128"/>
        <v>5.3508085511179079E-4</v>
      </c>
      <c r="FZ87" s="51">
        <f t="shared" si="128"/>
        <v>5.2885389013817229E-4</v>
      </c>
      <c r="GA87" s="51">
        <f t="shared" si="128"/>
        <v>5.2270258368343058E-4</v>
      </c>
      <c r="GB87" s="51">
        <f t="shared" si="128"/>
        <v>5.1662598208312223E-4</v>
      </c>
      <c r="GC87" s="51">
        <f t="shared" si="128"/>
        <v>5.1062314414137015E-4</v>
      </c>
      <c r="GD87" s="51">
        <f t="shared" si="128"/>
        <v>5.0469314092663176E-4</v>
      </c>
      <c r="GE87" s="51">
        <f t="shared" si="128"/>
        <v>4.9883505562040617E-4</v>
      </c>
      <c r="GF87" s="51">
        <f t="shared" si="128"/>
        <v>4.9304798333797239E-4</v>
      </c>
      <c r="GG87" s="51">
        <f t="shared" si="128"/>
        <v>4.8733103098397344E-4</v>
      </c>
      <c r="GH87" s="51">
        <f t="shared" si="128"/>
        <v>4.8168331708075743E-4</v>
      </c>
      <c r="GI87" s="51">
        <f t="shared" si="128"/>
        <v>4.7610397162725393E-4</v>
      </c>
      <c r="GJ87" s="51">
        <f t="shared" si="128"/>
        <v>4.7059213592099601E-4</v>
      </c>
      <c r="GK87" s="51">
        <f t="shared" si="128"/>
        <v>4.6514696241178828E-4</v>
      </c>
      <c r="GL87" s="51">
        <f t="shared" si="128"/>
        <v>4.5976661893459484E-4</v>
      </c>
      <c r="GM87" s="51">
        <f t="shared" ref="GM87:IX87" si="129">GM74</f>
        <v>4.5445031187553767E-4</v>
      </c>
      <c r="GN87" s="51">
        <f t="shared" si="129"/>
        <v>4.4919725757313662E-4</v>
      </c>
      <c r="GO87" s="51">
        <f t="shared" si="129"/>
        <v>4.4400668215802504E-4</v>
      </c>
      <c r="GP87" s="51">
        <f t="shared" si="129"/>
        <v>4.3887782143216296E-4</v>
      </c>
      <c r="GQ87" s="51">
        <f t="shared" si="129"/>
        <v>4.3380992076315068E-4</v>
      </c>
      <c r="GR87" s="51">
        <f t="shared" si="129"/>
        <v>4.2880223493945129E-4</v>
      </c>
      <c r="GS87" s="51">
        <f t="shared" si="129"/>
        <v>4.2385402809138142E-4</v>
      </c>
      <c r="GT87" s="51">
        <f t="shared" si="129"/>
        <v>4.1896457355004369E-4</v>
      </c>
      <c r="GU87" s="51">
        <f t="shared" si="129"/>
        <v>4.141331537430025E-4</v>
      </c>
      <c r="GV87" s="51">
        <f t="shared" si="129"/>
        <v>4.0935906008044825E-4</v>
      </c>
      <c r="GW87" s="51">
        <f t="shared" si="129"/>
        <v>4.0464159282509139E-4</v>
      </c>
      <c r="GX87" s="51">
        <f t="shared" si="129"/>
        <v>3.9998006099588578E-4</v>
      </c>
      <c r="GY87" s="51">
        <f t="shared" si="129"/>
        <v>3.953737822665975E-4</v>
      </c>
      <c r="GZ87" s="51">
        <f t="shared" si="129"/>
        <v>3.9082208285356649E-4</v>
      </c>
      <c r="HA87" s="51">
        <f t="shared" si="129"/>
        <v>3.8632429738833061E-4</v>
      </c>
      <c r="HB87" s="51">
        <f t="shared" si="129"/>
        <v>3.8187976882927884E-4</v>
      </c>
      <c r="HC87" s="51">
        <f t="shared" si="129"/>
        <v>3.7748784835369933E-4</v>
      </c>
      <c r="HD87" s="51">
        <f t="shared" si="129"/>
        <v>3.7314789529143707E-4</v>
      </c>
      <c r="HE87" s="51">
        <f t="shared" si="129"/>
        <v>3.6885927723722263E-4</v>
      </c>
      <c r="HF87" s="51">
        <f t="shared" si="129"/>
        <v>3.646213691024239E-4</v>
      </c>
      <c r="HG87" s="51">
        <f t="shared" si="129"/>
        <v>3.6043355390002671E-4</v>
      </c>
      <c r="HH87" s="51">
        <f t="shared" si="129"/>
        <v>3.5629522236412691E-4</v>
      </c>
      <c r="HI87" s="51">
        <f t="shared" si="129"/>
        <v>3.5220577283142355E-4</v>
      </c>
      <c r="HJ87" s="51">
        <f t="shared" si="129"/>
        <v>3.4816461115967618E-4</v>
      </c>
      <c r="HK87" s="51">
        <f t="shared" si="129"/>
        <v>3.4417115061999325E-4</v>
      </c>
      <c r="HL87" s="51">
        <f t="shared" si="129"/>
        <v>3.4022481180132405E-4</v>
      </c>
      <c r="HM87" s="51">
        <f t="shared" si="129"/>
        <v>3.3632502252675537E-4</v>
      </c>
      <c r="HN87" s="51">
        <f t="shared" si="129"/>
        <v>3.3247121775727779E-4</v>
      </c>
      <c r="HO87" s="51">
        <f t="shared" si="129"/>
        <v>3.2866283950601231E-4</v>
      </c>
      <c r="HP87" s="51">
        <f t="shared" si="129"/>
        <v>3.2489933673887579E-4</v>
      </c>
      <c r="HQ87" s="51">
        <f t="shared" si="129"/>
        <v>3.2118016531379294E-4</v>
      </c>
      <c r="HR87" s="51">
        <f t="shared" si="129"/>
        <v>3.1750478785938079E-4</v>
      </c>
      <c r="HS87" s="51">
        <f t="shared" si="129"/>
        <v>3.1387267366337577E-4</v>
      </c>
      <c r="HT87" s="51">
        <f t="shared" si="129"/>
        <v>3.1028329864063773E-4</v>
      </c>
      <c r="HU87" s="51">
        <f t="shared" si="129"/>
        <v>3.0673614523051609E-4</v>
      </c>
      <c r="HV87" s="51">
        <f t="shared" si="129"/>
        <v>3.0323070231810757E-4</v>
      </c>
      <c r="HW87" s="51">
        <f t="shared" si="129"/>
        <v>2.9976646515282921E-4</v>
      </c>
      <c r="HX87" s="51">
        <f t="shared" si="129"/>
        <v>2.9634293525118802E-4</v>
      </c>
      <c r="HY87" s="51">
        <f t="shared" si="129"/>
        <v>2.9295962033351109E-4</v>
      </c>
      <c r="HZ87" s="51">
        <f t="shared" si="129"/>
        <v>2.8961603424102508E-4</v>
      </c>
      <c r="IA87" s="51">
        <f t="shared" si="129"/>
        <v>2.8631169685605016E-4</v>
      </c>
      <c r="IB87" s="51">
        <f t="shared" si="129"/>
        <v>2.8304613402482397E-4</v>
      </c>
      <c r="IC87" s="51">
        <f t="shared" si="129"/>
        <v>2.7981887747423014E-4</v>
      </c>
      <c r="ID87" s="51">
        <f t="shared" si="129"/>
        <v>2.7662946474637151E-4</v>
      </c>
      <c r="IE87" s="51">
        <f t="shared" si="129"/>
        <v>2.7347743912418623E-4</v>
      </c>
      <c r="IF87" s="51">
        <f t="shared" si="129"/>
        <v>2.7036234955252967E-4</v>
      </c>
      <c r="IG87" s="51">
        <f t="shared" si="129"/>
        <v>2.6728375056774456E-4</v>
      </c>
      <c r="IH87" s="51">
        <f t="shared" si="129"/>
        <v>2.6424120221568513E-4</v>
      </c>
      <c r="II87" s="51">
        <f t="shared" si="129"/>
        <v>2.6123427000326698E-4</v>
      </c>
      <c r="IJ87" s="51">
        <f t="shared" si="129"/>
        <v>2.5826252482261748E-4</v>
      </c>
      <c r="IK87" s="51">
        <f t="shared" si="129"/>
        <v>2.5532554287974966E-4</v>
      </c>
      <c r="IL87" s="51">
        <f t="shared" si="129"/>
        <v>2.5242290562584317E-4</v>
      </c>
      <c r="IM87" s="51">
        <f t="shared" si="129"/>
        <v>2.4955419969579709E-4</v>
      </c>
      <c r="IN87" s="51">
        <f t="shared" si="129"/>
        <v>2.467190168356749E-4</v>
      </c>
      <c r="IO87" s="51">
        <f t="shared" si="129"/>
        <v>2.4391695384804485E-4</v>
      </c>
      <c r="IP87" s="51">
        <f t="shared" si="129"/>
        <v>2.4114761251959569E-4</v>
      </c>
      <c r="IQ87" s="51">
        <f t="shared" si="129"/>
        <v>2.3841059954737013E-4</v>
      </c>
      <c r="IR87" s="51">
        <f t="shared" si="129"/>
        <v>2.3570552649335917E-4</v>
      </c>
      <c r="IS87" s="51">
        <f t="shared" si="129"/>
        <v>2.3303200971969357E-4</v>
      </c>
      <c r="IT87" s="51">
        <f t="shared" si="129"/>
        <v>2.3038967032289924E-4</v>
      </c>
      <c r="IU87" s="51">
        <f t="shared" si="129"/>
        <v>2.2777813407883626E-4</v>
      </c>
      <c r="IV87" s="51">
        <f t="shared" si="129"/>
        <v>2.2519703137634779E-4</v>
      </c>
      <c r="IW87" s="51">
        <f t="shared" si="129"/>
        <v>2.2264599716617628E-4</v>
      </c>
      <c r="IX87" s="51">
        <f t="shared" si="129"/>
        <v>2.2012467090508481E-4</v>
      </c>
      <c r="IY87" s="51">
        <f t="shared" ref="IY87:KF87" si="130">IY74</f>
        <v>2.1763269649288587E-4</v>
      </c>
      <c r="IZ87" s="51">
        <f t="shared" si="130"/>
        <v>2.151697222154128E-4</v>
      </c>
      <c r="JA87" s="51">
        <f t="shared" si="130"/>
        <v>2.127354006977562E-4</v>
      </c>
      <c r="JB87" s="51">
        <f t="shared" si="130"/>
        <v>2.1032938883928202E-4</v>
      </c>
      <c r="JC87" s="51">
        <f t="shared" si="130"/>
        <v>2.0795134776618881E-4</v>
      </c>
      <c r="JD87" s="51">
        <f t="shared" si="130"/>
        <v>2.0560094276969132E-4</v>
      </c>
      <c r="JE87" s="51">
        <f t="shared" si="130"/>
        <v>2.0327784325908609E-4</v>
      </c>
      <c r="JF87" s="51">
        <f t="shared" si="130"/>
        <v>2.009817227097575E-4</v>
      </c>
      <c r="JG87" s="51">
        <f t="shared" si="130"/>
        <v>1.9871225861000925E-4</v>
      </c>
      <c r="JH87" s="51">
        <f t="shared" si="130"/>
        <v>1.9646913241923877E-4</v>
      </c>
      <c r="JI87" s="51">
        <f t="shared" si="130"/>
        <v>1.942520295047446E-4</v>
      </c>
      <c r="JJ87" s="51">
        <f t="shared" si="130"/>
        <v>1.9206063910445035E-4</v>
      </c>
      <c r="JK87" s="51">
        <f t="shared" si="130"/>
        <v>1.898946542709237E-4</v>
      </c>
      <c r="JL87" s="51">
        <f t="shared" si="130"/>
        <v>1.8775377182527283E-4</v>
      </c>
      <c r="JM87" s="51">
        <f t="shared" si="130"/>
        <v>1.8563769230602788E-4</v>
      </c>
      <c r="JN87" s="51">
        <f t="shared" si="130"/>
        <v>1.835461199262476E-4</v>
      </c>
      <c r="JO87" s="51">
        <f t="shared" si="130"/>
        <v>1.8147876252631978E-4</v>
      </c>
      <c r="JP87" s="51">
        <f t="shared" si="130"/>
        <v>1.7943533152918706E-4</v>
      </c>
      <c r="JQ87" s="51">
        <f t="shared" si="130"/>
        <v>1.7741554189347854E-4</v>
      </c>
      <c r="JR87" s="51">
        <f t="shared" si="130"/>
        <v>1.7541911207502855E-4</v>
      </c>
      <c r="JS87" s="51">
        <f t="shared" si="130"/>
        <v>1.7344576396917117E-4</v>
      </c>
      <c r="JT87" s="51">
        <f t="shared" si="130"/>
        <v>1.7149522288335763E-4</v>
      </c>
      <c r="JU87" s="51">
        <f t="shared" si="130"/>
        <v>1.6956721748537229E-4</v>
      </c>
      <c r="JV87" s="51">
        <f t="shared" si="130"/>
        <v>1.6766147976448855E-4</v>
      </c>
      <c r="JW87" s="51">
        <f t="shared" si="130"/>
        <v>1.657777449871935E-4</v>
      </c>
      <c r="JX87" s="51">
        <f t="shared" si="130"/>
        <v>1.639157516546706E-4</v>
      </c>
      <c r="JY87" s="51">
        <f t="shared" si="130"/>
        <v>1.6207524146639104E-4</v>
      </c>
      <c r="JZ87" s="51">
        <f t="shared" si="130"/>
        <v>1.6025595928278978E-4</v>
      </c>
      <c r="KA87" s="51">
        <f t="shared" si="130"/>
        <v>1.5845765307473251E-4</v>
      </c>
      <c r="KB87" s="51">
        <f t="shared" si="130"/>
        <v>1.5668007389275416E-4</v>
      </c>
      <c r="KC87" s="51">
        <f t="shared" si="130"/>
        <v>1.5492297582969555E-4</v>
      </c>
      <c r="KD87" s="51">
        <f t="shared" si="130"/>
        <v>1.5318611597936994E-4</v>
      </c>
      <c r="KE87" s="51">
        <f t="shared" si="130"/>
        <v>1.5146925440322911E-4</v>
      </c>
      <c r="KF87" s="51">
        <f t="shared" si="130"/>
        <v>1.4977215408714222E-4</v>
      </c>
    </row>
    <row r="89" spans="1:292" ht="19" x14ac:dyDescent="0.25">
      <c r="A89" s="22" t="s">
        <v>11</v>
      </c>
    </row>
    <row r="90" spans="1:292" s="33" customFormat="1" x14ac:dyDescent="0.2">
      <c r="A90" s="27" t="s">
        <v>69</v>
      </c>
      <c r="B90" s="33">
        <f>$B$82*B93</f>
        <v>12.88829390609625</v>
      </c>
      <c r="C90" s="33">
        <f t="shared" ref="C90:BN90" si="131">$B$82*C93</f>
        <v>13.162865892413667</v>
      </c>
      <c r="D90" s="33">
        <f t="shared" si="131"/>
        <v>13.441993995388465</v>
      </c>
      <c r="E90" s="33">
        <f t="shared" si="131"/>
        <v>13.726914211782796</v>
      </c>
      <c r="F90" s="33">
        <f t="shared" si="131"/>
        <v>14.017697478654103</v>
      </c>
      <c r="G90" s="33">
        <f t="shared" si="131"/>
        <v>14.31441126148794</v>
      </c>
      <c r="H90" s="33">
        <f t="shared" si="131"/>
        <v>14.617119492038457</v>
      </c>
      <c r="I90" s="33">
        <f t="shared" si="131"/>
        <v>14.925882568301569</v>
      </c>
      <c r="J90" s="33">
        <f t="shared" si="131"/>
        <v>15.240757396222786</v>
      </c>
      <c r="K90" s="33">
        <f t="shared" si="131"/>
        <v>15.561797472730879</v>
      </c>
      <c r="L90" s="33">
        <f t="shared" si="131"/>
        <v>15.889053004297445</v>
      </c>
      <c r="M90" s="33">
        <f t="shared" si="131"/>
        <v>16.222571143287304</v>
      </c>
      <c r="N90" s="33">
        <f t="shared" si="131"/>
        <v>16.57941786251115</v>
      </c>
      <c r="O90" s="33">
        <f t="shared" si="131"/>
        <v>16.960983906541291</v>
      </c>
      <c r="P90" s="33">
        <f t="shared" si="131"/>
        <v>17.36878489321629</v>
      </c>
      <c r="Q90" s="33">
        <f t="shared" si="131"/>
        <v>17.804473718908362</v>
      </c>
      <c r="R90" s="33">
        <f t="shared" si="131"/>
        <v>18.269955349220396</v>
      </c>
      <c r="S90" s="33">
        <f t="shared" si="131"/>
        <v>18.76720612662788</v>
      </c>
      <c r="T90" s="33">
        <f t="shared" si="131"/>
        <v>19.298383144412174</v>
      </c>
      <c r="U90" s="33">
        <f t="shared" si="131"/>
        <v>19.86584202459785</v>
      </c>
      <c r="V90" s="33">
        <f t="shared" si="131"/>
        <v>20.472156722822636</v>
      </c>
      <c r="W90" s="33">
        <f t="shared" si="131"/>
        <v>21.119818614896552</v>
      </c>
      <c r="X90" s="33">
        <f t="shared" si="131"/>
        <v>21.746754603850064</v>
      </c>
      <c r="Y90" s="33">
        <f t="shared" si="131"/>
        <v>22.349104514496823</v>
      </c>
      <c r="Z90" s="33">
        <f t="shared" si="131"/>
        <v>22.923012694140727</v>
      </c>
      <c r="AA90" s="33">
        <f t="shared" si="131"/>
        <v>23.464670464620287</v>
      </c>
      <c r="AB90" s="33">
        <f t="shared" si="131"/>
        <v>23.970361829806635</v>
      </c>
      <c r="AC90" s="33">
        <f t="shared" si="131"/>
        <v>24.436509954363832</v>
      </c>
      <c r="AD90" s="33">
        <f t="shared" si="131"/>
        <v>24.859723627308153</v>
      </c>
      <c r="AE90" s="33">
        <f t="shared" si="131"/>
        <v>25.23684278609856</v>
      </c>
      <c r="AF90" s="33">
        <f t="shared" si="131"/>
        <v>25.564982217925262</v>
      </c>
      <c r="AG90" s="33">
        <f t="shared" si="131"/>
        <v>25.841854462870401</v>
      </c>
      <c r="AH90" s="33">
        <f t="shared" si="131"/>
        <v>26.14707279156406</v>
      </c>
      <c r="AI90" s="33">
        <f t="shared" si="131"/>
        <v>26.481627735098442</v>
      </c>
      <c r="AJ90" s="33">
        <f t="shared" si="131"/>
        <v>26.846610176184157</v>
      </c>
      <c r="AK90" s="33">
        <f t="shared" si="131"/>
        <v>27.243221180875373</v>
      </c>
      <c r="AL90" s="33">
        <f t="shared" si="131"/>
        <v>27.672778821666956</v>
      </c>
      <c r="AM90" s="33">
        <f t="shared" si="131"/>
        <v>28.136725745389054</v>
      </c>
      <c r="AN90" s="33">
        <f t="shared" si="131"/>
        <v>28.636637586161598</v>
      </c>
      <c r="AO90" s="33">
        <f t="shared" si="131"/>
        <v>29.174232237429877</v>
      </c>
      <c r="AP90" s="33">
        <f t="shared" si="131"/>
        <v>29.751380088783815</v>
      </c>
      <c r="AQ90" s="33">
        <f t="shared" si="131"/>
        <v>30.369936642298871</v>
      </c>
      <c r="AR90" s="33">
        <f t="shared" si="131"/>
        <v>30.970793093410474</v>
      </c>
      <c r="AS90" s="33">
        <f t="shared" si="131"/>
        <v>31.552171375764697</v>
      </c>
      <c r="AT90" s="33">
        <f t="shared" si="131"/>
        <v>32.112315611732051</v>
      </c>
      <c r="AU90" s="33">
        <f t="shared" si="131"/>
        <v>32.649499673917084</v>
      </c>
      <c r="AV90" s="33">
        <f t="shared" si="131"/>
        <v>33.162036477657544</v>
      </c>
      <c r="AW90" s="33">
        <f t="shared" si="131"/>
        <v>33.648287287022505</v>
      </c>
      <c r="AX90" s="33">
        <f t="shared" si="131"/>
        <v>34.106670943899488</v>
      </c>
      <c r="AY90" s="33">
        <f t="shared" si="131"/>
        <v>34.535672933323831</v>
      </c>
      <c r="AZ90" s="33">
        <f t="shared" si="131"/>
        <v>34.933854219111943</v>
      </c>
      <c r="BA90" s="33">
        <f t="shared" si="131"/>
        <v>35.30017102671593</v>
      </c>
      <c r="BB90" s="33">
        <f t="shared" si="131"/>
        <v>35.74407109428342</v>
      </c>
      <c r="BC90" s="33">
        <f t="shared" si="131"/>
        <v>36.26851318468286</v>
      </c>
      <c r="BD90" s="33">
        <f t="shared" si="131"/>
        <v>36.877032241851055</v>
      </c>
      <c r="BE90" s="33">
        <f t="shared" si="131"/>
        <v>37.573785836362788</v>
      </c>
      <c r="BF90" s="33">
        <f t="shared" si="131"/>
        <v>38.36360410951157</v>
      </c>
      <c r="BG90" s="33">
        <f t="shared" si="131"/>
        <v>39.252048615862165</v>
      </c>
      <c r="BH90" s="33">
        <f t="shared" si="131"/>
        <v>40.245481183727598</v>
      </c>
      <c r="BI90" s="33">
        <f t="shared" si="131"/>
        <v>41.351144002613594</v>
      </c>
      <c r="BJ90" s="33">
        <f t="shared" si="131"/>
        <v>42.577252405546965</v>
      </c>
      <c r="BK90" s="33">
        <f t="shared" si="131"/>
        <v>43.932838310040367</v>
      </c>
      <c r="BL90" s="33">
        <f t="shared" si="131"/>
        <v>45.329623323905473</v>
      </c>
      <c r="BM90" s="33">
        <f t="shared" si="131"/>
        <v>46.768478250983783</v>
      </c>
      <c r="BN90" s="33">
        <f t="shared" si="131"/>
        <v>48.250276424643239</v>
      </c>
      <c r="BO90" s="33">
        <f t="shared" ref="BO90:DZ90" si="132">$B$82*BO93</f>
        <v>49.775891278307753</v>
      </c>
      <c r="BP90" s="33">
        <f t="shared" si="132"/>
        <v>51.346195805257643</v>
      </c>
      <c r="BQ90" s="33">
        <f t="shared" si="132"/>
        <v>52.962061996670634</v>
      </c>
      <c r="BR90" s="33">
        <f t="shared" si="132"/>
        <v>54.62436037908931</v>
      </c>
      <c r="BS90" s="33">
        <f t="shared" si="132"/>
        <v>56.333959519937949</v>
      </c>
      <c r="BT90" s="33">
        <f t="shared" si="132"/>
        <v>58.09172556774849</v>
      </c>
      <c r="BU90" s="33">
        <f t="shared" si="132"/>
        <v>59.898328268610122</v>
      </c>
      <c r="BV90" s="33">
        <f t="shared" si="132"/>
        <v>61.636192503768832</v>
      </c>
      <c r="BW90" s="33">
        <f t="shared" si="132"/>
        <v>63.295546548501008</v>
      </c>
      <c r="BX90" s="33">
        <f t="shared" si="132"/>
        <v>64.866808424919583</v>
      </c>
      <c r="BY90" s="33">
        <f t="shared" si="132"/>
        <v>66.340677192939495</v>
      </c>
      <c r="BZ90" s="33">
        <f t="shared" si="132"/>
        <v>67.708225561216366</v>
      </c>
      <c r="CA90" s="33">
        <f t="shared" si="132"/>
        <v>68.960991066831596</v>
      </c>
      <c r="CB90" s="33">
        <f t="shared" si="132"/>
        <v>70.091064791652428</v>
      </c>
      <c r="CC90" s="33">
        <f t="shared" si="132"/>
        <v>71.091176116052097</v>
      </c>
      <c r="CD90" s="33">
        <f t="shared" si="132"/>
        <v>71.954772232810427</v>
      </c>
      <c r="CE90" s="33">
        <f t="shared" si="132"/>
        <v>72.676463985754722</v>
      </c>
      <c r="CF90" s="33">
        <f t="shared" si="132"/>
        <v>73.422119081189763</v>
      </c>
      <c r="CG90" s="33">
        <f t="shared" si="132"/>
        <v>74.192222937915091</v>
      </c>
      <c r="CH90" s="33">
        <f t="shared" si="132"/>
        <v>74.987290473361014</v>
      </c>
      <c r="CI90" s="33">
        <f t="shared" si="132"/>
        <v>75.807871100166423</v>
      </c>
      <c r="CJ90" s="33">
        <f t="shared" si="132"/>
        <v>76.654550118396074</v>
      </c>
      <c r="CK90" s="33">
        <f t="shared" si="132"/>
        <v>77.527950007797429</v>
      </c>
      <c r="CL90" s="33">
        <f t="shared" si="132"/>
        <v>78.42873206026475</v>
      </c>
      <c r="CM90" s="33">
        <f t="shared" si="132"/>
        <v>79.357598031019094</v>
      </c>
      <c r="CN90" s="33">
        <f t="shared" si="132"/>
        <v>80.315291898548821</v>
      </c>
      <c r="CO90" s="33">
        <f t="shared" si="132"/>
        <v>81.30240774175185</v>
      </c>
      <c r="CP90" s="33">
        <f t="shared" si="132"/>
        <v>82.298954023735206</v>
      </c>
      <c r="CQ90" s="33">
        <f t="shared" si="132"/>
        <v>83.30497434435253</v>
      </c>
      <c r="CR90" s="33">
        <f t="shared" si="132"/>
        <v>84.320512523574308</v>
      </c>
      <c r="CS90" s="33">
        <f t="shared" si="132"/>
        <v>85.345612333633014</v>
      </c>
      <c r="CT90" s="33">
        <f t="shared" si="132"/>
        <v>86.380317469292478</v>
      </c>
      <c r="CU90" s="33">
        <f t="shared" si="132"/>
        <v>87.424671514717232</v>
      </c>
      <c r="CV90" s="33">
        <f t="shared" si="132"/>
        <v>88.478717928079277</v>
      </c>
      <c r="CW90" s="33">
        <f t="shared" si="132"/>
        <v>89.542500010448393</v>
      </c>
      <c r="CX90" s="33">
        <f t="shared" si="132"/>
        <v>90.616060902619139</v>
      </c>
      <c r="CY90" s="33">
        <f t="shared" si="132"/>
        <v>91.699443545947588</v>
      </c>
      <c r="CZ90" s="33">
        <f t="shared" si="132"/>
        <v>92.792690684432543</v>
      </c>
      <c r="DA90" s="33">
        <f t="shared" si="132"/>
        <v>93.895844833689011</v>
      </c>
      <c r="DB90" s="33">
        <f t="shared" si="132"/>
        <v>95.008948280194559</v>
      </c>
      <c r="DC90" s="33">
        <f t="shared" si="132"/>
        <v>96.132043057400281</v>
      </c>
      <c r="DD90" s="33">
        <f t="shared" si="132"/>
        <v>97.26517093527977</v>
      </c>
      <c r="DE90" s="33">
        <f t="shared" si="132"/>
        <v>98.408373404284845</v>
      </c>
      <c r="DF90" s="33">
        <f t="shared" si="132"/>
        <v>99.561691673931378</v>
      </c>
      <c r="DG90" s="33">
        <f t="shared" si="132"/>
        <v>100.72516665198941</v>
      </c>
      <c r="DH90" s="33">
        <f t="shared" si="132"/>
        <v>101.8988389445139</v>
      </c>
      <c r="DI90" s="33">
        <f t="shared" si="132"/>
        <v>103.0827488460592</v>
      </c>
      <c r="DJ90" s="33">
        <f t="shared" si="132"/>
        <v>104.27693631392782</v>
      </c>
      <c r="DK90" s="33">
        <f t="shared" si="132"/>
        <v>105.48144097442467</v>
      </c>
      <c r="DL90" s="33">
        <f t="shared" si="132"/>
        <v>106.6963021032431</v>
      </c>
      <c r="DM90" s="33">
        <f t="shared" si="132"/>
        <v>107.92155863101893</v>
      </c>
      <c r="DN90" s="33">
        <f t="shared" si="132"/>
        <v>109.15724912907997</v>
      </c>
      <c r="DO90" s="33">
        <f t="shared" si="132"/>
        <v>110.4034118065338</v>
      </c>
      <c r="DP90" s="33">
        <f t="shared" si="132"/>
        <v>111.66008449590916</v>
      </c>
      <c r="DQ90" s="33">
        <f t="shared" si="132"/>
        <v>112.92730464912675</v>
      </c>
      <c r="DR90" s="33">
        <f t="shared" si="132"/>
        <v>114.20510933297673</v>
      </c>
      <c r="DS90" s="33">
        <f t="shared" si="132"/>
        <v>115.49353521598253</v>
      </c>
      <c r="DT90" s="33">
        <f t="shared" si="132"/>
        <v>116.79261857195188</v>
      </c>
      <c r="DU90" s="33">
        <f t="shared" si="132"/>
        <v>118.10239527375613</v>
      </c>
      <c r="DV90" s="33">
        <f t="shared" si="132"/>
        <v>119.4229007797443</v>
      </c>
      <c r="DW90" s="33">
        <f t="shared" si="132"/>
        <v>120.754170138262</v>
      </c>
      <c r="DX90" s="33">
        <f t="shared" si="132"/>
        <v>122.09623797252435</v>
      </c>
      <c r="DY90" s="33">
        <f t="shared" si="132"/>
        <v>123.44913846967204</v>
      </c>
      <c r="DZ90" s="33">
        <f t="shared" si="132"/>
        <v>124.81290538630279</v>
      </c>
      <c r="EA90" s="33">
        <f t="shared" ref="EA90:GL90" si="133">$B$82*EA93</f>
        <v>126.18757204392257</v>
      </c>
      <c r="EB90" s="33">
        <f t="shared" si="133"/>
        <v>127.57317133353637</v>
      </c>
      <c r="EC90" s="33">
        <f t="shared" si="133"/>
        <v>128.96973569453522</v>
      </c>
      <c r="ED90" s="33">
        <f t="shared" si="133"/>
        <v>130.37729710252677</v>
      </c>
      <c r="EE90" s="33">
        <f t="shared" si="133"/>
        <v>131.79588708427499</v>
      </c>
      <c r="EF90" s="33">
        <f t="shared" si="133"/>
        <v>133.22553670108758</v>
      </c>
      <c r="EG90" s="33">
        <f t="shared" si="133"/>
        <v>134.66627654213391</v>
      </c>
      <c r="EH90" s="33">
        <f t="shared" si="133"/>
        <v>136.11813673389912</v>
      </c>
      <c r="EI90" s="33">
        <f t="shared" si="133"/>
        <v>137.5811469105366</v>
      </c>
      <c r="EJ90" s="33">
        <f t="shared" si="133"/>
        <v>139.05533625578204</v>
      </c>
      <c r="EK90" s="33">
        <f t="shared" si="133"/>
        <v>140.54073346540287</v>
      </c>
      <c r="EL90" s="33">
        <f t="shared" si="133"/>
        <v>142.03736673808669</v>
      </c>
      <c r="EM90" s="33">
        <f t="shared" si="133"/>
        <v>143.54526377101729</v>
      </c>
      <c r="EN90" s="33">
        <f t="shared" si="133"/>
        <v>145.06445178008505</v>
      </c>
      <c r="EO90" s="33">
        <f t="shared" si="133"/>
        <v>146.59495748926233</v>
      </c>
      <c r="EP90" s="33">
        <f t="shared" si="133"/>
        <v>148.13680712029154</v>
      </c>
      <c r="EQ90" s="33">
        <f t="shared" si="133"/>
        <v>149.6900263865127</v>
      </c>
      <c r="ER90" s="33">
        <f t="shared" si="133"/>
        <v>151.25464047846043</v>
      </c>
      <c r="ES90" s="33">
        <f t="shared" si="133"/>
        <v>152.83067407987414</v>
      </c>
      <c r="ET90" s="33">
        <f t="shared" si="133"/>
        <v>154.41815135000058</v>
      </c>
      <c r="EU90" s="33">
        <f t="shared" si="133"/>
        <v>156.01709591383081</v>
      </c>
      <c r="EV90" s="33">
        <f t="shared" si="133"/>
        <v>157.62753089742512</v>
      </c>
      <c r="EW90" s="33">
        <f t="shared" si="133"/>
        <v>159.24947887455735</v>
      </c>
      <c r="EX90" s="33">
        <f t="shared" si="133"/>
        <v>160.88296188658566</v>
      </c>
      <c r="EY90" s="33">
        <f t="shared" si="133"/>
        <v>162.52800143926103</v>
      </c>
      <c r="EZ90" s="33">
        <f t="shared" si="133"/>
        <v>164.18461849135426</v>
      </c>
      <c r="FA90" s="33">
        <f t="shared" si="133"/>
        <v>165.85283345187173</v>
      </c>
      <c r="FB90" s="33">
        <f t="shared" si="133"/>
        <v>167.53266618927069</v>
      </c>
      <c r="FC90" s="33">
        <f t="shared" si="133"/>
        <v>169.22413601059782</v>
      </c>
      <c r="FD90" s="33">
        <f t="shared" si="133"/>
        <v>170.92726167516153</v>
      </c>
      <c r="FE90" s="33">
        <f t="shared" si="133"/>
        <v>172.64206137659804</v>
      </c>
      <c r="FF90" s="33">
        <f t="shared" si="133"/>
        <v>174.36855274668162</v>
      </c>
      <c r="FG90" s="33">
        <f t="shared" si="133"/>
        <v>176.10675285171263</v>
      </c>
      <c r="FH90" s="33">
        <f t="shared" si="133"/>
        <v>177.8566782103517</v>
      </c>
      <c r="FI90" s="33">
        <f t="shared" si="133"/>
        <v>179.61834473497956</v>
      </c>
      <c r="FJ90" s="33">
        <f t="shared" si="133"/>
        <v>181.39176776612797</v>
      </c>
      <c r="FK90" s="33">
        <f t="shared" si="133"/>
        <v>183.17696205711894</v>
      </c>
      <c r="FL90" s="33">
        <f t="shared" si="133"/>
        <v>184.97394178965121</v>
      </c>
      <c r="FM90" s="33">
        <f t="shared" si="133"/>
        <v>186.78272055034637</v>
      </c>
      <c r="FN90" s="33">
        <f t="shared" si="133"/>
        <v>188.60331133516081</v>
      </c>
      <c r="FO90" s="33">
        <f t="shared" si="133"/>
        <v>190.43572654631453</v>
      </c>
      <c r="FP90" s="33">
        <f t="shared" si="133"/>
        <v>192.27997797997699</v>
      </c>
      <c r="FQ90" s="33">
        <f t="shared" si="133"/>
        <v>194.136076827285</v>
      </c>
      <c r="FR90" s="33">
        <f t="shared" si="133"/>
        <v>196.00403365877432</v>
      </c>
      <c r="FS90" s="33">
        <f t="shared" si="133"/>
        <v>197.88385844526658</v>
      </c>
      <c r="FT90" s="33">
        <f t="shared" si="133"/>
        <v>199.77556052679591</v>
      </c>
      <c r="FU90" s="33">
        <f t="shared" si="133"/>
        <v>201.67914862846601</v>
      </c>
      <c r="FV90" s="33">
        <f t="shared" si="133"/>
        <v>203.59463106886287</v>
      </c>
      <c r="FW90" s="33">
        <f t="shared" si="133"/>
        <v>205.5220152285973</v>
      </c>
      <c r="FX90" s="33">
        <f t="shared" si="133"/>
        <v>207.46130852206238</v>
      </c>
      <c r="FY90" s="33">
        <f t="shared" si="133"/>
        <v>209.41251689675502</v>
      </c>
      <c r="FZ90" s="33">
        <f t="shared" si="133"/>
        <v>211.37564568645948</v>
      </c>
      <c r="GA90" s="33">
        <f t="shared" si="133"/>
        <v>213.35069984465352</v>
      </c>
      <c r="GB90" s="33">
        <f t="shared" si="133"/>
        <v>215.3376836675458</v>
      </c>
      <c r="GC90" s="33">
        <f t="shared" si="133"/>
        <v>217.3366008384985</v>
      </c>
      <c r="GD90" s="33">
        <f t="shared" si="133"/>
        <v>219.34745437490574</v>
      </c>
      <c r="GE90" s="33">
        <f t="shared" si="133"/>
        <v>221.37024664753832</v>
      </c>
      <c r="GF90" s="33">
        <f t="shared" si="133"/>
        <v>223.40497935441994</v>
      </c>
      <c r="GG90" s="33">
        <f t="shared" si="133"/>
        <v>225.45165354462736</v>
      </c>
      <c r="GH90" s="33">
        <f t="shared" si="133"/>
        <v>227.51026959648399</v>
      </c>
      <c r="GI90" s="33">
        <f t="shared" si="133"/>
        <v>229.58082724117929</v>
      </c>
      <c r="GJ90" s="33">
        <f t="shared" si="133"/>
        <v>231.66332552223449</v>
      </c>
      <c r="GK90" s="33">
        <f t="shared" si="133"/>
        <v>233.75776256580201</v>
      </c>
      <c r="GL90" s="33">
        <f t="shared" si="133"/>
        <v>235.86088815534157</v>
      </c>
      <c r="GM90" s="33">
        <f t="shared" ref="GM90:IX90" si="134">$B$82*GM93</f>
        <v>237.97261100966531</v>
      </c>
      <c r="GN90" s="33">
        <f t="shared" si="134"/>
        <v>240.09283809515333</v>
      </c>
      <c r="GO90" s="33">
        <f t="shared" si="134"/>
        <v>242.22147466184794</v>
      </c>
      <c r="GP90" s="33">
        <f t="shared" si="134"/>
        <v>244.35842425358624</v>
      </c>
      <c r="GQ90" s="33">
        <f t="shared" si="134"/>
        <v>246.50358874559194</v>
      </c>
      <c r="GR90" s="33">
        <f t="shared" si="134"/>
        <v>248.65686830364984</v>
      </c>
      <c r="GS90" s="33">
        <f t="shared" si="134"/>
        <v>250.81816147002795</v>
      </c>
      <c r="GT90" s="33">
        <f t="shared" si="134"/>
        <v>252.98736512533455</v>
      </c>
      <c r="GU90" s="33">
        <f t="shared" si="134"/>
        <v>255.16437452041168</v>
      </c>
      <c r="GV90" s="33">
        <f t="shared" si="134"/>
        <v>257.34908328721798</v>
      </c>
      <c r="GW90" s="33">
        <f t="shared" si="134"/>
        <v>259.54138341067249</v>
      </c>
      <c r="GX90" s="33">
        <f t="shared" si="134"/>
        <v>261.74116526991082</v>
      </c>
      <c r="GY90" s="33">
        <f t="shared" si="134"/>
        <v>263.94831766861722</v>
      </c>
      <c r="GZ90" s="33">
        <f t="shared" si="134"/>
        <v>266.16272783919709</v>
      </c>
      <c r="HA90" s="33">
        <f t="shared" si="134"/>
        <v>268.38428140673165</v>
      </c>
      <c r="HB90" s="33">
        <f t="shared" si="134"/>
        <v>270.61286244036364</v>
      </c>
      <c r="HC90" s="33">
        <f t="shared" si="134"/>
        <v>272.84835345760058</v>
      </c>
      <c r="HD90" s="33">
        <f t="shared" si="134"/>
        <v>275.09063546780959</v>
      </c>
      <c r="HE90" s="33">
        <f t="shared" si="134"/>
        <v>277.33958818308952</v>
      </c>
      <c r="HF90" s="33">
        <f t="shared" si="134"/>
        <v>279.59508924958925</v>
      </c>
      <c r="HG90" s="33">
        <f t="shared" si="134"/>
        <v>281.85701504388652</v>
      </c>
      <c r="HH90" s="33">
        <f t="shared" si="134"/>
        <v>284.12524046755703</v>
      </c>
      <c r="HI90" s="33">
        <f t="shared" si="134"/>
        <v>286.39963890311174</v>
      </c>
      <c r="HJ90" s="33">
        <f t="shared" si="134"/>
        <v>288.68008226570385</v>
      </c>
      <c r="HK90" s="33">
        <f t="shared" si="134"/>
        <v>290.96644098014445</v>
      </c>
      <c r="HL90" s="33">
        <f t="shared" si="134"/>
        <v>293.25858398683704</v>
      </c>
      <c r="HM90" s="33">
        <f t="shared" si="134"/>
        <v>295.55637877962869</v>
      </c>
      <c r="HN90" s="33">
        <f t="shared" si="134"/>
        <v>297.85969140479602</v>
      </c>
      <c r="HO90" s="33">
        <f t="shared" si="134"/>
        <v>300.16838648800757</v>
      </c>
      <c r="HP90" s="33">
        <f t="shared" si="134"/>
        <v>302.48232721630762</v>
      </c>
      <c r="HQ90" s="33">
        <f t="shared" si="134"/>
        <v>304.80137543576785</v>
      </c>
      <c r="HR90" s="33">
        <f t="shared" si="134"/>
        <v>307.12539156241286</v>
      </c>
      <c r="HS90" s="33">
        <f t="shared" si="134"/>
        <v>309.45423450948033</v>
      </c>
      <c r="HT90" s="33">
        <f t="shared" si="134"/>
        <v>311.78776186266037</v>
      </c>
      <c r="HU90" s="33">
        <f t="shared" si="134"/>
        <v>314.12582983684041</v>
      </c>
      <c r="HV90" s="33">
        <f t="shared" si="134"/>
        <v>316.46829330381166</v>
      </c>
      <c r="HW90" s="33">
        <f t="shared" si="134"/>
        <v>318.81500580825747</v>
      </c>
      <c r="HX90" s="33">
        <f t="shared" si="134"/>
        <v>321.16581952187386</v>
      </c>
      <c r="HY90" s="33">
        <f t="shared" si="134"/>
        <v>323.52058531531975</v>
      </c>
      <c r="HZ90" s="33">
        <f t="shared" si="134"/>
        <v>325.87915275773986</v>
      </c>
      <c r="IA90" s="33">
        <f t="shared" si="134"/>
        <v>328.24137012307784</v>
      </c>
      <c r="IB90" s="33">
        <f t="shared" si="134"/>
        <v>330.60708440236544</v>
      </c>
      <c r="IC90" s="33">
        <f t="shared" si="134"/>
        <v>332.97614128732278</v>
      </c>
      <c r="ID90" s="33">
        <f t="shared" si="134"/>
        <v>335.34838522064325</v>
      </c>
      <c r="IE90" s="33">
        <f t="shared" si="134"/>
        <v>337.72365940882435</v>
      </c>
      <c r="IF90" s="33">
        <f t="shared" si="134"/>
        <v>340.10180581164144</v>
      </c>
      <c r="IG90" s="33">
        <f t="shared" si="134"/>
        <v>342.48266516200044</v>
      </c>
      <c r="IH90" s="33">
        <f t="shared" si="134"/>
        <v>344.86607693137381</v>
      </c>
      <c r="II90" s="33">
        <f t="shared" si="134"/>
        <v>347.2518794373816</v>
      </c>
      <c r="IJ90" s="33">
        <f t="shared" si="134"/>
        <v>349.63990983185295</v>
      </c>
      <c r="IK90" s="33">
        <f t="shared" si="134"/>
        <v>352.030004102975</v>
      </c>
      <c r="IL90" s="33">
        <f t="shared" si="134"/>
        <v>354.42199708448118</v>
      </c>
      <c r="IM90" s="33">
        <f t="shared" si="134"/>
        <v>356.81572249534304</v>
      </c>
      <c r="IN90" s="33">
        <f t="shared" si="134"/>
        <v>359.21101292338068</v>
      </c>
      <c r="IO90" s="33">
        <f t="shared" si="134"/>
        <v>361.60769989103602</v>
      </c>
      <c r="IP90" s="33">
        <f t="shared" si="134"/>
        <v>364.00561383199448</v>
      </c>
      <c r="IQ90" s="33">
        <f t="shared" si="134"/>
        <v>366.40458405227179</v>
      </c>
      <c r="IR90" s="33">
        <f t="shared" si="134"/>
        <v>368.80443883115169</v>
      </c>
      <c r="IS90" s="33">
        <f t="shared" si="134"/>
        <v>371.20500542258304</v>
      </c>
      <c r="IT90" s="33">
        <f t="shared" si="134"/>
        <v>373.60611004624474</v>
      </c>
      <c r="IU90" s="33">
        <f t="shared" si="134"/>
        <v>376.00757793121591</v>
      </c>
      <c r="IV90" s="33">
        <f t="shared" si="134"/>
        <v>378.40923329361124</v>
      </c>
      <c r="IW90" s="33">
        <f t="shared" si="134"/>
        <v>380.81089939409981</v>
      </c>
      <c r="IX90" s="33">
        <f t="shared" si="134"/>
        <v>383.21239856740942</v>
      </c>
      <c r="IY90" s="33">
        <f t="shared" ref="IY90:KF90" si="135">$B$82*IY93</f>
        <v>385.61355220654258</v>
      </c>
      <c r="IZ90" s="33">
        <f t="shared" si="135"/>
        <v>388.01418077511994</v>
      </c>
      <c r="JA90" s="33">
        <f t="shared" si="135"/>
        <v>390.4141038781309</v>
      </c>
      <c r="JB90" s="33">
        <f t="shared" si="135"/>
        <v>392.81314021974839</v>
      </c>
      <c r="JC90" s="33">
        <f t="shared" si="135"/>
        <v>395.21110766212496</v>
      </c>
      <c r="JD90" s="33">
        <f t="shared" si="135"/>
        <v>397.60782319101759</v>
      </c>
      <c r="JE90" s="33">
        <f t="shared" si="135"/>
        <v>400.00310296957957</v>
      </c>
      <c r="JF90" s="33">
        <f t="shared" si="135"/>
        <v>402.39676235756684</v>
      </c>
      <c r="JG90" s="33">
        <f t="shared" si="135"/>
        <v>404.78861591821664</v>
      </c>
      <c r="JH90" s="33">
        <f t="shared" si="135"/>
        <v>407.17847749795817</v>
      </c>
      <c r="JI90" s="33">
        <f t="shared" si="135"/>
        <v>409.56616015741588</v>
      </c>
      <c r="JJ90" s="33">
        <f t="shared" si="135"/>
        <v>411.95147627431231</v>
      </c>
      <c r="JK90" s="33">
        <f t="shared" si="135"/>
        <v>414.3342375143443</v>
      </c>
      <c r="JL90" s="33">
        <f t="shared" si="135"/>
        <v>416.71425486552658</v>
      </c>
      <c r="JM90" s="33">
        <f t="shared" si="135"/>
        <v>419.09133863177334</v>
      </c>
      <c r="JN90" s="33">
        <f t="shared" si="135"/>
        <v>421.46529848216647</v>
      </c>
      <c r="JO90" s="33">
        <f t="shared" si="135"/>
        <v>423.83594346515423</v>
      </c>
      <c r="JP90" s="33">
        <f t="shared" si="135"/>
        <v>426.20308203669236</v>
      </c>
      <c r="JQ90" s="33">
        <f t="shared" si="135"/>
        <v>428.56652206770815</v>
      </c>
      <c r="JR90" s="33">
        <f t="shared" si="135"/>
        <v>430.92607091402937</v>
      </c>
      <c r="JS90" s="33">
        <f t="shared" si="135"/>
        <v>433.28153532714805</v>
      </c>
      <c r="JT90" s="33">
        <f t="shared" si="135"/>
        <v>435.63272160481341</v>
      </c>
      <c r="JU90" s="33">
        <f t="shared" si="135"/>
        <v>437.97943554101244</v>
      </c>
      <c r="JV90" s="33">
        <f t="shared" si="135"/>
        <v>440.32148247654999</v>
      </c>
      <c r="JW90" s="33">
        <f t="shared" si="135"/>
        <v>442.65866729990182</v>
      </c>
      <c r="JX90" s="33">
        <f t="shared" si="135"/>
        <v>444.99079445695588</v>
      </c>
      <c r="JY90" s="33">
        <f t="shared" si="135"/>
        <v>447.31766801068085</v>
      </c>
      <c r="JZ90" s="33">
        <f t="shared" si="135"/>
        <v>449.63909169125839</v>
      </c>
      <c r="KA90" s="33">
        <f t="shared" si="135"/>
        <v>451.95486881961932</v>
      </c>
      <c r="KB90" s="33">
        <f t="shared" si="135"/>
        <v>454.26480240576643</v>
      </c>
      <c r="KC90" s="33">
        <f t="shared" si="135"/>
        <v>456.56869518558847</v>
      </c>
      <c r="KD90" s="33">
        <f t="shared" si="135"/>
        <v>458.86634961494508</v>
      </c>
      <c r="KE90" s="33">
        <f t="shared" si="135"/>
        <v>461.1575679362532</v>
      </c>
      <c r="KF90" s="33">
        <f t="shared" si="135"/>
        <v>463.44215214366744</v>
      </c>
    </row>
    <row r="91" spans="1:292" s="13" customFormat="1" x14ac:dyDescent="0.2">
      <c r="A91" s="27" t="s">
        <v>70</v>
      </c>
      <c r="B91" s="12">
        <v>139.65</v>
      </c>
      <c r="C91" s="13">
        <f>(1-$B$81)*B91+B90</f>
        <v>138.57329390609624</v>
      </c>
      <c r="D91" s="13">
        <f>(1-$B$81)*C91+C90</f>
        <v>137.8788304079003</v>
      </c>
      <c r="E91" s="13">
        <f>(1-$B$81)*D91+D90</f>
        <v>137.53294136249875</v>
      </c>
      <c r="F91" s="13">
        <f>(1-$B$81)*E91+E90</f>
        <v>137.50656143803167</v>
      </c>
      <c r="G91" s="13">
        <f t="shared" ref="G91:BR91" si="136">(1-$B$81)*F91+F90</f>
        <v>137.77360277288261</v>
      </c>
      <c r="H91" s="13">
        <f t="shared" si="136"/>
        <v>138.31065375708229</v>
      </c>
      <c r="I91" s="13">
        <f t="shared" si="136"/>
        <v>139.09670787341253</v>
      </c>
      <c r="J91" s="13">
        <f t="shared" si="136"/>
        <v>140.11291965437283</v>
      </c>
      <c r="K91" s="13">
        <f t="shared" si="136"/>
        <v>141.34238508515833</v>
      </c>
      <c r="L91" s="13">
        <f t="shared" si="136"/>
        <v>142.76994404937338</v>
      </c>
      <c r="M91" s="13">
        <f t="shared" si="136"/>
        <v>144.38200264873348</v>
      </c>
      <c r="N91" s="13">
        <f t="shared" si="136"/>
        <v>146.16637352714744</v>
      </c>
      <c r="O91" s="13">
        <f t="shared" si="136"/>
        <v>148.12915403694385</v>
      </c>
      <c r="P91" s="13">
        <f t="shared" si="136"/>
        <v>150.27722253979076</v>
      </c>
      <c r="Q91" s="13">
        <f t="shared" si="136"/>
        <v>152.61828517902796</v>
      </c>
      <c r="R91" s="13">
        <f t="shared" si="136"/>
        <v>155.16093038003353</v>
      </c>
      <c r="S91" s="13">
        <f t="shared" si="136"/>
        <v>157.91479269125057</v>
      </c>
      <c r="T91" s="13">
        <f t="shared" si="136"/>
        <v>160.89051954875339</v>
      </c>
      <c r="U91" s="13">
        <f t="shared" si="136"/>
        <v>164.09985073829023</v>
      </c>
      <c r="V91" s="13">
        <f t="shared" si="136"/>
        <v>167.55570768905906</v>
      </c>
      <c r="W91" s="13">
        <f t="shared" si="136"/>
        <v>171.2722936429758</v>
      </c>
      <c r="X91" s="13">
        <f t="shared" si="136"/>
        <v>175.26488289357479</v>
      </c>
      <c r="Y91" s="13">
        <f t="shared" si="136"/>
        <v>179.48514920806738</v>
      </c>
      <c r="Z91" s="13">
        <f t="shared" si="136"/>
        <v>183.88573880175747</v>
      </c>
      <c r="AA91" s="13">
        <f t="shared" si="136"/>
        <v>188.42017761572245</v>
      </c>
      <c r="AB91" s="13">
        <f t="shared" si="136"/>
        <v>193.04283031877051</v>
      </c>
      <c r="AC91" s="13">
        <f t="shared" si="136"/>
        <v>197.70890911670011</v>
      </c>
      <c r="AD91" s="13">
        <f t="shared" si="136"/>
        <v>202.37452815939395</v>
      </c>
      <c r="AE91" s="13">
        <f t="shared" si="136"/>
        <v>206.99679897076271</v>
      </c>
      <c r="AF91" s="13">
        <f t="shared" si="136"/>
        <v>211.53396185978499</v>
      </c>
      <c r="AG91" s="13">
        <f t="shared" si="136"/>
        <v>215.94554789173176</v>
      </c>
      <c r="AH91" s="13">
        <f t="shared" si="136"/>
        <v>220.19284756542899</v>
      </c>
      <c r="AI91" s="13">
        <f t="shared" si="136"/>
        <v>224.32063560045015</v>
      </c>
      <c r="AJ91" s="13">
        <f t="shared" si="136"/>
        <v>228.37019977550358</v>
      </c>
      <c r="AK91" s="13">
        <f t="shared" si="136"/>
        <v>232.3797899741374</v>
      </c>
      <c r="AL91" s="13">
        <f t="shared" si="136"/>
        <v>236.38503215759903</v>
      </c>
      <c r="AM91" s="13">
        <f t="shared" si="136"/>
        <v>240.41930776350608</v>
      </c>
      <c r="AN91" s="13">
        <f t="shared" si="136"/>
        <v>244.51410273254453</v>
      </c>
      <c r="AO91" s="13">
        <f t="shared" si="136"/>
        <v>248.69933004545169</v>
      </c>
      <c r="AP91" s="13">
        <f t="shared" si="136"/>
        <v>253.0036292783364</v>
      </c>
      <c r="AQ91" s="13">
        <f t="shared" si="136"/>
        <v>257.45464643928659</v>
      </c>
      <c r="AR91" s="13">
        <f t="shared" si="136"/>
        <v>262.0791184376568</v>
      </c>
      <c r="AS91" s="13">
        <f t="shared" si="136"/>
        <v>266.84199968730161</v>
      </c>
      <c r="AT91" s="13">
        <f t="shared" si="136"/>
        <v>271.70997109433614</v>
      </c>
      <c r="AU91" s="13">
        <f t="shared" si="136"/>
        <v>276.65128959663457</v>
      </c>
      <c r="AV91" s="13">
        <f t="shared" si="136"/>
        <v>281.63566031088817</v>
      </c>
      <c r="AW91" s="13">
        <f t="shared" si="136"/>
        <v>286.63413075745689</v>
      </c>
      <c r="AX91" s="13">
        <f t="shared" si="136"/>
        <v>291.61900496873375</v>
      </c>
      <c r="AY91" s="13">
        <f t="shared" si="136"/>
        <v>296.56377541575984</v>
      </c>
      <c r="AZ91" s="13">
        <f t="shared" si="136"/>
        <v>301.4430708075077</v>
      </c>
      <c r="BA91" s="13">
        <f t="shared" si="136"/>
        <v>306.23261794586887</v>
      </c>
      <c r="BB91" s="13">
        <f t="shared" si="136"/>
        <v>310.90952717799792</v>
      </c>
      <c r="BC91" s="13">
        <f t="shared" si="136"/>
        <v>315.56264555448155</v>
      </c>
      <c r="BD91" s="13">
        <f t="shared" si="136"/>
        <v>320.27489418371624</v>
      </c>
      <c r="BE91" s="13">
        <f t="shared" si="136"/>
        <v>325.1244370071957</v>
      </c>
      <c r="BF91" s="13">
        <f t="shared" si="136"/>
        <v>330.1857791428389</v>
      </c>
      <c r="BG91" s="13">
        <f t="shared" si="136"/>
        <v>335.53080533806661</v>
      </c>
      <c r="BH91" s="13">
        <f t="shared" si="136"/>
        <v>341.22977342012211</v>
      </c>
      <c r="BI91" s="13">
        <f t="shared" si="136"/>
        <v>347.35227726183751</v>
      </c>
      <c r="BJ91" s="13">
        <f t="shared" si="136"/>
        <v>353.96819353826737</v>
      </c>
      <c r="BK91" s="13">
        <f t="shared" si="136"/>
        <v>361.1486265899876</v>
      </c>
      <c r="BL91" s="13">
        <f t="shared" si="136"/>
        <v>368.96660224102925</v>
      </c>
      <c r="BM91" s="13">
        <f t="shared" si="136"/>
        <v>377.39956534083183</v>
      </c>
      <c r="BN91" s="13">
        <f t="shared" si="136"/>
        <v>386.42808705773245</v>
      </c>
      <c r="BO91" s="13">
        <f t="shared" si="136"/>
        <v>396.03555477660245</v>
      </c>
      <c r="BP91" s="13">
        <f t="shared" si="136"/>
        <v>406.20789057725</v>
      </c>
      <c r="BQ91" s="13">
        <f t="shared" si="136"/>
        <v>416.93329732478264</v>
      </c>
      <c r="BR91" s="13">
        <f t="shared" si="136"/>
        <v>428.20202958897499</v>
      </c>
      <c r="BS91" s="13">
        <f t="shared" ref="BS91:ED91" si="137">(1-$B$81)*BR91+BR90</f>
        <v>440.00618700916681</v>
      </c>
      <c r="BT91" s="13">
        <f t="shared" si="137"/>
        <v>452.33952782818807</v>
      </c>
      <c r="BU91" s="13">
        <f t="shared" si="137"/>
        <v>465.19730061311776</v>
      </c>
      <c r="BV91" s="13">
        <f t="shared" si="137"/>
        <v>478.57589882041611</v>
      </c>
      <c r="BW91" s="13">
        <f t="shared" si="137"/>
        <v>492.35450144214332</v>
      </c>
      <c r="BX91" s="13">
        <f t="shared" si="137"/>
        <v>506.41459784643001</v>
      </c>
      <c r="BY91" s="13">
        <f t="shared" si="137"/>
        <v>520.63994648670655</v>
      </c>
      <c r="BZ91" s="13">
        <f t="shared" si="137"/>
        <v>534.9166290309754</v>
      </c>
      <c r="CA91" s="13">
        <f t="shared" si="137"/>
        <v>549.13319168909425</v>
      </c>
      <c r="CB91" s="13">
        <f t="shared" si="137"/>
        <v>563.18086358701646</v>
      </c>
      <c r="CC91" s="13">
        <f t="shared" si="137"/>
        <v>576.95384201996728</v>
      </c>
      <c r="CD91" s="13">
        <f t="shared" si="137"/>
        <v>590.34963393402268</v>
      </c>
      <c r="CE91" s="13">
        <f t="shared" si="137"/>
        <v>603.26944277343091</v>
      </c>
      <c r="CF91" s="13">
        <f t="shared" si="137"/>
        <v>615.61896248184257</v>
      </c>
      <c r="CG91" s="13">
        <f t="shared" si="137"/>
        <v>627.47918531484811</v>
      </c>
      <c r="CH91" s="13">
        <f t="shared" si="137"/>
        <v>638.92348972127843</v>
      </c>
      <c r="CI91" s="13">
        <f t="shared" si="137"/>
        <v>650.01843122251159</v>
      </c>
      <c r="CJ91" s="13">
        <f t="shared" si="137"/>
        <v>660.82445920042687</v>
      </c>
      <c r="CK91" s="13">
        <f t="shared" si="137"/>
        <v>671.39656339878024</v>
      </c>
      <c r="CL91" s="13">
        <f t="shared" si="137"/>
        <v>681.78485706669971</v>
      </c>
      <c r="CM91" s="13">
        <f t="shared" si="137"/>
        <v>692.0351034202946</v>
      </c>
      <c r="CN91" s="13">
        <f t="shared" si="137"/>
        <v>702.18919110928425</v>
      </c>
      <c r="CO91" s="13">
        <f t="shared" si="137"/>
        <v>712.2855638969047</v>
      </c>
      <c r="CP91" s="13">
        <f t="shared" si="137"/>
        <v>722.35941524896612</v>
      </c>
      <c r="CQ91" s="13">
        <f t="shared" si="137"/>
        <v>732.4224277478047</v>
      </c>
      <c r="CR91" s="13">
        <f t="shared" si="137"/>
        <v>742.48515931737677</v>
      </c>
      <c r="CS91" s="13">
        <f t="shared" si="137"/>
        <v>752.55715590921341</v>
      </c>
      <c r="CT91" s="13">
        <f t="shared" si="137"/>
        <v>762.64705265192504</v>
      </c>
      <c r="CU91" s="13">
        <f t="shared" si="137"/>
        <v>772.76266485602503</v>
      </c>
      <c r="CV91" s="13">
        <f t="shared" si="137"/>
        <v>782.9110698851398</v>
      </c>
      <c r="CW91" s="13">
        <f t="shared" si="137"/>
        <v>793.09868082470507</v>
      </c>
      <c r="CX91" s="13">
        <f t="shared" si="137"/>
        <v>803.33131275268295</v>
      </c>
      <c r="CY91" s="13">
        <f t="shared" si="137"/>
        <v>813.61424238003372</v>
      </c>
      <c r="CZ91" s="13">
        <f t="shared" si="137"/>
        <v>823.95226168797797</v>
      </c>
      <c r="DA91" s="13">
        <f t="shared" si="137"/>
        <v>834.3497262036127</v>
      </c>
      <c r="DB91" s="13">
        <f t="shared" si="137"/>
        <v>844.81059841694048</v>
      </c>
      <c r="DC91" s="13">
        <f t="shared" si="137"/>
        <v>855.33848685544103</v>
      </c>
      <c r="DD91" s="13">
        <f t="shared" si="137"/>
        <v>865.9366812272973</v>
      </c>
      <c r="DE91" s="13">
        <f t="shared" si="137"/>
        <v>876.6081840398474</v>
      </c>
      <c r="DF91" s="13">
        <f t="shared" si="137"/>
        <v>887.35573904014745</v>
      </c>
      <c r="DG91" s="13">
        <f t="shared" si="137"/>
        <v>898.18185681006412</v>
      </c>
      <c r="DH91" s="13">
        <f t="shared" si="137"/>
        <v>909.08883778104712</v>
      </c>
      <c r="DI91" s="13">
        <f t="shared" si="137"/>
        <v>920.07879294745635</v>
      </c>
      <c r="DJ91" s="13">
        <f t="shared" si="137"/>
        <v>931.1536624987699</v>
      </c>
      <c r="DK91" s="13">
        <f t="shared" si="137"/>
        <v>942.31523256282071</v>
      </c>
      <c r="DL91" s="13">
        <f t="shared" si="137"/>
        <v>953.56515028096339</v>
      </c>
      <c r="DM91" s="13">
        <f t="shared" si="137"/>
        <v>964.90493735611017</v>
      </c>
      <c r="DN91" s="13">
        <f t="shared" si="137"/>
        <v>976.33600225151804</v>
      </c>
      <c r="DO91" s="13">
        <f t="shared" si="137"/>
        <v>987.85965115544627</v>
      </c>
      <c r="DP91" s="13">
        <f t="shared" si="137"/>
        <v>999.47709784643541</v>
      </c>
      <c r="DQ91" s="13">
        <f t="shared" si="137"/>
        <v>1011.189472557701</v>
      </c>
      <c r="DR91" s="13">
        <f t="shared" si="137"/>
        <v>1022.9978299510577</v>
      </c>
      <c r="DS91" s="13">
        <f t="shared" si="137"/>
        <v>1034.9031562889288</v>
      </c>
      <c r="DT91" s="13">
        <f t="shared" si="137"/>
        <v>1046.9063758760185</v>
      </c>
      <c r="DU91" s="13">
        <f t="shared" si="137"/>
        <v>1059.0083568603686</v>
      </c>
      <c r="DV91" s="13">
        <f t="shared" si="137"/>
        <v>1071.2099164480878</v>
      </c>
      <c r="DW91" s="13">
        <f t="shared" si="137"/>
        <v>1083.5118255830234</v>
      </c>
      <c r="DX91" s="13">
        <f t="shared" si="137"/>
        <v>1095.9148131629831</v>
      </c>
      <c r="DY91" s="13">
        <f t="shared" si="137"/>
        <v>1108.4195698192091</v>
      </c>
      <c r="DZ91" s="13">
        <f t="shared" si="137"/>
        <v>1121.0267513069603</v>
      </c>
      <c r="EA91" s="13">
        <f t="shared" si="137"/>
        <v>1133.7369815625671</v>
      </c>
      <c r="EB91" s="13">
        <f t="shared" si="137"/>
        <v>1146.550855450233</v>
      </c>
      <c r="EC91" s="13">
        <f t="shared" si="137"/>
        <v>1159.4689412387461</v>
      </c>
      <c r="ED91" s="13">
        <f t="shared" si="137"/>
        <v>1172.4917828094069</v>
      </c>
      <c r="EE91" s="13">
        <f t="shared" ref="EE91:GP91" si="138">(1-$B$81)*ED91+ED90</f>
        <v>1185.6199016309929</v>
      </c>
      <c r="EF91" s="13">
        <f t="shared" si="138"/>
        <v>1198.8537985521687</v>
      </c>
      <c r="EG91" s="13">
        <f t="shared" si="138"/>
        <v>1212.1939553980394</v>
      </c>
      <c r="EH91" s="13">
        <f t="shared" si="138"/>
        <v>1225.6408364003696</v>
      </c>
      <c r="EI91" s="13">
        <f t="shared" si="138"/>
        <v>1239.1948894942318</v>
      </c>
      <c r="EJ91" s="13">
        <f t="shared" si="138"/>
        <v>1252.8565474553452</v>
      </c>
      <c r="EK91" s="13">
        <f t="shared" si="138"/>
        <v>1266.6262289655929</v>
      </c>
      <c r="EL91" s="13">
        <f t="shared" si="138"/>
        <v>1280.5043395344364</v>
      </c>
      <c r="EM91" s="13">
        <f t="shared" si="138"/>
        <v>1294.4912723190796</v>
      </c>
      <c r="EN91" s="13">
        <f t="shared" si="138"/>
        <v>1308.5874088581891</v>
      </c>
      <c r="EO91" s="13">
        <f t="shared" si="138"/>
        <v>1322.7931197524554</v>
      </c>
      <c r="EP91" s="13">
        <f t="shared" si="138"/>
        <v>1337.1087652664721</v>
      </c>
      <c r="EQ91" s="13">
        <f t="shared" si="138"/>
        <v>1351.5346958601165</v>
      </c>
      <c r="ER91" s="13">
        <f t="shared" si="138"/>
        <v>1366.0712526606176</v>
      </c>
      <c r="ES91" s="13">
        <f t="shared" si="138"/>
        <v>1380.7187678730163</v>
      </c>
      <c r="ET91" s="13">
        <f t="shared" si="138"/>
        <v>1395.4775651655889</v>
      </c>
      <c r="EU91" s="13">
        <f t="shared" si="138"/>
        <v>1410.3479599990305</v>
      </c>
      <c r="EV91" s="13">
        <f t="shared" si="138"/>
        <v>1425.3302599129584</v>
      </c>
      <c r="EW91" s="13">
        <f t="shared" si="138"/>
        <v>1440.4247648190876</v>
      </c>
      <c r="EX91" s="13">
        <f t="shared" si="138"/>
        <v>1455.6317672117361</v>
      </c>
      <c r="EY91" s="13">
        <f t="shared" si="138"/>
        <v>1470.9515523771483</v>
      </c>
      <c r="EZ91" s="13">
        <f t="shared" si="138"/>
        <v>1486.3843985786946</v>
      </c>
      <c r="FA91" s="13">
        <f t="shared" si="138"/>
        <v>1501.9305772121795</v>
      </c>
      <c r="FB91" s="13">
        <f t="shared" si="138"/>
        <v>1517.5903529428333</v>
      </c>
      <c r="FC91" s="13">
        <f t="shared" si="138"/>
        <v>1533.3639838378208</v>
      </c>
      <c r="FD91" s="13">
        <f t="shared" si="138"/>
        <v>1549.2517214646364</v>
      </c>
      <c r="FE91" s="13">
        <f t="shared" si="138"/>
        <v>1565.2538109933344</v>
      </c>
      <c r="FF91" s="13">
        <f t="shared" si="138"/>
        <v>1581.3704912705991</v>
      </c>
      <c r="FG91" s="13">
        <f t="shared" si="138"/>
        <v>1597.6019948902208</v>
      </c>
      <c r="FH91" s="13">
        <f t="shared" si="138"/>
        <v>1613.9485482529115</v>
      </c>
      <c r="FI91" s="13">
        <f t="shared" si="138"/>
        <v>1630.410371637972</v>
      </c>
      <c r="FJ91" s="13">
        <f t="shared" si="138"/>
        <v>1646.9876792091543</v>
      </c>
      <c r="FK91" s="13">
        <f t="shared" si="138"/>
        <v>1663.6806790543669</v>
      </c>
      <c r="FL91" s="13">
        <f t="shared" si="138"/>
        <v>1680.4895732060493</v>
      </c>
      <c r="FM91" s="13">
        <f t="shared" si="138"/>
        <v>1697.4145576750957</v>
      </c>
      <c r="FN91" s="13">
        <f t="shared" si="138"/>
        <v>1714.4558224579325</v>
      </c>
      <c r="FO91" s="13">
        <f t="shared" si="138"/>
        <v>1731.6135515473002</v>
      </c>
      <c r="FP91" s="13">
        <f t="shared" si="138"/>
        <v>1748.8879229388847</v>
      </c>
      <c r="FQ91" s="13">
        <f t="shared" si="138"/>
        <v>1766.2791086249733</v>
      </c>
      <c r="FR91" s="13">
        <f t="shared" si="138"/>
        <v>1783.787274589761</v>
      </c>
      <c r="FS91" s="13">
        <f t="shared" si="138"/>
        <v>1801.4125807895591</v>
      </c>
      <c r="FT91" s="13">
        <f t="shared" si="138"/>
        <v>1819.1551811558697</v>
      </c>
      <c r="FU91" s="13">
        <f t="shared" si="138"/>
        <v>1837.0152235670787</v>
      </c>
      <c r="FV91" s="13">
        <f t="shared" si="138"/>
        <v>1854.9928498388369</v>
      </c>
      <c r="FW91" s="13">
        <f t="shared" si="138"/>
        <v>1873.0881959238161</v>
      </c>
      <c r="FX91" s="13">
        <f t="shared" si="138"/>
        <v>1891.3013915600318</v>
      </c>
      <c r="FY91" s="13">
        <f t="shared" si="138"/>
        <v>1909.6325609260909</v>
      </c>
      <c r="FZ91" s="13">
        <f t="shared" si="138"/>
        <v>1928.0818217302369</v>
      </c>
      <c r="GA91" s="13">
        <f t="shared" si="138"/>
        <v>1946.6492852436727</v>
      </c>
      <c r="GB91" s="13">
        <f t="shared" si="138"/>
        <v>1965.3350565639589</v>
      </c>
      <c r="GC91" s="13">
        <f t="shared" si="138"/>
        <v>1984.139234575109</v>
      </c>
      <c r="GD91" s="13">
        <f t="shared" si="138"/>
        <v>2003.0619119560965</v>
      </c>
      <c r="GE91" s="13">
        <f t="shared" si="138"/>
        <v>2022.1031751353926</v>
      </c>
      <c r="GF91" s="13">
        <f t="shared" si="138"/>
        <v>2041.2631042693918</v>
      </c>
      <c r="GG91" s="13">
        <f t="shared" si="138"/>
        <v>2060.5417731968723</v>
      </c>
      <c r="GH91" s="13">
        <f t="shared" si="138"/>
        <v>2079.9392494218127</v>
      </c>
      <c r="GI91" s="13">
        <f t="shared" si="138"/>
        <v>2099.4555940761156</v>
      </c>
      <c r="GJ91" s="13">
        <f t="shared" si="138"/>
        <v>2119.0908619096836</v>
      </c>
      <c r="GK91" s="13">
        <f t="shared" si="138"/>
        <v>2138.8451012409496</v>
      </c>
      <c r="GL91" s="13">
        <f t="shared" si="138"/>
        <v>2158.7183536826565</v>
      </c>
      <c r="GM91" s="13">
        <f t="shared" si="138"/>
        <v>2178.7074064697322</v>
      </c>
      <c r="GN91" s="13">
        <f t="shared" si="138"/>
        <v>2198.8092768324241</v>
      </c>
      <c r="GO91" s="13">
        <f t="shared" si="138"/>
        <v>2219.0211872443351</v>
      </c>
      <c r="GP91" s="13">
        <f t="shared" si="138"/>
        <v>2239.3405431817496</v>
      </c>
      <c r="GQ91" s="13">
        <f t="shared" ref="GQ91:JB91" si="139">(1-$B$81)*GP91+GP90</f>
        <v>2259.7649131171611</v>
      </c>
      <c r="GR91" s="13">
        <f t="shared" si="139"/>
        <v>2280.292010551037</v>
      </c>
      <c r="GS91" s="13">
        <f t="shared" si="139"/>
        <v>2300.919677799583</v>
      </c>
      <c r="GT91" s="13">
        <f t="shared" si="139"/>
        <v>2321.6458714896526</v>
      </c>
      <c r="GU91" s="13">
        <f t="shared" si="139"/>
        <v>2342.4686494660223</v>
      </c>
      <c r="GV91" s="13">
        <f t="shared" si="139"/>
        <v>2363.3861590398319</v>
      </c>
      <c r="GW91" s="13">
        <f t="shared" si="139"/>
        <v>2384.3966264230667</v>
      </c>
      <c r="GX91" s="13">
        <f t="shared" si="139"/>
        <v>2405.4983471914325</v>
      </c>
      <c r="GY91" s="13">
        <f t="shared" si="139"/>
        <v>2426.6896777421998</v>
      </c>
      <c r="GZ91" s="13">
        <f t="shared" si="139"/>
        <v>2447.9690276365973</v>
      </c>
      <c r="HA91" s="13">
        <f t="shared" si="139"/>
        <v>2469.3348527121348</v>
      </c>
      <c r="HB91" s="13">
        <f t="shared" si="139"/>
        <v>2490.7856488476527</v>
      </c>
      <c r="HC91" s="13">
        <f t="shared" si="139"/>
        <v>2512.3199464032514</v>
      </c>
      <c r="HD91" s="13">
        <f t="shared" si="139"/>
        <v>2533.9363052205272</v>
      </c>
      <c r="HE91" s="13">
        <f t="shared" si="139"/>
        <v>2555.633310166284</v>
      </c>
      <c r="HF91" s="13">
        <f t="shared" si="139"/>
        <v>2577.4095673327456</v>
      </c>
      <c r="HG91" s="13">
        <f t="shared" si="139"/>
        <v>2599.2636998490607</v>
      </c>
      <c r="HH91" s="13">
        <f t="shared" si="139"/>
        <v>2621.1943449080409</v>
      </c>
      <c r="HI91" s="13">
        <f t="shared" si="139"/>
        <v>2643.2001508847939</v>
      </c>
      <c r="HJ91" s="13">
        <f t="shared" si="139"/>
        <v>2665.2797746994261</v>
      </c>
      <c r="HK91" s="13">
        <f t="shared" si="139"/>
        <v>2687.4318794951873</v>
      </c>
      <c r="HL91" s="13">
        <f t="shared" si="139"/>
        <v>2709.6551325258129</v>
      </c>
      <c r="HM91" s="13">
        <f t="shared" si="139"/>
        <v>2731.9482032600686</v>
      </c>
      <c r="HN91" s="13">
        <f t="shared" si="139"/>
        <v>2754.3097617136905</v>
      </c>
      <c r="HO91" s="13">
        <f t="shared" si="139"/>
        <v>2776.7384769471178</v>
      </c>
      <c r="HP91" s="13">
        <f t="shared" si="139"/>
        <v>2799.2330157404135</v>
      </c>
      <c r="HQ91" s="13">
        <f t="shared" si="139"/>
        <v>2821.7920413826796</v>
      </c>
      <c r="HR91" s="13">
        <f t="shared" si="139"/>
        <v>2844.4142126801798</v>
      </c>
      <c r="HS91" s="13">
        <f t="shared" si="139"/>
        <v>2867.0981829745747</v>
      </c>
      <c r="HT91" s="13">
        <f t="shared" si="139"/>
        <v>2889.8425991865979</v>
      </c>
      <c r="HU91" s="13">
        <f t="shared" si="139"/>
        <v>2912.6461011305987</v>
      </c>
      <c r="HV91" s="13">
        <f t="shared" si="139"/>
        <v>2935.507320854379</v>
      </c>
      <c r="HW91" s="13">
        <f t="shared" si="139"/>
        <v>2958.424882072753</v>
      </c>
      <c r="HX91" s="13">
        <f t="shared" si="139"/>
        <v>2981.397399673735</v>
      </c>
      <c r="HY91" s="13">
        <f t="shared" si="139"/>
        <v>3004.4234792282355</v>
      </c>
      <c r="HZ91" s="13">
        <f t="shared" si="139"/>
        <v>3027.5017166207317</v>
      </c>
      <c r="IA91" s="13">
        <f t="shared" si="139"/>
        <v>3050.6306977163986</v>
      </c>
      <c r="IB91" s="13">
        <f t="shared" si="139"/>
        <v>3073.8089980678369</v>
      </c>
      <c r="IC91" s="13">
        <f t="shared" si="139"/>
        <v>3097.0351826634187</v>
      </c>
      <c r="ID91" s="13">
        <f t="shared" si="139"/>
        <v>3120.3078056843997</v>
      </c>
      <c r="IE91" s="13">
        <f t="shared" si="139"/>
        <v>3143.6254103366032</v>
      </c>
      <c r="IF91" s="13">
        <f t="shared" si="139"/>
        <v>3166.9865287117673</v>
      </c>
      <c r="IG91" s="13">
        <f t="shared" si="139"/>
        <v>3190.389681652232</v>
      </c>
      <c r="IH91" s="13">
        <f t="shared" si="139"/>
        <v>3213.8333786490093</v>
      </c>
      <c r="II91" s="13">
        <f t="shared" si="139"/>
        <v>3237.3161177154821</v>
      </c>
      <c r="IJ91" s="13">
        <f t="shared" si="139"/>
        <v>3260.8363853813153</v>
      </c>
      <c r="IK91" s="13">
        <f t="shared" si="139"/>
        <v>3284.392656675037</v>
      </c>
      <c r="IL91" s="13">
        <f t="shared" si="139"/>
        <v>3307.9833951105084</v>
      </c>
      <c r="IM91" s="13">
        <f t="shared" si="139"/>
        <v>3331.6070526839385</v>
      </c>
      <c r="IN91" s="13">
        <f t="shared" si="139"/>
        <v>3355.2620699108875</v>
      </c>
      <c r="IO91" s="13">
        <f t="shared" si="139"/>
        <v>3378.9468758431794</v>
      </c>
      <c r="IP91" s="13">
        <f t="shared" si="139"/>
        <v>3402.6598881498976</v>
      </c>
      <c r="IQ91" s="13">
        <f t="shared" si="139"/>
        <v>3426.3995131669026</v>
      </c>
      <c r="IR91" s="13">
        <f t="shared" si="139"/>
        <v>3450.1641459024841</v>
      </c>
      <c r="IS91" s="13">
        <f t="shared" si="139"/>
        <v>3473.9521701433878</v>
      </c>
      <c r="IT91" s="13">
        <f t="shared" si="139"/>
        <v>3497.7619585516318</v>
      </c>
      <c r="IU91" s="13">
        <f t="shared" si="139"/>
        <v>3521.5918727427133</v>
      </c>
      <c r="IV91" s="13">
        <f t="shared" si="139"/>
        <v>3545.4402633996583</v>
      </c>
      <c r="IW91" s="13">
        <f t="shared" si="139"/>
        <v>3569.3054703533035</v>
      </c>
      <c r="IX91" s="13">
        <f t="shared" si="139"/>
        <v>3593.1858227120729</v>
      </c>
      <c r="IY91" s="13">
        <f t="shared" si="139"/>
        <v>3617.0796390082751</v>
      </c>
      <c r="IZ91" s="13">
        <f t="shared" si="139"/>
        <v>3640.98522731399</v>
      </c>
      <c r="JA91" s="13">
        <f t="shared" si="139"/>
        <v>3664.9008853577106</v>
      </c>
      <c r="JB91" s="13">
        <f t="shared" si="139"/>
        <v>3688.8249007000704</v>
      </c>
      <c r="JC91" s="13">
        <f t="shared" ref="JC91:KF91" si="140">(1-$B$81)*JB91+JB90</f>
        <v>3712.7555508498117</v>
      </c>
      <c r="JD91" s="13">
        <f t="shared" si="140"/>
        <v>3736.6911034269556</v>
      </c>
      <c r="JE91" s="13">
        <f t="shared" si="140"/>
        <v>3760.6298162752773</v>
      </c>
      <c r="JF91" s="13">
        <f t="shared" si="140"/>
        <v>3784.5699376173293</v>
      </c>
      <c r="JG91" s="13">
        <f t="shared" si="140"/>
        <v>3808.5097062131631</v>
      </c>
      <c r="JH91" s="13">
        <f t="shared" si="140"/>
        <v>3832.4473515100635</v>
      </c>
      <c r="JI91" s="13">
        <f t="shared" si="140"/>
        <v>3856.3810938570155</v>
      </c>
      <c r="JJ91" s="13">
        <f t="shared" si="140"/>
        <v>3880.3091446287299</v>
      </c>
      <c r="JK91" s="13">
        <f t="shared" si="140"/>
        <v>3904.2297064401696</v>
      </c>
      <c r="JL91" s="13">
        <f t="shared" si="140"/>
        <v>3928.140973310497</v>
      </c>
      <c r="JM91" s="13">
        <f t="shared" si="140"/>
        <v>3952.0411308449738</v>
      </c>
      <c r="JN91" s="13">
        <f t="shared" si="140"/>
        <v>3975.92835639225</v>
      </c>
      <c r="JO91" s="13">
        <f t="shared" si="140"/>
        <v>3999.8008192351913</v>
      </c>
      <c r="JP91" s="13">
        <f t="shared" si="140"/>
        <v>4023.6566807768263</v>
      </c>
      <c r="JQ91" s="13">
        <f t="shared" si="140"/>
        <v>4047.4940947358359</v>
      </c>
      <c r="JR91" s="13">
        <f t="shared" si="140"/>
        <v>4071.3112073299608</v>
      </c>
      <c r="JS91" s="13">
        <f t="shared" si="140"/>
        <v>4095.1061575109943</v>
      </c>
      <c r="JT91" s="13">
        <f t="shared" si="140"/>
        <v>4118.8770770870433</v>
      </c>
      <c r="JU91" s="13">
        <f t="shared" si="140"/>
        <v>4142.6220909831527</v>
      </c>
      <c r="JV91" s="13">
        <f t="shared" si="140"/>
        <v>4166.3393174258499</v>
      </c>
      <c r="JW91" s="13">
        <f t="shared" si="140"/>
        <v>4190.0268681598145</v>
      </c>
      <c r="JX91" s="13">
        <f t="shared" si="140"/>
        <v>4213.6828486437353</v>
      </c>
      <c r="JY91" s="13">
        <f t="shared" si="140"/>
        <v>4237.3053582363173</v>
      </c>
      <c r="JZ91" s="13">
        <f t="shared" si="140"/>
        <v>4260.8924904233663</v>
      </c>
      <c r="KA91" s="13">
        <f t="shared" si="140"/>
        <v>4284.4423330722884</v>
      </c>
      <c r="KB91" s="13">
        <f t="shared" si="140"/>
        <v>4307.9529685846792</v>
      </c>
      <c r="KC91" s="13">
        <f t="shared" si="140"/>
        <v>4331.4224741319777</v>
      </c>
      <c r="KD91" s="13">
        <f t="shared" si="140"/>
        <v>4354.8489219043686</v>
      </c>
      <c r="KE91" s="13">
        <f t="shared" si="140"/>
        <v>4378.2303793288766</v>
      </c>
      <c r="KF91" s="13">
        <f t="shared" si="140"/>
        <v>4401.5649093322427</v>
      </c>
    </row>
    <row r="92" spans="1:292" s="13" customFormat="1" x14ac:dyDescent="0.2">
      <c r="A92" t="s">
        <v>71</v>
      </c>
      <c r="B92" s="13">
        <f>B85*(B91^$B$80)*(B86^(1-$B$80))</f>
        <v>58.974936057091995</v>
      </c>
      <c r="C92" s="13">
        <f>C85*(C91^$B$80)*(C86^(1-$B$80))</f>
        <v>60.228421988505737</v>
      </c>
      <c r="D92" s="13">
        <f t="shared" ref="D92:BO92" si="141">D85*(D91^$B$80)*(D86^(1-$B$80))</f>
        <v>61.508354786480083</v>
      </c>
      <c r="E92" s="13">
        <f t="shared" si="141"/>
        <v>62.814908979439075</v>
      </c>
      <c r="F92" s="13">
        <f t="shared" si="141"/>
        <v>64.148409522162893</v>
      </c>
      <c r="G92" s="13">
        <f t="shared" si="141"/>
        <v>65.509165523635872</v>
      </c>
      <c r="H92" s="13">
        <f t="shared" si="141"/>
        <v>66.897470101715015</v>
      </c>
      <c r="I92" s="13">
        <f t="shared" si="141"/>
        <v>68.313600479773655</v>
      </c>
      <c r="J92" s="13">
        <f t="shared" si="141"/>
        <v>69.757818246597679</v>
      </c>
      <c r="K92" s="13">
        <f t="shared" si="141"/>
        <v>71.230369787186831</v>
      </c>
      <c r="L92" s="13">
        <f t="shared" si="141"/>
        <v>72.731486863857981</v>
      </c>
      <c r="M92" s="13">
        <f t="shared" si="141"/>
        <v>74.261387349409588</v>
      </c>
      <c r="N92" s="13">
        <f t="shared" si="141"/>
        <v>75.898270906756949</v>
      </c>
      <c r="O92" s="13">
        <f t="shared" si="141"/>
        <v>77.648519410504989</v>
      </c>
      <c r="P92" s="13">
        <f t="shared" si="141"/>
        <v>79.519088227151911</v>
      </c>
      <c r="Q92" s="13">
        <f t="shared" si="141"/>
        <v>81.517563201167675</v>
      </c>
      <c r="R92" s="13">
        <f t="shared" si="141"/>
        <v>83.652219780151896</v>
      </c>
      <c r="S92" s="13">
        <f t="shared" si="141"/>
        <v>85.932107672141456</v>
      </c>
      <c r="T92" s="13">
        <f t="shared" si="141"/>
        <v>88.367105927185236</v>
      </c>
      <c r="U92" s="13">
        <f t="shared" si="141"/>
        <v>90.968004578129936</v>
      </c>
      <c r="V92" s="13">
        <f t="shared" si="141"/>
        <v>93.746595581701911</v>
      </c>
      <c r="W92" s="13">
        <f t="shared" si="141"/>
        <v>96.715774248557366</v>
      </c>
      <c r="X92" s="13">
        <f t="shared" si="141"/>
        <v>99.59107524842662</v>
      </c>
      <c r="Y92" s="13">
        <f t="shared" si="141"/>
        <v>102.35484812442498</v>
      </c>
      <c r="Z92" s="13">
        <f t="shared" si="141"/>
        <v>104.98945494334654</v>
      </c>
      <c r="AA92" s="13">
        <f t="shared" si="141"/>
        <v>107.47746399707356</v>
      </c>
      <c r="AB92" s="13">
        <f t="shared" si="141"/>
        <v>109.80185853029282</v>
      </c>
      <c r="AC92" s="13">
        <f t="shared" si="141"/>
        <v>111.94624912657129</v>
      </c>
      <c r="AD92" s="13">
        <f t="shared" si="141"/>
        <v>113.89508616759022</v>
      </c>
      <c r="AE92" s="13">
        <f t="shared" si="141"/>
        <v>115.63386814553122</v>
      </c>
      <c r="AF92" s="13">
        <f t="shared" si="141"/>
        <v>117.14934179320174</v>
      </c>
      <c r="AG92" s="13">
        <f t="shared" si="141"/>
        <v>118.42968998253573</v>
      </c>
      <c r="AH92" s="13">
        <f t="shared" si="141"/>
        <v>119.83998399191378</v>
      </c>
      <c r="AI92" s="13">
        <f t="shared" si="141"/>
        <v>121.38479583052779</v>
      </c>
      <c r="AJ92" s="13">
        <f t="shared" si="141"/>
        <v>123.06915884922567</v>
      </c>
      <c r="AK92" s="13">
        <f t="shared" si="141"/>
        <v>124.8986130379881</v>
      </c>
      <c r="AL92" s="13">
        <f t="shared" si="141"/>
        <v>126.87923653795345</v>
      </c>
      <c r="AM92" s="13">
        <f t="shared" si="141"/>
        <v>129.01768058901121</v>
      </c>
      <c r="AN92" s="13">
        <f t="shared" si="141"/>
        <v>131.32120837477791</v>
      </c>
      <c r="AO92" s="13">
        <f t="shared" si="141"/>
        <v>133.79773783131125</v>
      </c>
      <c r="AP92" s="13">
        <f t="shared" si="141"/>
        <v>136.45588890725293</v>
      </c>
      <c r="AQ92" s="13">
        <f t="shared" si="141"/>
        <v>139.30503576615871</v>
      </c>
      <c r="AR92" s="13">
        <f t="shared" si="141"/>
        <v>142.07396612790194</v>
      </c>
      <c r="AS92" s="13">
        <f t="shared" si="141"/>
        <v>144.75451946058601</v>
      </c>
      <c r="AT92" s="13">
        <f t="shared" si="141"/>
        <v>147.33863263127768</v>
      </c>
      <c r="AU92" s="13">
        <f t="shared" si="141"/>
        <v>149.81837449164857</v>
      </c>
      <c r="AV92" s="13">
        <f t="shared" si="141"/>
        <v>152.18598843744132</v>
      </c>
      <c r="AW92" s="13">
        <f t="shared" si="141"/>
        <v>154.43393505975391</v>
      </c>
      <c r="AX92" s="13">
        <f t="shared" si="141"/>
        <v>156.55493447485779</v>
      </c>
      <c r="AY92" s="13">
        <f t="shared" si="141"/>
        <v>158.54200793522409</v>
      </c>
      <c r="AZ92" s="13">
        <f t="shared" si="141"/>
        <v>160.38851842011999</v>
      </c>
      <c r="BA92" s="13">
        <f t="shared" si="141"/>
        <v>162.08820999071264</v>
      </c>
      <c r="BB92" s="13">
        <f t="shared" si="141"/>
        <v>164.1438454471226</v>
      </c>
      <c r="BC92" s="13">
        <f t="shared" si="141"/>
        <v>166.56910990835291</v>
      </c>
      <c r="BD92" s="13">
        <f t="shared" si="141"/>
        <v>169.38033631073114</v>
      </c>
      <c r="BE92" s="13">
        <f t="shared" si="141"/>
        <v>172.59672000157289</v>
      </c>
      <c r="BF92" s="13">
        <f t="shared" si="141"/>
        <v>176.24054948600457</v>
      </c>
      <c r="BG92" s="13">
        <f t="shared" si="141"/>
        <v>180.33747816278293</v>
      </c>
      <c r="BH92" s="13">
        <f t="shared" si="141"/>
        <v>184.91684221937948</v>
      </c>
      <c r="BI92" s="13">
        <f t="shared" si="141"/>
        <v>190.01203027217414</v>
      </c>
      <c r="BJ92" s="13">
        <f t="shared" si="141"/>
        <v>195.66091153199957</v>
      </c>
      <c r="BK92" s="13">
        <f t="shared" si="141"/>
        <v>201.90633047310584</v>
      </c>
      <c r="BL92" s="13">
        <f t="shared" si="141"/>
        <v>208.34252514781983</v>
      </c>
      <c r="BM92" s="13">
        <f t="shared" si="141"/>
        <v>214.9735814263849</v>
      </c>
      <c r="BN92" s="13">
        <f t="shared" si="141"/>
        <v>221.80360041073507</v>
      </c>
      <c r="BO92" s="13">
        <f t="shared" si="141"/>
        <v>228.83668738896455</v>
      </c>
      <c r="BP92" s="13">
        <f t="shared" ref="BP92:EA92" si="142">BP85*(BP91^$B$80)*(BP86^(1-$B$80))</f>
        <v>236.07694947446305</v>
      </c>
      <c r="BQ92" s="13">
        <f t="shared" si="142"/>
        <v>243.52849314439356</v>
      </c>
      <c r="BR92" s="13">
        <f t="shared" si="142"/>
        <v>251.19542223655876</v>
      </c>
      <c r="BS92" s="13">
        <f t="shared" si="142"/>
        <v>259.08183580130833</v>
      </c>
      <c r="BT92" s="13">
        <f t="shared" si="142"/>
        <v>267.19182611589963</v>
      </c>
      <c r="BU92" s="13">
        <f t="shared" si="142"/>
        <v>275.52947711128854</v>
      </c>
      <c r="BV92" s="13">
        <f t="shared" si="142"/>
        <v>283.55400313555475</v>
      </c>
      <c r="BW92" s="13">
        <f t="shared" si="142"/>
        <v>291.22042205068669</v>
      </c>
      <c r="BX92" s="13">
        <f t="shared" si="142"/>
        <v>298.48459732804895</v>
      </c>
      <c r="BY92" s="13">
        <f t="shared" si="142"/>
        <v>305.30365743630296</v>
      </c>
      <c r="BZ92" s="13">
        <f t="shared" si="142"/>
        <v>311.63642163404279</v>
      </c>
      <c r="CA92" s="13">
        <f t="shared" si="142"/>
        <v>317.44381953172092</v>
      </c>
      <c r="CB92" s="13">
        <f t="shared" si="142"/>
        <v>322.68929969112696</v>
      </c>
      <c r="CC92" s="13">
        <f t="shared" si="142"/>
        <v>327.33922037271782</v>
      </c>
      <c r="CD92" s="13">
        <f t="shared" si="142"/>
        <v>331.36321655650528</v>
      </c>
      <c r="CE92" s="13">
        <f t="shared" si="142"/>
        <v>334.73453810071373</v>
      </c>
      <c r="CF92" s="13">
        <f t="shared" si="142"/>
        <v>338.21701386622385</v>
      </c>
      <c r="CG92" s="13">
        <f t="shared" si="142"/>
        <v>341.81292946542538</v>
      </c>
      <c r="CH92" s="13">
        <f t="shared" si="142"/>
        <v>345.52470770225619</v>
      </c>
      <c r="CI92" s="13">
        <f t="shared" si="142"/>
        <v>349.35493164895337</v>
      </c>
      <c r="CJ92" s="13">
        <f t="shared" si="142"/>
        <v>353.30635112378087</v>
      </c>
      <c r="CK92" s="13">
        <f t="shared" si="142"/>
        <v>357.38188870941707</v>
      </c>
      <c r="CL92" s="13">
        <f t="shared" si="142"/>
        <v>361.58464734006714</v>
      </c>
      <c r="CM92" s="13">
        <f t="shared" si="142"/>
        <v>365.91791797465652</v>
      </c>
      <c r="CN92" s="13">
        <f t="shared" si="142"/>
        <v>370.3851877708708</v>
      </c>
      <c r="CO92" s="13">
        <f t="shared" si="142"/>
        <v>374.99014926099176</v>
      </c>
      <c r="CP92" s="13">
        <f t="shared" si="142"/>
        <v>379.64072528448827</v>
      </c>
      <c r="CQ92" s="13">
        <f t="shared" si="142"/>
        <v>384.33715511391813</v>
      </c>
      <c r="CR92" s="13">
        <f t="shared" si="142"/>
        <v>389.07967942693278</v>
      </c>
      <c r="CS92" s="13">
        <f t="shared" si="142"/>
        <v>393.86853904618039</v>
      </c>
      <c r="CT92" s="13">
        <f t="shared" si="142"/>
        <v>398.70397478258201</v>
      </c>
      <c r="CU92" s="13">
        <f t="shared" si="142"/>
        <v>403.58622726648645</v>
      </c>
      <c r="CV92" s="13">
        <f t="shared" si="142"/>
        <v>408.51553686293647</v>
      </c>
      <c r="CW92" s="13">
        <f t="shared" si="142"/>
        <v>413.49214351573067</v>
      </c>
      <c r="CX92" s="13">
        <f t="shared" si="142"/>
        <v>418.51628672136331</v>
      </c>
      <c r="CY92" s="13">
        <f t="shared" si="142"/>
        <v>423.58820533724258</v>
      </c>
      <c r="CZ92" s="13">
        <f t="shared" si="142"/>
        <v>428.70813758075553</v>
      </c>
      <c r="DA92" s="13">
        <f t="shared" si="142"/>
        <v>433.87632087556642</v>
      </c>
      <c r="DB92" s="13">
        <f t="shared" si="142"/>
        <v>439.09299183791768</v>
      </c>
      <c r="DC92" s="13">
        <f t="shared" si="142"/>
        <v>444.35838615607651</v>
      </c>
      <c r="DD92" s="13">
        <f t="shared" si="142"/>
        <v>449.67273853191091</v>
      </c>
      <c r="DE92" s="13">
        <f t="shared" si="142"/>
        <v>455.03628259661343</v>
      </c>
      <c r="DF92" s="13">
        <f t="shared" si="142"/>
        <v>460.44925089408309</v>
      </c>
      <c r="DG92" s="13">
        <f t="shared" si="142"/>
        <v>465.91187477459317</v>
      </c>
      <c r="DH92" s="13">
        <f t="shared" si="142"/>
        <v>471.42438438483759</v>
      </c>
      <c r="DI92" s="13">
        <f t="shared" si="142"/>
        <v>476.98700861256339</v>
      </c>
      <c r="DJ92" s="13">
        <f t="shared" si="142"/>
        <v>482.59997495725884</v>
      </c>
      <c r="DK92" s="13">
        <f t="shared" si="142"/>
        <v>488.26350954892507</v>
      </c>
      <c r="DL92" s="13">
        <f t="shared" si="142"/>
        <v>493.97783704708559</v>
      </c>
      <c r="DM92" s="13">
        <f t="shared" si="142"/>
        <v>499.74318065628376</v>
      </c>
      <c r="DN92" s="13">
        <f t="shared" si="142"/>
        <v>505.5597620498599</v>
      </c>
      <c r="DO92" s="13">
        <f t="shared" si="142"/>
        <v>511.42780134619579</v>
      </c>
      <c r="DP92" s="13">
        <f t="shared" si="142"/>
        <v>517.34751703189579</v>
      </c>
      <c r="DQ92" s="13">
        <f t="shared" si="142"/>
        <v>523.31912593277423</v>
      </c>
      <c r="DR92" s="13">
        <f t="shared" si="142"/>
        <v>529.34284318253117</v>
      </c>
      <c r="DS92" s="13">
        <f t="shared" si="142"/>
        <v>535.41888215145957</v>
      </c>
      <c r="DT92" s="13">
        <f t="shared" si="142"/>
        <v>541.54745445247499</v>
      </c>
      <c r="DU92" s="13">
        <f t="shared" si="142"/>
        <v>547.72876990183192</v>
      </c>
      <c r="DV92" s="13">
        <f t="shared" si="142"/>
        <v>553.96303644562533</v>
      </c>
      <c r="DW92" s="13">
        <f t="shared" si="142"/>
        <v>560.2504601702409</v>
      </c>
      <c r="DX92" s="13">
        <f t="shared" si="142"/>
        <v>566.59124522163233</v>
      </c>
      <c r="DY92" s="13">
        <f t="shared" si="142"/>
        <v>572.98559374393335</v>
      </c>
      <c r="DZ92" s="13">
        <f t="shared" si="142"/>
        <v>579.43370589451331</v>
      </c>
      <c r="EA92" s="13">
        <f t="shared" si="142"/>
        <v>585.93577981224348</v>
      </c>
      <c r="EB92" s="13">
        <f t="shared" ref="EB92:GM92" si="143">EB85*(EB91^$B$80)*(EB86^(1-$B$80))</f>
        <v>592.49201162819622</v>
      </c>
      <c r="EC92" s="13">
        <f t="shared" si="143"/>
        <v>599.10259535693865</v>
      </c>
      <c r="ED92" s="13">
        <f t="shared" si="143"/>
        <v>605.76772282927186</v>
      </c>
      <c r="EE92" s="13">
        <f t="shared" si="143"/>
        <v>612.48758375091916</v>
      </c>
      <c r="EF92" s="13">
        <f t="shared" si="143"/>
        <v>619.26236561460428</v>
      </c>
      <c r="EG92" s="13">
        <f t="shared" si="143"/>
        <v>626.09225365822033</v>
      </c>
      <c r="EH92" s="13">
        <f t="shared" si="143"/>
        <v>632.97743089802111</v>
      </c>
      <c r="EI92" s="13">
        <f t="shared" si="143"/>
        <v>639.9180779799633</v>
      </c>
      <c r="EJ92" s="13">
        <f t="shared" si="143"/>
        <v>646.91437336388469</v>
      </c>
      <c r="EK92" s="13">
        <f t="shared" si="143"/>
        <v>653.9664931380895</v>
      </c>
      <c r="EL92" s="13">
        <f t="shared" si="143"/>
        <v>661.07461096611689</v>
      </c>
      <c r="EM92" s="13">
        <f t="shared" si="143"/>
        <v>668.23889805529677</v>
      </c>
      <c r="EN92" s="13">
        <f t="shared" si="143"/>
        <v>675.45952324002997</v>
      </c>
      <c r="EO92" s="13">
        <f t="shared" si="143"/>
        <v>682.73665292156852</v>
      </c>
      <c r="EP92" s="13">
        <f t="shared" si="143"/>
        <v>690.07045100921277</v>
      </c>
      <c r="EQ92" s="13">
        <f t="shared" si="143"/>
        <v>697.46107888076074</v>
      </c>
      <c r="ER92" s="13">
        <f t="shared" si="143"/>
        <v>704.90869530457996</v>
      </c>
      <c r="ES92" s="13">
        <f t="shared" si="143"/>
        <v>712.4134565034193</v>
      </c>
      <c r="ET92" s="13">
        <f t="shared" si="143"/>
        <v>719.97551606115496</v>
      </c>
      <c r="EU92" s="13">
        <f t="shared" si="143"/>
        <v>727.5950248664692</v>
      </c>
      <c r="EV92" s="13">
        <f t="shared" si="143"/>
        <v>735.27213126686706</v>
      </c>
      <c r="EW92" s="13">
        <f t="shared" si="143"/>
        <v>743.00698080911002</v>
      </c>
      <c r="EX92" s="13">
        <f t="shared" si="143"/>
        <v>750.79971632115326</v>
      </c>
      <c r="EY92" s="13">
        <f t="shared" si="143"/>
        <v>758.65047788657864</v>
      </c>
      <c r="EZ92" s="13">
        <f t="shared" si="143"/>
        <v>766.5594027808462</v>
      </c>
      <c r="FA92" s="13">
        <f t="shared" si="143"/>
        <v>774.52662544763496</v>
      </c>
      <c r="FB92" s="13">
        <f t="shared" si="143"/>
        <v>782.55227753128031</v>
      </c>
      <c r="FC92" s="13">
        <f t="shared" si="143"/>
        <v>790.63648776876983</v>
      </c>
      <c r="FD92" s="13">
        <f t="shared" si="143"/>
        <v>798.77938204307543</v>
      </c>
      <c r="FE92" s="13">
        <f t="shared" si="143"/>
        <v>806.98108328886428</v>
      </c>
      <c r="FF92" s="13">
        <f t="shared" si="143"/>
        <v>815.24171149983579</v>
      </c>
      <c r="FG92" s="13">
        <f t="shared" si="143"/>
        <v>823.56138370142764</v>
      </c>
      <c r="FH92" s="13">
        <f t="shared" si="143"/>
        <v>831.94021402389865</v>
      </c>
      <c r="FI92" s="13">
        <f t="shared" si="143"/>
        <v>840.37831341772767</v>
      </c>
      <c r="FJ92" s="13">
        <f t="shared" si="143"/>
        <v>848.87578980433136</v>
      </c>
      <c r="FK92" s="13">
        <f t="shared" si="143"/>
        <v>857.43274799396522</v>
      </c>
      <c r="FL92" s="13">
        <f t="shared" si="143"/>
        <v>866.04928974851964</v>
      </c>
      <c r="FM92" s="13">
        <f t="shared" si="143"/>
        <v>874.72551366163236</v>
      </c>
      <c r="FN92" s="13">
        <f t="shared" si="143"/>
        <v>883.46151516927716</v>
      </c>
      <c r="FO92" s="13">
        <f t="shared" si="143"/>
        <v>892.25738652539462</v>
      </c>
      <c r="FP92" s="13">
        <f t="shared" si="143"/>
        <v>901.11321673426323</v>
      </c>
      <c r="FQ92" s="13">
        <f t="shared" si="143"/>
        <v>910.02909154537815</v>
      </c>
      <c r="FR92" s="13">
        <f t="shared" si="143"/>
        <v>919.00509337064386</v>
      </c>
      <c r="FS92" s="13">
        <f t="shared" si="143"/>
        <v>928.04130137255038</v>
      </c>
      <c r="FT92" s="13">
        <f t="shared" si="143"/>
        <v>937.13779130879811</v>
      </c>
      <c r="FU92" s="13">
        <f t="shared" si="143"/>
        <v>946.29463559704743</v>
      </c>
      <c r="FV92" s="13">
        <f t="shared" si="143"/>
        <v>955.5119042836003</v>
      </c>
      <c r="FW92" s="13">
        <f t="shared" si="143"/>
        <v>964.78966254028319</v>
      </c>
      <c r="FX92" s="13">
        <f t="shared" si="143"/>
        <v>974.12797521603341</v>
      </c>
      <c r="FY92" s="13">
        <f t="shared" si="143"/>
        <v>983.5268997838624</v>
      </c>
      <c r="FZ92" s="13">
        <f t="shared" si="143"/>
        <v>992.98649033462596</v>
      </c>
      <c r="GA92" s="13">
        <f t="shared" si="143"/>
        <v>1002.5067986647263</v>
      </c>
      <c r="GB92" s="13">
        <f t="shared" si="143"/>
        <v>1012.0878729669593</v>
      </c>
      <c r="GC92" s="13">
        <f t="shared" si="143"/>
        <v>1021.7297580304115</v>
      </c>
      <c r="GD92" s="13">
        <f t="shared" si="143"/>
        <v>1031.4324949820261</v>
      </c>
      <c r="GE92" s="13">
        <f t="shared" si="143"/>
        <v>1041.1961213688128</v>
      </c>
      <c r="GF92" s="13">
        <f t="shared" si="143"/>
        <v>1051.0206710263697</v>
      </c>
      <c r="GG92" s="13">
        <f t="shared" si="143"/>
        <v>1060.9061741823105</v>
      </c>
      <c r="GH92" s="13">
        <f t="shared" si="143"/>
        <v>1070.8526573452809</v>
      </c>
      <c r="GI92" s="13">
        <f t="shared" si="143"/>
        <v>1080.8601434078507</v>
      </c>
      <c r="GJ92" s="13">
        <f t="shared" si="143"/>
        <v>1090.9286514475414</v>
      </c>
      <c r="GK92" s="13">
        <f t="shared" si="143"/>
        <v>1101.0581967497474</v>
      </c>
      <c r="GL92" s="13">
        <f t="shared" si="143"/>
        <v>1111.2334884307379</v>
      </c>
      <c r="GM92" s="13">
        <f t="shared" si="143"/>
        <v>1121.4541077423014</v>
      </c>
      <c r="GN92" s="13">
        <f t="shared" ref="GN92:IY92" si="144">GN85*(GN91^$B$80)*(GN86^(1-$B$80))</f>
        <v>1131.719626490162</v>
      </c>
      <c r="GO92" s="13">
        <f t="shared" si="144"/>
        <v>1142.0296071990231</v>
      </c>
      <c r="GP92" s="13">
        <f t="shared" si="144"/>
        <v>1152.3836031525232</v>
      </c>
      <c r="GQ92" s="13">
        <f t="shared" si="144"/>
        <v>1162.7811585611232</v>
      </c>
      <c r="GR92" s="13">
        <f t="shared" si="144"/>
        <v>1173.221808359297</v>
      </c>
      <c r="GS92" s="13">
        <f t="shared" si="144"/>
        <v>1183.7050786002542</v>
      </c>
      <c r="GT92" s="13">
        <f t="shared" si="144"/>
        <v>1194.2304862653828</v>
      </c>
      <c r="GU92" s="13">
        <f t="shared" si="144"/>
        <v>1204.7975394042057</v>
      </c>
      <c r="GV92" s="13">
        <f t="shared" si="144"/>
        <v>1215.40573717547</v>
      </c>
      <c r="GW92" s="13">
        <f t="shared" si="144"/>
        <v>1226.0545697041021</v>
      </c>
      <c r="GX92" s="13">
        <f t="shared" si="144"/>
        <v>1236.7435182662662</v>
      </c>
      <c r="GY92" s="13">
        <f t="shared" si="144"/>
        <v>1247.4720554233841</v>
      </c>
      <c r="GZ92" s="13">
        <f t="shared" si="144"/>
        <v>1258.2396450330048</v>
      </c>
      <c r="HA92" s="13">
        <f t="shared" si="144"/>
        <v>1269.0457420698685</v>
      </c>
      <c r="HB92" s="13">
        <f t="shared" si="144"/>
        <v>1279.8897928606352</v>
      </c>
      <c r="HC92" s="13">
        <f t="shared" si="144"/>
        <v>1290.7712350965769</v>
      </c>
      <c r="HD92" s="13">
        <f t="shared" si="144"/>
        <v>1301.6894980321783</v>
      </c>
      <c r="HE92" s="13">
        <f t="shared" si="144"/>
        <v>1312.6440034768709</v>
      </c>
      <c r="HF92" s="13">
        <f t="shared" si="144"/>
        <v>1323.6341621497656</v>
      </c>
      <c r="HG92" s="13">
        <f t="shared" si="144"/>
        <v>1334.6593774428861</v>
      </c>
      <c r="HH92" s="13">
        <f t="shared" si="144"/>
        <v>1345.7190444436744</v>
      </c>
      <c r="HI92" s="13">
        <f t="shared" si="144"/>
        <v>1356.812549721335</v>
      </c>
      <c r="HJ92" s="13">
        <f t="shared" si="144"/>
        <v>1367.9392715671493</v>
      </c>
      <c r="HK92" s="13">
        <f t="shared" si="144"/>
        <v>1379.0985798814897</v>
      </c>
      <c r="HL92" s="13">
        <f t="shared" si="144"/>
        <v>1390.2898361982047</v>
      </c>
      <c r="HM92" s="13">
        <f t="shared" si="144"/>
        <v>1401.512393860816</v>
      </c>
      <c r="HN92" s="13">
        <f t="shared" si="144"/>
        <v>1412.7655980150284</v>
      </c>
      <c r="HO92" s="13">
        <f t="shared" si="144"/>
        <v>1424.048785734388</v>
      </c>
      <c r="HP92" s="13">
        <f t="shared" si="144"/>
        <v>1435.3612859330831</v>
      </c>
      <c r="HQ92" s="13">
        <f t="shared" si="144"/>
        <v>1446.7024198281076</v>
      </c>
      <c r="HR92" s="13">
        <f t="shared" si="144"/>
        <v>1458.0715005159254</v>
      </c>
      <c r="HS92" s="13">
        <f t="shared" si="144"/>
        <v>1469.4678326265375</v>
      </c>
      <c r="HT92" s="13">
        <f t="shared" si="144"/>
        <v>1480.8907131554429</v>
      </c>
      <c r="HU92" s="13">
        <f t="shared" si="144"/>
        <v>1492.3394312590533</v>
      </c>
      <c r="HV92" s="13">
        <f t="shared" si="144"/>
        <v>1503.8132683874901</v>
      </c>
      <c r="HW92" s="13">
        <f t="shared" si="144"/>
        <v>1515.3114983622845</v>
      </c>
      <c r="HX92" s="13">
        <f t="shared" si="144"/>
        <v>1526.8333871604643</v>
      </c>
      <c r="HY92" s="13">
        <f t="shared" si="144"/>
        <v>1538.378193259111</v>
      </c>
      <c r="HZ92" s="13">
        <f t="shared" si="144"/>
        <v>1549.9451676363053</v>
      </c>
      <c r="IA92" s="13">
        <f t="shared" si="144"/>
        <v>1561.5335538048021</v>
      </c>
      <c r="IB92" s="13">
        <f t="shared" si="144"/>
        <v>1573.1425878746074</v>
      </c>
      <c r="IC92" s="13">
        <f t="shared" si="144"/>
        <v>1584.7714984795082</v>
      </c>
      <c r="ID92" s="13">
        <f t="shared" si="144"/>
        <v>1596.4195070213932</v>
      </c>
      <c r="IE92" s="13">
        <f t="shared" si="144"/>
        <v>1608.0858277369712</v>
      </c>
      <c r="IF92" s="13">
        <f t="shared" si="144"/>
        <v>1619.7696676537319</v>
      </c>
      <c r="IG92" s="13">
        <f t="shared" si="144"/>
        <v>1631.4702266909912</v>
      </c>
      <c r="IH92" s="13">
        <f t="shared" si="144"/>
        <v>1643.1866975021705</v>
      </c>
      <c r="II92" s="13">
        <f t="shared" si="144"/>
        <v>1654.9182659947587</v>
      </c>
      <c r="IJ92" s="13">
        <f t="shared" si="144"/>
        <v>1666.6641112815923</v>
      </c>
      <c r="IK92" s="13">
        <f t="shared" si="144"/>
        <v>1678.4234056996352</v>
      </c>
      <c r="IL92" s="13">
        <f t="shared" si="144"/>
        <v>1690.1953148627499</v>
      </c>
      <c r="IM92" s="13">
        <f t="shared" si="144"/>
        <v>1701.9789978604367</v>
      </c>
      <c r="IN92" s="13">
        <f t="shared" si="144"/>
        <v>1713.7736071896334</v>
      </c>
      <c r="IO92" s="13">
        <f t="shared" si="144"/>
        <v>1725.5782890789167</v>
      </c>
      <c r="IP92" s="13">
        <f t="shared" si="144"/>
        <v>1737.3921833879426</v>
      </c>
      <c r="IQ92" s="13">
        <f t="shared" si="144"/>
        <v>1749.2144234329544</v>
      </c>
      <c r="IR92" s="13">
        <f t="shared" si="144"/>
        <v>1761.0441364802791</v>
      </c>
      <c r="IS92" s="13">
        <f t="shared" si="144"/>
        <v>1772.8804437653648</v>
      </c>
      <c r="IT92" s="13">
        <f t="shared" si="144"/>
        <v>1784.7224604628359</v>
      </c>
      <c r="IU92" s="13">
        <f t="shared" si="144"/>
        <v>1796.5692959082255</v>
      </c>
      <c r="IV92" s="13">
        <f t="shared" si="144"/>
        <v>1808.420053504726</v>
      </c>
      <c r="IW92" s="13">
        <f t="shared" si="144"/>
        <v>1820.2738310120237</v>
      </c>
      <c r="IX92" s="13">
        <f t="shared" si="144"/>
        <v>1832.1297207018843</v>
      </c>
      <c r="IY92" s="13">
        <f t="shared" si="144"/>
        <v>1843.9868092976653</v>
      </c>
      <c r="IZ92" s="13">
        <f t="shared" ref="IZ92:KF92" si="145">IZ85*(IZ91^$B$80)*(IZ86^(1-$B$80))</f>
        <v>1855.8441780486105</v>
      </c>
      <c r="JA92" s="13">
        <f t="shared" si="145"/>
        <v>1867.7009030839827</v>
      </c>
      <c r="JB92" s="13">
        <f t="shared" si="145"/>
        <v>1879.5560552275047</v>
      </c>
      <c r="JC92" s="13">
        <f t="shared" si="145"/>
        <v>1891.4087002951849</v>
      </c>
      <c r="JD92" s="13">
        <f t="shared" si="145"/>
        <v>1903.2578989477643</v>
      </c>
      <c r="JE92" s="13">
        <f t="shared" si="145"/>
        <v>1915.1027069654192</v>
      </c>
      <c r="JF92" s="13">
        <f t="shared" si="145"/>
        <v>1926.9421753574304</v>
      </c>
      <c r="JG92" s="13">
        <f t="shared" si="145"/>
        <v>1938.7753504131974</v>
      </c>
      <c r="JH92" s="13">
        <f t="shared" si="145"/>
        <v>1950.6012741025027</v>
      </c>
      <c r="JI92" s="13">
        <f t="shared" si="145"/>
        <v>1962.4189837639099</v>
      </c>
      <c r="JJ92" s="13">
        <f t="shared" si="145"/>
        <v>1974.2275126169084</v>
      </c>
      <c r="JK92" s="13">
        <f t="shared" si="145"/>
        <v>1986.0258896419925</v>
      </c>
      <c r="JL92" s="13">
        <f t="shared" si="145"/>
        <v>1997.8131397651207</v>
      </c>
      <c r="JM92" s="13">
        <f t="shared" si="145"/>
        <v>2009.5882838471271</v>
      </c>
      <c r="JN92" s="13">
        <f t="shared" si="145"/>
        <v>2021.3503389404163</v>
      </c>
      <c r="JO92" s="13">
        <f t="shared" si="145"/>
        <v>2033.0983183779065</v>
      </c>
      <c r="JP92" s="13">
        <f t="shared" si="145"/>
        <v>2044.8312319291556</v>
      </c>
      <c r="JQ92" s="13">
        <f t="shared" si="145"/>
        <v>2056.5480858576125</v>
      </c>
      <c r="JR92" s="13">
        <f t="shared" si="145"/>
        <v>2068.2478832779148</v>
      </c>
      <c r="JS92" s="13">
        <f t="shared" si="145"/>
        <v>2079.9296237496346</v>
      </c>
      <c r="JT92" s="13">
        <f t="shared" si="145"/>
        <v>2091.5923040222829</v>
      </c>
      <c r="JU92" s="13">
        <f t="shared" si="145"/>
        <v>2103.234917817836</v>
      </c>
      <c r="JV92" s="13">
        <f t="shared" si="145"/>
        <v>2114.856456096365</v>
      </c>
      <c r="JW92" s="13">
        <f t="shared" si="145"/>
        <v>2126.4559070831669</v>
      </c>
      <c r="JX92" s="13">
        <f t="shared" si="145"/>
        <v>2138.0322563387467</v>
      </c>
      <c r="JY92" s="13">
        <f t="shared" si="145"/>
        <v>2149.5844870689066</v>
      </c>
      <c r="JZ92" s="13">
        <f t="shared" si="145"/>
        <v>2161.1115803894149</v>
      </c>
      <c r="KA92" s="13">
        <f t="shared" si="145"/>
        <v>2172.6125149824256</v>
      </c>
      <c r="KB92" s="13">
        <f t="shared" si="145"/>
        <v>2184.086267593023</v>
      </c>
      <c r="KC92" s="13">
        <f t="shared" si="145"/>
        <v>2195.5318132305401</v>
      </c>
      <c r="KD92" s="13">
        <f t="shared" si="145"/>
        <v>2206.9481251646043</v>
      </c>
      <c r="KE92" s="13">
        <f t="shared" si="145"/>
        <v>2218.334175269993</v>
      </c>
      <c r="KF92" s="13">
        <f t="shared" si="145"/>
        <v>2229.6889338839574</v>
      </c>
    </row>
    <row r="93" spans="1:292" s="13" customFormat="1" x14ac:dyDescent="0.2">
      <c r="A93" s="36" t="s">
        <v>72</v>
      </c>
      <c r="B93" s="13">
        <f t="shared" ref="B93:BM93" si="146">B92-B110-B76</f>
        <v>58.583154118619319</v>
      </c>
      <c r="C93" s="13">
        <f t="shared" si="146"/>
        <v>59.831208601880306</v>
      </c>
      <c r="D93" s="13">
        <f t="shared" si="146"/>
        <v>61.099972706311206</v>
      </c>
      <c r="E93" s="13">
        <f t="shared" si="146"/>
        <v>62.395064599012713</v>
      </c>
      <c r="F93" s="13">
        <f t="shared" si="146"/>
        <v>63.716806721155017</v>
      </c>
      <c r="G93" s="13">
        <f t="shared" si="146"/>
        <v>65.065505734036094</v>
      </c>
      <c r="H93" s="13">
        <f t="shared" si="146"/>
        <v>66.441452236538439</v>
      </c>
      <c r="I93" s="13">
        <f t="shared" si="146"/>
        <v>67.844920765007132</v>
      </c>
      <c r="J93" s="13">
        <f t="shared" si="146"/>
        <v>69.276169982830851</v>
      </c>
      <c r="K93" s="13">
        <f t="shared" si="146"/>
        <v>70.735443057867627</v>
      </c>
      <c r="L93" s="13">
        <f t="shared" si="146"/>
        <v>72.222968201352018</v>
      </c>
      <c r="M93" s="13">
        <f t="shared" si="146"/>
        <v>73.738959742215016</v>
      </c>
      <c r="N93" s="13">
        <f t="shared" si="146"/>
        <v>75.360990284141593</v>
      </c>
      <c r="O93" s="13">
        <f t="shared" si="146"/>
        <v>77.095381393369507</v>
      </c>
      <c r="P93" s="13">
        <f t="shared" si="146"/>
        <v>78.949022241892223</v>
      </c>
      <c r="Q93" s="13">
        <f t="shared" si="146"/>
        <v>80.929425995038002</v>
      </c>
      <c r="R93" s="13">
        <f t="shared" si="146"/>
        <v>83.045251587365442</v>
      </c>
      <c r="S93" s="13">
        <f t="shared" si="146"/>
        <v>85.305482393763086</v>
      </c>
      <c r="T93" s="13">
        <f t="shared" si="146"/>
        <v>87.719923383691707</v>
      </c>
      <c r="U93" s="13">
        <f t="shared" si="146"/>
        <v>90.299281929990229</v>
      </c>
      <c r="V93" s="13">
        <f t="shared" si="146"/>
        <v>93.055257831011986</v>
      </c>
      <c r="W93" s="13">
        <f t="shared" si="146"/>
        <v>95.999175522257048</v>
      </c>
      <c r="X93" s="13">
        <f t="shared" si="146"/>
        <v>98.848884562954836</v>
      </c>
      <c r="Y93" s="13">
        <f t="shared" si="146"/>
        <v>101.58683870225828</v>
      </c>
      <c r="Z93" s="13">
        <f t="shared" si="146"/>
        <v>104.19551224609421</v>
      </c>
      <c r="AA93" s="13">
        <f t="shared" si="146"/>
        <v>106.6575930210013</v>
      </c>
      <c r="AB93" s="13">
        <f t="shared" si="146"/>
        <v>108.9561901354847</v>
      </c>
      <c r="AC93" s="13">
        <f t="shared" si="146"/>
        <v>111.07504524710832</v>
      </c>
      <c r="AD93" s="13">
        <f t="shared" si="146"/>
        <v>112.99874376049161</v>
      </c>
      <c r="AE93" s="13">
        <f t="shared" si="146"/>
        <v>114.71292175499345</v>
      </c>
      <c r="AF93" s="13">
        <f t="shared" si="146"/>
        <v>116.20446462693302</v>
      </c>
      <c r="AG93" s="13">
        <f t="shared" si="146"/>
        <v>117.46297483122909</v>
      </c>
      <c r="AH93" s="13">
        <f t="shared" si="146"/>
        <v>118.85033087074572</v>
      </c>
      <c r="AI93" s="13">
        <f t="shared" si="146"/>
        <v>120.37103515953838</v>
      </c>
      <c r="AJ93" s="13">
        <f t="shared" si="146"/>
        <v>122.03004625538253</v>
      </c>
      <c r="AK93" s="13">
        <f t="shared" si="146"/>
        <v>123.83282354943351</v>
      </c>
      <c r="AL93" s="13">
        <f t="shared" si="146"/>
        <v>125.78535828030435</v>
      </c>
      <c r="AM93" s="13">
        <f t="shared" si="146"/>
        <v>127.89420793358661</v>
      </c>
      <c r="AN93" s="13">
        <f t="shared" si="146"/>
        <v>130.16653448255272</v>
      </c>
      <c r="AO93" s="13">
        <f t="shared" si="146"/>
        <v>132.61014653377217</v>
      </c>
      <c r="AP93" s="13">
        <f t="shared" si="146"/>
        <v>135.23354585810824</v>
      </c>
      <c r="AQ93" s="13">
        <f t="shared" si="146"/>
        <v>138.04516655590396</v>
      </c>
      <c r="AR93" s="13">
        <f t="shared" si="146"/>
        <v>140.77633224277488</v>
      </c>
      <c r="AS93" s="13">
        <f t="shared" si="146"/>
        <v>143.41896079893044</v>
      </c>
      <c r="AT93" s="13">
        <f t="shared" si="146"/>
        <v>145.96507096241839</v>
      </c>
      <c r="AU93" s="13">
        <f t="shared" si="146"/>
        <v>148.40681669962311</v>
      </c>
      <c r="AV93" s="13">
        <f t="shared" si="146"/>
        <v>150.73652944389792</v>
      </c>
      <c r="AW93" s="13">
        <f t="shared" si="146"/>
        <v>152.94676039555685</v>
      </c>
      <c r="AX93" s="13">
        <f t="shared" si="146"/>
        <v>155.0303224722704</v>
      </c>
      <c r="AY93" s="13">
        <f t="shared" si="146"/>
        <v>156.9803315151083</v>
      </c>
      <c r="AZ93" s="13">
        <f t="shared" si="146"/>
        <v>158.79024645050885</v>
      </c>
      <c r="BA93" s="13">
        <f t="shared" si="146"/>
        <v>160.45532284870876</v>
      </c>
      <c r="BB93" s="13">
        <f t="shared" si="146"/>
        <v>162.47305042856101</v>
      </c>
      <c r="BC93" s="13">
        <f t="shared" si="146"/>
        <v>164.85687811219481</v>
      </c>
      <c r="BD93" s="13">
        <f t="shared" si="146"/>
        <v>167.62287382659571</v>
      </c>
      <c r="BE93" s="13">
        <f t="shared" si="146"/>
        <v>170.78993561983086</v>
      </c>
      <c r="BF93" s="13">
        <f t="shared" si="146"/>
        <v>174.38001867959804</v>
      </c>
      <c r="BG93" s="13">
        <f t="shared" si="146"/>
        <v>178.41840279937347</v>
      </c>
      <c r="BH93" s="13">
        <f t="shared" si="146"/>
        <v>182.93400538057998</v>
      </c>
      <c r="BI93" s="13">
        <f t="shared" si="146"/>
        <v>187.95974546642543</v>
      </c>
      <c r="BJ93" s="13">
        <f t="shared" si="146"/>
        <v>193.53296547975893</v>
      </c>
      <c r="BK93" s="13">
        <f t="shared" si="146"/>
        <v>199.69471959109256</v>
      </c>
      <c r="BL93" s="13">
        <f t="shared" si="146"/>
        <v>206.04374238138851</v>
      </c>
      <c r="BM93" s="13">
        <f t="shared" si="146"/>
        <v>212.58399204992628</v>
      </c>
      <c r="BN93" s="13">
        <f t="shared" ref="BN93:DY93" si="147">BN92-BN110-BN76</f>
        <v>219.31943829383292</v>
      </c>
      <c r="BO93" s="13">
        <f t="shared" si="147"/>
        <v>226.25405126503523</v>
      </c>
      <c r="BP93" s="13">
        <f t="shared" si="147"/>
        <v>233.39179911480747</v>
      </c>
      <c r="BQ93" s="13">
        <f t="shared" si="147"/>
        <v>240.73664543941197</v>
      </c>
      <c r="BR93" s="13">
        <f t="shared" si="147"/>
        <v>248.29254717767867</v>
      </c>
      <c r="BS93" s="13">
        <f t="shared" si="147"/>
        <v>256.06345236335432</v>
      </c>
      <c r="BT93" s="13">
        <f t="shared" si="147"/>
        <v>264.05329803522039</v>
      </c>
      <c r="BU93" s="13">
        <f t="shared" si="147"/>
        <v>272.26512849368237</v>
      </c>
      <c r="BV93" s="13">
        <f t="shared" si="147"/>
        <v>280.16451138076741</v>
      </c>
      <c r="BW93" s="13">
        <f t="shared" si="147"/>
        <v>287.70702976591366</v>
      </c>
      <c r="BX93" s="13">
        <f t="shared" si="147"/>
        <v>294.84912920417992</v>
      </c>
      <c r="BY93" s="13">
        <f t="shared" si="147"/>
        <v>301.54853269517952</v>
      </c>
      <c r="BZ93" s="13">
        <f t="shared" si="147"/>
        <v>307.76466164189259</v>
      </c>
      <c r="CA93" s="13">
        <f t="shared" si="147"/>
        <v>313.45905030377997</v>
      </c>
      <c r="CB93" s="13">
        <f t="shared" si="147"/>
        <v>318.59574905296557</v>
      </c>
      <c r="CC93" s="13">
        <f t="shared" si="147"/>
        <v>323.14170961841859</v>
      </c>
      <c r="CD93" s="13">
        <f t="shared" si="147"/>
        <v>327.06714651277468</v>
      </c>
      <c r="CE93" s="13">
        <f t="shared" si="147"/>
        <v>330.34756357161234</v>
      </c>
      <c r="CF93" s="13">
        <f t="shared" si="147"/>
        <v>333.73690491449889</v>
      </c>
      <c r="CG93" s="13">
        <f t="shared" si="147"/>
        <v>337.23737699052316</v>
      </c>
      <c r="CH93" s="13">
        <f t="shared" si="147"/>
        <v>340.85132033345917</v>
      </c>
      <c r="CI93" s="13">
        <f t="shared" si="147"/>
        <v>344.58123227348375</v>
      </c>
      <c r="CJ93" s="13">
        <f t="shared" si="147"/>
        <v>348.42977326543667</v>
      </c>
      <c r="CK93" s="13">
        <f t="shared" si="147"/>
        <v>352.3997727627156</v>
      </c>
      <c r="CL93" s="13">
        <f t="shared" si="147"/>
        <v>356.49423663756704</v>
      </c>
      <c r="CM93" s="13">
        <f t="shared" si="147"/>
        <v>360.71635468645042</v>
      </c>
      <c r="CN93" s="13">
        <f t="shared" si="147"/>
        <v>365.06950862976737</v>
      </c>
      <c r="CO93" s="13">
        <f t="shared" si="147"/>
        <v>369.55639882614474</v>
      </c>
      <c r="CP93" s="13">
        <f t="shared" si="147"/>
        <v>374.08615465334185</v>
      </c>
      <c r="CQ93" s="13">
        <f t="shared" si="147"/>
        <v>378.65897429251152</v>
      </c>
      <c r="CR93" s="13">
        <f t="shared" si="147"/>
        <v>383.27505692533776</v>
      </c>
      <c r="CS93" s="13">
        <f t="shared" si="147"/>
        <v>387.93460151651368</v>
      </c>
      <c r="CT93" s="13">
        <f t="shared" si="147"/>
        <v>392.63780667860215</v>
      </c>
      <c r="CU93" s="13">
        <f t="shared" si="147"/>
        <v>397.38487052144194</v>
      </c>
      <c r="CV93" s="13">
        <f t="shared" si="147"/>
        <v>402.17599058217854</v>
      </c>
      <c r="CW93" s="13">
        <f t="shared" si="147"/>
        <v>407.01136368385636</v>
      </c>
      <c r="CX93" s="13">
        <f t="shared" si="147"/>
        <v>411.89118592099607</v>
      </c>
      <c r="CY93" s="13">
        <f t="shared" si="147"/>
        <v>416.81565248157995</v>
      </c>
      <c r="CZ93" s="13">
        <f t="shared" si="147"/>
        <v>421.78495765651155</v>
      </c>
      <c r="DA93" s="13">
        <f t="shared" si="147"/>
        <v>426.79929469858644</v>
      </c>
      <c r="DB93" s="13">
        <f t="shared" si="147"/>
        <v>431.85885581906615</v>
      </c>
      <c r="DC93" s="13">
        <f t="shared" si="147"/>
        <v>436.96383207909219</v>
      </c>
      <c r="DD93" s="13">
        <f t="shared" si="147"/>
        <v>442.11441334218074</v>
      </c>
      <c r="DE93" s="13">
        <f t="shared" si="147"/>
        <v>447.31078820129477</v>
      </c>
      <c r="DF93" s="13">
        <f t="shared" si="147"/>
        <v>452.55314397241534</v>
      </c>
      <c r="DG93" s="13">
        <f t="shared" si="147"/>
        <v>457.84166659995185</v>
      </c>
      <c r="DH93" s="13">
        <f t="shared" si="147"/>
        <v>463.17654065688134</v>
      </c>
      <c r="DI93" s="13">
        <f t="shared" si="147"/>
        <v>468.55794930026912</v>
      </c>
      <c r="DJ93" s="13">
        <f t="shared" si="147"/>
        <v>473.98607415421736</v>
      </c>
      <c r="DK93" s="13">
        <f t="shared" si="147"/>
        <v>479.46109533829394</v>
      </c>
      <c r="DL93" s="13">
        <f t="shared" si="147"/>
        <v>484.98319137837774</v>
      </c>
      <c r="DM93" s="13">
        <f t="shared" si="147"/>
        <v>490.55253923190418</v>
      </c>
      <c r="DN93" s="13">
        <f t="shared" si="147"/>
        <v>496.16931422309079</v>
      </c>
      <c r="DO93" s="13">
        <f t="shared" si="147"/>
        <v>501.83369002969908</v>
      </c>
      <c r="DP93" s="13">
        <f t="shared" si="147"/>
        <v>507.54583861776888</v>
      </c>
      <c r="DQ93" s="13">
        <f t="shared" si="147"/>
        <v>513.30593022330345</v>
      </c>
      <c r="DR93" s="13">
        <f t="shared" si="147"/>
        <v>519.11413333171242</v>
      </c>
      <c r="DS93" s="13">
        <f t="shared" si="147"/>
        <v>524.97061461810245</v>
      </c>
      <c r="DT93" s="13">
        <f t="shared" si="147"/>
        <v>530.87553896341763</v>
      </c>
      <c r="DU93" s="13">
        <f t="shared" si="147"/>
        <v>536.82906942616421</v>
      </c>
      <c r="DV93" s="13">
        <f t="shared" si="147"/>
        <v>542.83136718065589</v>
      </c>
      <c r="DW93" s="13">
        <f t="shared" si="147"/>
        <v>548.8825915375545</v>
      </c>
      <c r="DX93" s="13">
        <f t="shared" si="147"/>
        <v>554.98289987511066</v>
      </c>
      <c r="DY93" s="13">
        <f t="shared" si="147"/>
        <v>561.13244758941835</v>
      </c>
      <c r="DZ93" s="13">
        <f t="shared" ref="DZ93:GK93" si="148">DZ92-DZ110-DZ76</f>
        <v>567.33138811955814</v>
      </c>
      <c r="EA93" s="13">
        <f t="shared" si="148"/>
        <v>573.57987292692076</v>
      </c>
      <c r="EB93" s="13">
        <f t="shared" si="148"/>
        <v>579.87805151607438</v>
      </c>
      <c r="EC93" s="13">
        <f t="shared" si="148"/>
        <v>586.22607133879649</v>
      </c>
      <c r="ED93" s="13">
        <f t="shared" si="148"/>
        <v>592.62407773875805</v>
      </c>
      <c r="EE93" s="13">
        <f t="shared" si="148"/>
        <v>599.07221401943173</v>
      </c>
      <c r="EF93" s="13">
        <f t="shared" si="148"/>
        <v>605.57062136857985</v>
      </c>
      <c r="EG93" s="13">
        <f t="shared" si="148"/>
        <v>612.11943882788148</v>
      </c>
      <c r="EH93" s="13">
        <f t="shared" si="148"/>
        <v>618.71880333590514</v>
      </c>
      <c r="EI93" s="13">
        <f t="shared" si="148"/>
        <v>625.36884959334816</v>
      </c>
      <c r="EJ93" s="13">
        <f t="shared" si="148"/>
        <v>632.06971025355472</v>
      </c>
      <c r="EK93" s="13">
        <f t="shared" si="148"/>
        <v>638.82151575183116</v>
      </c>
      <c r="EL93" s="13">
        <f t="shared" si="148"/>
        <v>645.62439426403046</v>
      </c>
      <c r="EM93" s="13">
        <f t="shared" si="148"/>
        <v>652.47847168644228</v>
      </c>
      <c r="EN93" s="13">
        <f t="shared" si="148"/>
        <v>659.38387172765931</v>
      </c>
      <c r="EO93" s="13">
        <f t="shared" si="148"/>
        <v>666.34071586028324</v>
      </c>
      <c r="EP93" s="13">
        <f t="shared" si="148"/>
        <v>673.34912327405243</v>
      </c>
      <c r="EQ93" s="13">
        <f t="shared" si="148"/>
        <v>680.40921084778495</v>
      </c>
      <c r="ER93" s="13">
        <f t="shared" si="148"/>
        <v>687.52109308391107</v>
      </c>
      <c r="ES93" s="13">
        <f t="shared" si="148"/>
        <v>694.68488218124605</v>
      </c>
      <c r="ET93" s="13">
        <f t="shared" si="148"/>
        <v>701.90068795454806</v>
      </c>
      <c r="EU93" s="13">
        <f t="shared" si="148"/>
        <v>709.16861779014005</v>
      </c>
      <c r="EV93" s="13">
        <f t="shared" si="148"/>
        <v>716.48877680647786</v>
      </c>
      <c r="EW93" s="13">
        <f t="shared" si="148"/>
        <v>723.86126761162438</v>
      </c>
      <c r="EX93" s="13">
        <f t="shared" si="148"/>
        <v>731.28619039357125</v>
      </c>
      <c r="EY93" s="13">
        <f t="shared" si="148"/>
        <v>738.7636429057319</v>
      </c>
      <c r="EZ93" s="13">
        <f t="shared" si="148"/>
        <v>746.29372041524664</v>
      </c>
      <c r="FA93" s="13">
        <f t="shared" si="148"/>
        <v>753.87651569032607</v>
      </c>
      <c r="FB93" s="13">
        <f t="shared" si="148"/>
        <v>761.51211904213949</v>
      </c>
      <c r="FC93" s="13">
        <f t="shared" si="148"/>
        <v>769.20061822999003</v>
      </c>
      <c r="FD93" s="13">
        <f t="shared" si="148"/>
        <v>776.94209852346148</v>
      </c>
      <c r="FE93" s="13">
        <f t="shared" si="148"/>
        <v>784.73664262090017</v>
      </c>
      <c r="FF93" s="13">
        <f t="shared" si="148"/>
        <v>792.58433066673456</v>
      </c>
      <c r="FG93" s="13">
        <f t="shared" si="148"/>
        <v>800.4852402350574</v>
      </c>
      <c r="FH93" s="13">
        <f t="shared" si="148"/>
        <v>808.43944641068958</v>
      </c>
      <c r="FI93" s="13">
        <f t="shared" si="148"/>
        <v>816.44702152263437</v>
      </c>
      <c r="FJ93" s="13">
        <f t="shared" si="148"/>
        <v>824.5080353005817</v>
      </c>
      <c r="FK93" s="13">
        <f t="shared" si="148"/>
        <v>832.62255480508611</v>
      </c>
      <c r="FL93" s="13">
        <f t="shared" si="148"/>
        <v>840.79064449841462</v>
      </c>
      <c r="FM93" s="13">
        <f t="shared" si="148"/>
        <v>849.01236613793799</v>
      </c>
      <c r="FN93" s="13">
        <f t="shared" si="148"/>
        <v>857.28777879618553</v>
      </c>
      <c r="FO93" s="13">
        <f t="shared" si="148"/>
        <v>865.61693884688418</v>
      </c>
      <c r="FP93" s="13">
        <f t="shared" si="148"/>
        <v>873.99989990898632</v>
      </c>
      <c r="FQ93" s="13">
        <f t="shared" si="148"/>
        <v>882.4367128512954</v>
      </c>
      <c r="FR93" s="13">
        <f t="shared" si="148"/>
        <v>890.92742572170141</v>
      </c>
      <c r="FS93" s="13">
        <f t="shared" si="148"/>
        <v>899.47208384212081</v>
      </c>
      <c r="FT93" s="13">
        <f t="shared" si="148"/>
        <v>908.07072966725411</v>
      </c>
      <c r="FU93" s="13">
        <f t="shared" si="148"/>
        <v>916.72340285666371</v>
      </c>
      <c r="FV93" s="13">
        <f t="shared" si="148"/>
        <v>925.43014122210388</v>
      </c>
      <c r="FW93" s="13">
        <f t="shared" si="148"/>
        <v>934.19097831180591</v>
      </c>
      <c r="FX93" s="13">
        <f t="shared" si="148"/>
        <v>943.00594782755627</v>
      </c>
      <c r="FY93" s="13">
        <f t="shared" si="148"/>
        <v>951.87507680343185</v>
      </c>
      <c r="FZ93" s="13">
        <f t="shared" si="148"/>
        <v>960.7983894839067</v>
      </c>
      <c r="GA93" s="13">
        <f t="shared" si="148"/>
        <v>969.77590838478875</v>
      </c>
      <c r="GB93" s="13">
        <f t="shared" si="148"/>
        <v>978.80765303429916</v>
      </c>
      <c r="GC93" s="13">
        <f t="shared" si="148"/>
        <v>987.89364017499315</v>
      </c>
      <c r="GD93" s="13">
        <f t="shared" si="148"/>
        <v>997.03388352229877</v>
      </c>
      <c r="GE93" s="13">
        <f t="shared" si="148"/>
        <v>1006.2283938524469</v>
      </c>
      <c r="GF93" s="13">
        <f t="shared" si="148"/>
        <v>1015.477178883727</v>
      </c>
      <c r="GG93" s="13">
        <f t="shared" si="148"/>
        <v>1024.7802433846698</v>
      </c>
      <c r="GH93" s="13">
        <f t="shared" si="148"/>
        <v>1034.1375890749273</v>
      </c>
      <c r="GI93" s="13">
        <f t="shared" si="148"/>
        <v>1043.5492147326331</v>
      </c>
      <c r="GJ93" s="13">
        <f t="shared" si="148"/>
        <v>1053.0151160101568</v>
      </c>
      <c r="GK93" s="13">
        <f t="shared" si="148"/>
        <v>1062.5352843900091</v>
      </c>
      <c r="GL93" s="13">
        <f t="shared" ref="GL93:IW93" si="149">GL92-GL110-GL76</f>
        <v>1072.0949461606435</v>
      </c>
      <c r="GM93" s="13">
        <f t="shared" si="149"/>
        <v>1081.6936864075697</v>
      </c>
      <c r="GN93" s="13">
        <f t="shared" si="149"/>
        <v>1091.3310822506969</v>
      </c>
      <c r="GO93" s="13">
        <f t="shared" si="149"/>
        <v>1101.0067030083997</v>
      </c>
      <c r="GP93" s="13">
        <f t="shared" si="149"/>
        <v>1110.7201102435738</v>
      </c>
      <c r="GQ93" s="13">
        <f t="shared" si="149"/>
        <v>1120.4708579345088</v>
      </c>
      <c r="GR93" s="13">
        <f t="shared" si="149"/>
        <v>1130.2584922893175</v>
      </c>
      <c r="GS93" s="13">
        <f t="shared" si="149"/>
        <v>1140.0825521364907</v>
      </c>
      <c r="GT93" s="13">
        <f t="shared" si="149"/>
        <v>1149.9425687515206</v>
      </c>
      <c r="GU93" s="13">
        <f t="shared" si="149"/>
        <v>1159.8380660018713</v>
      </c>
      <c r="GV93" s="13">
        <f t="shared" si="149"/>
        <v>1169.7685603964453</v>
      </c>
      <c r="GW93" s="13">
        <f t="shared" si="149"/>
        <v>1179.7335609576023</v>
      </c>
      <c r="GX93" s="13">
        <f t="shared" si="149"/>
        <v>1189.7325694086855</v>
      </c>
      <c r="GY93" s="13">
        <f t="shared" si="149"/>
        <v>1199.7650803118966</v>
      </c>
      <c r="GZ93" s="13">
        <f t="shared" si="149"/>
        <v>1209.8305810872594</v>
      </c>
      <c r="HA93" s="13">
        <f t="shared" si="149"/>
        <v>1219.9285518487802</v>
      </c>
      <c r="HB93" s="13">
        <f t="shared" si="149"/>
        <v>1230.0584656380165</v>
      </c>
      <c r="HC93" s="13">
        <f t="shared" si="149"/>
        <v>1240.2197884436391</v>
      </c>
      <c r="HD93" s="13">
        <f t="shared" si="149"/>
        <v>1250.4119793991345</v>
      </c>
      <c r="HE93" s="13">
        <f t="shared" si="149"/>
        <v>1260.634491741316</v>
      </c>
      <c r="HF93" s="13">
        <f t="shared" si="149"/>
        <v>1270.8867693163147</v>
      </c>
      <c r="HG93" s="13">
        <f t="shared" si="149"/>
        <v>1281.1682501994842</v>
      </c>
      <c r="HH93" s="13">
        <f t="shared" si="149"/>
        <v>1291.4783657616229</v>
      </c>
      <c r="HI93" s="13">
        <f t="shared" si="149"/>
        <v>1301.8165404686897</v>
      </c>
      <c r="HJ93" s="13">
        <f t="shared" si="149"/>
        <v>1312.1821921168357</v>
      </c>
      <c r="HK93" s="13">
        <f t="shared" si="149"/>
        <v>1322.5747317279292</v>
      </c>
      <c r="HL93" s="13">
        <f t="shared" si="149"/>
        <v>1332.9935635765319</v>
      </c>
      <c r="HM93" s="13">
        <f t="shared" si="149"/>
        <v>1343.4380853619487</v>
      </c>
      <c r="HN93" s="13">
        <f t="shared" si="149"/>
        <v>1353.9076882036184</v>
      </c>
      <c r="HO93" s="13">
        <f t="shared" si="149"/>
        <v>1364.4017567636708</v>
      </c>
      <c r="HP93" s="13">
        <f t="shared" si="149"/>
        <v>1374.9196691650345</v>
      </c>
      <c r="HQ93" s="13">
        <f t="shared" si="149"/>
        <v>1385.4607974353085</v>
      </c>
      <c r="HR93" s="13">
        <f t="shared" si="149"/>
        <v>1396.0245071018767</v>
      </c>
      <c r="HS93" s="13">
        <f t="shared" si="149"/>
        <v>1406.6101568612742</v>
      </c>
      <c r="HT93" s="13">
        <f t="shared" si="149"/>
        <v>1417.217099375729</v>
      </c>
      <c r="HU93" s="13">
        <f t="shared" si="149"/>
        <v>1427.8446810765474</v>
      </c>
      <c r="HV93" s="13">
        <f t="shared" si="149"/>
        <v>1438.4922422900531</v>
      </c>
      <c r="HW93" s="13">
        <f t="shared" si="149"/>
        <v>1449.1591173102611</v>
      </c>
      <c r="HX93" s="13">
        <f t="shared" si="149"/>
        <v>1459.8446341903357</v>
      </c>
      <c r="HY93" s="13">
        <f t="shared" si="149"/>
        <v>1470.5481150696353</v>
      </c>
      <c r="HZ93" s="13">
        <f t="shared" si="149"/>
        <v>1481.2688761715449</v>
      </c>
      <c r="IA93" s="13">
        <f t="shared" si="149"/>
        <v>1492.006227832172</v>
      </c>
      <c r="IB93" s="13">
        <f t="shared" si="149"/>
        <v>1502.7594745562064</v>
      </c>
      <c r="IC93" s="13">
        <f t="shared" si="149"/>
        <v>1513.5279149423764</v>
      </c>
      <c r="ID93" s="13">
        <f t="shared" si="149"/>
        <v>1524.3108419120147</v>
      </c>
      <c r="IE93" s="13">
        <f t="shared" si="149"/>
        <v>1535.1075427673834</v>
      </c>
      <c r="IF93" s="13">
        <f t="shared" si="149"/>
        <v>1545.9172991438247</v>
      </c>
      <c r="IG93" s="13">
        <f t="shared" si="149"/>
        <v>1556.739387100002</v>
      </c>
      <c r="IH93" s="13">
        <f t="shared" si="149"/>
        <v>1567.5730769607901</v>
      </c>
      <c r="II93" s="13">
        <f t="shared" si="149"/>
        <v>1578.41763380628</v>
      </c>
      <c r="IJ93" s="13">
        <f t="shared" si="149"/>
        <v>1589.2723174175135</v>
      </c>
      <c r="IK93" s="13">
        <f t="shared" si="149"/>
        <v>1600.13638228625</v>
      </c>
      <c r="IL93" s="13">
        <f t="shared" si="149"/>
        <v>1611.0090776567326</v>
      </c>
      <c r="IM93" s="13">
        <f t="shared" si="149"/>
        <v>1621.8896477061048</v>
      </c>
      <c r="IN93" s="13">
        <f t="shared" si="149"/>
        <v>1632.7773314699123</v>
      </c>
      <c r="IO93" s="13">
        <f t="shared" si="149"/>
        <v>1643.6713631410728</v>
      </c>
      <c r="IP93" s="13">
        <f t="shared" si="149"/>
        <v>1654.5709719636113</v>
      </c>
      <c r="IQ93" s="13">
        <f t="shared" si="149"/>
        <v>1665.4753820557808</v>
      </c>
      <c r="IR93" s="13">
        <f t="shared" si="149"/>
        <v>1676.3838128688712</v>
      </c>
      <c r="IS93" s="13">
        <f t="shared" si="149"/>
        <v>1687.2954791935592</v>
      </c>
      <c r="IT93" s="13">
        <f t="shared" si="149"/>
        <v>1698.2095911192944</v>
      </c>
      <c r="IU93" s="13">
        <f t="shared" si="149"/>
        <v>1709.1253542327995</v>
      </c>
      <c r="IV93" s="13">
        <f t="shared" si="149"/>
        <v>1720.0419695164146</v>
      </c>
      <c r="IW93" s="13">
        <f t="shared" si="149"/>
        <v>1730.9586336095447</v>
      </c>
      <c r="IX93" s="13">
        <f t="shared" ref="IX93:KF93" si="150">IX92-IX110-IX76</f>
        <v>1741.8745389427702</v>
      </c>
      <c r="IY93" s="13">
        <f t="shared" si="150"/>
        <v>1752.7888736661027</v>
      </c>
      <c r="IZ93" s="13">
        <f t="shared" si="150"/>
        <v>1763.7008217050907</v>
      </c>
      <c r="JA93" s="13">
        <f t="shared" si="150"/>
        <v>1774.6095630824132</v>
      </c>
      <c r="JB93" s="13">
        <f t="shared" si="150"/>
        <v>1785.514273726129</v>
      </c>
      <c r="JC93" s="13">
        <f t="shared" si="150"/>
        <v>1796.4141257369317</v>
      </c>
      <c r="JD93" s="13">
        <f t="shared" si="150"/>
        <v>1807.308287231898</v>
      </c>
      <c r="JE93" s="13">
        <f t="shared" si="150"/>
        <v>1818.195922588998</v>
      </c>
      <c r="JF93" s="13">
        <f t="shared" si="150"/>
        <v>1829.0761925343947</v>
      </c>
      <c r="JG93" s="13">
        <f t="shared" si="150"/>
        <v>1839.948254173712</v>
      </c>
      <c r="JH93" s="13">
        <f t="shared" si="150"/>
        <v>1850.8112613543553</v>
      </c>
      <c r="JI93" s="13">
        <f t="shared" si="150"/>
        <v>1861.6643643518903</v>
      </c>
      <c r="JJ93" s="13">
        <f t="shared" si="150"/>
        <v>1872.5067103377833</v>
      </c>
      <c r="JK93" s="13">
        <f t="shared" si="150"/>
        <v>1883.3374432470196</v>
      </c>
      <c r="JL93" s="13">
        <f t="shared" si="150"/>
        <v>1894.1557039342117</v>
      </c>
      <c r="JM93" s="13">
        <f t="shared" si="150"/>
        <v>1904.9606301444242</v>
      </c>
      <c r="JN93" s="13">
        <f t="shared" si="150"/>
        <v>1915.7513567371202</v>
      </c>
      <c r="JO93" s="13">
        <f t="shared" si="150"/>
        <v>1926.5270157507011</v>
      </c>
      <c r="JP93" s="13">
        <f t="shared" si="150"/>
        <v>1937.2867365304198</v>
      </c>
      <c r="JQ93" s="13">
        <f t="shared" si="150"/>
        <v>1948.0296457623099</v>
      </c>
      <c r="JR93" s="13">
        <f t="shared" si="150"/>
        <v>1958.7548677910424</v>
      </c>
      <c r="JS93" s="13">
        <f t="shared" si="150"/>
        <v>1969.4615242143093</v>
      </c>
      <c r="JT93" s="13">
        <f t="shared" si="150"/>
        <v>1980.1487345673338</v>
      </c>
      <c r="JU93" s="13">
        <f t="shared" si="150"/>
        <v>1990.8156160955111</v>
      </c>
      <c r="JV93" s="13">
        <f t="shared" si="150"/>
        <v>2001.4612839843182</v>
      </c>
      <c r="JW93" s="13">
        <f t="shared" si="150"/>
        <v>2012.0848513631902</v>
      </c>
      <c r="JX93" s="13">
        <f t="shared" si="150"/>
        <v>2022.6854293497995</v>
      </c>
      <c r="JY93" s="13">
        <f t="shared" si="150"/>
        <v>2033.2621273212767</v>
      </c>
      <c r="JZ93" s="13">
        <f t="shared" si="150"/>
        <v>2043.8140531420836</v>
      </c>
      <c r="KA93" s="13">
        <f t="shared" si="150"/>
        <v>2054.3403128164514</v>
      </c>
      <c r="KB93" s="13">
        <f t="shared" si="150"/>
        <v>2064.840010935302</v>
      </c>
      <c r="KC93" s="13">
        <f t="shared" si="150"/>
        <v>2075.312250843584</v>
      </c>
      <c r="KD93" s="13">
        <f t="shared" si="150"/>
        <v>2085.7561346133866</v>
      </c>
      <c r="KE93" s="13">
        <f t="shared" si="150"/>
        <v>2096.1707633466053</v>
      </c>
      <c r="KF93" s="13">
        <f t="shared" si="150"/>
        <v>2106.5552370166702</v>
      </c>
    </row>
    <row r="94" spans="1:292" s="35" customFormat="1" x14ac:dyDescent="0.2">
      <c r="A94" t="s">
        <v>73</v>
      </c>
      <c r="B94" s="35">
        <f t="shared" ref="B94:BM94" si="151">B92-B110-B90-B76</f>
        <v>45.694860212523068</v>
      </c>
      <c r="C94" s="35">
        <f t="shared" si="151"/>
        <v>46.668342709466636</v>
      </c>
      <c r="D94" s="35">
        <f t="shared" si="151"/>
        <v>47.657978710922741</v>
      </c>
      <c r="E94" s="35">
        <f t="shared" si="151"/>
        <v>48.668150387229915</v>
      </c>
      <c r="F94" s="35">
        <f t="shared" si="151"/>
        <v>49.699109242500917</v>
      </c>
      <c r="G94" s="35">
        <f t="shared" si="151"/>
        <v>50.751094472548154</v>
      </c>
      <c r="H94" s="35">
        <f t="shared" si="151"/>
        <v>51.824332744499984</v>
      </c>
      <c r="I94" s="35">
        <f t="shared" si="151"/>
        <v>52.919038196705557</v>
      </c>
      <c r="J94" s="35">
        <f t="shared" si="151"/>
        <v>54.035412586608068</v>
      </c>
      <c r="K94" s="35">
        <f t="shared" si="151"/>
        <v>55.173645585136747</v>
      </c>
      <c r="L94" s="35">
        <f t="shared" si="151"/>
        <v>56.33391519705458</v>
      </c>
      <c r="M94" s="35">
        <f t="shared" si="151"/>
        <v>57.516388598927712</v>
      </c>
      <c r="N94" s="35">
        <f t="shared" si="151"/>
        <v>58.781572421630443</v>
      </c>
      <c r="O94" s="35">
        <f t="shared" si="151"/>
        <v>60.134397486828227</v>
      </c>
      <c r="P94" s="35">
        <f t="shared" si="151"/>
        <v>61.580237348675936</v>
      </c>
      <c r="Q94" s="35">
        <f t="shared" si="151"/>
        <v>63.12495227612964</v>
      </c>
      <c r="R94" s="35">
        <f t="shared" si="151"/>
        <v>64.775296238145046</v>
      </c>
      <c r="S94" s="35">
        <f t="shared" si="151"/>
        <v>66.538276267135203</v>
      </c>
      <c r="T94" s="35">
        <f t="shared" si="151"/>
        <v>68.421540239279537</v>
      </c>
      <c r="U94" s="35">
        <f t="shared" si="151"/>
        <v>70.433439905392376</v>
      </c>
      <c r="V94" s="35">
        <f t="shared" si="151"/>
        <v>72.583101108189354</v>
      </c>
      <c r="W94" s="35">
        <f t="shared" si="151"/>
        <v>74.879356907360489</v>
      </c>
      <c r="X94" s="35">
        <f t="shared" si="151"/>
        <v>77.102129959104772</v>
      </c>
      <c r="Y94" s="35">
        <f t="shared" si="151"/>
        <v>79.237734187761447</v>
      </c>
      <c r="Z94" s="35">
        <f t="shared" si="151"/>
        <v>81.272499551953487</v>
      </c>
      <c r="AA94" s="35">
        <f t="shared" si="151"/>
        <v>83.192922556381021</v>
      </c>
      <c r="AB94" s="35">
        <f t="shared" si="151"/>
        <v>84.985828305678069</v>
      </c>
      <c r="AC94" s="35">
        <f t="shared" si="151"/>
        <v>86.638535292744493</v>
      </c>
      <c r="AD94" s="35">
        <f t="shared" si="151"/>
        <v>88.13902013318345</v>
      </c>
      <c r="AE94" s="35">
        <f t="shared" si="151"/>
        <v>89.476078968894882</v>
      </c>
      <c r="AF94" s="35">
        <f t="shared" si="151"/>
        <v>90.639482409007755</v>
      </c>
      <c r="AG94" s="35">
        <f t="shared" si="151"/>
        <v>91.621120368358689</v>
      </c>
      <c r="AH94" s="35">
        <f t="shared" si="151"/>
        <v>92.703258079181666</v>
      </c>
      <c r="AI94" s="35">
        <f t="shared" si="151"/>
        <v>93.889407424439938</v>
      </c>
      <c r="AJ94" s="35">
        <f t="shared" si="151"/>
        <v>95.183436079198373</v>
      </c>
      <c r="AK94" s="35">
        <f t="shared" si="151"/>
        <v>96.589602368558147</v>
      </c>
      <c r="AL94" s="35">
        <f t="shared" si="151"/>
        <v>98.112579458637398</v>
      </c>
      <c r="AM94" s="35">
        <f t="shared" si="151"/>
        <v>99.757482188197557</v>
      </c>
      <c r="AN94" s="35">
        <f t="shared" si="151"/>
        <v>101.52989689639112</v>
      </c>
      <c r="AO94" s="35">
        <f t="shared" si="151"/>
        <v>103.43591429634229</v>
      </c>
      <c r="AP94" s="35">
        <f t="shared" si="151"/>
        <v>105.48216576932441</v>
      </c>
      <c r="AQ94" s="35">
        <f t="shared" si="151"/>
        <v>107.67522991360509</v>
      </c>
      <c r="AR94" s="35">
        <f t="shared" si="151"/>
        <v>109.80553914936439</v>
      </c>
      <c r="AS94" s="35">
        <f t="shared" si="151"/>
        <v>111.86678942316574</v>
      </c>
      <c r="AT94" s="35">
        <f t="shared" si="151"/>
        <v>113.85275535068637</v>
      </c>
      <c r="AU94" s="35">
        <f t="shared" si="151"/>
        <v>115.75731702570602</v>
      </c>
      <c r="AV94" s="35">
        <f t="shared" si="151"/>
        <v>117.57449296624037</v>
      </c>
      <c r="AW94" s="35">
        <f t="shared" si="151"/>
        <v>119.29847310853434</v>
      </c>
      <c r="AX94" s="35">
        <f t="shared" si="151"/>
        <v>120.9236515283709</v>
      </c>
      <c r="AY94" s="35">
        <f t="shared" si="151"/>
        <v>122.44465858178445</v>
      </c>
      <c r="AZ94" s="35">
        <f t="shared" si="151"/>
        <v>123.8563922313969</v>
      </c>
      <c r="BA94" s="35">
        <f t="shared" si="151"/>
        <v>125.15515182199282</v>
      </c>
      <c r="BB94" s="35">
        <f t="shared" si="151"/>
        <v>126.7289793342776</v>
      </c>
      <c r="BC94" s="35">
        <f t="shared" si="151"/>
        <v>128.58836492751195</v>
      </c>
      <c r="BD94" s="35">
        <f t="shared" si="151"/>
        <v>130.74584158474465</v>
      </c>
      <c r="BE94" s="35">
        <f t="shared" si="151"/>
        <v>133.21614978346807</v>
      </c>
      <c r="BF94" s="35">
        <f t="shared" si="151"/>
        <v>136.01641457008648</v>
      </c>
      <c r="BG94" s="35">
        <f t="shared" si="151"/>
        <v>139.16635418351129</v>
      </c>
      <c r="BH94" s="35">
        <f t="shared" si="151"/>
        <v>142.68852419685237</v>
      </c>
      <c r="BI94" s="35">
        <f t="shared" si="151"/>
        <v>146.60860146381185</v>
      </c>
      <c r="BJ94" s="35">
        <f t="shared" si="151"/>
        <v>150.95571307421196</v>
      </c>
      <c r="BK94" s="35">
        <f t="shared" si="151"/>
        <v>155.76188128105221</v>
      </c>
      <c r="BL94" s="35">
        <f t="shared" si="151"/>
        <v>160.71411905748303</v>
      </c>
      <c r="BM94" s="35">
        <f t="shared" si="151"/>
        <v>165.8155137989425</v>
      </c>
      <c r="BN94" s="35">
        <f t="shared" ref="BN94:DY94" si="152">BN92-BN110-BN90-BN76</f>
        <v>171.06916186918968</v>
      </c>
      <c r="BO94" s="35">
        <f t="shared" si="152"/>
        <v>176.47815998672746</v>
      </c>
      <c r="BP94" s="35">
        <f t="shared" si="152"/>
        <v>182.04560330954982</v>
      </c>
      <c r="BQ94" s="35">
        <f t="shared" si="152"/>
        <v>187.77458344274135</v>
      </c>
      <c r="BR94" s="35">
        <f t="shared" si="152"/>
        <v>193.66818679858937</v>
      </c>
      <c r="BS94" s="35">
        <f t="shared" si="152"/>
        <v>199.72949284341638</v>
      </c>
      <c r="BT94" s="35">
        <f t="shared" si="152"/>
        <v>205.96157246747191</v>
      </c>
      <c r="BU94" s="35">
        <f t="shared" si="152"/>
        <v>212.36680022507224</v>
      </c>
      <c r="BV94" s="35">
        <f t="shared" si="152"/>
        <v>218.52831887699861</v>
      </c>
      <c r="BW94" s="35">
        <f t="shared" si="152"/>
        <v>224.41148321741264</v>
      </c>
      <c r="BX94" s="35">
        <f t="shared" si="152"/>
        <v>229.98232077926033</v>
      </c>
      <c r="BY94" s="35">
        <f t="shared" si="152"/>
        <v>235.20785550224002</v>
      </c>
      <c r="BZ94" s="35">
        <f t="shared" si="152"/>
        <v>240.05643608067621</v>
      </c>
      <c r="CA94" s="35">
        <f t="shared" si="152"/>
        <v>244.49805923694839</v>
      </c>
      <c r="CB94" s="35">
        <f t="shared" si="152"/>
        <v>248.50468426131312</v>
      </c>
      <c r="CC94" s="35">
        <f t="shared" si="152"/>
        <v>252.05053350236651</v>
      </c>
      <c r="CD94" s="35">
        <f t="shared" si="152"/>
        <v>255.11237427996426</v>
      </c>
      <c r="CE94" s="35">
        <f t="shared" si="152"/>
        <v>257.67109958585763</v>
      </c>
      <c r="CF94" s="35">
        <f t="shared" si="152"/>
        <v>260.31478583330914</v>
      </c>
      <c r="CG94" s="35">
        <f t="shared" si="152"/>
        <v>263.0451540526081</v>
      </c>
      <c r="CH94" s="35">
        <f t="shared" si="152"/>
        <v>265.86402986009819</v>
      </c>
      <c r="CI94" s="35">
        <f t="shared" si="152"/>
        <v>268.77336117331731</v>
      </c>
      <c r="CJ94" s="35">
        <f t="shared" si="152"/>
        <v>271.77522314704061</v>
      </c>
      <c r="CK94" s="35">
        <f t="shared" si="152"/>
        <v>274.87182275491818</v>
      </c>
      <c r="CL94" s="35">
        <f t="shared" si="152"/>
        <v>278.06550457730231</v>
      </c>
      <c r="CM94" s="35">
        <f t="shared" si="152"/>
        <v>281.35875665543131</v>
      </c>
      <c r="CN94" s="35">
        <f t="shared" si="152"/>
        <v>284.75421673121855</v>
      </c>
      <c r="CO94" s="35">
        <f t="shared" si="152"/>
        <v>288.25399108439291</v>
      </c>
      <c r="CP94" s="35">
        <f t="shared" si="152"/>
        <v>291.78720062960667</v>
      </c>
      <c r="CQ94" s="35">
        <f t="shared" si="152"/>
        <v>295.35399994815896</v>
      </c>
      <c r="CR94" s="35">
        <f t="shared" si="152"/>
        <v>298.95454440176343</v>
      </c>
      <c r="CS94" s="35">
        <f t="shared" si="152"/>
        <v>302.58898918288065</v>
      </c>
      <c r="CT94" s="35">
        <f t="shared" si="152"/>
        <v>306.25748920930965</v>
      </c>
      <c r="CU94" s="35">
        <f t="shared" si="152"/>
        <v>309.96019900672468</v>
      </c>
      <c r="CV94" s="35">
        <f t="shared" si="152"/>
        <v>313.69727265409927</v>
      </c>
      <c r="CW94" s="35">
        <f t="shared" si="152"/>
        <v>317.46886367340795</v>
      </c>
      <c r="CX94" s="35">
        <f t="shared" si="152"/>
        <v>321.27512501837691</v>
      </c>
      <c r="CY94" s="35">
        <f t="shared" si="152"/>
        <v>325.11620893563236</v>
      </c>
      <c r="CZ94" s="35">
        <f t="shared" si="152"/>
        <v>328.99226697207899</v>
      </c>
      <c r="DA94" s="35">
        <f t="shared" si="152"/>
        <v>332.90344986489742</v>
      </c>
      <c r="DB94" s="35">
        <f t="shared" si="152"/>
        <v>336.84990753887161</v>
      </c>
      <c r="DC94" s="35">
        <f t="shared" si="152"/>
        <v>340.83178902169192</v>
      </c>
      <c r="DD94" s="35">
        <f t="shared" si="152"/>
        <v>344.849242406901</v>
      </c>
      <c r="DE94" s="35">
        <f t="shared" si="152"/>
        <v>348.90241479700995</v>
      </c>
      <c r="DF94" s="35">
        <f t="shared" si="152"/>
        <v>352.99145229848398</v>
      </c>
      <c r="DG94" s="35">
        <f t="shared" si="152"/>
        <v>357.11649994796244</v>
      </c>
      <c r="DH94" s="35">
        <f t="shared" si="152"/>
        <v>361.27770171236745</v>
      </c>
      <c r="DI94" s="35">
        <f t="shared" si="152"/>
        <v>365.47520045420993</v>
      </c>
      <c r="DJ94" s="35">
        <f t="shared" si="152"/>
        <v>369.70913784028954</v>
      </c>
      <c r="DK94" s="35">
        <f t="shared" si="152"/>
        <v>373.97965436386926</v>
      </c>
      <c r="DL94" s="35">
        <f t="shared" si="152"/>
        <v>378.28688927513463</v>
      </c>
      <c r="DM94" s="35">
        <f t="shared" si="152"/>
        <v>382.63098060088527</v>
      </c>
      <c r="DN94" s="35">
        <f t="shared" si="152"/>
        <v>387.01206509401084</v>
      </c>
      <c r="DO94" s="35">
        <f t="shared" si="152"/>
        <v>391.43027822316532</v>
      </c>
      <c r="DP94" s="35">
        <f t="shared" si="152"/>
        <v>395.88575412185975</v>
      </c>
      <c r="DQ94" s="35">
        <f t="shared" si="152"/>
        <v>400.37862557417668</v>
      </c>
      <c r="DR94" s="35">
        <f t="shared" si="152"/>
        <v>404.90902399873568</v>
      </c>
      <c r="DS94" s="35">
        <f t="shared" si="152"/>
        <v>409.47707940211995</v>
      </c>
      <c r="DT94" s="35">
        <f t="shared" si="152"/>
        <v>414.08292039146573</v>
      </c>
      <c r="DU94" s="35">
        <f t="shared" si="152"/>
        <v>418.72667415240801</v>
      </c>
      <c r="DV94" s="35">
        <f t="shared" si="152"/>
        <v>423.40846640091166</v>
      </c>
      <c r="DW94" s="35">
        <f t="shared" si="152"/>
        <v>428.12842139929256</v>
      </c>
      <c r="DX94" s="35">
        <f t="shared" si="152"/>
        <v>432.88666190258635</v>
      </c>
      <c r="DY94" s="35">
        <f t="shared" si="152"/>
        <v>437.6833091197463</v>
      </c>
      <c r="DZ94" s="35">
        <f t="shared" ref="DZ94:GK94" si="153">DZ92-DZ110-DZ90-DZ76</f>
        <v>442.51848273325533</v>
      </c>
      <c r="EA94" s="35">
        <f t="shared" si="153"/>
        <v>447.3923008829982</v>
      </c>
      <c r="EB94" s="35">
        <f t="shared" si="153"/>
        <v>452.304880182538</v>
      </c>
      <c r="EC94" s="35">
        <f t="shared" si="153"/>
        <v>457.25633564426124</v>
      </c>
      <c r="ED94" s="35">
        <f t="shared" si="153"/>
        <v>462.24678063623134</v>
      </c>
      <c r="EE94" s="35">
        <f t="shared" si="153"/>
        <v>467.27632693515676</v>
      </c>
      <c r="EF94" s="35">
        <f t="shared" si="153"/>
        <v>472.34508466749236</v>
      </c>
      <c r="EG94" s="35">
        <f t="shared" si="153"/>
        <v>477.45316228574751</v>
      </c>
      <c r="EH94" s="35">
        <f t="shared" si="153"/>
        <v>482.60066660200596</v>
      </c>
      <c r="EI94" s="35">
        <f t="shared" si="153"/>
        <v>487.78770268281153</v>
      </c>
      <c r="EJ94" s="35">
        <f t="shared" si="153"/>
        <v>493.01437399777262</v>
      </c>
      <c r="EK94" s="35">
        <f t="shared" si="153"/>
        <v>498.28078228642829</v>
      </c>
      <c r="EL94" s="35">
        <f t="shared" si="153"/>
        <v>503.58702752594371</v>
      </c>
      <c r="EM94" s="35">
        <f t="shared" si="153"/>
        <v>508.93320791542499</v>
      </c>
      <c r="EN94" s="35">
        <f t="shared" si="153"/>
        <v>514.31941994757426</v>
      </c>
      <c r="EO94" s="35">
        <f t="shared" si="153"/>
        <v>519.74575837102088</v>
      </c>
      <c r="EP94" s="35">
        <f t="shared" si="153"/>
        <v>525.21231615376087</v>
      </c>
      <c r="EQ94" s="35">
        <f t="shared" si="153"/>
        <v>530.71918446127222</v>
      </c>
      <c r="ER94" s="35">
        <f t="shared" si="153"/>
        <v>536.26645260545058</v>
      </c>
      <c r="ES94" s="35">
        <f t="shared" si="153"/>
        <v>541.85420810137191</v>
      </c>
      <c r="ET94" s="35">
        <f t="shared" si="153"/>
        <v>547.48253660454748</v>
      </c>
      <c r="EU94" s="35">
        <f t="shared" si="153"/>
        <v>553.15152187630918</v>
      </c>
      <c r="EV94" s="35">
        <f t="shared" si="153"/>
        <v>558.86124590905274</v>
      </c>
      <c r="EW94" s="35">
        <f t="shared" si="153"/>
        <v>564.61178873706706</v>
      </c>
      <c r="EX94" s="35">
        <f t="shared" si="153"/>
        <v>570.40322850698556</v>
      </c>
      <c r="EY94" s="35">
        <f t="shared" si="153"/>
        <v>576.23564146647084</v>
      </c>
      <c r="EZ94" s="35">
        <f t="shared" si="153"/>
        <v>582.10910192389235</v>
      </c>
      <c r="FA94" s="35">
        <f t="shared" si="153"/>
        <v>588.0236822384544</v>
      </c>
      <c r="FB94" s="35">
        <f t="shared" si="153"/>
        <v>593.9794528528688</v>
      </c>
      <c r="FC94" s="35">
        <f t="shared" si="153"/>
        <v>599.97648221939221</v>
      </c>
      <c r="FD94" s="35">
        <f t="shared" si="153"/>
        <v>606.01483684829998</v>
      </c>
      <c r="FE94" s="35">
        <f t="shared" si="153"/>
        <v>612.09458124430216</v>
      </c>
      <c r="FF94" s="35">
        <f t="shared" si="153"/>
        <v>618.21577792005291</v>
      </c>
      <c r="FG94" s="35">
        <f t="shared" si="153"/>
        <v>624.3784873833448</v>
      </c>
      <c r="FH94" s="35">
        <f t="shared" si="153"/>
        <v>630.58276820033791</v>
      </c>
      <c r="FI94" s="35">
        <f t="shared" si="153"/>
        <v>636.82867678765479</v>
      </c>
      <c r="FJ94" s="35">
        <f t="shared" si="153"/>
        <v>643.11626753445375</v>
      </c>
      <c r="FK94" s="35">
        <f t="shared" si="153"/>
        <v>649.44559274796723</v>
      </c>
      <c r="FL94" s="35">
        <f t="shared" si="153"/>
        <v>655.81670270876339</v>
      </c>
      <c r="FM94" s="35">
        <f t="shared" si="153"/>
        <v>662.22964558759156</v>
      </c>
      <c r="FN94" s="35">
        <f t="shared" si="153"/>
        <v>668.68446746102472</v>
      </c>
      <c r="FO94" s="35">
        <f t="shared" si="153"/>
        <v>675.18121230056965</v>
      </c>
      <c r="FP94" s="35">
        <f t="shared" si="153"/>
        <v>681.71992192900939</v>
      </c>
      <c r="FQ94" s="35">
        <f t="shared" si="153"/>
        <v>688.30063602401037</v>
      </c>
      <c r="FR94" s="35">
        <f t="shared" si="153"/>
        <v>694.92339206292706</v>
      </c>
      <c r="FS94" s="35">
        <f t="shared" si="153"/>
        <v>701.58822539685423</v>
      </c>
      <c r="FT94" s="35">
        <f t="shared" si="153"/>
        <v>708.29516914045826</v>
      </c>
      <c r="FU94" s="35">
        <f t="shared" si="153"/>
        <v>715.0442542281977</v>
      </c>
      <c r="FV94" s="35">
        <f t="shared" si="153"/>
        <v>721.83551015324099</v>
      </c>
      <c r="FW94" s="35">
        <f t="shared" si="153"/>
        <v>728.66896308320861</v>
      </c>
      <c r="FX94" s="35">
        <f t="shared" si="153"/>
        <v>735.54463930549389</v>
      </c>
      <c r="FY94" s="35">
        <f t="shared" si="153"/>
        <v>742.4625599066768</v>
      </c>
      <c r="FZ94" s="35">
        <f t="shared" si="153"/>
        <v>749.4227437974472</v>
      </c>
      <c r="GA94" s="35">
        <f t="shared" si="153"/>
        <v>756.42520854013526</v>
      </c>
      <c r="GB94" s="35">
        <f t="shared" si="153"/>
        <v>763.46996936675339</v>
      </c>
      <c r="GC94" s="35">
        <f t="shared" si="153"/>
        <v>770.55703933649465</v>
      </c>
      <c r="GD94" s="35">
        <f t="shared" si="153"/>
        <v>777.68642914739303</v>
      </c>
      <c r="GE94" s="35">
        <f t="shared" si="153"/>
        <v>784.85814720490851</v>
      </c>
      <c r="GF94" s="35">
        <f t="shared" si="153"/>
        <v>792.07219952930711</v>
      </c>
      <c r="GG94" s="35">
        <f t="shared" si="153"/>
        <v>799.32858984004258</v>
      </c>
      <c r="GH94" s="35">
        <f t="shared" si="153"/>
        <v>806.62731947844327</v>
      </c>
      <c r="GI94" s="35">
        <f t="shared" si="153"/>
        <v>813.96838749145365</v>
      </c>
      <c r="GJ94" s="35">
        <f t="shared" si="153"/>
        <v>821.35179048792236</v>
      </c>
      <c r="GK94" s="35">
        <f t="shared" si="153"/>
        <v>828.77752182420716</v>
      </c>
      <c r="GL94" s="35">
        <f t="shared" ref="GL94:IW94" si="154">GL92-GL110-GL90-GL76</f>
        <v>836.23405800530179</v>
      </c>
      <c r="GM94" s="35">
        <f t="shared" si="154"/>
        <v>843.72107539790431</v>
      </c>
      <c r="GN94" s="35">
        <f t="shared" si="154"/>
        <v>851.2382441555435</v>
      </c>
      <c r="GO94" s="35">
        <f t="shared" si="154"/>
        <v>858.78522834655178</v>
      </c>
      <c r="GP94" s="35">
        <f t="shared" si="154"/>
        <v>866.36168598998745</v>
      </c>
      <c r="GQ94" s="35">
        <f t="shared" si="154"/>
        <v>873.96726918891682</v>
      </c>
      <c r="GR94" s="35">
        <f t="shared" si="154"/>
        <v>881.60162398566763</v>
      </c>
      <c r="GS94" s="35">
        <f t="shared" si="154"/>
        <v>889.26439066646276</v>
      </c>
      <c r="GT94" s="35">
        <f t="shared" si="154"/>
        <v>896.95520362618595</v>
      </c>
      <c r="GU94" s="35">
        <f t="shared" si="154"/>
        <v>904.67369148145951</v>
      </c>
      <c r="GV94" s="35">
        <f t="shared" si="154"/>
        <v>912.41947710922727</v>
      </c>
      <c r="GW94" s="35">
        <f t="shared" si="154"/>
        <v>920.19217754692988</v>
      </c>
      <c r="GX94" s="35">
        <f t="shared" si="154"/>
        <v>927.99140413877456</v>
      </c>
      <c r="GY94" s="35">
        <f t="shared" si="154"/>
        <v>935.8167626432795</v>
      </c>
      <c r="GZ94" s="35">
        <f t="shared" si="154"/>
        <v>943.66785324806222</v>
      </c>
      <c r="HA94" s="35">
        <f t="shared" si="154"/>
        <v>951.54427044204851</v>
      </c>
      <c r="HB94" s="35">
        <f t="shared" si="154"/>
        <v>959.44560319765287</v>
      </c>
      <c r="HC94" s="35">
        <f t="shared" si="154"/>
        <v>967.37143498603848</v>
      </c>
      <c r="HD94" s="35">
        <f t="shared" si="154"/>
        <v>975.32134393132492</v>
      </c>
      <c r="HE94" s="35">
        <f t="shared" si="154"/>
        <v>983.29490355822645</v>
      </c>
      <c r="HF94" s="35">
        <f t="shared" si="154"/>
        <v>991.29168006672535</v>
      </c>
      <c r="HG94" s="35">
        <f t="shared" si="154"/>
        <v>999.3112351555975</v>
      </c>
      <c r="HH94" s="35">
        <f t="shared" si="154"/>
        <v>1007.3531252940658</v>
      </c>
      <c r="HI94" s="35">
        <f t="shared" si="154"/>
        <v>1015.416901565578</v>
      </c>
      <c r="HJ94" s="35">
        <f t="shared" si="154"/>
        <v>1023.5021098511318</v>
      </c>
      <c r="HK94" s="35">
        <f t="shared" si="154"/>
        <v>1031.6082907477848</v>
      </c>
      <c r="HL94" s="35">
        <f t="shared" si="154"/>
        <v>1039.7349795896948</v>
      </c>
      <c r="HM94" s="35">
        <f t="shared" si="154"/>
        <v>1047.88170658232</v>
      </c>
      <c r="HN94" s="35">
        <f t="shared" si="154"/>
        <v>1056.0479967988224</v>
      </c>
      <c r="HO94" s="35">
        <f t="shared" si="154"/>
        <v>1064.2333702756632</v>
      </c>
      <c r="HP94" s="35">
        <f t="shared" si="154"/>
        <v>1072.437341948727</v>
      </c>
      <c r="HQ94" s="35">
        <f t="shared" si="154"/>
        <v>1080.6594219995407</v>
      </c>
      <c r="HR94" s="35">
        <f t="shared" si="154"/>
        <v>1088.8991155394638</v>
      </c>
      <c r="HS94" s="35">
        <f t="shared" si="154"/>
        <v>1097.1559223517938</v>
      </c>
      <c r="HT94" s="35">
        <f t="shared" si="154"/>
        <v>1105.4293375130687</v>
      </c>
      <c r="HU94" s="35">
        <f t="shared" si="154"/>
        <v>1113.718851239707</v>
      </c>
      <c r="HV94" s="35">
        <f t="shared" si="154"/>
        <v>1122.0239489862415</v>
      </c>
      <c r="HW94" s="35">
        <f t="shared" si="154"/>
        <v>1130.3441115020037</v>
      </c>
      <c r="HX94" s="35">
        <f t="shared" si="154"/>
        <v>1138.6788146684619</v>
      </c>
      <c r="HY94" s="35">
        <f t="shared" si="154"/>
        <v>1147.0275297543155</v>
      </c>
      <c r="HZ94" s="35">
        <f t="shared" si="154"/>
        <v>1155.3897234138051</v>
      </c>
      <c r="IA94" s="35">
        <f t="shared" si="154"/>
        <v>1163.7648577090943</v>
      </c>
      <c r="IB94" s="35">
        <f t="shared" si="154"/>
        <v>1172.152390153841</v>
      </c>
      <c r="IC94" s="35">
        <f t="shared" si="154"/>
        <v>1180.5517736550537</v>
      </c>
      <c r="ID94" s="35">
        <f t="shared" si="154"/>
        <v>1188.9624566913715</v>
      </c>
      <c r="IE94" s="35">
        <f t="shared" si="154"/>
        <v>1197.3838833585592</v>
      </c>
      <c r="IF94" s="35">
        <f t="shared" si="154"/>
        <v>1205.8154933321832</v>
      </c>
      <c r="IG94" s="35">
        <f t="shared" si="154"/>
        <v>1214.2567219380014</v>
      </c>
      <c r="IH94" s="35">
        <f t="shared" si="154"/>
        <v>1222.7070000294163</v>
      </c>
      <c r="II94" s="35">
        <f t="shared" si="154"/>
        <v>1231.1657543688984</v>
      </c>
      <c r="IJ94" s="35">
        <f t="shared" si="154"/>
        <v>1239.6324075856605</v>
      </c>
      <c r="IK94" s="35">
        <f t="shared" si="154"/>
        <v>1248.106378183275</v>
      </c>
      <c r="IL94" s="35">
        <f t="shared" si="154"/>
        <v>1256.5870805722516</v>
      </c>
      <c r="IM94" s="35">
        <f t="shared" si="154"/>
        <v>1265.0739252107619</v>
      </c>
      <c r="IN94" s="35">
        <f t="shared" si="154"/>
        <v>1273.5663185465316</v>
      </c>
      <c r="IO94" s="35">
        <f t="shared" si="154"/>
        <v>1282.0636632500368</v>
      </c>
      <c r="IP94" s="35">
        <f t="shared" si="154"/>
        <v>1290.5653581316169</v>
      </c>
      <c r="IQ94" s="35">
        <f t="shared" si="154"/>
        <v>1299.070798003509</v>
      </c>
      <c r="IR94" s="35">
        <f t="shared" si="154"/>
        <v>1307.5793740377196</v>
      </c>
      <c r="IS94" s="35">
        <f t="shared" si="154"/>
        <v>1316.0904737709761</v>
      </c>
      <c r="IT94" s="35">
        <f t="shared" si="154"/>
        <v>1324.6034810730496</v>
      </c>
      <c r="IU94" s="35">
        <f t="shared" si="154"/>
        <v>1333.1177763015835</v>
      </c>
      <c r="IV94" s="35">
        <f t="shared" si="154"/>
        <v>1341.6327362228035</v>
      </c>
      <c r="IW94" s="35">
        <f t="shared" si="154"/>
        <v>1350.1477342154449</v>
      </c>
      <c r="IX94" s="35">
        <f t="shared" ref="IX94:KF94" si="155">IX92-IX110-IX90-IX76</f>
        <v>1358.6621403753607</v>
      </c>
      <c r="IY94" s="35">
        <f t="shared" si="155"/>
        <v>1367.1753214595601</v>
      </c>
      <c r="IZ94" s="35">
        <f t="shared" si="155"/>
        <v>1375.6866409299707</v>
      </c>
      <c r="JA94" s="35">
        <f t="shared" si="155"/>
        <v>1384.1954592042823</v>
      </c>
      <c r="JB94" s="35">
        <f t="shared" si="155"/>
        <v>1392.7011335063805</v>
      </c>
      <c r="JC94" s="35">
        <f t="shared" si="155"/>
        <v>1401.2030180748068</v>
      </c>
      <c r="JD94" s="35">
        <f t="shared" si="155"/>
        <v>1409.7004640408804</v>
      </c>
      <c r="JE94" s="35">
        <f t="shared" si="155"/>
        <v>1418.1928196194185</v>
      </c>
      <c r="JF94" s="35">
        <f t="shared" si="155"/>
        <v>1426.679430176828</v>
      </c>
      <c r="JG94" s="35">
        <f t="shared" si="155"/>
        <v>1435.1596382554953</v>
      </c>
      <c r="JH94" s="35">
        <f t="shared" si="155"/>
        <v>1443.6327838563971</v>
      </c>
      <c r="JI94" s="35">
        <f t="shared" si="155"/>
        <v>1452.0982041944744</v>
      </c>
      <c r="JJ94" s="35">
        <f t="shared" si="155"/>
        <v>1460.5552340634708</v>
      </c>
      <c r="JK94" s="35">
        <f t="shared" si="155"/>
        <v>1469.0032057326753</v>
      </c>
      <c r="JL94" s="35">
        <f t="shared" si="155"/>
        <v>1477.4414490686852</v>
      </c>
      <c r="JM94" s="35">
        <f t="shared" si="155"/>
        <v>1485.8692915126508</v>
      </c>
      <c r="JN94" s="35">
        <f t="shared" si="155"/>
        <v>1494.2860582549538</v>
      </c>
      <c r="JO94" s="35">
        <f t="shared" si="155"/>
        <v>1502.6910722855469</v>
      </c>
      <c r="JP94" s="35">
        <f t="shared" si="155"/>
        <v>1511.0836544937274</v>
      </c>
      <c r="JQ94" s="35">
        <f t="shared" si="155"/>
        <v>1519.4631236946018</v>
      </c>
      <c r="JR94" s="35">
        <f t="shared" si="155"/>
        <v>1527.828796877013</v>
      </c>
      <c r="JS94" s="35">
        <f t="shared" si="155"/>
        <v>1536.1799888871612</v>
      </c>
      <c r="JT94" s="35">
        <f t="shared" si="155"/>
        <v>1544.5160129625203</v>
      </c>
      <c r="JU94" s="35">
        <f t="shared" si="155"/>
        <v>1552.8361805544987</v>
      </c>
      <c r="JV94" s="35">
        <f t="shared" si="155"/>
        <v>1561.1398015077682</v>
      </c>
      <c r="JW94" s="35">
        <f t="shared" si="155"/>
        <v>1569.4261840632882</v>
      </c>
      <c r="JX94" s="35">
        <f t="shared" si="155"/>
        <v>1577.6946348928436</v>
      </c>
      <c r="JY94" s="35">
        <f t="shared" si="155"/>
        <v>1585.9444593105959</v>
      </c>
      <c r="JZ94" s="35">
        <f t="shared" si="155"/>
        <v>1594.1749614508253</v>
      </c>
      <c r="KA94" s="35">
        <f t="shared" si="155"/>
        <v>1602.3854439968322</v>
      </c>
      <c r="KB94" s="35">
        <f t="shared" si="155"/>
        <v>1610.5752085295353</v>
      </c>
      <c r="KC94" s="35">
        <f t="shared" si="155"/>
        <v>1618.7435556579956</v>
      </c>
      <c r="KD94" s="35">
        <f t="shared" si="155"/>
        <v>1626.8897849984414</v>
      </c>
      <c r="KE94" s="35">
        <f t="shared" si="155"/>
        <v>1635.0131954103522</v>
      </c>
      <c r="KF94" s="35">
        <f t="shared" si="155"/>
        <v>1643.1130848730029</v>
      </c>
    </row>
    <row r="95" spans="1:292" s="13" customFormat="1" x14ac:dyDescent="0.2">
      <c r="A95" t="s">
        <v>74</v>
      </c>
      <c r="B95" s="13">
        <f>B94*10^12/(B86*10^6)/1000</f>
        <v>6.6224435090613145</v>
      </c>
      <c r="C95" s="13">
        <f t="shared" ref="C95:BN95" si="156">C94*10^12/(C86*10^6)/1000</f>
        <v>6.6778001694063205</v>
      </c>
      <c r="D95" s="13">
        <f t="shared" si="156"/>
        <v>6.7343114562589426</v>
      </c>
      <c r="E95" s="13">
        <f t="shared" si="156"/>
        <v>6.7926015611323507</v>
      </c>
      <c r="F95" s="13">
        <f t="shared" si="156"/>
        <v>6.8526974972372345</v>
      </c>
      <c r="G95" s="13">
        <f t="shared" si="156"/>
        <v>6.9146260980027252</v>
      </c>
      <c r="H95" s="13">
        <f t="shared" si="156"/>
        <v>6.9784141144822689</v>
      </c>
      <c r="I95" s="13">
        <f t="shared" si="156"/>
        <v>7.0440883357804882</v>
      </c>
      <c r="J95" s="13">
        <f t="shared" si="156"/>
        <v>7.1116757222566296</v>
      </c>
      <c r="K95" s="13">
        <f t="shared" si="156"/>
        <v>7.1812035496647342</v>
      </c>
      <c r="L95" s="13">
        <f t="shared" si="156"/>
        <v>7.2526995608484368</v>
      </c>
      <c r="M95" s="13">
        <f t="shared" si="156"/>
        <v>7.3261921614504484</v>
      </c>
      <c r="N95" s="13">
        <f t="shared" si="156"/>
        <v>7.4046402530900366</v>
      </c>
      <c r="O95" s="13">
        <f t="shared" si="156"/>
        <v>7.4882465452784661</v>
      </c>
      <c r="P95" s="13">
        <f t="shared" si="156"/>
        <v>7.5772297547215599</v>
      </c>
      <c r="Q95" s="13">
        <f t="shared" si="156"/>
        <v>7.671826163607621</v>
      </c>
      <c r="R95" s="13">
        <f t="shared" si="156"/>
        <v>7.7723342701850049</v>
      </c>
      <c r="S95" s="13">
        <f t="shared" si="156"/>
        <v>7.8790314851719447</v>
      </c>
      <c r="T95" s="13">
        <f t="shared" si="156"/>
        <v>7.9922169172456066</v>
      </c>
      <c r="U95" s="13">
        <f t="shared" si="156"/>
        <v>8.1122130634861165</v>
      </c>
      <c r="V95" s="13">
        <f t="shared" si="156"/>
        <v>8.2393676554726358</v>
      </c>
      <c r="W95" s="13">
        <f t="shared" si="156"/>
        <v>8.3739276095521866</v>
      </c>
      <c r="X95" s="13">
        <f t="shared" si="156"/>
        <v>8.5027558054040906</v>
      </c>
      <c r="Y95" s="13">
        <f t="shared" si="156"/>
        <v>8.6252587904236364</v>
      </c>
      <c r="Z95" s="13">
        <f t="shared" si="156"/>
        <v>8.7408532459235246</v>
      </c>
      <c r="AA95" s="13">
        <f t="shared" si="156"/>
        <v>8.8489708174106276</v>
      </c>
      <c r="AB95" s="13">
        <f t="shared" si="156"/>
        <v>8.9490638233313238</v>
      </c>
      <c r="AC95" s="13">
        <f t="shared" si="156"/>
        <v>9.0406108632080215</v>
      </c>
      <c r="AD95" s="13">
        <f t="shared" si="156"/>
        <v>9.1231222195891011</v>
      </c>
      <c r="AE95" s="13">
        <f t="shared" si="156"/>
        <v>9.19614506765115</v>
      </c>
      <c r="AF95" s="13">
        <f t="shared" si="156"/>
        <v>9.2592683907618589</v>
      </c>
      <c r="AG95" s="13">
        <f t="shared" si="156"/>
        <v>9.3122291190754929</v>
      </c>
      <c r="AH95" s="13">
        <f t="shared" si="156"/>
        <v>9.372783970797876</v>
      </c>
      <c r="AI95" s="13">
        <f t="shared" si="156"/>
        <v>9.4410994015710212</v>
      </c>
      <c r="AJ95" s="13">
        <f t="shared" si="156"/>
        <v>9.5173615877771134</v>
      </c>
      <c r="AK95" s="13">
        <f t="shared" si="156"/>
        <v>9.6017786291463736</v>
      </c>
      <c r="AL95" s="13">
        <f t="shared" si="156"/>
        <v>9.6945815206314148</v>
      </c>
      <c r="AM95" s="13">
        <f t="shared" si="156"/>
        <v>9.7960252387763571</v>
      </c>
      <c r="AN95" s="13">
        <f t="shared" si="156"/>
        <v>9.9063899622386806</v>
      </c>
      <c r="AO95" s="13">
        <f t="shared" si="156"/>
        <v>10.025982415679607</v>
      </c>
      <c r="AP95" s="13">
        <f t="shared" si="156"/>
        <v>10.155137355335096</v>
      </c>
      <c r="AQ95" s="13">
        <f t="shared" si="156"/>
        <v>10.294158643413065</v>
      </c>
      <c r="AR95" s="13">
        <f t="shared" si="156"/>
        <v>10.428368468892451</v>
      </c>
      <c r="AS95" s="13">
        <f t="shared" si="156"/>
        <v>10.557458971047762</v>
      </c>
      <c r="AT95" s="13">
        <f t="shared" si="156"/>
        <v>10.681129149760961</v>
      </c>
      <c r="AU95" s="13">
        <f t="shared" si="156"/>
        <v>10.79908558949786</v>
      </c>
      <c r="AV95" s="13">
        <f t="shared" si="156"/>
        <v>10.911043740354511</v>
      </c>
      <c r="AW95" s="13">
        <f t="shared" si="156"/>
        <v>11.016729186288895</v>
      </c>
      <c r="AX95" s="13">
        <f t="shared" si="156"/>
        <v>11.115878887084056</v>
      </c>
      <c r="AY95" s="13">
        <f t="shared" si="156"/>
        <v>11.208242382297247</v>
      </c>
      <c r="AZ95" s="13">
        <f t="shared" si="156"/>
        <v>11.293582952331773</v>
      </c>
      <c r="BA95" s="13">
        <f t="shared" si="156"/>
        <v>11.371778996907885</v>
      </c>
      <c r="BB95" s="13">
        <f t="shared" si="156"/>
        <v>11.467755670224808</v>
      </c>
      <c r="BC95" s="13">
        <f t="shared" si="156"/>
        <v>11.581996957869938</v>
      </c>
      <c r="BD95" s="13">
        <f t="shared" si="156"/>
        <v>11.71508360340383</v>
      </c>
      <c r="BE95" s="13">
        <f t="shared" si="156"/>
        <v>11.867699902364036</v>
      </c>
      <c r="BF95" s="13">
        <f t="shared" si="156"/>
        <v>12.040640046232943</v>
      </c>
      <c r="BG95" s="13">
        <f t="shared" si="156"/>
        <v>12.234815565986057</v>
      </c>
      <c r="BH95" s="13">
        <f t="shared" si="156"/>
        <v>12.451264000719853</v>
      </c>
      <c r="BI95" s="13">
        <f t="shared" si="156"/>
        <v>12.691158902085196</v>
      </c>
      <c r="BJ95" s="13">
        <f t="shared" si="156"/>
        <v>12.955821316147624</v>
      </c>
      <c r="BK95" s="13">
        <f t="shared" si="156"/>
        <v>13.246653376799124</v>
      </c>
      <c r="BL95" s="13">
        <f t="shared" si="156"/>
        <v>13.547217833044373</v>
      </c>
      <c r="BM95" s="13">
        <f t="shared" si="156"/>
        <v>13.857795799062551</v>
      </c>
      <c r="BN95" s="13">
        <f t="shared" si="156"/>
        <v>14.178677685389401</v>
      </c>
      <c r="BO95" s="13">
        <f t="shared" ref="BO95:DZ95" si="157">BO94*10^12/(BO86*10^6)/1000</f>
        <v>14.510162889258252</v>
      </c>
      <c r="BP95" s="13">
        <f t="shared" si="157"/>
        <v>14.852560056561055</v>
      </c>
      <c r="BQ95" s="13">
        <f t="shared" si="157"/>
        <v>15.206187333006262</v>
      </c>
      <c r="BR95" s="13">
        <f t="shared" si="157"/>
        <v>15.571372640858618</v>
      </c>
      <c r="BS95" s="13">
        <f t="shared" si="157"/>
        <v>15.948453941210799</v>
      </c>
      <c r="BT95" s="13">
        <f t="shared" si="157"/>
        <v>16.33777949956739</v>
      </c>
      <c r="BU95" s="13">
        <f t="shared" si="157"/>
        <v>16.739654059530817</v>
      </c>
      <c r="BV95" s="13">
        <f t="shared" si="157"/>
        <v>17.123867179831937</v>
      </c>
      <c r="BW95" s="13">
        <f t="shared" si="157"/>
        <v>17.488598485012457</v>
      </c>
      <c r="BX95" s="13">
        <f t="shared" si="157"/>
        <v>17.832079668263201</v>
      </c>
      <c r="BY95" s="13">
        <f t="shared" si="157"/>
        <v>18.152608678820528</v>
      </c>
      <c r="BZ95" s="13">
        <f t="shared" si="157"/>
        <v>18.448564098048898</v>
      </c>
      <c r="CA95" s="13">
        <f t="shared" si="157"/>
        <v>18.718419124269968</v>
      </c>
      <c r="CB95" s="13">
        <f t="shared" si="157"/>
        <v>18.960755071191162</v>
      </c>
      <c r="CC95" s="13">
        <f t="shared" si="157"/>
        <v>19.174274159999435</v>
      </c>
      <c r="CD95" s="13">
        <f t="shared" si="157"/>
        <v>19.357811443899212</v>
      </c>
      <c r="CE95" s="13">
        <f t="shared" si="157"/>
        <v>19.510445789141741</v>
      </c>
      <c r="CF95" s="13">
        <f t="shared" si="157"/>
        <v>19.668757938614402</v>
      </c>
      <c r="CG95" s="13">
        <f t="shared" si="157"/>
        <v>19.832839016368943</v>
      </c>
      <c r="CH95" s="13">
        <f t="shared" si="157"/>
        <v>20.002787068353229</v>
      </c>
      <c r="CI95" s="13">
        <f t="shared" si="157"/>
        <v>20.178708313592917</v>
      </c>
      <c r="CJ95" s="13">
        <f t="shared" si="157"/>
        <v>20.360717421509719</v>
      </c>
      <c r="CK95" s="13">
        <f t="shared" si="157"/>
        <v>20.548937759038736</v>
      </c>
      <c r="CL95" s="13">
        <f t="shared" si="157"/>
        <v>20.743501723414933</v>
      </c>
      <c r="CM95" s="13">
        <f t="shared" si="157"/>
        <v>20.944551075202742</v>
      </c>
      <c r="CN95" s="13">
        <f t="shared" si="157"/>
        <v>21.152237295049133</v>
      </c>
      <c r="CO95" s="13">
        <f t="shared" si="157"/>
        <v>21.366670981633476</v>
      </c>
      <c r="CP95" s="13">
        <f t="shared" si="157"/>
        <v>21.583023709153945</v>
      </c>
      <c r="CQ95" s="13">
        <f t="shared" si="157"/>
        <v>21.801308347958674</v>
      </c>
      <c r="CR95" s="13">
        <f t="shared" si="157"/>
        <v>22.021538007196465</v>
      </c>
      <c r="CS95" s="13">
        <f t="shared" si="157"/>
        <v>22.243725966073914</v>
      </c>
      <c r="CT95" s="13">
        <f t="shared" si="157"/>
        <v>22.467885667925188</v>
      </c>
      <c r="CU95" s="13">
        <f t="shared" si="157"/>
        <v>22.694030713517485</v>
      </c>
      <c r="CV95" s="13">
        <f t="shared" si="157"/>
        <v>22.922174859037593</v>
      </c>
      <c r="CW95" s="13">
        <f t="shared" si="157"/>
        <v>23.152332010101944</v>
      </c>
      <c r="CX95" s="13">
        <f t="shared" si="157"/>
        <v>23.384516223032541</v>
      </c>
      <c r="CY95" s="13">
        <f t="shared" si="157"/>
        <v>23.618741696940102</v>
      </c>
      <c r="CZ95" s="13">
        <f t="shared" si="157"/>
        <v>23.855022776464754</v>
      </c>
      <c r="DA95" s="13">
        <f t="shared" si="157"/>
        <v>24.093373946072795</v>
      </c>
      <c r="DB95" s="13">
        <f t="shared" si="157"/>
        <v>24.333809832151779</v>
      </c>
      <c r="DC95" s="13">
        <f t="shared" si="157"/>
        <v>24.576345199231444</v>
      </c>
      <c r="DD95" s="13">
        <f t="shared" si="157"/>
        <v>24.820994950293034</v>
      </c>
      <c r="DE95" s="13">
        <f t="shared" si="157"/>
        <v>25.067774123268308</v>
      </c>
      <c r="DF95" s="13">
        <f t="shared" si="157"/>
        <v>25.316697894878651</v>
      </c>
      <c r="DG95" s="13">
        <f t="shared" si="157"/>
        <v>25.567781577206734</v>
      </c>
      <c r="DH95" s="13">
        <f t="shared" si="157"/>
        <v>25.821040620161543</v>
      </c>
      <c r="DI95" s="13">
        <f t="shared" si="157"/>
        <v>26.076490611471826</v>
      </c>
      <c r="DJ95" s="13">
        <f t="shared" si="157"/>
        <v>26.334147272692217</v>
      </c>
      <c r="DK95" s="13">
        <f t="shared" si="157"/>
        <v>26.594026463298224</v>
      </c>
      <c r="DL95" s="13">
        <f t="shared" si="157"/>
        <v>26.85614417828501</v>
      </c>
      <c r="DM95" s="13">
        <f t="shared" si="157"/>
        <v>27.120516552103897</v>
      </c>
      <c r="DN95" s="13">
        <f t="shared" si="157"/>
        <v>27.387159857638501</v>
      </c>
      <c r="DO95" s="13">
        <f t="shared" si="157"/>
        <v>27.656090508037625</v>
      </c>
      <c r="DP95" s="13">
        <f t="shared" si="157"/>
        <v>27.927325055702831</v>
      </c>
      <c r="DQ95" s="13">
        <f t="shared" si="157"/>
        <v>28.200880193873012</v>
      </c>
      <c r="DR95" s="13">
        <f t="shared" si="157"/>
        <v>28.476772758091915</v>
      </c>
      <c r="DS95" s="13">
        <f t="shared" si="157"/>
        <v>28.755019725547712</v>
      </c>
      <c r="DT95" s="13">
        <f t="shared" si="157"/>
        <v>29.03563821856763</v>
      </c>
      <c r="DU95" s="13">
        <f t="shared" si="157"/>
        <v>29.318645505687094</v>
      </c>
      <c r="DV95" s="13">
        <f t="shared" si="157"/>
        <v>29.604059000910485</v>
      </c>
      <c r="DW95" s="13">
        <f t="shared" si="157"/>
        <v>29.891896267460336</v>
      </c>
      <c r="DX95" s="13">
        <f t="shared" si="157"/>
        <v>30.182175016678084</v>
      </c>
      <c r="DY95" s="13">
        <f t="shared" si="157"/>
        <v>30.47491310798042</v>
      </c>
      <c r="DZ95" s="13">
        <f t="shared" si="157"/>
        <v>30.77012855287969</v>
      </c>
      <c r="EA95" s="13">
        <f t="shared" ref="EA95:GL95" si="158">EA94*10^12/(EA86*10^6)/1000</f>
        <v>31.067839516518628</v>
      </c>
      <c r="EB95" s="13">
        <f t="shared" si="158"/>
        <v>31.368064321449939</v>
      </c>
      <c r="EC95" s="13">
        <f t="shared" si="158"/>
        <v>31.670821445118165</v>
      </c>
      <c r="ED95" s="13">
        <f t="shared" si="158"/>
        <v>31.976129519563283</v>
      </c>
      <c r="EE95" s="13">
        <f t="shared" si="158"/>
        <v>32.284007337759725</v>
      </c>
      <c r="EF95" s="13">
        <f t="shared" si="158"/>
        <v>32.594473852235723</v>
      </c>
      <c r="EG95" s="13">
        <f t="shared" si="158"/>
        <v>32.907548176138178</v>
      </c>
      <c r="EH95" s="13">
        <f t="shared" si="158"/>
        <v>33.22324958823171</v>
      </c>
      <c r="EI95" s="13">
        <f t="shared" si="158"/>
        <v>33.541597528380983</v>
      </c>
      <c r="EJ95" s="13">
        <f t="shared" si="158"/>
        <v>33.862611610447651</v>
      </c>
      <c r="EK95" s="13">
        <f t="shared" si="158"/>
        <v>34.186311615854954</v>
      </c>
      <c r="EL95" s="13">
        <f t="shared" si="158"/>
        <v>34.512717494099462</v>
      </c>
      <c r="EM95" s="13">
        <f t="shared" si="158"/>
        <v>34.841849364409967</v>
      </c>
      <c r="EN95" s="13">
        <f t="shared" si="158"/>
        <v>35.173727523366033</v>
      </c>
      <c r="EO95" s="13">
        <f t="shared" si="158"/>
        <v>35.508372445041843</v>
      </c>
      <c r="EP95" s="13">
        <f t="shared" si="158"/>
        <v>35.845804781242492</v>
      </c>
      <c r="EQ95" s="13">
        <f t="shared" si="158"/>
        <v>36.186045362753539</v>
      </c>
      <c r="ER95" s="13">
        <f t="shared" si="158"/>
        <v>36.529115198617973</v>
      </c>
      <c r="ES95" s="13">
        <f t="shared" si="158"/>
        <v>36.875035482749801</v>
      </c>
      <c r="ET95" s="13">
        <f t="shared" si="158"/>
        <v>37.223827592426154</v>
      </c>
      <c r="EU95" s="13">
        <f t="shared" si="158"/>
        <v>37.575513088709506</v>
      </c>
      <c r="EV95" s="13">
        <f t="shared" si="158"/>
        <v>37.930113727701453</v>
      </c>
      <c r="EW95" s="13">
        <f t="shared" si="158"/>
        <v>38.287651450495837</v>
      </c>
      <c r="EX95" s="13">
        <f t="shared" si="158"/>
        <v>38.64814839073955</v>
      </c>
      <c r="EY95" s="13">
        <f t="shared" si="158"/>
        <v>39.011626876651945</v>
      </c>
      <c r="EZ95" s="13">
        <f t="shared" si="158"/>
        <v>39.378109431093662</v>
      </c>
      <c r="FA95" s="13">
        <f t="shared" si="158"/>
        <v>39.747618773704325</v>
      </c>
      <c r="FB95" s="13">
        <f t="shared" si="158"/>
        <v>40.120177825911377</v>
      </c>
      <c r="FC95" s="13">
        <f t="shared" si="158"/>
        <v>40.495809708755559</v>
      </c>
      <c r="FD95" s="13">
        <f t="shared" si="158"/>
        <v>40.87453774897709</v>
      </c>
      <c r="FE95" s="13">
        <f t="shared" si="158"/>
        <v>41.25638547755932</v>
      </c>
      <c r="FF95" s="13">
        <f t="shared" si="158"/>
        <v>41.641376633473818</v>
      </c>
      <c r="FG95" s="13">
        <f t="shared" si="158"/>
        <v>42.029535165658594</v>
      </c>
      <c r="FH95" s="13">
        <f t="shared" si="158"/>
        <v>42.420885240107609</v>
      </c>
      <c r="FI95" s="13">
        <f t="shared" si="158"/>
        <v>42.815451228765731</v>
      </c>
      <c r="FJ95" s="13">
        <f t="shared" si="158"/>
        <v>43.213257720596914</v>
      </c>
      <c r="FK95" s="13">
        <f t="shared" si="158"/>
        <v>43.614329520801299</v>
      </c>
      <c r="FL95" s="13">
        <f t="shared" si="158"/>
        <v>44.01869165739776</v>
      </c>
      <c r="FM95" s="13">
        <f t="shared" si="158"/>
        <v>44.426369378536549</v>
      </c>
      <c r="FN95" s="13">
        <f t="shared" si="158"/>
        <v>44.837388156444668</v>
      </c>
      <c r="FO95" s="13">
        <f t="shared" si="158"/>
        <v>45.251773689599922</v>
      </c>
      <c r="FP95" s="13">
        <f t="shared" si="158"/>
        <v>45.669551902723356</v>
      </c>
      <c r="FQ95" s="13">
        <f t="shared" si="158"/>
        <v>46.090748949943901</v>
      </c>
      <c r="FR95" s="13">
        <f t="shared" si="158"/>
        <v>46.515391214041664</v>
      </c>
      <c r="FS95" s="13">
        <f t="shared" si="158"/>
        <v>46.943505314336015</v>
      </c>
      <c r="FT95" s="13">
        <f t="shared" si="158"/>
        <v>47.375118102273497</v>
      </c>
      <c r="FU95" s="13">
        <f t="shared" si="158"/>
        <v>47.810256668141506</v>
      </c>
      <c r="FV95" s="13">
        <f t="shared" si="158"/>
        <v>48.248948393445296</v>
      </c>
      <c r="FW95" s="13">
        <f t="shared" si="158"/>
        <v>48.691220827861571</v>
      </c>
      <c r="FX95" s="13">
        <f t="shared" si="158"/>
        <v>49.137101922493798</v>
      </c>
      <c r="FY95" s="13">
        <f t="shared" si="158"/>
        <v>49.586619677339137</v>
      </c>
      <c r="FZ95" s="13">
        <f t="shared" si="158"/>
        <v>50.039802346523572</v>
      </c>
      <c r="GA95" s="13">
        <f t="shared" si="158"/>
        <v>50.496678496538834</v>
      </c>
      <c r="GB95" s="13">
        <f t="shared" si="158"/>
        <v>50.957276943659622</v>
      </c>
      <c r="GC95" s="13">
        <f t="shared" si="158"/>
        <v>51.4216267674676</v>
      </c>
      <c r="GD95" s="13">
        <f t="shared" si="158"/>
        <v>51.889757301343273</v>
      </c>
      <c r="GE95" s="13">
        <f t="shared" si="158"/>
        <v>52.361698140086915</v>
      </c>
      <c r="GF95" s="13">
        <f t="shared" si="158"/>
        <v>52.837479136811666</v>
      </c>
      <c r="GG95" s="13">
        <f t="shared" si="158"/>
        <v>53.31713041163438</v>
      </c>
      <c r="GH95" s="13">
        <f t="shared" si="158"/>
        <v>53.800682349608508</v>
      </c>
      <c r="GI95" s="13">
        <f t="shared" si="158"/>
        <v>54.288165609390781</v>
      </c>
      <c r="GJ95" s="13">
        <f t="shared" si="158"/>
        <v>54.779611116774909</v>
      </c>
      <c r="GK95" s="13">
        <f t="shared" si="158"/>
        <v>55.275050013485199</v>
      </c>
      <c r="GL95" s="13">
        <f t="shared" si="158"/>
        <v>55.772545086795006</v>
      </c>
      <c r="GM95" s="13">
        <f t="shared" ref="GM95:IX95" si="159">GM94*10^12/(GM86*10^6)/1000</f>
        <v>56.272074751857836</v>
      </c>
      <c r="GN95" s="13">
        <f t="shared" si="159"/>
        <v>56.773617009323019</v>
      </c>
      <c r="GO95" s="13">
        <f t="shared" si="159"/>
        <v>57.277149453860495</v>
      </c>
      <c r="GP95" s="13">
        <f t="shared" si="159"/>
        <v>57.782649276553144</v>
      </c>
      <c r="GQ95" s="13">
        <f t="shared" si="159"/>
        <v>58.290093273771532</v>
      </c>
      <c r="GR95" s="13">
        <f t="shared" si="159"/>
        <v>58.799457837535314</v>
      </c>
      <c r="GS95" s="13">
        <f t="shared" si="159"/>
        <v>59.310718975799389</v>
      </c>
      <c r="GT95" s="13">
        <f t="shared" si="159"/>
        <v>59.823852303448774</v>
      </c>
      <c r="GU95" s="13">
        <f t="shared" si="159"/>
        <v>60.338833049829276</v>
      </c>
      <c r="GV95" s="13">
        <f t="shared" si="159"/>
        <v>60.855636061317163</v>
      </c>
      <c r="GW95" s="13">
        <f t="shared" si="159"/>
        <v>61.374235794672309</v>
      </c>
      <c r="GX95" s="13">
        <f t="shared" si="159"/>
        <v>61.894606326779204</v>
      </c>
      <c r="GY95" s="13">
        <f t="shared" si="159"/>
        <v>62.416721361810154</v>
      </c>
      <c r="GZ95" s="13">
        <f t="shared" si="159"/>
        <v>62.940554232211248</v>
      </c>
      <c r="HA95" s="13">
        <f t="shared" si="159"/>
        <v>63.466077890192359</v>
      </c>
      <c r="HB95" s="13">
        <f t="shared" si="159"/>
        <v>63.993264919861105</v>
      </c>
      <c r="HC95" s="13">
        <f t="shared" si="159"/>
        <v>64.522087538240541</v>
      </c>
      <c r="HD95" s="13">
        <f t="shared" si="159"/>
        <v>65.052517605554556</v>
      </c>
      <c r="HE95" s="13">
        <f t="shared" si="159"/>
        <v>65.584526675085968</v>
      </c>
      <c r="HF95" s="13">
        <f t="shared" si="159"/>
        <v>66.118085811415028</v>
      </c>
      <c r="HG95" s="13">
        <f t="shared" si="159"/>
        <v>66.653165778734603</v>
      </c>
      <c r="HH95" s="13">
        <f t="shared" si="159"/>
        <v>67.189736992256883</v>
      </c>
      <c r="HI95" s="13">
        <f t="shared" si="159"/>
        <v>67.727769507809185</v>
      </c>
      <c r="HJ95" s="13">
        <f t="shared" si="159"/>
        <v>68.267233034046654</v>
      </c>
      <c r="HK95" s="13">
        <f t="shared" si="159"/>
        <v>68.808096927026298</v>
      </c>
      <c r="HL95" s="13">
        <f t="shared" si="159"/>
        <v>69.350330191609558</v>
      </c>
      <c r="HM95" s="13">
        <f t="shared" si="159"/>
        <v>69.893901490403991</v>
      </c>
      <c r="HN95" s="13">
        <f t="shared" si="159"/>
        <v>70.438779143525835</v>
      </c>
      <c r="HO95" s="13">
        <f t="shared" si="159"/>
        <v>70.984931134969628</v>
      </c>
      <c r="HP95" s="13">
        <f t="shared" si="159"/>
        <v>71.532325108355693</v>
      </c>
      <c r="HQ95" s="13">
        <f t="shared" si="159"/>
        <v>72.080928390008495</v>
      </c>
      <c r="HR95" s="13">
        <f t="shared" si="159"/>
        <v>72.630707967901969</v>
      </c>
      <c r="HS95" s="13">
        <f t="shared" si="159"/>
        <v>73.181630474465152</v>
      </c>
      <c r="HT95" s="13">
        <f t="shared" si="159"/>
        <v>73.733662228013131</v>
      </c>
      <c r="HU95" s="13">
        <f t="shared" si="159"/>
        <v>74.286769222516142</v>
      </c>
      <c r="HV95" s="13">
        <f t="shared" si="159"/>
        <v>74.840917134147361</v>
      </c>
      <c r="HW95" s="13">
        <f t="shared" si="159"/>
        <v>75.396071325061584</v>
      </c>
      <c r="HX95" s="13">
        <f t="shared" si="159"/>
        <v>75.952196832560617</v>
      </c>
      <c r="HY95" s="13">
        <f t="shared" si="159"/>
        <v>76.509258386091318</v>
      </c>
      <c r="HZ95" s="13">
        <f t="shared" si="159"/>
        <v>77.067220407136134</v>
      </c>
      <c r="IA95" s="13">
        <f t="shared" si="159"/>
        <v>77.62604701070623</v>
      </c>
      <c r="IB95" s="13">
        <f t="shared" si="159"/>
        <v>78.185702008248427</v>
      </c>
      <c r="IC95" s="13">
        <f t="shared" si="159"/>
        <v>78.746148903773019</v>
      </c>
      <c r="ID95" s="13">
        <f t="shared" si="159"/>
        <v>79.307350905735319</v>
      </c>
      <c r="IE95" s="13">
        <f t="shared" si="159"/>
        <v>79.869270930070343</v>
      </c>
      <c r="IF95" s="13">
        <f t="shared" si="159"/>
        <v>80.43187159770838</v>
      </c>
      <c r="IG95" s="13">
        <f t="shared" si="159"/>
        <v>80.995115239268102</v>
      </c>
      <c r="IH95" s="13">
        <f t="shared" si="159"/>
        <v>81.558963886894105</v>
      </c>
      <c r="II95" s="13">
        <f t="shared" si="159"/>
        <v>82.123379299674795</v>
      </c>
      <c r="IJ95" s="13">
        <f t="shared" si="159"/>
        <v>82.688322960825602</v>
      </c>
      <c r="IK95" s="13">
        <f t="shared" si="159"/>
        <v>83.253756078199828</v>
      </c>
      <c r="IL95" s="13">
        <f t="shared" si="159"/>
        <v>83.819639586462131</v>
      </c>
      <c r="IM95" s="13">
        <f t="shared" si="159"/>
        <v>84.385934156470029</v>
      </c>
      <c r="IN95" s="13">
        <f t="shared" si="159"/>
        <v>84.952600191404144</v>
      </c>
      <c r="IO95" s="13">
        <f t="shared" si="159"/>
        <v>85.51959784231164</v>
      </c>
      <c r="IP95" s="13">
        <f t="shared" si="159"/>
        <v>86.086887002586508</v>
      </c>
      <c r="IQ95" s="13">
        <f t="shared" si="159"/>
        <v>86.654427298778586</v>
      </c>
      <c r="IR95" s="13">
        <f t="shared" si="159"/>
        <v>87.222177454644267</v>
      </c>
      <c r="IS95" s="13">
        <f t="shared" si="159"/>
        <v>87.790096543301431</v>
      </c>
      <c r="IT95" s="13">
        <f t="shared" si="159"/>
        <v>88.358144168869728</v>
      </c>
      <c r="IU95" s="13">
        <f t="shared" si="159"/>
        <v>88.92627899300858</v>
      </c>
      <c r="IV95" s="13">
        <f t="shared" si="159"/>
        <v>89.494459437654925</v>
      </c>
      <c r="IW95" s="13">
        <f t="shared" si="159"/>
        <v>90.062643698617265</v>
      </c>
      <c r="IX95" s="13">
        <f t="shared" si="159"/>
        <v>90.63078975258</v>
      </c>
      <c r="IY95" s="13">
        <f t="shared" ref="IY95:KF95" si="160">IY94*10^12/(IY86*10^6)/1000</f>
        <v>91.198855353355484</v>
      </c>
      <c r="IZ95" s="13">
        <f t="shared" si="160"/>
        <v>91.766798034759745</v>
      </c>
      <c r="JA95" s="13">
        <f t="shared" si="160"/>
        <v>92.334575127371366</v>
      </c>
      <c r="JB95" s="13">
        <f t="shared" si="160"/>
        <v>92.902143748567426</v>
      </c>
      <c r="JC95" s="13">
        <f t="shared" si="160"/>
        <v>93.469460816420565</v>
      </c>
      <c r="JD95" s="13">
        <f t="shared" si="160"/>
        <v>94.036483041580013</v>
      </c>
      <c r="JE95" s="13">
        <f t="shared" si="160"/>
        <v>94.603166939986508</v>
      </c>
      <c r="JF95" s="13">
        <f t="shared" si="160"/>
        <v>95.169468837414215</v>
      </c>
      <c r="JG95" s="13">
        <f t="shared" si="160"/>
        <v>95.73534487110048</v>
      </c>
      <c r="JH95" s="13">
        <f t="shared" si="160"/>
        <v>96.300751008584939</v>
      </c>
      <c r="JI95" s="13">
        <f t="shared" si="160"/>
        <v>96.865643031410499</v>
      </c>
      <c r="JJ95" s="13">
        <f t="shared" si="160"/>
        <v>97.429976559442778</v>
      </c>
      <c r="JK95" s="13">
        <f t="shared" si="160"/>
        <v>97.993707043993084</v>
      </c>
      <c r="JL95" s="13">
        <f t="shared" si="160"/>
        <v>98.556789775937588</v>
      </c>
      <c r="JM95" s="13">
        <f t="shared" si="160"/>
        <v>99.119179884205252</v>
      </c>
      <c r="JN95" s="13">
        <f t="shared" si="160"/>
        <v>99.680832347424456</v>
      </c>
      <c r="JO95" s="13">
        <f t="shared" si="160"/>
        <v>100.24170199728248</v>
      </c>
      <c r="JP95" s="13">
        <f t="shared" si="160"/>
        <v>100.80174352517997</v>
      </c>
      <c r="JQ95" s="13">
        <f t="shared" si="160"/>
        <v>101.3609114839991</v>
      </c>
      <c r="JR95" s="13">
        <f t="shared" si="160"/>
        <v>101.91916030463351</v>
      </c>
      <c r="JS95" s="13">
        <f t="shared" si="160"/>
        <v>102.47644427490462</v>
      </c>
      <c r="JT95" s="13">
        <f t="shared" si="160"/>
        <v>103.0327175751538</v>
      </c>
      <c r="JU95" s="13">
        <f t="shared" si="160"/>
        <v>103.58793426642615</v>
      </c>
      <c r="JV95" s="13">
        <f t="shared" si="160"/>
        <v>104.14204830242868</v>
      </c>
      <c r="JW95" s="13">
        <f t="shared" si="160"/>
        <v>104.69501352973597</v>
      </c>
      <c r="JX95" s="13">
        <f t="shared" si="160"/>
        <v>105.24678369009743</v>
      </c>
      <c r="JY95" s="13">
        <f t="shared" si="160"/>
        <v>105.79731243454226</v>
      </c>
      <c r="JZ95" s="13">
        <f t="shared" si="160"/>
        <v>106.34655333523234</v>
      </c>
      <c r="KA95" s="13">
        <f t="shared" si="160"/>
        <v>106.89445986739609</v>
      </c>
      <c r="KB95" s="13">
        <f t="shared" si="160"/>
        <v>107.44098543256992</v>
      </c>
      <c r="KC95" s="13">
        <f t="shared" si="160"/>
        <v>107.98608336730288</v>
      </c>
      <c r="KD95" s="13">
        <f t="shared" si="160"/>
        <v>108.52970694176365</v>
      </c>
      <c r="KE95" s="13">
        <f t="shared" si="160"/>
        <v>109.07180937548202</v>
      </c>
      <c r="KF95" s="13">
        <f t="shared" si="160"/>
        <v>109.61234382912478</v>
      </c>
    </row>
    <row r="99" spans="1:292" ht="21" x14ac:dyDescent="0.25">
      <c r="A99" s="5" t="s">
        <v>42</v>
      </c>
    </row>
    <row r="100" spans="1:292" ht="16" x14ac:dyDescent="0.2">
      <c r="A100" s="42" t="s">
        <v>41</v>
      </c>
    </row>
    <row r="101" spans="1:292" x14ac:dyDescent="0.2">
      <c r="A101" t="s">
        <v>76</v>
      </c>
      <c r="B101" s="12">
        <v>3.0000000000000001E-3</v>
      </c>
    </row>
    <row r="102" spans="1:292" x14ac:dyDescent="0.2">
      <c r="A102" t="s">
        <v>43</v>
      </c>
    </row>
    <row r="104" spans="1:292" ht="16" x14ac:dyDescent="0.2">
      <c r="A104" s="42" t="s">
        <v>2</v>
      </c>
    </row>
    <row r="105" spans="1:292" s="19" customFormat="1" x14ac:dyDescent="0.2">
      <c r="A105" s="4" t="s">
        <v>45</v>
      </c>
      <c r="B105" s="2">
        <f t="shared" ref="B105:BM105" si="161">B22</f>
        <v>0.8</v>
      </c>
      <c r="C105" s="19">
        <f t="shared" si="161"/>
        <v>0.81882508331878978</v>
      </c>
      <c r="D105" s="19">
        <f t="shared" si="161"/>
        <v>0.83740767382987802</v>
      </c>
      <c r="E105" s="19">
        <f t="shared" si="161"/>
        <v>0.85576188719187263</v>
      </c>
      <c r="F105" s="19">
        <f t="shared" si="161"/>
        <v>0.87389910170886365</v>
      </c>
      <c r="G105" s="19">
        <f t="shared" si="161"/>
        <v>0.89182889867995918</v>
      </c>
      <c r="H105" s="19">
        <f t="shared" si="161"/>
        <v>0.90955963487151503</v>
      </c>
      <c r="I105" s="19">
        <f t="shared" si="161"/>
        <v>0.92709879184125088</v>
      </c>
      <c r="J105" s="19">
        <f t="shared" si="161"/>
        <v>0.94445318998149719</v>
      </c>
      <c r="K105" s="19">
        <f t="shared" si="161"/>
        <v>0.96162912058823025</v>
      </c>
      <c r="L105" s="19">
        <f t="shared" si="161"/>
        <v>0.97863242828384178</v>
      </c>
      <c r="M105" s="19">
        <f t="shared" si="161"/>
        <v>0.99546771586856497</v>
      </c>
      <c r="N105" s="19">
        <f t="shared" si="161"/>
        <v>1.0121397405304839</v>
      </c>
      <c r="O105" s="19">
        <f t="shared" si="161"/>
        <v>1.0286534021195852</v>
      </c>
      <c r="P105" s="19">
        <f t="shared" si="161"/>
        <v>1.0450137375967161</v>
      </c>
      <c r="Q105" s="19">
        <f t="shared" si="161"/>
        <v>1.0612259195040028</v>
      </c>
      <c r="R105" s="19">
        <f t="shared" si="161"/>
        <v>1.0772947190386886</v>
      </c>
      <c r="S105" s="19">
        <f t="shared" si="161"/>
        <v>1.0932245265818779</v>
      </c>
      <c r="T105" s="19">
        <f t="shared" si="161"/>
        <v>1.1090193656252123</v>
      </c>
      <c r="U105" s="19">
        <f t="shared" si="161"/>
        <v>1.1246829029382122</v>
      </c>
      <c r="V105" s="19">
        <f t="shared" si="161"/>
        <v>1.1402184567110634</v>
      </c>
      <c r="W105" s="19">
        <f t="shared" si="161"/>
        <v>1.1556303391218175</v>
      </c>
      <c r="X105" s="19">
        <f t="shared" si="161"/>
        <v>1.1709227336632575</v>
      </c>
      <c r="Y105" s="19">
        <f t="shared" si="161"/>
        <v>1.1860997049639763</v>
      </c>
      <c r="Z105" s="19">
        <f t="shared" si="161"/>
        <v>1.2011652042420042</v>
      </c>
      <c r="AA105" s="19">
        <f t="shared" si="161"/>
        <v>1.2161230720015581</v>
      </c>
      <c r="AB105" s="19">
        <f t="shared" si="161"/>
        <v>1.2309770389813945</v>
      </c>
      <c r="AC105" s="19">
        <f t="shared" si="161"/>
        <v>1.2457307259697081</v>
      </c>
      <c r="AD105" s="19">
        <f t="shared" si="161"/>
        <v>1.2603876428635794</v>
      </c>
      <c r="AE105" s="19">
        <f t="shared" si="161"/>
        <v>1.2749511872067718</v>
      </c>
      <c r="AF105" s="19">
        <f t="shared" si="161"/>
        <v>1.2894246423527398</v>
      </c>
      <c r="AG105" s="19">
        <f t="shared" si="161"/>
        <v>1.3038097003511611</v>
      </c>
      <c r="AH105" s="19">
        <f t="shared" si="161"/>
        <v>1.3181081582981133</v>
      </c>
      <c r="AI105" s="19">
        <f t="shared" si="161"/>
        <v>1.3323218884318206</v>
      </c>
      <c r="AJ105" s="19">
        <f t="shared" si="161"/>
        <v>1.3464528193770606</v>
      </c>
      <c r="AK105" s="19">
        <f t="shared" si="161"/>
        <v>1.3605029242757409</v>
      </c>
      <c r="AL105" s="19">
        <f t="shared" si="161"/>
        <v>1.3744742131695229</v>
      </c>
      <c r="AM105" s="19">
        <f t="shared" si="161"/>
        <v>1.3883687280407997</v>
      </c>
      <c r="AN105" s="19">
        <f t="shared" si="161"/>
        <v>1.4021885395486362</v>
      </c>
      <c r="AO105" s="19">
        <f t="shared" si="161"/>
        <v>1.4159357448767429</v>
      </c>
      <c r="AP105" s="19">
        <f t="shared" si="161"/>
        <v>1.4296124663414425</v>
      </c>
      <c r="AQ105" s="19">
        <f t="shared" si="161"/>
        <v>1.4432212173873227</v>
      </c>
      <c r="AR105" s="19">
        <f t="shared" si="161"/>
        <v>1.4567644275931817</v>
      </c>
      <c r="AS105" s="19">
        <f t="shared" si="161"/>
        <v>1.4702444508667538</v>
      </c>
      <c r="AT105" s="19">
        <f t="shared" si="161"/>
        <v>1.4836635701865355</v>
      </c>
      <c r="AU105" s="19">
        <f t="shared" si="161"/>
        <v>1.4970240002181543</v>
      </c>
      <c r="AV105" s="19">
        <f t="shared" si="161"/>
        <v>1.5103278886314446</v>
      </c>
      <c r="AW105" s="19">
        <f t="shared" si="161"/>
        <v>1.5235773166199389</v>
      </c>
      <c r="AX105" s="19">
        <f t="shared" si="161"/>
        <v>1.5367742989279536</v>
      </c>
      <c r="AY105" s="19">
        <f t="shared" si="161"/>
        <v>1.5499207835712914</v>
      </c>
      <c r="AZ105" s="19">
        <f t="shared" si="161"/>
        <v>1.5630186513655637</v>
      </c>
      <c r="BA105" s="19">
        <f t="shared" si="161"/>
        <v>1.5760680793829696</v>
      </c>
      <c r="BB105" s="19">
        <f t="shared" si="161"/>
        <v>1.5890694276263233</v>
      </c>
      <c r="BC105" s="19">
        <f t="shared" si="161"/>
        <v>1.602023198560605</v>
      </c>
      <c r="BD105" s="19">
        <f t="shared" si="161"/>
        <v>1.6149300095600736</v>
      </c>
      <c r="BE105" s="19">
        <f t="shared" si="161"/>
        <v>1.6277905733489899</v>
      </c>
      <c r="BF105" s="19">
        <f t="shared" si="161"/>
        <v>1.6406056833974936</v>
      </c>
      <c r="BG105" s="19">
        <f t="shared" si="161"/>
        <v>1.6533762024277363</v>
      </c>
      <c r="BH105" s="19">
        <f t="shared" si="161"/>
        <v>1.6661030529085132</v>
      </c>
      <c r="BI105" s="19">
        <f t="shared" si="161"/>
        <v>1.6787872088539428</v>
      </c>
      <c r="BJ105" s="19">
        <f t="shared" si="161"/>
        <v>1.6914296885067273</v>
      </c>
      <c r="BK105" s="19">
        <f t="shared" si="161"/>
        <v>1.7040333633585656</v>
      </c>
      <c r="BL105" s="19">
        <f t="shared" si="161"/>
        <v>1.7166010395996503</v>
      </c>
      <c r="BM105" s="19">
        <f t="shared" si="161"/>
        <v>1.7291354867120872</v>
      </c>
      <c r="BN105" s="19">
        <f t="shared" ref="BN105:DY105" si="162">BN22</f>
        <v>1.7416394549808289</v>
      </c>
      <c r="BO105" s="19">
        <f t="shared" si="162"/>
        <v>1.7541156862889686</v>
      </c>
      <c r="BP105" s="19">
        <f t="shared" si="162"/>
        <v>1.7665669208571388</v>
      </c>
      <c r="BQ105" s="19">
        <f t="shared" si="162"/>
        <v>1.7789959015352077</v>
      </c>
      <c r="BR105" s="19">
        <f t="shared" si="162"/>
        <v>1.7914053766200357</v>
      </c>
      <c r="BS105" s="19">
        <f t="shared" si="162"/>
        <v>1.8037981017878881</v>
      </c>
      <c r="BT105" s="19">
        <f t="shared" si="162"/>
        <v>1.816176841497829</v>
      </c>
      <c r="BU105" s="19">
        <f t="shared" si="162"/>
        <v>1.8285457584981841</v>
      </c>
      <c r="BV105" s="19">
        <f t="shared" si="162"/>
        <v>1.8409087960161501</v>
      </c>
      <c r="BW105" s="19">
        <f t="shared" si="162"/>
        <v>1.8532697037943744</v>
      </c>
      <c r="BX105" s="19">
        <f t="shared" si="162"/>
        <v>1.865632053309686</v>
      </c>
      <c r="BY105" s="19">
        <f t="shared" si="162"/>
        <v>1.8779992463984656</v>
      </c>
      <c r="BZ105" s="19">
        <f t="shared" si="162"/>
        <v>1.89037451985822</v>
      </c>
      <c r="CA105" s="19">
        <f t="shared" si="162"/>
        <v>1.9027609475835947</v>
      </c>
      <c r="CB105" s="19">
        <f t="shared" si="162"/>
        <v>1.9151614411861191</v>
      </c>
      <c r="CC105" s="19">
        <f t="shared" si="162"/>
        <v>1.9275787496771404</v>
      </c>
      <c r="CD105" s="19">
        <f t="shared" si="162"/>
        <v>1.9400154585696974</v>
      </c>
      <c r="CE105" s="19">
        <f t="shared" si="162"/>
        <v>1.9524722127376017</v>
      </c>
      <c r="CF105" s="19">
        <f t="shared" si="162"/>
        <v>1.9649492392364851</v>
      </c>
      <c r="CG105" s="19">
        <f t="shared" si="162"/>
        <v>1.9774463458996101</v>
      </c>
      <c r="CH105" s="19">
        <f t="shared" si="162"/>
        <v>1.9899629256637672</v>
      </c>
      <c r="CI105" s="19">
        <f t="shared" si="162"/>
        <v>2.0024979646147236</v>
      </c>
      <c r="CJ105" s="19">
        <f t="shared" si="162"/>
        <v>2.0150500525002264</v>
      </c>
      <c r="CK105" s="19">
        <f t="shared" si="162"/>
        <v>2.0276173949377765</v>
      </c>
      <c r="CL105" s="19">
        <f t="shared" si="162"/>
        <v>2.0401978268367453</v>
      </c>
      <c r="CM105" s="19">
        <f t="shared" si="162"/>
        <v>2.0527888267276375</v>
      </c>
      <c r="CN105" s="19">
        <f t="shared" si="162"/>
        <v>2.0653875317958468</v>
      </c>
      <c r="CO105" s="19">
        <f t="shared" si="162"/>
        <v>2.078062749997069</v>
      </c>
      <c r="CP105" s="19">
        <f t="shared" si="162"/>
        <v>2.0908109539724586</v>
      </c>
      <c r="CQ105" s="19">
        <f t="shared" si="162"/>
        <v>2.1036287441787089</v>
      </c>
      <c r="CR105" s="19">
        <f t="shared" si="162"/>
        <v>2.1165128377293096</v>
      </c>
      <c r="CS105" s="19">
        <f t="shared" si="162"/>
        <v>2.1294600599564673</v>
      </c>
      <c r="CT105" s="19">
        <f t="shared" si="162"/>
        <v>2.1424673377084598</v>
      </c>
      <c r="CU105" s="19">
        <f t="shared" si="162"/>
        <v>2.1555316937817928</v>
      </c>
      <c r="CV105" s="19">
        <f t="shared" si="162"/>
        <v>2.168650242120302</v>
      </c>
      <c r="CW105" s="19">
        <f t="shared" si="162"/>
        <v>2.1818201835539717</v>
      </c>
      <c r="CX105" s="19">
        <f t="shared" si="162"/>
        <v>2.1950388019358242</v>
      </c>
      <c r="CY105" s="19">
        <f t="shared" si="162"/>
        <v>2.208303460586742</v>
      </c>
      <c r="CZ105" s="19">
        <f t="shared" si="162"/>
        <v>2.221611598990012</v>
      </c>
      <c r="DA105" s="19">
        <f t="shared" si="162"/>
        <v>2.2349607296964265</v>
      </c>
      <c r="DB105" s="19">
        <f t="shared" si="162"/>
        <v>2.2483484354129368</v>
      </c>
      <c r="DC105" s="19">
        <f t="shared" si="162"/>
        <v>2.2617723662550793</v>
      </c>
      <c r="DD105" s="19">
        <f t="shared" si="162"/>
        <v>2.2752302371482007</v>
      </c>
      <c r="DE105" s="19">
        <f t="shared" si="162"/>
        <v>2.2887198253654875</v>
      </c>
      <c r="DF105" s="19">
        <f t="shared" si="162"/>
        <v>2.3022389681929267</v>
      </c>
      <c r="DG105" s="19">
        <f t="shared" si="162"/>
        <v>2.3157855607125608</v>
      </c>
      <c r="DH105" s="19">
        <f t="shared" si="162"/>
        <v>2.3293575536965467</v>
      </c>
      <c r="DI105" s="19">
        <f t="shared" si="162"/>
        <v>2.3429529516052066</v>
      </c>
      <c r="DJ105" s="19">
        <f t="shared" si="162"/>
        <v>2.3565698106827244</v>
      </c>
      <c r="DK105" s="19">
        <f t="shared" si="162"/>
        <v>2.370206237144882</v>
      </c>
      <c r="DL105" s="19">
        <f t="shared" si="162"/>
        <v>2.3838603854534353</v>
      </c>
      <c r="DM105" s="19">
        <f t="shared" si="162"/>
        <v>2.397530456672285</v>
      </c>
      <c r="DN105" s="19">
        <f t="shared" si="162"/>
        <v>2.4112146969007688</v>
      </c>
      <c r="DO105" s="19">
        <f t="shared" si="162"/>
        <v>2.4249113957797812</v>
      </c>
      <c r="DP105" s="19">
        <f t="shared" si="162"/>
        <v>2.4386188850666195</v>
      </c>
      <c r="DQ105" s="19">
        <f t="shared" si="162"/>
        <v>2.4523355372747764</v>
      </c>
      <c r="DR105" s="19">
        <f t="shared" si="162"/>
        <v>2.4660597643751263</v>
      </c>
      <c r="DS105" s="19">
        <f t="shared" si="162"/>
        <v>2.4797900165551119</v>
      </c>
      <c r="DT105" s="19">
        <f t="shared" si="162"/>
        <v>2.4935247810328489</v>
      </c>
      <c r="DU105" s="19">
        <f t="shared" si="162"/>
        <v>2.5072625809231828</v>
      </c>
      <c r="DV105" s="19">
        <f t="shared" si="162"/>
        <v>2.5210019741528691</v>
      </c>
      <c r="DW105" s="19">
        <f t="shared" si="162"/>
        <v>2.5347415524223256</v>
      </c>
      <c r="DX105" s="19">
        <f t="shared" si="162"/>
        <v>2.5484799402114295</v>
      </c>
      <c r="DY105" s="19">
        <f t="shared" si="162"/>
        <v>2.5622157938270229</v>
      </c>
      <c r="DZ105" s="19">
        <f t="shared" ref="DZ105:GK105" si="163">DZ22</f>
        <v>2.5759478004900078</v>
      </c>
      <c r="EA105" s="19">
        <f t="shared" si="163"/>
        <v>2.5896746774599864</v>
      </c>
      <c r="EB105" s="19">
        <f t="shared" si="163"/>
        <v>2.6033951711955599</v>
      </c>
      <c r="EC105" s="19">
        <f t="shared" si="163"/>
        <v>2.6171080565483709</v>
      </c>
      <c r="ED105" s="19">
        <f t="shared" si="163"/>
        <v>2.6308121359891361</v>
      </c>
      <c r="EE105" s="19">
        <f t="shared" si="163"/>
        <v>2.6445062388641709</v>
      </c>
      <c r="EF105" s="19">
        <f t="shared" si="163"/>
        <v>2.6581892206808071</v>
      </c>
      <c r="EG105" s="19">
        <f t="shared" si="163"/>
        <v>2.6718599624202639</v>
      </c>
      <c r="EH105" s="19">
        <f t="shared" si="163"/>
        <v>2.6855173698766888</v>
      </c>
      <c r="EI105" s="19">
        <f t="shared" si="163"/>
        <v>2.6991603730209568</v>
      </c>
      <c r="EJ105" s="19">
        <f t="shared" si="163"/>
        <v>2.7127879253882647</v>
      </c>
      <c r="EK105" s="19">
        <f t="shared" si="163"/>
        <v>2.7263990034881957</v>
      </c>
      <c r="EL105" s="19">
        <f t="shared" si="163"/>
        <v>2.739992606236159</v>
      </c>
      <c r="EM105" s="19">
        <f t="shared" si="163"/>
        <v>2.7535677544051933</v>
      </c>
      <c r="EN105" s="19">
        <f t="shared" si="163"/>
        <v>2.7671234900972994</v>
      </c>
      <c r="EO105" s="19">
        <f t="shared" si="163"/>
        <v>2.7806588762333493</v>
      </c>
      <c r="EP105" s="19">
        <f t="shared" si="163"/>
        <v>2.7941729960606803</v>
      </c>
      <c r="EQ105" s="19">
        <f t="shared" si="163"/>
        <v>2.8076649526775559</v>
      </c>
      <c r="ER105" s="19">
        <f t="shared" si="163"/>
        <v>2.8211338685736789</v>
      </c>
      <c r="ES105" s="19">
        <f t="shared" si="163"/>
        <v>2.8345788851861236</v>
      </c>
      <c r="ET105" s="19">
        <f t="shared" si="163"/>
        <v>2.8479991624699394</v>
      </c>
      <c r="EU105" s="19">
        <f t="shared" si="163"/>
        <v>2.861393878482748</v>
      </c>
      <c r="EV105" s="19">
        <f t="shared" si="163"/>
        <v>2.8747622289828905</v>
      </c>
      <c r="EW105" s="19">
        <f t="shared" si="163"/>
        <v>2.8881034270403196</v>
      </c>
      <c r="EX105" s="19">
        <f t="shared" si="163"/>
        <v>2.9014167026597901</v>
      </c>
      <c r="EY105" s="19">
        <f t="shared" si="163"/>
        <v>2.9147013024158248</v>
      </c>
      <c r="EZ105" s="19">
        <f t="shared" si="163"/>
        <v>2.9279564890989267</v>
      </c>
      <c r="FA105" s="19">
        <f t="shared" si="163"/>
        <v>2.9411815413725693</v>
      </c>
      <c r="FB105" s="19">
        <f t="shared" si="163"/>
        <v>2.9543757534405723</v>
      </c>
      <c r="FC105" s="19">
        <f t="shared" si="163"/>
        <v>2.9675384347243625</v>
      </c>
      <c r="FD105" s="19">
        <f t="shared" si="163"/>
        <v>2.9806689095497871</v>
      </c>
      <c r="FE105" s="19">
        <f t="shared" si="163"/>
        <v>2.9937665168430381</v>
      </c>
      <c r="FF105" s="19">
        <f t="shared" si="163"/>
        <v>3.0068306098353506</v>
      </c>
      <c r="FG105" s="19">
        <f t="shared" si="163"/>
        <v>3.0198605557761304</v>
      </c>
      <c r="FH105" s="19">
        <f t="shared" si="163"/>
        <v>3.0328557356542554</v>
      </c>
      <c r="FI105" s="19">
        <f t="shared" si="163"/>
        <v>3.0458155439270262</v>
      </c>
      <c r="FJ105" s="19">
        <f t="shared" si="163"/>
        <v>3.0587393882566225</v>
      </c>
      <c r="FK105" s="19">
        <f t="shared" si="163"/>
        <v>3.0716266892537307</v>
      </c>
      <c r="FL105" s="19">
        <f t="shared" si="163"/>
        <v>3.0844768802281473</v>
      </c>
      <c r="FM105" s="19">
        <f t="shared" si="163"/>
        <v>3.097289406946016</v>
      </c>
      <c r="FN105" s="19">
        <f t="shared" si="163"/>
        <v>3.1100637273934897</v>
      </c>
      <c r="FO105" s="19">
        <f t="shared" si="163"/>
        <v>3.1227993115465797</v>
      </c>
      <c r="FP105" s="19">
        <f t="shared" si="163"/>
        <v>3.1354956411469375</v>
      </c>
      <c r="FQ105" s="19">
        <f t="shared" si="163"/>
        <v>3.1481522094833756</v>
      </c>
      <c r="FR105" s="19">
        <f t="shared" si="163"/>
        <v>3.1607685211788832</v>
      </c>
      <c r="FS105" s="19">
        <f t="shared" si="163"/>
        <v>3.1733440919830267</v>
      </c>
      <c r="FT105" s="19">
        <f t="shared" si="163"/>
        <v>3.1858784485694533</v>
      </c>
      <c r="FU105" s="19">
        <f t="shared" si="163"/>
        <v>3.1983711283383922</v>
      </c>
      <c r="FV105" s="19">
        <f t="shared" si="163"/>
        <v>3.2108216792245181</v>
      </c>
      <c r="FW105" s="19">
        <f t="shared" si="163"/>
        <v>3.2232296595086147</v>
      </c>
      <c r="FX105" s="19">
        <f t="shared" si="163"/>
        <v>3.2355946376351437</v>
      </c>
      <c r="FY105" s="19">
        <f t="shared" si="163"/>
        <v>3.2479161920323625</v>
      </c>
      <c r="FZ105" s="19">
        <f t="shared" si="163"/>
        <v>3.2601939109367795</v>
      </c>
      <c r="GA105" s="19">
        <f t="shared" si="163"/>
        <v>3.2724273922222391</v>
      </c>
      <c r="GB105" s="19">
        <f t="shared" si="163"/>
        <v>3.2846162432328936</v>
      </c>
      <c r="GC105" s="19">
        <f t="shared" si="163"/>
        <v>3.296760080620071</v>
      </c>
      <c r="GD105" s="19">
        <f t="shared" si="163"/>
        <v>3.3088585301827758</v>
      </c>
      <c r="GE105" s="19">
        <f t="shared" si="163"/>
        <v>3.3209112267117731</v>
      </c>
      <c r="GF105" s="19">
        <f t="shared" si="163"/>
        <v>3.3329178138370823</v>
      </c>
      <c r="GG105" s="19">
        <f t="shared" si="163"/>
        <v>3.3448779438788581</v>
      </c>
      <c r="GH105" s="19">
        <f t="shared" si="163"/>
        <v>3.3567912777014972</v>
      </c>
      <c r="GI105" s="19">
        <f t="shared" si="163"/>
        <v>3.3686574845709538</v>
      </c>
      <c r="GJ105" s="19">
        <f t="shared" si="163"/>
        <v>3.3804762420150576</v>
      </c>
      <c r="GK105" s="19">
        <f t="shared" si="163"/>
        <v>3.3922472836149962</v>
      </c>
      <c r="GL105" s="19">
        <f t="shared" ref="GL105:IW105" si="164">GL22</f>
        <v>3.4039703396077488</v>
      </c>
      <c r="GM105" s="19">
        <f t="shared" si="164"/>
        <v>3.4156451382547433</v>
      </c>
      <c r="GN105" s="19">
        <f t="shared" si="164"/>
        <v>3.4272714067610597</v>
      </c>
      <c r="GO105" s="19">
        <f t="shared" si="164"/>
        <v>3.4388488719175307</v>
      </c>
      <c r="GP105" s="19">
        <f t="shared" si="164"/>
        <v>3.4503772605703316</v>
      </c>
      <c r="GQ105" s="19">
        <f t="shared" si="164"/>
        <v>3.4618562999816969</v>
      </c>
      <c r="GR105" s="19">
        <f t="shared" si="164"/>
        <v>3.4732857181203634</v>
      </c>
      <c r="GS105" s="19">
        <f t="shared" si="164"/>
        <v>3.4846652439056038</v>
      </c>
      <c r="GT105" s="19">
        <f t="shared" si="164"/>
        <v>3.4959946074192869</v>
      </c>
      <c r="GU105" s="19">
        <f t="shared" si="164"/>
        <v>3.5072735400950328</v>
      </c>
      <c r="GV105" s="19">
        <f t="shared" si="164"/>
        <v>3.5185017748901224</v>
      </c>
      <c r="GW105" s="19">
        <f t="shared" si="164"/>
        <v>3.529679046443682</v>
      </c>
      <c r="GX105" s="19">
        <f t="shared" si="164"/>
        <v>3.5408050912235831</v>
      </c>
      <c r="GY105" s="19">
        <f t="shared" si="164"/>
        <v>3.5518796476636938</v>
      </c>
      <c r="GZ105" s="19">
        <f t="shared" si="164"/>
        <v>3.5629024562925817</v>
      </c>
      <c r="HA105" s="19">
        <f t="shared" si="164"/>
        <v>3.5738732598543885</v>
      </c>
      <c r="HB105" s="19">
        <f t="shared" si="164"/>
        <v>3.5847918034226085</v>
      </c>
      <c r="HC105" s="19">
        <f t="shared" si="164"/>
        <v>3.5956578345072692</v>
      </c>
      <c r="HD105" s="19">
        <f t="shared" si="164"/>
        <v>3.6064711031560437</v>
      </c>
      <c r="HE105" s="19">
        <f t="shared" si="164"/>
        <v>3.6172313620502421</v>
      </c>
      <c r="HF105" s="19">
        <f t="shared" si="164"/>
        <v>3.6279383665936975</v>
      </c>
      <c r="HG105" s="19">
        <f t="shared" si="164"/>
        <v>3.6385918749973167</v>
      </c>
      <c r="HH105" s="19">
        <f t="shared" si="164"/>
        <v>3.649191648358808</v>
      </c>
      <c r="HI105" s="19">
        <f t="shared" si="164"/>
        <v>3.6597374507377336</v>
      </c>
      <c r="HJ105" s="19">
        <f t="shared" si="164"/>
        <v>3.6702290492262133</v>
      </c>
      <c r="HK105" s="19">
        <f t="shared" si="164"/>
        <v>3.6806662140154374</v>
      </c>
      <c r="HL105" s="19">
        <f t="shared" si="164"/>
        <v>3.6910487184581982</v>
      </c>
      <c r="HM105" s="19">
        <f t="shared" si="164"/>
        <v>3.7013763391276902</v>
      </c>
      <c r="HN105" s="19">
        <f t="shared" si="164"/>
        <v>3.7116488558727467</v>
      </c>
      <c r="HO105" s="19">
        <f t="shared" si="164"/>
        <v>3.7218660518697169</v>
      </c>
      <c r="HP105" s="19">
        <f t="shared" si="164"/>
        <v>3.7320277136710929</v>
      </c>
      <c r="HQ105" s="19">
        <f t="shared" si="164"/>
        <v>3.7421336312512041</v>
      </c>
      <c r="HR105" s="19">
        <f t="shared" si="164"/>
        <v>3.7521835980489326</v>
      </c>
      <c r="HS105" s="19">
        <f t="shared" si="164"/>
        <v>3.762177411007444</v>
      </c>
      <c r="HT105" s="19">
        <f t="shared" si="164"/>
        <v>3.772114870611385</v>
      </c>
      <c r="HU105" s="19">
        <f t="shared" si="164"/>
        <v>3.7819957809215579</v>
      </c>
      <c r="HV105" s="19">
        <f t="shared" si="164"/>
        <v>3.7918199496072167</v>
      </c>
      <c r="HW105" s="19">
        <f t="shared" si="164"/>
        <v>3.8015871879760996</v>
      </c>
      <c r="HX105" s="19">
        <f t="shared" si="164"/>
        <v>3.8112973110022033</v>
      </c>
      <c r="HY105" s="19">
        <f t="shared" si="164"/>
        <v>3.8209501373515056</v>
      </c>
      <c r="HZ105" s="19">
        <f t="shared" si="164"/>
        <v>3.8305454894057038</v>
      </c>
      <c r="IA105" s="19">
        <f t="shared" si="164"/>
        <v>3.8400831932840465</v>
      </c>
      <c r="IB105" s="19">
        <f t="shared" si="164"/>
        <v>3.8495630788633428</v>
      </c>
      <c r="IC105" s="19">
        <f t="shared" si="164"/>
        <v>3.858984979796181</v>
      </c>
      <c r="ID105" s="19">
        <f t="shared" si="164"/>
        <v>3.8683487335274989</v>
      </c>
      <c r="IE105" s="19">
        <f t="shared" si="164"/>
        <v>3.8776541813095706</v>
      </c>
      <c r="IF105" s="19">
        <f t="shared" si="164"/>
        <v>3.886901168215442</v>
      </c>
      <c r="IG105" s="19">
        <f t="shared" si="164"/>
        <v>3.8960895431508904</v>
      </c>
      <c r="IH105" s="19">
        <f t="shared" si="164"/>
        <v>3.9052191588649001</v>
      </c>
      <c r="II105" s="19">
        <f t="shared" si="164"/>
        <v>3.9142898719588572</v>
      </c>
      <c r="IJ105" s="19">
        <f t="shared" si="164"/>
        <v>3.9233015428944746</v>
      </c>
      <c r="IK105" s="19">
        <f t="shared" si="164"/>
        <v>3.9322540360004772</v>
      </c>
      <c r="IL105" s="19">
        <f t="shared" si="164"/>
        <v>3.9411472194780921</v>
      </c>
      <c r="IM105" s="19">
        <f t="shared" si="164"/>
        <v>3.949980965405425</v>
      </c>
      <c r="IN105" s="19">
        <f t="shared" si="164"/>
        <v>3.9587551497407221</v>
      </c>
      <c r="IO105" s="19">
        <f t="shared" si="164"/>
        <v>3.9674696523246324</v>
      </c>
      <c r="IP105" s="19">
        <f t="shared" si="164"/>
        <v>3.9761243568814528</v>
      </c>
      <c r="IQ105" s="19">
        <f t="shared" si="164"/>
        <v>3.9847191510193194</v>
      </c>
      <c r="IR105" s="19">
        <f t="shared" si="164"/>
        <v>3.993253926229511</v>
      </c>
      <c r="IS105" s="19">
        <f t="shared" si="164"/>
        <v>4.0017285778848706</v>
      </c>
      <c r="IT105" s="19">
        <f t="shared" si="164"/>
        <v>4.0101430052373441</v>
      </c>
      <c r="IU105" s="19">
        <f t="shared" si="164"/>
        <v>4.0184971114147077</v>
      </c>
      <c r="IV105" s="19">
        <f t="shared" si="164"/>
        <v>4.0267908034164606</v>
      </c>
      <c r="IW105" s="19">
        <f t="shared" si="164"/>
        <v>4.0350239921089699</v>
      </c>
      <c r="IX105" s="19">
        <f t="shared" ref="IX105:KF105" si="165">IX22</f>
        <v>4.0431965922199034</v>
      </c>
      <c r="IY105" s="19">
        <f t="shared" si="165"/>
        <v>4.0513085223319392</v>
      </c>
      <c r="IZ105" s="19">
        <f t="shared" si="165"/>
        <v>4.0593597048757672</v>
      </c>
      <c r="JA105" s="19">
        <f t="shared" si="165"/>
        <v>4.067350066122474</v>
      </c>
      <c r="JB105" s="19">
        <f t="shared" si="165"/>
        <v>4.0752795361752598</v>
      </c>
      <c r="JC105" s="19">
        <f t="shared" si="165"/>
        <v>4.0831480489605605</v>
      </c>
      <c r="JD105" s="19">
        <f t="shared" si="165"/>
        <v>4.0909555422185253</v>
      </c>
      <c r="JE105" s="19">
        <f t="shared" si="165"/>
        <v>4.0987019574929322</v>
      </c>
      <c r="JF105" s="19">
        <f t="shared" si="165"/>
        <v>4.106387240120541</v>
      </c>
      <c r="JG105" s="19">
        <f t="shared" si="165"/>
        <v>4.1140113392199043</v>
      </c>
      <c r="JH105" s="19">
        <f t="shared" si="165"/>
        <v>4.1215742076797195</v>
      </c>
      <c r="JI105" s="19">
        <f t="shared" si="165"/>
        <v>4.1290758021466276</v>
      </c>
      <c r="JJ105" s="19">
        <f t="shared" si="165"/>
        <v>4.136516083012582</v>
      </c>
      <c r="JK105" s="19">
        <f t="shared" si="165"/>
        <v>4.1438950144017408</v>
      </c>
      <c r="JL105" s="19">
        <f t="shared" si="165"/>
        <v>4.1512125641569142</v>
      </c>
      <c r="JM105" s="19">
        <f t="shared" si="165"/>
        <v>4.1584687038255526</v>
      </c>
      <c r="JN105" s="19">
        <f t="shared" si="165"/>
        <v>4.1656634086453268</v>
      </c>
      <c r="JO105" s="19">
        <f t="shared" si="165"/>
        <v>4.1727966575293003</v>
      </c>
      <c r="JP105" s="19">
        <f t="shared" si="165"/>
        <v>4.1798684330507214</v>
      </c>
      <c r="JQ105" s="19">
        <f t="shared" si="165"/>
        <v>4.1868787214274272</v>
      </c>
      <c r="JR105" s="19">
        <f t="shared" si="165"/>
        <v>4.1938275125059237</v>
      </c>
      <c r="JS105" s="19">
        <f t="shared" si="165"/>
        <v>4.2007147997450396</v>
      </c>
      <c r="JT105" s="19">
        <f t="shared" si="165"/>
        <v>4.2075405801993009</v>
      </c>
      <c r="JU105" s="19">
        <f t="shared" si="165"/>
        <v>4.2143048545019601</v>
      </c>
      <c r="JV105" s="19">
        <f t="shared" si="165"/>
        <v>4.221007626847717</v>
      </c>
      <c r="JW105" s="19">
        <f t="shared" si="165"/>
        <v>4.2276489049751245</v>
      </c>
      <c r="JX105" s="19">
        <f t="shared" si="165"/>
        <v>4.2342287001486758</v>
      </c>
      <c r="JY105" s="19">
        <f t="shared" si="165"/>
        <v>4.2407470271406211</v>
      </c>
      <c r="JZ105" s="19">
        <f t="shared" si="165"/>
        <v>4.247203904212542</v>
      </c>
      <c r="KA105" s="19">
        <f t="shared" si="165"/>
        <v>4.253599353096603</v>
      </c>
      <c r="KB105" s="19">
        <f t="shared" si="165"/>
        <v>4.2599333989765613</v>
      </c>
      <c r="KC105" s="19">
        <f t="shared" si="165"/>
        <v>4.2662060704685514</v>
      </c>
      <c r="KD105" s="19">
        <f t="shared" si="165"/>
        <v>4.2724173996016264</v>
      </c>
      <c r="KE105" s="19">
        <f t="shared" si="165"/>
        <v>4.2785674217980985</v>
      </c>
      <c r="KF105" s="19">
        <f t="shared" si="165"/>
        <v>4.2846561758536339</v>
      </c>
    </row>
    <row r="106" spans="1:292" s="2" customFormat="1" x14ac:dyDescent="0.2">
      <c r="A106" s="4" t="s">
        <v>44</v>
      </c>
      <c r="B106" s="2">
        <f t="shared" ref="B106:BM106" si="166">B92</f>
        <v>58.974936057091995</v>
      </c>
      <c r="C106" s="2">
        <f t="shared" si="166"/>
        <v>60.228421988505737</v>
      </c>
      <c r="D106" s="2">
        <f t="shared" si="166"/>
        <v>61.508354786480083</v>
      </c>
      <c r="E106" s="2">
        <f t="shared" si="166"/>
        <v>62.814908979439075</v>
      </c>
      <c r="F106" s="2">
        <f t="shared" si="166"/>
        <v>64.148409522162893</v>
      </c>
      <c r="G106" s="2">
        <f t="shared" si="166"/>
        <v>65.509165523635872</v>
      </c>
      <c r="H106" s="2">
        <f t="shared" si="166"/>
        <v>66.897470101715015</v>
      </c>
      <c r="I106" s="2">
        <f t="shared" si="166"/>
        <v>68.313600479773655</v>
      </c>
      <c r="J106" s="2">
        <f t="shared" si="166"/>
        <v>69.757818246597679</v>
      </c>
      <c r="K106" s="2">
        <f t="shared" si="166"/>
        <v>71.230369787186831</v>
      </c>
      <c r="L106" s="2">
        <f t="shared" si="166"/>
        <v>72.731486863857981</v>
      </c>
      <c r="M106" s="2">
        <f t="shared" si="166"/>
        <v>74.261387349409588</v>
      </c>
      <c r="N106" s="2">
        <f t="shared" si="166"/>
        <v>75.898270906756949</v>
      </c>
      <c r="O106" s="2">
        <f t="shared" si="166"/>
        <v>77.648519410504989</v>
      </c>
      <c r="P106" s="2">
        <f t="shared" si="166"/>
        <v>79.519088227151911</v>
      </c>
      <c r="Q106" s="2">
        <f t="shared" si="166"/>
        <v>81.517563201167675</v>
      </c>
      <c r="R106" s="2">
        <f t="shared" si="166"/>
        <v>83.652219780151896</v>
      </c>
      <c r="S106" s="2">
        <f t="shared" si="166"/>
        <v>85.932107672141456</v>
      </c>
      <c r="T106" s="2">
        <f t="shared" si="166"/>
        <v>88.367105927185236</v>
      </c>
      <c r="U106" s="2">
        <f t="shared" si="166"/>
        <v>90.968004578129936</v>
      </c>
      <c r="V106" s="2">
        <f t="shared" si="166"/>
        <v>93.746595581701911</v>
      </c>
      <c r="W106" s="2">
        <f t="shared" si="166"/>
        <v>96.715774248557366</v>
      </c>
      <c r="X106" s="2">
        <f t="shared" si="166"/>
        <v>99.59107524842662</v>
      </c>
      <c r="Y106" s="2">
        <f t="shared" si="166"/>
        <v>102.35484812442498</v>
      </c>
      <c r="Z106" s="2">
        <f t="shared" si="166"/>
        <v>104.98945494334654</v>
      </c>
      <c r="AA106" s="2">
        <f t="shared" si="166"/>
        <v>107.47746399707356</v>
      </c>
      <c r="AB106" s="2">
        <f t="shared" si="166"/>
        <v>109.80185853029282</v>
      </c>
      <c r="AC106" s="2">
        <f t="shared" si="166"/>
        <v>111.94624912657129</v>
      </c>
      <c r="AD106" s="2">
        <f t="shared" si="166"/>
        <v>113.89508616759022</v>
      </c>
      <c r="AE106" s="2">
        <f t="shared" si="166"/>
        <v>115.63386814553122</v>
      </c>
      <c r="AF106" s="2">
        <f t="shared" si="166"/>
        <v>117.14934179320174</v>
      </c>
      <c r="AG106" s="2">
        <f t="shared" si="166"/>
        <v>118.42968998253573</v>
      </c>
      <c r="AH106" s="2">
        <f t="shared" si="166"/>
        <v>119.83998399191378</v>
      </c>
      <c r="AI106" s="2">
        <f t="shared" si="166"/>
        <v>121.38479583052779</v>
      </c>
      <c r="AJ106" s="2">
        <f t="shared" si="166"/>
        <v>123.06915884922567</v>
      </c>
      <c r="AK106" s="2">
        <f t="shared" si="166"/>
        <v>124.8986130379881</v>
      </c>
      <c r="AL106" s="2">
        <f t="shared" si="166"/>
        <v>126.87923653795345</v>
      </c>
      <c r="AM106" s="2">
        <f t="shared" si="166"/>
        <v>129.01768058901121</v>
      </c>
      <c r="AN106" s="2">
        <f t="shared" si="166"/>
        <v>131.32120837477791</v>
      </c>
      <c r="AO106" s="2">
        <f t="shared" si="166"/>
        <v>133.79773783131125</v>
      </c>
      <c r="AP106" s="2">
        <f t="shared" si="166"/>
        <v>136.45588890725293</v>
      </c>
      <c r="AQ106" s="2">
        <f t="shared" si="166"/>
        <v>139.30503576615871</v>
      </c>
      <c r="AR106" s="2">
        <f t="shared" si="166"/>
        <v>142.07396612790194</v>
      </c>
      <c r="AS106" s="2">
        <f t="shared" si="166"/>
        <v>144.75451946058601</v>
      </c>
      <c r="AT106" s="2">
        <f t="shared" si="166"/>
        <v>147.33863263127768</v>
      </c>
      <c r="AU106" s="2">
        <f t="shared" si="166"/>
        <v>149.81837449164857</v>
      </c>
      <c r="AV106" s="2">
        <f t="shared" si="166"/>
        <v>152.18598843744132</v>
      </c>
      <c r="AW106" s="2">
        <f t="shared" si="166"/>
        <v>154.43393505975391</v>
      </c>
      <c r="AX106" s="2">
        <f t="shared" si="166"/>
        <v>156.55493447485779</v>
      </c>
      <c r="AY106" s="2">
        <f t="shared" si="166"/>
        <v>158.54200793522409</v>
      </c>
      <c r="AZ106" s="2">
        <f t="shared" si="166"/>
        <v>160.38851842011999</v>
      </c>
      <c r="BA106" s="2">
        <f t="shared" si="166"/>
        <v>162.08820999071264</v>
      </c>
      <c r="BB106" s="2">
        <f t="shared" si="166"/>
        <v>164.1438454471226</v>
      </c>
      <c r="BC106" s="2">
        <f t="shared" si="166"/>
        <v>166.56910990835291</v>
      </c>
      <c r="BD106" s="2">
        <f t="shared" si="166"/>
        <v>169.38033631073114</v>
      </c>
      <c r="BE106" s="2">
        <f t="shared" si="166"/>
        <v>172.59672000157289</v>
      </c>
      <c r="BF106" s="2">
        <f t="shared" si="166"/>
        <v>176.24054948600457</v>
      </c>
      <c r="BG106" s="2">
        <f t="shared" si="166"/>
        <v>180.33747816278293</v>
      </c>
      <c r="BH106" s="2">
        <f t="shared" si="166"/>
        <v>184.91684221937948</v>
      </c>
      <c r="BI106" s="2">
        <f t="shared" si="166"/>
        <v>190.01203027217414</v>
      </c>
      <c r="BJ106" s="2">
        <f t="shared" si="166"/>
        <v>195.66091153199957</v>
      </c>
      <c r="BK106" s="2">
        <f t="shared" si="166"/>
        <v>201.90633047310584</v>
      </c>
      <c r="BL106" s="2">
        <f t="shared" si="166"/>
        <v>208.34252514781983</v>
      </c>
      <c r="BM106" s="2">
        <f t="shared" si="166"/>
        <v>214.9735814263849</v>
      </c>
      <c r="BN106" s="2">
        <f t="shared" ref="BN106:DY106" si="167">BN92</f>
        <v>221.80360041073507</v>
      </c>
      <c r="BO106" s="2">
        <f t="shared" si="167"/>
        <v>228.83668738896455</v>
      </c>
      <c r="BP106" s="2">
        <f t="shared" si="167"/>
        <v>236.07694947446305</v>
      </c>
      <c r="BQ106" s="2">
        <f t="shared" si="167"/>
        <v>243.52849314439356</v>
      </c>
      <c r="BR106" s="2">
        <f t="shared" si="167"/>
        <v>251.19542223655876</v>
      </c>
      <c r="BS106" s="2">
        <f t="shared" si="167"/>
        <v>259.08183580130833</v>
      </c>
      <c r="BT106" s="2">
        <f t="shared" si="167"/>
        <v>267.19182611589963</v>
      </c>
      <c r="BU106" s="2">
        <f t="shared" si="167"/>
        <v>275.52947711128854</v>
      </c>
      <c r="BV106" s="2">
        <f t="shared" si="167"/>
        <v>283.55400313555475</v>
      </c>
      <c r="BW106" s="2">
        <f t="shared" si="167"/>
        <v>291.22042205068669</v>
      </c>
      <c r="BX106" s="2">
        <f t="shared" si="167"/>
        <v>298.48459732804895</v>
      </c>
      <c r="BY106" s="2">
        <f t="shared" si="167"/>
        <v>305.30365743630296</v>
      </c>
      <c r="BZ106" s="2">
        <f t="shared" si="167"/>
        <v>311.63642163404279</v>
      </c>
      <c r="CA106" s="2">
        <f t="shared" si="167"/>
        <v>317.44381953172092</v>
      </c>
      <c r="CB106" s="2">
        <f t="shared" si="167"/>
        <v>322.68929969112696</v>
      </c>
      <c r="CC106" s="2">
        <f t="shared" si="167"/>
        <v>327.33922037271782</v>
      </c>
      <c r="CD106" s="2">
        <f t="shared" si="167"/>
        <v>331.36321655650528</v>
      </c>
      <c r="CE106" s="2">
        <f t="shared" si="167"/>
        <v>334.73453810071373</v>
      </c>
      <c r="CF106" s="2">
        <f t="shared" si="167"/>
        <v>338.21701386622385</v>
      </c>
      <c r="CG106" s="2">
        <f t="shared" si="167"/>
        <v>341.81292946542538</v>
      </c>
      <c r="CH106" s="2">
        <f t="shared" si="167"/>
        <v>345.52470770225619</v>
      </c>
      <c r="CI106" s="2">
        <f t="shared" si="167"/>
        <v>349.35493164895337</v>
      </c>
      <c r="CJ106" s="2">
        <f t="shared" si="167"/>
        <v>353.30635112378087</v>
      </c>
      <c r="CK106" s="2">
        <f t="shared" si="167"/>
        <v>357.38188870941707</v>
      </c>
      <c r="CL106" s="2">
        <f t="shared" si="167"/>
        <v>361.58464734006714</v>
      </c>
      <c r="CM106" s="2">
        <f t="shared" si="167"/>
        <v>365.91791797465652</v>
      </c>
      <c r="CN106" s="2">
        <f t="shared" si="167"/>
        <v>370.3851877708708</v>
      </c>
      <c r="CO106" s="2">
        <f t="shared" si="167"/>
        <v>374.99014926099176</v>
      </c>
      <c r="CP106" s="2">
        <f t="shared" si="167"/>
        <v>379.64072528448827</v>
      </c>
      <c r="CQ106" s="2">
        <f t="shared" si="167"/>
        <v>384.33715511391813</v>
      </c>
      <c r="CR106" s="2">
        <f t="shared" si="167"/>
        <v>389.07967942693278</v>
      </c>
      <c r="CS106" s="2">
        <f t="shared" si="167"/>
        <v>393.86853904618039</v>
      </c>
      <c r="CT106" s="2">
        <f t="shared" si="167"/>
        <v>398.70397478258201</v>
      </c>
      <c r="CU106" s="2">
        <f t="shared" si="167"/>
        <v>403.58622726648645</v>
      </c>
      <c r="CV106" s="2">
        <f t="shared" si="167"/>
        <v>408.51553686293647</v>
      </c>
      <c r="CW106" s="2">
        <f t="shared" si="167"/>
        <v>413.49214351573067</v>
      </c>
      <c r="CX106" s="2">
        <f t="shared" si="167"/>
        <v>418.51628672136331</v>
      </c>
      <c r="CY106" s="2">
        <f t="shared" si="167"/>
        <v>423.58820533724258</v>
      </c>
      <c r="CZ106" s="2">
        <f t="shared" si="167"/>
        <v>428.70813758075553</v>
      </c>
      <c r="DA106" s="2">
        <f t="shared" si="167"/>
        <v>433.87632087556642</v>
      </c>
      <c r="DB106" s="2">
        <f t="shared" si="167"/>
        <v>439.09299183791768</v>
      </c>
      <c r="DC106" s="2">
        <f t="shared" si="167"/>
        <v>444.35838615607651</v>
      </c>
      <c r="DD106" s="2">
        <f t="shared" si="167"/>
        <v>449.67273853191091</v>
      </c>
      <c r="DE106" s="2">
        <f t="shared" si="167"/>
        <v>455.03628259661343</v>
      </c>
      <c r="DF106" s="2">
        <f t="shared" si="167"/>
        <v>460.44925089408309</v>
      </c>
      <c r="DG106" s="2">
        <f t="shared" si="167"/>
        <v>465.91187477459317</v>
      </c>
      <c r="DH106" s="2">
        <f t="shared" si="167"/>
        <v>471.42438438483759</v>
      </c>
      <c r="DI106" s="2">
        <f t="shared" si="167"/>
        <v>476.98700861256339</v>
      </c>
      <c r="DJ106" s="2">
        <f t="shared" si="167"/>
        <v>482.59997495725884</v>
      </c>
      <c r="DK106" s="2">
        <f t="shared" si="167"/>
        <v>488.26350954892507</v>
      </c>
      <c r="DL106" s="2">
        <f t="shared" si="167"/>
        <v>493.97783704708559</v>
      </c>
      <c r="DM106" s="2">
        <f t="shared" si="167"/>
        <v>499.74318065628376</v>
      </c>
      <c r="DN106" s="2">
        <f t="shared" si="167"/>
        <v>505.5597620498599</v>
      </c>
      <c r="DO106" s="2">
        <f t="shared" si="167"/>
        <v>511.42780134619579</v>
      </c>
      <c r="DP106" s="2">
        <f t="shared" si="167"/>
        <v>517.34751703189579</v>
      </c>
      <c r="DQ106" s="2">
        <f t="shared" si="167"/>
        <v>523.31912593277423</v>
      </c>
      <c r="DR106" s="2">
        <f t="shared" si="167"/>
        <v>529.34284318253117</v>
      </c>
      <c r="DS106" s="2">
        <f t="shared" si="167"/>
        <v>535.41888215145957</v>
      </c>
      <c r="DT106" s="2">
        <f t="shared" si="167"/>
        <v>541.54745445247499</v>
      </c>
      <c r="DU106" s="2">
        <f t="shared" si="167"/>
        <v>547.72876990183192</v>
      </c>
      <c r="DV106" s="2">
        <f t="shared" si="167"/>
        <v>553.96303644562533</v>
      </c>
      <c r="DW106" s="2">
        <f t="shared" si="167"/>
        <v>560.2504601702409</v>
      </c>
      <c r="DX106" s="2">
        <f t="shared" si="167"/>
        <v>566.59124522163233</v>
      </c>
      <c r="DY106" s="2">
        <f t="shared" si="167"/>
        <v>572.98559374393335</v>
      </c>
      <c r="DZ106" s="2">
        <f t="shared" ref="DZ106:GK106" si="168">DZ92</f>
        <v>579.43370589451331</v>
      </c>
      <c r="EA106" s="2">
        <f t="shared" si="168"/>
        <v>585.93577981224348</v>
      </c>
      <c r="EB106" s="2">
        <f t="shared" si="168"/>
        <v>592.49201162819622</v>
      </c>
      <c r="EC106" s="2">
        <f t="shared" si="168"/>
        <v>599.10259535693865</v>
      </c>
      <c r="ED106" s="2">
        <f t="shared" si="168"/>
        <v>605.76772282927186</v>
      </c>
      <c r="EE106" s="2">
        <f t="shared" si="168"/>
        <v>612.48758375091916</v>
      </c>
      <c r="EF106" s="2">
        <f t="shared" si="168"/>
        <v>619.26236561460428</v>
      </c>
      <c r="EG106" s="2">
        <f t="shared" si="168"/>
        <v>626.09225365822033</v>
      </c>
      <c r="EH106" s="2">
        <f t="shared" si="168"/>
        <v>632.97743089802111</v>
      </c>
      <c r="EI106" s="2">
        <f t="shared" si="168"/>
        <v>639.9180779799633</v>
      </c>
      <c r="EJ106" s="2">
        <f t="shared" si="168"/>
        <v>646.91437336388469</v>
      </c>
      <c r="EK106" s="2">
        <f t="shared" si="168"/>
        <v>653.9664931380895</v>
      </c>
      <c r="EL106" s="2">
        <f t="shared" si="168"/>
        <v>661.07461096611689</v>
      </c>
      <c r="EM106" s="2">
        <f t="shared" si="168"/>
        <v>668.23889805529677</v>
      </c>
      <c r="EN106" s="2">
        <f t="shared" si="168"/>
        <v>675.45952324002997</v>
      </c>
      <c r="EO106" s="2">
        <f t="shared" si="168"/>
        <v>682.73665292156852</v>
      </c>
      <c r="EP106" s="2">
        <f t="shared" si="168"/>
        <v>690.07045100921277</v>
      </c>
      <c r="EQ106" s="2">
        <f t="shared" si="168"/>
        <v>697.46107888076074</v>
      </c>
      <c r="ER106" s="2">
        <f t="shared" si="168"/>
        <v>704.90869530457996</v>
      </c>
      <c r="ES106" s="2">
        <f t="shared" si="168"/>
        <v>712.4134565034193</v>
      </c>
      <c r="ET106" s="2">
        <f t="shared" si="168"/>
        <v>719.97551606115496</v>
      </c>
      <c r="EU106" s="2">
        <f t="shared" si="168"/>
        <v>727.5950248664692</v>
      </c>
      <c r="EV106" s="2">
        <f t="shared" si="168"/>
        <v>735.27213126686706</v>
      </c>
      <c r="EW106" s="2">
        <f t="shared" si="168"/>
        <v>743.00698080911002</v>
      </c>
      <c r="EX106" s="2">
        <f t="shared" si="168"/>
        <v>750.79971632115326</v>
      </c>
      <c r="EY106" s="2">
        <f t="shared" si="168"/>
        <v>758.65047788657864</v>
      </c>
      <c r="EZ106" s="2">
        <f t="shared" si="168"/>
        <v>766.5594027808462</v>
      </c>
      <c r="FA106" s="2">
        <f t="shared" si="168"/>
        <v>774.52662544763496</v>
      </c>
      <c r="FB106" s="2">
        <f t="shared" si="168"/>
        <v>782.55227753128031</v>
      </c>
      <c r="FC106" s="2">
        <f t="shared" si="168"/>
        <v>790.63648776876983</v>
      </c>
      <c r="FD106" s="2">
        <f t="shared" si="168"/>
        <v>798.77938204307543</v>
      </c>
      <c r="FE106" s="2">
        <f t="shared" si="168"/>
        <v>806.98108328886428</v>
      </c>
      <c r="FF106" s="2">
        <f t="shared" si="168"/>
        <v>815.24171149983579</v>
      </c>
      <c r="FG106" s="2">
        <f t="shared" si="168"/>
        <v>823.56138370142764</v>
      </c>
      <c r="FH106" s="2">
        <f t="shared" si="168"/>
        <v>831.94021402389865</v>
      </c>
      <c r="FI106" s="2">
        <f t="shared" si="168"/>
        <v>840.37831341772767</v>
      </c>
      <c r="FJ106" s="2">
        <f t="shared" si="168"/>
        <v>848.87578980433136</v>
      </c>
      <c r="FK106" s="2">
        <f t="shared" si="168"/>
        <v>857.43274799396522</v>
      </c>
      <c r="FL106" s="2">
        <f t="shared" si="168"/>
        <v>866.04928974851964</v>
      </c>
      <c r="FM106" s="2">
        <f t="shared" si="168"/>
        <v>874.72551366163236</v>
      </c>
      <c r="FN106" s="2">
        <f t="shared" si="168"/>
        <v>883.46151516927716</v>
      </c>
      <c r="FO106" s="2">
        <f t="shared" si="168"/>
        <v>892.25738652539462</v>
      </c>
      <c r="FP106" s="2">
        <f t="shared" si="168"/>
        <v>901.11321673426323</v>
      </c>
      <c r="FQ106" s="2">
        <f t="shared" si="168"/>
        <v>910.02909154537815</v>
      </c>
      <c r="FR106" s="2">
        <f t="shared" si="168"/>
        <v>919.00509337064386</v>
      </c>
      <c r="FS106" s="2">
        <f t="shared" si="168"/>
        <v>928.04130137255038</v>
      </c>
      <c r="FT106" s="2">
        <f t="shared" si="168"/>
        <v>937.13779130879811</v>
      </c>
      <c r="FU106" s="2">
        <f t="shared" si="168"/>
        <v>946.29463559704743</v>
      </c>
      <c r="FV106" s="2">
        <f t="shared" si="168"/>
        <v>955.5119042836003</v>
      </c>
      <c r="FW106" s="2">
        <f t="shared" si="168"/>
        <v>964.78966254028319</v>
      </c>
      <c r="FX106" s="2">
        <f t="shared" si="168"/>
        <v>974.12797521603341</v>
      </c>
      <c r="FY106" s="2">
        <f t="shared" si="168"/>
        <v>983.5268997838624</v>
      </c>
      <c r="FZ106" s="2">
        <f t="shared" si="168"/>
        <v>992.98649033462596</v>
      </c>
      <c r="GA106" s="2">
        <f t="shared" si="168"/>
        <v>1002.5067986647263</v>
      </c>
      <c r="GB106" s="2">
        <f t="shared" si="168"/>
        <v>1012.0878729669593</v>
      </c>
      <c r="GC106" s="2">
        <f t="shared" si="168"/>
        <v>1021.7297580304115</v>
      </c>
      <c r="GD106" s="2">
        <f t="shared" si="168"/>
        <v>1031.4324949820261</v>
      </c>
      <c r="GE106" s="2">
        <f t="shared" si="168"/>
        <v>1041.1961213688128</v>
      </c>
      <c r="GF106" s="2">
        <f t="shared" si="168"/>
        <v>1051.0206710263697</v>
      </c>
      <c r="GG106" s="2">
        <f t="shared" si="168"/>
        <v>1060.9061741823105</v>
      </c>
      <c r="GH106" s="2">
        <f t="shared" si="168"/>
        <v>1070.8526573452809</v>
      </c>
      <c r="GI106" s="2">
        <f t="shared" si="168"/>
        <v>1080.8601434078507</v>
      </c>
      <c r="GJ106" s="2">
        <f t="shared" si="168"/>
        <v>1090.9286514475414</v>
      </c>
      <c r="GK106" s="2">
        <f t="shared" si="168"/>
        <v>1101.0581967497474</v>
      </c>
      <c r="GL106" s="2">
        <f t="shared" ref="GL106:IW106" si="169">GL92</f>
        <v>1111.2334884307379</v>
      </c>
      <c r="GM106" s="2">
        <f t="shared" si="169"/>
        <v>1121.4541077423014</v>
      </c>
      <c r="GN106" s="2">
        <f t="shared" si="169"/>
        <v>1131.719626490162</v>
      </c>
      <c r="GO106" s="2">
        <f t="shared" si="169"/>
        <v>1142.0296071990231</v>
      </c>
      <c r="GP106" s="2">
        <f t="shared" si="169"/>
        <v>1152.3836031525232</v>
      </c>
      <c r="GQ106" s="2">
        <f t="shared" si="169"/>
        <v>1162.7811585611232</v>
      </c>
      <c r="GR106" s="2">
        <f t="shared" si="169"/>
        <v>1173.221808359297</v>
      </c>
      <c r="GS106" s="2">
        <f t="shared" si="169"/>
        <v>1183.7050786002542</v>
      </c>
      <c r="GT106" s="2">
        <f t="shared" si="169"/>
        <v>1194.2304862653828</v>
      </c>
      <c r="GU106" s="2">
        <f t="shared" si="169"/>
        <v>1204.7975394042057</v>
      </c>
      <c r="GV106" s="2">
        <f t="shared" si="169"/>
        <v>1215.40573717547</v>
      </c>
      <c r="GW106" s="2">
        <f t="shared" si="169"/>
        <v>1226.0545697041021</v>
      </c>
      <c r="GX106" s="2">
        <f t="shared" si="169"/>
        <v>1236.7435182662662</v>
      </c>
      <c r="GY106" s="2">
        <f t="shared" si="169"/>
        <v>1247.4720554233841</v>
      </c>
      <c r="GZ106" s="2">
        <f t="shared" si="169"/>
        <v>1258.2396450330048</v>
      </c>
      <c r="HA106" s="2">
        <f t="shared" si="169"/>
        <v>1269.0457420698685</v>
      </c>
      <c r="HB106" s="2">
        <f t="shared" si="169"/>
        <v>1279.8897928606352</v>
      </c>
      <c r="HC106" s="2">
        <f t="shared" si="169"/>
        <v>1290.7712350965769</v>
      </c>
      <c r="HD106" s="2">
        <f t="shared" si="169"/>
        <v>1301.6894980321783</v>
      </c>
      <c r="HE106" s="2">
        <f t="shared" si="169"/>
        <v>1312.6440034768709</v>
      </c>
      <c r="HF106" s="2">
        <f t="shared" si="169"/>
        <v>1323.6341621497656</v>
      </c>
      <c r="HG106" s="2">
        <f t="shared" si="169"/>
        <v>1334.6593774428861</v>
      </c>
      <c r="HH106" s="2">
        <f t="shared" si="169"/>
        <v>1345.7190444436744</v>
      </c>
      <c r="HI106" s="2">
        <f t="shared" si="169"/>
        <v>1356.812549721335</v>
      </c>
      <c r="HJ106" s="2">
        <f t="shared" si="169"/>
        <v>1367.9392715671493</v>
      </c>
      <c r="HK106" s="2">
        <f t="shared" si="169"/>
        <v>1379.0985798814897</v>
      </c>
      <c r="HL106" s="2">
        <f t="shared" si="169"/>
        <v>1390.2898361982047</v>
      </c>
      <c r="HM106" s="2">
        <f t="shared" si="169"/>
        <v>1401.512393860816</v>
      </c>
      <c r="HN106" s="2">
        <f t="shared" si="169"/>
        <v>1412.7655980150284</v>
      </c>
      <c r="HO106" s="2">
        <f t="shared" si="169"/>
        <v>1424.048785734388</v>
      </c>
      <c r="HP106" s="2">
        <f t="shared" si="169"/>
        <v>1435.3612859330831</v>
      </c>
      <c r="HQ106" s="2">
        <f t="shared" si="169"/>
        <v>1446.7024198281076</v>
      </c>
      <c r="HR106" s="2">
        <f t="shared" si="169"/>
        <v>1458.0715005159254</v>
      </c>
      <c r="HS106" s="2">
        <f t="shared" si="169"/>
        <v>1469.4678326265375</v>
      </c>
      <c r="HT106" s="2">
        <f t="shared" si="169"/>
        <v>1480.8907131554429</v>
      </c>
      <c r="HU106" s="2">
        <f t="shared" si="169"/>
        <v>1492.3394312590533</v>
      </c>
      <c r="HV106" s="2">
        <f t="shared" si="169"/>
        <v>1503.8132683874901</v>
      </c>
      <c r="HW106" s="2">
        <f t="shared" si="169"/>
        <v>1515.3114983622845</v>
      </c>
      <c r="HX106" s="2">
        <f t="shared" si="169"/>
        <v>1526.8333871604643</v>
      </c>
      <c r="HY106" s="2">
        <f t="shared" si="169"/>
        <v>1538.378193259111</v>
      </c>
      <c r="HZ106" s="2">
        <f t="shared" si="169"/>
        <v>1549.9451676363053</v>
      </c>
      <c r="IA106" s="2">
        <f t="shared" si="169"/>
        <v>1561.5335538048021</v>
      </c>
      <c r="IB106" s="2">
        <f t="shared" si="169"/>
        <v>1573.1425878746074</v>
      </c>
      <c r="IC106" s="2">
        <f t="shared" si="169"/>
        <v>1584.7714984795082</v>
      </c>
      <c r="ID106" s="2">
        <f t="shared" si="169"/>
        <v>1596.4195070213932</v>
      </c>
      <c r="IE106" s="2">
        <f t="shared" si="169"/>
        <v>1608.0858277369712</v>
      </c>
      <c r="IF106" s="2">
        <f t="shared" si="169"/>
        <v>1619.7696676537319</v>
      </c>
      <c r="IG106" s="2">
        <f t="shared" si="169"/>
        <v>1631.4702266909912</v>
      </c>
      <c r="IH106" s="2">
        <f t="shared" si="169"/>
        <v>1643.1866975021705</v>
      </c>
      <c r="II106" s="2">
        <f t="shared" si="169"/>
        <v>1654.9182659947587</v>
      </c>
      <c r="IJ106" s="2">
        <f t="shared" si="169"/>
        <v>1666.6641112815923</v>
      </c>
      <c r="IK106" s="2">
        <f t="shared" si="169"/>
        <v>1678.4234056996352</v>
      </c>
      <c r="IL106" s="2">
        <f t="shared" si="169"/>
        <v>1690.1953148627499</v>
      </c>
      <c r="IM106" s="2">
        <f t="shared" si="169"/>
        <v>1701.9789978604367</v>
      </c>
      <c r="IN106" s="2">
        <f t="shared" si="169"/>
        <v>1713.7736071896334</v>
      </c>
      <c r="IO106" s="2">
        <f t="shared" si="169"/>
        <v>1725.5782890789167</v>
      </c>
      <c r="IP106" s="2">
        <f t="shared" si="169"/>
        <v>1737.3921833879426</v>
      </c>
      <c r="IQ106" s="2">
        <f t="shared" si="169"/>
        <v>1749.2144234329544</v>
      </c>
      <c r="IR106" s="2">
        <f t="shared" si="169"/>
        <v>1761.0441364802791</v>
      </c>
      <c r="IS106" s="2">
        <f t="shared" si="169"/>
        <v>1772.8804437653648</v>
      </c>
      <c r="IT106" s="2">
        <f t="shared" si="169"/>
        <v>1784.7224604628359</v>
      </c>
      <c r="IU106" s="2">
        <f t="shared" si="169"/>
        <v>1796.5692959082255</v>
      </c>
      <c r="IV106" s="2">
        <f t="shared" si="169"/>
        <v>1808.420053504726</v>
      </c>
      <c r="IW106" s="2">
        <f t="shared" si="169"/>
        <v>1820.2738310120237</v>
      </c>
      <c r="IX106" s="2">
        <f t="shared" ref="IX106:KF106" si="170">IX92</f>
        <v>1832.1297207018843</v>
      </c>
      <c r="IY106" s="2">
        <f t="shared" si="170"/>
        <v>1843.9868092976653</v>
      </c>
      <c r="IZ106" s="2">
        <f t="shared" si="170"/>
        <v>1855.8441780486105</v>
      </c>
      <c r="JA106" s="2">
        <f t="shared" si="170"/>
        <v>1867.7009030839827</v>
      </c>
      <c r="JB106" s="2">
        <f t="shared" si="170"/>
        <v>1879.5560552275047</v>
      </c>
      <c r="JC106" s="2">
        <f t="shared" si="170"/>
        <v>1891.4087002951849</v>
      </c>
      <c r="JD106" s="2">
        <f t="shared" si="170"/>
        <v>1903.2578989477643</v>
      </c>
      <c r="JE106" s="2">
        <f t="shared" si="170"/>
        <v>1915.1027069654192</v>
      </c>
      <c r="JF106" s="2">
        <f t="shared" si="170"/>
        <v>1926.9421753574304</v>
      </c>
      <c r="JG106" s="2">
        <f t="shared" si="170"/>
        <v>1938.7753504131974</v>
      </c>
      <c r="JH106" s="2">
        <f t="shared" si="170"/>
        <v>1950.6012741025027</v>
      </c>
      <c r="JI106" s="2">
        <f t="shared" si="170"/>
        <v>1962.4189837639099</v>
      </c>
      <c r="JJ106" s="2">
        <f t="shared" si="170"/>
        <v>1974.2275126169084</v>
      </c>
      <c r="JK106" s="2">
        <f t="shared" si="170"/>
        <v>1986.0258896419925</v>
      </c>
      <c r="JL106" s="2">
        <f t="shared" si="170"/>
        <v>1997.8131397651207</v>
      </c>
      <c r="JM106" s="2">
        <f t="shared" si="170"/>
        <v>2009.5882838471271</v>
      </c>
      <c r="JN106" s="2">
        <f t="shared" si="170"/>
        <v>2021.3503389404163</v>
      </c>
      <c r="JO106" s="2">
        <f t="shared" si="170"/>
        <v>2033.0983183779065</v>
      </c>
      <c r="JP106" s="2">
        <f t="shared" si="170"/>
        <v>2044.8312319291556</v>
      </c>
      <c r="JQ106" s="2">
        <f t="shared" si="170"/>
        <v>2056.5480858576125</v>
      </c>
      <c r="JR106" s="2">
        <f t="shared" si="170"/>
        <v>2068.2478832779148</v>
      </c>
      <c r="JS106" s="2">
        <f t="shared" si="170"/>
        <v>2079.9296237496346</v>
      </c>
      <c r="JT106" s="2">
        <f t="shared" si="170"/>
        <v>2091.5923040222829</v>
      </c>
      <c r="JU106" s="2">
        <f t="shared" si="170"/>
        <v>2103.234917817836</v>
      </c>
      <c r="JV106" s="2">
        <f t="shared" si="170"/>
        <v>2114.856456096365</v>
      </c>
      <c r="JW106" s="2">
        <f t="shared" si="170"/>
        <v>2126.4559070831669</v>
      </c>
      <c r="JX106" s="2">
        <f t="shared" si="170"/>
        <v>2138.0322563387467</v>
      </c>
      <c r="JY106" s="2">
        <f t="shared" si="170"/>
        <v>2149.5844870689066</v>
      </c>
      <c r="JZ106" s="2">
        <f t="shared" si="170"/>
        <v>2161.1115803894149</v>
      </c>
      <c r="KA106" s="2">
        <f t="shared" si="170"/>
        <v>2172.6125149824256</v>
      </c>
      <c r="KB106" s="2">
        <f t="shared" si="170"/>
        <v>2184.086267593023</v>
      </c>
      <c r="KC106" s="2">
        <f t="shared" si="170"/>
        <v>2195.5318132305401</v>
      </c>
      <c r="KD106" s="2">
        <f t="shared" si="170"/>
        <v>2206.9481251646043</v>
      </c>
      <c r="KE106" s="2">
        <f t="shared" si="170"/>
        <v>2218.334175269993</v>
      </c>
      <c r="KF106" s="2">
        <f t="shared" si="170"/>
        <v>2229.6889338839574</v>
      </c>
    </row>
    <row r="108" spans="1:292" ht="16" x14ac:dyDescent="0.2">
      <c r="A108" s="18" t="s">
        <v>11</v>
      </c>
    </row>
    <row r="109" spans="1:292" s="48" customFormat="1" x14ac:dyDescent="0.2">
      <c r="A109" t="s">
        <v>46</v>
      </c>
      <c r="B109" s="13">
        <f>$B$101*B105^2</f>
        <v>1.9200000000000005E-3</v>
      </c>
      <c r="C109" s="48">
        <f t="shared" ref="C109:BN109" si="171">$B$101*C105^2</f>
        <v>2.0114235512160689E-3</v>
      </c>
      <c r="D109" s="48">
        <f t="shared" si="171"/>
        <v>2.1037548365675021E-3</v>
      </c>
      <c r="E109" s="48">
        <f t="shared" si="171"/>
        <v>2.1969852227105859E-3</v>
      </c>
      <c r="F109" s="48">
        <f t="shared" si="171"/>
        <v>2.2910989199026767E-3</v>
      </c>
      <c r="G109" s="48">
        <f t="shared" si="171"/>
        <v>2.3860763535621266E-3</v>
      </c>
      <c r="H109" s="48">
        <f t="shared" si="171"/>
        <v>2.4818961881628112E-3</v>
      </c>
      <c r="I109" s="48">
        <f t="shared" si="171"/>
        <v>2.578536509500521E-3</v>
      </c>
      <c r="J109" s="48">
        <f t="shared" si="171"/>
        <v>2.6759754841986783E-3</v>
      </c>
      <c r="K109" s="48">
        <f t="shared" si="171"/>
        <v>2.774191696689879E-3</v>
      </c>
      <c r="L109" s="48">
        <f t="shared" si="171"/>
        <v>2.8731642890661865E-3</v>
      </c>
      <c r="M109" s="48">
        <f t="shared" si="171"/>
        <v>2.9728679200097343E-3</v>
      </c>
      <c r="N109" s="48">
        <f t="shared" si="171"/>
        <v>3.0732805630833463E-3</v>
      </c>
      <c r="O109" s="48">
        <f t="shared" si="171"/>
        <v>3.1743834650765912E-3</v>
      </c>
      <c r="P109" s="48">
        <f t="shared" si="171"/>
        <v>3.2761611352975744E-3</v>
      </c>
      <c r="Q109" s="48">
        <f t="shared" si="171"/>
        <v>3.3786013566813491E-3</v>
      </c>
      <c r="R109" s="48">
        <f t="shared" si="171"/>
        <v>3.481691735005941E-3</v>
      </c>
      <c r="S109" s="48">
        <f t="shared" si="171"/>
        <v>3.5854195965605131E-3</v>
      </c>
      <c r="T109" s="48">
        <f t="shared" si="171"/>
        <v>3.6897718599952448E-3</v>
      </c>
      <c r="U109" s="48">
        <f t="shared" si="171"/>
        <v>3.794734896484572E-3</v>
      </c>
      <c r="V109" s="48">
        <f t="shared" si="171"/>
        <v>3.9002943870736773E-3</v>
      </c>
      <c r="W109" s="48">
        <f t="shared" si="171"/>
        <v>4.0064444420964207E-3</v>
      </c>
      <c r="X109" s="48">
        <f t="shared" si="171"/>
        <v>4.1131801446283077E-3</v>
      </c>
      <c r="Y109" s="48">
        <f t="shared" si="171"/>
        <v>4.220497530346895E-3</v>
      </c>
      <c r="Z109" s="48">
        <f t="shared" si="171"/>
        <v>4.3283935436452077E-3</v>
      </c>
      <c r="AA109" s="48">
        <f t="shared" si="171"/>
        <v>4.4368659787635207E-3</v>
      </c>
      <c r="AB109" s="48">
        <f t="shared" si="171"/>
        <v>4.5459134114982048E-3</v>
      </c>
      <c r="AC109" s="48">
        <f t="shared" si="171"/>
        <v>4.6555351248750484E-3</v>
      </c>
      <c r="AD109" s="48">
        <f t="shared" si="171"/>
        <v>4.7657310308496298E-3</v>
      </c>
      <c r="AE109" s="48">
        <f t="shared" si="171"/>
        <v>4.8765015892798707E-3</v>
      </c>
      <c r="AF109" s="48">
        <f t="shared" si="171"/>
        <v>4.9878477249194727E-3</v>
      </c>
      <c r="AG109" s="48">
        <f t="shared" si="171"/>
        <v>5.0997592041893526E-3</v>
      </c>
      <c r="AH109" s="48">
        <f t="shared" si="171"/>
        <v>5.2122273509161328E-3</v>
      </c>
      <c r="AI109" s="48">
        <f t="shared" si="171"/>
        <v>5.3252448431835983E-3</v>
      </c>
      <c r="AJ109" s="48">
        <f t="shared" si="171"/>
        <v>5.4388055844253064E-3</v>
      </c>
      <c r="AK109" s="48">
        <f t="shared" si="171"/>
        <v>5.5529046208885272E-3</v>
      </c>
      <c r="AL109" s="48">
        <f t="shared" si="171"/>
        <v>5.6675380880039372E-3</v>
      </c>
      <c r="AM109" s="48">
        <f t="shared" si="171"/>
        <v>5.782703175004884E-3</v>
      </c>
      <c r="AN109" s="48">
        <f t="shared" si="171"/>
        <v>5.8983981013246119E-3</v>
      </c>
      <c r="AO109" s="48">
        <f t="shared" si="171"/>
        <v>6.0146221008589712E-3</v>
      </c>
      <c r="AP109" s="48">
        <f t="shared" si="171"/>
        <v>6.131375411756586E-3</v>
      </c>
      <c r="AQ109" s="48">
        <f t="shared" si="171"/>
        <v>6.2486624469508378E-3</v>
      </c>
      <c r="AR109" s="48">
        <f t="shared" si="171"/>
        <v>6.3664877925026717E-3</v>
      </c>
      <c r="AS109" s="48">
        <f t="shared" si="171"/>
        <v>6.4848562359134474E-3</v>
      </c>
      <c r="AT109" s="48">
        <f t="shared" si="171"/>
        <v>6.6037727684959699E-3</v>
      </c>
      <c r="AU109" s="48">
        <f t="shared" si="171"/>
        <v>6.7232425716874933E-3</v>
      </c>
      <c r="AV109" s="48">
        <f t="shared" si="171"/>
        <v>6.8432709935337521E-3</v>
      </c>
      <c r="AW109" s="48">
        <f t="shared" si="171"/>
        <v>6.9638635191564408E-3</v>
      </c>
      <c r="AX109" s="48">
        <f t="shared" si="171"/>
        <v>7.0850257375365093E-3</v>
      </c>
      <c r="AY109" s="48">
        <f t="shared" si="171"/>
        <v>7.2067633060387375E-3</v>
      </c>
      <c r="AZ109" s="48">
        <f t="shared" si="171"/>
        <v>7.3290819135498767E-3</v>
      </c>
      <c r="BA109" s="48">
        <f t="shared" si="171"/>
        <v>7.4519717725497672E-3</v>
      </c>
      <c r="BB109" s="48">
        <f t="shared" si="171"/>
        <v>7.5754249374499526E-3</v>
      </c>
      <c r="BC109" s="48">
        <f t="shared" si="171"/>
        <v>7.6994349861790557E-3</v>
      </c>
      <c r="BD109" s="48">
        <f t="shared" si="171"/>
        <v>7.8239968073330994E-3</v>
      </c>
      <c r="BE109" s="48">
        <f t="shared" si="171"/>
        <v>7.9491064520514996E-3</v>
      </c>
      <c r="BF109" s="48">
        <f t="shared" si="171"/>
        <v>8.0747610251884708E-3</v>
      </c>
      <c r="BG109" s="48">
        <f t="shared" si="171"/>
        <v>8.2009586002630887E-3</v>
      </c>
      <c r="BH109" s="48">
        <f t="shared" si="171"/>
        <v>8.3276981487332043E-3</v>
      </c>
      <c r="BI109" s="48">
        <f t="shared" si="171"/>
        <v>8.4549794778348356E-3</v>
      </c>
      <c r="BJ109" s="48">
        <f t="shared" si="171"/>
        <v>8.582803173485894E-3</v>
      </c>
      <c r="BK109" s="48">
        <f t="shared" si="171"/>
        <v>8.7111891103173172E-3</v>
      </c>
      <c r="BL109" s="48">
        <f t="shared" si="171"/>
        <v>8.8401573874638002E-3</v>
      </c>
      <c r="BM109" s="48">
        <f t="shared" si="171"/>
        <v>8.9697285942211408E-3</v>
      </c>
      <c r="BN109" s="48">
        <f t="shared" si="171"/>
        <v>9.0999239734377568E-3</v>
      </c>
      <c r="BO109" s="48">
        <f t="shared" ref="BO109:DZ109" si="172">$B$101*BO105^2</f>
        <v>9.2307655226550583E-3</v>
      </c>
      <c r="BP109" s="48">
        <f t="shared" si="172"/>
        <v>9.3622760576000177E-3</v>
      </c>
      <c r="BQ109" s="48">
        <f t="shared" si="172"/>
        <v>9.4944792530372007E-3</v>
      </c>
      <c r="BR109" s="48">
        <f t="shared" si="172"/>
        <v>9.6273996701495158E-3</v>
      </c>
      <c r="BS109" s="48">
        <f t="shared" si="172"/>
        <v>9.7610627760407655E-3</v>
      </c>
      <c r="BT109" s="48">
        <f t="shared" si="172"/>
        <v>9.8954949587790903E-3</v>
      </c>
      <c r="BU109" s="48">
        <f t="shared" si="172"/>
        <v>1.0030738772765099E-2</v>
      </c>
      <c r="BV109" s="48">
        <f t="shared" si="172"/>
        <v>1.0166835585748895E-2</v>
      </c>
      <c r="BW109" s="48">
        <f t="shared" si="172"/>
        <v>1.0303825785006266E-2</v>
      </c>
      <c r="BX109" s="48">
        <f t="shared" si="172"/>
        <v>1.0441748875009545E-2</v>
      </c>
      <c r="BY109" s="48">
        <f t="shared" si="172"/>
        <v>1.0580643508419614E-2</v>
      </c>
      <c r="BZ109" s="48">
        <f t="shared" si="172"/>
        <v>1.0720547475987588E-2</v>
      </c>
      <c r="CA109" s="48">
        <f t="shared" si="172"/>
        <v>1.0861497670947658E-2</v>
      </c>
      <c r="CB109" s="48">
        <f t="shared" si="172"/>
        <v>1.1003530037418278E-2</v>
      </c>
      <c r="CC109" s="48">
        <f t="shared" si="172"/>
        <v>1.1146679508620664E-2</v>
      </c>
      <c r="CD109" s="48">
        <f t="shared" si="172"/>
        <v>1.129097993846818E-2</v>
      </c>
      <c r="CE109" s="48">
        <f t="shared" si="172"/>
        <v>1.1436443224537402E-2</v>
      </c>
      <c r="CF109" s="48">
        <f t="shared" si="172"/>
        <v>1.1583076538328126E-2</v>
      </c>
      <c r="CG109" s="48">
        <f t="shared" si="172"/>
        <v>1.1730882152735161E-2</v>
      </c>
      <c r="CH109" s="48">
        <f t="shared" si="172"/>
        <v>1.1879857336548899E-2</v>
      </c>
      <c r="CI109" s="48">
        <f t="shared" si="172"/>
        <v>1.2029994294858334E-2</v>
      </c>
      <c r="CJ109" s="48">
        <f t="shared" si="172"/>
        <v>1.2181280142243496E-2</v>
      </c>
      <c r="CK109" s="48">
        <f t="shared" si="172"/>
        <v>1.2333696900762766E-2</v>
      </c>
      <c r="CL109" s="48">
        <f t="shared" si="172"/>
        <v>1.2487221517888135E-2</v>
      </c>
      <c r="CM109" s="48">
        <f t="shared" si="172"/>
        <v>1.2641825901413491E-2</v>
      </c>
      <c r="CN109" s="48">
        <f t="shared" si="172"/>
        <v>1.279747696949322E-2</v>
      </c>
      <c r="CO109" s="48">
        <f t="shared" si="172"/>
        <v>1.2955034378776143E-2</v>
      </c>
      <c r="CP109" s="48">
        <f t="shared" si="172"/>
        <v>1.3114471335753667E-2</v>
      </c>
      <c r="CQ109" s="48">
        <f t="shared" si="172"/>
        <v>1.3275761680004676E-2</v>
      </c>
      <c r="CR109" s="48">
        <f t="shared" si="172"/>
        <v>1.3438879776818926E-2</v>
      </c>
      <c r="CS109" s="48">
        <f t="shared" si="172"/>
        <v>1.3603800440849403E-2</v>
      </c>
      <c r="CT109" s="48">
        <f t="shared" si="172"/>
        <v>1.3770498879442726E-2</v>
      </c>
      <c r="CU109" s="48">
        <f t="shared" si="172"/>
        <v>1.3938950648693414E-2</v>
      </c>
      <c r="CV109" s="48">
        <f t="shared" si="172"/>
        <v>1.4109131617945333E-2</v>
      </c>
      <c r="CW109" s="48">
        <f t="shared" si="172"/>
        <v>1.4281017940090459E-2</v>
      </c>
      <c r="CX109" s="48">
        <f t="shared" si="172"/>
        <v>1.4454586026011575E-2</v>
      </c>
      <c r="CY109" s="48">
        <f t="shared" si="172"/>
        <v>1.4629812522118143E-2</v>
      </c>
      <c r="CZ109" s="48">
        <f t="shared" si="172"/>
        <v>1.4806674290300876E-2</v>
      </c>
      <c r="DA109" s="48">
        <f t="shared" si="172"/>
        <v>1.4985148389855551E-2</v>
      </c>
      <c r="DB109" s="48">
        <f t="shared" si="172"/>
        <v>1.5165212061071404E-2</v>
      </c>
      <c r="DC109" s="48">
        <f t="shared" si="172"/>
        <v>1.5346842710265303E-2</v>
      </c>
      <c r="DD109" s="48">
        <f t="shared" si="172"/>
        <v>1.5530017896100373E-2</v>
      </c>
      <c r="DE109" s="48">
        <f t="shared" si="172"/>
        <v>1.5714715317063081E-2</v>
      </c>
      <c r="DF109" s="48">
        <f t="shared" si="172"/>
        <v>1.5900912799998095E-2</v>
      </c>
      <c r="DG109" s="48">
        <f t="shared" si="172"/>
        <v>1.6088588289614368E-2</v>
      </c>
      <c r="DH109" s="48">
        <f t="shared" si="172"/>
        <v>1.6277719838889482E-2</v>
      </c>
      <c r="DI109" s="48">
        <f t="shared" si="172"/>
        <v>1.6468285600306647E-2</v>
      </c>
      <c r="DJ109" s="48">
        <f t="shared" si="172"/>
        <v>1.6660263817863636E-2</v>
      </c>
      <c r="DK109" s="48">
        <f t="shared" si="172"/>
        <v>1.6853632819801501E-2</v>
      </c>
      <c r="DL109" s="48">
        <f t="shared" si="172"/>
        <v>1.7048371012002603E-2</v>
      </c>
      <c r="DM109" s="48">
        <f t="shared" si="172"/>
        <v>1.7244456872013647E-2</v>
      </c>
      <c r="DN109" s="48">
        <f t="shared" si="172"/>
        <v>1.7441868943650803E-2</v>
      </c>
      <c r="DO109" s="48">
        <f t="shared" si="172"/>
        <v>1.7640585832147941E-2</v>
      </c>
      <c r="DP109" s="48">
        <f t="shared" si="172"/>
        <v>1.7840586199810687E-2</v>
      </c>
      <c r="DQ109" s="48">
        <f t="shared" si="172"/>
        <v>1.80418487621423E-2</v>
      </c>
      <c r="DR109" s="48">
        <f t="shared" si="172"/>
        <v>1.8244352284409709E-2</v>
      </c>
      <c r="DS109" s="48">
        <f t="shared" si="172"/>
        <v>1.8448075578619206E-2</v>
      </c>
      <c r="DT109" s="48">
        <f t="shared" si="172"/>
        <v>1.8652997500874752E-2</v>
      </c>
      <c r="DU109" s="48">
        <f t="shared" si="172"/>
        <v>1.8859096949092737E-2</v>
      </c>
      <c r="DV109" s="48">
        <f t="shared" si="172"/>
        <v>1.9066352861047988E-2</v>
      </c>
      <c r="DW109" s="48">
        <f t="shared" si="172"/>
        <v>1.9274744212729022E-2</v>
      </c>
      <c r="DX109" s="48">
        <f t="shared" si="172"/>
        <v>1.9484250016980155E-2</v>
      </c>
      <c r="DY109" s="48">
        <f t="shared" si="172"/>
        <v>1.9694849322409926E-2</v>
      </c>
      <c r="DZ109" s="48">
        <f t="shared" si="172"/>
        <v>1.9906521212547927E-2</v>
      </c>
      <c r="EA109" s="48">
        <f t="shared" ref="EA109:GL109" si="173">$B$101*EA105^2</f>
        <v>2.0119244805232455E-2</v>
      </c>
      <c r="EB109" s="48">
        <f t="shared" si="173"/>
        <v>2.0332999252213074E-2</v>
      </c>
      <c r="EC109" s="48">
        <f t="shared" si="173"/>
        <v>2.0547763738951175E-2</v>
      </c>
      <c r="ED109" s="48">
        <f t="shared" si="173"/>
        <v>2.0763517484603162E-2</v>
      </c>
      <c r="EE109" s="48">
        <f t="shared" si="173"/>
        <v>2.098023974217457E-2</v>
      </c>
      <c r="EF109" s="48">
        <f t="shared" si="173"/>
        <v>2.1197909798830912E-2</v>
      </c>
      <c r="EG109" s="48">
        <f t="shared" si="173"/>
        <v>2.1416506976353243E-2</v>
      </c>
      <c r="EH109" s="48">
        <f t="shared" si="173"/>
        <v>2.1636010631728226E-2</v>
      </c>
      <c r="EI109" s="48">
        <f t="shared" si="173"/>
        <v>2.1856400157859893E-2</v>
      </c>
      <c r="EJ109" s="48">
        <f t="shared" si="173"/>
        <v>2.2077654984397097E-2</v>
      </c>
      <c r="EK109" s="48">
        <f t="shared" si="173"/>
        <v>2.2299754578664281E-2</v>
      </c>
      <c r="EL109" s="48">
        <f t="shared" si="173"/>
        <v>2.2522678446686459E-2</v>
      </c>
      <c r="EM109" s="48">
        <f t="shared" si="173"/>
        <v>2.2746406134300175E-2</v>
      </c>
      <c r="EN109" s="48">
        <f t="shared" si="173"/>
        <v>2.2970917228344778E-2</v>
      </c>
      <c r="EO109" s="48">
        <f t="shared" si="173"/>
        <v>2.3196191357925937E-2</v>
      </c>
      <c r="EP109" s="48">
        <f t="shared" si="173"/>
        <v>2.3422208195744153E-2</v>
      </c>
      <c r="EQ109" s="48">
        <f t="shared" si="173"/>
        <v>2.3648947459481588E-2</v>
      </c>
      <c r="ER109" s="48">
        <f t="shared" si="173"/>
        <v>2.3876388913240475E-2</v>
      </c>
      <c r="ES109" s="48">
        <f t="shared" si="173"/>
        <v>2.4104512369029024E-2</v>
      </c>
      <c r="ET109" s="48">
        <f t="shared" si="173"/>
        <v>2.4333297688288427E-2</v>
      </c>
      <c r="EU109" s="48">
        <f t="shared" si="173"/>
        <v>2.4562724783455631E-2</v>
      </c>
      <c r="EV109" s="48">
        <f t="shared" si="173"/>
        <v>2.4792773619560032E-2</v>
      </c>
      <c r="EW109" s="48">
        <f t="shared" si="173"/>
        <v>2.5023424215846118E-2</v>
      </c>
      <c r="EX109" s="48">
        <f t="shared" si="173"/>
        <v>2.5254656647419625E-2</v>
      </c>
      <c r="EY109" s="48">
        <f t="shared" si="173"/>
        <v>2.5486451046913515E-2</v>
      </c>
      <c r="EZ109" s="48">
        <f t="shared" si="173"/>
        <v>2.5718787606169542E-2</v>
      </c>
      <c r="FA109" s="48">
        <f t="shared" si="173"/>
        <v>2.5951646577932169E-2</v>
      </c>
      <c r="FB109" s="48">
        <f t="shared" si="173"/>
        <v>2.618500827755265E-2</v>
      </c>
      <c r="FC109" s="48">
        <f t="shared" si="173"/>
        <v>2.6418853084698959E-2</v>
      </c>
      <c r="FD109" s="48">
        <f t="shared" si="173"/>
        <v>2.6653161445070152E-2</v>
      </c>
      <c r="FE109" s="48">
        <f t="shared" si="173"/>
        <v>2.688791387211149E-2</v>
      </c>
      <c r="FF109" s="48">
        <f t="shared" si="173"/>
        <v>2.712309094872848E-2</v>
      </c>
      <c r="FG109" s="48">
        <f t="shared" si="173"/>
        <v>2.7358673328997555E-2</v>
      </c>
      <c r="FH109" s="48">
        <f t="shared" si="173"/>
        <v>2.7594641739872743E-2</v>
      </c>
      <c r="FI109" s="48">
        <f t="shared" si="173"/>
        <v>2.783097698288246E-2</v>
      </c>
      <c r="FJ109" s="48">
        <f t="shared" si="173"/>
        <v>2.8067659935817491E-2</v>
      </c>
      <c r="FK109" s="48">
        <f t="shared" si="173"/>
        <v>2.8304671554407503E-2</v>
      </c>
      <c r="FL109" s="48">
        <f t="shared" si="173"/>
        <v>2.8541992873985896E-2</v>
      </c>
      <c r="FM109" s="48">
        <f t="shared" si="173"/>
        <v>2.8779605011140009E-2</v>
      </c>
      <c r="FN109" s="48">
        <f t="shared" si="173"/>
        <v>2.9017489165346064E-2</v>
      </c>
      <c r="FO109" s="48">
        <f t="shared" si="173"/>
        <v>2.9255626620587376E-2</v>
      </c>
      <c r="FP109" s="48">
        <f t="shared" si="173"/>
        <v>2.9493998746954332E-2</v>
      </c>
      <c r="FQ109" s="48">
        <f t="shared" si="173"/>
        <v>2.9732587002225176E-2</v>
      </c>
      <c r="FR109" s="48">
        <f t="shared" si="173"/>
        <v>2.9971372933426031E-2</v>
      </c>
      <c r="FS109" s="48">
        <f t="shared" si="173"/>
        <v>3.0210338178370742E-2</v>
      </c>
      <c r="FT109" s="48">
        <f t="shared" si="173"/>
        <v>3.044946446717792E-2</v>
      </c>
      <c r="FU109" s="48">
        <f t="shared" si="173"/>
        <v>3.0688733623765799E-2</v>
      </c>
      <c r="FV109" s="48">
        <f t="shared" si="173"/>
        <v>3.092812756733446E-2</v>
      </c>
      <c r="FW109" s="48">
        <f t="shared" si="173"/>
        <v>3.1167628313808062E-2</v>
      </c>
      <c r="FX109" s="48">
        <f t="shared" si="173"/>
        <v>3.140721797727989E-2</v>
      </c>
      <c r="FY109" s="48">
        <f t="shared" si="173"/>
        <v>3.1646878771398004E-2</v>
      </c>
      <c r="FZ109" s="48">
        <f t="shared" si="173"/>
        <v>3.1886593010727764E-2</v>
      </c>
      <c r="GA109" s="48">
        <f t="shared" si="173"/>
        <v>3.2126343112099331E-2</v>
      </c>
      <c r="GB109" s="48">
        <f t="shared" si="173"/>
        <v>3.2366111595928101E-2</v>
      </c>
      <c r="GC109" s="48">
        <f t="shared" si="173"/>
        <v>3.2605881087510169E-2</v>
      </c>
      <c r="GD109" s="48">
        <f t="shared" si="173"/>
        <v>3.2845634318289955E-2</v>
      </c>
      <c r="GE109" s="48">
        <f t="shared" si="173"/>
        <v>3.3085354127100876E-2</v>
      </c>
      <c r="GF109" s="48">
        <f t="shared" si="173"/>
        <v>3.3325023461377667E-2</v>
      </c>
      <c r="GG109" s="48">
        <f t="shared" si="173"/>
        <v>3.3564625378341768E-2</v>
      </c>
      <c r="GH109" s="48">
        <f t="shared" si="173"/>
        <v>3.3804143046158551E-2</v>
      </c>
      <c r="GI109" s="48">
        <f t="shared" si="173"/>
        <v>3.4043559745067717E-2</v>
      </c>
      <c r="GJ109" s="48">
        <f t="shared" si="173"/>
        <v>3.4282858868484735E-2</v>
      </c>
      <c r="GK109" s="48">
        <f t="shared" si="173"/>
        <v>3.4522024899579964E-2</v>
      </c>
      <c r="GL109" s="48">
        <f t="shared" si="173"/>
        <v>3.4761042218787876E-2</v>
      </c>
      <c r="GM109" s="48">
        <f t="shared" ref="GM109:IX109" si="174">$B$101*GM105^2</f>
        <v>3.4999895131449792E-2</v>
      </c>
      <c r="GN109" s="48">
        <f t="shared" si="174"/>
        <v>3.5238567886805801E-2</v>
      </c>
      <c r="GO109" s="48">
        <f t="shared" si="174"/>
        <v>3.5477044691665419E-2</v>
      </c>
      <c r="GP109" s="48">
        <f t="shared" si="174"/>
        <v>3.5715309720782476E-2</v>
      </c>
      <c r="GQ109" s="48">
        <f t="shared" si="174"/>
        <v>3.5953347125168893E-2</v>
      </c>
      <c r="GR109" s="48">
        <f t="shared" si="174"/>
        <v>3.619114103909666E-2</v>
      </c>
      <c r="GS109" s="48">
        <f t="shared" si="174"/>
        <v>3.6428675586251104E-2</v>
      </c>
      <c r="GT109" s="48">
        <f t="shared" si="174"/>
        <v>3.6665934885314201E-2</v>
      </c>
      <c r="GU109" s="48">
        <f t="shared" si="174"/>
        <v>3.6902903055152231E-2</v>
      </c>
      <c r="GV109" s="48">
        <f t="shared" si="174"/>
        <v>3.7139564219714823E-2</v>
      </c>
      <c r="GW109" s="48">
        <f t="shared" si="174"/>
        <v>3.7375902512710744E-2</v>
      </c>
      <c r="GX109" s="48">
        <f t="shared" si="174"/>
        <v>3.7611902082104541E-2</v>
      </c>
      <c r="GY109" s="48">
        <f t="shared" si="174"/>
        <v>3.7847547094462697E-2</v>
      </c>
      <c r="GZ109" s="48">
        <f t="shared" si="174"/>
        <v>3.8082821739167133E-2</v>
      </c>
      <c r="HA109" s="48">
        <f t="shared" si="174"/>
        <v>3.8317710232506699E-2</v>
      </c>
      <c r="HB109" s="48">
        <f t="shared" si="174"/>
        <v>3.8552196821657753E-2</v>
      </c>
      <c r="HC109" s="48">
        <f t="shared" si="174"/>
        <v>3.8786265788560516E-2</v>
      </c>
      <c r="HD109" s="48">
        <f t="shared" si="174"/>
        <v>3.9019901453698713E-2</v>
      </c>
      <c r="HE109" s="48">
        <f t="shared" si="174"/>
        <v>3.9253088179799549E-2</v>
      </c>
      <c r="HF109" s="48">
        <f t="shared" si="174"/>
        <v>3.9485810375407639E-2</v>
      </c>
      <c r="HG109" s="48">
        <f t="shared" si="174"/>
        <v>3.9718052498389472E-2</v>
      </c>
      <c r="HH109" s="48">
        <f t="shared" si="174"/>
        <v>3.9949799059355022E-2</v>
      </c>
      <c r="HI109" s="48">
        <f t="shared" si="174"/>
        <v>4.0181034624996975E-2</v>
      </c>
      <c r="HJ109" s="48">
        <f t="shared" si="174"/>
        <v>4.0411743821351861E-2</v>
      </c>
      <c r="HK109" s="48">
        <f t="shared" si="174"/>
        <v>4.06419113369842E-2</v>
      </c>
      <c r="HL109" s="48">
        <f t="shared" si="174"/>
        <v>4.0871521926095722E-2</v>
      </c>
      <c r="HM109" s="48">
        <f t="shared" si="174"/>
        <v>4.1100560411562903E-2</v>
      </c>
      <c r="HN109" s="48">
        <f t="shared" si="174"/>
        <v>4.1329011687904413E-2</v>
      </c>
      <c r="HO109" s="48">
        <f t="shared" si="174"/>
        <v>4.155686072418082E-2</v>
      </c>
      <c r="HP109" s="48">
        <f t="shared" si="174"/>
        <v>4.1784092566827261E-2</v>
      </c>
      <c r="HQ109" s="48">
        <f t="shared" si="174"/>
        <v>4.2010692342423966E-2</v>
      </c>
      <c r="HR109" s="48">
        <f t="shared" si="174"/>
        <v>4.22366452604023E-2</v>
      </c>
      <c r="HS109" s="48">
        <f t="shared" si="174"/>
        <v>4.2461936615684023E-2</v>
      </c>
      <c r="HT109" s="48">
        <f t="shared" si="174"/>
        <v>4.2686551791262635E-2</v>
      </c>
      <c r="HU109" s="48">
        <f t="shared" si="174"/>
        <v>4.2910476260725396E-2</v>
      </c>
      <c r="HV109" s="48">
        <f t="shared" si="174"/>
        <v>4.3133695590717828E-2</v>
      </c>
      <c r="HW109" s="48">
        <f t="shared" si="174"/>
        <v>4.3356195443352084E-2</v>
      </c>
      <c r="HX109" s="48">
        <f t="shared" si="174"/>
        <v>4.3577961578557874E-2</v>
      </c>
      <c r="HY109" s="48">
        <f t="shared" si="174"/>
        <v>4.3798979856379469E-2</v>
      </c>
      <c r="HZ109" s="48">
        <f t="shared" si="174"/>
        <v>4.4019236239219148E-2</v>
      </c>
      <c r="IA109" s="48">
        <f t="shared" si="174"/>
        <v>4.4238716794027799E-2</v>
      </c>
      <c r="IB109" s="48">
        <f t="shared" si="174"/>
        <v>4.4457407694443458E-2</v>
      </c>
      <c r="IC109" s="48">
        <f t="shared" si="174"/>
        <v>4.4675295222877595E-2</v>
      </c>
      <c r="ID109" s="48">
        <f t="shared" si="174"/>
        <v>4.4892365772551415E-2</v>
      </c>
      <c r="IE109" s="48">
        <f t="shared" si="174"/>
        <v>4.5108605849482793E-2</v>
      </c>
      <c r="IF109" s="48">
        <f t="shared" si="174"/>
        <v>4.5324002074423705E-2</v>
      </c>
      <c r="IG109" s="48">
        <f t="shared" si="174"/>
        <v>4.5538541184749141E-2</v>
      </c>
      <c r="IH109" s="48">
        <f t="shared" si="174"/>
        <v>4.5752210036296433E-2</v>
      </c>
      <c r="II109" s="48">
        <f t="shared" si="174"/>
        <v>4.5964995605159063E-2</v>
      </c>
      <c r="IJ109" s="48">
        <f t="shared" si="174"/>
        <v>4.6176884989434494E-2</v>
      </c>
      <c r="IK109" s="48">
        <f t="shared" si="174"/>
        <v>4.6387865410926127E-2</v>
      </c>
      <c r="IL109" s="48">
        <f t="shared" si="174"/>
        <v>4.6597924216799688E-2</v>
      </c>
      <c r="IM109" s="48">
        <f t="shared" si="174"/>
        <v>4.6807048881195523E-2</v>
      </c>
      <c r="IN109" s="48">
        <f t="shared" si="174"/>
        <v>4.7015227006796063E-2</v>
      </c>
      <c r="IO109" s="48">
        <f t="shared" si="174"/>
        <v>4.7222446326350823E-2</v>
      </c>
      <c r="IP109" s="48">
        <f t="shared" si="174"/>
        <v>4.7428694704157844E-2</v>
      </c>
      <c r="IQ109" s="48">
        <f t="shared" si="174"/>
        <v>4.7633960137500382E-2</v>
      </c>
      <c r="IR109" s="48">
        <f t="shared" si="174"/>
        <v>4.7838230758042215E-2</v>
      </c>
      <c r="IS109" s="48">
        <f t="shared" si="174"/>
        <v>4.8041494833181403E-2</v>
      </c>
      <c r="IT109" s="48">
        <f t="shared" si="174"/>
        <v>4.8243740767362001E-2</v>
      </c>
      <c r="IU109" s="48">
        <f t="shared" si="174"/>
        <v>4.8444957103345045E-2</v>
      </c>
      <c r="IV109" s="48">
        <f t="shared" si="174"/>
        <v>4.8645132523438155E-2</v>
      </c>
      <c r="IW109" s="48">
        <f t="shared" si="174"/>
        <v>4.8844255850685019E-2</v>
      </c>
      <c r="IX109" s="48">
        <f t="shared" si="174"/>
        <v>4.9042316050015924E-2</v>
      </c>
      <c r="IY109" s="48">
        <f t="shared" ref="IY109:KF109" si="175">$B$101*IY105^2</f>
        <v>4.9239302229358205E-2</v>
      </c>
      <c r="IZ109" s="48">
        <f t="shared" si="175"/>
        <v>4.9435203640707227E-2</v>
      </c>
      <c r="JA109" s="48">
        <f t="shared" si="175"/>
        <v>4.9630009681159479E-2</v>
      </c>
      <c r="JB109" s="48">
        <f t="shared" si="175"/>
        <v>4.9823709893906519E-2</v>
      </c>
      <c r="JC109" s="48">
        <f t="shared" si="175"/>
        <v>5.0016293969191293E-2</v>
      </c>
      <c r="JD109" s="48">
        <f t="shared" si="175"/>
        <v>5.0207751745225411E-2</v>
      </c>
      <c r="JE109" s="48">
        <f t="shared" si="175"/>
        <v>5.0398073209069187E-2</v>
      </c>
      <c r="JF109" s="48">
        <f t="shared" si="175"/>
        <v>5.0587248497474382E-2</v>
      </c>
      <c r="JG109" s="48">
        <f t="shared" si="175"/>
        <v>5.0775267897689845E-2</v>
      </c>
      <c r="JH109" s="48">
        <f t="shared" si="175"/>
        <v>5.0962121848232123E-2</v>
      </c>
      <c r="JI109" s="48">
        <f t="shared" si="175"/>
        <v>5.1147800939618446E-2</v>
      </c>
      <c r="JJ109" s="48">
        <f t="shared" si="175"/>
        <v>5.1332295915065267E-2</v>
      </c>
      <c r="JK109" s="48">
        <f t="shared" si="175"/>
        <v>5.1515597671150812E-2</v>
      </c>
      <c r="JL109" s="48">
        <f t="shared" si="175"/>
        <v>5.1697697258442664E-2</v>
      </c>
      <c r="JM109" s="48">
        <f t="shared" si="175"/>
        <v>5.1878585882089712E-2</v>
      </c>
      <c r="JN109" s="48">
        <f t="shared" si="175"/>
        <v>5.2058254902379808E-2</v>
      </c>
      <c r="JO109" s="48">
        <f t="shared" si="175"/>
        <v>5.2236695835263101E-2</v>
      </c>
      <c r="JP109" s="48">
        <f t="shared" si="175"/>
        <v>5.2413900352841679E-2</v>
      </c>
      <c r="JQ109" s="48">
        <f t="shared" si="175"/>
        <v>5.2589860283825299E-2</v>
      </c>
      <c r="JR109" s="48">
        <f t="shared" si="175"/>
        <v>5.2764567613954871E-2</v>
      </c>
      <c r="JS109" s="48">
        <f t="shared" si="175"/>
        <v>5.2938014486391023E-2</v>
      </c>
      <c r="JT109" s="48">
        <f t="shared" si="175"/>
        <v>5.3110193202071609E-2</v>
      </c>
      <c r="JU109" s="48">
        <f t="shared" si="175"/>
        <v>5.3281096220036364E-2</v>
      </c>
      <c r="JV109" s="48">
        <f t="shared" si="175"/>
        <v>5.3450716157719791E-2</v>
      </c>
      <c r="JW109" s="48">
        <f t="shared" si="175"/>
        <v>5.3619045791212107E-2</v>
      </c>
      <c r="JX109" s="48">
        <f t="shared" si="175"/>
        <v>5.3786078055488233E-2</v>
      </c>
      <c r="JY109" s="48">
        <f t="shared" si="175"/>
        <v>5.3951806044606053E-2</v>
      </c>
      <c r="JZ109" s="48">
        <f t="shared" si="175"/>
        <v>5.4116223011874784E-2</v>
      </c>
      <c r="KA109" s="48">
        <f t="shared" si="175"/>
        <v>5.4279322369991521E-2</v>
      </c>
      <c r="KB109" s="48">
        <f t="shared" si="175"/>
        <v>5.4441097691148001E-2</v>
      </c>
      <c r="KC109" s="48">
        <f t="shared" si="175"/>
        <v>5.460154270710816E-2</v>
      </c>
      <c r="KD109" s="48">
        <f t="shared" si="175"/>
        <v>5.476065130925617E-2</v>
      </c>
      <c r="KE109" s="48">
        <f t="shared" si="175"/>
        <v>5.491841754861608E-2</v>
      </c>
      <c r="KF109" s="48">
        <f t="shared" si="175"/>
        <v>5.5074835635842062E-2</v>
      </c>
    </row>
    <row r="110" spans="1:292" s="13" customFormat="1" x14ac:dyDescent="0.2">
      <c r="A110" t="s">
        <v>47</v>
      </c>
      <c r="B110" s="13">
        <f>B106*B109</f>
        <v>0.11323187722961665</v>
      </c>
      <c r="C110" s="13">
        <f t="shared" ref="C110:BN110" si="176">C106*C109</f>
        <v>0.12114486644026018</v>
      </c>
      <c r="D110" s="13">
        <f t="shared" si="176"/>
        <v>0.12939849887136734</v>
      </c>
      <c r="E110" s="13">
        <f t="shared" si="176"/>
        <v>0.13800342679373814</v>
      </c>
      <c r="F110" s="13">
        <f t="shared" si="176"/>
        <v>0.146970351769702</v>
      </c>
      <c r="G110" s="13">
        <f t="shared" si="176"/>
        <v>0.15630987079753486</v>
      </c>
      <c r="H110" s="13">
        <f t="shared" si="176"/>
        <v>0.16603257604318214</v>
      </c>
      <c r="I110" s="13">
        <f t="shared" si="176"/>
        <v>0.17614911293252866</v>
      </c>
      <c r="J110" s="13">
        <f t="shared" si="176"/>
        <v>0.18667021145908261</v>
      </c>
      <c r="K110" s="13">
        <f t="shared" si="176"/>
        <v>0.19760670041576334</v>
      </c>
      <c r="L110" s="13">
        <f t="shared" si="176"/>
        <v>0.20896951074792319</v>
      </c>
      <c r="M110" s="13">
        <f t="shared" si="176"/>
        <v>0.22076929614647647</v>
      </c>
      <c r="N110" s="13">
        <f t="shared" si="176"/>
        <v>0.23325668074937037</v>
      </c>
      <c r="O110" s="13">
        <f t="shared" si="176"/>
        <v>0.24648617610438578</v>
      </c>
      <c r="P110" s="13">
        <f t="shared" si="176"/>
        <v>0.26051734636409402</v>
      </c>
      <c r="Q110" s="13">
        <f t="shared" si="176"/>
        <v>0.27541534962482273</v>
      </c>
      <c r="R110" s="13">
        <f t="shared" si="176"/>
        <v>0.29125124222345533</v>
      </c>
      <c r="S110" s="13">
        <f t="shared" si="176"/>
        <v>0.308102662821444</v>
      </c>
      <c r="T110" s="13">
        <f t="shared" si="176"/>
        <v>0.32605446079934708</v>
      </c>
      <c r="U110" s="13">
        <f t="shared" si="176"/>
        <v>0.34519946143619795</v>
      </c>
      <c r="V110" s="13">
        <f t="shared" si="176"/>
        <v>0.36563932055457793</v>
      </c>
      <c r="W110" s="13">
        <f t="shared" si="176"/>
        <v>0.38748637620118481</v>
      </c>
      <c r="X110" s="13">
        <f t="shared" si="176"/>
        <v>0.4096360332940121</v>
      </c>
      <c r="Y110" s="13">
        <f t="shared" si="176"/>
        <v>0.43198838372816711</v>
      </c>
      <c r="Z110" s="13">
        <f t="shared" si="176"/>
        <v>0.45443567892761061</v>
      </c>
      <c r="AA110" s="13">
        <f t="shared" si="176"/>
        <v>0.4768631034923968</v>
      </c>
      <c r="AB110" s="13">
        <f t="shared" si="176"/>
        <v>0.49914974130028666</v>
      </c>
      <c r="AC110" s="13">
        <f t="shared" si="176"/>
        <v>0.52116969490676535</v>
      </c>
      <c r="AD110" s="13">
        <f t="shared" si="176"/>
        <v>0.54279334641017718</v>
      </c>
      <c r="AE110" s="13">
        <f t="shared" si="176"/>
        <v>0.56388874178626203</v>
      </c>
      <c r="AF110" s="13">
        <f t="shared" si="176"/>
        <v>0.58432307793903504</v>
      </c>
      <c r="AG110" s="13">
        <f t="shared" si="176"/>
        <v>0.60396290153772814</v>
      </c>
      <c r="AH110" s="13">
        <f t="shared" si="176"/>
        <v>0.62463324229600459</v>
      </c>
      <c r="AI110" s="13">
        <f t="shared" si="176"/>
        <v>0.64640375803741212</v>
      </c>
      <c r="AJ110" s="13">
        <f t="shared" si="176"/>
        <v>0.66934922841969369</v>
      </c>
      <c r="AK110" s="13">
        <f t="shared" si="176"/>
        <v>0.69355008548121222</v>
      </c>
      <c r="AL110" s="13">
        <f t="shared" si="176"/>
        <v>0.71909290565571193</v>
      </c>
      <c r="AM110" s="13">
        <f t="shared" si="176"/>
        <v>0.74607095117384115</v>
      </c>
      <c r="AN110" s="13">
        <f t="shared" si="176"/>
        <v>0.77458476614144378</v>
      </c>
      <c r="AO110" s="13">
        <f t="shared" si="176"/>
        <v>0.8047428310051391</v>
      </c>
      <c r="AP110" s="13">
        <f t="shared" si="176"/>
        <v>0.83666228203531889</v>
      </c>
      <c r="AQ110" s="13">
        <f t="shared" si="176"/>
        <v>0.87047014566313929</v>
      </c>
      <c r="AR110" s="13">
        <f t="shared" si="176"/>
        <v>0.90451217098572578</v>
      </c>
      <c r="AS110" s="13">
        <f t="shared" si="176"/>
        <v>0.9387122482006357</v>
      </c>
      <c r="AT110" s="13">
        <f t="shared" si="176"/>
        <v>0.97299084991786322</v>
      </c>
      <c r="AU110" s="13">
        <f t="shared" si="176"/>
        <v>1.0072652734032712</v>
      </c>
      <c r="AV110" s="13">
        <f t="shared" si="176"/>
        <v>1.0414499602962053</v>
      </c>
      <c r="AW110" s="13">
        <f t="shared" si="176"/>
        <v>1.075456846482395</v>
      </c>
      <c r="AX110" s="13">
        <f t="shared" si="176"/>
        <v>1.1091957400927093</v>
      </c>
      <c r="AY110" s="13">
        <f t="shared" si="176"/>
        <v>1.1425747252532754</v>
      </c>
      <c r="AZ110" s="13">
        <f t="shared" si="176"/>
        <v>1.1755005894939627</v>
      </c>
      <c r="BA110" s="13">
        <f t="shared" si="176"/>
        <v>1.2078767655139098</v>
      </c>
      <c r="BB110" s="13">
        <f t="shared" si="176"/>
        <v>1.2434593801290634</v>
      </c>
      <c r="BC110" s="13">
        <f t="shared" si="176"/>
        <v>1.2824880324450769</v>
      </c>
      <c r="BD110" s="13">
        <f t="shared" si="176"/>
        <v>1.3252312105201671</v>
      </c>
      <c r="BE110" s="13">
        <f t="shared" si="176"/>
        <v>1.3719897005674291</v>
      </c>
      <c r="BF110" s="13">
        <f t="shared" si="176"/>
        <v>1.4231003200473897</v>
      </c>
      <c r="BG110" s="13">
        <f t="shared" si="176"/>
        <v>1.4789401924888317</v>
      </c>
      <c r="BH110" s="13">
        <f t="shared" si="176"/>
        <v>1.5399316446199165</v>
      </c>
      <c r="BI110" s="13">
        <f t="shared" si="176"/>
        <v>1.6065478164929639</v>
      </c>
      <c r="BJ110" s="13">
        <f t="shared" si="176"/>
        <v>1.6793190924239887</v>
      </c>
      <c r="BK110" s="13">
        <f t="shared" si="176"/>
        <v>1.7588442273214491</v>
      </c>
      <c r="BL110" s="13">
        <f t="shared" si="176"/>
        <v>1.8417807128083621</v>
      </c>
      <c r="BM110" s="13">
        <f t="shared" si="176"/>
        <v>1.9282546803223712</v>
      </c>
      <c r="BN110" s="13">
        <f t="shared" si="176"/>
        <v>2.0183959007724566</v>
      </c>
      <c r="BO110" s="13">
        <f t="shared" ref="BO110:DZ110" si="177">BO106*BO109</f>
        <v>2.1123378042686474</v>
      </c>
      <c r="BP110" s="13">
        <f t="shared" si="177"/>
        <v>2.2102175718160146</v>
      </c>
      <c r="BQ110" s="13">
        <f t="shared" si="177"/>
        <v>2.3121762256828569</v>
      </c>
      <c r="BR110" s="13">
        <f t="shared" si="177"/>
        <v>2.4183587251833143</v>
      </c>
      <c r="BS110" s="13">
        <f t="shared" si="177"/>
        <v>2.5289140633884566</v>
      </c>
      <c r="BT110" s="13">
        <f t="shared" si="177"/>
        <v>2.643995368356864</v>
      </c>
      <c r="BU110" s="13">
        <f t="shared" si="177"/>
        <v>2.7637642090998957</v>
      </c>
      <c r="BV110" s="13">
        <f t="shared" si="177"/>
        <v>2.8828469295601118</v>
      </c>
      <c r="BW110" s="13">
        <f t="shared" si="177"/>
        <v>3.0006844938462729</v>
      </c>
      <c r="BX110" s="13">
        <f t="shared" si="177"/>
        <v>3.1167012083578323</v>
      </c>
      <c r="BY110" s="13">
        <f t="shared" si="177"/>
        <v>3.2303091611501844</v>
      </c>
      <c r="BZ110" s="13">
        <f t="shared" si="177"/>
        <v>3.3409130533746412</v>
      </c>
      <c r="CA110" s="13">
        <f t="shared" si="177"/>
        <v>3.4479153065005153</v>
      </c>
      <c r="CB110" s="13">
        <f t="shared" si="177"/>
        <v>3.5507214019047839</v>
      </c>
      <c r="CC110" s="13">
        <f t="shared" si="177"/>
        <v>3.6487453800964378</v>
      </c>
      <c r="CD110" s="13">
        <f t="shared" si="177"/>
        <v>3.7414154304857878</v>
      </c>
      <c r="CE110" s="13">
        <f t="shared" si="177"/>
        <v>3.8281725402805642</v>
      </c>
      <c r="CF110" s="13">
        <f t="shared" si="177"/>
        <v>3.9175935581772561</v>
      </c>
      <c r="CG110" s="13">
        <f t="shared" si="177"/>
        <v>4.009767193840081</v>
      </c>
      <c r="CH110" s="13">
        <f t="shared" si="177"/>
        <v>4.104784233755562</v>
      </c>
      <c r="CI110" s="13">
        <f t="shared" si="177"/>
        <v>4.2027378346175324</v>
      </c>
      <c r="CJ110" s="13">
        <f t="shared" si="177"/>
        <v>4.3037236390726195</v>
      </c>
      <c r="CK110" s="13">
        <f t="shared" si="177"/>
        <v>4.4078398931640814</v>
      </c>
      <c r="CL110" s="13">
        <f t="shared" si="177"/>
        <v>4.5151875888028794</v>
      </c>
      <c r="CM110" s="13">
        <f t="shared" si="177"/>
        <v>4.6258706132433103</v>
      </c>
      <c r="CN110" s="13">
        <f t="shared" si="177"/>
        <v>4.7399959103391414</v>
      </c>
      <c r="CO110" s="13">
        <f t="shared" si="177"/>
        <v>4.8580102753785459</v>
      </c>
      <c r="CP110" s="13">
        <f t="shared" si="177"/>
        <v>4.9787874096281541</v>
      </c>
      <c r="CQ110" s="13">
        <f t="shared" si="177"/>
        <v>5.1023684760633676</v>
      </c>
      <c r="CR110" s="13">
        <f t="shared" si="177"/>
        <v>5.2287950354217978</v>
      </c>
      <c r="CS110" s="13">
        <f t="shared" si="177"/>
        <v>5.358109005113139</v>
      </c>
      <c r="CT110" s="13">
        <f t="shared" si="177"/>
        <v>5.4903526379729062</v>
      </c>
      <c r="CU110" s="13">
        <f t="shared" si="177"/>
        <v>5.6255685043599186</v>
      </c>
      <c r="CV110" s="13">
        <f t="shared" si="177"/>
        <v>5.7637994775747687</v>
      </c>
      <c r="CW110" s="13">
        <f t="shared" si="177"/>
        <v>5.905088719634608</v>
      </c>
      <c r="CX110" s="13">
        <f t="shared" si="177"/>
        <v>6.0494796697008715</v>
      </c>
      <c r="CY110" s="13">
        <f t="shared" si="177"/>
        <v>6.1970160306643427</v>
      </c>
      <c r="CZ110" s="13">
        <f t="shared" si="177"/>
        <v>6.347741758759744</v>
      </c>
      <c r="DA110" s="13">
        <f t="shared" si="177"/>
        <v>6.5017010511649449</v>
      </c>
      <c r="DB110" s="13">
        <f t="shared" si="177"/>
        <v>6.6589383357523166</v>
      </c>
      <c r="DC110" s="13">
        <f t="shared" si="177"/>
        <v>6.8194982593246367</v>
      </c>
      <c r="DD110" s="13">
        <f t="shared" si="177"/>
        <v>6.9834256767890404</v>
      </c>
      <c r="DE110" s="13">
        <f t="shared" si="177"/>
        <v>7.1507656399404462</v>
      </c>
      <c r="DF110" s="13">
        <f t="shared" si="177"/>
        <v>7.3215633872912607</v>
      </c>
      <c r="DG110" s="13">
        <f t="shared" si="177"/>
        <v>7.4958643324907959</v>
      </c>
      <c r="DH110" s="13">
        <f t="shared" si="177"/>
        <v>7.6737140542373314</v>
      </c>
      <c r="DI110" s="13">
        <f t="shared" si="177"/>
        <v>7.8551582854676205</v>
      </c>
      <c r="DJ110" s="13">
        <f t="shared" si="177"/>
        <v>8.0402429012823156</v>
      </c>
      <c r="DK110" s="13">
        <f t="shared" si="177"/>
        <v>8.2290139092452268</v>
      </c>
      <c r="DL110" s="13">
        <f t="shared" si="177"/>
        <v>8.4215174376852797</v>
      </c>
      <c r="DM110" s="13">
        <f t="shared" si="177"/>
        <v>8.6177997259102099</v>
      </c>
      <c r="DN110" s="13">
        <f t="shared" si="177"/>
        <v>8.8179071128569415</v>
      </c>
      <c r="DO110" s="13">
        <f t="shared" si="177"/>
        <v>9.0218860265942737</v>
      </c>
      <c r="DP110" s="13">
        <f t="shared" si="177"/>
        <v>9.2297829728655643</v>
      </c>
      <c r="DQ110" s="13">
        <f t="shared" si="177"/>
        <v>9.4416445244156133</v>
      </c>
      <c r="DR110" s="13">
        <f t="shared" si="177"/>
        <v>9.6575173102531426</v>
      </c>
      <c r="DS110" s="13">
        <f t="shared" si="177"/>
        <v>9.8774480041499366</v>
      </c>
      <c r="DT110" s="13">
        <f t="shared" si="177"/>
        <v>10.101483314507099</v>
      </c>
      <c r="DU110" s="13">
        <f t="shared" si="177"/>
        <v>10.329669973385956</v>
      </c>
      <c r="DV110" s="13">
        <f t="shared" si="177"/>
        <v>10.56205472484988</v>
      </c>
      <c r="DW110" s="13">
        <f t="shared" si="177"/>
        <v>10.798684314845122</v>
      </c>
      <c r="DX110" s="13">
        <f t="shared" si="177"/>
        <v>11.039605479330397</v>
      </c>
      <c r="DY110" s="13">
        <f t="shared" si="177"/>
        <v>11.284864932698355</v>
      </c>
      <c r="DZ110" s="13">
        <f t="shared" si="177"/>
        <v>11.534509357654386</v>
      </c>
      <c r="EA110" s="13">
        <f t="shared" ref="EA110:GL110" si="178">EA106*EA109</f>
        <v>11.788585394187308</v>
      </c>
      <c r="EB110" s="13">
        <f t="shared" si="178"/>
        <v>12.047139629378334</v>
      </c>
      <c r="EC110" s="13">
        <f t="shared" si="178"/>
        <v>12.310218584786842</v>
      </c>
      <c r="ED110" s="13">
        <f t="shared" si="178"/>
        <v>12.577868704573827</v>
      </c>
      <c r="EE110" s="13">
        <f t="shared" si="178"/>
        <v>12.850136346199509</v>
      </c>
      <c r="EF110" s="13">
        <f t="shared" si="178"/>
        <v>13.127067768109031</v>
      </c>
      <c r="EG110" s="13">
        <f t="shared" si="178"/>
        <v>13.408709118312</v>
      </c>
      <c r="EH110" s="13">
        <f t="shared" si="178"/>
        <v>13.695106424553604</v>
      </c>
      <c r="EI110" s="13">
        <f t="shared" si="178"/>
        <v>13.986305580578669</v>
      </c>
      <c r="EJ110" s="13">
        <f t="shared" si="178"/>
        <v>14.282352339575294</v>
      </c>
      <c r="EK110" s="13">
        <f t="shared" si="178"/>
        <v>14.583292299649134</v>
      </c>
      <c r="EL110" s="13">
        <f t="shared" si="178"/>
        <v>14.889170892058198</v>
      </c>
      <c r="EM110" s="13">
        <f t="shared" si="178"/>
        <v>15.200033369902991</v>
      </c>
      <c r="EN110" s="13">
        <f t="shared" si="178"/>
        <v>15.515924799443955</v>
      </c>
      <c r="EO110" s="13">
        <f t="shared" si="178"/>
        <v>15.836890048238567</v>
      </c>
      <c r="EP110" s="13">
        <f t="shared" si="178"/>
        <v>16.162973773268849</v>
      </c>
      <c r="EQ110" s="13">
        <f t="shared" si="178"/>
        <v>16.494220409484456</v>
      </c>
      <c r="ER110" s="13">
        <f t="shared" si="178"/>
        <v>16.830674157417082</v>
      </c>
      <c r="ES110" s="13">
        <f t="shared" si="178"/>
        <v>17.172378974149392</v>
      </c>
      <c r="ET110" s="13">
        <f t="shared" si="178"/>
        <v>17.519378560595168</v>
      </c>
      <c r="EU110" s="13">
        <f t="shared" si="178"/>
        <v>17.87171634960664</v>
      </c>
      <c r="EV110" s="13">
        <f t="shared" si="178"/>
        <v>18.229435499270863</v>
      </c>
      <c r="EW110" s="13">
        <f t="shared" si="178"/>
        <v>18.592578876121394</v>
      </c>
      <c r="EX110" s="13">
        <f t="shared" si="178"/>
        <v>18.961189046670782</v>
      </c>
      <c r="EY110" s="13">
        <f t="shared" si="178"/>
        <v>19.335308266373829</v>
      </c>
      <c r="EZ110" s="13">
        <f t="shared" si="178"/>
        <v>19.714978467632754</v>
      </c>
      <c r="FA110" s="13">
        <f t="shared" si="178"/>
        <v>20.100241248815468</v>
      </c>
      <c r="FB110" s="13">
        <f t="shared" si="178"/>
        <v>20.491137864774252</v>
      </c>
      <c r="FC110" s="13">
        <f t="shared" si="178"/>
        <v>20.887709213765515</v>
      </c>
      <c r="FD110" s="13">
        <f t="shared" si="178"/>
        <v>21.289995828587461</v>
      </c>
      <c r="FE110" s="13">
        <f t="shared" si="178"/>
        <v>21.698037863894211</v>
      </c>
      <c r="FF110" s="13">
        <f t="shared" si="178"/>
        <v>22.11187508620711</v>
      </c>
      <c r="FG110" s="13">
        <f t="shared" si="178"/>
        <v>22.53154686306457</v>
      </c>
      <c r="FH110" s="13">
        <f t="shared" si="178"/>
        <v>22.957092154982536</v>
      </c>
      <c r="FI110" s="13">
        <f t="shared" si="178"/>
        <v>23.388549497642362</v>
      </c>
      <c r="FJ110" s="13">
        <f t="shared" si="178"/>
        <v>23.825956995976462</v>
      </c>
      <c r="FK110" s="13">
        <f t="shared" si="178"/>
        <v>24.269352311962244</v>
      </c>
      <c r="FL110" s="13">
        <f t="shared" si="178"/>
        <v>24.718772656522795</v>
      </c>
      <c r="FM110" s="13">
        <f t="shared" si="178"/>
        <v>25.174254776348334</v>
      </c>
      <c r="FN110" s="13">
        <f t="shared" si="178"/>
        <v>25.635834944424719</v>
      </c>
      <c r="FO110" s="13">
        <f t="shared" si="178"/>
        <v>26.103548949648054</v>
      </c>
      <c r="FP110" s="13">
        <f t="shared" si="178"/>
        <v>26.577432085224348</v>
      </c>
      <c r="FQ110" s="13">
        <f t="shared" si="178"/>
        <v>27.057519138928896</v>
      </c>
      <c r="FR110" s="13">
        <f t="shared" si="178"/>
        <v>27.543844381129578</v>
      </c>
      <c r="FS110" s="13">
        <f t="shared" si="178"/>
        <v>28.036441557960025</v>
      </c>
      <c r="FT110" s="13">
        <f t="shared" si="178"/>
        <v>28.535343877306847</v>
      </c>
      <c r="FU110" s="13">
        <f t="shared" si="178"/>
        <v>29.040584001436315</v>
      </c>
      <c r="FV110" s="13">
        <f t="shared" si="178"/>
        <v>29.552194067789866</v>
      </c>
      <c r="FW110" s="13">
        <f t="shared" si="178"/>
        <v>30.070205603059854</v>
      </c>
      <c r="FX110" s="13">
        <f t="shared" si="178"/>
        <v>30.594649655376262</v>
      </c>
      <c r="FY110" s="13">
        <f t="shared" si="178"/>
        <v>31.125556565868809</v>
      </c>
      <c r="FZ110" s="13">
        <f t="shared" si="178"/>
        <v>31.662956082451178</v>
      </c>
      <c r="GA110" s="13">
        <f t="shared" si="178"/>
        <v>32.206877386115281</v>
      </c>
      <c r="GB110" s="13">
        <f t="shared" si="178"/>
        <v>32.757349041334109</v>
      </c>
      <c r="GC110" s="13">
        <f t="shared" si="178"/>
        <v>33.314398993910139</v>
      </c>
      <c r="GD110" s="13">
        <f t="shared" si="178"/>
        <v>33.87805455418107</v>
      </c>
      <c r="GE110" s="13">
        <f t="shared" si="178"/>
        <v>34.448342391251074</v>
      </c>
      <c r="GF110" s="13">
        <f t="shared" si="178"/>
        <v>35.02528852034667</v>
      </c>
      <c r="GG110" s="13">
        <f t="shared" si="178"/>
        <v>35.608918297999047</v>
      </c>
      <c r="GH110" s="13">
        <f t="shared" si="178"/>
        <v>36.199256410258883</v>
      </c>
      <c r="GI110" s="13">
        <f t="shared" si="178"/>
        <v>36.796326868167625</v>
      </c>
      <c r="GJ110" s="13">
        <f t="shared" si="178"/>
        <v>37.400152993162436</v>
      </c>
      <c r="GK110" s="13">
        <f t="shared" si="178"/>
        <v>38.010758484081393</v>
      </c>
      <c r="GL110" s="13">
        <f t="shared" si="178"/>
        <v>38.627634206271807</v>
      </c>
      <c r="GM110" s="13">
        <f t="shared" ref="GM110:IX110" si="179">GM106*GM109</f>
        <v>39.250776165714143</v>
      </c>
      <c r="GN110" s="13">
        <f t="shared" si="179"/>
        <v>39.880178886904076</v>
      </c>
      <c r="GO110" s="13">
        <f t="shared" si="179"/>
        <v>40.515835413804844</v>
      </c>
      <c r="GP110" s="13">
        <f t="shared" si="179"/>
        <v>41.157737303743644</v>
      </c>
      <c r="GQ110" s="13">
        <f t="shared" si="179"/>
        <v>41.805874624354111</v>
      </c>
      <c r="GR110" s="13">
        <f t="shared" si="179"/>
        <v>42.46023593647535</v>
      </c>
      <c r="GS110" s="13">
        <f t="shared" si="179"/>
        <v>43.120808298126526</v>
      </c>
      <c r="GT110" s="13">
        <f t="shared" si="179"/>
        <v>43.787577247463638</v>
      </c>
      <c r="GU110" s="13">
        <f t="shared" si="179"/>
        <v>44.460526797719353</v>
      </c>
      <c r="GV110" s="13">
        <f t="shared" si="179"/>
        <v>45.139639428838201</v>
      </c>
      <c r="GW110" s="13">
        <f t="shared" si="179"/>
        <v>45.824896072524041</v>
      </c>
      <c r="GX110" s="13">
        <f t="shared" si="179"/>
        <v>46.516276109708272</v>
      </c>
      <c r="GY110" s="13">
        <f t="shared" si="179"/>
        <v>47.213757366662705</v>
      </c>
      <c r="GZ110" s="13">
        <f t="shared" si="179"/>
        <v>47.917316106944853</v>
      </c>
      <c r="HA110" s="13">
        <f t="shared" si="179"/>
        <v>48.626927016429661</v>
      </c>
      <c r="HB110" s="13">
        <f t="shared" si="179"/>
        <v>49.342563204393983</v>
      </c>
      <c r="HC110" s="13">
        <f t="shared" si="179"/>
        <v>50.064196196684364</v>
      </c>
      <c r="HD110" s="13">
        <f t="shared" si="179"/>
        <v>50.791795936530143</v>
      </c>
      <c r="HE110" s="13">
        <f t="shared" si="179"/>
        <v>51.525330817162718</v>
      </c>
      <c r="HF110" s="13">
        <f t="shared" si="179"/>
        <v>52.26476753305721</v>
      </c>
      <c r="HG110" s="13">
        <f t="shared" si="179"/>
        <v>53.010071220744358</v>
      </c>
      <c r="HH110" s="13">
        <f t="shared" si="179"/>
        <v>53.761205415872041</v>
      </c>
      <c r="HI110" s="13">
        <f t="shared" si="179"/>
        <v>54.518132039983392</v>
      </c>
      <c r="HJ110" s="13">
        <f t="shared" si="179"/>
        <v>55.280811405738312</v>
      </c>
      <c r="HK110" s="13">
        <f t="shared" si="179"/>
        <v>56.049202208504326</v>
      </c>
      <c r="HL110" s="13">
        <f t="shared" si="179"/>
        <v>56.823261523802955</v>
      </c>
      <c r="HM110" s="13">
        <f t="shared" si="179"/>
        <v>57.602944811430611</v>
      </c>
      <c r="HN110" s="13">
        <f t="shared" si="179"/>
        <v>58.38820591263238</v>
      </c>
      <c r="HO110" s="13">
        <f t="shared" si="179"/>
        <v>59.178997053202778</v>
      </c>
      <c r="HP110" s="13">
        <f t="shared" si="179"/>
        <v>59.975268838268157</v>
      </c>
      <c r="HQ110" s="13">
        <f t="shared" si="179"/>
        <v>60.776970270438902</v>
      </c>
      <c r="HR110" s="13">
        <f t="shared" si="179"/>
        <v>61.584048731593633</v>
      </c>
      <c r="HS110" s="13">
        <f t="shared" si="179"/>
        <v>62.396449967774615</v>
      </c>
      <c r="HT110" s="13">
        <f t="shared" si="179"/>
        <v>63.214118124309671</v>
      </c>
      <c r="HU110" s="13">
        <f t="shared" si="179"/>
        <v>64.036995737986047</v>
      </c>
      <c r="HV110" s="13">
        <f t="shared" si="179"/>
        <v>64.865023743908452</v>
      </c>
      <c r="HW110" s="13">
        <f t="shared" si="179"/>
        <v>65.6981414805539</v>
      </c>
      <c r="HX110" s="13">
        <f t="shared" si="179"/>
        <v>66.536286682538091</v>
      </c>
      <c r="HY110" s="13">
        <f t="shared" si="179"/>
        <v>67.379395498049249</v>
      </c>
      <c r="HZ110" s="13">
        <f t="shared" si="179"/>
        <v>68.227402492018655</v>
      </c>
      <c r="IA110" s="13">
        <f t="shared" si="179"/>
        <v>69.080240651142404</v>
      </c>
      <c r="IB110" s="13">
        <f t="shared" si="179"/>
        <v>69.937841390633267</v>
      </c>
      <c r="IC110" s="13">
        <f t="shared" si="179"/>
        <v>70.800134555374143</v>
      </c>
      <c r="ID110" s="13">
        <f t="shared" si="179"/>
        <v>71.667048435640595</v>
      </c>
      <c r="IE110" s="13">
        <f t="shared" si="179"/>
        <v>72.538509775526322</v>
      </c>
      <c r="IF110" s="13">
        <f t="shared" si="179"/>
        <v>73.414443776826332</v>
      </c>
      <c r="IG110" s="13">
        <f t="shared" si="179"/>
        <v>74.294774109859716</v>
      </c>
      <c r="IH110" s="13">
        <f t="shared" si="179"/>
        <v>75.179422912967595</v>
      </c>
      <c r="II110" s="13">
        <f t="shared" si="179"/>
        <v>76.068310823346536</v>
      </c>
      <c r="IJ110" s="13">
        <f t="shared" si="179"/>
        <v>76.961356982668136</v>
      </c>
      <c r="IK110" s="13">
        <f t="shared" si="179"/>
        <v>77.858479046142932</v>
      </c>
      <c r="IL110" s="13">
        <f t="shared" si="179"/>
        <v>78.759593193564314</v>
      </c>
      <c r="IM110" s="13">
        <f t="shared" si="179"/>
        <v>79.664614147621634</v>
      </c>
      <c r="IN110" s="13">
        <f t="shared" si="179"/>
        <v>80.573455180276355</v>
      </c>
      <c r="IO110" s="13">
        <f t="shared" si="179"/>
        <v>81.486028137945425</v>
      </c>
      <c r="IP110" s="13">
        <f t="shared" si="179"/>
        <v>82.402243447296954</v>
      </c>
      <c r="IQ110" s="13">
        <f t="shared" si="179"/>
        <v>83.322010117746061</v>
      </c>
      <c r="IR110" s="13">
        <f t="shared" si="179"/>
        <v>84.245235776040786</v>
      </c>
      <c r="IS110" s="13">
        <f t="shared" si="179"/>
        <v>85.171826679002123</v>
      </c>
      <c r="IT110" s="13">
        <f t="shared" si="179"/>
        <v>86.10168772425753</v>
      </c>
      <c r="IU110" s="13">
        <f t="shared" si="179"/>
        <v>87.034722473460789</v>
      </c>
      <c r="IV110" s="13">
        <f t="shared" si="179"/>
        <v>87.970833160780515</v>
      </c>
      <c r="IW110" s="13">
        <f t="shared" si="179"/>
        <v>88.909920720257873</v>
      </c>
      <c r="IX110" s="13">
        <f t="shared" si="179"/>
        <v>89.85188480728921</v>
      </c>
      <c r="IY110" s="13">
        <f t="shared" ref="IY110:KF110" si="180">IY106*IY109</f>
        <v>90.796623809957651</v>
      </c>
      <c r="IZ110" s="13">
        <f t="shared" si="180"/>
        <v>91.744034867253987</v>
      </c>
      <c r="JA110" s="13">
        <f t="shared" si="180"/>
        <v>92.694013901568354</v>
      </c>
      <c r="JB110" s="13">
        <f t="shared" si="180"/>
        <v>93.646455624990537</v>
      </c>
      <c r="JC110" s="13">
        <f t="shared" si="180"/>
        <v>94.601253569850002</v>
      </c>
      <c r="JD110" s="13">
        <f t="shared" si="180"/>
        <v>95.558300097508663</v>
      </c>
      <c r="JE110" s="13">
        <f t="shared" si="180"/>
        <v>96.517486428529779</v>
      </c>
      <c r="JF110" s="13">
        <f t="shared" si="180"/>
        <v>97.478702665070188</v>
      </c>
      <c r="JG110" s="13">
        <f t="shared" si="180"/>
        <v>98.441837810667607</v>
      </c>
      <c r="JH110" s="13">
        <f t="shared" si="180"/>
        <v>99.406779808128562</v>
      </c>
      <c r="JI110" s="13">
        <f t="shared" si="180"/>
        <v>100.37341554168478</v>
      </c>
      <c r="JJ110" s="13">
        <f t="shared" si="180"/>
        <v>101.34163088131439</v>
      </c>
      <c r="JK110" s="13">
        <f t="shared" si="180"/>
        <v>102.31131069528625</v>
      </c>
      <c r="JL110" s="13">
        <f t="shared" si="180"/>
        <v>103.28233887851601</v>
      </c>
      <c r="JM110" s="13">
        <f t="shared" si="180"/>
        <v>104.25459837120445</v>
      </c>
      <c r="JN110" s="13">
        <f t="shared" si="180"/>
        <v>105.22797119157201</v>
      </c>
      <c r="JO110" s="13">
        <f t="shared" si="180"/>
        <v>106.2023384602916</v>
      </c>
      <c r="JP110" s="13">
        <f t="shared" si="180"/>
        <v>107.17758042871326</v>
      </c>
      <c r="JQ110" s="13">
        <f t="shared" si="180"/>
        <v>108.15357650222019</v>
      </c>
      <c r="JR110" s="13">
        <f t="shared" si="180"/>
        <v>109.13020527963657</v>
      </c>
      <c r="JS110" s="13">
        <f t="shared" si="180"/>
        <v>110.10734455273199</v>
      </c>
      <c r="JT110" s="13">
        <f t="shared" si="180"/>
        <v>111.08487136658954</v>
      </c>
      <c r="JU110" s="13">
        <f t="shared" si="180"/>
        <v>112.0626620295924</v>
      </c>
      <c r="JV110" s="13">
        <f t="shared" si="180"/>
        <v>113.04059214912799</v>
      </c>
      <c r="JW110" s="13">
        <f t="shared" si="180"/>
        <v>114.01853665488581</v>
      </c>
      <c r="JX110" s="13">
        <f t="shared" si="180"/>
        <v>114.99636982458746</v>
      </c>
      <c r="JY110" s="13">
        <f t="shared" si="180"/>
        <v>115.97396532283564</v>
      </c>
      <c r="JZ110" s="13">
        <f t="shared" si="180"/>
        <v>116.95119623789874</v>
      </c>
      <c r="KA110" s="13">
        <f t="shared" si="180"/>
        <v>117.92793508580911</v>
      </c>
      <c r="KB110" s="13">
        <f t="shared" si="180"/>
        <v>118.90405385992658</v>
      </c>
      <c r="KC110" s="13">
        <f t="shared" si="180"/>
        <v>119.87942406492195</v>
      </c>
      <c r="KD110" s="13">
        <f t="shared" si="180"/>
        <v>120.85391673975553</v>
      </c>
      <c r="KE110" s="13">
        <f t="shared" si="180"/>
        <v>121.82740249984236</v>
      </c>
      <c r="KF110" s="13">
        <f t="shared" si="180"/>
        <v>122.79975155271487</v>
      </c>
    </row>
    <row r="114" spans="1:292" x14ac:dyDescent="0.2">
      <c r="A114" t="s">
        <v>79</v>
      </c>
      <c r="B114" s="13">
        <f>B95-BAU!B95</f>
        <v>-3.1488267792694202E-2</v>
      </c>
      <c r="C114" s="13">
        <f>C95-BAU!C95</f>
        <v>-3.169383933876091E-2</v>
      </c>
      <c r="D114" s="13">
        <f>D95-BAU!D95</f>
        <v>-3.2454966968286314E-2</v>
      </c>
      <c r="E114" s="13">
        <f>E95-BAU!E95</f>
        <v>-3.3170816560839533E-2</v>
      </c>
      <c r="F114" s="13">
        <f>F95-BAU!F95</f>
        <v>-3.3838309029748714E-2</v>
      </c>
      <c r="G114" s="13">
        <f>G95-BAU!G95</f>
        <v>-3.4454915779486228E-2</v>
      </c>
      <c r="H114" s="13">
        <f>H95-BAU!H95</f>
        <v>-3.5018622243409681E-2</v>
      </c>
      <c r="I114" s="13">
        <f>I95-BAU!I95</f>
        <v>-3.5527879511033866E-2</v>
      </c>
      <c r="J114" s="13">
        <f>J95-BAU!J95</f>
        <v>-3.5981549600727192E-2</v>
      </c>
      <c r="K114" s="13">
        <f>K95-BAU!K95</f>
        <v>-3.6378848620522319E-2</v>
      </c>
      <c r="L114" s="13">
        <f>L95-BAU!L95</f>
        <v>-3.6719290882420985E-2</v>
      </c>
      <c r="M114" s="13">
        <f>M95-BAU!M95</f>
        <v>-3.7002659675836824E-2</v>
      </c>
      <c r="N114" s="13">
        <f>N95-BAU!N95</f>
        <v>-3.7250660004848335E-2</v>
      </c>
      <c r="O114" s="13">
        <f>O95-BAU!O95</f>
        <v>-3.74644625986571E-2</v>
      </c>
      <c r="P114" s="13">
        <f>P95-BAU!P95</f>
        <v>-3.7645054330902816E-2</v>
      </c>
      <c r="Q114" s="13">
        <f>Q95-BAU!Q95</f>
        <v>-3.7793238718736966E-2</v>
      </c>
      <c r="R114" s="13">
        <f>R95-BAU!R95</f>
        <v>-3.7866317416793471E-2</v>
      </c>
      <c r="S114" s="13">
        <f>S95-BAU!S95</f>
        <v>-3.7863015159461888E-2</v>
      </c>
      <c r="T114" s="13">
        <f>T95-BAU!T95</f>
        <v>-3.7782062450057552E-2</v>
      </c>
      <c r="U114" s="13">
        <f>U95-BAU!U95</f>
        <v>-3.7622195306639128E-2</v>
      </c>
      <c r="V114" s="13">
        <f>V95-BAU!V95</f>
        <v>-3.7382152713782091E-2</v>
      </c>
      <c r="W114" s="13">
        <f>W95-BAU!W95</f>
        <v>-3.7188614438875334E-2</v>
      </c>
      <c r="X114" s="13">
        <f>X95-BAU!X95</f>
        <v>-3.6962503157758064E-2</v>
      </c>
      <c r="Y114" s="13">
        <f>Y95-BAU!Y95</f>
        <v>-3.6705471281912594E-2</v>
      </c>
      <c r="Z114" s="13">
        <f>Z95-BAU!Z95</f>
        <v>-3.6419605152277157E-2</v>
      </c>
      <c r="AA114" s="13">
        <f>AA95-BAU!AA95</f>
        <v>-3.6107332997334041E-2</v>
      </c>
      <c r="AB114" s="13">
        <f>AB95-BAU!AB95</f>
        <v>-3.5771355371885249E-2</v>
      </c>
      <c r="AC114" s="13">
        <f>AC95-BAU!AC95</f>
        <v>-3.5414591004339968E-2</v>
      </c>
      <c r="AD114" s="13">
        <f>AD95-BAU!AD95</f>
        <v>-3.5040135374892145E-2</v>
      </c>
      <c r="AE114" s="13">
        <f>AE95-BAU!AE95</f>
        <v>-3.4651229644351744E-2</v>
      </c>
      <c r="AF114" s="13">
        <f>AF95-BAU!AF95</f>
        <v>-3.4251237251870847E-2</v>
      </c>
      <c r="AG114" s="13">
        <f>AG95-BAU!AG95</f>
        <v>-3.3742214627869416E-2</v>
      </c>
      <c r="AH114" s="13">
        <f>AH95-BAU!AH95</f>
        <v>-3.3207746409321004E-2</v>
      </c>
      <c r="AI114" s="13">
        <f>AI95-BAU!AI95</f>
        <v>-3.2644987476784237E-2</v>
      </c>
      <c r="AJ114" s="13">
        <f>AJ95-BAU!AJ95</f>
        <v>-3.2051024914524717E-2</v>
      </c>
      <c r="AK114" s="13">
        <f>AK95-BAU!AK95</f>
        <v>-3.1422855940455463E-2</v>
      </c>
      <c r="AL114" s="13">
        <f>AL95-BAU!AL95</f>
        <v>-3.0757362021462953E-2</v>
      </c>
      <c r="AM114" s="13">
        <f>AM95-BAU!AM95</f>
        <v>-3.0051284583361593E-2</v>
      </c>
      <c r="AN114" s="13">
        <f>AN95-BAU!AN95</f>
        <v>-2.9301201543542987E-2</v>
      </c>
      <c r="AO114" s="13">
        <f>AO95-BAU!AO95</f>
        <v>-2.8503503925087159E-2</v>
      </c>
      <c r="AP114" s="13">
        <f>AP95-BAU!AP95</f>
        <v>-2.7654372064269239E-2</v>
      </c>
      <c r="AQ114" s="13">
        <f>AQ95-BAU!AQ95</f>
        <v>-2.6810266093830748E-2</v>
      </c>
      <c r="AR114" s="13">
        <f>AR95-BAU!AR95</f>
        <v>-2.5922467801663629E-2</v>
      </c>
      <c r="AS114" s="13">
        <f>AS95-BAU!AS95</f>
        <v>-2.4993020689739964E-2</v>
      </c>
      <c r="AT114" s="13">
        <f>AT95-BAU!AT95</f>
        <v>-2.4024086341697171E-2</v>
      </c>
      <c r="AU114" s="13">
        <f>AU95-BAU!AU95</f>
        <v>-2.3017934091397407E-2</v>
      </c>
      <c r="AV114" s="13">
        <f>AV95-BAU!AV95</f>
        <v>-2.1976935522921792E-2</v>
      </c>
      <c r="AW114" s="13">
        <f>AW95-BAU!AW95</f>
        <v>-2.0903560942585386E-2</v>
      </c>
      <c r="AX114" s="13">
        <f>AX95-BAU!AX95</f>
        <v>-1.9800377088472487E-2</v>
      </c>
      <c r="AY114" s="13">
        <f>AY95-BAU!AY95</f>
        <v>-1.8670045473712094E-2</v>
      </c>
      <c r="AZ114" s="13">
        <f>AZ95-BAU!AZ95</f>
        <v>-1.7515320894105457E-2</v>
      </c>
      <c r="BA114" s="13">
        <f>BA95-BAU!BA95</f>
        <v>-1.6239081566762792E-2</v>
      </c>
      <c r="BB114" s="13">
        <f>BB95-BAU!BB95</f>
        <v>-1.4888362615492312E-2</v>
      </c>
      <c r="BC114" s="13">
        <f>BC95-BAU!BC95</f>
        <v>-1.3452734870316618E-2</v>
      </c>
      <c r="BD114" s="13">
        <f>BD95-BAU!BD95</f>
        <v>-1.1921402052585961E-2</v>
      </c>
      <c r="BE114" s="13">
        <f>BE95-BAU!BE95</f>
        <v>-1.0283052962149597E-2</v>
      </c>
      <c r="BF114" s="13">
        <f>BF95-BAU!BF95</f>
        <v>-8.5257170254529058E-3</v>
      </c>
      <c r="BG114" s="13">
        <f>BG95-BAU!BG95</f>
        <v>-6.636621111359986E-3</v>
      </c>
      <c r="BH114" s="13">
        <f>BH95-BAU!BH95</f>
        <v>-4.6020430524205125E-3</v>
      </c>
      <c r="BI114" s="13">
        <f>BI95-BAU!BI95</f>
        <v>-2.4071578566289276E-3</v>
      </c>
      <c r="BJ114" s="13">
        <f>BJ95-BAU!BJ95</f>
        <v>-3.5872944945225527E-5</v>
      </c>
      <c r="BK114" s="13">
        <f>BK95-BAU!BK95</f>
        <v>2.450229508097479E-3</v>
      </c>
      <c r="BL114" s="13">
        <f>BL95-BAU!BL95</f>
        <v>5.0732568601468131E-3</v>
      </c>
      <c r="BM114" s="13">
        <f>BM95-BAU!BM95</f>
        <v>7.838558884264657E-3</v>
      </c>
      <c r="BN114" s="13">
        <f>BN95-BAU!BN95</f>
        <v>1.0751825985831687E-2</v>
      </c>
      <c r="BO114" s="13">
        <f>BO95-BAU!BO95</f>
        <v>1.3819117580620599E-2</v>
      </c>
      <c r="BP114" s="13">
        <f>BP95-BAU!BP95</f>
        <v>1.70468863410278E-2</v>
      </c>
      <c r="BQ114" s="13">
        <f>BQ95-BAU!BQ95</f>
        <v>2.0441999505001363E-2</v>
      </c>
      <c r="BR114" s="13">
        <f>BR95-BAU!BR95</f>
        <v>2.4011758015967999E-2</v>
      </c>
      <c r="BS114" s="13">
        <f>BS95-BAU!BS95</f>
        <v>2.7763914146527569E-2</v>
      </c>
      <c r="BT114" s="13">
        <f>BT95-BAU!BT95</f>
        <v>3.1706688174327979E-2</v>
      </c>
      <c r="BU114" s="13">
        <f>BU95-BAU!BU95</f>
        <v>3.5795100758107878E-2</v>
      </c>
      <c r="BV114" s="13">
        <f>BV95-BAU!BV95</f>
        <v>3.9966566633722778E-2</v>
      </c>
      <c r="BW114" s="13">
        <f>BW95-BAU!BW95</f>
        <v>4.4202823150779835E-2</v>
      </c>
      <c r="BX114" s="13">
        <f>BX95-BAU!BX95</f>
        <v>4.8484807008954078E-2</v>
      </c>
      <c r="BY114" s="13">
        <f>BY95-BAU!BY95</f>
        <v>5.2792765942196951E-2</v>
      </c>
      <c r="BZ114" s="13">
        <f>BZ95-BAU!BZ95</f>
        <v>5.7106367280340464E-2</v>
      </c>
      <c r="CA114" s="13">
        <f>CA95-BAU!CA95</f>
        <v>6.1404806775282594E-2</v>
      </c>
      <c r="CB114" s="13">
        <f>CB95-BAU!CB95</f>
        <v>6.5666920952072161E-2</v>
      </c>
      <c r="CC114" s="13">
        <f>CC95-BAU!CC95</f>
        <v>6.9871304947643154E-2</v>
      </c>
      <c r="CD114" s="13">
        <f>CD95-BAU!CD95</f>
        <v>7.3996436982149305E-2</v>
      </c>
      <c r="CE114" s="13">
        <f>CE95-BAU!CE95</f>
        <v>7.8120181948886369E-2</v>
      </c>
      <c r="CF114" s="13">
        <f>CF95-BAU!CF95</f>
        <v>8.2380284164109696E-2</v>
      </c>
      <c r="CG114" s="13">
        <f>CG95-BAU!CG95</f>
        <v>8.6785846800221833E-2</v>
      </c>
      <c r="CH114" s="13">
        <f>CH95-BAU!CH95</f>
        <v>9.1345439489259661E-2</v>
      </c>
      <c r="CI114" s="13">
        <f>CI95-BAU!CI95</f>
        <v>9.6067209647998197E-2</v>
      </c>
      <c r="CJ114" s="13">
        <f>CJ95-BAU!CJ95</f>
        <v>0.10095896781991343</v>
      </c>
      <c r="CK114" s="13">
        <f>CK95-BAU!CK95</f>
        <v>0.10602825616150113</v>
      </c>
      <c r="CL114" s="13">
        <f>CL95-BAU!CL95</f>
        <v>0.11128240484336516</v>
      </c>
      <c r="CM114" s="13">
        <f>CM95-BAU!CM95</f>
        <v>0.11672857916238755</v>
      </c>
      <c r="CN114" s="13">
        <f>CN95-BAU!CN95</f>
        <v>0.12237381979679895</v>
      </c>
      <c r="CO114" s="13">
        <f>CO95-BAU!CO95</f>
        <v>0.12819776159662766</v>
      </c>
      <c r="CP114" s="13">
        <f>CP95-BAU!CP95</f>
        <v>0.13417224733203525</v>
      </c>
      <c r="CQ114" s="13">
        <f>CQ95-BAU!CQ95</f>
        <v>0.14029939381756762</v>
      </c>
      <c r="CR114" s="13">
        <f>CR95-BAU!CR95</f>
        <v>0.14658131322251222</v>
      </c>
      <c r="CS114" s="13">
        <f>CS95-BAU!CS95</f>
        <v>0.1530201139645726</v>
      </c>
      <c r="CT114" s="13">
        <f>CT95-BAU!CT95</f>
        <v>0.15961790195313696</v>
      </c>
      <c r="CU114" s="13">
        <f>CU95-BAU!CU95</f>
        <v>0.16637678173993109</v>
      </c>
      <c r="CV114" s="13">
        <f>CV95-BAU!CV95</f>
        <v>0.17329885759399488</v>
      </c>
      <c r="CW114" s="13">
        <f>CW95-BAU!CW95</f>
        <v>0.18038623443738899</v>
      </c>
      <c r="CX114" s="13">
        <f>CX95-BAU!CX95</f>
        <v>0.18764101872165284</v>
      </c>
      <c r="CY114" s="13">
        <f>CY95-BAU!CY95</f>
        <v>0.1950653191320022</v>
      </c>
      <c r="CZ114" s="13">
        <f>CZ95-BAU!CZ95</f>
        <v>0.20266124727218227</v>
      </c>
      <c r="DA114" s="13">
        <f>DA95-BAU!DA95</f>
        <v>0.21043091819568005</v>
      </c>
      <c r="DB114" s="13">
        <f>DB95-BAU!DB95</f>
        <v>0.21837645091673252</v>
      </c>
      <c r="DC114" s="13">
        <f>DC95-BAU!DC95</f>
        <v>0.22649996880101142</v>
      </c>
      <c r="DD114" s="13">
        <f>DD95-BAU!DD95</f>
        <v>0.23480359992393574</v>
      </c>
      <c r="DE114" s="13">
        <f>DE95-BAU!DE95</f>
        <v>0.24328947733552653</v>
      </c>
      <c r="DF114" s="13">
        <f>DF95-BAU!DF95</f>
        <v>0.25195973934031102</v>
      </c>
      <c r="DG114" s="13">
        <f>DG95-BAU!DG95</f>
        <v>0.26081652966506041</v>
      </c>
      <c r="DH114" s="13">
        <f>DH95-BAU!DH95</f>
        <v>0.26986199764036201</v>
      </c>
      <c r="DI114" s="13">
        <f>DI95-BAU!DI95</f>
        <v>0.27909829832475452</v>
      </c>
      <c r="DJ114" s="13">
        <f>DJ95-BAU!DJ95</f>
        <v>0.28852759255459048</v>
      </c>
      <c r="DK114" s="13">
        <f>DK95-BAU!DK95</f>
        <v>0.29815204704777543</v>
      </c>
      <c r="DL114" s="13">
        <f>DL95-BAU!DL95</f>
        <v>0.30797383441733572</v>
      </c>
      <c r="DM114" s="13">
        <f>DM95-BAU!DM95</f>
        <v>0.31799513323189643</v>
      </c>
      <c r="DN114" s="13">
        <f>DN95-BAU!DN95</f>
        <v>0.32821812800626304</v>
      </c>
      <c r="DO114" s="13">
        <f>DO95-BAU!DO95</f>
        <v>0.33864500920830309</v>
      </c>
      <c r="DP114" s="13">
        <f>DP95-BAU!DP95</f>
        <v>0.34927797322028908</v>
      </c>
      <c r="DQ114" s="13">
        <f>DQ95-BAU!DQ95</f>
        <v>0.36011922231937632</v>
      </c>
      <c r="DR114" s="13">
        <f>DR95-BAU!DR95</f>
        <v>0.37117096464901778</v>
      </c>
      <c r="DS114" s="13">
        <f>DS95-BAU!DS95</f>
        <v>0.38243541415692306</v>
      </c>
      <c r="DT114" s="13">
        <f>DT95-BAU!DT95</f>
        <v>0.39391479057984213</v>
      </c>
      <c r="DU114" s="13">
        <f>DU95-BAU!DU95</f>
        <v>0.4056113193961508</v>
      </c>
      <c r="DV114" s="13">
        <f>DV95-BAU!DV95</f>
        <v>0.41752723175022766</v>
      </c>
      <c r="DW114" s="13">
        <f>DW95-BAU!DW95</f>
        <v>0.42966476443546497</v>
      </c>
      <c r="DX114" s="13">
        <f>DX95-BAU!DX95</f>
        <v>0.4420261598112134</v>
      </c>
      <c r="DY114" s="13">
        <f>DY95-BAU!DY95</f>
        <v>0.4546136657312303</v>
      </c>
      <c r="DZ114" s="13">
        <f>DZ95-BAU!DZ95</f>
        <v>0.46742953553143352</v>
      </c>
      <c r="EA114" s="13">
        <f>EA95-BAU!EA95</f>
        <v>0.48047602798598987</v>
      </c>
      <c r="EB114" s="13">
        <f>EB95-BAU!EB95</f>
        <v>0.49375540730035183</v>
      </c>
      <c r="EC114" s="13">
        <f>EC95-BAU!EC95</f>
        <v>0.50726994301199468</v>
      </c>
      <c r="ED114" s="13">
        <f>ED95-BAU!ED95</f>
        <v>0.52102190992252062</v>
      </c>
      <c r="EE114" s="13">
        <f>EE95-BAU!EE95</f>
        <v>0.5350135881384297</v>
      </c>
      <c r="EF114" s="13">
        <f>EF95-BAU!EF95</f>
        <v>0.5492472629956211</v>
      </c>
      <c r="EG114" s="13">
        <f>EG95-BAU!EG95</f>
        <v>0.56372522502394418</v>
      </c>
      <c r="EH114" s="13">
        <f>EH95-BAU!EH95</f>
        <v>0.57844976998246977</v>
      </c>
      <c r="EI114" s="13">
        <f>EI95-BAU!EI95</f>
        <v>0.59342319873861982</v>
      </c>
      <c r="EJ114" s="13">
        <f>EJ95-BAU!EJ95</f>
        <v>0.60864781744992058</v>
      </c>
      <c r="EK114" s="13">
        <f>EK95-BAU!EK95</f>
        <v>0.62412593742138966</v>
      </c>
      <c r="EL114" s="13">
        <f>EL95-BAU!EL95</f>
        <v>0.63985987508045383</v>
      </c>
      <c r="EM114" s="13">
        <f>EM95-BAU!EM95</f>
        <v>0.6558519519752366</v>
      </c>
      <c r="EN114" s="13">
        <f>EN95-BAU!EN95</f>
        <v>0.67210449488987223</v>
      </c>
      <c r="EO114" s="13">
        <f>EO95-BAU!EO95</f>
        <v>0.68861983583171593</v>
      </c>
      <c r="EP114" s="13">
        <f>EP95-BAU!EP95</f>
        <v>0.70540031202193632</v>
      </c>
      <c r="EQ114" s="13">
        <f>EQ95-BAU!EQ95</f>
        <v>0.72244826590757327</v>
      </c>
      <c r="ER114" s="13">
        <f>ER95-BAU!ER95</f>
        <v>0.73976604513756428</v>
      </c>
      <c r="ES114" s="13">
        <f>ES95-BAU!ES95</f>
        <v>0.7573560026880557</v>
      </c>
      <c r="ET114" s="13">
        <f>ET95-BAU!ET95</f>
        <v>0.77522049683245342</v>
      </c>
      <c r="EU114" s="13">
        <f>EU95-BAU!EU95</f>
        <v>0.79336189115065991</v>
      </c>
      <c r="EV114" s="13">
        <f>EV95-BAU!EV95</f>
        <v>0.81178255476919503</v>
      </c>
      <c r="EW114" s="13">
        <f>EW95-BAU!EW95</f>
        <v>0.83048486216453909</v>
      </c>
      <c r="EX114" s="13">
        <f>EX95-BAU!EX95</f>
        <v>0.84947119333246945</v>
      </c>
      <c r="EY114" s="13">
        <f>EY95-BAU!EY95</f>
        <v>0.86874393384907478</v>
      </c>
      <c r="EZ114" s="13">
        <f>EZ95-BAU!EZ95</f>
        <v>0.88830547489209266</v>
      </c>
      <c r="FA114" s="13">
        <f>FA95-BAU!FA95</f>
        <v>0.9081582133096191</v>
      </c>
      <c r="FB114" s="13">
        <f>FB95-BAU!FB95</f>
        <v>0.92830455175838722</v>
      </c>
      <c r="FC114" s="13">
        <f>FC95-BAU!FC95</f>
        <v>0.94874689868430551</v>
      </c>
      <c r="FD114" s="13">
        <f>FD95-BAU!FD95</f>
        <v>0.96948766849298096</v>
      </c>
      <c r="FE114" s="13">
        <f>FE95-BAU!FE95</f>
        <v>0.99052928155177256</v>
      </c>
      <c r="FF114" s="13">
        <f>FF95-BAU!FF95</f>
        <v>1.011874164313646</v>
      </c>
      <c r="FG114" s="13">
        <f>FG95-BAU!FG95</f>
        <v>1.0335247494043784</v>
      </c>
      <c r="FH114" s="13">
        <f>FH95-BAU!FH95</f>
        <v>1.0554834758390257</v>
      </c>
      <c r="FI114" s="13">
        <f>FI95-BAU!FI95</f>
        <v>1.0777527887956921</v>
      </c>
      <c r="FJ114" s="13">
        <f>FJ95-BAU!FJ95</f>
        <v>1.1003351399284966</v>
      </c>
      <c r="FK114" s="13">
        <f>FK95-BAU!FK95</f>
        <v>1.123232987396797</v>
      </c>
      <c r="FL114" s="13">
        <f>FL95-BAU!FL95</f>
        <v>1.1464487960824314</v>
      </c>
      <c r="FM114" s="13">
        <f>FM95-BAU!FM95</f>
        <v>1.1699850375750458</v>
      </c>
      <c r="FN114" s="13">
        <f>FN95-BAU!FN95</f>
        <v>1.1938441903264874</v>
      </c>
      <c r="FO114" s="13">
        <f>FO95-BAU!FO95</f>
        <v>1.2180287397636889</v>
      </c>
      <c r="FP114" s="13">
        <f>FP95-BAU!FP95</f>
        <v>1.2425411783449221</v>
      </c>
      <c r="FQ114" s="13">
        <f>FQ95-BAU!FQ95</f>
        <v>1.2673840057005705</v>
      </c>
      <c r="FR114" s="13">
        <f>FR95-BAU!FR95</f>
        <v>1.2925597286702555</v>
      </c>
      <c r="FS114" s="13">
        <f>FS95-BAU!FS95</f>
        <v>1.3180708615773185</v>
      </c>
      <c r="FT114" s="13">
        <f>FT95-BAU!FT95</f>
        <v>1.3439199261690931</v>
      </c>
      <c r="FU114" s="13">
        <f>FU95-BAU!FU95</f>
        <v>1.3701094518639749</v>
      </c>
      <c r="FV114" s="13">
        <f>FV95-BAU!FV95</f>
        <v>1.3966419773297574</v>
      </c>
      <c r="FW114" s="13">
        <f>FW95-BAU!FW95</f>
        <v>1.4235200470303653</v>
      </c>
      <c r="FX114" s="13">
        <f>FX95-BAU!FX95</f>
        <v>1.4507462180729789</v>
      </c>
      <c r="FY114" s="13">
        <f>FY95-BAU!FY95</f>
        <v>1.4783230499740085</v>
      </c>
      <c r="FZ114" s="13">
        <f>FZ95-BAU!FZ95</f>
        <v>1.5062531106167256</v>
      </c>
      <c r="GA114" s="13">
        <f>GA95-BAU!GA95</f>
        <v>1.534538978100926</v>
      </c>
      <c r="GB114" s="13">
        <f>GB95-BAU!GB95</f>
        <v>1.5631832389795335</v>
      </c>
      <c r="GC114" s="13">
        <f>GC95-BAU!GC95</f>
        <v>1.5921884887379179</v>
      </c>
      <c r="GD114" s="13">
        <f>GD95-BAU!GD95</f>
        <v>1.6215573315779679</v>
      </c>
      <c r="GE114" s="13">
        <f>GE95-BAU!GE95</f>
        <v>1.6512923807200508</v>
      </c>
      <c r="GF114" s="13">
        <f>GF95-BAU!GF95</f>
        <v>1.6813962583752868</v>
      </c>
      <c r="GG114" s="13">
        <f>GG95-BAU!GG95</f>
        <v>1.7118715960866595</v>
      </c>
      <c r="GH114" s="13">
        <f>GH95-BAU!GH95</f>
        <v>1.7427210347353395</v>
      </c>
      <c r="GI114" s="13">
        <f>GI95-BAU!GI95</f>
        <v>1.7739472248893406</v>
      </c>
      <c r="GJ114" s="13">
        <f>GJ95-BAU!GJ95</f>
        <v>1.8055528266676433</v>
      </c>
      <c r="GK114" s="13">
        <f>GK95-BAU!GK95</f>
        <v>1.8375405428544553</v>
      </c>
      <c r="GL114" s="13">
        <f>GL95-BAU!GL95</f>
        <v>1.8698471355465287</v>
      </c>
      <c r="GM114" s="13">
        <f>GM95-BAU!GM95</f>
        <v>1.9024717920160441</v>
      </c>
      <c r="GN114" s="13">
        <f>GN95-BAU!GN95</f>
        <v>1.9354136370455919</v>
      </c>
      <c r="GO114" s="13">
        <f>GO95-BAU!GO95</f>
        <v>1.9686717318508897</v>
      </c>
      <c r="GP114" s="13">
        <f>GP95-BAU!GP95</f>
        <v>2.0022450728616192</v>
      </c>
      <c r="GQ114" s="13">
        <f>GQ95-BAU!GQ95</f>
        <v>2.0361325908121231</v>
      </c>
      <c r="GR114" s="13">
        <f>GR95-BAU!GR95</f>
        <v>2.0703331492861423</v>
      </c>
      <c r="GS114" s="13">
        <f>GS95-BAU!GS95</f>
        <v>2.1048455443945073</v>
      </c>
      <c r="GT114" s="13">
        <f>GT95-BAU!GT95</f>
        <v>2.1396685035334997</v>
      </c>
      <c r="GU114" s="13">
        <f>GU95-BAU!GU95</f>
        <v>2.1748006848065344</v>
      </c>
      <c r="GV114" s="13">
        <f>GV95-BAU!GV95</f>
        <v>2.2102406763599873</v>
      </c>
      <c r="GW114" s="13">
        <f>GW95-BAU!GW95</f>
        <v>2.2459869954617702</v>
      </c>
      <c r="GX114" s="13">
        <f>GX95-BAU!GX95</f>
        <v>2.2820380882408955</v>
      </c>
      <c r="GY114" s="13">
        <f>GY95-BAU!GY95</f>
        <v>2.3183923294124469</v>
      </c>
      <c r="GZ114" s="13">
        <f>GZ95-BAU!GZ95</f>
        <v>2.3550480218444036</v>
      </c>
      <c r="HA114" s="13">
        <f>HA95-BAU!HA95</f>
        <v>2.3920033958244034</v>
      </c>
      <c r="HB114" s="13">
        <f>HB95-BAU!HB95</f>
        <v>2.4292566091439909</v>
      </c>
      <c r="HC114" s="13">
        <f>HC95-BAU!HC95</f>
        <v>2.4668057468278164</v>
      </c>
      <c r="HD114" s="13">
        <f>HD95-BAU!HD95</f>
        <v>2.5046488212621512</v>
      </c>
      <c r="HE114" s="13">
        <f>HE95-BAU!HE95</f>
        <v>2.5427837739050361</v>
      </c>
      <c r="HF114" s="13">
        <f>HF95-BAU!HF95</f>
        <v>2.5812084681442755</v>
      </c>
      <c r="HG114" s="13">
        <f>HG95-BAU!HG95</f>
        <v>2.6199206963194683</v>
      </c>
      <c r="HH114" s="13">
        <f>HH95-BAU!HH95</f>
        <v>2.6589181777957975</v>
      </c>
      <c r="HI114" s="13">
        <f>HI95-BAU!HI95</f>
        <v>2.6981985584910859</v>
      </c>
      <c r="HJ114" s="13">
        <f>HJ95-BAU!HJ95</f>
        <v>2.7377594113197148</v>
      </c>
      <c r="HK114" s="13">
        <f>HK95-BAU!HK95</f>
        <v>2.777598235975077</v>
      </c>
      <c r="HL114" s="13">
        <f>HL95-BAU!HL95</f>
        <v>2.8177124590054632</v>
      </c>
      <c r="HM114" s="13">
        <f>HM95-BAU!HM95</f>
        <v>2.8580994342256787</v>
      </c>
      <c r="HN114" s="13">
        <f>HN95-BAU!HN95</f>
        <v>2.8987564427901447</v>
      </c>
      <c r="HO114" s="13">
        <f>HO95-BAU!HO95</f>
        <v>2.9396806935617406</v>
      </c>
      <c r="HP114" s="13">
        <f>HP95-BAU!HP95</f>
        <v>2.9808693230708627</v>
      </c>
      <c r="HQ114" s="13">
        <f>HQ95-BAU!HQ95</f>
        <v>3.0223193966322981</v>
      </c>
      <c r="HR114" s="13">
        <f>HR95-BAU!HR95</f>
        <v>3.0640279076615968</v>
      </c>
      <c r="HS114" s="13">
        <f>HS95-BAU!HS95</f>
        <v>3.1059917771401331</v>
      </c>
      <c r="HT114" s="13">
        <f>HT95-BAU!HT95</f>
        <v>3.1482078555686286</v>
      </c>
      <c r="HU114" s="13">
        <f>HU95-BAU!HU95</f>
        <v>3.1906729227924444</v>
      </c>
      <c r="HV114" s="13">
        <f>HV95-BAU!HV95</f>
        <v>3.233383688550191</v>
      </c>
      <c r="HW114" s="13">
        <f>HW95-BAU!HW95</f>
        <v>3.2763367929299392</v>
      </c>
      <c r="HX114" s="13">
        <f>HX95-BAU!HX95</f>
        <v>3.3195288062105703</v>
      </c>
      <c r="HY114" s="13">
        <f>HY95-BAU!HY95</f>
        <v>3.3629562299223608</v>
      </c>
      <c r="HZ114" s="13">
        <f>HZ95-BAU!HZ95</f>
        <v>3.4066154971956877</v>
      </c>
      <c r="IA114" s="13">
        <f>IA95-BAU!IA95</f>
        <v>3.4505029731953982</v>
      </c>
      <c r="IB114" s="13">
        <f>IB95-BAU!IB95</f>
        <v>3.4946149556352282</v>
      </c>
      <c r="IC114" s="13">
        <f>IC95-BAU!IC95</f>
        <v>3.5389476750070514</v>
      </c>
      <c r="ID114" s="13">
        <f>ID95-BAU!ID95</f>
        <v>3.5834972955283888</v>
      </c>
      <c r="IE114" s="13">
        <f>IE95-BAU!IE95</f>
        <v>3.628259915721344</v>
      </c>
      <c r="IF114" s="13">
        <f>IF95-BAU!IF95</f>
        <v>3.6732315687571173</v>
      </c>
      <c r="IG114" s="13">
        <f>IG95-BAU!IG95</f>
        <v>3.7184082231388942</v>
      </c>
      <c r="IH114" s="13">
        <f>IH95-BAU!IH95</f>
        <v>3.7637857828123202</v>
      </c>
      <c r="II114" s="13">
        <f>II95-BAU!II95</f>
        <v>3.8093600888312693</v>
      </c>
      <c r="IJ114" s="13">
        <f>IJ95-BAU!IJ95</f>
        <v>3.8551269197596127</v>
      </c>
      <c r="IK114" s="13">
        <f>IK95-BAU!IK95</f>
        <v>3.9010819922361719</v>
      </c>
      <c r="IL114" s="13">
        <f>IL95-BAU!IL95</f>
        <v>3.9472209616296965</v>
      </c>
      <c r="IM114" s="13">
        <f>IM95-BAU!IM95</f>
        <v>3.993539423049242</v>
      </c>
      <c r="IN114" s="13">
        <f>IN95-BAU!IN95</f>
        <v>4.0400329117497051</v>
      </c>
      <c r="IO114" s="13">
        <f>IO95-BAU!IO95</f>
        <v>4.0866969044684396</v>
      </c>
      <c r="IP114" s="13">
        <f>IP95-BAU!IP95</f>
        <v>4.1335268197855015</v>
      </c>
      <c r="IQ114" s="13">
        <f>IQ95-BAU!IQ95</f>
        <v>4.1805180183077368</v>
      </c>
      <c r="IR114" s="13">
        <f>IR95-BAU!IR95</f>
        <v>4.2276657724694786</v>
      </c>
      <c r="IS114" s="13">
        <f>IS95-BAU!IS95</f>
        <v>4.2749653274277648</v>
      </c>
      <c r="IT114" s="13">
        <f>IT95-BAU!IT95</f>
        <v>4.3224119112940542</v>
      </c>
      <c r="IU114" s="13">
        <f>IU95-BAU!IU95</f>
        <v>4.3700006642691989</v>
      </c>
      <c r="IV114" s="13">
        <f>IV95-BAU!IV95</f>
        <v>4.4177266732420151</v>
      </c>
      <c r="IW114" s="13">
        <f>IW95-BAU!IW95</f>
        <v>4.46558497316515</v>
      </c>
      <c r="IX114" s="13">
        <f>IX95-BAU!IX95</f>
        <v>4.513570548131085</v>
      </c>
      <c r="IY114" s="13">
        <f>IY95-BAU!IY95</f>
        <v>4.5616783319272685</v>
      </c>
      <c r="IZ114" s="13">
        <f>IZ95-BAU!IZ95</f>
        <v>4.6099032089265819</v>
      </c>
      <c r="JA114" s="13">
        <f>JA95-BAU!JA95</f>
        <v>4.6582400156876531</v>
      </c>
      <c r="JB114" s="13">
        <f>JB95-BAU!JB95</f>
        <v>4.7066835412328203</v>
      </c>
      <c r="JC114" s="13">
        <f>JC95-BAU!JC95</f>
        <v>4.7552285285313616</v>
      </c>
      <c r="JD114" s="13">
        <f>JD95-BAU!JD95</f>
        <v>4.8038696748841971</v>
      </c>
      <c r="JE114" s="13">
        <f>JE95-BAU!JE95</f>
        <v>4.8526016333709237</v>
      </c>
      <c r="JF114" s="13">
        <f>JF95-BAU!JF95</f>
        <v>4.9014190138988454</v>
      </c>
      <c r="JG114" s="13">
        <f>JG95-BAU!JG95</f>
        <v>4.9503163841128099</v>
      </c>
      <c r="JH114" s="13">
        <f>JH95-BAU!JH95</f>
        <v>4.9992882712047759</v>
      </c>
      <c r="JI114" s="13">
        <f>JI95-BAU!JI95</f>
        <v>5.0483291619223252</v>
      </c>
      <c r="JJ114" s="13">
        <f>JJ95-BAU!JJ95</f>
        <v>5.0974335046839485</v>
      </c>
      <c r="JK114" s="13">
        <f>JK95-BAU!JK95</f>
        <v>5.1465957100916455</v>
      </c>
      <c r="JL114" s="13">
        <f>JL95-BAU!JL95</f>
        <v>5.1958101522295692</v>
      </c>
      <c r="JM114" s="13">
        <f>JM95-BAU!JM95</f>
        <v>5.2450711694650636</v>
      </c>
      <c r="JN114" s="13">
        <f>JN95-BAU!JN95</f>
        <v>5.2943730659507935</v>
      </c>
      <c r="JO114" s="13">
        <f>JO95-BAU!JO95</f>
        <v>5.3437101127010465</v>
      </c>
      <c r="JP114" s="13">
        <f>JP95-BAU!JP95</f>
        <v>5.3930765488522354</v>
      </c>
      <c r="JQ114" s="13">
        <f>JQ95-BAU!JQ95</f>
        <v>5.4424665826694536</v>
      </c>
      <c r="JR114" s="13">
        <f>JR95-BAU!JR95</f>
        <v>5.4918743933532994</v>
      </c>
      <c r="JS114" s="13">
        <f>JS95-BAU!JS95</f>
        <v>5.5412941308343306</v>
      </c>
      <c r="JT114" s="13">
        <f>JT95-BAU!JT95</f>
        <v>5.5907199186163439</v>
      </c>
      <c r="JU114" s="13">
        <f>JU95-BAU!JU95</f>
        <v>5.6401458540838263</v>
      </c>
      <c r="JV114" s="13">
        <f>JV95-BAU!JV95</f>
        <v>5.689566010092804</v>
      </c>
      <c r="JW114" s="13">
        <f>JW95-BAU!JW95</f>
        <v>5.7389744359322918</v>
      </c>
      <c r="JX114" s="13">
        <f>JX95-BAU!JX95</f>
        <v>5.7883651584006657</v>
      </c>
      <c r="JY114" s="13">
        <f>JY95-BAU!JY95</f>
        <v>5.8377321835345413</v>
      </c>
      <c r="JZ114" s="13">
        <f>JZ95-BAU!JZ95</f>
        <v>5.8870694982285698</v>
      </c>
      <c r="KA114" s="13">
        <f>KA95-BAU!KA95</f>
        <v>5.936371070205837</v>
      </c>
      <c r="KB114" s="13">
        <f>KB95-BAU!KB95</f>
        <v>5.9856308502664177</v>
      </c>
      <c r="KC114" s="13">
        <f>KC95-BAU!KC95</f>
        <v>6.034842773748025</v>
      </c>
      <c r="KD114" s="13">
        <f>KD95-BAU!KD95</f>
        <v>6.0840007614274896</v>
      </c>
      <c r="KE114" s="13">
        <f>KE95-BAU!KE95</f>
        <v>6.1330987213810744</v>
      </c>
      <c r="KF114" s="13">
        <f>KF95-BAU!KF95</f>
        <v>6.1821305495078036</v>
      </c>
    </row>
    <row r="115" spans="1:292" x14ac:dyDescent="0.2">
      <c r="A115" t="s">
        <v>48</v>
      </c>
      <c r="B115" s="13">
        <f>B114/BAU!B95</f>
        <v>-4.7322799284217959E-3</v>
      </c>
      <c r="C115" s="13">
        <f>C114/BAU!C95</f>
        <v>-4.7237301795711424E-3</v>
      </c>
      <c r="D115" s="13">
        <f>D114/BAU!D95</f>
        <v>-4.796229829491851E-3</v>
      </c>
      <c r="E115" s="13">
        <f>E114/BAU!E95</f>
        <v>-4.8596429422760514E-3</v>
      </c>
      <c r="F115" s="13">
        <f>F114/BAU!F95</f>
        <v>-4.9136910025146018E-3</v>
      </c>
      <c r="G115" s="13">
        <f>G114/BAU!G95</f>
        <v>-4.9581974524618867E-3</v>
      </c>
      <c r="H115" s="13">
        <f>H114/BAU!H95</f>
        <v>-4.9930787900817064E-3</v>
      </c>
      <c r="I115" s="13">
        <f>I114/BAU!I95</f>
        <v>-5.0183341060629667E-3</v>
      </c>
      <c r="J115" s="13">
        <f>J114/BAU!J95</f>
        <v>-5.0340339823508624E-3</v>
      </c>
      <c r="K115" s="13">
        <f>K114/BAU!K95</f>
        <v>-5.0403094295349031E-3</v>
      </c>
      <c r="L115" s="13">
        <f>L114/BAU!L95</f>
        <v>-5.0373413339668445E-3</v>
      </c>
      <c r="M115" s="13">
        <f>M114/BAU!M95</f>
        <v>-5.0253538816696476E-3</v>
      </c>
      <c r="N115" s="13">
        <f>N114/BAU!N95</f>
        <v>-5.0055369582616971E-3</v>
      </c>
      <c r="O115" s="13">
        <f>O114/BAU!O95</f>
        <v>-4.9781957557821768E-3</v>
      </c>
      <c r="P115" s="13">
        <f>P114/BAU!P95</f>
        <v>-4.9436209097161879E-3</v>
      </c>
      <c r="Q115" s="13">
        <f>Q114/BAU!Q95</f>
        <v>-4.9020887733229671E-3</v>
      </c>
      <c r="R115" s="13">
        <f>R114/BAU!R95</f>
        <v>-4.8483156088082891E-3</v>
      </c>
      <c r="S115" s="13">
        <f>S114/BAU!S95</f>
        <v>-4.7825590145071295E-3</v>
      </c>
      <c r="T115" s="13">
        <f>T114/BAU!T95</f>
        <v>-4.7051142279833126E-3</v>
      </c>
      <c r="U115" s="13">
        <f>U114/BAU!U95</f>
        <v>-4.6163135955477148E-3</v>
      </c>
      <c r="V115" s="13">
        <f>V114/BAU!V95</f>
        <v>-4.5165256387003413E-3</v>
      </c>
      <c r="W115" s="13">
        <f>W114/BAU!W95</f>
        <v>-4.4213649471163043E-3</v>
      </c>
      <c r="X115" s="13">
        <f>X114/BAU!X95</f>
        <v>-4.3283047311642323E-3</v>
      </c>
      <c r="Y115" s="13">
        <f>Y114/BAU!Y95</f>
        <v>-4.2375459160212759E-3</v>
      </c>
      <c r="Z115" s="13">
        <f>Z114/BAU!Z95</f>
        <v>-4.1493076232457923E-3</v>
      </c>
      <c r="AA115" s="13">
        <f>AA114/BAU!AA95</f>
        <v>-4.0638171534457647E-3</v>
      </c>
      <c r="AB115" s="13">
        <f>AB114/BAU!AB95</f>
        <v>-3.9813034585959054E-3</v>
      </c>
      <c r="AC115" s="13">
        <f>AC114/BAU!AC95</f>
        <v>-3.9019933541397643E-3</v>
      </c>
      <c r="AD115" s="13">
        <f>AD114/BAU!AD95</f>
        <v>-3.8261098697272341E-3</v>
      </c>
      <c r="AE115" s="13">
        <f>AE114/BAU!AE95</f>
        <v>-3.7538722043410368E-3</v>
      </c>
      <c r="AF115" s="13">
        <f>AF114/BAU!AF95</f>
        <v>-3.6854968432655302E-3</v>
      </c>
      <c r="AG115" s="13">
        <f>AG114/BAU!AG95</f>
        <v>-3.6103486115122703E-3</v>
      </c>
      <c r="AH115" s="13">
        <f>AH114/BAU!AH95</f>
        <v>-3.5304885872449996E-3</v>
      </c>
      <c r="AI115" s="13">
        <f>AI114/BAU!AI95</f>
        <v>-3.4458379006429311E-3</v>
      </c>
      <c r="AJ115" s="13">
        <f>AJ114/BAU!AJ95</f>
        <v>-3.3563346997832443E-3</v>
      </c>
      <c r="AK115" s="13">
        <f>AK114/BAU!AK95</f>
        <v>-3.2619328049040834E-3</v>
      </c>
      <c r="AL115" s="13">
        <f>AL114/BAU!AL95</f>
        <v>-3.1626005420052738E-3</v>
      </c>
      <c r="AM115" s="13">
        <f>AM114/BAU!AM95</f>
        <v>-3.058319819911854E-3</v>
      </c>
      <c r="AN115" s="13">
        <f>AN114/BAU!AN95</f>
        <v>-2.9490853792187403E-3</v>
      </c>
      <c r="AO115" s="13">
        <f>AO114/BAU!AO95</f>
        <v>-2.8349041565128388E-3</v>
      </c>
      <c r="AP115" s="13">
        <f>AP114/BAU!AP95</f>
        <v>-2.7157947255130621E-3</v>
      </c>
      <c r="AQ115" s="13">
        <f>AQ114/BAU!AQ95</f>
        <v>-2.5976501168543547E-3</v>
      </c>
      <c r="AR115" s="13">
        <f>AR114/BAU!AR95</f>
        <v>-2.4796007647612784E-3</v>
      </c>
      <c r="AS115" s="13">
        <f>AS114/BAU!AS95</f>
        <v>-2.3617419393212324E-3</v>
      </c>
      <c r="AT115" s="13">
        <f>AT114/BAU!AT95</f>
        <v>-2.2441609019361814E-3</v>
      </c>
      <c r="AU115" s="13">
        <f>AU114/BAU!AU95</f>
        <v>-2.1269371560921164E-3</v>
      </c>
      <c r="AV115" s="13">
        <f>AV114/BAU!AV95</f>
        <v>-2.0101430496158854E-3</v>
      </c>
      <c r="AW115" s="13">
        <f>AW114/BAU!AW95</f>
        <v>-1.8938445789318848E-3</v>
      </c>
      <c r="AX115" s="13">
        <f>AX114/BAU!AX95</f>
        <v>-1.7781023158755477E-3</v>
      </c>
      <c r="AY115" s="13">
        <f>AY114/BAU!AY95</f>
        <v>-1.6629723972487534E-3</v>
      </c>
      <c r="AZ115" s="13">
        <f>AZ114/BAU!AZ95</f>
        <v>-1.5485075340177519E-3</v>
      </c>
      <c r="BA115" s="13">
        <f>BA114/BAU!BA95</f>
        <v>-1.4259796089942556E-3</v>
      </c>
      <c r="BB115" s="13">
        <f>BB114/BAU!BB95</f>
        <v>-1.2965970705798835E-3</v>
      </c>
      <c r="BC115" s="13">
        <f>BC114/BAU!BC95</f>
        <v>-1.1601736221355161E-3</v>
      </c>
      <c r="BD115" s="13">
        <f>BD114/BAU!BD95</f>
        <v>-1.0165768708241443E-3</v>
      </c>
      <c r="BE115" s="13">
        <f>BE114/BAU!BE95</f>
        <v>-8.6572383550513436E-4</v>
      </c>
      <c r="BF115" s="13">
        <f>BF114/BAU!BF95</f>
        <v>-7.0757737033134971E-4</v>
      </c>
      <c r="BG115" s="13">
        <f>BG114/BAU!BG95</f>
        <v>-5.421432857741367E-4</v>
      </c>
      <c r="BH115" s="13">
        <f>BH114/BAU!BH95</f>
        <v>-3.6946793071216896E-4</v>
      </c>
      <c r="BI115" s="13">
        <f>BI114/BAU!BI95</f>
        <v>-1.8963606013170736E-4</v>
      </c>
      <c r="BJ115" s="13">
        <f>BJ114/BAU!BJ95</f>
        <v>-2.7688592442518329E-6</v>
      </c>
      <c r="BK115" s="13">
        <f>BK114/BAU!BK95</f>
        <v>1.8500392064724934E-4</v>
      </c>
      <c r="BL115" s="13">
        <f>BL114/BAU!BL95</f>
        <v>3.7462728533181161E-4</v>
      </c>
      <c r="BM115" s="13">
        <f>BM114/BAU!BM95</f>
        <v>5.6596267759767853E-4</v>
      </c>
      <c r="BN115" s="13">
        <f>BN114/BAU!BN95</f>
        <v>7.5888496965104168E-4</v>
      </c>
      <c r="BO115" s="13">
        <f>BO114/BAU!BO95</f>
        <v>9.5328296557231423E-4</v>
      </c>
      <c r="BP115" s="13">
        <f>BP114/BAU!BP95</f>
        <v>1.1490594322848744E-3</v>
      </c>
      <c r="BQ115" s="13">
        <f>BQ114/BAU!BQ95</f>
        <v>1.3461307993822525E-3</v>
      </c>
      <c r="BR115" s="13">
        <f>BR114/BAU!BR95</f>
        <v>1.5444266198558667E-3</v>
      </c>
      <c r="BS115" s="13">
        <f>BS114/BAU!BS95</f>
        <v>1.7438888703523833E-3</v>
      </c>
      <c r="BT115" s="13">
        <f>BT114/BAU!BT95</f>
        <v>1.9444711513967054E-3</v>
      </c>
      <c r="BU115" s="13">
        <f>BU114/BAU!BU95</f>
        <v>2.1429240300971666E-3</v>
      </c>
      <c r="BV115" s="13">
        <f>BV114/BAU!BV95</f>
        <v>2.3394286550020372E-3</v>
      </c>
      <c r="BW115" s="13">
        <f>BW114/BAU!BW95</f>
        <v>2.5339268844617848E-3</v>
      </c>
      <c r="BX115" s="13">
        <f>BX114/BAU!BX95</f>
        <v>2.7263782934343413E-3</v>
      </c>
      <c r="BY115" s="13">
        <f>BY114/BAU!BY95</f>
        <v>2.9167570651718057E-3</v>
      </c>
      <c r="BZ115" s="13">
        <f>BZ114/BAU!BZ95</f>
        <v>3.1050484478347034E-3</v>
      </c>
      <c r="CA115" s="13">
        <f>CA114/BAU!CA95</f>
        <v>3.2912450904699847E-3</v>
      </c>
      <c r="CB115" s="13">
        <f>CB114/BAU!CB95</f>
        <v>3.4753434559256736E-3</v>
      </c>
      <c r="CC115" s="13">
        <f>CC114/BAU!CC95</f>
        <v>3.6573404297306801E-3</v>
      </c>
      <c r="CD115" s="13">
        <f>CD114/BAU!CD95</f>
        <v>3.8372301827002044E-3</v>
      </c>
      <c r="CE115" s="13">
        <f>CE114/BAU!CE95</f>
        <v>4.0201149120293799E-3</v>
      </c>
      <c r="CF115" s="13">
        <f>CF114/BAU!CF95</f>
        <v>4.20599896609222E-3</v>
      </c>
      <c r="CG115" s="13">
        <f>CG114/BAU!CG95</f>
        <v>4.3950984054864336E-3</v>
      </c>
      <c r="CH115" s="13">
        <f>CH114/BAU!CH95</f>
        <v>4.5875854291154757E-3</v>
      </c>
      <c r="CI115" s="13">
        <f>CI114/BAU!CI95</f>
        <v>4.7835944062719574E-3</v>
      </c>
      <c r="CJ115" s="13">
        <f>CJ114/BAU!CJ95</f>
        <v>4.983226628821248E-3</v>
      </c>
      <c r="CK115" s="13">
        <f>CK114/BAU!CK95</f>
        <v>5.186554103102506E-3</v>
      </c>
      <c r="CL115" s="13">
        <f>CL114/BAU!CL95</f>
        <v>5.393622621256121E-3</v>
      </c>
      <c r="CM115" s="13">
        <f>CM114/BAU!CM95</f>
        <v>5.6044542911088853E-3</v>
      </c>
      <c r="CN115" s="13">
        <f>CN114/BAU!CN95</f>
        <v>5.8190496548304674E-3</v>
      </c>
      <c r="CO115" s="13">
        <f>CO114/BAU!CO95</f>
        <v>6.0361100474813339E-3</v>
      </c>
      <c r="CP115" s="13">
        <f>CP114/BAU!CP95</f>
        <v>6.2554513732754613E-3</v>
      </c>
      <c r="CQ115" s="13">
        <f>CQ114/BAU!CQ95</f>
        <v>6.4770479581351854E-3</v>
      </c>
      <c r="CR115" s="13">
        <f>CR114/BAU!CR95</f>
        <v>6.700873298775124E-3</v>
      </c>
      <c r="CS115" s="13">
        <f>CS114/BAU!CS95</f>
        <v>6.9269001628556566E-3</v>
      </c>
      <c r="CT115" s="13">
        <f>CT114/BAU!CT95</f>
        <v>7.1551006840885403E-3</v>
      </c>
      <c r="CU115" s="13">
        <f>CU114/BAU!CU95</f>
        <v>7.3854464492301023E-3</v>
      </c>
      <c r="CV115" s="13">
        <f>CV114/BAU!CV95</f>
        <v>7.6179085763620888E-3</v>
      </c>
      <c r="CW115" s="13">
        <f>CW114/BAU!CW95</f>
        <v>7.8524577847681517E-3</v>
      </c>
      <c r="CX115" s="13">
        <f>CX114/BAU!CX95</f>
        <v>8.0890644566981064E-3</v>
      </c>
      <c r="CY115" s="13">
        <f>CY114/BAU!CY95</f>
        <v>8.327698691944432E-3</v>
      </c>
      <c r="CZ115" s="13">
        <f>CZ114/BAU!CZ95</f>
        <v>8.5683303555989816E-3</v>
      </c>
      <c r="DA115" s="13">
        <f>DA114/BAU!DA95</f>
        <v>8.8109291200023695E-3</v>
      </c>
      <c r="DB115" s="13">
        <f>DB114/BAU!DB95</f>
        <v>9.0554645012789984E-3</v>
      </c>
      <c r="DC115" s="13">
        <f>DC114/BAU!DC95</f>
        <v>9.3019058912929102E-3</v>
      </c>
      <c r="DD115" s="13">
        <f>DD114/BAU!DD95</f>
        <v>9.5502225854274397E-3</v>
      </c>
      <c r="DE115" s="13">
        <f>DE114/BAU!DE95</f>
        <v>9.8003838067746898E-3</v>
      </c>
      <c r="DF115" s="13">
        <f>DF114/BAU!DF95</f>
        <v>1.0052358727100353E-2</v>
      </c>
      <c r="DG115" s="13">
        <f>DG114/BAU!DG95</f>
        <v>1.0306116485129307E-2</v>
      </c>
      <c r="DH115" s="13">
        <f>DH114/BAU!DH95</f>
        <v>1.0561626202342843E-2</v>
      </c>
      <c r="DI115" s="13">
        <f>DI114/BAU!DI95</f>
        <v>1.0818856996740645E-2</v>
      </c>
      <c r="DJ115" s="13">
        <f>DJ114/BAU!DJ95</f>
        <v>1.1077777994839626E-2</v>
      </c>
      <c r="DK115" s="13">
        <f>DK114/BAU!DK95</f>
        <v>1.1338358342003719E-2</v>
      </c>
      <c r="DL115" s="13">
        <f>DL114/BAU!DL95</f>
        <v>1.1600567211535698E-2</v>
      </c>
      <c r="DM115" s="13">
        <f>DM114/BAU!DM95</f>
        <v>1.1864373812532128E-2</v>
      </c>
      <c r="DN115" s="13">
        <f>DN114/BAU!DN95</f>
        <v>1.2129747396840413E-2</v>
      </c>
      <c r="DO115" s="13">
        <f>DO114/BAU!DO95</f>
        <v>1.2396657265146391E-2</v>
      </c>
      <c r="DP115" s="13">
        <f>DP114/BAU!DP95</f>
        <v>1.2665072772399064E-2</v>
      </c>
      <c r="DQ115" s="13">
        <f>DQ114/BAU!DQ95</f>
        <v>1.2934963332623308E-2</v>
      </c>
      <c r="DR115" s="13">
        <f>DR114/BAU!DR95</f>
        <v>1.320629842324219E-2</v>
      </c>
      <c r="DS115" s="13">
        <f>DS114/BAU!DS95</f>
        <v>1.3479047589027203E-2</v>
      </c>
      <c r="DT115" s="13">
        <f>DT114/BAU!DT95</f>
        <v>1.3753180445661347E-2</v>
      </c>
      <c r="DU115" s="13">
        <f>DU114/BAU!DU95</f>
        <v>1.4028666683086156E-2</v>
      </c>
      <c r="DV115" s="13">
        <f>DV114/BAU!DV95</f>
        <v>1.4305476068636728E-2</v>
      </c>
      <c r="DW115" s="13">
        <f>DW114/BAU!DW95</f>
        <v>1.4583578449967428E-2</v>
      </c>
      <c r="DX115" s="13">
        <f>DX114/BAU!DX95</f>
        <v>1.4862943757900912E-2</v>
      </c>
      <c r="DY115" s="13">
        <f>DY114/BAU!DY95</f>
        <v>1.5143542009158907E-2</v>
      </c>
      <c r="DZ115" s="13">
        <f>DZ114/BAU!DZ95</f>
        <v>1.5425343308984811E-2</v>
      </c>
      <c r="EA115" s="13">
        <f>EA114/BAU!EA95</f>
        <v>1.570831785374777E-2</v>
      </c>
      <c r="EB115" s="13">
        <f>EB114/BAU!EB95</f>
        <v>1.5992435933491145E-2</v>
      </c>
      <c r="EC115" s="13">
        <f>EC114/BAU!EC95</f>
        <v>1.6277667934532787E-2</v>
      </c>
      <c r="ED115" s="13">
        <f>ED114/BAU!ED95</f>
        <v>1.6563984342016086E-2</v>
      </c>
      <c r="EE115" s="13">
        <f>EE114/BAU!EE95</f>
        <v>1.6851355742410305E-2</v>
      </c>
      <c r="EF115" s="13">
        <f>EF114/BAU!EF95</f>
        <v>1.7139752826089958E-2</v>
      </c>
      <c r="EG115" s="13">
        <f>EG114/BAU!EG95</f>
        <v>1.7429146389898974E-2</v>
      </c>
      <c r="EH115" s="13">
        <f>EH114/BAU!EH95</f>
        <v>1.7719507339698931E-2</v>
      </c>
      <c r="EI115" s="13">
        <f>EI114/BAU!EI95</f>
        <v>1.801080669300505E-2</v>
      </c>
      <c r="EJ115" s="13">
        <f>EJ114/BAU!EJ95</f>
        <v>1.8303015581501391E-2</v>
      </c>
      <c r="EK115" s="13">
        <f>EK114/BAU!EK95</f>
        <v>1.8596105253730282E-2</v>
      </c>
      <c r="EL115" s="13">
        <f>EL114/BAU!EL95</f>
        <v>1.8890047077728213E-2</v>
      </c>
      <c r="EM115" s="13">
        <f>EM114/BAU!EM95</f>
        <v>1.9184812543649191E-2</v>
      </c>
      <c r="EN115" s="13">
        <f>EN114/BAU!EN95</f>
        <v>1.9480373266357529E-2</v>
      </c>
      <c r="EO115" s="13">
        <f>EO114/BAU!EO95</f>
        <v>1.977670098809289E-2</v>
      </c>
      <c r="EP115" s="13">
        <f>EP114/BAU!EP95</f>
        <v>2.007376758112718E-2</v>
      </c>
      <c r="EQ115" s="13">
        <f>EQ114/BAU!EQ95</f>
        <v>2.0371545050398336E-2</v>
      </c>
      <c r="ER115" s="13">
        <f>ER114/BAU!ER95</f>
        <v>2.0670005536147736E-2</v>
      </c>
      <c r="ES115" s="13">
        <f>ES114/BAU!ES95</f>
        <v>2.0969121316504937E-2</v>
      </c>
      <c r="ET115" s="13">
        <f>ET114/BAU!ET95</f>
        <v>2.1268864810095045E-2</v>
      </c>
      <c r="EU115" s="13">
        <f>EU114/BAU!EU95</f>
        <v>2.1569208578624779E-2</v>
      </c>
      <c r="EV115" s="13">
        <f>EV114/BAU!EV95</f>
        <v>2.1870125329372835E-2</v>
      </c>
      <c r="EW115" s="13">
        <f>EW114/BAU!EW95</f>
        <v>2.2171587917791218E-2</v>
      </c>
      <c r="EX115" s="13">
        <f>EX114/BAU!EX95</f>
        <v>2.2473569349954436E-2</v>
      </c>
      <c r="EY115" s="13">
        <f>EY114/BAU!EY95</f>
        <v>2.2776042785014418E-2</v>
      </c>
      <c r="EZ115" s="13">
        <f>EZ114/BAU!EZ95</f>
        <v>2.3078981537627882E-2</v>
      </c>
      <c r="FA115" s="13">
        <f>FA114/BAU!FA95</f>
        <v>2.3382359080333991E-2</v>
      </c>
      <c r="FB115" s="13">
        <f>FB114/BAU!FB95</f>
        <v>2.3686149045868736E-2</v>
      </c>
      <c r="FC115" s="13">
        <f>FC114/BAU!FC95</f>
        <v>2.399032522948058E-2</v>
      </c>
      <c r="FD115" s="13">
        <f>FD114/BAU!FD95</f>
        <v>2.4294861591142743E-2</v>
      </c>
      <c r="FE115" s="13">
        <f>FE114/BAU!FE95</f>
        <v>2.4599732257772924E-2</v>
      </c>
      <c r="FF115" s="13">
        <f>FF114/BAU!FF95</f>
        <v>2.4904911525355476E-2</v>
      </c>
      <c r="FG115" s="13">
        <f>FG114/BAU!FG95</f>
        <v>2.5210373861028281E-2</v>
      </c>
      <c r="FH115" s="13">
        <f>FH114/BAU!FH95</f>
        <v>2.551609390509418E-2</v>
      </c>
      <c r="FI115" s="13">
        <f>FI114/BAU!FI95</f>
        <v>2.5822046473065317E-2</v>
      </c>
      <c r="FJ115" s="13">
        <f>FJ114/BAU!FJ95</f>
        <v>2.6128206557518671E-2</v>
      </c>
      <c r="FK115" s="13">
        <f>FK114/BAU!FK95</f>
        <v>2.6434549329969963E-2</v>
      </c>
      <c r="FL115" s="13">
        <f>FL114/BAU!FL95</f>
        <v>2.6741050142653027E-2</v>
      </c>
      <c r="FM115" s="13">
        <f>FM114/BAU!FM95</f>
        <v>2.7047684530284052E-2</v>
      </c>
      <c r="FN115" s="13">
        <f>FN114/BAU!FN95</f>
        <v>2.7354428211726005E-2</v>
      </c>
      <c r="FO115" s="13">
        <f>FO114/BAU!FO95</f>
        <v>2.7661257091607397E-2</v>
      </c>
      <c r="FP115" s="13">
        <f>FP114/BAU!FP95</f>
        <v>2.7968147261888641E-2</v>
      </c>
      <c r="FQ115" s="13">
        <f>FQ114/BAU!FQ95</f>
        <v>2.827507500334021E-2</v>
      </c>
      <c r="FR115" s="13">
        <f>FR114/BAU!FR95</f>
        <v>2.8582016786993316E-2</v>
      </c>
      <c r="FS115" s="13">
        <f>FS114/BAU!FS95</f>
        <v>2.8888949275476382E-2</v>
      </c>
      <c r="FT115" s="13">
        <f>FT114/BAU!FT95</f>
        <v>2.9195849324355524E-2</v>
      </c>
      <c r="FU115" s="13">
        <f>FU114/BAU!FU95</f>
        <v>2.950269398335895E-2</v>
      </c>
      <c r="FV115" s="13">
        <f>FV114/BAU!FV95</f>
        <v>2.9809460497538319E-2</v>
      </c>
      <c r="FW115" s="13">
        <f>FW114/BAU!FW95</f>
        <v>3.0116126308552225E-2</v>
      </c>
      <c r="FX115" s="13">
        <f>FX114/BAU!FX95</f>
        <v>3.0422669055804694E-2</v>
      </c>
      <c r="FY115" s="13">
        <f>FY114/BAU!FY95</f>
        <v>3.0729066577117256E-2</v>
      </c>
      <c r="FZ115" s="13">
        <f>FZ114/BAU!FZ95</f>
        <v>3.1035296909675544E-2</v>
      </c>
      <c r="GA115" s="13">
        <f>GA114/BAU!GA95</f>
        <v>3.13413382910495E-2</v>
      </c>
      <c r="GB115" s="13">
        <f>GB114/BAU!GB95</f>
        <v>3.1647169160053279E-2</v>
      </c>
      <c r="GC115" s="13">
        <f>GC114/BAU!GC95</f>
        <v>3.1952768157484192E-2</v>
      </c>
      <c r="GD115" s="13">
        <f>GD114/BAU!GD95</f>
        <v>3.2258114126889011E-2</v>
      </c>
      <c r="GE115" s="13">
        <f>GE114/BAU!GE95</f>
        <v>3.2563186115209419E-2</v>
      </c>
      <c r="GF115" s="13">
        <f>GF114/BAU!GF95</f>
        <v>3.2867963373404398E-2</v>
      </c>
      <c r="GG115" s="13">
        <f>GG114/BAU!GG95</f>
        <v>3.3172425356985204E-2</v>
      </c>
      <c r="GH115" s="13">
        <f>GH114/BAU!GH95</f>
        <v>3.3476551726535575E-2</v>
      </c>
      <c r="GI115" s="13">
        <f>GI114/BAU!GI95</f>
        <v>3.3780322348144994E-2</v>
      </c>
      <c r="GJ115" s="13">
        <f>GJ114/BAU!GJ95</f>
        <v>3.4083717293844268E-2</v>
      </c>
      <c r="GK115" s="13">
        <f>GK114/BAU!GK95</f>
        <v>3.4386717514676986E-2</v>
      </c>
      <c r="GL115" s="13">
        <f>GL114/BAU!GL95</f>
        <v>3.4689305111178022E-2</v>
      </c>
      <c r="GM115" s="13">
        <f>GM114/BAU!GM95</f>
        <v>3.4991460088852192E-2</v>
      </c>
      <c r="GN115" s="13">
        <f>GN114/BAU!GN95</f>
        <v>3.5293162759303838E-2</v>
      </c>
      <c r="GO115" s="13">
        <f>GO114/BAU!GO95</f>
        <v>3.5594393715657646E-2</v>
      </c>
      <c r="GP115" s="13">
        <f>GP114/BAU!GP95</f>
        <v>3.5895133809896479E-2</v>
      </c>
      <c r="GQ115" s="13">
        <f>GQ114/BAU!GQ95</f>
        <v>3.6195364132447894E-2</v>
      </c>
      <c r="GR115" s="13">
        <f>GR114/BAU!GR95</f>
        <v>3.6495065994116942E-2</v>
      </c>
      <c r="GS115" s="13">
        <f>GS114/BAU!GS95</f>
        <v>3.6794220910172995E-2</v>
      </c>
      <c r="GT115" s="13">
        <f>GT114/BAU!GT95</f>
        <v>3.7092810586610785E-2</v>
      </c>
      <c r="GU115" s="13">
        <f>GU114/BAU!GU95</f>
        <v>3.7390816908257594E-2</v>
      </c>
      <c r="GV115" s="13">
        <f>GV114/BAU!GV95</f>
        <v>3.7688221928620924E-2</v>
      </c>
      <c r="GW115" s="13">
        <f>GW114/BAU!GW95</f>
        <v>3.7985007861280645E-2</v>
      </c>
      <c r="GX115" s="13">
        <f>GX114/BAU!GX95</f>
        <v>3.8281157072605446E-2</v>
      </c>
      <c r="GY115" s="13">
        <f>GY114/BAU!GY95</f>
        <v>3.8576652075678376E-2</v>
      </c>
      <c r="GZ115" s="13">
        <f>GZ114/BAU!GZ95</f>
        <v>3.8871475525303595E-2</v>
      </c>
      <c r="HA115" s="13">
        <f>HA114/BAU!HA95</f>
        <v>3.9165610213953969E-2</v>
      </c>
      <c r="HB115" s="13">
        <f>HB114/BAU!HB95</f>
        <v>3.945903906846663E-2</v>
      </c>
      <c r="HC115" s="13">
        <f>HC114/BAU!HC95</f>
        <v>3.9751745147488408E-2</v>
      </c>
      <c r="HD115" s="13">
        <f>HD114/BAU!HD95</f>
        <v>4.0043711639478619E-2</v>
      </c>
      <c r="HE115" s="13">
        <f>HE114/BAU!HE95</f>
        <v>4.0334921861073791E-2</v>
      </c>
      <c r="HF115" s="13">
        <f>HF114/BAU!HF95</f>
        <v>4.0625359257093763E-2</v>
      </c>
      <c r="HG115" s="13">
        <f>HG114/BAU!HG95</f>
        <v>4.0915007398851212E-2</v>
      </c>
      <c r="HH115" s="13">
        <f>HH114/BAU!HH95</f>
        <v>4.1203849984310835E-2</v>
      </c>
      <c r="HI115" s="13">
        <f>HI114/BAU!HI95</f>
        <v>4.1491870838175647E-2</v>
      </c>
      <c r="HJ115" s="13">
        <f>HJ114/BAU!HJ95</f>
        <v>4.177905391216518E-2</v>
      </c>
      <c r="HK115" s="13">
        <f>HK114/BAU!HK95</f>
        <v>4.2065383285549998E-2</v>
      </c>
      <c r="HL115" s="13">
        <f>HL114/BAU!HL95</f>
        <v>4.23508431658274E-2</v>
      </c>
      <c r="HM115" s="13">
        <f>HM114/BAU!HM95</f>
        <v>4.2635417889540471E-2</v>
      </c>
      <c r="HN115" s="13">
        <f>HN114/BAU!HN95</f>
        <v>4.2919091923233385E-2</v>
      </c>
      <c r="HO115" s="13">
        <f>HO114/BAU!HO95</f>
        <v>4.32018498644961E-2</v>
      </c>
      <c r="HP115" s="13">
        <f>HP114/BAU!HP95</f>
        <v>4.3483676443100895E-2</v>
      </c>
      <c r="HQ115" s="13">
        <f>HQ114/BAU!HQ95</f>
        <v>4.3764556522159111E-2</v>
      </c>
      <c r="HR115" s="13">
        <f>HR114/BAU!HR95</f>
        <v>4.4044475099405941E-2</v>
      </c>
      <c r="HS115" s="13">
        <f>HS114/BAU!HS95</f>
        <v>4.4323417308484658E-2</v>
      </c>
      <c r="HT115" s="13">
        <f>HT114/BAU!HT95</f>
        <v>4.4601368420143533E-2</v>
      </c>
      <c r="HU115" s="13">
        <f>HU114/BAU!HU95</f>
        <v>4.4878313843580812E-2</v>
      </c>
      <c r="HV115" s="13">
        <f>HV114/BAU!HV95</f>
        <v>4.5154239127740789E-2</v>
      </c>
      <c r="HW115" s="13">
        <f>HW114/BAU!HW95</f>
        <v>4.5429129962621072E-2</v>
      </c>
      <c r="HX115" s="13">
        <f>HX114/BAU!HX95</f>
        <v>4.5702972180593653E-2</v>
      </c>
      <c r="HY115" s="13">
        <f>HY114/BAU!HY95</f>
        <v>4.5975751757653796E-2</v>
      </c>
      <c r="HZ115" s="13">
        <f>HZ114/BAU!HZ95</f>
        <v>4.6247454814696581E-2</v>
      </c>
      <c r="IA115" s="13">
        <f>IA114/BAU!IA95</f>
        <v>4.6518067618762149E-2</v>
      </c>
      <c r="IB115" s="13">
        <f>IB114/BAU!IB95</f>
        <v>4.6787576584252741E-2</v>
      </c>
      <c r="IC115" s="13">
        <f>IC114/BAU!IC95</f>
        <v>4.7055968274131721E-2</v>
      </c>
      <c r="ID115" s="13">
        <f>ID114/BAU!ID95</f>
        <v>4.7323229401063704E-2</v>
      </c>
      <c r="IE115" s="13">
        <f>IE114/BAU!IE95</f>
        <v>4.7589346828552474E-2</v>
      </c>
      <c r="IF115" s="13">
        <f>IF114/BAU!IF95</f>
        <v>4.7854307572042377E-2</v>
      </c>
      <c r="IG115" s="13">
        <f>IG114/BAU!IG95</f>
        <v>4.8118098799975875E-2</v>
      </c>
      <c r="IH115" s="13">
        <f>IH114/BAU!IH95</f>
        <v>4.8380707834832254E-2</v>
      </c>
      <c r="II115" s="13">
        <f>II114/BAU!II95</f>
        <v>4.8642122154085754E-2</v>
      </c>
      <c r="IJ115" s="13">
        <f>IJ114/BAU!IJ95</f>
        <v>4.8902329391179195E-2</v>
      </c>
      <c r="IK115" s="13">
        <f>IK114/BAU!IK95</f>
        <v>4.9161317336452771E-2</v>
      </c>
      <c r="IL115" s="13">
        <f>IL114/BAU!IL95</f>
        <v>4.9419073938027719E-2</v>
      </c>
      <c r="IM115" s="13">
        <f>IM114/BAU!IM95</f>
        <v>4.9675587302651217E-2</v>
      </c>
      <c r="IN115" s="13">
        <f>IN114/BAU!IN95</f>
        <v>4.9930845696519829E-2</v>
      </c>
      <c r="IO115" s="13">
        <f>IO114/BAU!IO95</f>
        <v>5.0184837546040126E-2</v>
      </c>
      <c r="IP115" s="13">
        <f>IP114/BAU!IP95</f>
        <v>5.0437551438592222E-2</v>
      </c>
      <c r="IQ115" s="13">
        <f>IQ114/BAU!IQ95</f>
        <v>5.0688976123236217E-2</v>
      </c>
      <c r="IR115" s="13">
        <f>IR114/BAU!IR95</f>
        <v>5.093910051135922E-2</v>
      </c>
      <c r="IS115" s="13">
        <f>IS114/BAU!IS95</f>
        <v>5.1187913677314859E-2</v>
      </c>
      <c r="IT115" s="13">
        <f>IT114/BAU!IT95</f>
        <v>5.1435404859037165E-2</v>
      </c>
      <c r="IU115" s="13">
        <f>IU114/BAU!IU95</f>
        <v>5.1681563458593031E-2</v>
      </c>
      <c r="IV115" s="13">
        <f>IV114/BAU!IV95</f>
        <v>5.1926379042730751E-2</v>
      </c>
      <c r="IW115" s="13">
        <f>IW114/BAU!IW95</f>
        <v>5.2169841343360522E-2</v>
      </c>
      <c r="IX115" s="13">
        <f>IX114/BAU!IX95</f>
        <v>5.2411940258028082E-2</v>
      </c>
      <c r="IY115" s="13">
        <f>IY114/BAU!IY95</f>
        <v>5.2652665850354469E-2</v>
      </c>
      <c r="IZ115" s="13">
        <f>IZ114/BAU!IZ95</f>
        <v>5.2892008350442221E-2</v>
      </c>
      <c r="JA115" s="13">
        <f>JA114/BAU!JA95</f>
        <v>5.3129958155229709E-2</v>
      </c>
      <c r="JB115" s="13">
        <f>JB114/BAU!JB95</f>
        <v>5.3366505828849886E-2</v>
      </c>
      <c r="JC115" s="13">
        <f>JC114/BAU!JC95</f>
        <v>5.3601642102926929E-2</v>
      </c>
      <c r="JD115" s="13">
        <f>JD114/BAU!JD95</f>
        <v>5.3835357876867246E-2</v>
      </c>
      <c r="JE115" s="13">
        <f>JE114/BAU!JE95</f>
        <v>5.4067644218094242E-2</v>
      </c>
      <c r="JF115" s="13">
        <f>JF114/BAU!JF95</f>
        <v>5.4298492362266547E-2</v>
      </c>
      <c r="JG115" s="13">
        <f>JG114/BAU!JG95</f>
        <v>5.4527893713469999E-2</v>
      </c>
      <c r="JH115" s="13">
        <f>JH114/BAU!JH95</f>
        <v>5.4755839844370789E-2</v>
      </c>
      <c r="JI115" s="13">
        <f>JI114/BAU!JI95</f>
        <v>5.4982322496366733E-2</v>
      </c>
      <c r="JJ115" s="13">
        <f>JJ114/BAU!JJ95</f>
        <v>5.520733357967688E-2</v>
      </c>
      <c r="JK115" s="13">
        <f>JK114/BAU!JK95</f>
        <v>5.543086517342688E-2</v>
      </c>
      <c r="JL115" s="13">
        <f>JL114/BAU!JL95</f>
        <v>5.5652909525706701E-2</v>
      </c>
      <c r="JM115" s="13">
        <f>JM114/BAU!JM95</f>
        <v>5.5873459053587565E-2</v>
      </c>
      <c r="JN115" s="13">
        <f>JN114/BAU!JN95</f>
        <v>5.6092506343121004E-2</v>
      </c>
      <c r="JO115" s="13">
        <f>JO114/BAU!JO95</f>
        <v>5.6310044149303719E-2</v>
      </c>
      <c r="JP115" s="13">
        <f>JP114/BAU!JP95</f>
        <v>5.6526065396032998E-2</v>
      </c>
      <c r="JQ115" s="13">
        <f>JQ114/BAU!JQ95</f>
        <v>5.6740563176019637E-2</v>
      </c>
      <c r="JR115" s="13">
        <f>JR114/BAU!JR95</f>
        <v>5.6953530750686113E-2</v>
      </c>
      <c r="JS115" s="13">
        <f>JS114/BAU!JS95</f>
        <v>5.7164961550052358E-2</v>
      </c>
      <c r="JT115" s="13">
        <f>JT114/BAU!JT95</f>
        <v>5.737484917255551E-2</v>
      </c>
      <c r="JU115" s="13">
        <f>JU114/BAU!JU95</f>
        <v>5.7583187384893687E-2</v>
      </c>
      <c r="JV115" s="13">
        <f>JV114/BAU!JV95</f>
        <v>5.7789970121816969E-2</v>
      </c>
      <c r="JW115" s="13">
        <f>JW114/BAU!JW95</f>
        <v>5.7995191485909509E-2</v>
      </c>
      <c r="JX115" s="13">
        <f>JX114/BAU!JX95</f>
        <v>5.819884574734064E-2</v>
      </c>
      <c r="JY115" s="13">
        <f>JY114/BAU!JY95</f>
        <v>5.8400927343586852E-2</v>
      </c>
      <c r="JZ115" s="13">
        <f>JZ114/BAU!JZ95</f>
        <v>5.8601430879143095E-2</v>
      </c>
      <c r="KA115" s="13">
        <f>KA114/BAU!KA95</f>
        <v>5.8800351125219114E-2</v>
      </c>
      <c r="KB115" s="13">
        <f>KB114/BAU!KB95</f>
        <v>5.8997683019388611E-2</v>
      </c>
      <c r="KC115" s="13">
        <f>KC114/BAU!KC95</f>
        <v>5.9193421665234107E-2</v>
      </c>
      <c r="KD115" s="13">
        <f>KD114/BAU!KD95</f>
        <v>5.9387562331970893E-2</v>
      </c>
      <c r="KE115" s="13">
        <f>KE114/BAU!KE95</f>
        <v>5.9580100454043716E-2</v>
      </c>
      <c r="KF115" s="13">
        <f>KF114/BAU!KF95</f>
        <v>5.9771031630717113E-2</v>
      </c>
    </row>
    <row r="116" spans="1:292" x14ac:dyDescent="0.2">
      <c r="B116" t="str">
        <f>IF(B115 &gt;0, "Above", "Below")</f>
        <v>Below</v>
      </c>
      <c r="C116" t="str">
        <f t="shared" ref="C116:BG116" si="181">IF(C115 &gt;0, "Above", "Below")</f>
        <v>Below</v>
      </c>
      <c r="D116" t="str">
        <f t="shared" si="181"/>
        <v>Below</v>
      </c>
      <c r="E116" t="str">
        <f t="shared" si="181"/>
        <v>Below</v>
      </c>
      <c r="F116" t="str">
        <f t="shared" si="181"/>
        <v>Below</v>
      </c>
      <c r="G116" t="str">
        <f t="shared" si="181"/>
        <v>Below</v>
      </c>
      <c r="H116" t="str">
        <f t="shared" si="181"/>
        <v>Below</v>
      </c>
      <c r="I116" t="str">
        <f t="shared" si="181"/>
        <v>Below</v>
      </c>
      <c r="J116" t="str">
        <f t="shared" si="181"/>
        <v>Below</v>
      </c>
      <c r="K116" t="str">
        <f t="shared" si="181"/>
        <v>Below</v>
      </c>
      <c r="L116" t="str">
        <f t="shared" si="181"/>
        <v>Below</v>
      </c>
      <c r="M116" t="str">
        <f t="shared" si="181"/>
        <v>Below</v>
      </c>
      <c r="N116" t="str">
        <f t="shared" si="181"/>
        <v>Below</v>
      </c>
      <c r="O116" t="str">
        <f t="shared" si="181"/>
        <v>Below</v>
      </c>
      <c r="P116" t="str">
        <f t="shared" si="181"/>
        <v>Below</v>
      </c>
      <c r="Q116" t="str">
        <f t="shared" si="181"/>
        <v>Below</v>
      </c>
      <c r="R116" t="str">
        <f t="shared" si="181"/>
        <v>Below</v>
      </c>
      <c r="S116" t="str">
        <f t="shared" si="181"/>
        <v>Below</v>
      </c>
      <c r="T116" t="str">
        <f t="shared" si="181"/>
        <v>Below</v>
      </c>
      <c r="U116" t="str">
        <f t="shared" si="181"/>
        <v>Below</v>
      </c>
      <c r="V116" t="str">
        <f t="shared" si="181"/>
        <v>Below</v>
      </c>
      <c r="W116" t="str">
        <f t="shared" si="181"/>
        <v>Below</v>
      </c>
      <c r="X116" t="str">
        <f t="shared" si="181"/>
        <v>Below</v>
      </c>
      <c r="Y116" t="str">
        <f t="shared" si="181"/>
        <v>Below</v>
      </c>
      <c r="Z116" t="str">
        <f t="shared" si="181"/>
        <v>Below</v>
      </c>
      <c r="AA116" t="str">
        <f t="shared" si="181"/>
        <v>Below</v>
      </c>
      <c r="AB116" t="str">
        <f t="shared" si="181"/>
        <v>Below</v>
      </c>
      <c r="AC116" t="str">
        <f t="shared" si="181"/>
        <v>Below</v>
      </c>
      <c r="AD116" t="str">
        <f t="shared" si="181"/>
        <v>Below</v>
      </c>
      <c r="AE116" t="str">
        <f t="shared" si="181"/>
        <v>Below</v>
      </c>
      <c r="AF116" t="str">
        <f t="shared" si="181"/>
        <v>Below</v>
      </c>
      <c r="AG116" t="str">
        <f t="shared" si="181"/>
        <v>Below</v>
      </c>
      <c r="AH116" t="str">
        <f t="shared" si="181"/>
        <v>Below</v>
      </c>
      <c r="AI116" t="str">
        <f t="shared" si="181"/>
        <v>Below</v>
      </c>
      <c r="AJ116" t="str">
        <f t="shared" si="181"/>
        <v>Below</v>
      </c>
      <c r="AK116" t="str">
        <f t="shared" si="181"/>
        <v>Below</v>
      </c>
      <c r="AL116" t="str">
        <f t="shared" si="181"/>
        <v>Below</v>
      </c>
      <c r="AM116" t="str">
        <f t="shared" si="181"/>
        <v>Below</v>
      </c>
      <c r="AN116" t="str">
        <f t="shared" si="181"/>
        <v>Below</v>
      </c>
      <c r="AO116" t="str">
        <f t="shared" si="181"/>
        <v>Below</v>
      </c>
      <c r="AP116" t="str">
        <f t="shared" si="181"/>
        <v>Below</v>
      </c>
      <c r="AQ116" t="str">
        <f t="shared" si="181"/>
        <v>Below</v>
      </c>
      <c r="AR116" t="str">
        <f t="shared" si="181"/>
        <v>Below</v>
      </c>
      <c r="AS116" t="str">
        <f t="shared" si="181"/>
        <v>Below</v>
      </c>
      <c r="AT116" t="str">
        <f t="shared" si="181"/>
        <v>Below</v>
      </c>
      <c r="AU116" t="str">
        <f t="shared" si="181"/>
        <v>Below</v>
      </c>
      <c r="AV116" t="str">
        <f t="shared" si="181"/>
        <v>Below</v>
      </c>
      <c r="AW116" t="str">
        <f t="shared" si="181"/>
        <v>Below</v>
      </c>
      <c r="AX116" t="str">
        <f t="shared" si="181"/>
        <v>Below</v>
      </c>
      <c r="AY116" t="str">
        <f t="shared" si="181"/>
        <v>Below</v>
      </c>
      <c r="AZ116" t="str">
        <f t="shared" si="181"/>
        <v>Below</v>
      </c>
      <c r="BA116" t="str">
        <f t="shared" si="181"/>
        <v>Below</v>
      </c>
      <c r="BB116" t="str">
        <f t="shared" si="181"/>
        <v>Below</v>
      </c>
      <c r="BC116" t="str">
        <f t="shared" si="181"/>
        <v>Below</v>
      </c>
      <c r="BD116" t="str">
        <f t="shared" si="181"/>
        <v>Below</v>
      </c>
      <c r="BE116" t="str">
        <f t="shared" si="181"/>
        <v>Below</v>
      </c>
      <c r="BF116" t="str">
        <f t="shared" si="181"/>
        <v>Below</v>
      </c>
      <c r="BG116" t="str">
        <f t="shared" si="181"/>
        <v>Below</v>
      </c>
      <c r="BH116" t="str">
        <f t="shared" ref="BH116" si="182">IF(BH115 &gt;0, "Above", "Below")</f>
        <v>Below</v>
      </c>
      <c r="BI116" t="str">
        <f t="shared" ref="BI116" si="183">IF(BI115 &gt;0, "Above", "Below")</f>
        <v>Below</v>
      </c>
      <c r="BJ116" t="str">
        <f t="shared" ref="BJ116" si="184">IF(BJ115 &gt;0, "Above", "Below")</f>
        <v>Below</v>
      </c>
      <c r="BK116" t="str">
        <f t="shared" ref="BK116" si="185">IF(BK115 &gt;0, "Above", "Below")</f>
        <v>Above</v>
      </c>
      <c r="BL116" t="str">
        <f t="shared" ref="BL116" si="186">IF(BL115 &gt;0, "Above", "Below")</f>
        <v>Above</v>
      </c>
      <c r="BM116" t="str">
        <f t="shared" ref="BM116" si="187">IF(BM115 &gt;0, "Above", "Below")</f>
        <v>Above</v>
      </c>
      <c r="BN116" t="str">
        <f t="shared" ref="BN116" si="188">IF(BN115 &gt;0, "Above", "Below")</f>
        <v>Above</v>
      </c>
      <c r="BO116" t="str">
        <f t="shared" ref="BO116" si="189">IF(BO115 &gt;0, "Above", "Below")</f>
        <v>Above</v>
      </c>
      <c r="BP116" t="str">
        <f t="shared" ref="BP116" si="190">IF(BP115 &gt;0, "Above", "Below")</f>
        <v>Above</v>
      </c>
      <c r="BQ116" t="str">
        <f t="shared" ref="BQ116" si="191">IF(BQ115 &gt;0, "Above", "Below")</f>
        <v>Above</v>
      </c>
      <c r="BR116" t="str">
        <f t="shared" ref="BR116" si="192">IF(BR115 &gt;0, "Above", "Below")</f>
        <v>Above</v>
      </c>
      <c r="BS116" t="str">
        <f t="shared" ref="BS116" si="193">IF(BS115 &gt;0, "Above", "Below")</f>
        <v>Above</v>
      </c>
      <c r="BT116" t="str">
        <f t="shared" ref="BT116" si="194">IF(BT115 &gt;0, "Above", "Below")</f>
        <v>Above</v>
      </c>
      <c r="BU116" t="str">
        <f t="shared" ref="BU116" si="195">IF(BU115 &gt;0, "Above", "Below")</f>
        <v>Above</v>
      </c>
      <c r="BV116" t="str">
        <f t="shared" ref="BV116" si="196">IF(BV115 &gt;0, "Above", "Below")</f>
        <v>Above</v>
      </c>
      <c r="BW116" t="str">
        <f t="shared" ref="BW116" si="197">IF(BW115 &gt;0, "Above", "Below")</f>
        <v>Above</v>
      </c>
      <c r="BX116" t="str">
        <f t="shared" ref="BX116" si="198">IF(BX115 &gt;0, "Above", "Below")</f>
        <v>Above</v>
      </c>
      <c r="BY116" t="str">
        <f t="shared" ref="BY116" si="199">IF(BY115 &gt;0, "Above", "Below")</f>
        <v>Above</v>
      </c>
      <c r="BZ116" t="str">
        <f t="shared" ref="BZ116" si="200">IF(BZ115 &gt;0, "Above", "Below")</f>
        <v>Above</v>
      </c>
      <c r="CA116" t="str">
        <f t="shared" ref="CA116" si="201">IF(CA115 &gt;0, "Above", "Below")</f>
        <v>Above</v>
      </c>
      <c r="CB116" t="str">
        <f t="shared" ref="CB116" si="202">IF(CB115 &gt;0, "Above", "Below")</f>
        <v>Above</v>
      </c>
      <c r="CC116" t="str">
        <f t="shared" ref="CC116" si="203">IF(CC115 &gt;0, "Above", "Below")</f>
        <v>Above</v>
      </c>
      <c r="CD116" t="str">
        <f t="shared" ref="CD116" si="204">IF(CD115 &gt;0, "Above", "Below")</f>
        <v>Above</v>
      </c>
      <c r="CE116" t="str">
        <f t="shared" ref="CE116" si="205">IF(CE115 &gt;0, "Above", "Below")</f>
        <v>Above</v>
      </c>
      <c r="CF116" t="str">
        <f t="shared" ref="CF116" si="206">IF(CF115 &gt;0, "Above", "Below")</f>
        <v>Above</v>
      </c>
      <c r="CG116" t="str">
        <f t="shared" ref="CG116" si="207">IF(CG115 &gt;0, "Above", "Below")</f>
        <v>Above</v>
      </c>
      <c r="CH116" t="str">
        <f t="shared" ref="CH116" si="208">IF(CH115 &gt;0, "Above", "Below")</f>
        <v>Above</v>
      </c>
      <c r="CI116" t="str">
        <f t="shared" ref="CI116" si="209">IF(CI115 &gt;0, "Above", "Below")</f>
        <v>Above</v>
      </c>
      <c r="CJ116" t="str">
        <f t="shared" ref="CJ116" si="210">IF(CJ115 &gt;0, "Above", "Below")</f>
        <v>Above</v>
      </c>
      <c r="CK116" t="str">
        <f t="shared" ref="CK116" si="211">IF(CK115 &gt;0, "Above", "Below")</f>
        <v>Above</v>
      </c>
    </row>
    <row r="117" spans="1:292" x14ac:dyDescent="0.2">
      <c r="A117" t="s">
        <v>78</v>
      </c>
      <c r="B117" s="25">
        <v>2071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BC253-4599-7546-B843-48F4AA4B840C}">
  <dimension ref="A1"/>
  <sheetViews>
    <sheetView topLeftCell="A5" workbookViewId="0">
      <selection activeCell="H29" sqref="H29"/>
    </sheetView>
  </sheetViews>
  <sheetFormatPr baseColWidth="10" defaultRowHeight="15"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65D34-DFB2-4A4D-A0B0-56194A39B45F}">
  <dimension ref="A1:KF110"/>
  <sheetViews>
    <sheetView topLeftCell="A78" workbookViewId="0">
      <selection activeCell="G106" sqref="G106"/>
    </sheetView>
  </sheetViews>
  <sheetFormatPr baseColWidth="10" defaultColWidth="8.83203125" defaultRowHeight="15" x14ac:dyDescent="0.2"/>
  <cols>
    <col min="1" max="1" width="51.1640625" customWidth="1"/>
    <col min="2" max="2" width="15.1640625" customWidth="1"/>
    <col min="3" max="3" width="16.83203125" customWidth="1"/>
    <col min="4" max="4" width="14.1640625" customWidth="1"/>
    <col min="5" max="5" width="14.5" customWidth="1"/>
    <col min="6" max="6" width="15.83203125" customWidth="1"/>
    <col min="7" max="7" width="15.5" customWidth="1"/>
    <col min="8" max="40" width="17.1640625" bestFit="1" customWidth="1"/>
    <col min="41" max="283" width="18.1640625" bestFit="1" customWidth="1"/>
    <col min="284" max="284" width="15.1640625" customWidth="1"/>
    <col min="285" max="292" width="18.1640625" bestFit="1" customWidth="1"/>
  </cols>
  <sheetData>
    <row r="1" spans="1:292" ht="21" x14ac:dyDescent="0.25">
      <c r="A1" s="1" t="s">
        <v>3</v>
      </c>
      <c r="B1" t="s">
        <v>4</v>
      </c>
    </row>
    <row r="3" spans="1:292" x14ac:dyDescent="0.2">
      <c r="B3" t="s">
        <v>1</v>
      </c>
    </row>
    <row r="4" spans="1:292" x14ac:dyDescent="0.2">
      <c r="A4" t="s">
        <v>0</v>
      </c>
      <c r="B4">
        <v>2010</v>
      </c>
      <c r="C4">
        <v>2011</v>
      </c>
      <c r="D4">
        <v>2012</v>
      </c>
      <c r="E4">
        <v>2013</v>
      </c>
      <c r="F4">
        <v>2014</v>
      </c>
      <c r="G4">
        <v>2015</v>
      </c>
      <c r="H4">
        <v>2016</v>
      </c>
      <c r="I4">
        <v>2017</v>
      </c>
      <c r="J4">
        <v>2018</v>
      </c>
      <c r="K4">
        <v>2019</v>
      </c>
      <c r="L4">
        <v>2020</v>
      </c>
      <c r="M4">
        <v>2021</v>
      </c>
      <c r="N4">
        <v>2022</v>
      </c>
      <c r="O4">
        <v>2023</v>
      </c>
      <c r="P4">
        <v>2024</v>
      </c>
      <c r="Q4">
        <v>2025</v>
      </c>
      <c r="R4">
        <v>2026</v>
      </c>
      <c r="S4">
        <v>2027</v>
      </c>
      <c r="T4">
        <v>2028</v>
      </c>
      <c r="U4">
        <v>2029</v>
      </c>
      <c r="V4">
        <v>2030</v>
      </c>
      <c r="W4">
        <v>2031</v>
      </c>
      <c r="X4">
        <v>2032</v>
      </c>
      <c r="Y4">
        <v>2033</v>
      </c>
      <c r="Z4">
        <v>2034</v>
      </c>
      <c r="AA4">
        <v>2035</v>
      </c>
      <c r="AB4">
        <v>2036</v>
      </c>
      <c r="AC4">
        <v>2037</v>
      </c>
      <c r="AD4">
        <v>2038</v>
      </c>
      <c r="AE4">
        <v>2039</v>
      </c>
      <c r="AF4">
        <v>2040</v>
      </c>
      <c r="AG4">
        <v>2041</v>
      </c>
      <c r="AH4">
        <v>2042</v>
      </c>
      <c r="AI4">
        <v>2043</v>
      </c>
      <c r="AJ4">
        <v>2044</v>
      </c>
      <c r="AK4">
        <v>2045</v>
      </c>
      <c r="AL4">
        <v>2046</v>
      </c>
      <c r="AM4">
        <v>2047</v>
      </c>
      <c r="AN4">
        <v>2048</v>
      </c>
      <c r="AO4">
        <v>2049</v>
      </c>
      <c r="AP4">
        <v>2050</v>
      </c>
      <c r="AQ4">
        <v>2051</v>
      </c>
      <c r="AR4">
        <v>2052</v>
      </c>
      <c r="AS4">
        <v>2053</v>
      </c>
      <c r="AT4">
        <v>2054</v>
      </c>
      <c r="AU4">
        <v>2055</v>
      </c>
      <c r="AV4">
        <v>2056</v>
      </c>
      <c r="AW4">
        <v>2057</v>
      </c>
      <c r="AX4">
        <v>2058</v>
      </c>
      <c r="AY4">
        <v>2059</v>
      </c>
      <c r="AZ4">
        <v>2060</v>
      </c>
      <c r="BA4">
        <v>2061</v>
      </c>
      <c r="BB4">
        <v>2062</v>
      </c>
      <c r="BC4">
        <v>2063</v>
      </c>
      <c r="BD4">
        <v>2064</v>
      </c>
      <c r="BE4">
        <v>2065</v>
      </c>
      <c r="BF4">
        <v>2066</v>
      </c>
      <c r="BG4">
        <v>2067</v>
      </c>
      <c r="BH4">
        <v>2068</v>
      </c>
      <c r="BI4">
        <v>2069</v>
      </c>
      <c r="BJ4">
        <v>2070</v>
      </c>
      <c r="BK4">
        <v>2071</v>
      </c>
      <c r="BL4">
        <v>2072</v>
      </c>
      <c r="BM4">
        <v>2073</v>
      </c>
      <c r="BN4">
        <v>2074</v>
      </c>
      <c r="BO4">
        <v>2075</v>
      </c>
      <c r="BP4">
        <v>2076</v>
      </c>
      <c r="BQ4">
        <v>2077</v>
      </c>
      <c r="BR4">
        <v>2078</v>
      </c>
      <c r="BS4">
        <v>2079</v>
      </c>
      <c r="BT4">
        <v>2080</v>
      </c>
      <c r="BU4">
        <v>2081</v>
      </c>
      <c r="BV4">
        <v>2082</v>
      </c>
      <c r="BW4">
        <v>2083</v>
      </c>
      <c r="BX4">
        <v>2084</v>
      </c>
      <c r="BY4">
        <v>2085</v>
      </c>
      <c r="BZ4">
        <v>2086</v>
      </c>
      <c r="CA4">
        <v>2087</v>
      </c>
      <c r="CB4">
        <v>2088</v>
      </c>
      <c r="CC4">
        <v>2089</v>
      </c>
      <c r="CD4">
        <v>2090</v>
      </c>
      <c r="CE4">
        <v>2091</v>
      </c>
      <c r="CF4">
        <v>2092</v>
      </c>
      <c r="CG4">
        <v>2093</v>
      </c>
      <c r="CH4">
        <v>2094</v>
      </c>
      <c r="CI4">
        <v>2095</v>
      </c>
      <c r="CJ4">
        <v>2096</v>
      </c>
      <c r="CK4">
        <v>2097</v>
      </c>
      <c r="CL4">
        <v>2098</v>
      </c>
      <c r="CM4">
        <v>2099</v>
      </c>
      <c r="CN4">
        <v>2100</v>
      </c>
      <c r="CO4">
        <v>2101</v>
      </c>
      <c r="CP4">
        <v>2102</v>
      </c>
      <c r="CQ4">
        <v>2103</v>
      </c>
      <c r="CR4">
        <v>2104</v>
      </c>
      <c r="CS4">
        <v>2105</v>
      </c>
      <c r="CT4">
        <v>2106</v>
      </c>
      <c r="CU4">
        <v>2107</v>
      </c>
      <c r="CV4">
        <v>2108</v>
      </c>
      <c r="CW4">
        <v>2109</v>
      </c>
      <c r="CX4">
        <v>2110</v>
      </c>
      <c r="CY4">
        <v>2111</v>
      </c>
      <c r="CZ4">
        <v>2112</v>
      </c>
      <c r="DA4">
        <v>2113</v>
      </c>
      <c r="DB4">
        <v>2114</v>
      </c>
      <c r="DC4">
        <v>2115</v>
      </c>
      <c r="DD4">
        <v>2116</v>
      </c>
      <c r="DE4">
        <v>2117</v>
      </c>
      <c r="DF4">
        <v>2118</v>
      </c>
      <c r="DG4">
        <v>2119</v>
      </c>
      <c r="DH4">
        <v>2120</v>
      </c>
      <c r="DI4">
        <v>2121</v>
      </c>
      <c r="DJ4">
        <v>2122</v>
      </c>
      <c r="DK4">
        <v>2123</v>
      </c>
      <c r="DL4">
        <v>2124</v>
      </c>
      <c r="DM4">
        <v>2125</v>
      </c>
      <c r="DN4">
        <v>2126</v>
      </c>
      <c r="DO4">
        <v>2127</v>
      </c>
      <c r="DP4">
        <v>2128</v>
      </c>
      <c r="DQ4">
        <v>2129</v>
      </c>
      <c r="DR4">
        <v>2130</v>
      </c>
      <c r="DS4">
        <v>2131</v>
      </c>
      <c r="DT4">
        <v>2132</v>
      </c>
      <c r="DU4">
        <v>2133</v>
      </c>
      <c r="DV4">
        <v>2134</v>
      </c>
      <c r="DW4">
        <v>2135</v>
      </c>
      <c r="DX4">
        <v>2136</v>
      </c>
      <c r="DY4">
        <v>2137</v>
      </c>
      <c r="DZ4">
        <v>2138</v>
      </c>
      <c r="EA4">
        <v>2139</v>
      </c>
      <c r="EB4">
        <v>2140</v>
      </c>
      <c r="EC4">
        <v>2141</v>
      </c>
      <c r="ED4">
        <v>2142</v>
      </c>
      <c r="EE4">
        <v>2143</v>
      </c>
      <c r="EF4">
        <v>2144</v>
      </c>
      <c r="EG4">
        <v>2145</v>
      </c>
      <c r="EH4">
        <v>2146</v>
      </c>
      <c r="EI4">
        <v>2147</v>
      </c>
      <c r="EJ4">
        <v>2148</v>
      </c>
      <c r="EK4">
        <v>2149</v>
      </c>
      <c r="EL4">
        <v>2150</v>
      </c>
      <c r="EM4">
        <v>2151</v>
      </c>
      <c r="EN4">
        <v>2152</v>
      </c>
      <c r="EO4">
        <v>2153</v>
      </c>
      <c r="EP4">
        <v>2154</v>
      </c>
      <c r="EQ4">
        <v>2155</v>
      </c>
      <c r="ER4">
        <v>2156</v>
      </c>
      <c r="ES4">
        <v>2157</v>
      </c>
      <c r="ET4">
        <v>2158</v>
      </c>
      <c r="EU4">
        <v>2159</v>
      </c>
      <c r="EV4">
        <v>2160</v>
      </c>
      <c r="EW4">
        <v>2161</v>
      </c>
      <c r="EX4">
        <v>2162</v>
      </c>
      <c r="EY4">
        <v>2163</v>
      </c>
      <c r="EZ4">
        <v>2164</v>
      </c>
      <c r="FA4">
        <v>2165</v>
      </c>
      <c r="FB4">
        <v>2166</v>
      </c>
      <c r="FC4">
        <v>2167</v>
      </c>
      <c r="FD4">
        <v>2168</v>
      </c>
      <c r="FE4">
        <v>2169</v>
      </c>
      <c r="FF4">
        <v>2170</v>
      </c>
      <c r="FG4">
        <v>2171</v>
      </c>
      <c r="FH4">
        <v>2172</v>
      </c>
      <c r="FI4">
        <v>2173</v>
      </c>
      <c r="FJ4">
        <v>2174</v>
      </c>
      <c r="FK4">
        <v>2175</v>
      </c>
      <c r="FL4">
        <v>2176</v>
      </c>
      <c r="FM4">
        <v>2177</v>
      </c>
      <c r="FN4">
        <v>2178</v>
      </c>
      <c r="FO4">
        <v>2179</v>
      </c>
      <c r="FP4">
        <v>2180</v>
      </c>
      <c r="FQ4">
        <v>2181</v>
      </c>
      <c r="FR4">
        <v>2182</v>
      </c>
      <c r="FS4">
        <v>2183</v>
      </c>
      <c r="FT4">
        <v>2184</v>
      </c>
      <c r="FU4">
        <v>2185</v>
      </c>
      <c r="FV4">
        <v>2186</v>
      </c>
      <c r="FW4">
        <v>2187</v>
      </c>
      <c r="FX4">
        <v>2188</v>
      </c>
      <c r="FY4">
        <v>2189</v>
      </c>
      <c r="FZ4">
        <v>2190</v>
      </c>
      <c r="GA4">
        <v>2191</v>
      </c>
      <c r="GB4">
        <v>2192</v>
      </c>
      <c r="GC4">
        <v>2193</v>
      </c>
      <c r="GD4">
        <v>2194</v>
      </c>
      <c r="GE4">
        <v>2195</v>
      </c>
      <c r="GF4">
        <v>2196</v>
      </c>
      <c r="GG4">
        <v>2197</v>
      </c>
      <c r="GH4">
        <v>2198</v>
      </c>
      <c r="GI4">
        <v>2199</v>
      </c>
      <c r="GJ4">
        <v>2200</v>
      </c>
      <c r="GK4">
        <v>2201</v>
      </c>
      <c r="GL4">
        <v>2202</v>
      </c>
      <c r="GM4">
        <v>2203</v>
      </c>
      <c r="GN4">
        <v>2204</v>
      </c>
      <c r="GO4">
        <v>2205</v>
      </c>
      <c r="GP4">
        <v>2206</v>
      </c>
      <c r="GQ4">
        <v>2207</v>
      </c>
      <c r="GR4">
        <v>2208</v>
      </c>
      <c r="GS4">
        <v>2209</v>
      </c>
      <c r="GT4">
        <v>2210</v>
      </c>
      <c r="GU4">
        <v>2211</v>
      </c>
      <c r="GV4">
        <v>2212</v>
      </c>
      <c r="GW4">
        <v>2213</v>
      </c>
      <c r="GX4">
        <v>2214</v>
      </c>
      <c r="GY4">
        <v>2215</v>
      </c>
      <c r="GZ4">
        <v>2216</v>
      </c>
      <c r="HA4">
        <v>2217</v>
      </c>
      <c r="HB4">
        <v>2218</v>
      </c>
      <c r="HC4">
        <v>2219</v>
      </c>
      <c r="HD4">
        <v>2220</v>
      </c>
      <c r="HE4">
        <v>2221</v>
      </c>
      <c r="HF4">
        <v>2222</v>
      </c>
      <c r="HG4">
        <v>2223</v>
      </c>
      <c r="HH4">
        <v>2224</v>
      </c>
      <c r="HI4">
        <v>2225</v>
      </c>
      <c r="HJ4">
        <v>2226</v>
      </c>
      <c r="HK4">
        <v>2227</v>
      </c>
      <c r="HL4">
        <v>2228</v>
      </c>
      <c r="HM4">
        <v>2229</v>
      </c>
      <c r="HN4">
        <v>2230</v>
      </c>
      <c r="HO4">
        <v>2231</v>
      </c>
      <c r="HP4">
        <v>2232</v>
      </c>
      <c r="HQ4">
        <v>2233</v>
      </c>
      <c r="HR4">
        <v>2234</v>
      </c>
      <c r="HS4">
        <v>2235</v>
      </c>
      <c r="HT4">
        <v>2236</v>
      </c>
      <c r="HU4">
        <v>2237</v>
      </c>
      <c r="HV4">
        <v>2238</v>
      </c>
      <c r="HW4">
        <v>2239</v>
      </c>
      <c r="HX4">
        <v>2240</v>
      </c>
      <c r="HY4">
        <v>2241</v>
      </c>
      <c r="HZ4">
        <v>2242</v>
      </c>
      <c r="IA4">
        <v>2243</v>
      </c>
      <c r="IB4">
        <v>2244</v>
      </c>
      <c r="IC4">
        <v>2245</v>
      </c>
      <c r="ID4">
        <v>2246</v>
      </c>
      <c r="IE4">
        <v>2247</v>
      </c>
      <c r="IF4">
        <v>2248</v>
      </c>
      <c r="IG4">
        <v>2249</v>
      </c>
      <c r="IH4">
        <v>2250</v>
      </c>
      <c r="II4">
        <v>2251</v>
      </c>
      <c r="IJ4">
        <v>2252</v>
      </c>
      <c r="IK4">
        <v>2253</v>
      </c>
      <c r="IL4">
        <v>2254</v>
      </c>
      <c r="IM4">
        <v>2255</v>
      </c>
      <c r="IN4">
        <v>2256</v>
      </c>
      <c r="IO4">
        <v>2257</v>
      </c>
      <c r="IP4">
        <v>2258</v>
      </c>
      <c r="IQ4">
        <v>2259</v>
      </c>
      <c r="IR4">
        <v>2260</v>
      </c>
      <c r="IS4">
        <v>2261</v>
      </c>
      <c r="IT4">
        <v>2262</v>
      </c>
      <c r="IU4">
        <v>2263</v>
      </c>
      <c r="IV4">
        <v>2264</v>
      </c>
      <c r="IW4">
        <v>2265</v>
      </c>
      <c r="IX4">
        <v>2266</v>
      </c>
      <c r="IY4">
        <v>2267</v>
      </c>
      <c r="IZ4">
        <v>2268</v>
      </c>
      <c r="JA4">
        <v>2269</v>
      </c>
      <c r="JB4">
        <v>2270</v>
      </c>
      <c r="JC4">
        <v>2271</v>
      </c>
      <c r="JD4">
        <v>2272</v>
      </c>
      <c r="JE4">
        <v>2273</v>
      </c>
      <c r="JF4">
        <v>2274</v>
      </c>
      <c r="JG4">
        <v>2275</v>
      </c>
      <c r="JH4">
        <v>2276</v>
      </c>
      <c r="JI4">
        <v>2277</v>
      </c>
      <c r="JJ4">
        <v>2278</v>
      </c>
      <c r="JK4">
        <v>2279</v>
      </c>
      <c r="JL4">
        <v>2280</v>
      </c>
      <c r="JM4">
        <v>2281</v>
      </c>
      <c r="JN4">
        <v>2282</v>
      </c>
      <c r="JO4">
        <v>2283</v>
      </c>
      <c r="JP4">
        <v>2284</v>
      </c>
      <c r="JQ4">
        <v>2285</v>
      </c>
      <c r="JR4">
        <v>2286</v>
      </c>
      <c r="JS4">
        <v>2287</v>
      </c>
      <c r="JT4">
        <v>2288</v>
      </c>
      <c r="JU4">
        <v>2289</v>
      </c>
      <c r="JV4">
        <v>2290</v>
      </c>
      <c r="JW4">
        <v>2291</v>
      </c>
      <c r="JX4">
        <v>2292</v>
      </c>
      <c r="JY4">
        <v>2293</v>
      </c>
      <c r="JZ4">
        <v>2294</v>
      </c>
      <c r="KA4">
        <v>2295</v>
      </c>
      <c r="KB4">
        <v>2296</v>
      </c>
      <c r="KC4">
        <v>2297</v>
      </c>
      <c r="KD4">
        <v>2298</v>
      </c>
      <c r="KE4">
        <v>2299</v>
      </c>
      <c r="KF4">
        <v>2300</v>
      </c>
    </row>
    <row r="6" spans="1:292" ht="21" x14ac:dyDescent="0.25">
      <c r="A6" s="41" t="s">
        <v>5</v>
      </c>
    </row>
    <row r="7" spans="1:292" ht="19" x14ac:dyDescent="0.25">
      <c r="A7" s="21"/>
    </row>
    <row r="8" spans="1:292" ht="16" x14ac:dyDescent="0.2">
      <c r="A8" s="18" t="s">
        <v>41</v>
      </c>
    </row>
    <row r="9" spans="1:292" x14ac:dyDescent="0.2">
      <c r="A9" t="s">
        <v>6</v>
      </c>
      <c r="B9" s="12">
        <v>275</v>
      </c>
    </row>
    <row r="10" spans="1:292" x14ac:dyDescent="0.2">
      <c r="A10" s="4" t="s">
        <v>7</v>
      </c>
      <c r="B10" s="12">
        <v>0.8</v>
      </c>
    </row>
    <row r="11" spans="1:292" x14ac:dyDescent="0.2">
      <c r="A11" s="3" t="s">
        <v>8</v>
      </c>
      <c r="B11" s="6">
        <f>1/66</f>
        <v>1.5151515151515152E-2</v>
      </c>
    </row>
    <row r="12" spans="1:292" x14ac:dyDescent="0.2">
      <c r="A12" s="3" t="s">
        <v>51</v>
      </c>
      <c r="B12" s="12">
        <v>0.8</v>
      </c>
    </row>
    <row r="13" spans="1:292" x14ac:dyDescent="0.2">
      <c r="A13" s="3"/>
    </row>
    <row r="14" spans="1:292" ht="16" x14ac:dyDescent="0.2">
      <c r="A14" s="18" t="s">
        <v>2</v>
      </c>
    </row>
    <row r="15" spans="1:292" s="10" customFormat="1" x14ac:dyDescent="0.2">
      <c r="A15" t="s">
        <v>9</v>
      </c>
      <c r="B15" s="32">
        <f>B48</f>
        <v>379.32900000000001</v>
      </c>
      <c r="C15" s="20">
        <f>C48</f>
        <v>381.37506237922571</v>
      </c>
      <c r="D15" s="20">
        <f>D48</f>
        <v>383.44047518211011</v>
      </c>
      <c r="E15" s="20">
        <f t="shared" ref="E15:BP15" si="0">E48</f>
        <v>385.52473016736059</v>
      </c>
      <c r="F15" s="20">
        <f t="shared" si="0"/>
        <v>387.62721312414351</v>
      </c>
      <c r="G15" s="20">
        <f t="shared" si="0"/>
        <v>389.74721552431907</v>
      </c>
      <c r="H15" s="20">
        <f t="shared" si="0"/>
        <v>391.88394245480089</v>
      </c>
      <c r="I15" s="20">
        <f t="shared" si="0"/>
        <v>394.03651843116523</v>
      </c>
      <c r="J15" s="20">
        <f t="shared" si="0"/>
        <v>396.20399205887298</v>
      </c>
      <c r="K15" s="20">
        <f t="shared" si="0"/>
        <v>398.38534012801153</v>
      </c>
      <c r="L15" s="20">
        <f t="shared" si="0"/>
        <v>400.57947149341447</v>
      </c>
      <c r="M15" s="20">
        <f t="shared" si="0"/>
        <v>402.77677095015429</v>
      </c>
      <c r="N15" s="20">
        <f t="shared" si="0"/>
        <v>404.98098375760793</v>
      </c>
      <c r="O15" s="20">
        <f t="shared" si="0"/>
        <v>407.19557648519464</v>
      </c>
      <c r="P15" s="20">
        <f t="shared" si="0"/>
        <v>409.42386258536379</v>
      </c>
      <c r="Q15" s="20">
        <f t="shared" si="0"/>
        <v>411.66908336407789</v>
      </c>
      <c r="R15" s="20">
        <f t="shared" si="0"/>
        <v>413.92901335576897</v>
      </c>
      <c r="S15" s="20">
        <f t="shared" si="0"/>
        <v>416.20147999784382</v>
      </c>
      <c r="T15" s="20">
        <f t="shared" si="0"/>
        <v>418.48431114841782</v>
      </c>
      <c r="U15" s="20">
        <f t="shared" si="0"/>
        <v>420.77530627167653</v>
      </c>
      <c r="V15" s="20">
        <f t="shared" si="0"/>
        <v>423.07222220536562</v>
      </c>
      <c r="W15" s="20">
        <f t="shared" si="0"/>
        <v>425.38648433051327</v>
      </c>
      <c r="X15" s="20">
        <f t="shared" si="0"/>
        <v>427.71820142269422</v>
      </c>
      <c r="Y15" s="20">
        <f t="shared" si="0"/>
        <v>430.06753087217277</v>
      </c>
      <c r="Z15" s="20">
        <f t="shared" si="0"/>
        <v>432.43463793419949</v>
      </c>
      <c r="AA15" s="20">
        <f t="shared" si="0"/>
        <v>434.81967002539409</v>
      </c>
      <c r="AB15" s="20">
        <f t="shared" si="0"/>
        <v>437.22274041987589</v>
      </c>
      <c r="AC15" s="20">
        <f t="shared" si="0"/>
        <v>439.64391763038236</v>
      </c>
      <c r="AD15" s="20">
        <f t="shared" si="0"/>
        <v>442.08321823773116</v>
      </c>
      <c r="AE15" s="20">
        <f t="shared" si="0"/>
        <v>444.54060180690135</v>
      </c>
      <c r="AF15" s="20">
        <f t="shared" si="0"/>
        <v>447.01596707054699</v>
      </c>
      <c r="AG15" s="20">
        <f t="shared" si="0"/>
        <v>449.49354171891946</v>
      </c>
      <c r="AH15" s="20">
        <f t="shared" si="0"/>
        <v>451.97508203552144</v>
      </c>
      <c r="AI15" s="20">
        <f t="shared" si="0"/>
        <v>454.46204400655</v>
      </c>
      <c r="AJ15" s="20">
        <f t="shared" si="0"/>
        <v>456.95569399577533</v>
      </c>
      <c r="AK15" s="20">
        <f t="shared" si="0"/>
        <v>459.45717760315273</v>
      </c>
      <c r="AL15" s="20">
        <f t="shared" si="0"/>
        <v>461.96756258479871</v>
      </c>
      <c r="AM15" s="20">
        <f t="shared" si="0"/>
        <v>464.48786604639173</v>
      </c>
      <c r="AN15" s="20">
        <f t="shared" si="0"/>
        <v>467.01907211842286</v>
      </c>
      <c r="AO15" s="20">
        <f t="shared" si="0"/>
        <v>469.56214387348325</v>
      </c>
      <c r="AP15" s="20">
        <f t="shared" si="0"/>
        <v>472.11803177688802</v>
      </c>
      <c r="AQ15" s="20">
        <f t="shared" si="0"/>
        <v>474.69169534975788</v>
      </c>
      <c r="AR15" s="20">
        <f t="shared" si="0"/>
        <v>477.28299780921498</v>
      </c>
      <c r="AS15" s="20">
        <f t="shared" si="0"/>
        <v>479.89186519404331</v>
      </c>
      <c r="AT15" s="20">
        <f t="shared" si="0"/>
        <v>482.51825118090039</v>
      </c>
      <c r="AU15" s="20">
        <f t="shared" si="0"/>
        <v>485.16211530953564</v>
      </c>
      <c r="AV15" s="20">
        <f t="shared" si="0"/>
        <v>487.82340957441608</v>
      </c>
      <c r="AW15" s="20">
        <f t="shared" si="0"/>
        <v>490.50207009720936</v>
      </c>
      <c r="AX15" s="20">
        <f t="shared" si="0"/>
        <v>493.19801188499645</v>
      </c>
      <c r="AY15" s="20">
        <f t="shared" si="0"/>
        <v>495.91112546173918</v>
      </c>
      <c r="AZ15" s="20">
        <f t="shared" si="0"/>
        <v>498.64127463903139</v>
      </c>
      <c r="BA15" s="20">
        <f t="shared" si="0"/>
        <v>501.36981884100959</v>
      </c>
      <c r="BB15" s="20">
        <f t="shared" si="0"/>
        <v>504.09894050490647</v>
      </c>
      <c r="BC15" s="20">
        <f t="shared" si="0"/>
        <v>506.83041632394878</v>
      </c>
      <c r="BD15" s="20">
        <f t="shared" si="0"/>
        <v>509.56575081917856</v>
      </c>
      <c r="BE15" s="20">
        <f t="shared" si="0"/>
        <v>512.30625863179955</v>
      </c>
      <c r="BF15" s="20">
        <f t="shared" si="0"/>
        <v>515.05311503962355</v>
      </c>
      <c r="BG15" s="20">
        <f t="shared" si="0"/>
        <v>517.80738713709559</v>
      </c>
      <c r="BH15" s="20">
        <f t="shared" si="0"/>
        <v>520.57005324113914</v>
      </c>
      <c r="BI15" s="20">
        <f t="shared" si="0"/>
        <v>523.34201510965602</v>
      </c>
      <c r="BJ15" s="20">
        <f t="shared" si="0"/>
        <v>526.12410575970569</v>
      </c>
      <c r="BK15" s="20">
        <f t="shared" si="0"/>
        <v>528.93830421383302</v>
      </c>
      <c r="BL15" s="20">
        <f t="shared" si="0"/>
        <v>531.78473153912489</v>
      </c>
      <c r="BM15" s="20">
        <f t="shared" si="0"/>
        <v>534.66383202164536</v>
      </c>
      <c r="BN15" s="20">
        <f t="shared" si="0"/>
        <v>537.57625329994494</v>
      </c>
      <c r="BO15" s="20">
        <f t="shared" si="0"/>
        <v>540.52277375274446</v>
      </c>
      <c r="BP15" s="20">
        <f t="shared" si="0"/>
        <v>543.50425877640237</v>
      </c>
      <c r="BQ15" s="20">
        <f t="shared" ref="BQ15:EB15" si="1">BQ48</f>
        <v>546.52163459326243</v>
      </c>
      <c r="BR15" s="20">
        <f t="shared" si="1"/>
        <v>549.57587271866237</v>
      </c>
      <c r="BS15" s="20">
        <f t="shared" si="1"/>
        <v>552.66798090070415</v>
      </c>
      <c r="BT15" s="20">
        <f t="shared" si="1"/>
        <v>555.79899800168425</v>
      </c>
      <c r="BU15" s="20">
        <f t="shared" si="1"/>
        <v>558.98681127714281</v>
      </c>
      <c r="BV15" s="20">
        <f t="shared" si="1"/>
        <v>562.23016654902801</v>
      </c>
      <c r="BW15" s="20">
        <f t="shared" si="1"/>
        <v>565.52806792329318</v>
      </c>
      <c r="BX15" s="20">
        <f t="shared" si="1"/>
        <v>568.87965438232425</v>
      </c>
      <c r="BY15" s="20">
        <f t="shared" si="1"/>
        <v>572.28412355643525</v>
      </c>
      <c r="BZ15" s="20">
        <f t="shared" si="1"/>
        <v>575.74068425895973</v>
      </c>
      <c r="CA15" s="20">
        <f t="shared" si="1"/>
        <v>579.24852649100831</v>
      </c>
      <c r="CB15" s="20">
        <f t="shared" si="1"/>
        <v>582.80680209930176</v>
      </c>
      <c r="CC15" s="20">
        <f t="shared" si="1"/>
        <v>586.41461193512453</v>
      </c>
      <c r="CD15" s="20">
        <f t="shared" si="1"/>
        <v>590.07099699760158</v>
      </c>
      <c r="CE15" s="20">
        <f t="shared" si="1"/>
        <v>593.75250271871266</v>
      </c>
      <c r="CF15" s="20">
        <f t="shared" si="1"/>
        <v>597.45420531314505</v>
      </c>
      <c r="CG15" s="20">
        <f t="shared" si="1"/>
        <v>601.17099348558861</v>
      </c>
      <c r="CH15" s="20">
        <f t="shared" si="1"/>
        <v>604.89763817310904</v>
      </c>
      <c r="CI15" s="20">
        <f t="shared" si="1"/>
        <v>608.62883977281297</v>
      </c>
      <c r="CJ15" s="20">
        <f t="shared" si="1"/>
        <v>612.35926153613718</v>
      </c>
      <c r="CK15" s="20">
        <f t="shared" si="1"/>
        <v>616.08355464074111</v>
      </c>
      <c r="CL15" s="20">
        <f t="shared" si="1"/>
        <v>619.79637830446904</v>
      </c>
      <c r="CM15" s="20">
        <f t="shared" si="1"/>
        <v>623.49241692305213</v>
      </c>
      <c r="CN15" s="20">
        <f t="shared" si="1"/>
        <v>627.16639541386212</v>
      </c>
      <c r="CO15" s="20">
        <f t="shared" si="1"/>
        <v>630.82121135978446</v>
      </c>
      <c r="CP15" s="20">
        <f t="shared" si="1"/>
        <v>634.45771020032839</v>
      </c>
      <c r="CQ15" s="20">
        <f t="shared" si="1"/>
        <v>638.07657935376278</v>
      </c>
      <c r="CR15" s="20">
        <f t="shared" si="1"/>
        <v>641.67839928920944</v>
      </c>
      <c r="CS15" s="20">
        <f t="shared" si="1"/>
        <v>645.26367511133867</v>
      </c>
      <c r="CT15" s="20">
        <f t="shared" si="1"/>
        <v>648.83285630036471</v>
      </c>
      <c r="CU15" s="20">
        <f t="shared" si="1"/>
        <v>652.38634923424331</v>
      </c>
      <c r="CV15" s="20">
        <f t="shared" si="1"/>
        <v>655.92452530362914</v>
      </c>
      <c r="CW15" s="20">
        <f t="shared" si="1"/>
        <v>659.44772632277602</v>
      </c>
      <c r="CX15" s="20">
        <f t="shared" si="1"/>
        <v>662.95626827551484</v>
      </c>
      <c r="CY15" s="20">
        <f t="shared" si="1"/>
        <v>666.45044402182896</v>
      </c>
      <c r="CZ15" s="20">
        <f t="shared" si="1"/>
        <v>669.93052535335562</v>
      </c>
      <c r="DA15" s="20">
        <f t="shared" si="1"/>
        <v>673.39676462782847</v>
      </c>
      <c r="DB15" s="20">
        <f t="shared" si="1"/>
        <v>676.8493961291565</v>
      </c>
      <c r="DC15" s="20">
        <f t="shared" si="1"/>
        <v>680.28863723850532</v>
      </c>
      <c r="DD15" s="20">
        <f t="shared" si="1"/>
        <v>683.71468947251878</v>
      </c>
      <c r="DE15" s="20">
        <f t="shared" si="1"/>
        <v>687.12773942221645</v>
      </c>
      <c r="DF15" s="20">
        <f t="shared" si="1"/>
        <v>690.52795961588834</v>
      </c>
      <c r="DG15" s="20">
        <f t="shared" si="1"/>
        <v>693.91550931799088</v>
      </c>
      <c r="DH15" s="20">
        <f t="shared" si="1"/>
        <v>697.2905352758072</v>
      </c>
      <c r="DI15" s="20">
        <f t="shared" si="1"/>
        <v>700.65317241934099</v>
      </c>
      <c r="DJ15" s="20">
        <f t="shared" si="1"/>
        <v>704.00354451766736</v>
      </c>
      <c r="DK15" s="20">
        <f t="shared" si="1"/>
        <v>707.34176479880307</v>
      </c>
      <c r="DL15" s="20">
        <f t="shared" si="1"/>
        <v>710.6679365332833</v>
      </c>
      <c r="DM15" s="20">
        <f t="shared" si="1"/>
        <v>713.98215358650509</v>
      </c>
      <c r="DN15" s="20">
        <f t="shared" si="1"/>
        <v>717.28450093987067</v>
      </c>
      <c r="DO15" s="20">
        <f t="shared" si="1"/>
        <v>720.57505518379992</v>
      </c>
      <c r="DP15" s="20">
        <f t="shared" si="1"/>
        <v>723.85388498317809</v>
      </c>
      <c r="DQ15" s="20">
        <f t="shared" si="1"/>
        <v>727.12105151786409</v>
      </c>
      <c r="DR15" s="20">
        <f t="shared" si="1"/>
        <v>730.37660889962194</v>
      </c>
      <c r="DS15" s="20">
        <f t="shared" si="1"/>
        <v>733.62060456601159</v>
      </c>
      <c r="DT15" s="20">
        <f t="shared" si="1"/>
        <v>736.85307965409822</v>
      </c>
      <c r="DU15" s="20">
        <f t="shared" si="1"/>
        <v>740.07406935417146</v>
      </c>
      <c r="DV15" s="20">
        <f t="shared" si="1"/>
        <v>743.2836032439435</v>
      </c>
      <c r="DW15" s="20">
        <f t="shared" si="1"/>
        <v>746.48170560595975</v>
      </c>
      <c r="DX15" s="20">
        <f t="shared" si="1"/>
        <v>749.66839572737911</v>
      </c>
      <c r="DY15" s="20">
        <f t="shared" si="1"/>
        <v>752.84368818352254</v>
      </c>
      <c r="DZ15" s="20">
        <f t="shared" si="1"/>
        <v>756.00759310752517</v>
      </c>
      <c r="EA15" s="20">
        <f t="shared" si="1"/>
        <v>759.16011644593732</v>
      </c>
      <c r="EB15" s="20">
        <f t="shared" si="1"/>
        <v>762.3012602018224</v>
      </c>
      <c r="EC15" s="20">
        <f t="shared" ref="EC15:GN15" si="2">EC48</f>
        <v>765.43102266385597</v>
      </c>
      <c r="ED15" s="20">
        <f t="shared" si="2"/>
        <v>768.54939862303263</v>
      </c>
      <c r="EE15" s="20">
        <f t="shared" si="2"/>
        <v>771.65637957990066</v>
      </c>
      <c r="EF15" s="20">
        <f t="shared" si="2"/>
        <v>774.75195394017851</v>
      </c>
      <c r="EG15" s="20">
        <f t="shared" si="2"/>
        <v>777.83610720025968</v>
      </c>
      <c r="EH15" s="20">
        <f t="shared" si="2"/>
        <v>780.90882212443796</v>
      </c>
      <c r="EI15" s="20">
        <f t="shared" si="2"/>
        <v>783.97007891116812</v>
      </c>
      <c r="EJ15" s="20">
        <f t="shared" si="2"/>
        <v>787.01985535464746</v>
      </c>
      <c r="EK15" s="20">
        <f t="shared" si="2"/>
        <v>790.05812699561682</v>
      </c>
      <c r="EL15" s="20">
        <f t="shared" si="2"/>
        <v>793.08486726433068</v>
      </c>
      <c r="EM15" s="20">
        <f t="shared" si="2"/>
        <v>796.10004761648236</v>
      </c>
      <c r="EN15" s="20">
        <f t="shared" si="2"/>
        <v>799.10363766428941</v>
      </c>
      <c r="EO15" s="20">
        <f t="shared" si="2"/>
        <v>802.09560530059741</v>
      </c>
      <c r="EP15" s="20">
        <f t="shared" si="2"/>
        <v>805.07591681644772</v>
      </c>
      <c r="EQ15" s="20">
        <f t="shared" si="2"/>
        <v>808.04453701279772</v>
      </c>
      <c r="ER15" s="20">
        <f t="shared" si="2"/>
        <v>811.00142930611764</v>
      </c>
      <c r="ES15" s="20">
        <f t="shared" si="2"/>
        <v>813.94655583039344</v>
      </c>
      <c r="ET15" s="20">
        <f t="shared" si="2"/>
        <v>816.87987753324933</v>
      </c>
      <c r="EU15" s="20">
        <f t="shared" si="2"/>
        <v>819.80135426712809</v>
      </c>
      <c r="EV15" s="20">
        <f t="shared" si="2"/>
        <v>822.71094487891799</v>
      </c>
      <c r="EW15" s="20">
        <f t="shared" si="2"/>
        <v>825.60860729186129</v>
      </c>
      <c r="EX15" s="20">
        <f t="shared" si="2"/>
        <v>828.49429858535871</v>
      </c>
      <c r="EY15" s="20">
        <f t="shared" si="2"/>
        <v>831.36797507109361</v>
      </c>
      <c r="EZ15" s="20">
        <f t="shared" si="2"/>
        <v>834.22959236512963</v>
      </c>
      <c r="FA15" s="20">
        <f t="shared" si="2"/>
        <v>837.07910545678737</v>
      </c>
      <c r="FB15" s="20">
        <f t="shared" si="2"/>
        <v>839.91646877523601</v>
      </c>
      <c r="FC15" s="20">
        <f t="shared" si="2"/>
        <v>842.74163625192307</v>
      </c>
      <c r="FD15" s="20">
        <f t="shared" si="2"/>
        <v>845.55456138133468</v>
      </c>
      <c r="FE15" s="20">
        <f t="shared" si="2"/>
        <v>848.35519727809424</v>
      </c>
      <c r="FF15" s="20">
        <f t="shared" si="2"/>
        <v>851.14349673201161</v>
      </c>
      <c r="FG15" s="20">
        <f t="shared" si="2"/>
        <v>853.91941226068479</v>
      </c>
      <c r="FH15" s="20">
        <f t="shared" si="2"/>
        <v>856.68289616109553</v>
      </c>
      <c r="FI15" s="20">
        <f t="shared" si="2"/>
        <v>859.43390055551174</v>
      </c>
      <c r="FJ15" s="20">
        <f t="shared" si="2"/>
        <v>862.17237743782414</v>
      </c>
      <c r="FK15" s="20">
        <f t="shared" si="2"/>
        <v>864.89827871713078</v>
      </c>
      <c r="FL15" s="20">
        <f t="shared" si="2"/>
        <v>867.61155626059008</v>
      </c>
      <c r="FM15" s="20">
        <f t="shared" si="2"/>
        <v>870.312161933212</v>
      </c>
      <c r="FN15" s="20">
        <f t="shared" si="2"/>
        <v>873.00004763644142</v>
      </c>
      <c r="FO15" s="20">
        <f t="shared" si="2"/>
        <v>875.67516534511958</v>
      </c>
      <c r="FP15" s="20">
        <f t="shared" si="2"/>
        <v>878.33746714237475</v>
      </c>
      <c r="FQ15" s="20">
        <f t="shared" si="2"/>
        <v>880.9869052533212</v>
      </c>
      <c r="FR15" s="20">
        <f t="shared" si="2"/>
        <v>883.62343207667607</v>
      </c>
      <c r="FS15" s="20">
        <f t="shared" si="2"/>
        <v>886.2470002164381</v>
      </c>
      <c r="FT15" s="20">
        <f t="shared" si="2"/>
        <v>888.85756251069142</v>
      </c>
      <c r="FU15" s="20">
        <f t="shared" si="2"/>
        <v>891.45507206031073</v>
      </c>
      <c r="FV15" s="20">
        <f t="shared" si="2"/>
        <v>894.03948226573834</v>
      </c>
      <c r="FW15" s="20">
        <f t="shared" si="2"/>
        <v>896.61074683882657</v>
      </c>
      <c r="FX15" s="20">
        <f t="shared" si="2"/>
        <v>899.16881985208477</v>
      </c>
      <c r="FY15" s="20">
        <f t="shared" si="2"/>
        <v>901.71365573231537</v>
      </c>
      <c r="FZ15" s="20">
        <f t="shared" si="2"/>
        <v>904.24520928567256</v>
      </c>
      <c r="GA15" s="20">
        <f t="shared" si="2"/>
        <v>906.76343572939538</v>
      </c>
      <c r="GB15" s="20">
        <f t="shared" si="2"/>
        <v>909.26829071211341</v>
      </c>
      <c r="GC15" s="20">
        <f t="shared" si="2"/>
        <v>911.75973033578794</v>
      </c>
      <c r="GD15" s="20">
        <f t="shared" si="2"/>
        <v>914.23771117420222</v>
      </c>
      <c r="GE15" s="20">
        <f t="shared" si="2"/>
        <v>916.70219029188422</v>
      </c>
      <c r="GF15" s="20">
        <f t="shared" si="2"/>
        <v>919.15312526113382</v>
      </c>
      <c r="GG15" s="20">
        <f t="shared" si="2"/>
        <v>921.59047417970419</v>
      </c>
      <c r="GH15" s="20">
        <f t="shared" si="2"/>
        <v>924.01419568683184</v>
      </c>
      <c r="GI15" s="20">
        <f t="shared" si="2"/>
        <v>926.42424897988906</v>
      </c>
      <c r="GJ15" s="20">
        <f t="shared" si="2"/>
        <v>928.82059382854084</v>
      </c>
      <c r="GK15" s="20">
        <f t="shared" si="2"/>
        <v>931.20403658882572</v>
      </c>
      <c r="GL15" s="20">
        <f t="shared" si="2"/>
        <v>933.57435533339446</v>
      </c>
      <c r="GM15" s="20">
        <f t="shared" si="2"/>
        <v>935.93135070012409</v>
      </c>
      <c r="GN15" s="20">
        <f t="shared" si="2"/>
        <v>938.2748385323398</v>
      </c>
      <c r="GO15" s="20">
        <f t="shared" ref="GO15:IZ15" si="3">GO48</f>
        <v>940.6046453719473</v>
      </c>
      <c r="GP15" s="20">
        <f t="shared" si="3"/>
        <v>942.92060568546935</v>
      </c>
      <c r="GQ15" s="20">
        <f t="shared" si="3"/>
        <v>945.22256014486914</v>
      </c>
      <c r="GR15" s="20">
        <f t="shared" si="3"/>
        <v>947.51035454747023</v>
      </c>
      <c r="GS15" s="20">
        <f t="shared" si="3"/>
        <v>949.7838391305088</v>
      </c>
      <c r="GT15" s="20">
        <f t="shared" si="3"/>
        <v>952.04286812281975</v>
      </c>
      <c r="GU15" s="20">
        <f t="shared" si="3"/>
        <v>954.28729944463043</v>
      </c>
      <c r="GV15" s="20">
        <f t="shared" si="3"/>
        <v>956.51699449840783</v>
      </c>
      <c r="GW15" s="20">
        <f t="shared" si="3"/>
        <v>958.73181801504472</v>
      </c>
      <c r="GX15" s="20">
        <f t="shared" si="3"/>
        <v>960.93163793758515</v>
      </c>
      <c r="GY15" s="20">
        <f t="shared" si="3"/>
        <v>963.11632532915519</v>
      </c>
      <c r="GZ15" s="20">
        <f t="shared" si="3"/>
        <v>965.28575429615341</v>
      </c>
      <c r="HA15" s="20">
        <f t="shared" si="3"/>
        <v>967.4398019203386</v>
      </c>
      <c r="HB15" s="20">
        <f t="shared" si="3"/>
        <v>969.57834820042763</v>
      </c>
      <c r="HC15" s="20">
        <f t="shared" si="3"/>
        <v>971.70127599925308</v>
      </c>
      <c r="HD15" s="20">
        <f t="shared" si="3"/>
        <v>973.80847099732284</v>
      </c>
      <c r="HE15" s="20">
        <f t="shared" si="3"/>
        <v>975.89982166068489</v>
      </c>
      <c r="HF15" s="20">
        <f t="shared" si="3"/>
        <v>977.97521916970129</v>
      </c>
      <c r="HG15" s="20">
        <f t="shared" si="3"/>
        <v>980.03455739527305</v>
      </c>
      <c r="HH15" s="20">
        <f t="shared" si="3"/>
        <v>982.07773286384395</v>
      </c>
      <c r="HI15" s="20">
        <f t="shared" si="3"/>
        <v>984.10464472258127</v>
      </c>
      <c r="HJ15" s="20">
        <f t="shared" si="3"/>
        <v>986.11519470823021</v>
      </c>
      <c r="HK15" s="20">
        <f t="shared" si="3"/>
        <v>988.10928711659778</v>
      </c>
      <c r="HL15" s="20">
        <f t="shared" si="3"/>
        <v>990.0868287736854</v>
      </c>
      <c r="HM15" s="20">
        <f t="shared" si="3"/>
        <v>992.04772900945056</v>
      </c>
      <c r="HN15" s="20">
        <f t="shared" si="3"/>
        <v>993.99189963259835</v>
      </c>
      <c r="HO15" s="20">
        <f t="shared" si="3"/>
        <v>995.91925490730046</v>
      </c>
      <c r="HP15" s="20">
        <f t="shared" si="3"/>
        <v>997.8297115301441</v>
      </c>
      <c r="HQ15" s="20">
        <f t="shared" si="3"/>
        <v>999.72318861123676</v>
      </c>
      <c r="HR15" s="20">
        <f t="shared" si="3"/>
        <v>1001.5996076527491</v>
      </c>
      <c r="HS15" s="20">
        <f t="shared" si="3"/>
        <v>1003.458892525787</v>
      </c>
      <c r="HT15" s="20">
        <f t="shared" si="3"/>
        <v>1005.3009694540004</v>
      </c>
      <c r="HU15" s="20">
        <f t="shared" si="3"/>
        <v>1007.1257669959698</v>
      </c>
      <c r="HV15" s="20">
        <f t="shared" si="3"/>
        <v>1008.9332160288664</v>
      </c>
      <c r="HW15" s="20">
        <f t="shared" si="3"/>
        <v>1010.7232497328841</v>
      </c>
      <c r="HX15" s="20">
        <f t="shared" si="3"/>
        <v>1012.4958035744286</v>
      </c>
      <c r="HY15" s="20">
        <f t="shared" si="3"/>
        <v>1014.250815291887</v>
      </c>
      <c r="HZ15" s="20">
        <f t="shared" si="3"/>
        <v>1015.9882248814389</v>
      </c>
      <c r="IA15" s="20">
        <f t="shared" si="3"/>
        <v>1017.7079745831273</v>
      </c>
      <c r="IB15" s="20">
        <f t="shared" si="3"/>
        <v>1019.4100088673383</v>
      </c>
      <c r="IC15" s="20">
        <f t="shared" si="3"/>
        <v>1021.0942744207857</v>
      </c>
      <c r="ID15" s="20">
        <f t="shared" si="3"/>
        <v>1022.7607201340257</v>
      </c>
      <c r="IE15" s="20">
        <f t="shared" si="3"/>
        <v>1024.4092970892139</v>
      </c>
      <c r="IF15" s="20">
        <f t="shared" si="3"/>
        <v>1026.0399585473949</v>
      </c>
      <c r="IG15" s="20">
        <f t="shared" si="3"/>
        <v>1027.6526599362498</v>
      </c>
      <c r="IH15" s="20">
        <f t="shared" si="3"/>
        <v>1029.247358836679</v>
      </c>
      <c r="II15" s="20">
        <f t="shared" si="3"/>
        <v>1030.824014972352</v>
      </c>
      <c r="IJ15" s="20">
        <f t="shared" si="3"/>
        <v>1032.3825901985174</v>
      </c>
      <c r="IK15" s="20">
        <f t="shared" si="3"/>
        <v>1033.9230484905497</v>
      </c>
      <c r="IL15" s="20">
        <f t="shared" si="3"/>
        <v>1035.4453559324452</v>
      </c>
      <c r="IM15" s="20">
        <f t="shared" si="3"/>
        <v>1036.9494807060744</v>
      </c>
      <c r="IN15" s="20">
        <f t="shared" si="3"/>
        <v>1038.4353930795846</v>
      </c>
      <c r="IO15" s="20">
        <f t="shared" si="3"/>
        <v>1039.9030653972154</v>
      </c>
      <c r="IP15" s="20">
        <f t="shared" si="3"/>
        <v>1041.3524720679918</v>
      </c>
      <c r="IQ15" s="20">
        <f t="shared" si="3"/>
        <v>1042.7835895530122</v>
      </c>
      <c r="IR15" s="20">
        <f t="shared" si="3"/>
        <v>1044.1963963550738</v>
      </c>
      <c r="IS15" s="20">
        <f t="shared" si="3"/>
        <v>1045.5908730077838</v>
      </c>
      <c r="IT15" s="20">
        <f t="shared" si="3"/>
        <v>1046.9670020639462</v>
      </c>
      <c r="IU15" s="20">
        <f t="shared" si="3"/>
        <v>1048.3247680845982</v>
      </c>
      <c r="IV15" s="20">
        <f t="shared" si="3"/>
        <v>1049.6641576269672</v>
      </c>
      <c r="IW15" s="20">
        <f t="shared" si="3"/>
        <v>1050.9851592334051</v>
      </c>
      <c r="IX15" s="20">
        <f t="shared" si="3"/>
        <v>1052.2877634204829</v>
      </c>
      <c r="IY15" s="20">
        <f t="shared" si="3"/>
        <v>1053.5719626671107</v>
      </c>
      <c r="IZ15" s="20">
        <f t="shared" si="3"/>
        <v>1054.837751402453</v>
      </c>
      <c r="JA15" s="20">
        <f t="shared" ref="JA15:KF15" si="4">JA48</f>
        <v>1056.0851259950084</v>
      </c>
      <c r="JB15" s="20">
        <f t="shared" si="4"/>
        <v>1057.3140847400566</v>
      </c>
      <c r="JC15" s="20">
        <f t="shared" si="4"/>
        <v>1058.5246278479726</v>
      </c>
      <c r="JD15" s="20">
        <f t="shared" si="4"/>
        <v>1059.7167574311582</v>
      </c>
      <c r="JE15" s="20">
        <f t="shared" si="4"/>
        <v>1060.8904774917098</v>
      </c>
      <c r="JF15" s="20">
        <f t="shared" si="4"/>
        <v>1062.0457939089451</v>
      </c>
      <c r="JG15" s="20">
        <f t="shared" si="4"/>
        <v>1063.1827144264983</v>
      </c>
      <c r="JH15" s="20">
        <f t="shared" si="4"/>
        <v>1064.301248640616</v>
      </c>
      <c r="JI15" s="20">
        <f t="shared" si="4"/>
        <v>1065.4014079862543</v>
      </c>
      <c r="JJ15" s="20">
        <f t="shared" si="4"/>
        <v>1066.48320572492</v>
      </c>
      <c r="JK15" s="20">
        <f t="shared" si="4"/>
        <v>1067.5466569312016</v>
      </c>
      <c r="JL15" s="20">
        <f t="shared" si="4"/>
        <v>1068.5917784794731</v>
      </c>
      <c r="JM15" s="20">
        <f t="shared" si="4"/>
        <v>1069.6185890298661</v>
      </c>
      <c r="JN15" s="20">
        <f t="shared" si="4"/>
        <v>1070.627109014727</v>
      </c>
      <c r="JO15" s="20">
        <f t="shared" si="4"/>
        <v>1071.617360624758</v>
      </c>
      <c r="JP15" s="20">
        <f t="shared" si="4"/>
        <v>1072.5893677951422</v>
      </c>
      <c r="JQ15" s="20">
        <f t="shared" si="4"/>
        <v>1073.5431561912133</v>
      </c>
      <c r="JR15" s="20">
        <f t="shared" si="4"/>
        <v>1074.4787531949517</v>
      </c>
      <c r="JS15" s="20">
        <f t="shared" si="4"/>
        <v>1075.3961878890439</v>
      </c>
      <c r="JT15" s="20">
        <f t="shared" si="4"/>
        <v>1076.295491043463</v>
      </c>
      <c r="JU15" s="20">
        <f t="shared" si="4"/>
        <v>1077.1766951003615</v>
      </c>
      <c r="JV15" s="20">
        <f t="shared" si="4"/>
        <v>1078.0398341593882</v>
      </c>
      <c r="JW15" s="20">
        <f t="shared" si="4"/>
        <v>1078.8849439624171</v>
      </c>
      <c r="JX15" s="20">
        <f t="shared" si="4"/>
        <v>1079.7120618779077</v>
      </c>
      <c r="JY15" s="20">
        <f t="shared" si="4"/>
        <v>1080.5212268858404</v>
      </c>
      <c r="JZ15" s="20">
        <f t="shared" si="4"/>
        <v>1081.3124795629678</v>
      </c>
      <c r="KA15" s="20">
        <f t="shared" si="4"/>
        <v>1082.0858620660222</v>
      </c>
      <c r="KB15" s="20">
        <f t="shared" si="4"/>
        <v>1082.8414181162605</v>
      </c>
      <c r="KC15" s="20">
        <f t="shared" si="4"/>
        <v>1083.5791929840636</v>
      </c>
      <c r="KD15" s="20">
        <f t="shared" si="4"/>
        <v>1084.2992334728131</v>
      </c>
      <c r="KE15" s="20">
        <f t="shared" si="4"/>
        <v>1085.0015879033915</v>
      </c>
      <c r="KF15" s="20">
        <f t="shared" si="4"/>
        <v>1085.6863060974554</v>
      </c>
    </row>
    <row r="16" spans="1:292" s="8" customFormat="1" x14ac:dyDescent="0.2">
      <c r="A16" s="8" t="s">
        <v>10</v>
      </c>
      <c r="B16" s="9">
        <v>0.83</v>
      </c>
      <c r="C16" s="9">
        <v>0.82411111111111102</v>
      </c>
      <c r="D16" s="9">
        <v>0.81822222222222196</v>
      </c>
      <c r="E16" s="9">
        <v>0.81233333333333324</v>
      </c>
      <c r="F16" s="9">
        <v>0.80644444444444441</v>
      </c>
      <c r="G16" s="9">
        <v>0.80055555555555546</v>
      </c>
      <c r="H16" s="9">
        <v>0.79466666666666663</v>
      </c>
      <c r="I16" s="9">
        <v>0.78877777777777769</v>
      </c>
      <c r="J16" s="9">
        <v>0.78288888888888886</v>
      </c>
      <c r="K16" s="9">
        <v>0.77699999999999991</v>
      </c>
      <c r="L16" s="9">
        <v>0.77111111111111108</v>
      </c>
      <c r="M16" s="9">
        <v>0.76522222222222214</v>
      </c>
      <c r="N16" s="9">
        <v>0.7593333333333333</v>
      </c>
      <c r="O16" s="9">
        <v>0.75344444444444436</v>
      </c>
      <c r="P16" s="9">
        <v>0.74755555555555553</v>
      </c>
      <c r="Q16" s="9">
        <v>0.74166666666666659</v>
      </c>
      <c r="R16" s="9">
        <v>0.73577777777777775</v>
      </c>
      <c r="S16" s="9">
        <v>0.72988888888888881</v>
      </c>
      <c r="T16" s="9">
        <v>0.72399999999999998</v>
      </c>
      <c r="U16" s="9">
        <v>0.71811111111111103</v>
      </c>
      <c r="V16" s="9">
        <v>0.7122222222222222</v>
      </c>
      <c r="W16" s="9">
        <v>0.70633333333333326</v>
      </c>
      <c r="X16" s="9">
        <v>0.70044444444444443</v>
      </c>
      <c r="Y16" s="9">
        <v>0.69455555555555548</v>
      </c>
      <c r="Z16" s="9">
        <v>0.68866666666666654</v>
      </c>
      <c r="AA16" s="9">
        <v>0.68277777777777771</v>
      </c>
      <c r="AB16" s="9">
        <v>0.67688888888888887</v>
      </c>
      <c r="AC16" s="9">
        <v>0.67099999999999993</v>
      </c>
      <c r="AD16" s="9">
        <v>0.66511111111111099</v>
      </c>
      <c r="AE16" s="9">
        <v>0.65922222222222215</v>
      </c>
      <c r="AF16" s="9">
        <v>0.65333333333333332</v>
      </c>
      <c r="AG16" s="9">
        <v>0.64744444444444438</v>
      </c>
      <c r="AH16" s="9">
        <v>0.64155555555555543</v>
      </c>
      <c r="AI16" s="9">
        <v>0.6356666666666666</v>
      </c>
      <c r="AJ16" s="9">
        <v>0.62977777777777777</v>
      </c>
      <c r="AK16" s="9">
        <v>0.62388888888888883</v>
      </c>
      <c r="AL16" s="9">
        <v>0.61799999999999988</v>
      </c>
      <c r="AM16" s="9">
        <v>0.61211111111111105</v>
      </c>
      <c r="AN16" s="9">
        <v>0.60622222222222222</v>
      </c>
      <c r="AO16" s="9">
        <v>0.60033333333333327</v>
      </c>
      <c r="AP16" s="9">
        <v>0.59444444444444433</v>
      </c>
      <c r="AQ16" s="9">
        <v>0.5885555555555555</v>
      </c>
      <c r="AR16" s="9">
        <v>0.58266666666666656</v>
      </c>
      <c r="AS16" s="9">
        <v>0.57677777777777772</v>
      </c>
      <c r="AT16" s="9">
        <v>0.57088888888888878</v>
      </c>
      <c r="AU16" s="9">
        <v>0.56499999999999995</v>
      </c>
      <c r="AV16" s="9">
        <v>0.55911111111111111</v>
      </c>
      <c r="AW16" s="9">
        <v>0.55322222222222217</v>
      </c>
      <c r="AX16" s="9">
        <v>0.54733333333333323</v>
      </c>
      <c r="AY16" s="9">
        <v>0.54144444444444439</v>
      </c>
      <c r="AZ16" s="9">
        <v>0.53555555555555545</v>
      </c>
      <c r="BA16" s="9">
        <v>0.52966666666666651</v>
      </c>
      <c r="BB16" s="9">
        <v>0.52377777777777768</v>
      </c>
      <c r="BC16" s="9">
        <v>0.51788888888888884</v>
      </c>
      <c r="BD16" s="9">
        <v>0.5119999999999999</v>
      </c>
      <c r="BE16" s="9">
        <v>0.50611111111111096</v>
      </c>
      <c r="BF16" s="9">
        <v>0.50022222222222212</v>
      </c>
      <c r="BG16" s="9">
        <v>0.49433333333333324</v>
      </c>
      <c r="BH16" s="9">
        <v>0.48844444444444435</v>
      </c>
      <c r="BI16" s="9">
        <v>0.48255555555555546</v>
      </c>
      <c r="BJ16" s="9">
        <v>0.47666666666666657</v>
      </c>
      <c r="BK16" s="9">
        <v>0.47077777777777768</v>
      </c>
      <c r="BL16" s="9">
        <v>0.4648888888888888</v>
      </c>
      <c r="BM16" s="9">
        <v>0.45899999999999991</v>
      </c>
      <c r="BN16" s="9">
        <v>0.45311111111111102</v>
      </c>
      <c r="BO16" s="9">
        <v>0.44722222222222213</v>
      </c>
      <c r="BP16" s="9">
        <v>0.44133333333333324</v>
      </c>
      <c r="BQ16" s="9">
        <v>0.43544444444444436</v>
      </c>
      <c r="BR16" s="9">
        <v>0.42955555555555547</v>
      </c>
      <c r="BS16" s="9">
        <v>0.42366666666666658</v>
      </c>
      <c r="BT16" s="9">
        <v>0.41777777777777769</v>
      </c>
      <c r="BU16" s="9">
        <v>0.4118888888888888</v>
      </c>
      <c r="BV16" s="9">
        <v>0.40599999999999992</v>
      </c>
      <c r="BW16" s="9">
        <v>0.40011111111111103</v>
      </c>
      <c r="BX16" s="9">
        <v>0.39422222222222214</v>
      </c>
      <c r="BY16" s="9">
        <v>0.38833333333333325</v>
      </c>
      <c r="BZ16" s="9">
        <v>0.38244444444444436</v>
      </c>
      <c r="CA16" s="9">
        <v>0.37655555555555548</v>
      </c>
      <c r="CB16" s="9">
        <v>0.37066666666666659</v>
      </c>
      <c r="CC16" s="9">
        <v>0.3647777777777777</v>
      </c>
      <c r="CD16" s="9">
        <v>0.35888888888888881</v>
      </c>
      <c r="CE16" s="9">
        <v>0.35299999999999987</v>
      </c>
      <c r="CF16" s="9">
        <v>0.34711111111111098</v>
      </c>
      <c r="CG16" s="9">
        <v>0.34122222222222209</v>
      </c>
      <c r="CH16" s="9">
        <v>0.33533333333333321</v>
      </c>
      <c r="CI16" s="9">
        <v>0.32944444444444432</v>
      </c>
      <c r="CJ16" s="9">
        <v>0.32355555555555549</v>
      </c>
      <c r="CK16" s="9">
        <v>0.31766666666666654</v>
      </c>
      <c r="CL16" s="9">
        <v>0.31177777777777771</v>
      </c>
      <c r="CM16" s="9">
        <v>0.30588888888888877</v>
      </c>
      <c r="CN16" s="9">
        <v>0.29999999999999993</v>
      </c>
      <c r="CO16" s="9">
        <v>0.29999999999999993</v>
      </c>
      <c r="CP16" s="9">
        <v>0.29999999999999993</v>
      </c>
      <c r="CQ16" s="9">
        <v>0.29999999999999993</v>
      </c>
      <c r="CR16" s="9">
        <v>0.29999999999999993</v>
      </c>
      <c r="CS16" s="9">
        <v>0.29999999999999993</v>
      </c>
      <c r="CT16" s="9">
        <v>0.29999999999999993</v>
      </c>
      <c r="CU16" s="9">
        <v>0.29999999999999993</v>
      </c>
      <c r="CV16" s="9">
        <v>0.29999999999999993</v>
      </c>
      <c r="CW16" s="9">
        <v>0.29999999999999993</v>
      </c>
      <c r="CX16" s="9">
        <v>0.29999999999999993</v>
      </c>
      <c r="CY16" s="9">
        <v>0.29999999999999993</v>
      </c>
      <c r="CZ16" s="9">
        <v>0.29999999999999993</v>
      </c>
      <c r="DA16" s="9">
        <v>0.29999999999999993</v>
      </c>
      <c r="DB16" s="9">
        <v>0.29999999999999993</v>
      </c>
      <c r="DC16" s="9">
        <v>0.29999999999999993</v>
      </c>
      <c r="DD16" s="9">
        <v>0.29999999999999993</v>
      </c>
      <c r="DE16" s="9">
        <v>0.29999999999999993</v>
      </c>
      <c r="DF16" s="9">
        <v>0.29999999999999993</v>
      </c>
      <c r="DG16" s="9">
        <v>0.29999999999999993</v>
      </c>
      <c r="DH16" s="9">
        <v>0.29999999999999993</v>
      </c>
      <c r="DI16" s="9">
        <v>0.29999999999999993</v>
      </c>
      <c r="DJ16" s="9">
        <v>0.29999999999999993</v>
      </c>
      <c r="DK16" s="9">
        <v>0.29999999999999993</v>
      </c>
      <c r="DL16" s="9">
        <v>0.29999999999999993</v>
      </c>
      <c r="DM16" s="9">
        <v>0.29999999999999993</v>
      </c>
      <c r="DN16" s="9">
        <v>0.29999999999999993</v>
      </c>
      <c r="DO16" s="9">
        <v>0.29999999999999993</v>
      </c>
      <c r="DP16" s="9">
        <v>0.29999999999999993</v>
      </c>
      <c r="DQ16" s="9">
        <v>0.29999999999999993</v>
      </c>
      <c r="DR16" s="9">
        <v>0.29999999999999993</v>
      </c>
      <c r="DS16" s="9">
        <v>0.29999999999999993</v>
      </c>
      <c r="DT16" s="9">
        <v>0.29999999999999993</v>
      </c>
      <c r="DU16" s="9">
        <v>0.29999999999999993</v>
      </c>
      <c r="DV16" s="9">
        <v>0.29999999999999993</v>
      </c>
      <c r="DW16" s="9">
        <v>0.29999999999999993</v>
      </c>
      <c r="DX16" s="9">
        <v>0.29999999999999993</v>
      </c>
      <c r="DY16" s="9">
        <v>0.29999999999999993</v>
      </c>
      <c r="DZ16" s="9">
        <v>0.29999999999999993</v>
      </c>
      <c r="EA16" s="9">
        <v>0.29999999999999993</v>
      </c>
      <c r="EB16" s="9">
        <v>0.29999999999999993</v>
      </c>
      <c r="EC16" s="9">
        <v>0.29999999999999993</v>
      </c>
      <c r="ED16" s="9">
        <v>0.29999999999999993</v>
      </c>
      <c r="EE16" s="9">
        <v>0.29999999999999993</v>
      </c>
      <c r="EF16" s="9">
        <v>0.29999999999999993</v>
      </c>
      <c r="EG16" s="9">
        <v>0.29999999999999993</v>
      </c>
      <c r="EH16" s="9">
        <v>0.29999999999999993</v>
      </c>
      <c r="EI16" s="9">
        <v>0.29999999999999993</v>
      </c>
      <c r="EJ16" s="9">
        <v>0.29999999999999993</v>
      </c>
      <c r="EK16" s="9">
        <v>0.29999999999999993</v>
      </c>
      <c r="EL16" s="9">
        <v>0.29999999999999993</v>
      </c>
      <c r="EM16" s="9">
        <v>0.29999999999999993</v>
      </c>
      <c r="EN16" s="9">
        <v>0.29999999999999993</v>
      </c>
      <c r="EO16" s="9">
        <v>0.29999999999999993</v>
      </c>
      <c r="EP16" s="9">
        <v>0.29999999999999993</v>
      </c>
      <c r="EQ16" s="9">
        <v>0.29999999999999993</v>
      </c>
      <c r="ER16" s="9">
        <v>0.29999999999999993</v>
      </c>
      <c r="ES16" s="9">
        <v>0.29999999999999993</v>
      </c>
      <c r="ET16" s="9">
        <v>0.29999999999999993</v>
      </c>
      <c r="EU16" s="9">
        <v>0.29999999999999993</v>
      </c>
      <c r="EV16" s="9">
        <v>0.29999999999999993</v>
      </c>
      <c r="EW16" s="9">
        <v>0.29999999999999993</v>
      </c>
      <c r="EX16" s="9">
        <v>0.29999999999999993</v>
      </c>
      <c r="EY16" s="9">
        <v>0.29999999999999993</v>
      </c>
      <c r="EZ16" s="9">
        <v>0.29999999999999993</v>
      </c>
      <c r="FA16" s="9">
        <v>0.29999999999999993</v>
      </c>
      <c r="FB16" s="9">
        <v>0.29999999999999993</v>
      </c>
      <c r="FC16" s="9">
        <v>0.29999999999999993</v>
      </c>
      <c r="FD16" s="9">
        <v>0.29999999999999993</v>
      </c>
      <c r="FE16" s="9">
        <v>0.29999999999999993</v>
      </c>
      <c r="FF16" s="9">
        <v>0.29999999999999993</v>
      </c>
      <c r="FG16" s="9">
        <v>0.29999999999999993</v>
      </c>
      <c r="FH16" s="9">
        <v>0.29999999999999993</v>
      </c>
      <c r="FI16" s="9">
        <v>0.29999999999999993</v>
      </c>
      <c r="FJ16" s="9">
        <v>0.29999999999999993</v>
      </c>
      <c r="FK16" s="9">
        <v>0.29999999999999993</v>
      </c>
      <c r="FL16" s="9">
        <v>0.29999999999999993</v>
      </c>
      <c r="FM16" s="9">
        <v>0.29999999999999993</v>
      </c>
      <c r="FN16" s="9">
        <v>0.29999999999999993</v>
      </c>
      <c r="FO16" s="9">
        <v>0.29999999999999993</v>
      </c>
      <c r="FP16" s="9">
        <v>0.29999999999999993</v>
      </c>
      <c r="FQ16" s="9">
        <v>0.29999999999999993</v>
      </c>
      <c r="FR16" s="9">
        <v>0.29999999999999993</v>
      </c>
      <c r="FS16" s="9">
        <v>0.29999999999999993</v>
      </c>
      <c r="FT16" s="9">
        <v>0.29999999999999993</v>
      </c>
      <c r="FU16" s="9">
        <v>0.29999999999999993</v>
      </c>
      <c r="FV16" s="9">
        <v>0.29999999999999993</v>
      </c>
      <c r="FW16" s="9">
        <v>0.29999999999999993</v>
      </c>
      <c r="FX16" s="9">
        <v>0.29999999999999993</v>
      </c>
      <c r="FY16" s="9">
        <v>0.29999999999999993</v>
      </c>
      <c r="FZ16" s="9">
        <v>0.29999999999999993</v>
      </c>
      <c r="GA16" s="9">
        <v>0.29999999999999993</v>
      </c>
      <c r="GB16" s="9">
        <v>0.29999999999999993</v>
      </c>
      <c r="GC16" s="9">
        <v>0.29999999999999993</v>
      </c>
      <c r="GD16" s="9">
        <v>0.29999999999999993</v>
      </c>
      <c r="GE16" s="9">
        <v>0.29999999999999993</v>
      </c>
      <c r="GF16" s="9">
        <v>0.29999999999999993</v>
      </c>
      <c r="GG16" s="9">
        <v>0.29999999999999993</v>
      </c>
      <c r="GH16" s="9">
        <v>0.29999999999999993</v>
      </c>
      <c r="GI16" s="9">
        <v>0.29999999999999993</v>
      </c>
      <c r="GJ16" s="9">
        <v>0.29999999999999993</v>
      </c>
      <c r="GK16" s="9">
        <v>0.29999999999999993</v>
      </c>
      <c r="GL16" s="9">
        <v>0.29999999999999993</v>
      </c>
      <c r="GM16" s="9">
        <v>0.29999999999999993</v>
      </c>
      <c r="GN16" s="9">
        <v>0.29999999999999993</v>
      </c>
      <c r="GO16" s="9">
        <v>0.29999999999999993</v>
      </c>
      <c r="GP16" s="9">
        <v>0.29999999999999993</v>
      </c>
      <c r="GQ16" s="9">
        <v>0.29999999999999993</v>
      </c>
      <c r="GR16" s="9">
        <v>0.29999999999999993</v>
      </c>
      <c r="GS16" s="9">
        <v>0.29999999999999993</v>
      </c>
      <c r="GT16" s="9">
        <v>0.29999999999999993</v>
      </c>
      <c r="GU16" s="9">
        <v>0.29999999999999993</v>
      </c>
      <c r="GV16" s="9">
        <v>0.29999999999999993</v>
      </c>
      <c r="GW16" s="9">
        <v>0.29999999999999993</v>
      </c>
      <c r="GX16" s="9">
        <v>0.29999999999999993</v>
      </c>
      <c r="GY16" s="9">
        <v>0.29999999999999993</v>
      </c>
      <c r="GZ16" s="9">
        <v>0.29999999999999993</v>
      </c>
      <c r="HA16" s="9">
        <v>0.29999999999999993</v>
      </c>
      <c r="HB16" s="9">
        <v>0.29999999999999993</v>
      </c>
      <c r="HC16" s="9">
        <v>0.29999999999999993</v>
      </c>
      <c r="HD16" s="9">
        <v>0.29999999999999993</v>
      </c>
      <c r="HE16" s="9">
        <v>0.29999999999999993</v>
      </c>
      <c r="HF16" s="9">
        <v>0.29999999999999993</v>
      </c>
      <c r="HG16" s="9">
        <v>0.29999999999999993</v>
      </c>
      <c r="HH16" s="9">
        <v>0.29999999999999993</v>
      </c>
      <c r="HI16" s="9">
        <v>0.29999999999999993</v>
      </c>
      <c r="HJ16" s="9">
        <v>0.29999999999999993</v>
      </c>
      <c r="HK16" s="9">
        <v>0.29999999999999993</v>
      </c>
      <c r="HL16" s="9">
        <v>0.29999999999999993</v>
      </c>
      <c r="HM16" s="9">
        <v>0.29999999999999993</v>
      </c>
      <c r="HN16" s="9">
        <v>0.29999999999999993</v>
      </c>
      <c r="HO16" s="9">
        <v>0.29999999999999993</v>
      </c>
      <c r="HP16" s="9">
        <v>0.29999999999999993</v>
      </c>
      <c r="HQ16" s="9">
        <v>0.29999999999999993</v>
      </c>
      <c r="HR16" s="9">
        <v>0.29999999999999993</v>
      </c>
      <c r="HS16" s="9">
        <v>0.29999999999999993</v>
      </c>
      <c r="HT16" s="9">
        <v>0.29999999999999993</v>
      </c>
      <c r="HU16" s="9">
        <v>0.29999999999999993</v>
      </c>
      <c r="HV16" s="9">
        <v>0.29999999999999993</v>
      </c>
      <c r="HW16" s="9">
        <v>0.29999999999999993</v>
      </c>
      <c r="HX16" s="9">
        <v>0.29999999999999993</v>
      </c>
      <c r="HY16" s="9">
        <v>0.29999999999999993</v>
      </c>
      <c r="HZ16" s="9">
        <v>0.29999999999999993</v>
      </c>
      <c r="IA16" s="9">
        <v>0.29999999999999993</v>
      </c>
      <c r="IB16" s="9">
        <v>0.29999999999999993</v>
      </c>
      <c r="IC16" s="9">
        <v>0.29999999999999993</v>
      </c>
      <c r="ID16" s="9">
        <v>0.29999999999999993</v>
      </c>
      <c r="IE16" s="9">
        <v>0.29999999999999993</v>
      </c>
      <c r="IF16" s="9">
        <v>0.29999999999999993</v>
      </c>
      <c r="IG16" s="9">
        <v>0.29999999999999993</v>
      </c>
      <c r="IH16" s="9">
        <v>0.29999999999999993</v>
      </c>
      <c r="II16" s="9">
        <v>0.29999999999999993</v>
      </c>
      <c r="IJ16" s="9">
        <v>0.29999999999999993</v>
      </c>
      <c r="IK16" s="9">
        <v>0.29999999999999993</v>
      </c>
      <c r="IL16" s="9">
        <v>0.29999999999999993</v>
      </c>
      <c r="IM16" s="9">
        <v>0.29999999999999993</v>
      </c>
      <c r="IN16" s="9">
        <v>0.29999999999999993</v>
      </c>
      <c r="IO16" s="9">
        <v>0.29999999999999993</v>
      </c>
      <c r="IP16" s="9">
        <v>0.29999999999999993</v>
      </c>
      <c r="IQ16" s="9">
        <v>0.29999999999999993</v>
      </c>
      <c r="IR16" s="9">
        <v>0.29999999999999993</v>
      </c>
      <c r="IS16" s="9">
        <v>0.29999999999999993</v>
      </c>
      <c r="IT16" s="9">
        <v>0.29999999999999993</v>
      </c>
      <c r="IU16" s="9">
        <v>0.29999999999999993</v>
      </c>
      <c r="IV16" s="9">
        <v>0.29999999999999993</v>
      </c>
      <c r="IW16" s="9">
        <v>0.29999999999999993</v>
      </c>
      <c r="IX16" s="9">
        <v>0.29999999999999993</v>
      </c>
      <c r="IY16" s="9">
        <v>0.29999999999999993</v>
      </c>
      <c r="IZ16" s="9">
        <v>0.29999999999999993</v>
      </c>
      <c r="JA16" s="9">
        <v>0.29999999999999993</v>
      </c>
      <c r="JB16" s="9">
        <v>0.29999999999999993</v>
      </c>
      <c r="JC16" s="9">
        <v>0.29999999999999993</v>
      </c>
      <c r="JD16" s="9">
        <v>0.29999999999999993</v>
      </c>
      <c r="JE16" s="9">
        <v>0.29999999999999993</v>
      </c>
      <c r="JF16" s="9">
        <v>0.29999999999999993</v>
      </c>
      <c r="JG16" s="9">
        <v>0.29999999999999993</v>
      </c>
      <c r="JH16" s="9">
        <v>0.29999999999999993</v>
      </c>
      <c r="JI16" s="9">
        <v>0.29999999999999993</v>
      </c>
      <c r="JJ16" s="9">
        <v>0.29999999999999993</v>
      </c>
      <c r="JK16" s="9">
        <v>0.29999999999999993</v>
      </c>
      <c r="JL16" s="9">
        <v>0.29999999999999993</v>
      </c>
      <c r="JM16" s="9">
        <v>0.29999999999999993</v>
      </c>
      <c r="JN16" s="9">
        <v>0.29999999999999993</v>
      </c>
      <c r="JO16" s="9">
        <v>0.29999999999999993</v>
      </c>
      <c r="JP16" s="9">
        <v>0.29999999999999993</v>
      </c>
      <c r="JQ16" s="9">
        <v>0.29999999999999993</v>
      </c>
      <c r="JR16" s="9">
        <v>0.29999999999999993</v>
      </c>
      <c r="JS16" s="9">
        <v>0.29999999999999993</v>
      </c>
      <c r="JT16" s="9">
        <v>0.29999999999999993</v>
      </c>
      <c r="JU16" s="9">
        <v>0.29999999999999993</v>
      </c>
      <c r="JV16" s="9">
        <v>0.29999999999999993</v>
      </c>
      <c r="JW16" s="9">
        <v>0.29999999999999993</v>
      </c>
      <c r="JX16" s="9">
        <v>0.29999999999999993</v>
      </c>
      <c r="JY16" s="9">
        <v>0.29999999999999993</v>
      </c>
      <c r="JZ16" s="9">
        <v>0.29999999999999993</v>
      </c>
      <c r="KA16" s="9">
        <v>0.29999999999999993</v>
      </c>
      <c r="KB16" s="9">
        <v>0.29999999999999993</v>
      </c>
      <c r="KC16" s="9">
        <v>0.29999999999999993</v>
      </c>
      <c r="KD16" s="9">
        <v>0.29999999999999993</v>
      </c>
      <c r="KE16" s="9">
        <v>0.29999999999999993</v>
      </c>
      <c r="KF16" s="9">
        <v>0.29999999999999993</v>
      </c>
    </row>
    <row r="17" spans="1:292" s="8" customFormat="1" x14ac:dyDescent="0.2"/>
    <row r="18" spans="1:292" s="8" customFormat="1" ht="16" x14ac:dyDescent="0.2">
      <c r="A18" s="42" t="s">
        <v>11</v>
      </c>
    </row>
    <row r="19" spans="1:292" s="37" customFormat="1" x14ac:dyDescent="0.2">
      <c r="A19" s="40" t="s">
        <v>53</v>
      </c>
      <c r="B19" s="37">
        <f>5.35*LN(B15/$B$9)</f>
        <v>1.720735505338981</v>
      </c>
      <c r="C19" s="37">
        <f>5.35*LN(C15/$B$9)</f>
        <v>1.7495153177983056</v>
      </c>
      <c r="D19" s="37">
        <f>5.35*LN(D15/$B$9)</f>
        <v>1.7784111359791641</v>
      </c>
      <c r="E19" s="37">
        <f t="shared" ref="E19:BP19" si="5">5.35*LN(E15/$B$9)</f>
        <v>1.8074132062952022</v>
      </c>
      <c r="F19" s="37">
        <f t="shared" si="5"/>
        <v>1.8365104921349258</v>
      </c>
      <c r="G19" s="37">
        <f t="shared" si="5"/>
        <v>1.8656908730192505</v>
      </c>
      <c r="H19" s="37">
        <f t="shared" si="5"/>
        <v>1.8949412872006837</v>
      </c>
      <c r="I19" s="37">
        <f t="shared" si="5"/>
        <v>1.9242478413472255</v>
      </c>
      <c r="J19" s="37">
        <f t="shared" si="5"/>
        <v>1.9535959014204953</v>
      </c>
      <c r="K19" s="37">
        <f t="shared" si="5"/>
        <v>1.9829701731718417</v>
      </c>
      <c r="L19" s="37">
        <f t="shared" si="5"/>
        <v>2.0123547772095023</v>
      </c>
      <c r="M19" s="37">
        <f t="shared" si="5"/>
        <v>2.0416209502650062</v>
      </c>
      <c r="N19" s="37">
        <f t="shared" si="5"/>
        <v>2.0708192283918936</v>
      </c>
      <c r="O19" s="37">
        <f t="shared" si="5"/>
        <v>2.099995397802751</v>
      </c>
      <c r="P19" s="37">
        <f t="shared" si="5"/>
        <v>2.1291922541424619</v>
      </c>
      <c r="Q19" s="37">
        <f t="shared" si="5"/>
        <v>2.1584507227815291</v>
      </c>
      <c r="R19" s="37">
        <f t="shared" si="5"/>
        <v>2.1877401693097003</v>
      </c>
      <c r="S19" s="37">
        <f t="shared" si="5"/>
        <v>2.2170312916132571</v>
      </c>
      <c r="T19" s="37">
        <f t="shared" si="5"/>
        <v>2.24629542246752</v>
      </c>
      <c r="U19" s="37">
        <f t="shared" si="5"/>
        <v>2.2755041538300391</v>
      </c>
      <c r="V19" s="37">
        <f t="shared" si="5"/>
        <v>2.3046291561067749</v>
      </c>
      <c r="W19" s="37">
        <f t="shared" si="5"/>
        <v>2.3338146261344277</v>
      </c>
      <c r="X19" s="37">
        <f t="shared" si="5"/>
        <v>2.3630600815058389</v>
      </c>
      <c r="Y19" s="37">
        <f t="shared" si="5"/>
        <v>2.3923656376812628</v>
      </c>
      <c r="Z19" s="37">
        <f t="shared" si="5"/>
        <v>2.4217314874970968</v>
      </c>
      <c r="AA19" s="37">
        <f t="shared" si="5"/>
        <v>2.4511575825623972</v>
      </c>
      <c r="AB19" s="37">
        <f t="shared" si="5"/>
        <v>2.4806434401298101</v>
      </c>
      <c r="AC19" s="37">
        <f t="shared" si="5"/>
        <v>2.5101880256750055</v>
      </c>
      <c r="AD19" s="37">
        <f t="shared" si="5"/>
        <v>2.5397896813622114</v>
      </c>
      <c r="AE19" s="37">
        <f t="shared" si="5"/>
        <v>2.569446082335257</v>
      </c>
      <c r="AF19" s="37">
        <f t="shared" si="5"/>
        <v>2.599154210012681</v>
      </c>
      <c r="AG19" s="37">
        <f t="shared" si="5"/>
        <v>2.628724578164924</v>
      </c>
      <c r="AH19" s="37">
        <f t="shared" si="5"/>
        <v>2.658179345372345</v>
      </c>
      <c r="AI19" s="37">
        <f t="shared" si="5"/>
        <v>2.687536659959108</v>
      </c>
      <c r="AJ19" s="37">
        <f t="shared" si="5"/>
        <v>2.7168120628298054</v>
      </c>
      <c r="AK19" s="37">
        <f t="shared" si="5"/>
        <v>2.7460193578231635</v>
      </c>
      <c r="AL19" s="37">
        <f t="shared" si="5"/>
        <v>2.7751711535074799</v>
      </c>
      <c r="AM19" s="37">
        <f t="shared" si="5"/>
        <v>2.8042792063386952</v>
      </c>
      <c r="AN19" s="37">
        <f t="shared" si="5"/>
        <v>2.8333546436999493</v>
      </c>
      <c r="AO19" s="37">
        <f t="shared" si="5"/>
        <v>2.8624081141169397</v>
      </c>
      <c r="AP19" s="37">
        <f t="shared" si="5"/>
        <v>2.891449893299836</v>
      </c>
      <c r="AQ19" s="37">
        <f t="shared" si="5"/>
        <v>2.9205352176965236</v>
      </c>
      <c r="AR19" s="37">
        <f t="shared" si="5"/>
        <v>2.9496609969804752</v>
      </c>
      <c r="AS19" s="37">
        <f t="shared" si="5"/>
        <v>2.9788248950539318</v>
      </c>
      <c r="AT19" s="37">
        <f t="shared" si="5"/>
        <v>3.0080249204312186</v>
      </c>
      <c r="AU19" s="37">
        <f t="shared" si="5"/>
        <v>3.0372591774722468</v>
      </c>
      <c r="AV19" s="37">
        <f t="shared" si="5"/>
        <v>3.0665257173309963</v>
      </c>
      <c r="AW19" s="37">
        <f t="shared" si="5"/>
        <v>3.0958224491571191</v>
      </c>
      <c r="AX19" s="37">
        <f t="shared" si="5"/>
        <v>3.1251470877129837</v>
      </c>
      <c r="AY19" s="37">
        <f t="shared" si="5"/>
        <v>3.1544971229954073</v>
      </c>
      <c r="AZ19" s="37">
        <f t="shared" si="5"/>
        <v>3.1838698031804582</v>
      </c>
      <c r="BA19" s="37">
        <f t="shared" si="5"/>
        <v>3.2130649747171431</v>
      </c>
      <c r="BB19" s="37">
        <f t="shared" si="5"/>
        <v>3.2421078199024831</v>
      </c>
      <c r="BC19" s="37">
        <f t="shared" si="5"/>
        <v>3.271018704911524</v>
      </c>
      <c r="BD19" s="37">
        <f t="shared" si="5"/>
        <v>3.2998147105483664</v>
      </c>
      <c r="BE19" s="37">
        <f t="shared" si="5"/>
        <v>3.3285105781573519</v>
      </c>
      <c r="BF19" s="37">
        <f t="shared" si="5"/>
        <v>3.3571192951788102</v>
      </c>
      <c r="BG19" s="37">
        <f t="shared" si="5"/>
        <v>3.3856524622778488</v>
      </c>
      <c r="BH19" s="37">
        <f t="shared" si="5"/>
        <v>3.4141205278510705</v>
      </c>
      <c r="BI19" s="37">
        <f t="shared" si="5"/>
        <v>3.4425329416959465</v>
      </c>
      <c r="BJ19" s="37">
        <f t="shared" si="5"/>
        <v>3.4708982591626518</v>
      </c>
      <c r="BK19" s="37">
        <f t="shared" si="5"/>
        <v>3.4994387460444556</v>
      </c>
      <c r="BL19" s="37">
        <f t="shared" si="5"/>
        <v>3.5281520335486674</v>
      </c>
      <c r="BM19" s="37">
        <f t="shared" si="5"/>
        <v>3.5570389869932635</v>
      </c>
      <c r="BN19" s="37">
        <f t="shared" si="5"/>
        <v>3.5861024259955885</v>
      </c>
      <c r="BO19" s="37">
        <f t="shared" si="5"/>
        <v>3.6153463512333373</v>
      </c>
      <c r="BP19" s="37">
        <f t="shared" si="5"/>
        <v>3.6447754791403981</v>
      </c>
      <c r="BQ19" s="37">
        <f t="shared" ref="BQ19:EB19" si="6">5.35*LN(BQ15/$B$9)</f>
        <v>3.6743949624055046</v>
      </c>
      <c r="BR19" s="37">
        <f t="shared" si="6"/>
        <v>3.7042102227314961</v>
      </c>
      <c r="BS19" s="37">
        <f t="shared" si="6"/>
        <v>3.7342268512932395</v>
      </c>
      <c r="BT19" s="37">
        <f t="shared" si="6"/>
        <v>3.7644505500751264</v>
      </c>
      <c r="BU19" s="37">
        <f t="shared" si="6"/>
        <v>3.7950480825672539</v>
      </c>
      <c r="BV19" s="37">
        <f t="shared" si="6"/>
        <v>3.8260001631137204</v>
      </c>
      <c r="BW19" s="37">
        <f t="shared" si="6"/>
        <v>3.8572902430385589</v>
      </c>
      <c r="BX19" s="37">
        <f t="shared" si="6"/>
        <v>3.888903285468496</v>
      </c>
      <c r="BY19" s="37">
        <f t="shared" si="6"/>
        <v>3.9208250209285538</v>
      </c>
      <c r="BZ19" s="37">
        <f t="shared" si="6"/>
        <v>3.9530414948474255</v>
      </c>
      <c r="CA19" s="37">
        <f t="shared" si="6"/>
        <v>3.9855387917397245</v>
      </c>
      <c r="CB19" s="37">
        <f t="shared" si="6"/>
        <v>4.0183028667948326</v>
      </c>
      <c r="CC19" s="37">
        <f t="shared" si="6"/>
        <v>4.0513194428672845</v>
      </c>
      <c r="CD19" s="37">
        <f t="shared" si="6"/>
        <v>4.0845739475002194</v>
      </c>
      <c r="CE19" s="37">
        <f t="shared" si="6"/>
        <v>4.1178493793654907</v>
      </c>
      <c r="CF19" s="37">
        <f t="shared" si="6"/>
        <v>4.1510999856532207</v>
      </c>
      <c r="CG19" s="37">
        <f t="shared" si="6"/>
        <v>4.184279465738526</v>
      </c>
      <c r="CH19" s="37">
        <f t="shared" si="6"/>
        <v>4.2173416182675378</v>
      </c>
      <c r="CI19" s="37">
        <f t="shared" si="6"/>
        <v>4.2502407627457641</v>
      </c>
      <c r="CJ19" s="37">
        <f t="shared" si="6"/>
        <v>4.2829320207712502</v>
      </c>
      <c r="CK19" s="37">
        <f t="shared" si="6"/>
        <v>4.3153715106574042</v>
      </c>
      <c r="CL19" s="37">
        <f t="shared" si="6"/>
        <v>4.3475164882225013</v>
      </c>
      <c r="CM19" s="37">
        <f t="shared" si="6"/>
        <v>4.3793254531804546</v>
      </c>
      <c r="CN19" s="37">
        <f t="shared" si="6"/>
        <v>4.4107582328856587</v>
      </c>
      <c r="CO19" s="37">
        <f t="shared" si="6"/>
        <v>4.4418448989546615</v>
      </c>
      <c r="CP19" s="37">
        <f t="shared" si="6"/>
        <v>4.4725975212172564</v>
      </c>
      <c r="CQ19" s="37">
        <f t="shared" si="6"/>
        <v>4.5030265671346008</v>
      </c>
      <c r="CR19" s="37">
        <f t="shared" si="6"/>
        <v>4.5331413748223222</v>
      </c>
      <c r="CS19" s="37">
        <f t="shared" si="6"/>
        <v>4.5629504480558154</v>
      </c>
      <c r="CT19" s="37">
        <f t="shared" si="6"/>
        <v>4.5924616434199983</v>
      </c>
      <c r="CU19" s="37">
        <f t="shared" si="6"/>
        <v>4.6216822918335199</v>
      </c>
      <c r="CV19" s="37">
        <f t="shared" si="6"/>
        <v>4.6506192799567501</v>
      </c>
      <c r="CW19" s="37">
        <f t="shared" si="6"/>
        <v>4.6792791068696848</v>
      </c>
      <c r="CX19" s="37">
        <f t="shared" si="6"/>
        <v>4.7076679253665414</v>
      </c>
      <c r="CY19" s="37">
        <f t="shared" si="6"/>
        <v>4.7357915734839189</v>
      </c>
      <c r="CZ19" s="37">
        <f t="shared" si="6"/>
        <v>4.7636555997410204</v>
      </c>
      <c r="DA19" s="37">
        <f t="shared" si="6"/>
        <v>4.7912652841626429</v>
      </c>
      <c r="DB19" s="37">
        <f t="shared" si="6"/>
        <v>4.818625656408221</v>
      </c>
      <c r="DC19" s="37">
        <f t="shared" si="6"/>
        <v>4.8457415117914397</v>
      </c>
      <c r="DD19" s="37">
        <f t="shared" si="6"/>
        <v>4.8726174257126988</v>
      </c>
      <c r="DE19" s="37">
        <f t="shared" si="6"/>
        <v>4.8992577668285229</v>
      </c>
      <c r="DF19" s="37">
        <f t="shared" si="6"/>
        <v>4.9256667091889197</v>
      </c>
      <c r="DG19" s="37">
        <f t="shared" si="6"/>
        <v>4.9518482434765589</v>
      </c>
      <c r="DH19" s="37">
        <f t="shared" si="6"/>
        <v>4.9778061874737869</v>
      </c>
      <c r="DI19" s="37">
        <f t="shared" si="6"/>
        <v>5.0035441958300568</v>
      </c>
      <c r="DJ19" s="37">
        <f t="shared" si="6"/>
        <v>5.0290657691819023</v>
      </c>
      <c r="DK19" s="37">
        <f t="shared" si="6"/>
        <v>5.054374262704231</v>
      </c>
      <c r="DL19" s="37">
        <f t="shared" si="6"/>
        <v>5.0794728941165577</v>
      </c>
      <c r="DM19" s="37">
        <f t="shared" si="6"/>
        <v>5.104364751203061</v>
      </c>
      <c r="DN19" s="37">
        <f t="shared" si="6"/>
        <v>5.1290527988653603</v>
      </c>
      <c r="DO19" s="37">
        <f t="shared" si="6"/>
        <v>5.1535398857484571</v>
      </c>
      <c r="DP19" s="37">
        <f t="shared" si="6"/>
        <v>5.1778287504600371</v>
      </c>
      <c r="DQ19" s="37">
        <f t="shared" si="6"/>
        <v>5.2019220274175311</v>
      </c>
      <c r="DR19" s="37">
        <f t="shared" si="6"/>
        <v>5.2258222523465934</v>
      </c>
      <c r="DS19" s="37">
        <f t="shared" si="6"/>
        <v>5.2495318674476428</v>
      </c>
      <c r="DT19" s="37">
        <f t="shared" si="6"/>
        <v>5.2730532262631531</v>
      </c>
      <c r="DU19" s="37">
        <f t="shared" si="6"/>
        <v>5.2963885982578347</v>
      </c>
      <c r="DV19" s="37">
        <f t="shared" si="6"/>
        <v>5.3195401731252456</v>
      </c>
      <c r="DW19" s="37">
        <f t="shared" si="6"/>
        <v>5.3425100648500097</v>
      </c>
      <c r="DX19" s="37">
        <f t="shared" si="6"/>
        <v>5.36530031552818</v>
      </c>
      <c r="DY19" s="37">
        <f t="shared" si="6"/>
        <v>5.3879128989639904</v>
      </c>
      <c r="DZ19" s="37">
        <f t="shared" si="6"/>
        <v>5.4103497240671707</v>
      </c>
      <c r="EA19" s="37">
        <f t="shared" si="6"/>
        <v>5.4326126380565434</v>
      </c>
      <c r="EB19" s="37">
        <f t="shared" si="6"/>
        <v>5.4547034294872967</v>
      </c>
      <c r="EC19" s="37">
        <f t="shared" ref="EC19:GN19" si="7">5.35*LN(EC15/$B$9)</f>
        <v>5.4766238310973598</v>
      </c>
      <c r="ED19" s="37">
        <f t="shared" si="7"/>
        <v>5.4983755224900737</v>
      </c>
      <c r="EE19" s="37">
        <f t="shared" si="7"/>
        <v>5.5199601326787189</v>
      </c>
      <c r="EF19" s="37">
        <f t="shared" si="7"/>
        <v>5.5413792424826616</v>
      </c>
      <c r="EG19" s="37">
        <f t="shared" si="7"/>
        <v>5.5626343867902523</v>
      </c>
      <c r="EH19" s="37">
        <f t="shared" si="7"/>
        <v>5.583727056705313</v>
      </c>
      <c r="EI19" s="37">
        <f t="shared" si="7"/>
        <v>5.6046587015626246</v>
      </c>
      <c r="EJ19" s="37">
        <f t="shared" si="7"/>
        <v>5.6254307308592475</v>
      </c>
      <c r="EK19" s="37">
        <f t="shared" si="7"/>
        <v>5.6460445160631041</v>
      </c>
      <c r="EL19" s="37">
        <f t="shared" si="7"/>
        <v>5.6665013923224778</v>
      </c>
      <c r="EM19" s="37">
        <f t="shared" si="7"/>
        <v>5.6868026600847852</v>
      </c>
      <c r="EN19" s="37">
        <f t="shared" si="7"/>
        <v>5.7069495866421409</v>
      </c>
      <c r="EO19" s="37">
        <f t="shared" si="7"/>
        <v>5.7269434075917811</v>
      </c>
      <c r="EP19" s="37">
        <f t="shared" si="7"/>
        <v>5.7467853282168235</v>
      </c>
      <c r="EQ19" s="37">
        <f t="shared" si="7"/>
        <v>5.7664765247943475</v>
      </c>
      <c r="ER19" s="37">
        <f t="shared" si="7"/>
        <v>5.7860181458311315</v>
      </c>
      <c r="ES19" s="37">
        <f t="shared" si="7"/>
        <v>5.805411313245803</v>
      </c>
      <c r="ET19" s="37">
        <f t="shared" si="7"/>
        <v>5.8246571234840827</v>
      </c>
      <c r="EU19" s="37">
        <f t="shared" si="7"/>
        <v>5.8437566485751411</v>
      </c>
      <c r="EV19" s="37">
        <f t="shared" si="7"/>
        <v>5.8627109371528512</v>
      </c>
      <c r="EW19" s="37">
        <f t="shared" si="7"/>
        <v>5.8815210154030595</v>
      </c>
      <c r="EX19" s="37">
        <f t="shared" si="7"/>
        <v>5.9001878879751839</v>
      </c>
      <c r="EY19" s="37">
        <f t="shared" si="7"/>
        <v>5.9187125388490482</v>
      </c>
      <c r="EZ19" s="37">
        <f t="shared" si="7"/>
        <v>5.9370959321560219</v>
      </c>
      <c r="FA19" s="37">
        <f t="shared" si="7"/>
        <v>5.9553390129608843</v>
      </c>
      <c r="FB19" s="37">
        <f t="shared" si="7"/>
        <v>5.9734427080114942</v>
      </c>
      <c r="FC19" s="37">
        <f t="shared" si="7"/>
        <v>5.9914079264452607</v>
      </c>
      <c r="FD19" s="37">
        <f t="shared" si="7"/>
        <v>6.0092355604693601</v>
      </c>
      <c r="FE19" s="37">
        <f t="shared" si="7"/>
        <v>6.0269264860029024</v>
      </c>
      <c r="FF19" s="37">
        <f t="shared" si="7"/>
        <v>6.0444815632921873</v>
      </c>
      <c r="FG19" s="37">
        <f t="shared" si="7"/>
        <v>6.0619016374973125</v>
      </c>
      <c r="FH19" s="37">
        <f t="shared" si="7"/>
        <v>6.0791875392599044</v>
      </c>
      <c r="FI19" s="37">
        <f t="shared" si="7"/>
        <v>6.0963400852233631</v>
      </c>
      <c r="FJ19" s="37">
        <f t="shared" si="7"/>
        <v>6.1133600785447992</v>
      </c>
      <c r="FK19" s="37">
        <f t="shared" si="7"/>
        <v>6.1302483093792404</v>
      </c>
      <c r="FL19" s="37">
        <f t="shared" si="7"/>
        <v>6.1470055553493168</v>
      </c>
      <c r="FM19" s="37">
        <f t="shared" si="7"/>
        <v>6.1636325819864677</v>
      </c>
      <c r="FN19" s="37">
        <f t="shared" si="7"/>
        <v>6.1801301431557887</v>
      </c>
      <c r="FO19" s="37">
        <f t="shared" si="7"/>
        <v>6.1964989814624003</v>
      </c>
      <c r="FP19" s="37">
        <f t="shared" si="7"/>
        <v>6.212739828637095</v>
      </c>
      <c r="FQ19" s="37">
        <f t="shared" si="7"/>
        <v>6.228853405907123</v>
      </c>
      <c r="FR19" s="37">
        <f t="shared" si="7"/>
        <v>6.2448404243471147</v>
      </c>
      <c r="FS19" s="37">
        <f t="shared" si="7"/>
        <v>6.2607015852235621</v>
      </c>
      <c r="FT19" s="37">
        <f t="shared" si="7"/>
        <v>6.2764375803153918</v>
      </c>
      <c r="FU19" s="37">
        <f t="shared" si="7"/>
        <v>6.2920490922278578</v>
      </c>
      <c r="FV19" s="37">
        <f t="shared" si="7"/>
        <v>6.3075367947488274</v>
      </c>
      <c r="FW19" s="37">
        <f t="shared" si="7"/>
        <v>6.3229013530497413</v>
      </c>
      <c r="FX19" s="37">
        <f t="shared" si="7"/>
        <v>6.3381434241053274</v>
      </c>
      <c r="FY19" s="37">
        <f t="shared" si="7"/>
        <v>6.3532636567759049</v>
      </c>
      <c r="FZ19" s="37">
        <f t="shared" si="7"/>
        <v>6.3682626920739214</v>
      </c>
      <c r="GA19" s="37">
        <f t="shared" si="7"/>
        <v>6.383141163465134</v>
      </c>
      <c r="GB19" s="37">
        <f t="shared" si="7"/>
        <v>6.3978996970972934</v>
      </c>
      <c r="GC19" s="37">
        <f t="shared" si="7"/>
        <v>6.4125389120344538</v>
      </c>
      <c r="GD19" s="37">
        <f t="shared" si="7"/>
        <v>6.4270594204670601</v>
      </c>
      <c r="GE19" s="37">
        <f t="shared" si="7"/>
        <v>6.4414618279210005</v>
      </c>
      <c r="GF19" s="37">
        <f t="shared" si="7"/>
        <v>6.4557467334521172</v>
      </c>
      <c r="GG19" s="37">
        <f t="shared" si="7"/>
        <v>6.4699147298412871</v>
      </c>
      <c r="GH19" s="37">
        <f t="shared" si="7"/>
        <v>6.4839664037767655</v>
      </c>
      <c r="GI19" s="37">
        <f t="shared" si="7"/>
        <v>6.4979023360371695</v>
      </c>
      <c r="GJ19" s="37">
        <f t="shared" si="7"/>
        <v>6.5117231016571919</v>
      </c>
      <c r="GK19" s="37">
        <f t="shared" si="7"/>
        <v>6.5254341305739745</v>
      </c>
      <c r="GL19" s="37">
        <f t="shared" si="7"/>
        <v>6.5390349017626903</v>
      </c>
      <c r="GM19" s="37">
        <f t="shared" si="7"/>
        <v>6.5525250257591274</v>
      </c>
      <c r="GN19" s="37">
        <f t="shared" si="7"/>
        <v>6.5659042009091104</v>
      </c>
      <c r="GO19" s="37">
        <f t="shared" ref="GO19:IZ19" si="8">5.35*LN(GO15/$B$9)</f>
        <v>6.5791721865219399</v>
      </c>
      <c r="GP19" s="37">
        <f t="shared" si="8"/>
        <v>6.5923287862698654</v>
      </c>
      <c r="GQ19" s="37">
        <f t="shared" si="8"/>
        <v>6.6053738378129854</v>
      </c>
      <c r="GR19" s="37">
        <f t="shared" si="8"/>
        <v>6.6183072061923411</v>
      </c>
      <c r="GS19" s="37">
        <f t="shared" si="8"/>
        <v>6.6311287795480691</v>
      </c>
      <c r="GT19" s="37">
        <f t="shared" si="8"/>
        <v>6.6438384662369794</v>
      </c>
      <c r="GU19" s="37">
        <f t="shared" si="8"/>
        <v>6.6564361928262326</v>
      </c>
      <c r="GV19" s="37">
        <f t="shared" si="8"/>
        <v>6.6689219026289113</v>
      </c>
      <c r="GW19" s="37">
        <f t="shared" si="8"/>
        <v>6.6812955545728316</v>
      </c>
      <c r="GX19" s="37">
        <f t="shared" si="8"/>
        <v>6.6935571222978618</v>
      </c>
      <c r="GY19" s="37">
        <f t="shared" si="8"/>
        <v>6.7057065934036899</v>
      </c>
      <c r="GZ19" s="37">
        <f t="shared" si="8"/>
        <v>6.7177439687959231</v>
      </c>
      <c r="HA19" s="37">
        <f t="shared" si="8"/>
        <v>6.7296692620936307</v>
      </c>
      <c r="HB19" s="37">
        <f t="shared" si="8"/>
        <v>6.7414824991005791</v>
      </c>
      <c r="HC19" s="37">
        <f t="shared" si="8"/>
        <v>6.7531837173173406</v>
      </c>
      <c r="HD19" s="37">
        <f t="shared" si="8"/>
        <v>6.7647729654981505</v>
      </c>
      <c r="HE19" s="37">
        <f t="shared" si="8"/>
        <v>6.7762503032950665</v>
      </c>
      <c r="HF19" s="37">
        <f t="shared" si="8"/>
        <v>6.7876158006959155</v>
      </c>
      <c r="HG19" s="37">
        <f t="shared" si="8"/>
        <v>6.7988695377314583</v>
      </c>
      <c r="HH19" s="37">
        <f t="shared" si="8"/>
        <v>6.8100116041280403</v>
      </c>
      <c r="HI19" s="37">
        <f t="shared" si="8"/>
        <v>6.8210420989684613</v>
      </c>
      <c r="HJ19" s="37">
        <f t="shared" si="8"/>
        <v>6.8319611303798027</v>
      </c>
      <c r="HK19" s="37">
        <f t="shared" si="8"/>
        <v>6.8427688152312989</v>
      </c>
      <c r="HL19" s="37">
        <f t="shared" si="8"/>
        <v>6.8534652788475388</v>
      </c>
      <c r="HM19" s="37">
        <f t="shared" si="8"/>
        <v>6.8640506547419937</v>
      </c>
      <c r="HN19" s="37">
        <f t="shared" si="8"/>
        <v>6.8745250843619248</v>
      </c>
      <c r="HO19" s="37">
        <f t="shared" si="8"/>
        <v>6.8848887168492796</v>
      </c>
      <c r="HP19" s="37">
        <f t="shared" si="8"/>
        <v>6.8951417088081826</v>
      </c>
      <c r="HQ19" s="37">
        <f t="shared" si="8"/>
        <v>6.9052842240999022</v>
      </c>
      <c r="HR19" s="37">
        <f t="shared" si="8"/>
        <v>6.9153164336289796</v>
      </c>
      <c r="HS19" s="37">
        <f t="shared" si="8"/>
        <v>6.9252385151253479</v>
      </c>
      <c r="HT19" s="37">
        <f t="shared" si="8"/>
        <v>6.9350506529671652</v>
      </c>
      <c r="HU19" s="37">
        <f t="shared" si="8"/>
        <v>6.9447530380015179</v>
      </c>
      <c r="HV19" s="37">
        <f t="shared" si="8"/>
        <v>6.9543458673762135</v>
      </c>
      <c r="HW19" s="37">
        <f t="shared" si="8"/>
        <v>6.9638293443798149</v>
      </c>
      <c r="HX19" s="37">
        <f t="shared" si="8"/>
        <v>6.973203678279118</v>
      </c>
      <c r="HY19" s="37">
        <f t="shared" si="8"/>
        <v>6.9824690841742489</v>
      </c>
      <c r="HZ19" s="37">
        <f t="shared" si="8"/>
        <v>6.9916257828577342</v>
      </c>
      <c r="IA19" s="37">
        <f t="shared" si="8"/>
        <v>7.000674000678611</v>
      </c>
      <c r="IB19" s="37">
        <f t="shared" si="8"/>
        <v>7.0096139694122623</v>
      </c>
      <c r="IC19" s="37">
        <f t="shared" si="8"/>
        <v>7.0184459261311352</v>
      </c>
      <c r="ID19" s="37">
        <f t="shared" si="8"/>
        <v>7.027170113086882</v>
      </c>
      <c r="IE19" s="37">
        <f t="shared" si="8"/>
        <v>7.0357867775970329</v>
      </c>
      <c r="IF19" s="37">
        <f t="shared" si="8"/>
        <v>7.0442961719324186</v>
      </c>
      <c r="IG19" s="37">
        <f t="shared" si="8"/>
        <v>7.0526985532101145</v>
      </c>
      <c r="IH19" s="37">
        <f t="shared" si="8"/>
        <v>7.0609941832833547</v>
      </c>
      <c r="II19" s="37">
        <f t="shared" si="8"/>
        <v>7.0691833286499053</v>
      </c>
      <c r="IJ19" s="37">
        <f t="shared" si="8"/>
        <v>7.0772662603593979</v>
      </c>
      <c r="IK19" s="37">
        <f t="shared" si="8"/>
        <v>7.0852432539221128</v>
      </c>
      <c r="IL19" s="37">
        <f t="shared" si="8"/>
        <v>7.0931145892202423</v>
      </c>
      <c r="IM19" s="37">
        <f t="shared" si="8"/>
        <v>7.1008805504257424</v>
      </c>
      <c r="IN19" s="37">
        <f t="shared" si="8"/>
        <v>7.1085414259164068</v>
      </c>
      <c r="IO19" s="37">
        <f t="shared" si="8"/>
        <v>7.1160975082017819</v>
      </c>
      <c r="IP19" s="37">
        <f t="shared" si="8"/>
        <v>7.1235490938457815</v>
      </c>
      <c r="IQ19" s="37">
        <f t="shared" si="8"/>
        <v>7.1308964833845376</v>
      </c>
      <c r="IR19" s="37">
        <f t="shared" si="8"/>
        <v>7.1381399812586919</v>
      </c>
      <c r="IS19" s="37">
        <f t="shared" si="8"/>
        <v>7.1452798957453618</v>
      </c>
      <c r="IT19" s="37">
        <f t="shared" si="8"/>
        <v>7.1523165388886794</v>
      </c>
      <c r="IU19" s="37">
        <f t="shared" si="8"/>
        <v>7.159250226435911</v>
      </c>
      <c r="IV19" s="37">
        <f t="shared" si="8"/>
        <v>7.1660812777702434</v>
      </c>
      <c r="IW19" s="37">
        <f t="shared" si="8"/>
        <v>7.1728100158507324</v>
      </c>
      <c r="IX19" s="37">
        <f t="shared" si="8"/>
        <v>7.1794367671551482</v>
      </c>
      <c r="IY19" s="37">
        <f t="shared" si="8"/>
        <v>7.1859618616199086</v>
      </c>
      <c r="IZ19" s="37">
        <f t="shared" si="8"/>
        <v>7.1923856325810105</v>
      </c>
      <c r="JA19" s="37">
        <f t="shared" ref="JA19:KF19" si="9">5.35*LN(JA15/$B$9)</f>
        <v>7.1987084167228392</v>
      </c>
      <c r="JB19" s="37">
        <f t="shared" si="9"/>
        <v>7.2049305540206277</v>
      </c>
      <c r="JC19" s="37">
        <f t="shared" si="9"/>
        <v>7.211052387689211</v>
      </c>
      <c r="JD19" s="37">
        <f t="shared" si="9"/>
        <v>7.2170742641266505</v>
      </c>
      <c r="JE19" s="37">
        <f t="shared" si="9"/>
        <v>7.222996532863414</v>
      </c>
      <c r="JF19" s="37">
        <f t="shared" si="9"/>
        <v>7.2288195465126339</v>
      </c>
      <c r="JG19" s="37">
        <f t="shared" si="9"/>
        <v>7.2345436607199272</v>
      </c>
      <c r="JH19" s="37">
        <f t="shared" si="9"/>
        <v>7.2401692341209865</v>
      </c>
      <c r="JI19" s="37">
        <f t="shared" si="9"/>
        <v>7.2456966282897497</v>
      </c>
      <c r="JJ19" s="37">
        <f t="shared" si="9"/>
        <v>7.2511262076969976</v>
      </c>
      <c r="JK19" s="37">
        <f t="shared" si="9"/>
        <v>7.2564583396639666</v>
      </c>
      <c r="JL19" s="37">
        <f t="shared" si="9"/>
        <v>7.2616933943183906</v>
      </c>
      <c r="JM19" s="37">
        <f t="shared" si="9"/>
        <v>7.2668317445484325</v>
      </c>
      <c r="JN19" s="37">
        <f t="shared" si="9"/>
        <v>7.2718737659605441</v>
      </c>
      <c r="JO19" s="37">
        <f t="shared" si="9"/>
        <v>7.2768198368372223</v>
      </c>
      <c r="JP19" s="37">
        <f t="shared" si="9"/>
        <v>7.2816703380961183</v>
      </c>
      <c r="JQ19" s="37">
        <f t="shared" si="9"/>
        <v>7.2864256532482816</v>
      </c>
      <c r="JR19" s="37">
        <f t="shared" si="9"/>
        <v>7.2910861683618959</v>
      </c>
      <c r="JS19" s="37">
        <f t="shared" si="9"/>
        <v>7.2956522720152188</v>
      </c>
      <c r="JT19" s="37">
        <f t="shared" si="9"/>
        <v>7.3001243552633905</v>
      </c>
      <c r="JU19" s="37">
        <f t="shared" si="9"/>
        <v>7.3045028115981223</v>
      </c>
      <c r="JV19" s="37">
        <f t="shared" si="9"/>
        <v>7.3087880369107401</v>
      </c>
      <c r="JW19" s="37">
        <f t="shared" si="9"/>
        <v>7.312980429453523</v>
      </c>
      <c r="JX19" s="37">
        <f t="shared" si="9"/>
        <v>7.3170803898004237</v>
      </c>
      <c r="JY19" s="37">
        <f t="shared" si="9"/>
        <v>7.3210883208117803</v>
      </c>
      <c r="JZ19" s="37">
        <f t="shared" si="9"/>
        <v>7.3250046276017393</v>
      </c>
      <c r="KA19" s="37">
        <f t="shared" si="9"/>
        <v>7.3288297174966326</v>
      </c>
      <c r="KB19" s="37">
        <f t="shared" si="9"/>
        <v>7.3325640000010752</v>
      </c>
      <c r="KC19" s="37">
        <f t="shared" si="9"/>
        <v>7.3362078867653642</v>
      </c>
      <c r="KD19" s="37">
        <f t="shared" si="9"/>
        <v>7.3397617915502922</v>
      </c>
      <c r="KE19" s="37">
        <f t="shared" si="9"/>
        <v>7.3432261301960606</v>
      </c>
      <c r="KF19" s="37">
        <f t="shared" si="9"/>
        <v>7.346601320586041</v>
      </c>
    </row>
    <row r="20" spans="1:292" s="37" customFormat="1" x14ac:dyDescent="0.2">
      <c r="A20" s="40" t="s">
        <v>12</v>
      </c>
      <c r="B20" s="37">
        <f>B19+B16</f>
        <v>2.5507355053389809</v>
      </c>
      <c r="C20" s="37">
        <f t="shared" ref="C20" si="10">C19+C16</f>
        <v>2.5736264289094164</v>
      </c>
      <c r="D20" s="37">
        <f>D19+D16</f>
        <v>2.5966333582013861</v>
      </c>
      <c r="E20" s="37">
        <f t="shared" ref="E20:BP20" si="11">E19+E16</f>
        <v>2.6197465396285353</v>
      </c>
      <c r="F20" s="37">
        <f t="shared" si="11"/>
        <v>2.6429549365793701</v>
      </c>
      <c r="G20" s="37">
        <f t="shared" si="11"/>
        <v>2.666246428574806</v>
      </c>
      <c r="H20" s="37">
        <f t="shared" si="11"/>
        <v>2.6896079538673501</v>
      </c>
      <c r="I20" s="37">
        <f t="shared" si="11"/>
        <v>2.7130256191250033</v>
      </c>
      <c r="J20" s="37">
        <f t="shared" si="11"/>
        <v>2.7364847903093841</v>
      </c>
      <c r="K20" s="37">
        <f t="shared" si="11"/>
        <v>2.7599701731718413</v>
      </c>
      <c r="L20" s="37">
        <f t="shared" si="11"/>
        <v>2.7834658883206131</v>
      </c>
      <c r="M20" s="37">
        <f t="shared" si="11"/>
        <v>2.8068431724872283</v>
      </c>
      <c r="N20" s="37">
        <f t="shared" si="11"/>
        <v>2.8301525617252268</v>
      </c>
      <c r="O20" s="37">
        <f t="shared" si="11"/>
        <v>2.8534398422471954</v>
      </c>
      <c r="P20" s="37">
        <f t="shared" si="11"/>
        <v>2.8767478096980175</v>
      </c>
      <c r="Q20" s="37">
        <f t="shared" si="11"/>
        <v>2.9001173894481957</v>
      </c>
      <c r="R20" s="37">
        <f t="shared" si="11"/>
        <v>2.9235179470874781</v>
      </c>
      <c r="S20" s="37">
        <f t="shared" si="11"/>
        <v>2.9469201805021461</v>
      </c>
      <c r="T20" s="37">
        <f t="shared" si="11"/>
        <v>2.9702954224675198</v>
      </c>
      <c r="U20" s="37">
        <f t="shared" si="11"/>
        <v>2.99361526494115</v>
      </c>
      <c r="V20" s="37">
        <f t="shared" si="11"/>
        <v>3.016851378328997</v>
      </c>
      <c r="W20" s="37">
        <f t="shared" si="11"/>
        <v>3.040147959467761</v>
      </c>
      <c r="X20" s="37">
        <f t="shared" si="11"/>
        <v>3.0635045259502833</v>
      </c>
      <c r="Y20" s="37">
        <f t="shared" si="11"/>
        <v>3.0869211932368184</v>
      </c>
      <c r="Z20" s="37">
        <f t="shared" si="11"/>
        <v>3.1103981541637635</v>
      </c>
      <c r="AA20" s="37">
        <f t="shared" si="11"/>
        <v>3.1339353603401747</v>
      </c>
      <c r="AB20" s="37">
        <f t="shared" si="11"/>
        <v>3.1575323290186992</v>
      </c>
      <c r="AC20" s="37">
        <f t="shared" si="11"/>
        <v>3.1811880256750054</v>
      </c>
      <c r="AD20" s="37">
        <f t="shared" si="11"/>
        <v>3.2049007924733224</v>
      </c>
      <c r="AE20" s="37">
        <f t="shared" si="11"/>
        <v>3.2286683045574791</v>
      </c>
      <c r="AF20" s="37">
        <f t="shared" si="11"/>
        <v>3.2524875433460143</v>
      </c>
      <c r="AG20" s="37">
        <f t="shared" si="11"/>
        <v>3.2761690226093685</v>
      </c>
      <c r="AH20" s="37">
        <f t="shared" si="11"/>
        <v>3.2997349009279002</v>
      </c>
      <c r="AI20" s="37">
        <f t="shared" si="11"/>
        <v>3.3232033266257748</v>
      </c>
      <c r="AJ20" s="37">
        <f t="shared" si="11"/>
        <v>3.3465898406075834</v>
      </c>
      <c r="AK20" s="37">
        <f t="shared" si="11"/>
        <v>3.3699082467120522</v>
      </c>
      <c r="AL20" s="37">
        <f t="shared" si="11"/>
        <v>3.3931711535074798</v>
      </c>
      <c r="AM20" s="37">
        <f t="shared" si="11"/>
        <v>3.4163903174498063</v>
      </c>
      <c r="AN20" s="37">
        <f t="shared" si="11"/>
        <v>3.4395768659221715</v>
      </c>
      <c r="AO20" s="37">
        <f t="shared" si="11"/>
        <v>3.4627414474502731</v>
      </c>
      <c r="AP20" s="37">
        <f t="shared" si="11"/>
        <v>3.4858943377442806</v>
      </c>
      <c r="AQ20" s="37">
        <f t="shared" si="11"/>
        <v>3.5090907732520789</v>
      </c>
      <c r="AR20" s="37">
        <f t="shared" si="11"/>
        <v>3.5323276636471417</v>
      </c>
      <c r="AS20" s="37">
        <f t="shared" si="11"/>
        <v>3.5556026728317094</v>
      </c>
      <c r="AT20" s="37">
        <f t="shared" si="11"/>
        <v>3.5789138093201074</v>
      </c>
      <c r="AU20" s="37">
        <f t="shared" si="11"/>
        <v>3.6022591774722468</v>
      </c>
      <c r="AV20" s="37">
        <f t="shared" si="11"/>
        <v>3.6256368284421074</v>
      </c>
      <c r="AW20" s="37">
        <f t="shared" si="11"/>
        <v>3.6490446713793414</v>
      </c>
      <c r="AX20" s="37">
        <f t="shared" si="11"/>
        <v>3.6724804210463171</v>
      </c>
      <c r="AY20" s="37">
        <f t="shared" si="11"/>
        <v>3.6959415674398519</v>
      </c>
      <c r="AZ20" s="37">
        <f t="shared" si="11"/>
        <v>3.7194253587360135</v>
      </c>
      <c r="BA20" s="37">
        <f t="shared" si="11"/>
        <v>3.7427316413838096</v>
      </c>
      <c r="BB20" s="37">
        <f t="shared" si="11"/>
        <v>3.7658855976802608</v>
      </c>
      <c r="BC20" s="37">
        <f t="shared" si="11"/>
        <v>3.7889075938004129</v>
      </c>
      <c r="BD20" s="37">
        <f t="shared" si="11"/>
        <v>3.8118147105483664</v>
      </c>
      <c r="BE20" s="37">
        <f t="shared" si="11"/>
        <v>3.834621689268463</v>
      </c>
      <c r="BF20" s="37">
        <f t="shared" si="11"/>
        <v>3.8573415174010321</v>
      </c>
      <c r="BG20" s="37">
        <f t="shared" si="11"/>
        <v>3.8799857956111818</v>
      </c>
      <c r="BH20" s="37">
        <f t="shared" si="11"/>
        <v>3.9025649722955147</v>
      </c>
      <c r="BI20" s="37">
        <f t="shared" si="11"/>
        <v>3.9250884972515019</v>
      </c>
      <c r="BJ20" s="37">
        <f t="shared" si="11"/>
        <v>3.9475649258293184</v>
      </c>
      <c r="BK20" s="37">
        <f t="shared" si="11"/>
        <v>3.9702165238222333</v>
      </c>
      <c r="BL20" s="37">
        <f t="shared" si="11"/>
        <v>3.9930409224375563</v>
      </c>
      <c r="BM20" s="37">
        <f t="shared" si="11"/>
        <v>4.0160389869932631</v>
      </c>
      <c r="BN20" s="37">
        <f t="shared" si="11"/>
        <v>4.0392135371066997</v>
      </c>
      <c r="BO20" s="37">
        <f t="shared" si="11"/>
        <v>4.0625685734555592</v>
      </c>
      <c r="BP20" s="37">
        <f t="shared" si="11"/>
        <v>4.0861088124737313</v>
      </c>
      <c r="BQ20" s="37">
        <f t="shared" ref="BQ20:EB20" si="12">BQ19+BQ16</f>
        <v>4.1098394068499493</v>
      </c>
      <c r="BR20" s="37">
        <f t="shared" si="12"/>
        <v>4.1337657782870512</v>
      </c>
      <c r="BS20" s="37">
        <f t="shared" si="12"/>
        <v>4.1578935179599057</v>
      </c>
      <c r="BT20" s="37">
        <f t="shared" si="12"/>
        <v>4.1822283278529042</v>
      </c>
      <c r="BU20" s="37">
        <f t="shared" si="12"/>
        <v>4.2069369714561429</v>
      </c>
      <c r="BV20" s="37">
        <f t="shared" si="12"/>
        <v>4.2320001631137201</v>
      </c>
      <c r="BW20" s="37">
        <f t="shared" si="12"/>
        <v>4.2574013541496702</v>
      </c>
      <c r="BX20" s="37">
        <f t="shared" si="12"/>
        <v>4.283125507690718</v>
      </c>
      <c r="BY20" s="37">
        <f t="shared" si="12"/>
        <v>4.3091583542618874</v>
      </c>
      <c r="BZ20" s="37">
        <f t="shared" si="12"/>
        <v>4.3354859392918694</v>
      </c>
      <c r="CA20" s="37">
        <f t="shared" si="12"/>
        <v>4.3620943472952796</v>
      </c>
      <c r="CB20" s="37">
        <f t="shared" si="12"/>
        <v>4.3889695334614993</v>
      </c>
      <c r="CC20" s="37">
        <f t="shared" si="12"/>
        <v>4.4160972206450619</v>
      </c>
      <c r="CD20" s="37">
        <f t="shared" si="12"/>
        <v>4.4434628363891084</v>
      </c>
      <c r="CE20" s="37">
        <f t="shared" si="12"/>
        <v>4.4708493793654904</v>
      </c>
      <c r="CF20" s="37">
        <f t="shared" si="12"/>
        <v>4.4982110967643321</v>
      </c>
      <c r="CG20" s="37">
        <f t="shared" si="12"/>
        <v>4.5255016879607481</v>
      </c>
      <c r="CH20" s="37">
        <f t="shared" si="12"/>
        <v>4.5526749516008707</v>
      </c>
      <c r="CI20" s="37">
        <f t="shared" si="12"/>
        <v>4.5796852071902086</v>
      </c>
      <c r="CJ20" s="37">
        <f t="shared" si="12"/>
        <v>4.6064875763268054</v>
      </c>
      <c r="CK20" s="37">
        <f t="shared" si="12"/>
        <v>4.633038177324071</v>
      </c>
      <c r="CL20" s="37">
        <f t="shared" si="12"/>
        <v>4.6592942660002787</v>
      </c>
      <c r="CM20" s="37">
        <f t="shared" si="12"/>
        <v>4.6852143420693437</v>
      </c>
      <c r="CN20" s="37">
        <f t="shared" si="12"/>
        <v>4.7107582328856585</v>
      </c>
      <c r="CO20" s="37">
        <f t="shared" si="12"/>
        <v>4.7418448989546613</v>
      </c>
      <c r="CP20" s="37">
        <f t="shared" si="12"/>
        <v>4.7725975212172562</v>
      </c>
      <c r="CQ20" s="37">
        <f t="shared" si="12"/>
        <v>4.8030265671346006</v>
      </c>
      <c r="CR20" s="37">
        <f t="shared" si="12"/>
        <v>4.833141374822322</v>
      </c>
      <c r="CS20" s="37">
        <f t="shared" si="12"/>
        <v>4.8629504480558152</v>
      </c>
      <c r="CT20" s="37">
        <f t="shared" si="12"/>
        <v>4.8924616434199981</v>
      </c>
      <c r="CU20" s="37">
        <f t="shared" si="12"/>
        <v>4.9216822918335197</v>
      </c>
      <c r="CV20" s="37">
        <f t="shared" si="12"/>
        <v>4.9506192799567499</v>
      </c>
      <c r="CW20" s="37">
        <f t="shared" si="12"/>
        <v>4.9792791068696847</v>
      </c>
      <c r="CX20" s="37">
        <f t="shared" si="12"/>
        <v>5.0076679253665413</v>
      </c>
      <c r="CY20" s="37">
        <f t="shared" si="12"/>
        <v>5.0357915734839187</v>
      </c>
      <c r="CZ20" s="37">
        <f t="shared" si="12"/>
        <v>5.0636555997410202</v>
      </c>
      <c r="DA20" s="37">
        <f t="shared" si="12"/>
        <v>5.0912652841626427</v>
      </c>
      <c r="DB20" s="37">
        <f t="shared" si="12"/>
        <v>5.1186256564082209</v>
      </c>
      <c r="DC20" s="37">
        <f t="shared" si="12"/>
        <v>5.1457415117914396</v>
      </c>
      <c r="DD20" s="37">
        <f t="shared" si="12"/>
        <v>5.1726174257126987</v>
      </c>
      <c r="DE20" s="37">
        <f t="shared" si="12"/>
        <v>5.1992577668285227</v>
      </c>
      <c r="DF20" s="37">
        <f t="shared" si="12"/>
        <v>5.2256667091889195</v>
      </c>
      <c r="DG20" s="37">
        <f t="shared" si="12"/>
        <v>5.2518482434765588</v>
      </c>
      <c r="DH20" s="37">
        <f t="shared" si="12"/>
        <v>5.2778061874737867</v>
      </c>
      <c r="DI20" s="37">
        <f t="shared" si="12"/>
        <v>5.3035441958300567</v>
      </c>
      <c r="DJ20" s="37">
        <f t="shared" si="12"/>
        <v>5.3290657691819021</v>
      </c>
      <c r="DK20" s="37">
        <f t="shared" si="12"/>
        <v>5.3543742627042308</v>
      </c>
      <c r="DL20" s="37">
        <f t="shared" si="12"/>
        <v>5.3794728941165575</v>
      </c>
      <c r="DM20" s="37">
        <f t="shared" si="12"/>
        <v>5.4043647512030608</v>
      </c>
      <c r="DN20" s="37">
        <f t="shared" si="12"/>
        <v>5.4290527988653601</v>
      </c>
      <c r="DO20" s="37">
        <f t="shared" si="12"/>
        <v>5.4535398857484569</v>
      </c>
      <c r="DP20" s="37">
        <f t="shared" si="12"/>
        <v>5.4778287504600369</v>
      </c>
      <c r="DQ20" s="37">
        <f t="shared" si="12"/>
        <v>5.5019220274175309</v>
      </c>
      <c r="DR20" s="37">
        <f t="shared" si="12"/>
        <v>5.5258222523465932</v>
      </c>
      <c r="DS20" s="37">
        <f t="shared" si="12"/>
        <v>5.5495318674476426</v>
      </c>
      <c r="DT20" s="37">
        <f t="shared" si="12"/>
        <v>5.5730532262631529</v>
      </c>
      <c r="DU20" s="37">
        <f t="shared" si="12"/>
        <v>5.5963885982578345</v>
      </c>
      <c r="DV20" s="37">
        <f t="shared" si="12"/>
        <v>5.6195401731252455</v>
      </c>
      <c r="DW20" s="37">
        <f t="shared" si="12"/>
        <v>5.6425100648500095</v>
      </c>
      <c r="DX20" s="37">
        <f t="shared" si="12"/>
        <v>5.6653003155281798</v>
      </c>
      <c r="DY20" s="37">
        <f t="shared" si="12"/>
        <v>5.6879128989639902</v>
      </c>
      <c r="DZ20" s="37">
        <f t="shared" si="12"/>
        <v>5.7103497240671706</v>
      </c>
      <c r="EA20" s="37">
        <f t="shared" si="12"/>
        <v>5.7326126380565432</v>
      </c>
      <c r="EB20" s="37">
        <f t="shared" si="12"/>
        <v>5.7547034294872965</v>
      </c>
      <c r="EC20" s="37">
        <f t="shared" ref="EC20:GN20" si="13">EC19+EC16</f>
        <v>5.7766238310973597</v>
      </c>
      <c r="ED20" s="37">
        <f t="shared" si="13"/>
        <v>5.7983755224900735</v>
      </c>
      <c r="EE20" s="37">
        <f t="shared" si="13"/>
        <v>5.8199601326787187</v>
      </c>
      <c r="EF20" s="37">
        <f t="shared" si="13"/>
        <v>5.8413792424826614</v>
      </c>
      <c r="EG20" s="37">
        <f t="shared" si="13"/>
        <v>5.8626343867902522</v>
      </c>
      <c r="EH20" s="37">
        <f t="shared" si="13"/>
        <v>5.8837270567053128</v>
      </c>
      <c r="EI20" s="37">
        <f t="shared" si="13"/>
        <v>5.9046587015626244</v>
      </c>
      <c r="EJ20" s="37">
        <f t="shared" si="13"/>
        <v>5.9254307308592473</v>
      </c>
      <c r="EK20" s="37">
        <f t="shared" si="13"/>
        <v>5.9460445160631039</v>
      </c>
      <c r="EL20" s="37">
        <f t="shared" si="13"/>
        <v>5.9665013923224777</v>
      </c>
      <c r="EM20" s="37">
        <f t="shared" si="13"/>
        <v>5.986802660084785</v>
      </c>
      <c r="EN20" s="37">
        <f t="shared" si="13"/>
        <v>6.0069495866421407</v>
      </c>
      <c r="EO20" s="37">
        <f t="shared" si="13"/>
        <v>6.0269434075917809</v>
      </c>
      <c r="EP20" s="37">
        <f t="shared" si="13"/>
        <v>6.0467853282168234</v>
      </c>
      <c r="EQ20" s="37">
        <f t="shared" si="13"/>
        <v>6.0664765247943473</v>
      </c>
      <c r="ER20" s="37">
        <f t="shared" si="13"/>
        <v>6.0860181458311313</v>
      </c>
      <c r="ES20" s="37">
        <f t="shared" si="13"/>
        <v>6.1054113132458028</v>
      </c>
      <c r="ET20" s="37">
        <f t="shared" si="13"/>
        <v>6.1246571234840825</v>
      </c>
      <c r="EU20" s="37">
        <f t="shared" si="13"/>
        <v>6.1437566485751409</v>
      </c>
      <c r="EV20" s="37">
        <f t="shared" si="13"/>
        <v>6.162710937152851</v>
      </c>
      <c r="EW20" s="37">
        <f t="shared" si="13"/>
        <v>6.1815210154030593</v>
      </c>
      <c r="EX20" s="37">
        <f t="shared" si="13"/>
        <v>6.2001878879751837</v>
      </c>
      <c r="EY20" s="37">
        <f t="shared" si="13"/>
        <v>6.2187125388490481</v>
      </c>
      <c r="EZ20" s="37">
        <f t="shared" si="13"/>
        <v>6.2370959321560218</v>
      </c>
      <c r="FA20" s="37">
        <f t="shared" si="13"/>
        <v>6.2553390129608841</v>
      </c>
      <c r="FB20" s="37">
        <f t="shared" si="13"/>
        <v>6.2734427080114941</v>
      </c>
      <c r="FC20" s="37">
        <f t="shared" si="13"/>
        <v>6.2914079264452605</v>
      </c>
      <c r="FD20" s="37">
        <f t="shared" si="13"/>
        <v>6.30923556046936</v>
      </c>
      <c r="FE20" s="37">
        <f t="shared" si="13"/>
        <v>6.3269264860029022</v>
      </c>
      <c r="FF20" s="37">
        <f t="shared" si="13"/>
        <v>6.3444815632921872</v>
      </c>
      <c r="FG20" s="37">
        <f t="shared" si="13"/>
        <v>6.3619016374973123</v>
      </c>
      <c r="FH20" s="37">
        <f t="shared" si="13"/>
        <v>6.3791875392599042</v>
      </c>
      <c r="FI20" s="37">
        <f t="shared" si="13"/>
        <v>6.3963400852233629</v>
      </c>
      <c r="FJ20" s="37">
        <f t="shared" si="13"/>
        <v>6.4133600785447991</v>
      </c>
      <c r="FK20" s="37">
        <f t="shared" si="13"/>
        <v>6.4302483093792402</v>
      </c>
      <c r="FL20" s="37">
        <f t="shared" si="13"/>
        <v>6.4470055553493166</v>
      </c>
      <c r="FM20" s="37">
        <f t="shared" si="13"/>
        <v>6.4636325819864675</v>
      </c>
      <c r="FN20" s="37">
        <f t="shared" si="13"/>
        <v>6.4801301431557885</v>
      </c>
      <c r="FO20" s="37">
        <f t="shared" si="13"/>
        <v>6.4964989814624001</v>
      </c>
      <c r="FP20" s="37">
        <f t="shared" si="13"/>
        <v>6.5127398286370948</v>
      </c>
      <c r="FQ20" s="37">
        <f t="shared" si="13"/>
        <v>6.5288534059071228</v>
      </c>
      <c r="FR20" s="37">
        <f t="shared" si="13"/>
        <v>6.5448404243471145</v>
      </c>
      <c r="FS20" s="37">
        <f t="shared" si="13"/>
        <v>6.5607015852235619</v>
      </c>
      <c r="FT20" s="37">
        <f t="shared" si="13"/>
        <v>6.5764375803153916</v>
      </c>
      <c r="FU20" s="37">
        <f t="shared" si="13"/>
        <v>6.5920490922278576</v>
      </c>
      <c r="FV20" s="37">
        <f t="shared" si="13"/>
        <v>6.6075367947488273</v>
      </c>
      <c r="FW20" s="37">
        <f t="shared" si="13"/>
        <v>6.6229013530497411</v>
      </c>
      <c r="FX20" s="37">
        <f t="shared" si="13"/>
        <v>6.6381434241053272</v>
      </c>
      <c r="FY20" s="37">
        <f t="shared" si="13"/>
        <v>6.6532636567759047</v>
      </c>
      <c r="FZ20" s="37">
        <f t="shared" si="13"/>
        <v>6.6682626920739212</v>
      </c>
      <c r="GA20" s="37">
        <f t="shared" si="13"/>
        <v>6.6831411634651339</v>
      </c>
      <c r="GB20" s="37">
        <f t="shared" si="13"/>
        <v>6.6978996970972933</v>
      </c>
      <c r="GC20" s="37">
        <f t="shared" si="13"/>
        <v>6.7125389120344536</v>
      </c>
      <c r="GD20" s="37">
        <f t="shared" si="13"/>
        <v>6.72705942046706</v>
      </c>
      <c r="GE20" s="37">
        <f t="shared" si="13"/>
        <v>6.7414618279210003</v>
      </c>
      <c r="GF20" s="37">
        <f t="shared" si="13"/>
        <v>6.7557467334521171</v>
      </c>
      <c r="GG20" s="37">
        <f t="shared" si="13"/>
        <v>6.7699147298412869</v>
      </c>
      <c r="GH20" s="37">
        <f t="shared" si="13"/>
        <v>6.7839664037767653</v>
      </c>
      <c r="GI20" s="37">
        <f t="shared" si="13"/>
        <v>6.7979023360371693</v>
      </c>
      <c r="GJ20" s="37">
        <f t="shared" si="13"/>
        <v>6.8117231016571917</v>
      </c>
      <c r="GK20" s="37">
        <f t="shared" si="13"/>
        <v>6.8254341305739743</v>
      </c>
      <c r="GL20" s="37">
        <f t="shared" si="13"/>
        <v>6.8390349017626901</v>
      </c>
      <c r="GM20" s="37">
        <f t="shared" si="13"/>
        <v>6.8525250257591273</v>
      </c>
      <c r="GN20" s="37">
        <f t="shared" si="13"/>
        <v>6.8659042009091102</v>
      </c>
      <c r="GO20" s="37">
        <f t="shared" ref="GO20:IZ20" si="14">GO19+GO16</f>
        <v>6.8791721865219397</v>
      </c>
      <c r="GP20" s="37">
        <f t="shared" si="14"/>
        <v>6.8923287862698652</v>
      </c>
      <c r="GQ20" s="37">
        <f t="shared" si="14"/>
        <v>6.9053738378129852</v>
      </c>
      <c r="GR20" s="37">
        <f t="shared" si="14"/>
        <v>6.918307206192341</v>
      </c>
      <c r="GS20" s="37">
        <f t="shared" si="14"/>
        <v>6.9311287795480689</v>
      </c>
      <c r="GT20" s="37">
        <f t="shared" si="14"/>
        <v>6.9438384662369792</v>
      </c>
      <c r="GU20" s="37">
        <f t="shared" si="14"/>
        <v>6.9564361928262324</v>
      </c>
      <c r="GV20" s="37">
        <f t="shared" si="14"/>
        <v>6.9689219026289111</v>
      </c>
      <c r="GW20" s="37">
        <f t="shared" si="14"/>
        <v>6.9812955545728315</v>
      </c>
      <c r="GX20" s="37">
        <f t="shared" si="14"/>
        <v>6.9935571222978616</v>
      </c>
      <c r="GY20" s="37">
        <f t="shared" si="14"/>
        <v>7.0057065934036897</v>
      </c>
      <c r="GZ20" s="37">
        <f t="shared" si="14"/>
        <v>7.0177439687959229</v>
      </c>
      <c r="HA20" s="37">
        <f t="shared" si="14"/>
        <v>7.0296692620936305</v>
      </c>
      <c r="HB20" s="37">
        <f t="shared" si="14"/>
        <v>7.0414824991005789</v>
      </c>
      <c r="HC20" s="37">
        <f t="shared" si="14"/>
        <v>7.0531837173173404</v>
      </c>
      <c r="HD20" s="37">
        <f t="shared" si="14"/>
        <v>7.0647729654981504</v>
      </c>
      <c r="HE20" s="37">
        <f t="shared" si="14"/>
        <v>7.0762503032950663</v>
      </c>
      <c r="HF20" s="37">
        <f t="shared" si="14"/>
        <v>7.0876158006959153</v>
      </c>
      <c r="HG20" s="37">
        <f t="shared" si="14"/>
        <v>7.0988695377314581</v>
      </c>
      <c r="HH20" s="37">
        <f t="shared" si="14"/>
        <v>7.1100116041280401</v>
      </c>
      <c r="HI20" s="37">
        <f t="shared" si="14"/>
        <v>7.1210420989684611</v>
      </c>
      <c r="HJ20" s="37">
        <f t="shared" si="14"/>
        <v>7.1319611303798025</v>
      </c>
      <c r="HK20" s="37">
        <f t="shared" si="14"/>
        <v>7.1427688152312987</v>
      </c>
      <c r="HL20" s="37">
        <f t="shared" si="14"/>
        <v>7.1534652788475386</v>
      </c>
      <c r="HM20" s="37">
        <f t="shared" si="14"/>
        <v>7.1640506547419935</v>
      </c>
      <c r="HN20" s="37">
        <f t="shared" si="14"/>
        <v>7.1745250843619246</v>
      </c>
      <c r="HO20" s="37">
        <f t="shared" si="14"/>
        <v>7.1848887168492794</v>
      </c>
      <c r="HP20" s="37">
        <f t="shared" si="14"/>
        <v>7.1951417088081824</v>
      </c>
      <c r="HQ20" s="37">
        <f t="shared" si="14"/>
        <v>7.205284224099902</v>
      </c>
      <c r="HR20" s="37">
        <f t="shared" si="14"/>
        <v>7.2153164336289795</v>
      </c>
      <c r="HS20" s="37">
        <f t="shared" si="14"/>
        <v>7.2252385151253478</v>
      </c>
      <c r="HT20" s="37">
        <f t="shared" si="14"/>
        <v>7.235050652967165</v>
      </c>
      <c r="HU20" s="37">
        <f t="shared" si="14"/>
        <v>7.2447530380015177</v>
      </c>
      <c r="HV20" s="37">
        <f t="shared" si="14"/>
        <v>7.2543458673762133</v>
      </c>
      <c r="HW20" s="37">
        <f t="shared" si="14"/>
        <v>7.2638293443798148</v>
      </c>
      <c r="HX20" s="37">
        <f t="shared" si="14"/>
        <v>7.2732036782791178</v>
      </c>
      <c r="HY20" s="37">
        <f t="shared" si="14"/>
        <v>7.2824690841742488</v>
      </c>
      <c r="HZ20" s="37">
        <f t="shared" si="14"/>
        <v>7.291625782857734</v>
      </c>
      <c r="IA20" s="37">
        <f t="shared" si="14"/>
        <v>7.3006740006786108</v>
      </c>
      <c r="IB20" s="37">
        <f t="shared" si="14"/>
        <v>7.3096139694122622</v>
      </c>
      <c r="IC20" s="37">
        <f t="shared" si="14"/>
        <v>7.318445926131135</v>
      </c>
      <c r="ID20" s="37">
        <f t="shared" si="14"/>
        <v>7.3271701130868818</v>
      </c>
      <c r="IE20" s="37">
        <f t="shared" si="14"/>
        <v>7.3357867775970327</v>
      </c>
      <c r="IF20" s="37">
        <f t="shared" si="14"/>
        <v>7.3442961719324185</v>
      </c>
      <c r="IG20" s="37">
        <f t="shared" si="14"/>
        <v>7.3526985532101143</v>
      </c>
      <c r="IH20" s="37">
        <f t="shared" si="14"/>
        <v>7.3609941832833545</v>
      </c>
      <c r="II20" s="37">
        <f t="shared" si="14"/>
        <v>7.3691833286499051</v>
      </c>
      <c r="IJ20" s="37">
        <f t="shared" si="14"/>
        <v>7.3772662603593977</v>
      </c>
      <c r="IK20" s="37">
        <f t="shared" si="14"/>
        <v>7.3852432539221127</v>
      </c>
      <c r="IL20" s="37">
        <f t="shared" si="14"/>
        <v>7.3931145892202421</v>
      </c>
      <c r="IM20" s="37">
        <f t="shared" si="14"/>
        <v>7.4008805504257422</v>
      </c>
      <c r="IN20" s="37">
        <f t="shared" si="14"/>
        <v>7.4085414259164066</v>
      </c>
      <c r="IO20" s="37">
        <f t="shared" si="14"/>
        <v>7.4160975082017817</v>
      </c>
      <c r="IP20" s="37">
        <f t="shared" si="14"/>
        <v>7.4235490938457813</v>
      </c>
      <c r="IQ20" s="37">
        <f t="shared" si="14"/>
        <v>7.4308964833845375</v>
      </c>
      <c r="IR20" s="37">
        <f t="shared" si="14"/>
        <v>7.4381399812586917</v>
      </c>
      <c r="IS20" s="37">
        <f t="shared" si="14"/>
        <v>7.4452798957453616</v>
      </c>
      <c r="IT20" s="37">
        <f t="shared" si="14"/>
        <v>7.4523165388886792</v>
      </c>
      <c r="IU20" s="37">
        <f t="shared" si="14"/>
        <v>7.4592502264359108</v>
      </c>
      <c r="IV20" s="37">
        <f t="shared" si="14"/>
        <v>7.4660812777702432</v>
      </c>
      <c r="IW20" s="37">
        <f t="shared" si="14"/>
        <v>7.4728100158507322</v>
      </c>
      <c r="IX20" s="37">
        <f t="shared" si="14"/>
        <v>7.479436767155148</v>
      </c>
      <c r="IY20" s="37">
        <f t="shared" si="14"/>
        <v>7.4859618616199084</v>
      </c>
      <c r="IZ20" s="37">
        <f t="shared" si="14"/>
        <v>7.4923856325810103</v>
      </c>
      <c r="JA20" s="37">
        <f t="shared" ref="JA20:KF20" si="15">JA19+JA16</f>
        <v>7.4987084167228391</v>
      </c>
      <c r="JB20" s="37">
        <f t="shared" si="15"/>
        <v>7.5049305540206275</v>
      </c>
      <c r="JC20" s="37">
        <f t="shared" si="15"/>
        <v>7.5110523876892108</v>
      </c>
      <c r="JD20" s="37">
        <f t="shared" si="15"/>
        <v>7.5170742641266504</v>
      </c>
      <c r="JE20" s="37">
        <f t="shared" si="15"/>
        <v>7.5229965328634139</v>
      </c>
      <c r="JF20" s="37">
        <f t="shared" si="15"/>
        <v>7.5288195465126337</v>
      </c>
      <c r="JG20" s="37">
        <f t="shared" si="15"/>
        <v>7.534543660719927</v>
      </c>
      <c r="JH20" s="37">
        <f t="shared" si="15"/>
        <v>7.5401692341209863</v>
      </c>
      <c r="JI20" s="37">
        <f t="shared" si="15"/>
        <v>7.5456966282897495</v>
      </c>
      <c r="JJ20" s="37">
        <f t="shared" si="15"/>
        <v>7.5511262076969974</v>
      </c>
      <c r="JK20" s="37">
        <f t="shared" si="15"/>
        <v>7.5564583396639664</v>
      </c>
      <c r="JL20" s="37">
        <f t="shared" si="15"/>
        <v>7.5616933943183904</v>
      </c>
      <c r="JM20" s="37">
        <f t="shared" si="15"/>
        <v>7.5668317445484323</v>
      </c>
      <c r="JN20" s="37">
        <f t="shared" si="15"/>
        <v>7.571873765960544</v>
      </c>
      <c r="JO20" s="37">
        <f t="shared" si="15"/>
        <v>7.5768198368372222</v>
      </c>
      <c r="JP20" s="37">
        <f t="shared" si="15"/>
        <v>7.5816703380961181</v>
      </c>
      <c r="JQ20" s="37">
        <f t="shared" si="15"/>
        <v>7.5864256532482814</v>
      </c>
      <c r="JR20" s="37">
        <f t="shared" si="15"/>
        <v>7.5910861683618958</v>
      </c>
      <c r="JS20" s="37">
        <f t="shared" si="15"/>
        <v>7.5956522720152186</v>
      </c>
      <c r="JT20" s="37">
        <f t="shared" si="15"/>
        <v>7.6001243552633904</v>
      </c>
      <c r="JU20" s="37">
        <f t="shared" si="15"/>
        <v>7.6045028115981221</v>
      </c>
      <c r="JV20" s="37">
        <f t="shared" si="15"/>
        <v>7.6087880369107399</v>
      </c>
      <c r="JW20" s="37">
        <f t="shared" si="15"/>
        <v>7.6129804294535228</v>
      </c>
      <c r="JX20" s="37">
        <f t="shared" si="15"/>
        <v>7.6170803898004236</v>
      </c>
      <c r="JY20" s="37">
        <f t="shared" si="15"/>
        <v>7.6210883208117801</v>
      </c>
      <c r="JZ20" s="37">
        <f t="shared" si="15"/>
        <v>7.6250046276017391</v>
      </c>
      <c r="KA20" s="37">
        <f t="shared" si="15"/>
        <v>7.6288297174966324</v>
      </c>
      <c r="KB20" s="37">
        <f t="shared" si="15"/>
        <v>7.632564000001075</v>
      </c>
      <c r="KC20" s="37">
        <f t="shared" si="15"/>
        <v>7.636207886765364</v>
      </c>
      <c r="KD20" s="37">
        <f t="shared" si="15"/>
        <v>7.639761791550292</v>
      </c>
      <c r="KE20" s="37">
        <f t="shared" si="15"/>
        <v>7.6432261301960605</v>
      </c>
      <c r="KF20" s="37">
        <f t="shared" si="15"/>
        <v>7.6466013205860408</v>
      </c>
    </row>
    <row r="21" spans="1:292" s="37" customFormat="1" x14ac:dyDescent="0.2">
      <c r="A21" s="10" t="s">
        <v>13</v>
      </c>
      <c r="B21" s="37">
        <f>$B$10*B20</f>
        <v>2.0405884042711846</v>
      </c>
      <c r="C21" s="37">
        <f>$B$10*C20</f>
        <v>2.058901143127533</v>
      </c>
      <c r="D21" s="37">
        <f t="shared" ref="D21" si="16">$B$10*D20</f>
        <v>2.077306686561109</v>
      </c>
      <c r="E21" s="37">
        <f t="shared" ref="E21:BP21" si="17">$B10*E20</f>
        <v>2.0957972317028282</v>
      </c>
      <c r="F21" s="37">
        <f t="shared" si="17"/>
        <v>2.1143639492634962</v>
      </c>
      <c r="G21" s="37">
        <f t="shared" si="17"/>
        <v>2.1329971428598449</v>
      </c>
      <c r="H21" s="37">
        <f t="shared" si="17"/>
        <v>2.1516863630938801</v>
      </c>
      <c r="I21" s="37">
        <f t="shared" si="17"/>
        <v>2.1704204953000028</v>
      </c>
      <c r="J21" s="37">
        <f t="shared" si="17"/>
        <v>2.1891878322475073</v>
      </c>
      <c r="K21" s="37">
        <f t="shared" si="17"/>
        <v>2.207976138537473</v>
      </c>
      <c r="L21" s="37">
        <f t="shared" si="17"/>
        <v>2.2267727106564905</v>
      </c>
      <c r="M21" s="37">
        <f t="shared" si="17"/>
        <v>2.2454745379897827</v>
      </c>
      <c r="N21" s="37">
        <f t="shared" si="17"/>
        <v>2.2641220493801817</v>
      </c>
      <c r="O21" s="37">
        <f t="shared" si="17"/>
        <v>2.2827518737977566</v>
      </c>
      <c r="P21" s="37">
        <f t="shared" si="17"/>
        <v>2.3013982477584141</v>
      </c>
      <c r="Q21" s="37">
        <f t="shared" si="17"/>
        <v>2.3200939115585566</v>
      </c>
      <c r="R21" s="37">
        <f t="shared" si="17"/>
        <v>2.3388143576699827</v>
      </c>
      <c r="S21" s="37">
        <f t="shared" si="17"/>
        <v>2.3575361444017169</v>
      </c>
      <c r="T21" s="37">
        <f t="shared" si="17"/>
        <v>2.3762363379740159</v>
      </c>
      <c r="U21" s="37">
        <f t="shared" si="17"/>
        <v>2.3948922119529201</v>
      </c>
      <c r="V21" s="37">
        <f t="shared" si="17"/>
        <v>2.4134811026631979</v>
      </c>
      <c r="W21" s="37">
        <f t="shared" si="17"/>
        <v>2.4321183675742089</v>
      </c>
      <c r="X21" s="37">
        <f t="shared" si="17"/>
        <v>2.4508036207602268</v>
      </c>
      <c r="Y21" s="37">
        <f t="shared" si="17"/>
        <v>2.4695369545894548</v>
      </c>
      <c r="Z21" s="37">
        <f t="shared" si="17"/>
        <v>2.488318523331011</v>
      </c>
      <c r="AA21" s="37">
        <f t="shared" si="17"/>
        <v>2.5071482882721399</v>
      </c>
      <c r="AB21" s="37">
        <f t="shared" si="17"/>
        <v>2.5260258632149597</v>
      </c>
      <c r="AC21" s="37">
        <f t="shared" si="17"/>
        <v>2.5449504205400046</v>
      </c>
      <c r="AD21" s="37">
        <f t="shared" si="17"/>
        <v>2.563920633978658</v>
      </c>
      <c r="AE21" s="37">
        <f t="shared" si="17"/>
        <v>2.5829346436459835</v>
      </c>
      <c r="AF21" s="37">
        <f t="shared" si="17"/>
        <v>2.6019900346768114</v>
      </c>
      <c r="AG21" s="37">
        <f t="shared" si="17"/>
        <v>2.620935218087495</v>
      </c>
      <c r="AH21" s="37">
        <f t="shared" si="17"/>
        <v>2.6397879207423203</v>
      </c>
      <c r="AI21" s="37">
        <f t="shared" si="17"/>
        <v>2.6585626613006199</v>
      </c>
      <c r="AJ21" s="37">
        <f t="shared" si="17"/>
        <v>2.6772718724860667</v>
      </c>
      <c r="AK21" s="37">
        <f t="shared" si="17"/>
        <v>2.6959265973696418</v>
      </c>
      <c r="AL21" s="37">
        <f t="shared" si="17"/>
        <v>2.7145369228059839</v>
      </c>
      <c r="AM21" s="37">
        <f t="shared" si="17"/>
        <v>2.7331122539598454</v>
      </c>
      <c r="AN21" s="37">
        <f t="shared" si="17"/>
        <v>2.7516614927377372</v>
      </c>
      <c r="AO21" s="37">
        <f t="shared" si="17"/>
        <v>2.7701931579602186</v>
      </c>
      <c r="AP21" s="37">
        <f t="shared" si="17"/>
        <v>2.7887154701954247</v>
      </c>
      <c r="AQ21" s="37">
        <f t="shared" si="17"/>
        <v>2.8072726186016634</v>
      </c>
      <c r="AR21" s="37">
        <f t="shared" si="17"/>
        <v>2.8258621309177134</v>
      </c>
      <c r="AS21" s="37">
        <f t="shared" si="17"/>
        <v>2.8444821382653678</v>
      </c>
      <c r="AT21" s="37">
        <f t="shared" si="17"/>
        <v>2.8631310474560863</v>
      </c>
      <c r="AU21" s="37">
        <f t="shared" si="17"/>
        <v>2.8818073419777974</v>
      </c>
      <c r="AV21" s="37">
        <f t="shared" si="17"/>
        <v>2.900509462753686</v>
      </c>
      <c r="AW21" s="37">
        <f t="shared" si="17"/>
        <v>2.9192357371034734</v>
      </c>
      <c r="AX21" s="37">
        <f t="shared" si="17"/>
        <v>2.937984336837054</v>
      </c>
      <c r="AY21" s="37">
        <f t="shared" si="17"/>
        <v>2.9567532539518817</v>
      </c>
      <c r="AZ21" s="37">
        <f t="shared" si="17"/>
        <v>2.975540286988811</v>
      </c>
      <c r="BA21" s="37">
        <f t="shared" si="17"/>
        <v>2.9941853131070477</v>
      </c>
      <c r="BB21" s="37">
        <f t="shared" si="17"/>
        <v>3.0127084781442086</v>
      </c>
      <c r="BC21" s="37">
        <f t="shared" si="17"/>
        <v>3.0311260750403304</v>
      </c>
      <c r="BD21" s="37">
        <f t="shared" si="17"/>
        <v>3.0494517684386935</v>
      </c>
      <c r="BE21" s="37">
        <f t="shared" si="17"/>
        <v>3.0676973514147705</v>
      </c>
      <c r="BF21" s="37">
        <f t="shared" si="17"/>
        <v>3.0858732139208258</v>
      </c>
      <c r="BG21" s="37">
        <f t="shared" si="17"/>
        <v>3.1039886364889457</v>
      </c>
      <c r="BH21" s="37">
        <f t="shared" si="17"/>
        <v>3.1220519778364118</v>
      </c>
      <c r="BI21" s="37">
        <f t="shared" si="17"/>
        <v>3.1400707978012017</v>
      </c>
      <c r="BJ21" s="37">
        <f t="shared" si="17"/>
        <v>3.1580519406634551</v>
      </c>
      <c r="BK21" s="37">
        <f t="shared" si="17"/>
        <v>3.1761732190577869</v>
      </c>
      <c r="BL21" s="37">
        <f t="shared" si="17"/>
        <v>3.194432737950045</v>
      </c>
      <c r="BM21" s="37">
        <f t="shared" si="17"/>
        <v>3.2128311895946107</v>
      </c>
      <c r="BN21" s="37">
        <f t="shared" si="17"/>
        <v>3.23137082968536</v>
      </c>
      <c r="BO21" s="37">
        <f t="shared" si="17"/>
        <v>3.2500548587644476</v>
      </c>
      <c r="BP21" s="37">
        <f t="shared" si="17"/>
        <v>3.2688870499789853</v>
      </c>
      <c r="BQ21" s="37">
        <f t="shared" ref="BQ21:EB21" si="18">$B10*BQ20</f>
        <v>3.2878715254799595</v>
      </c>
      <c r="BR21" s="37">
        <f t="shared" si="18"/>
        <v>3.307012622629641</v>
      </c>
      <c r="BS21" s="37">
        <f t="shared" si="18"/>
        <v>3.3263148143679246</v>
      </c>
      <c r="BT21" s="37">
        <f t="shared" si="18"/>
        <v>3.3457826622823235</v>
      </c>
      <c r="BU21" s="37">
        <f t="shared" si="18"/>
        <v>3.3655495771649147</v>
      </c>
      <c r="BV21" s="37">
        <f t="shared" si="18"/>
        <v>3.3856001304909764</v>
      </c>
      <c r="BW21" s="37">
        <f t="shared" si="18"/>
        <v>3.4059210833197362</v>
      </c>
      <c r="BX21" s="37">
        <f t="shared" si="18"/>
        <v>3.4265004061525746</v>
      </c>
      <c r="BY21" s="37">
        <f t="shared" si="18"/>
        <v>3.4473266834095102</v>
      </c>
      <c r="BZ21" s="37">
        <f t="shared" si="18"/>
        <v>3.4683887514334959</v>
      </c>
      <c r="CA21" s="37">
        <f t="shared" si="18"/>
        <v>3.489675477836224</v>
      </c>
      <c r="CB21" s="37">
        <f t="shared" si="18"/>
        <v>3.5111756267691998</v>
      </c>
      <c r="CC21" s="37">
        <f t="shared" si="18"/>
        <v>3.5328777765160497</v>
      </c>
      <c r="CD21" s="37">
        <f t="shared" si="18"/>
        <v>3.554770269111287</v>
      </c>
      <c r="CE21" s="37">
        <f t="shared" si="18"/>
        <v>3.5766795034923926</v>
      </c>
      <c r="CF21" s="37">
        <f t="shared" si="18"/>
        <v>3.5985688774114659</v>
      </c>
      <c r="CG21" s="37">
        <f t="shared" si="18"/>
        <v>3.6204013503685988</v>
      </c>
      <c r="CH21" s="37">
        <f t="shared" si="18"/>
        <v>3.6421399612806966</v>
      </c>
      <c r="CI21" s="37">
        <f t="shared" si="18"/>
        <v>3.6637481657521671</v>
      </c>
      <c r="CJ21" s="37">
        <f t="shared" si="18"/>
        <v>3.6851900610614443</v>
      </c>
      <c r="CK21" s="37">
        <f t="shared" si="18"/>
        <v>3.7064305418592571</v>
      </c>
      <c r="CL21" s="37">
        <f t="shared" si="18"/>
        <v>3.7274354128002232</v>
      </c>
      <c r="CM21" s="37">
        <f t="shared" si="18"/>
        <v>3.748171473655475</v>
      </c>
      <c r="CN21" s="37">
        <f t="shared" si="18"/>
        <v>3.7686065863085272</v>
      </c>
      <c r="CO21" s="37">
        <f t="shared" si="18"/>
        <v>3.7934759191637291</v>
      </c>
      <c r="CP21" s="37">
        <f t="shared" si="18"/>
        <v>3.8180780169738053</v>
      </c>
      <c r="CQ21" s="37">
        <f t="shared" si="18"/>
        <v>3.8424212537076805</v>
      </c>
      <c r="CR21" s="37">
        <f t="shared" si="18"/>
        <v>3.8665130998578578</v>
      </c>
      <c r="CS21" s="37">
        <f t="shared" si="18"/>
        <v>3.8903603584446524</v>
      </c>
      <c r="CT21" s="37">
        <f t="shared" si="18"/>
        <v>3.9139693147359989</v>
      </c>
      <c r="CU21" s="37">
        <f t="shared" si="18"/>
        <v>3.9373458334668161</v>
      </c>
      <c r="CV21" s="37">
        <f t="shared" si="18"/>
        <v>3.9604954239654</v>
      </c>
      <c r="CW21" s="37">
        <f t="shared" si="18"/>
        <v>3.9834232854957481</v>
      </c>
      <c r="CX21" s="37">
        <f t="shared" si="18"/>
        <v>4.006134340293233</v>
      </c>
      <c r="CY21" s="37">
        <f t="shared" si="18"/>
        <v>4.028633258787135</v>
      </c>
      <c r="CZ21" s="37">
        <f t="shared" si="18"/>
        <v>4.0509244797928163</v>
      </c>
      <c r="DA21" s="37">
        <f t="shared" si="18"/>
        <v>4.0730122273301141</v>
      </c>
      <c r="DB21" s="37">
        <f t="shared" si="18"/>
        <v>4.0949005251265769</v>
      </c>
      <c r="DC21" s="37">
        <f t="shared" si="18"/>
        <v>4.1165932094331517</v>
      </c>
      <c r="DD21" s="37">
        <f t="shared" si="18"/>
        <v>4.1380939405701591</v>
      </c>
      <c r="DE21" s="37">
        <f t="shared" si="18"/>
        <v>4.1594062134628187</v>
      </c>
      <c r="DF21" s="37">
        <f t="shared" si="18"/>
        <v>4.1805333673511358</v>
      </c>
      <c r="DG21" s="37">
        <f t="shared" si="18"/>
        <v>4.2014785947812472</v>
      </c>
      <c r="DH21" s="37">
        <f t="shared" si="18"/>
        <v>4.2222449499790295</v>
      </c>
      <c r="DI21" s="37">
        <f t="shared" si="18"/>
        <v>4.2428353566640453</v>
      </c>
      <c r="DJ21" s="37">
        <f t="shared" si="18"/>
        <v>4.2632526153455217</v>
      </c>
      <c r="DK21" s="37">
        <f t="shared" si="18"/>
        <v>4.283499410163385</v>
      </c>
      <c r="DL21" s="37">
        <f t="shared" si="18"/>
        <v>4.3035783152932465</v>
      </c>
      <c r="DM21" s="37">
        <f t="shared" si="18"/>
        <v>4.323491800962449</v>
      </c>
      <c r="DN21" s="37">
        <f t="shared" si="18"/>
        <v>4.3432422390922882</v>
      </c>
      <c r="DO21" s="37">
        <f t="shared" si="18"/>
        <v>4.3628319085987659</v>
      </c>
      <c r="DP21" s="37">
        <f t="shared" si="18"/>
        <v>4.3822630003680301</v>
      </c>
      <c r="DQ21" s="37">
        <f t="shared" si="18"/>
        <v>4.4015376219340245</v>
      </c>
      <c r="DR21" s="37">
        <f t="shared" si="18"/>
        <v>4.4206578018772751</v>
      </c>
      <c r="DS21" s="37">
        <f t="shared" si="18"/>
        <v>4.4396254939581139</v>
      </c>
      <c r="DT21" s="37">
        <f t="shared" si="18"/>
        <v>4.4584425810105222</v>
      </c>
      <c r="DU21" s="37">
        <f t="shared" si="18"/>
        <v>4.4771108786062674</v>
      </c>
      <c r="DV21" s="37">
        <f t="shared" si="18"/>
        <v>4.4956321385001967</v>
      </c>
      <c r="DW21" s="37">
        <f t="shared" si="18"/>
        <v>4.5140080518800074</v>
      </c>
      <c r="DX21" s="37">
        <f t="shared" si="18"/>
        <v>4.532240252422544</v>
      </c>
      <c r="DY21" s="37">
        <f t="shared" si="18"/>
        <v>4.5503303191711924</v>
      </c>
      <c r="DZ21" s="37">
        <f t="shared" si="18"/>
        <v>4.5682797792537366</v>
      </c>
      <c r="EA21" s="37">
        <f t="shared" si="18"/>
        <v>4.5860901104452347</v>
      </c>
      <c r="EB21" s="37">
        <f t="shared" si="18"/>
        <v>4.6037627435898374</v>
      </c>
      <c r="EC21" s="37">
        <f t="shared" ref="EC21:GN21" si="19">$B10*EC20</f>
        <v>4.6212990648778876</v>
      </c>
      <c r="ED21" s="37">
        <f t="shared" si="19"/>
        <v>4.6387004179920588</v>
      </c>
      <c r="EE21" s="37">
        <f t="shared" si="19"/>
        <v>4.655968106142975</v>
      </c>
      <c r="EF21" s="37">
        <f t="shared" si="19"/>
        <v>4.6731033939861293</v>
      </c>
      <c r="EG21" s="37">
        <f t="shared" si="19"/>
        <v>4.6901075094322016</v>
      </c>
      <c r="EH21" s="37">
        <f t="shared" si="19"/>
        <v>4.7069816453642508</v>
      </c>
      <c r="EI21" s="37">
        <f t="shared" si="19"/>
        <v>4.7237269612501001</v>
      </c>
      <c r="EJ21" s="37">
        <f t="shared" si="19"/>
        <v>4.7403445846873984</v>
      </c>
      <c r="EK21" s="37">
        <f t="shared" si="19"/>
        <v>4.756835612850483</v>
      </c>
      <c r="EL21" s="37">
        <f t="shared" si="19"/>
        <v>4.773201113857982</v>
      </c>
      <c r="EM21" s="37">
        <f t="shared" si="19"/>
        <v>4.7894421280678285</v>
      </c>
      <c r="EN21" s="37">
        <f t="shared" si="19"/>
        <v>4.8055596693137126</v>
      </c>
      <c r="EO21" s="37">
        <f t="shared" si="19"/>
        <v>4.8215547260734253</v>
      </c>
      <c r="EP21" s="37">
        <f t="shared" si="19"/>
        <v>4.837428262573459</v>
      </c>
      <c r="EQ21" s="37">
        <f t="shared" si="19"/>
        <v>4.853181219835478</v>
      </c>
      <c r="ER21" s="37">
        <f t="shared" si="19"/>
        <v>4.8688145166649051</v>
      </c>
      <c r="ES21" s="37">
        <f t="shared" si="19"/>
        <v>4.8843290505966426</v>
      </c>
      <c r="ET21" s="37">
        <f t="shared" si="19"/>
        <v>4.8997256987872664</v>
      </c>
      <c r="EU21" s="37">
        <f t="shared" si="19"/>
        <v>4.9150053188601133</v>
      </c>
      <c r="EV21" s="37">
        <f t="shared" si="19"/>
        <v>4.9301687497222808</v>
      </c>
      <c r="EW21" s="37">
        <f t="shared" si="19"/>
        <v>4.9452168123224478</v>
      </c>
      <c r="EX21" s="37">
        <f t="shared" si="19"/>
        <v>4.960150310380147</v>
      </c>
      <c r="EY21" s="37">
        <f t="shared" si="19"/>
        <v>4.9749700310792386</v>
      </c>
      <c r="EZ21" s="37">
        <f t="shared" si="19"/>
        <v>4.9896767457248181</v>
      </c>
      <c r="FA21" s="37">
        <f t="shared" si="19"/>
        <v>5.0042712103687075</v>
      </c>
      <c r="FB21" s="37">
        <f t="shared" si="19"/>
        <v>5.0187541664091952</v>
      </c>
      <c r="FC21" s="37">
        <f t="shared" si="19"/>
        <v>5.0331263411562084</v>
      </c>
      <c r="FD21" s="37">
        <f t="shared" si="19"/>
        <v>5.0473884483754885</v>
      </c>
      <c r="FE21" s="37">
        <f t="shared" si="19"/>
        <v>5.0615411888023223</v>
      </c>
      <c r="FF21" s="37">
        <f t="shared" si="19"/>
        <v>5.0755852506337504</v>
      </c>
      <c r="FG21" s="37">
        <f t="shared" si="19"/>
        <v>5.08952130999785</v>
      </c>
      <c r="FH21" s="37">
        <f t="shared" si="19"/>
        <v>5.1033500314079241</v>
      </c>
      <c r="FI21" s="37">
        <f t="shared" si="19"/>
        <v>5.1170720681786905</v>
      </c>
      <c r="FJ21" s="37">
        <f t="shared" si="19"/>
        <v>5.1306880628358398</v>
      </c>
      <c r="FK21" s="37">
        <f t="shared" si="19"/>
        <v>5.1441986475033925</v>
      </c>
      <c r="FL21" s="37">
        <f t="shared" si="19"/>
        <v>5.1576044442794533</v>
      </c>
      <c r="FM21" s="37">
        <f t="shared" si="19"/>
        <v>5.1709060655891745</v>
      </c>
      <c r="FN21" s="37">
        <f t="shared" si="19"/>
        <v>5.1841041145246312</v>
      </c>
      <c r="FO21" s="37">
        <f t="shared" si="19"/>
        <v>5.1971991851699206</v>
      </c>
      <c r="FP21" s="37">
        <f t="shared" si="19"/>
        <v>5.2101918629096762</v>
      </c>
      <c r="FQ21" s="37">
        <f t="shared" si="19"/>
        <v>5.2230827247256988</v>
      </c>
      <c r="FR21" s="37">
        <f t="shared" si="19"/>
        <v>5.2358723394776918</v>
      </c>
      <c r="FS21" s="37">
        <f t="shared" si="19"/>
        <v>5.2485612681788503</v>
      </c>
      <c r="FT21" s="37">
        <f t="shared" si="19"/>
        <v>5.2611500642523135</v>
      </c>
      <c r="FU21" s="37">
        <f t="shared" si="19"/>
        <v>5.2736392737822868</v>
      </c>
      <c r="FV21" s="37">
        <f t="shared" si="19"/>
        <v>5.2860294357990618</v>
      </c>
      <c r="FW21" s="37">
        <f t="shared" si="19"/>
        <v>5.2983210824397933</v>
      </c>
      <c r="FX21" s="37">
        <f t="shared" si="19"/>
        <v>5.3105147392842618</v>
      </c>
      <c r="FY21" s="37">
        <f t="shared" si="19"/>
        <v>5.3226109254207241</v>
      </c>
      <c r="FZ21" s="37">
        <f t="shared" si="19"/>
        <v>5.3346101536591375</v>
      </c>
      <c r="GA21" s="37">
        <f t="shared" si="19"/>
        <v>5.3465129307721071</v>
      </c>
      <c r="GB21" s="37">
        <f t="shared" si="19"/>
        <v>5.358319757677835</v>
      </c>
      <c r="GC21" s="37">
        <f t="shared" si="19"/>
        <v>5.3700311296275629</v>
      </c>
      <c r="GD21" s="37">
        <f t="shared" si="19"/>
        <v>5.3816475363736487</v>
      </c>
      <c r="GE21" s="37">
        <f t="shared" si="19"/>
        <v>5.3931694623368003</v>
      </c>
      <c r="GF21" s="37">
        <f t="shared" si="19"/>
        <v>5.4045973867616937</v>
      </c>
      <c r="GG21" s="37">
        <f t="shared" si="19"/>
        <v>5.4159317838730301</v>
      </c>
      <c r="GH21" s="37">
        <f t="shared" si="19"/>
        <v>5.4271731230214124</v>
      </c>
      <c r="GI21" s="37">
        <f t="shared" si="19"/>
        <v>5.4383218688297355</v>
      </c>
      <c r="GJ21" s="37">
        <f t="shared" si="19"/>
        <v>5.4493784813257538</v>
      </c>
      <c r="GK21" s="37">
        <f t="shared" si="19"/>
        <v>5.4603473044591802</v>
      </c>
      <c r="GL21" s="37">
        <f t="shared" si="19"/>
        <v>5.4712279214101525</v>
      </c>
      <c r="GM21" s="37">
        <f t="shared" si="19"/>
        <v>5.482020020607302</v>
      </c>
      <c r="GN21" s="37">
        <f t="shared" si="19"/>
        <v>5.4927233607272887</v>
      </c>
      <c r="GO21" s="37">
        <f t="shared" ref="GO21:IZ21" si="20">$B10*GO20</f>
        <v>5.5033377492175521</v>
      </c>
      <c r="GP21" s="37">
        <f t="shared" si="20"/>
        <v>5.5138630290158925</v>
      </c>
      <c r="GQ21" s="37">
        <f t="shared" si="20"/>
        <v>5.5242990702503887</v>
      </c>
      <c r="GR21" s="37">
        <f t="shared" si="20"/>
        <v>5.5346457649538729</v>
      </c>
      <c r="GS21" s="37">
        <f t="shared" si="20"/>
        <v>5.5449030236384553</v>
      </c>
      <c r="GT21" s="37">
        <f t="shared" si="20"/>
        <v>5.5550707729895841</v>
      </c>
      <c r="GU21" s="37">
        <f t="shared" si="20"/>
        <v>5.5651489542609864</v>
      </c>
      <c r="GV21" s="37">
        <f t="shared" si="20"/>
        <v>5.5751375221031294</v>
      </c>
      <c r="GW21" s="37">
        <f t="shared" si="20"/>
        <v>5.5850364436582653</v>
      </c>
      <c r="GX21" s="37">
        <f t="shared" si="20"/>
        <v>5.5948456978382897</v>
      </c>
      <c r="GY21" s="37">
        <f t="shared" si="20"/>
        <v>5.604565274722952</v>
      </c>
      <c r="GZ21" s="37">
        <f t="shared" si="20"/>
        <v>5.6141951750367385</v>
      </c>
      <c r="HA21" s="37">
        <f t="shared" si="20"/>
        <v>5.6237354096749046</v>
      </c>
      <c r="HB21" s="37">
        <f t="shared" si="20"/>
        <v>5.6331859992804638</v>
      </c>
      <c r="HC21" s="37">
        <f t="shared" si="20"/>
        <v>5.6425469738538725</v>
      </c>
      <c r="HD21" s="37">
        <f t="shared" si="20"/>
        <v>5.6518183723985205</v>
      </c>
      <c r="HE21" s="37">
        <f t="shared" si="20"/>
        <v>5.6610002426360531</v>
      </c>
      <c r="HF21" s="37">
        <f t="shared" si="20"/>
        <v>5.6700926405567325</v>
      </c>
      <c r="HG21" s="37">
        <f t="shared" si="20"/>
        <v>5.6790956301851665</v>
      </c>
      <c r="HH21" s="37">
        <f t="shared" si="20"/>
        <v>5.6880092833024323</v>
      </c>
      <c r="HI21" s="37">
        <f t="shared" si="20"/>
        <v>5.6968336791747696</v>
      </c>
      <c r="HJ21" s="37">
        <f t="shared" si="20"/>
        <v>5.705568904303842</v>
      </c>
      <c r="HK21" s="37">
        <f t="shared" si="20"/>
        <v>5.7142150521850397</v>
      </c>
      <c r="HL21" s="37">
        <f t="shared" si="20"/>
        <v>5.7227722230780316</v>
      </c>
      <c r="HM21" s="37">
        <f t="shared" si="20"/>
        <v>5.7312405237935948</v>
      </c>
      <c r="HN21" s="37">
        <f t="shared" si="20"/>
        <v>5.7396200674895397</v>
      </c>
      <c r="HO21" s="37">
        <f t="shared" si="20"/>
        <v>5.7479109734794243</v>
      </c>
      <c r="HP21" s="37">
        <f t="shared" si="20"/>
        <v>5.7561133670465461</v>
      </c>
      <c r="HQ21" s="37">
        <f t="shared" si="20"/>
        <v>5.7642273792799221</v>
      </c>
      <c r="HR21" s="37">
        <f t="shared" si="20"/>
        <v>5.7722531469031839</v>
      </c>
      <c r="HS21" s="37">
        <f t="shared" si="20"/>
        <v>5.7801908121002787</v>
      </c>
      <c r="HT21" s="37">
        <f t="shared" si="20"/>
        <v>5.7880405223737323</v>
      </c>
      <c r="HU21" s="37">
        <f t="shared" si="20"/>
        <v>5.7958024304012143</v>
      </c>
      <c r="HV21" s="37">
        <f t="shared" si="20"/>
        <v>5.8034766939009712</v>
      </c>
      <c r="HW21" s="37">
        <f t="shared" si="20"/>
        <v>5.8110634755038522</v>
      </c>
      <c r="HX21" s="37">
        <f t="shared" si="20"/>
        <v>5.818562942623295</v>
      </c>
      <c r="HY21" s="37">
        <f t="shared" si="20"/>
        <v>5.8259752673393992</v>
      </c>
      <c r="HZ21" s="37">
        <f t="shared" si="20"/>
        <v>5.8333006262861877</v>
      </c>
      <c r="IA21" s="37">
        <f t="shared" si="20"/>
        <v>5.8405392005428887</v>
      </c>
      <c r="IB21" s="37">
        <f t="shared" si="20"/>
        <v>5.8476911755298104</v>
      </c>
      <c r="IC21" s="37">
        <f t="shared" si="20"/>
        <v>5.8547567409049082</v>
      </c>
      <c r="ID21" s="37">
        <f t="shared" si="20"/>
        <v>5.8617360904695062</v>
      </c>
      <c r="IE21" s="37">
        <f t="shared" si="20"/>
        <v>5.8686294220776265</v>
      </c>
      <c r="IF21" s="37">
        <f t="shared" si="20"/>
        <v>5.8754369375459348</v>
      </c>
      <c r="IG21" s="37">
        <f t="shared" si="20"/>
        <v>5.8821588425680922</v>
      </c>
      <c r="IH21" s="37">
        <f t="shared" si="20"/>
        <v>5.8887953466266838</v>
      </c>
      <c r="II21" s="37">
        <f t="shared" si="20"/>
        <v>5.8953466629199243</v>
      </c>
      <c r="IJ21" s="37">
        <f t="shared" si="20"/>
        <v>5.9018130082875189</v>
      </c>
      <c r="IK21" s="37">
        <f t="shared" si="20"/>
        <v>5.9081946031376908</v>
      </c>
      <c r="IL21" s="37">
        <f t="shared" si="20"/>
        <v>5.9144916713761937</v>
      </c>
      <c r="IM21" s="37">
        <f t="shared" si="20"/>
        <v>5.920704440340594</v>
      </c>
      <c r="IN21" s="37">
        <f t="shared" si="20"/>
        <v>5.9268331407331258</v>
      </c>
      <c r="IO21" s="37">
        <f t="shared" si="20"/>
        <v>5.9328780065614257</v>
      </c>
      <c r="IP21" s="37">
        <f t="shared" si="20"/>
        <v>5.9388392750766252</v>
      </c>
      <c r="IQ21" s="37">
        <f t="shared" si="20"/>
        <v>5.9447171867076305</v>
      </c>
      <c r="IR21" s="37">
        <f t="shared" si="20"/>
        <v>5.9505119850069539</v>
      </c>
      <c r="IS21" s="37">
        <f t="shared" si="20"/>
        <v>5.95622391659629</v>
      </c>
      <c r="IT21" s="37">
        <f t="shared" si="20"/>
        <v>5.9618532311109433</v>
      </c>
      <c r="IU21" s="37">
        <f t="shared" si="20"/>
        <v>5.9674001811487294</v>
      </c>
      <c r="IV21" s="37">
        <f t="shared" si="20"/>
        <v>5.9728650222161948</v>
      </c>
      <c r="IW21" s="37">
        <f t="shared" si="20"/>
        <v>5.9782480126805861</v>
      </c>
      <c r="IX21" s="37">
        <f t="shared" si="20"/>
        <v>5.983549413724119</v>
      </c>
      <c r="IY21" s="37">
        <f t="shared" si="20"/>
        <v>5.9887694892959269</v>
      </c>
      <c r="IZ21" s="37">
        <f t="shared" si="20"/>
        <v>5.993908506064809</v>
      </c>
      <c r="JA21" s="37">
        <f t="shared" ref="JA21:KF21" si="21">$B10*JA20</f>
        <v>5.9989667333782712</v>
      </c>
      <c r="JB21" s="37">
        <f t="shared" si="21"/>
        <v>6.0039444432165023</v>
      </c>
      <c r="JC21" s="37">
        <f t="shared" si="21"/>
        <v>6.0088419101513688</v>
      </c>
      <c r="JD21" s="37">
        <f t="shared" si="21"/>
        <v>6.0136594113013206</v>
      </c>
      <c r="JE21" s="37">
        <f t="shared" si="21"/>
        <v>6.0183972262907313</v>
      </c>
      <c r="JF21" s="37">
        <f t="shared" si="21"/>
        <v>6.0230556372101072</v>
      </c>
      <c r="JG21" s="37">
        <f t="shared" si="21"/>
        <v>6.0276349285759423</v>
      </c>
      <c r="JH21" s="37">
        <f t="shared" si="21"/>
        <v>6.0321353872967896</v>
      </c>
      <c r="JI21" s="37">
        <f t="shared" si="21"/>
        <v>6.0365573026317998</v>
      </c>
      <c r="JJ21" s="37">
        <f t="shared" si="21"/>
        <v>6.0409009661575981</v>
      </c>
      <c r="JK21" s="37">
        <f t="shared" si="21"/>
        <v>6.0451666717311738</v>
      </c>
      <c r="JL21" s="37">
        <f t="shared" si="21"/>
        <v>6.0493547154547125</v>
      </c>
      <c r="JM21" s="37">
        <f t="shared" si="21"/>
        <v>6.0534653956387459</v>
      </c>
      <c r="JN21" s="37">
        <f t="shared" si="21"/>
        <v>6.0574990127684352</v>
      </c>
      <c r="JO21" s="37">
        <f t="shared" si="21"/>
        <v>6.0614558694697784</v>
      </c>
      <c r="JP21" s="37">
        <f t="shared" si="21"/>
        <v>6.0653362704768945</v>
      </c>
      <c r="JQ21" s="37">
        <f t="shared" si="21"/>
        <v>6.0691405225986257</v>
      </c>
      <c r="JR21" s="37">
        <f t="shared" si="21"/>
        <v>6.0728689346895166</v>
      </c>
      <c r="JS21" s="37">
        <f t="shared" si="21"/>
        <v>6.0765218176121749</v>
      </c>
      <c r="JT21" s="37">
        <f t="shared" si="21"/>
        <v>6.080099484210713</v>
      </c>
      <c r="JU21" s="37">
        <f t="shared" si="21"/>
        <v>6.0836022492784982</v>
      </c>
      <c r="JV21" s="37">
        <f t="shared" si="21"/>
        <v>6.0870304295285926</v>
      </c>
      <c r="JW21" s="37">
        <f t="shared" si="21"/>
        <v>6.0903843435628184</v>
      </c>
      <c r="JX21" s="37">
        <f t="shared" si="21"/>
        <v>6.0936643118403389</v>
      </c>
      <c r="JY21" s="37">
        <f t="shared" si="21"/>
        <v>6.0968706566494246</v>
      </c>
      <c r="JZ21" s="37">
        <f t="shared" si="21"/>
        <v>6.1000037020813913</v>
      </c>
      <c r="KA21" s="37">
        <f t="shared" si="21"/>
        <v>6.1030637739973059</v>
      </c>
      <c r="KB21" s="37">
        <f t="shared" si="21"/>
        <v>6.1060512000008602</v>
      </c>
      <c r="KC21" s="37">
        <f t="shared" si="21"/>
        <v>6.1089663094122919</v>
      </c>
      <c r="KD21" s="37">
        <f t="shared" si="21"/>
        <v>6.111809433240234</v>
      </c>
      <c r="KE21" s="37">
        <f t="shared" si="21"/>
        <v>6.1145809041568491</v>
      </c>
      <c r="KF21" s="37">
        <f t="shared" si="21"/>
        <v>6.1172810564688334</v>
      </c>
    </row>
    <row r="22" spans="1:292" s="37" customFormat="1" x14ac:dyDescent="0.2">
      <c r="A22" s="40" t="s">
        <v>54</v>
      </c>
      <c r="B22" s="39">
        <v>0.8</v>
      </c>
      <c r="C22" s="38">
        <f>B22+$B$11*(C21-B22)</f>
        <v>0.81907425974435666</v>
      </c>
      <c r="D22" s="37">
        <f>C22+$B$11*(D21-C22)</f>
        <v>0.83813838742339841</v>
      </c>
      <c r="E22" s="37">
        <f t="shared" ref="E22:BP22" si="22">D22+$B11*(E21-D22)</f>
        <v>0.85719382445793524</v>
      </c>
      <c r="F22" s="37">
        <f t="shared" si="22"/>
        <v>0.87624185665195886</v>
      </c>
      <c r="G22" s="37">
        <f t="shared" si="22"/>
        <v>0.89528360341268443</v>
      </c>
      <c r="H22" s="37">
        <f t="shared" si="22"/>
        <v>0.9143200088623995</v>
      </c>
      <c r="I22" s="37">
        <f t="shared" si="22"/>
        <v>0.93335183441448444</v>
      </c>
      <c r="J22" s="37">
        <f t="shared" si="22"/>
        <v>0.95237965256346968</v>
      </c>
      <c r="K22" s="37">
        <f t="shared" si="22"/>
        <v>0.97140384174489403</v>
      </c>
      <c r="L22" s="37">
        <f t="shared" si="22"/>
        <v>0.99042458218294849</v>
      </c>
      <c r="M22" s="37">
        <f t="shared" si="22"/>
        <v>1.0094404906042642</v>
      </c>
      <c r="N22" s="37">
        <f t="shared" si="22"/>
        <v>1.0284508172523841</v>
      </c>
      <c r="O22" s="37">
        <f t="shared" si="22"/>
        <v>1.0474553787151928</v>
      </c>
      <c r="P22" s="37">
        <f t="shared" si="22"/>
        <v>1.0664545130946355</v>
      </c>
      <c r="Q22" s="37">
        <f t="shared" si="22"/>
        <v>1.085449049434998</v>
      </c>
      <c r="R22" s="37">
        <f t="shared" si="22"/>
        <v>1.1044394328931038</v>
      </c>
      <c r="S22" s="37">
        <f t="shared" si="22"/>
        <v>1.1234257467038402</v>
      </c>
      <c r="T22" s="37">
        <f t="shared" si="22"/>
        <v>1.1424077253594489</v>
      </c>
      <c r="U22" s="37">
        <f t="shared" si="22"/>
        <v>1.1613847630351075</v>
      </c>
      <c r="V22" s="37">
        <f t="shared" si="22"/>
        <v>1.1803559196961393</v>
      </c>
      <c r="W22" s="37">
        <f t="shared" si="22"/>
        <v>1.1993220173912615</v>
      </c>
      <c r="X22" s="37">
        <f t="shared" si="22"/>
        <v>1.2182838598665489</v>
      </c>
      <c r="Y22" s="37">
        <f t="shared" si="22"/>
        <v>1.2372422400896232</v>
      </c>
      <c r="Z22" s="37">
        <f t="shared" si="22"/>
        <v>1.2561979413508564</v>
      </c>
      <c r="AA22" s="37">
        <f t="shared" si="22"/>
        <v>1.2751517344860273</v>
      </c>
      <c r="AB22" s="37">
        <f t="shared" si="22"/>
        <v>1.294104372800102</v>
      </c>
      <c r="AC22" s="37">
        <f t="shared" si="22"/>
        <v>1.3130565856446461</v>
      </c>
      <c r="AD22" s="37">
        <f t="shared" si="22"/>
        <v>1.3320090712254644</v>
      </c>
      <c r="AE22" s="37">
        <f t="shared" si="22"/>
        <v>1.3509624889894116</v>
      </c>
      <c r="AF22" s="37">
        <f t="shared" si="22"/>
        <v>1.3699174518028572</v>
      </c>
      <c r="AG22" s="37">
        <f t="shared" si="22"/>
        <v>1.3888722664435336</v>
      </c>
      <c r="AH22" s="37">
        <f t="shared" si="22"/>
        <v>1.4078255339329091</v>
      </c>
      <c r="AI22" s="37">
        <f t="shared" si="22"/>
        <v>1.4267760964687835</v>
      </c>
      <c r="AJ22" s="37">
        <f t="shared" si="22"/>
        <v>1.445723002166015</v>
      </c>
      <c r="AK22" s="37">
        <f t="shared" si="22"/>
        <v>1.4646654808812214</v>
      </c>
      <c r="AL22" s="37">
        <f t="shared" si="22"/>
        <v>1.4836029269709905</v>
      </c>
      <c r="AM22" s="37">
        <f t="shared" si="22"/>
        <v>1.5025348864708217</v>
      </c>
      <c r="AN22" s="37">
        <f t="shared" si="22"/>
        <v>1.5214610471718355</v>
      </c>
      <c r="AO22" s="37">
        <f t="shared" si="22"/>
        <v>1.5403812306686291</v>
      </c>
      <c r="AP22" s="37">
        <f t="shared" si="22"/>
        <v>1.5592953858129746</v>
      </c>
      <c r="AQ22" s="37">
        <f t="shared" si="22"/>
        <v>1.5782041317643183</v>
      </c>
      <c r="AR22" s="37">
        <f t="shared" si="22"/>
        <v>1.5971080408424001</v>
      </c>
      <c r="AS22" s="37">
        <f t="shared" si="22"/>
        <v>1.6160076483791117</v>
      </c>
      <c r="AT22" s="37">
        <f t="shared" si="22"/>
        <v>1.6349034574560355</v>
      </c>
      <c r="AU22" s="37">
        <f t="shared" si="22"/>
        <v>1.6537959405548501</v>
      </c>
      <c r="AV22" s="37">
        <f t="shared" si="22"/>
        <v>1.6726855393760447</v>
      </c>
      <c r="AW22" s="37">
        <f t="shared" si="22"/>
        <v>1.691572663584036</v>
      </c>
      <c r="AX22" s="37">
        <f t="shared" si="22"/>
        <v>1.7104576889363545</v>
      </c>
      <c r="AY22" s="37">
        <f t="shared" si="22"/>
        <v>1.7293409550729535</v>
      </c>
      <c r="AZ22" s="37">
        <f t="shared" si="22"/>
        <v>1.7482227631322846</v>
      </c>
      <c r="BA22" s="37">
        <f t="shared" si="22"/>
        <v>1.7671009835864477</v>
      </c>
      <c r="BB22" s="37">
        <f t="shared" si="22"/>
        <v>1.7859738244130805</v>
      </c>
      <c r="BC22" s="37">
        <f t="shared" si="22"/>
        <v>1.8048397676044026</v>
      </c>
      <c r="BD22" s="37">
        <f t="shared" si="22"/>
        <v>1.8236975251928009</v>
      </c>
      <c r="BE22" s="37">
        <f t="shared" si="22"/>
        <v>1.8425460074082853</v>
      </c>
      <c r="BF22" s="37">
        <f t="shared" si="22"/>
        <v>1.8613842984160511</v>
      </c>
      <c r="BG22" s="37">
        <f t="shared" si="22"/>
        <v>1.880211636871701</v>
      </c>
      <c r="BH22" s="37">
        <f t="shared" si="22"/>
        <v>1.8990273996135905</v>
      </c>
      <c r="BI22" s="37">
        <f t="shared" si="22"/>
        <v>1.9178310874649178</v>
      </c>
      <c r="BJ22" s="37">
        <f t="shared" si="22"/>
        <v>1.9366223125133806</v>
      </c>
      <c r="BK22" s="37">
        <f t="shared" si="22"/>
        <v>1.9554033868549625</v>
      </c>
      <c r="BL22" s="37">
        <f t="shared" si="22"/>
        <v>1.9741765588412516</v>
      </c>
      <c r="BM22" s="37">
        <f t="shared" si="22"/>
        <v>1.9929440532466056</v>
      </c>
      <c r="BN22" s="37">
        <f t="shared" si="22"/>
        <v>2.0117080953138595</v>
      </c>
      <c r="BO22" s="37">
        <f t="shared" si="22"/>
        <v>2.0304709250631108</v>
      </c>
      <c r="BP22" s="37">
        <f t="shared" si="22"/>
        <v>2.0492348057436542</v>
      </c>
      <c r="BQ22" s="37">
        <f t="shared" ref="BQ22:EB22" si="23">BP22+$B11*(BQ21-BP22)</f>
        <v>2.0680020287699619</v>
      </c>
      <c r="BR22" s="37">
        <f t="shared" si="23"/>
        <v>2.0867749165557146</v>
      </c>
      <c r="BS22" s="37">
        <f t="shared" si="23"/>
        <v>2.1055558240983236</v>
      </c>
      <c r="BT22" s="37">
        <f t="shared" si="23"/>
        <v>2.1243471398283842</v>
      </c>
      <c r="BU22" s="37">
        <f t="shared" si="23"/>
        <v>2.1431532373637863</v>
      </c>
      <c r="BV22" s="37">
        <f t="shared" si="23"/>
        <v>2.1619781902899557</v>
      </c>
      <c r="BW22" s="37">
        <f t="shared" si="23"/>
        <v>2.1808258098813162</v>
      </c>
      <c r="BX22" s="37">
        <f t="shared" si="23"/>
        <v>2.1996996674005778</v>
      </c>
      <c r="BY22" s="37">
        <f t="shared" si="23"/>
        <v>2.2186031070370769</v>
      </c>
      <c r="BZ22" s="37">
        <f t="shared" si="23"/>
        <v>2.2375392531642952</v>
      </c>
      <c r="CA22" s="37">
        <f t="shared" si="23"/>
        <v>2.2565110141441731</v>
      </c>
      <c r="CB22" s="37">
        <f t="shared" si="23"/>
        <v>2.2755210840324311</v>
      </c>
      <c r="CC22" s="37">
        <f t="shared" si="23"/>
        <v>2.2945719430094558</v>
      </c>
      <c r="CD22" s="37">
        <f t="shared" si="23"/>
        <v>2.3136658570413018</v>
      </c>
      <c r="CE22" s="37">
        <f t="shared" si="23"/>
        <v>2.332802427442076</v>
      </c>
      <c r="CF22" s="37">
        <f t="shared" si="23"/>
        <v>2.3519807069870668</v>
      </c>
      <c r="CG22" s="37">
        <f t="shared" si="23"/>
        <v>2.3711992015837566</v>
      </c>
      <c r="CH22" s="37">
        <f t="shared" si="23"/>
        <v>2.3904558797609829</v>
      </c>
      <c r="CI22" s="37">
        <f t="shared" si="23"/>
        <v>2.4097481871244857</v>
      </c>
      <c r="CJ22" s="37">
        <f t="shared" si="23"/>
        <v>2.4290730640023184</v>
      </c>
      <c r="CK22" s="37">
        <f t="shared" si="23"/>
        <v>2.448426965181969</v>
      </c>
      <c r="CL22" s="37">
        <f t="shared" si="23"/>
        <v>2.4678058810549728</v>
      </c>
      <c r="CM22" s="37">
        <f t="shared" si="23"/>
        <v>2.487205359730738</v>
      </c>
      <c r="CN22" s="37">
        <f t="shared" si="23"/>
        <v>2.5066205298304016</v>
      </c>
      <c r="CO22" s="37">
        <f t="shared" si="23"/>
        <v>2.5261183387596944</v>
      </c>
      <c r="CP22" s="37">
        <f t="shared" si="23"/>
        <v>2.5456934853993021</v>
      </c>
      <c r="CQ22" s="37">
        <f t="shared" si="23"/>
        <v>2.565340875828217</v>
      </c>
      <c r="CR22" s="37">
        <f t="shared" si="23"/>
        <v>2.5850556064953327</v>
      </c>
      <c r="CS22" s="37">
        <f t="shared" si="23"/>
        <v>2.6048329512218378</v>
      </c>
      <c r="CT22" s="37">
        <f t="shared" si="23"/>
        <v>2.624668350669022</v>
      </c>
      <c r="CU22" s="37">
        <f t="shared" si="23"/>
        <v>2.6445574034386854</v>
      </c>
      <c r="CV22" s="37">
        <f t="shared" si="23"/>
        <v>2.6644958582951506</v>
      </c>
      <c r="CW22" s="37">
        <f t="shared" si="23"/>
        <v>2.6844796071921295</v>
      </c>
      <c r="CX22" s="37">
        <f t="shared" si="23"/>
        <v>2.7045046789057827</v>
      </c>
      <c r="CY22" s="37">
        <f t="shared" si="23"/>
        <v>2.7245672331464093</v>
      </c>
      <c r="CZ22" s="37">
        <f t="shared" si="23"/>
        <v>2.7446635550652942</v>
      </c>
      <c r="DA22" s="37">
        <f t="shared" si="23"/>
        <v>2.7647900500996099</v>
      </c>
      <c r="DB22" s="37">
        <f t="shared" si="23"/>
        <v>2.7849432391151701</v>
      </c>
      <c r="DC22" s="37">
        <f t="shared" si="23"/>
        <v>2.8051197538169577</v>
      </c>
      <c r="DD22" s="37">
        <f t="shared" si="23"/>
        <v>2.8253163324041273</v>
      </c>
      <c r="DE22" s="37">
        <f t="shared" si="23"/>
        <v>2.8455298154504711</v>
      </c>
      <c r="DF22" s="37">
        <f t="shared" si="23"/>
        <v>2.8657571419944206</v>
      </c>
      <c r="DG22" s="37">
        <f t="shared" si="23"/>
        <v>2.885995345824524</v>
      </c>
      <c r="DH22" s="37">
        <f t="shared" si="23"/>
        <v>2.9062415519480771</v>
      </c>
      <c r="DI22" s="37">
        <f t="shared" si="23"/>
        <v>2.9264929732316523</v>
      </c>
      <c r="DJ22" s="37">
        <f t="shared" si="23"/>
        <v>2.9467469072030745</v>
      </c>
      <c r="DK22" s="37">
        <f t="shared" si="23"/>
        <v>2.9670007330055035</v>
      </c>
      <c r="DL22" s="37">
        <f t="shared" si="23"/>
        <v>2.9872519084947116</v>
      </c>
      <c r="DM22" s="37">
        <f t="shared" si="23"/>
        <v>3.0074979674714957</v>
      </c>
      <c r="DN22" s="37">
        <f t="shared" si="23"/>
        <v>3.0277365170415078</v>
      </c>
      <c r="DO22" s="37">
        <f t="shared" si="23"/>
        <v>3.0479652350954058</v>
      </c>
      <c r="DP22" s="37">
        <f t="shared" si="23"/>
        <v>3.0681818679025668</v>
      </c>
      <c r="DQ22" s="37">
        <f t="shared" si="23"/>
        <v>3.0883842278121345</v>
      </c>
      <c r="DR22" s="37">
        <f t="shared" si="23"/>
        <v>3.1085701910555459</v>
      </c>
      <c r="DS22" s="37">
        <f t="shared" si="23"/>
        <v>3.1287376956449786</v>
      </c>
      <c r="DT22" s="37">
        <f t="shared" si="23"/>
        <v>3.1488847393626385</v>
      </c>
      <c r="DU22" s="37">
        <f t="shared" si="23"/>
        <v>3.1690093778360269</v>
      </c>
      <c r="DV22" s="37">
        <f t="shared" si="23"/>
        <v>3.189109722694575</v>
      </c>
      <c r="DW22" s="37">
        <f t="shared" si="23"/>
        <v>3.2091839398034452</v>
      </c>
      <c r="DX22" s="37">
        <f t="shared" si="23"/>
        <v>3.2292302475704013</v>
      </c>
      <c r="DY22" s="37">
        <f t="shared" si="23"/>
        <v>3.2492469153219283</v>
      </c>
      <c r="DZ22" s="37">
        <f t="shared" si="23"/>
        <v>3.2692322617451377</v>
      </c>
      <c r="EA22" s="37">
        <f t="shared" si="23"/>
        <v>3.289184653392109</v>
      </c>
      <c r="EB22" s="37">
        <f t="shared" si="23"/>
        <v>3.3091025032435897</v>
      </c>
      <c r="EC22" s="37">
        <f t="shared" ref="EC22:GN22" si="24">EB22+$B11*(EC21-EB22)</f>
        <v>3.328984269328958</v>
      </c>
      <c r="ED22" s="37">
        <f t="shared" si="24"/>
        <v>3.3488284533996109</v>
      </c>
      <c r="EE22" s="37">
        <f t="shared" si="24"/>
        <v>3.3686335996532981</v>
      </c>
      <c r="EF22" s="37">
        <f t="shared" si="24"/>
        <v>3.388398293506826</v>
      </c>
      <c r="EG22" s="37">
        <f t="shared" si="24"/>
        <v>3.4081211604147863</v>
      </c>
      <c r="EH22" s="37">
        <f t="shared" si="24"/>
        <v>3.4278008647322022</v>
      </c>
      <c r="EI22" s="37">
        <f t="shared" si="24"/>
        <v>3.4474361086188372</v>
      </c>
      <c r="EJ22" s="37">
        <f t="shared" si="24"/>
        <v>3.4670256309835126</v>
      </c>
      <c r="EK22" s="37">
        <f t="shared" si="24"/>
        <v>3.4865682064663455</v>
      </c>
      <c r="EL22" s="37">
        <f t="shared" si="24"/>
        <v>3.5060626444571277</v>
      </c>
      <c r="EM22" s="37">
        <f t="shared" si="24"/>
        <v>3.5255077881481989</v>
      </c>
      <c r="EN22" s="37">
        <f t="shared" si="24"/>
        <v>3.5449025136204035</v>
      </c>
      <c r="EO22" s="37">
        <f t="shared" si="24"/>
        <v>3.5642457289606009</v>
      </c>
      <c r="EP22" s="37">
        <f t="shared" si="24"/>
        <v>3.5835363734092804</v>
      </c>
      <c r="EQ22" s="37">
        <f t="shared" si="24"/>
        <v>3.6027734165369503</v>
      </c>
      <c r="ER22" s="37">
        <f t="shared" si="24"/>
        <v>3.62195585744798</v>
      </c>
      <c r="ES22" s="37">
        <f t="shared" si="24"/>
        <v>3.6410827240108383</v>
      </c>
      <c r="ET22" s="37">
        <f t="shared" si="24"/>
        <v>3.6601530721135114</v>
      </c>
      <c r="EU22" s="37">
        <f t="shared" si="24"/>
        <v>3.6791659849430052</v>
      </c>
      <c r="EV22" s="37">
        <f t="shared" si="24"/>
        <v>3.6981205722881456</v>
      </c>
      <c r="EW22" s="37">
        <f t="shared" si="24"/>
        <v>3.717015969864423</v>
      </c>
      <c r="EX22" s="37">
        <f t="shared" si="24"/>
        <v>3.7358513386601158</v>
      </c>
      <c r="EY22" s="37">
        <f t="shared" si="24"/>
        <v>3.7546258643028296</v>
      </c>
      <c r="EZ22" s="37">
        <f t="shared" si="24"/>
        <v>3.7733387564455869</v>
      </c>
      <c r="FA22" s="37">
        <f t="shared" si="24"/>
        <v>3.7919892481716948</v>
      </c>
      <c r="FB22" s="37">
        <f t="shared" si="24"/>
        <v>3.8105765954177175</v>
      </c>
      <c r="FC22" s="37">
        <f t="shared" si="24"/>
        <v>3.8291000764137553</v>
      </c>
      <c r="FD22" s="37">
        <f t="shared" si="24"/>
        <v>3.8475589911404482</v>
      </c>
      <c r="FE22" s="37">
        <f t="shared" si="24"/>
        <v>3.8659526608019918</v>
      </c>
      <c r="FF22" s="37">
        <f t="shared" si="24"/>
        <v>3.8842804273145943</v>
      </c>
      <c r="FG22" s="37">
        <f t="shared" si="24"/>
        <v>3.9025416528097954</v>
      </c>
      <c r="FH22" s="37">
        <f t="shared" si="24"/>
        <v>3.9207357191521912</v>
      </c>
      <c r="FI22" s="37">
        <f t="shared" si="24"/>
        <v>3.9388620274707744</v>
      </c>
      <c r="FJ22" s="37">
        <f t="shared" si="24"/>
        <v>3.9569199977035785</v>
      </c>
      <c r="FK22" s="37">
        <f t="shared" si="24"/>
        <v>3.9749090681550907</v>
      </c>
      <c r="FL22" s="37">
        <f t="shared" si="24"/>
        <v>3.9928286950660659</v>
      </c>
      <c r="FM22" s="37">
        <f t="shared" si="24"/>
        <v>4.0106783521952041</v>
      </c>
      <c r="FN22" s="37">
        <f t="shared" si="24"/>
        <v>4.0284575304123162</v>
      </c>
      <c r="FO22" s="37">
        <f t="shared" si="24"/>
        <v>4.0461657373025828</v>
      </c>
      <c r="FP22" s="37">
        <f t="shared" si="24"/>
        <v>4.0638024967814781</v>
      </c>
      <c r="FQ22" s="37">
        <f t="shared" si="24"/>
        <v>4.0813673487200273</v>
      </c>
      <c r="FR22" s="37">
        <f t="shared" si="24"/>
        <v>4.0988598485799921</v>
      </c>
      <c r="FS22" s="37">
        <f t="shared" si="24"/>
        <v>4.1162795670587631</v>
      </c>
      <c r="FT22" s="37">
        <f t="shared" si="24"/>
        <v>4.1336260897435135</v>
      </c>
      <c r="FU22" s="37">
        <f t="shared" si="24"/>
        <v>4.150899016774404</v>
      </c>
      <c r="FV22" s="37">
        <f t="shared" si="24"/>
        <v>4.1680979625172014</v>
      </c>
      <c r="FW22" s="37">
        <f t="shared" si="24"/>
        <v>4.1852225552433016</v>
      </c>
      <c r="FX22" s="37">
        <f t="shared" si="24"/>
        <v>4.2022724368196798</v>
      </c>
      <c r="FY22" s="37">
        <f t="shared" si="24"/>
        <v>4.2192472624045445</v>
      </c>
      <c r="FZ22" s="37">
        <f t="shared" si="24"/>
        <v>4.236146700150826</v>
      </c>
      <c r="GA22" s="37">
        <f t="shared" si="24"/>
        <v>4.2529704309178147</v>
      </c>
      <c r="GB22" s="37">
        <f t="shared" si="24"/>
        <v>4.269718147989936</v>
      </c>
      <c r="GC22" s="37">
        <f t="shared" si="24"/>
        <v>4.2863895568026269</v>
      </c>
      <c r="GD22" s="37">
        <f t="shared" si="24"/>
        <v>4.3029843746749155</v>
      </c>
      <c r="GE22" s="37">
        <f t="shared" si="24"/>
        <v>4.3195023305485805</v>
      </c>
      <c r="GF22" s="37">
        <f t="shared" si="24"/>
        <v>4.335943164733628</v>
      </c>
      <c r="GG22" s="37">
        <f t="shared" si="24"/>
        <v>4.3523066286599823</v>
      </c>
      <c r="GH22" s="37">
        <f t="shared" si="24"/>
        <v>4.3685924846351556</v>
      </c>
      <c r="GI22" s="37">
        <f t="shared" si="24"/>
        <v>4.3848005056078003</v>
      </c>
      <c r="GJ22" s="37">
        <f t="shared" si="24"/>
        <v>4.4009304749368603</v>
      </c>
      <c r="GK22" s="37">
        <f t="shared" si="24"/>
        <v>4.4169822450811376</v>
      </c>
      <c r="GL22" s="37">
        <f t="shared" si="24"/>
        <v>4.4329556644194561</v>
      </c>
      <c r="GM22" s="37">
        <f t="shared" si="24"/>
        <v>4.4488505789071509</v>
      </c>
      <c r="GN22" s="37">
        <f t="shared" si="24"/>
        <v>4.4646668331771533</v>
      </c>
      <c r="GO22" s="37">
        <f t="shared" ref="GO22:IZ22" si="25">GN22+$B11*(GO21-GN22)</f>
        <v>4.4804042712989771</v>
      </c>
      <c r="GP22" s="37">
        <f t="shared" si="25"/>
        <v>4.4960627373249906</v>
      </c>
      <c r="GQ22" s="37">
        <f t="shared" si="25"/>
        <v>4.5116420757026479</v>
      </c>
      <c r="GR22" s="37">
        <f t="shared" si="25"/>
        <v>4.5271421316003941</v>
      </c>
      <c r="GS22" s="37">
        <f t="shared" si="25"/>
        <v>4.5425627511767281</v>
      </c>
      <c r="GT22" s="37">
        <f t="shared" si="25"/>
        <v>4.5579037818102561</v>
      </c>
      <c r="GU22" s="37">
        <f t="shared" si="25"/>
        <v>4.5731650723019337</v>
      </c>
      <c r="GV22" s="37">
        <f t="shared" si="25"/>
        <v>4.5883464730564976</v>
      </c>
      <c r="GW22" s="37">
        <f t="shared" si="25"/>
        <v>4.6034478362474331</v>
      </c>
      <c r="GX22" s="37">
        <f t="shared" si="25"/>
        <v>4.6184690159685067</v>
      </c>
      <c r="GY22" s="37">
        <f t="shared" si="25"/>
        <v>4.6334098683738771</v>
      </c>
      <c r="GZ22" s="37">
        <f t="shared" si="25"/>
        <v>4.6482702518081629</v>
      </c>
      <c r="HA22" s="37">
        <f t="shared" si="25"/>
        <v>4.6630500269273556</v>
      </c>
      <c r="HB22" s="37">
        <f t="shared" si="25"/>
        <v>4.6777490568114937</v>
      </c>
      <c r="HC22" s="37">
        <f t="shared" si="25"/>
        <v>4.6923672070697116</v>
      </c>
      <c r="HD22" s="37">
        <f t="shared" si="25"/>
        <v>4.7069043459383302</v>
      </c>
      <c r="HE22" s="37">
        <f t="shared" si="25"/>
        <v>4.721360344373144</v>
      </c>
      <c r="HF22" s="37">
        <f t="shared" si="25"/>
        <v>4.7357350761335013</v>
      </c>
      <c r="HG22" s="37">
        <f t="shared" si="25"/>
        <v>4.7500284178615573</v>
      </c>
      <c r="HH22" s="37">
        <f t="shared" si="25"/>
        <v>4.7642402491561162</v>
      </c>
      <c r="HI22" s="37">
        <f t="shared" si="25"/>
        <v>4.7783704526412469</v>
      </c>
      <c r="HJ22" s="37">
        <f t="shared" si="25"/>
        <v>4.7924189140300744</v>
      </c>
      <c r="HK22" s="37">
        <f t="shared" si="25"/>
        <v>4.8063855221839376</v>
      </c>
      <c r="HL22" s="37">
        <f t="shared" si="25"/>
        <v>4.8202701691671814</v>
      </c>
      <c r="HM22" s="37">
        <f t="shared" si="25"/>
        <v>4.8340727502978851</v>
      </c>
      <c r="HN22" s="37">
        <f t="shared" si="25"/>
        <v>4.8477931641947283</v>
      </c>
      <c r="HO22" s="37">
        <f t="shared" si="25"/>
        <v>4.8614313128202538</v>
      </c>
      <c r="HP22" s="37">
        <f t="shared" si="25"/>
        <v>4.8749871015206523</v>
      </c>
      <c r="HQ22" s="37">
        <f t="shared" si="25"/>
        <v>4.8884604390624595</v>
      </c>
      <c r="HR22" s="37">
        <f t="shared" si="25"/>
        <v>4.901851237666107</v>
      </c>
      <c r="HS22" s="37">
        <f t="shared" si="25"/>
        <v>4.9151594130363216</v>
      </c>
      <c r="HT22" s="37">
        <f t="shared" si="25"/>
        <v>4.928384884389919</v>
      </c>
      <c r="HU22" s="37">
        <f t="shared" si="25"/>
        <v>4.9415275744809994</v>
      </c>
      <c r="HV22" s="37">
        <f t="shared" si="25"/>
        <v>4.9545874096237261</v>
      </c>
      <c r="HW22" s="37">
        <f t="shared" si="25"/>
        <v>4.9675643197128192</v>
      </c>
      <c r="HX22" s="37">
        <f t="shared" si="25"/>
        <v>4.9804582382417655</v>
      </c>
      <c r="HY22" s="37">
        <f t="shared" si="25"/>
        <v>4.9932691023190028</v>
      </c>
      <c r="HZ22" s="37">
        <f t="shared" si="25"/>
        <v>5.0059968526821423</v>
      </c>
      <c r="IA22" s="37">
        <f t="shared" si="25"/>
        <v>5.0186414337103358</v>
      </c>
      <c r="IB22" s="37">
        <f t="shared" si="25"/>
        <v>5.0312027934348729</v>
      </c>
      <c r="IC22" s="37">
        <f t="shared" si="25"/>
        <v>5.0436808835480553</v>
      </c>
      <c r="ID22" s="37">
        <f t="shared" si="25"/>
        <v>5.0560756594105012</v>
      </c>
      <c r="IE22" s="37">
        <f t="shared" si="25"/>
        <v>5.068387080056973</v>
      </c>
      <c r="IF22" s="37">
        <f t="shared" si="25"/>
        <v>5.0806151082007451</v>
      </c>
      <c r="IG22" s="37">
        <f t="shared" si="25"/>
        <v>5.0927597102366144</v>
      </c>
      <c r="IH22" s="37">
        <f t="shared" si="25"/>
        <v>5.104820856242525</v>
      </c>
      <c r="II22" s="37">
        <f t="shared" si="25"/>
        <v>5.116798519980061</v>
      </c>
      <c r="IJ22" s="37">
        <f t="shared" si="25"/>
        <v>5.1286926788938105</v>
      </c>
      <c r="IK22" s="37">
        <f t="shared" si="25"/>
        <v>5.140503314109627</v>
      </c>
      <c r="IL22" s="37">
        <f t="shared" si="25"/>
        <v>5.1522304104318479</v>
      </c>
      <c r="IM22" s="37">
        <f t="shared" si="25"/>
        <v>5.1638739563395566</v>
      </c>
      <c r="IN22" s="37">
        <f t="shared" si="25"/>
        <v>5.1754339439818837</v>
      </c>
      <c r="IO22" s="37">
        <f t="shared" si="25"/>
        <v>5.1869103691724829</v>
      </c>
      <c r="IP22" s="37">
        <f t="shared" si="25"/>
        <v>5.1983032313831519</v>
      </c>
      <c r="IQ22" s="37">
        <f t="shared" si="25"/>
        <v>5.2096125337365526</v>
      </c>
      <c r="IR22" s="37">
        <f t="shared" si="25"/>
        <v>5.2208382829982254</v>
      </c>
      <c r="IS22" s="37">
        <f t="shared" si="25"/>
        <v>5.231980489567893</v>
      </c>
      <c r="IT22" s="37">
        <f t="shared" si="25"/>
        <v>5.2430391674700605</v>
      </c>
      <c r="IU22" s="37">
        <f t="shared" si="25"/>
        <v>5.2540143343439798</v>
      </c>
      <c r="IV22" s="37">
        <f t="shared" si="25"/>
        <v>5.2649060114329531</v>
      </c>
      <c r="IW22" s="37">
        <f t="shared" si="25"/>
        <v>5.2757142235730692</v>
      </c>
      <c r="IX22" s="37">
        <f t="shared" si="25"/>
        <v>5.286438999181418</v>
      </c>
      <c r="IY22" s="37">
        <f t="shared" si="25"/>
        <v>5.2970803702437594</v>
      </c>
      <c r="IZ22" s="37">
        <f t="shared" si="25"/>
        <v>5.3076383723016543</v>
      </c>
      <c r="JA22" s="37">
        <f t="shared" ref="JA22:KF22" si="26">IZ22+$B11*(JA21-IZ22)</f>
        <v>5.3181130444391789</v>
      </c>
      <c r="JB22" s="37">
        <f t="shared" si="26"/>
        <v>5.3285044292691381</v>
      </c>
      <c r="JC22" s="37">
        <f t="shared" si="26"/>
        <v>5.3388125729188687</v>
      </c>
      <c r="JD22" s="37">
        <f t="shared" si="26"/>
        <v>5.3490375250155724</v>
      </c>
      <c r="JE22" s="37">
        <f t="shared" si="26"/>
        <v>5.3591793386712565</v>
      </c>
      <c r="JF22" s="37">
        <f t="shared" si="26"/>
        <v>5.3692380704672997</v>
      </c>
      <c r="JG22" s="37">
        <f t="shared" si="26"/>
        <v>5.3792137804386426</v>
      </c>
      <c r="JH22" s="37">
        <f t="shared" si="26"/>
        <v>5.3891065320577054</v>
      </c>
      <c r="JI22" s="37">
        <f t="shared" si="26"/>
        <v>5.3989163922179193</v>
      </c>
      <c r="JJ22" s="37">
        <f t="shared" si="26"/>
        <v>5.4086434312170057</v>
      </c>
      <c r="JK22" s="37">
        <f t="shared" si="26"/>
        <v>5.4182877227399473</v>
      </c>
      <c r="JL22" s="37">
        <f t="shared" si="26"/>
        <v>5.4278493438416859</v>
      </c>
      <c r="JM22" s="37">
        <f t="shared" si="26"/>
        <v>5.4373283749295203</v>
      </c>
      <c r="JN22" s="37">
        <f t="shared" si="26"/>
        <v>5.4467248997452611</v>
      </c>
      <c r="JO22" s="37">
        <f t="shared" si="26"/>
        <v>5.4560390053471481</v>
      </c>
      <c r="JP22" s="37">
        <f t="shared" si="26"/>
        <v>5.4652707820915385</v>
      </c>
      <c r="JQ22" s="37">
        <f t="shared" si="26"/>
        <v>5.4744203236143729</v>
      </c>
      <c r="JR22" s="37">
        <f t="shared" si="26"/>
        <v>5.4834877268124815</v>
      </c>
      <c r="JS22" s="37">
        <f t="shared" si="26"/>
        <v>5.4924730918245981</v>
      </c>
      <c r="JT22" s="37">
        <f t="shared" si="26"/>
        <v>5.5013765220122668</v>
      </c>
      <c r="JU22" s="37">
        <f t="shared" si="26"/>
        <v>5.5101981239405431</v>
      </c>
      <c r="JV22" s="37">
        <f t="shared" si="26"/>
        <v>5.5189380073585435</v>
      </c>
      <c r="JW22" s="37">
        <f t="shared" si="26"/>
        <v>5.5275962851798202</v>
      </c>
      <c r="JX22" s="37">
        <f t="shared" si="26"/>
        <v>5.5361730734625549</v>
      </c>
      <c r="JY22" s="37">
        <f t="shared" si="26"/>
        <v>5.5446684913896291</v>
      </c>
      <c r="JZ22" s="37">
        <f t="shared" si="26"/>
        <v>5.5530826612485953</v>
      </c>
      <c r="KA22" s="37">
        <f t="shared" si="26"/>
        <v>5.5614157084114542</v>
      </c>
      <c r="KB22" s="37">
        <f t="shared" si="26"/>
        <v>5.5696677613143244</v>
      </c>
      <c r="KC22" s="37">
        <f t="shared" si="26"/>
        <v>5.5778389514370206</v>
      </c>
      <c r="KD22" s="37">
        <f t="shared" si="26"/>
        <v>5.5859294132825239</v>
      </c>
      <c r="KE22" s="37">
        <f t="shared" si="26"/>
        <v>5.5939392843563773</v>
      </c>
      <c r="KF22" s="37">
        <f t="shared" si="26"/>
        <v>5.6018687051459599</v>
      </c>
    </row>
    <row r="23" spans="1:292" x14ac:dyDescent="0.2">
      <c r="A23" s="8"/>
    </row>
    <row r="24" spans="1:292" ht="21" x14ac:dyDescent="0.25">
      <c r="A24" s="5" t="s">
        <v>14</v>
      </c>
    </row>
    <row r="25" spans="1:292" ht="19" x14ac:dyDescent="0.25">
      <c r="A25" s="21"/>
    </row>
    <row r="26" spans="1:292" ht="16" x14ac:dyDescent="0.2">
      <c r="A26" s="42" t="s">
        <v>41</v>
      </c>
    </row>
    <row r="27" spans="1:292" x14ac:dyDescent="0.2">
      <c r="A27" s="3" t="s">
        <v>15</v>
      </c>
      <c r="B27" s="12">
        <v>1</v>
      </c>
    </row>
    <row r="28" spans="1:292" x14ac:dyDescent="0.2">
      <c r="A28" s="3" t="s">
        <v>16</v>
      </c>
      <c r="B28" s="12">
        <f>EXP(-1/363)</f>
        <v>0.9972489701005488</v>
      </c>
    </row>
    <row r="29" spans="1:292" x14ac:dyDescent="0.2">
      <c r="A29" s="3" t="s">
        <v>17</v>
      </c>
      <c r="B29" s="12">
        <f>EXP(-1/74)</f>
        <v>0.98657738410083806</v>
      </c>
    </row>
    <row r="30" spans="1:292" x14ac:dyDescent="0.2">
      <c r="A30" s="3" t="s">
        <v>18</v>
      </c>
      <c r="B30" s="12">
        <f>EXP(-1/17)</f>
        <v>0.94287314385487497</v>
      </c>
    </row>
    <row r="31" spans="1:292" x14ac:dyDescent="0.2">
      <c r="A31" s="3" t="s">
        <v>19</v>
      </c>
      <c r="B31" s="12">
        <f>EXP(-1/2)</f>
        <v>0.60653065971263342</v>
      </c>
    </row>
    <row r="32" spans="1:292" x14ac:dyDescent="0.2">
      <c r="A32" s="3" t="s">
        <v>20</v>
      </c>
      <c r="B32" s="12">
        <v>0.13</v>
      </c>
    </row>
    <row r="33" spans="1:292" x14ac:dyDescent="0.2">
      <c r="A33" s="3" t="s">
        <v>21</v>
      </c>
      <c r="B33" s="12">
        <v>0.2</v>
      </c>
    </row>
    <row r="34" spans="1:292" x14ac:dyDescent="0.2">
      <c r="A34" s="3" t="s">
        <v>22</v>
      </c>
      <c r="B34" s="12">
        <v>0.32</v>
      </c>
    </row>
    <row r="35" spans="1:292" x14ac:dyDescent="0.2">
      <c r="A35" s="3" t="s">
        <v>23</v>
      </c>
      <c r="B35" s="12">
        <v>0.25</v>
      </c>
    </row>
    <row r="36" spans="1:292" x14ac:dyDescent="0.2">
      <c r="A36" s="3" t="s">
        <v>24</v>
      </c>
      <c r="B36" s="12">
        <v>0.1</v>
      </c>
    </row>
    <row r="37" spans="1:292" x14ac:dyDescent="0.2">
      <c r="A37" s="3" t="s">
        <v>25</v>
      </c>
      <c r="B37" s="12">
        <v>4.6999999999999999E-4</v>
      </c>
    </row>
    <row r="38" spans="1:292" ht="19" x14ac:dyDescent="0.25">
      <c r="A38" s="23"/>
    </row>
    <row r="39" spans="1:292" ht="16" x14ac:dyDescent="0.2">
      <c r="A39" s="42" t="s">
        <v>2</v>
      </c>
    </row>
    <row r="40" spans="1:292" s="2" customFormat="1" x14ac:dyDescent="0.2">
      <c r="A40" s="7" t="s">
        <v>50</v>
      </c>
      <c r="B40" s="43">
        <f>B73</f>
        <v>7676.7175901106575</v>
      </c>
      <c r="C40" s="43">
        <f t="shared" ref="C40:BN40" si="27">C73</f>
        <v>7778.458370411654</v>
      </c>
      <c r="D40" s="43">
        <f t="shared" si="27"/>
        <v>7879.3394980053608</v>
      </c>
      <c r="E40" s="43">
        <f t="shared" si="27"/>
        <v>7979.1486865568204</v>
      </c>
      <c r="F40" s="43">
        <f t="shared" si="27"/>
        <v>8077.672832459134</v>
      </c>
      <c r="G40" s="43">
        <f t="shared" si="27"/>
        <v>8174.6983567471398</v>
      </c>
      <c r="H40" s="43">
        <f t="shared" si="27"/>
        <v>8270.0121126738013</v>
      </c>
      <c r="I40" s="43">
        <f t="shared" si="27"/>
        <v>8363.4023248219783</v>
      </c>
      <c r="J40" s="43">
        <f t="shared" si="27"/>
        <v>8454.6595427673055</v>
      </c>
      <c r="K40" s="43">
        <f t="shared" si="27"/>
        <v>8543.5776077392638</v>
      </c>
      <c r="L40" s="43">
        <f t="shared" si="27"/>
        <v>8629.9546242067554</v>
      </c>
      <c r="M40" s="43">
        <f t="shared" si="27"/>
        <v>8695.593931163874</v>
      </c>
      <c r="N40" s="43">
        <f t="shared" si="27"/>
        <v>8767.8068534538579</v>
      </c>
      <c r="O40" s="43">
        <f t="shared" si="27"/>
        <v>8846.7860606479844</v>
      </c>
      <c r="P40" s="43">
        <f t="shared" si="27"/>
        <v>8932.7461795270865</v>
      </c>
      <c r="Q40" s="43">
        <f t="shared" si="27"/>
        <v>9025.9254849277604</v>
      </c>
      <c r="R40" s="43">
        <f t="shared" si="27"/>
        <v>9114.9946029906059</v>
      </c>
      <c r="S40" s="43">
        <f t="shared" si="27"/>
        <v>9199.6365863329593</v>
      </c>
      <c r="T40" s="43">
        <f t="shared" si="27"/>
        <v>9279.54543539101</v>
      </c>
      <c r="U40" s="43">
        <f t="shared" si="27"/>
        <v>9354.4279653453414</v>
      </c>
      <c r="V40" s="43">
        <f t="shared" si="27"/>
        <v>9424.0056321014836</v>
      </c>
      <c r="W40" s="43">
        <f t="shared" si="27"/>
        <v>9517.2000212360163</v>
      </c>
      <c r="X40" s="43">
        <f t="shared" si="27"/>
        <v>9611.4963560034994</v>
      </c>
      <c r="Y40" s="43">
        <f t="shared" si="27"/>
        <v>9706.7925205245447</v>
      </c>
      <c r="Z40" s="43">
        <f t="shared" si="27"/>
        <v>9802.9804193505879</v>
      </c>
      <c r="AA40" s="43">
        <f t="shared" si="27"/>
        <v>9899.9449328388127</v>
      </c>
      <c r="AB40" s="43">
        <f t="shared" si="27"/>
        <v>9997.563810153506</v>
      </c>
      <c r="AC40" s="43">
        <f t="shared" si="27"/>
        <v>10095.707560976691</v>
      </c>
      <c r="AD40" s="43">
        <f>AD73</f>
        <v>10194.239380360532</v>
      </c>
      <c r="AE40" s="43">
        <f t="shared" si="27"/>
        <v>10293.015083736685</v>
      </c>
      <c r="AF40" s="43">
        <f t="shared" si="27"/>
        <v>10391.883062288322</v>
      </c>
      <c r="AG40" s="43">
        <f t="shared" si="27"/>
        <v>10457.477519015887</v>
      </c>
      <c r="AH40" s="43">
        <f t="shared" si="27"/>
        <v>10525.126449027539</v>
      </c>
      <c r="AI40" s="43">
        <f t="shared" si="27"/>
        <v>10594.840081275552</v>
      </c>
      <c r="AJ40" s="43">
        <f t="shared" si="27"/>
        <v>10666.630607021549</v>
      </c>
      <c r="AK40" s="43">
        <f t="shared" si="27"/>
        <v>10740.514230910398</v>
      </c>
      <c r="AL40" s="43">
        <f t="shared" si="27"/>
        <v>10816.511377316992</v>
      </c>
      <c r="AM40" s="43">
        <f t="shared" si="27"/>
        <v>10894.646917761671</v>
      </c>
      <c r="AN40" s="43">
        <f t="shared" si="27"/>
        <v>10974.950440483335</v>
      </c>
      <c r="AO40" s="43">
        <f t="shared" si="27"/>
        <v>11057.456534129797</v>
      </c>
      <c r="AP40" s="43">
        <f t="shared" si="27"/>
        <v>11142.205101495238</v>
      </c>
      <c r="AQ40" s="43">
        <f t="shared" si="27"/>
        <v>11237.784860392094</v>
      </c>
      <c r="AR40" s="43">
        <f t="shared" si="27"/>
        <v>11333.906029977172</v>
      </c>
      <c r="AS40" s="43">
        <f t="shared" si="27"/>
        <v>11430.508193624561</v>
      </c>
      <c r="AT40" s="43">
        <f t="shared" si="27"/>
        <v>11527.529186321262</v>
      </c>
      <c r="AU40" s="43">
        <f t="shared" si="27"/>
        <v>11624.90435781254</v>
      </c>
      <c r="AV40" s="43">
        <f t="shared" si="27"/>
        <v>11722.566585097837</v>
      </c>
      <c r="AW40" s="43">
        <f t="shared" si="27"/>
        <v>11820.446294828376</v>
      </c>
      <c r="AX40" s="43">
        <f t="shared" si="27"/>
        <v>11918.471487220149</v>
      </c>
      <c r="AY40" s="43">
        <f t="shared" si="27"/>
        <v>12016.567755914601</v>
      </c>
      <c r="AZ40" s="43">
        <f t="shared" si="27"/>
        <v>12114.658308193961</v>
      </c>
      <c r="BA40" s="43">
        <f t="shared" si="27"/>
        <v>12173.353049349156</v>
      </c>
      <c r="BB40" s="43">
        <f t="shared" si="27"/>
        <v>12234.638552280294</v>
      </c>
      <c r="BC40" s="43">
        <f t="shared" si="27"/>
        <v>12298.436202456791</v>
      </c>
      <c r="BD40" s="43">
        <f t="shared" si="27"/>
        <v>12364.664620858201</v>
      </c>
      <c r="BE40" s="43">
        <f t="shared" si="27"/>
        <v>12433.241507017077</v>
      </c>
      <c r="BF40" s="43">
        <f t="shared" si="27"/>
        <v>12504.083507175215</v>
      </c>
      <c r="BG40" s="43">
        <f t="shared" si="27"/>
        <v>12577.106074780617</v>
      </c>
      <c r="BH40" s="43">
        <f t="shared" si="27"/>
        <v>12652.223357152294</v>
      </c>
      <c r="BI40" s="43">
        <f t="shared" si="27"/>
        <v>12729.348094442968</v>
      </c>
      <c r="BJ40" s="43">
        <f t="shared" si="27"/>
        <v>12808.391532497384</v>
      </c>
      <c r="BK40" s="43">
        <f t="shared" si="27"/>
        <v>12934.39022991881</v>
      </c>
      <c r="BL40" s="43">
        <f t="shared" si="27"/>
        <v>13063.512765393523</v>
      </c>
      <c r="BM40" s="43">
        <f t="shared" si="27"/>
        <v>13195.819177268393</v>
      </c>
      <c r="BN40" s="43">
        <f t="shared" si="27"/>
        <v>13331.372393049493</v>
      </c>
      <c r="BO40" s="43">
        <f t="shared" ref="BO40:DZ40" si="28">BO73</f>
        <v>13470.237634660974</v>
      </c>
      <c r="BP40" s="43">
        <f t="shared" si="28"/>
        <v>13612.482520937912</v>
      </c>
      <c r="BQ40" s="43">
        <f t="shared" si="28"/>
        <v>13758.177160582387</v>
      </c>
      <c r="BR40" s="43">
        <f t="shared" si="28"/>
        <v>13907.394276033941</v>
      </c>
      <c r="BS40" s="43">
        <f t="shared" si="28"/>
        <v>14060.209310624783</v>
      </c>
      <c r="BT40" s="43">
        <f t="shared" si="28"/>
        <v>14216.700541702734</v>
      </c>
      <c r="BU40" s="43">
        <f t="shared" si="28"/>
        <v>14412.736413354509</v>
      </c>
      <c r="BV40" s="43">
        <f t="shared" si="28"/>
        <v>14609.709598719925</v>
      </c>
      <c r="BW40" s="43">
        <f t="shared" si="28"/>
        <v>14807.444831968023</v>
      </c>
      <c r="BX40" s="43">
        <f t="shared" si="28"/>
        <v>15005.758925270717</v>
      </c>
      <c r="BY40" s="43">
        <f t="shared" si="28"/>
        <v>15204.460448538281</v>
      </c>
      <c r="BZ40" s="43">
        <f t="shared" si="28"/>
        <v>15403.349767138221</v>
      </c>
      <c r="CA40" s="43">
        <f t="shared" si="28"/>
        <v>15602.21905407992</v>
      </c>
      <c r="CB40" s="43">
        <f t="shared" si="28"/>
        <v>15800.852359901188</v>
      </c>
      <c r="CC40" s="43">
        <f t="shared" si="28"/>
        <v>15999.025686723478</v>
      </c>
      <c r="CD40" s="43">
        <f t="shared" si="28"/>
        <v>16196.507071476901</v>
      </c>
      <c r="CE40" s="43">
        <f t="shared" si="28"/>
        <v>16345.33472919471</v>
      </c>
      <c r="CF40" s="43">
        <f t="shared" si="28"/>
        <v>16482.04906731689</v>
      </c>
      <c r="CG40" s="43">
        <f t="shared" si="28"/>
        <v>16606.296694707249</v>
      </c>
      <c r="CH40" s="43">
        <f t="shared" si="28"/>
        <v>16717.752158941053</v>
      </c>
      <c r="CI40" s="43">
        <f t="shared" si="28"/>
        <v>16816.120336729356</v>
      </c>
      <c r="CJ40" s="43">
        <f t="shared" si="28"/>
        <v>16901.137742611128</v>
      </c>
      <c r="CK40" s="43">
        <f t="shared" si="28"/>
        <v>16972.573653471547</v>
      </c>
      <c r="CL40" s="43">
        <f t="shared" si="28"/>
        <v>17030.231162273605</v>
      </c>
      <c r="CM40" s="43">
        <f t="shared" si="28"/>
        <v>17073.948062890162</v>
      </c>
      <c r="CN40" s="43">
        <f t="shared" si="28"/>
        <v>17103.597583906845</v>
      </c>
      <c r="CO40" s="43">
        <f t="shared" si="28"/>
        <v>17136.361102430641</v>
      </c>
      <c r="CP40" s="43">
        <f t="shared" si="28"/>
        <v>17168.682702946106</v>
      </c>
      <c r="CQ40" s="43">
        <f t="shared" si="28"/>
        <v>17200.558215026456</v>
      </c>
      <c r="CR40" s="43">
        <f t="shared" si="28"/>
        <v>17231.983616952792</v>
      </c>
      <c r="CS40" s="43">
        <f t="shared" si="28"/>
        <v>17262.954997646837</v>
      </c>
      <c r="CT40" s="43">
        <f t="shared" si="28"/>
        <v>17293.46855166055</v>
      </c>
      <c r="CU40" s="43">
        <f t="shared" si="28"/>
        <v>17323.520573347982</v>
      </c>
      <c r="CV40" s="43">
        <f t="shared" si="28"/>
        <v>17353.107455474266</v>
      </c>
      <c r="CW40" s="43">
        <f t="shared" si="28"/>
        <v>17382.22568383384</v>
      </c>
      <c r="CX40" s="43">
        <f t="shared" si="28"/>
        <v>17410.871838691208</v>
      </c>
      <c r="CY40" s="43">
        <f t="shared" si="28"/>
        <v>17439.042587348489</v>
      </c>
      <c r="CZ40" s="43">
        <f t="shared" si="28"/>
        <v>17466.734686710457</v>
      </c>
      <c r="DA40" s="43">
        <f t="shared" si="28"/>
        <v>17493.944977796564</v>
      </c>
      <c r="DB40" s="43">
        <f t="shared" si="28"/>
        <v>17520.670387441605</v>
      </c>
      <c r="DC40" s="43">
        <f t="shared" si="28"/>
        <v>17546.90792446557</v>
      </c>
      <c r="DD40" s="43">
        <f t="shared" si="28"/>
        <v>17572.654679003885</v>
      </c>
      <c r="DE40" s="43">
        <f t="shared" si="28"/>
        <v>17597.907820518089</v>
      </c>
      <c r="DF40" s="43">
        <f t="shared" si="28"/>
        <v>17622.664599086092</v>
      </c>
      <c r="DG40" s="43">
        <f t="shared" si="28"/>
        <v>17646.92234226023</v>
      </c>
      <c r="DH40" s="43">
        <f t="shared" si="28"/>
        <v>17670.678456577607</v>
      </c>
      <c r="DI40" s="43">
        <f t="shared" si="28"/>
        <v>17693.930426790674</v>
      </c>
      <c r="DJ40" s="43">
        <f t="shared" si="28"/>
        <v>17716.67581166196</v>
      </c>
      <c r="DK40" s="43">
        <f t="shared" si="28"/>
        <v>17738.912246719203</v>
      </c>
      <c r="DL40" s="43">
        <f t="shared" si="28"/>
        <v>17760.637441370331</v>
      </c>
      <c r="DM40" s="43">
        <f t="shared" si="28"/>
        <v>17781.84918135644</v>
      </c>
      <c r="DN40" s="43">
        <f t="shared" si="28"/>
        <v>17802.545326940392</v>
      </c>
      <c r="DO40" s="43">
        <f t="shared" si="28"/>
        <v>17822.723813457582</v>
      </c>
      <c r="DP40" s="43">
        <f t="shared" si="28"/>
        <v>17842.382649480933</v>
      </c>
      <c r="DQ40" s="43">
        <f t="shared" si="28"/>
        <v>17861.519917106936</v>
      </c>
      <c r="DR40" s="43">
        <f t="shared" si="28"/>
        <v>17880.133772083722</v>
      </c>
      <c r="DS40" s="43">
        <f t="shared" si="28"/>
        <v>17898.222442204453</v>
      </c>
      <c r="DT40" s="43">
        <f t="shared" si="28"/>
        <v>17915.784228983146</v>
      </c>
      <c r="DU40" s="43">
        <f t="shared" si="28"/>
        <v>17932.81750731892</v>
      </c>
      <c r="DV40" s="43">
        <f t="shared" si="28"/>
        <v>17949.320723740017</v>
      </c>
      <c r="DW40" s="43">
        <f t="shared" si="28"/>
        <v>17965.292398112852</v>
      </c>
      <c r="DX40" s="43">
        <f t="shared" si="28"/>
        <v>17980.731121556022</v>
      </c>
      <c r="DY40" s="43">
        <f t="shared" si="28"/>
        <v>17995.635555207125</v>
      </c>
      <c r="DZ40" s="43">
        <f t="shared" si="28"/>
        <v>18010.004432030051</v>
      </c>
      <c r="EA40" s="43">
        <f t="shared" ref="EA40:GL40" si="29">EA73</f>
        <v>18023.836556658549</v>
      </c>
      <c r="EB40" s="43">
        <f t="shared" si="29"/>
        <v>18037.130806845791</v>
      </c>
      <c r="EC40" s="43">
        <f t="shared" si="29"/>
        <v>18049.886130236813</v>
      </c>
      <c r="ED40" s="43">
        <f t="shared" si="29"/>
        <v>18062.101542858814</v>
      </c>
      <c r="EE40" s="43">
        <f t="shared" si="29"/>
        <v>18073.776132369967</v>
      </c>
      <c r="EF40" s="43">
        <f t="shared" si="29"/>
        <v>18084.909055657328</v>
      </c>
      <c r="EG40" s="43">
        <f t="shared" si="29"/>
        <v>18095.499538227177</v>
      </c>
      <c r="EH40" s="43">
        <f t="shared" si="29"/>
        <v>18105.54687631339</v>
      </c>
      <c r="EI40" s="43">
        <f t="shared" si="29"/>
        <v>18115.050432299664</v>
      </c>
      <c r="EJ40" s="43">
        <f t="shared" si="29"/>
        <v>18124.009642196954</v>
      </c>
      <c r="EK40" s="43">
        <f t="shared" si="29"/>
        <v>18132.424009643772</v>
      </c>
      <c r="EL40" s="43">
        <f t="shared" si="29"/>
        <v>18140.293104822369</v>
      </c>
      <c r="EM40" s="43">
        <f t="shared" si="29"/>
        <v>18147.616564152228</v>
      </c>
      <c r="EN40" s="43">
        <f t="shared" si="29"/>
        <v>18154.394093879298</v>
      </c>
      <c r="EO40" s="43">
        <f t="shared" si="29"/>
        <v>18160.625468566803</v>
      </c>
      <c r="EP40" s="43">
        <f t="shared" si="29"/>
        <v>18166.310529681807</v>
      </c>
      <c r="EQ40" s="43">
        <f t="shared" si="29"/>
        <v>18171.449184861693</v>
      </c>
      <c r="ER40" s="43">
        <f t="shared" si="29"/>
        <v>18176.041405927208</v>
      </c>
      <c r="ES40" s="43">
        <f t="shared" si="29"/>
        <v>18180.08723157151</v>
      </c>
      <c r="ET40" s="43">
        <f t="shared" si="29"/>
        <v>18183.586764807165</v>
      </c>
      <c r="EU40" s="43">
        <f t="shared" si="29"/>
        <v>18186.540171697907</v>
      </c>
      <c r="EV40" s="43">
        <f t="shared" si="29"/>
        <v>18188.947686744359</v>
      </c>
      <c r="EW40" s="43">
        <f t="shared" si="29"/>
        <v>18190.80960502553</v>
      </c>
      <c r="EX40" s="43">
        <f t="shared" si="29"/>
        <v>18192.126285295002</v>
      </c>
      <c r="EY40" s="43">
        <f t="shared" si="29"/>
        <v>18192.898149572055</v>
      </c>
      <c r="EZ40" s="43">
        <f t="shared" si="29"/>
        <v>18193.125681561447</v>
      </c>
      <c r="FA40" s="43">
        <f t="shared" si="29"/>
        <v>18192.8094263245</v>
      </c>
      <c r="FB40" s="43">
        <f t="shared" si="29"/>
        <v>18191.949991590121</v>
      </c>
      <c r="FC40" s="43">
        <f t="shared" si="29"/>
        <v>18190.548044827363</v>
      </c>
      <c r="FD40" s="43">
        <f t="shared" si="29"/>
        <v>18188.604315132357</v>
      </c>
      <c r="FE40" s="43">
        <f t="shared" si="29"/>
        <v>18186.119590718536</v>
      </c>
      <c r="FF40" s="43">
        <f t="shared" si="29"/>
        <v>18183.094719403431</v>
      </c>
      <c r="FG40" s="43">
        <f t="shared" si="29"/>
        <v>18179.530608048637</v>
      </c>
      <c r="FH40" s="43">
        <f t="shared" si="29"/>
        <v>18175.428224788309</v>
      </c>
      <c r="FI40" s="43">
        <f t="shared" si="29"/>
        <v>18170.788591207514</v>
      </c>
      <c r="FJ40" s="43">
        <f t="shared" si="29"/>
        <v>18165.612786835565</v>
      </c>
      <c r="FK40" s="43">
        <f t="shared" si="29"/>
        <v>18159.90194703477</v>
      </c>
      <c r="FL40" s="43">
        <f t="shared" si="29"/>
        <v>18153.657264850481</v>
      </c>
      <c r="FM40" s="43">
        <f t="shared" si="29"/>
        <v>18146.879987864417</v>
      </c>
      <c r="FN40" s="43">
        <f t="shared" si="29"/>
        <v>18139.571418613748</v>
      </c>
      <c r="FO40" s="43">
        <f t="shared" si="29"/>
        <v>18131.732914034197</v>
      </c>
      <c r="FP40" s="43">
        <f t="shared" si="29"/>
        <v>18123.365883778373</v>
      </c>
      <c r="FQ40" s="43">
        <f t="shared" si="29"/>
        <v>18114.471790182539</v>
      </c>
      <c r="FR40" s="43">
        <f t="shared" si="29"/>
        <v>18105.0521462332</v>
      </c>
      <c r="FS40" s="43">
        <f t="shared" si="29"/>
        <v>18095.108517878434</v>
      </c>
      <c r="FT40" s="43">
        <f t="shared" si="29"/>
        <v>18084.642520141879</v>
      </c>
      <c r="FU40" s="43">
        <f t="shared" si="29"/>
        <v>18073.655818806848</v>
      </c>
      <c r="FV40" s="43">
        <f t="shared" si="29"/>
        <v>18062.150149516336</v>
      </c>
      <c r="FW40" s="43">
        <f t="shared" si="29"/>
        <v>18050.127267687003</v>
      </c>
      <c r="FX40" s="43">
        <f t="shared" si="29"/>
        <v>18037.589027712547</v>
      </c>
      <c r="FY40" s="43">
        <f t="shared" si="29"/>
        <v>18024.537269441447</v>
      </c>
      <c r="FZ40" s="43">
        <f t="shared" si="29"/>
        <v>18010.973882193401</v>
      </c>
      <c r="GA40" s="43">
        <f t="shared" si="29"/>
        <v>17996.900821088435</v>
      </c>
      <c r="GB40" s="43">
        <f t="shared" si="29"/>
        <v>17982.320085481315</v>
      </c>
      <c r="GC40" s="43">
        <f t="shared" si="29"/>
        <v>17967.233723460933</v>
      </c>
      <c r="GD40" s="43">
        <f t="shared" si="29"/>
        <v>17951.643825800911</v>
      </c>
      <c r="GE40" s="43">
        <f t="shared" si="29"/>
        <v>17935.552527755979</v>
      </c>
      <c r="GF40" s="43">
        <f t="shared" si="29"/>
        <v>17918.962006031103</v>
      </c>
      <c r="GG40" s="43">
        <f t="shared" si="29"/>
        <v>17901.874480978197</v>
      </c>
      <c r="GH40" s="43">
        <f t="shared" si="29"/>
        <v>17884.292214019781</v>
      </c>
      <c r="GI40" s="43">
        <f t="shared" si="29"/>
        <v>17866.217509724345</v>
      </c>
      <c r="GJ40" s="43">
        <f t="shared" si="29"/>
        <v>17847.652711367155</v>
      </c>
      <c r="GK40" s="43">
        <f t="shared" si="29"/>
        <v>17830.40020132983</v>
      </c>
      <c r="GL40" s="43">
        <f t="shared" si="29"/>
        <v>17812.378540518668</v>
      </c>
      <c r="GM40" s="43">
        <f t="shared" ref="GM40:IX40" si="30">GM73</f>
        <v>17793.590854152731</v>
      </c>
      <c r="GN40" s="43">
        <f t="shared" si="30"/>
        <v>17774.040351463875</v>
      </c>
      <c r="GO40" s="43">
        <f t="shared" si="30"/>
        <v>17753.730326267432</v>
      </c>
      <c r="GP40" s="43">
        <f t="shared" si="30"/>
        <v>17732.664156877421</v>
      </c>
      <c r="GQ40" s="43">
        <f t="shared" si="30"/>
        <v>17710.845308476313</v>
      </c>
      <c r="GR40" s="43">
        <f t="shared" si="30"/>
        <v>17688.277328089243</v>
      </c>
      <c r="GS40" s="43">
        <f t="shared" si="30"/>
        <v>17664.963851263583</v>
      </c>
      <c r="GT40" s="43">
        <f t="shared" si="30"/>
        <v>17640.908597152731</v>
      </c>
      <c r="GU40" s="43">
        <f t="shared" si="30"/>
        <v>17616.115370033229</v>
      </c>
      <c r="GV40" s="43">
        <f t="shared" si="30"/>
        <v>17590.588058810794</v>
      </c>
      <c r="GW40" s="43">
        <f t="shared" si="30"/>
        <v>17564.330633074063</v>
      </c>
      <c r="GX40" s="43">
        <f t="shared" si="30"/>
        <v>17537.347145290798</v>
      </c>
      <c r="GY40" s="43">
        <f t="shared" si="30"/>
        <v>17509.641731864336</v>
      </c>
      <c r="GZ40" s="43">
        <f t="shared" si="30"/>
        <v>17481.218611833072</v>
      </c>
      <c r="HA40" s="43">
        <f t="shared" si="30"/>
        <v>17452.082082189565</v>
      </c>
      <c r="HB40" s="43">
        <f t="shared" si="30"/>
        <v>17422.2365206391</v>
      </c>
      <c r="HC40" s="43">
        <f t="shared" si="30"/>
        <v>17391.686384245535</v>
      </c>
      <c r="HD40" s="43">
        <f t="shared" si="30"/>
        <v>17360.436212407447</v>
      </c>
      <c r="HE40" s="43">
        <f t="shared" si="30"/>
        <v>17328.490648573377</v>
      </c>
      <c r="HF40" s="43">
        <f t="shared" si="30"/>
        <v>17295.854350789876</v>
      </c>
      <c r="HG40" s="43">
        <f t="shared" si="30"/>
        <v>17262.532081609916</v>
      </c>
      <c r="HH40" s="43">
        <f t="shared" si="30"/>
        <v>17228.528680310181</v>
      </c>
      <c r="HI40" s="43">
        <f t="shared" si="30"/>
        <v>17193.849057525767</v>
      </c>
      <c r="HJ40" s="43">
        <f t="shared" si="30"/>
        <v>17158.498197449881</v>
      </c>
      <c r="HK40" s="43">
        <f t="shared" si="30"/>
        <v>17122.481154141762</v>
      </c>
      <c r="HL40" s="43">
        <f t="shared" si="30"/>
        <v>17085.80305012934</v>
      </c>
      <c r="HM40" s="43">
        <f t="shared" si="30"/>
        <v>17048.46907737642</v>
      </c>
      <c r="HN40" s="43">
        <f t="shared" si="30"/>
        <v>17010.48449523544</v>
      </c>
      <c r="HO40" s="43">
        <f t="shared" si="30"/>
        <v>16971.85463046646</v>
      </c>
      <c r="HP40" s="43">
        <f t="shared" si="30"/>
        <v>16932.584873908021</v>
      </c>
      <c r="HQ40" s="43">
        <f t="shared" si="30"/>
        <v>16892.680685573832</v>
      </c>
      <c r="HR40" s="43">
        <f t="shared" si="30"/>
        <v>16852.147586002349</v>
      </c>
      <c r="HS40" s="43">
        <f t="shared" si="30"/>
        <v>16810.991149169924</v>
      </c>
      <c r="HT40" s="43">
        <f t="shared" si="30"/>
        <v>16769.217013158901</v>
      </c>
      <c r="HU40" s="43">
        <f t="shared" si="30"/>
        <v>16726.830874881613</v>
      </c>
      <c r="HV40" s="43">
        <f t="shared" si="30"/>
        <v>16683.838489906539</v>
      </c>
      <c r="HW40" s="43">
        <f t="shared" si="30"/>
        <v>16640.245671409204</v>
      </c>
      <c r="HX40" s="43">
        <f t="shared" si="30"/>
        <v>16596.058284954994</v>
      </c>
      <c r="HY40" s="43">
        <f t="shared" si="30"/>
        <v>16551.282251285265</v>
      </c>
      <c r="HZ40" s="43">
        <f t="shared" si="30"/>
        <v>16505.923544105095</v>
      </c>
      <c r="IA40" s="43">
        <f t="shared" si="30"/>
        <v>16459.988188345527</v>
      </c>
      <c r="IB40" s="43">
        <f t="shared" si="30"/>
        <v>16413.482258815777</v>
      </c>
      <c r="IC40" s="43">
        <f t="shared" si="30"/>
        <v>16366.411877017539</v>
      </c>
      <c r="ID40" s="43">
        <f t="shared" si="30"/>
        <v>16318.783212249649</v>
      </c>
      <c r="IE40" s="43">
        <f t="shared" si="30"/>
        <v>16270.602480224123</v>
      </c>
      <c r="IF40" s="43">
        <f t="shared" si="30"/>
        <v>16221.875940227226</v>
      </c>
      <c r="IG40" s="43">
        <f t="shared" si="30"/>
        <v>16172.609894210967</v>
      </c>
      <c r="IH40" s="43">
        <f t="shared" si="30"/>
        <v>16122.810682554613</v>
      </c>
      <c r="II40" s="43">
        <f t="shared" si="30"/>
        <v>16072.484688502325</v>
      </c>
      <c r="IJ40" s="43">
        <f t="shared" si="30"/>
        <v>16021.638335162706</v>
      </c>
      <c r="IK40" s="43">
        <f t="shared" si="30"/>
        <v>15970.278083418852</v>
      </c>
      <c r="IL40" s="43">
        <f t="shared" si="30"/>
        <v>15918.41043027942</v>
      </c>
      <c r="IM40" s="43">
        <f t="shared" si="30"/>
        <v>15866.041908994988</v>
      </c>
      <c r="IN40" s="43">
        <f t="shared" si="30"/>
        <v>15813.179085880489</v>
      </c>
      <c r="IO40" s="43">
        <f t="shared" si="30"/>
        <v>15759.828561875034</v>
      </c>
      <c r="IP40" s="43">
        <f t="shared" si="30"/>
        <v>15705.996968938411</v>
      </c>
      <c r="IQ40" s="43">
        <f t="shared" si="30"/>
        <v>15651.690965708854</v>
      </c>
      <c r="IR40" s="43">
        <f t="shared" si="30"/>
        <v>15596.917240997725</v>
      </c>
      <c r="IS40" s="43">
        <f t="shared" si="30"/>
        <v>15541.682511598125</v>
      </c>
      <c r="IT40" s="43">
        <f t="shared" si="30"/>
        <v>15485.993519571979</v>
      </c>
      <c r="IU40" s="43">
        <f t="shared" si="30"/>
        <v>15429.857032409293</v>
      </c>
      <c r="IV40" s="43">
        <f t="shared" si="30"/>
        <v>15373.279839624851</v>
      </c>
      <c r="IW40" s="43">
        <f t="shared" si="30"/>
        <v>15316.268753634928</v>
      </c>
      <c r="IX40" s="43">
        <f t="shared" si="30"/>
        <v>15258.830609054481</v>
      </c>
      <c r="IY40" s="43">
        <f t="shared" ref="IY40:KF40" si="31">IY73</f>
        <v>15200.972259635997</v>
      </c>
      <c r="IZ40" s="43">
        <f t="shared" si="31"/>
        <v>15142.700576730067</v>
      </c>
      <c r="JA40" s="43">
        <f t="shared" si="31"/>
        <v>15084.022450686205</v>
      </c>
      <c r="JB40" s="43">
        <f t="shared" si="31"/>
        <v>15024.944786483924</v>
      </c>
      <c r="JC40" s="43">
        <f t="shared" si="31"/>
        <v>14965.474504504868</v>
      </c>
      <c r="JD40" s="43">
        <f t="shared" si="31"/>
        <v>14905.618536646394</v>
      </c>
      <c r="JE40" s="43">
        <f t="shared" si="31"/>
        <v>14845.383826835388</v>
      </c>
      <c r="JF40" s="43">
        <f t="shared" si="31"/>
        <v>14784.777329787315</v>
      </c>
      <c r="JG40" s="43">
        <f t="shared" si="31"/>
        <v>14723.806009179178</v>
      </c>
      <c r="JH40" s="43">
        <f t="shared" si="31"/>
        <v>14662.476839263511</v>
      </c>
      <c r="JI40" s="43">
        <f t="shared" si="31"/>
        <v>14600.796799423646</v>
      </c>
      <c r="JJ40" s="43">
        <f t="shared" si="31"/>
        <v>14538.772876858986</v>
      </c>
      <c r="JK40" s="43">
        <f t="shared" si="31"/>
        <v>14476.412063045022</v>
      </c>
      <c r="JL40" s="43">
        <f t="shared" si="31"/>
        <v>14413.721353181661</v>
      </c>
      <c r="JM40" s="43">
        <f t="shared" si="31"/>
        <v>14350.7077437886</v>
      </c>
      <c r="JN40" s="43">
        <f t="shared" si="31"/>
        <v>14287.378232826744</v>
      </c>
      <c r="JO40" s="43">
        <f t="shared" si="31"/>
        <v>14223.739818213877</v>
      </c>
      <c r="JP40" s="43">
        <f t="shared" si="31"/>
        <v>14159.799496961072</v>
      </c>
      <c r="JQ40" s="43">
        <f t="shared" si="31"/>
        <v>14095.564263407841</v>
      </c>
      <c r="JR40" s="43">
        <f t="shared" si="31"/>
        <v>14031.041110140413</v>
      </c>
      <c r="JS40" s="43">
        <f t="shared" si="31"/>
        <v>13966.237022113421</v>
      </c>
      <c r="JT40" s="43">
        <f t="shared" si="31"/>
        <v>13901.15898101225</v>
      </c>
      <c r="JU40" s="43">
        <f t="shared" si="31"/>
        <v>13835.813961047561</v>
      </c>
      <c r="JV40" s="43">
        <f t="shared" si="31"/>
        <v>13770.208929027993</v>
      </c>
      <c r="JW40" s="43">
        <f t="shared" si="31"/>
        <v>13704.350842361264</v>
      </c>
      <c r="JX40" s="43">
        <f t="shared" si="31"/>
        <v>13638.246647466574</v>
      </c>
      <c r="JY40" s="43">
        <f t="shared" si="31"/>
        <v>13571.903280193384</v>
      </c>
      <c r="JZ40" s="43">
        <f t="shared" si="31"/>
        <v>13505.327665783459</v>
      </c>
      <c r="KA40" s="43">
        <f t="shared" si="31"/>
        <v>13438.526713871355</v>
      </c>
      <c r="KB40" s="43">
        <f t="shared" si="31"/>
        <v>13371.507320424049</v>
      </c>
      <c r="KC40" s="43">
        <f t="shared" si="31"/>
        <v>13304.276367176346</v>
      </c>
      <c r="KD40" s="43">
        <f t="shared" si="31"/>
        <v>13236.840719435668</v>
      </c>
      <c r="KE40" s="43">
        <f t="shared" si="31"/>
        <v>13169.207226659224</v>
      </c>
      <c r="KF40" s="43">
        <f t="shared" si="31"/>
        <v>13101.38271920455</v>
      </c>
    </row>
    <row r="41" spans="1:292"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row>
    <row r="42" spans="1:292" ht="16" x14ac:dyDescent="0.2">
      <c r="A42" s="18" t="s">
        <v>11</v>
      </c>
    </row>
    <row r="43" spans="1:292" s="26" customFormat="1" x14ac:dyDescent="0.2">
      <c r="A43" s="4" t="s">
        <v>26</v>
      </c>
      <c r="B43" s="12">
        <v>301.09899999999999</v>
      </c>
      <c r="C43" s="33">
        <f>$B$27*B43+$B$32*$B$37*C40</f>
        <v>301.57426380643216</v>
      </c>
      <c r="D43" s="33">
        <f t="shared" ref="D43:BO43" si="32">$B$27*C43+$B$32*$B$37*D40</f>
        <v>302.05569144976027</v>
      </c>
      <c r="E43" s="33">
        <f t="shared" si="32"/>
        <v>302.5432174345089</v>
      </c>
      <c r="F43" s="33">
        <f t="shared" si="32"/>
        <v>303.03676324457217</v>
      </c>
      <c r="G43" s="33">
        <f t="shared" si="32"/>
        <v>303.5362373141694</v>
      </c>
      <c r="H43" s="33">
        <f t="shared" si="32"/>
        <v>304.04153505425376</v>
      </c>
      <c r="I43" s="33">
        <f t="shared" si="32"/>
        <v>304.55253893630038</v>
      </c>
      <c r="J43" s="33">
        <f t="shared" si="32"/>
        <v>305.06911863436346</v>
      </c>
      <c r="K43" s="33">
        <f t="shared" si="32"/>
        <v>305.59113122619635</v>
      </c>
      <c r="L43" s="33">
        <f t="shared" si="32"/>
        <v>306.11842145373538</v>
      </c>
      <c r="M43" s="33">
        <f t="shared" si="32"/>
        <v>306.6497222429295</v>
      </c>
      <c r="N43" s="33">
        <f t="shared" si="32"/>
        <v>307.18543524167552</v>
      </c>
      <c r="O43" s="33">
        <f t="shared" si="32"/>
        <v>307.72597386998109</v>
      </c>
      <c r="P43" s="33">
        <f t="shared" si="32"/>
        <v>308.27176466155021</v>
      </c>
      <c r="Q43" s="33">
        <f t="shared" si="32"/>
        <v>308.82324870867927</v>
      </c>
      <c r="R43" s="33">
        <f t="shared" si="32"/>
        <v>309.38017487892199</v>
      </c>
      <c r="S43" s="33">
        <f t="shared" si="32"/>
        <v>309.94227267434695</v>
      </c>
      <c r="T43" s="33">
        <f t="shared" si="32"/>
        <v>310.50925290044933</v>
      </c>
      <c r="U43" s="33">
        <f t="shared" si="32"/>
        <v>311.08080844913195</v>
      </c>
      <c r="V43" s="33">
        <f t="shared" si="32"/>
        <v>311.65661519325334</v>
      </c>
      <c r="W43" s="33">
        <f t="shared" si="32"/>
        <v>312.23811611455085</v>
      </c>
      <c r="X43" s="33">
        <f t="shared" si="32"/>
        <v>312.82537854190264</v>
      </c>
      <c r="Y43" s="33">
        <f t="shared" si="32"/>
        <v>313.41846356490669</v>
      </c>
      <c r="Z43" s="33">
        <f t="shared" si="32"/>
        <v>314.01742566852903</v>
      </c>
      <c r="AA43" s="33">
        <f t="shared" si="32"/>
        <v>314.62231230392547</v>
      </c>
      <c r="AB43" s="33">
        <f t="shared" si="32"/>
        <v>315.23316345272588</v>
      </c>
      <c r="AC43" s="33">
        <f t="shared" si="32"/>
        <v>315.85001118470154</v>
      </c>
      <c r="AD43" s="33">
        <f t="shared" si="32"/>
        <v>316.4728792108416</v>
      </c>
      <c r="AE43" s="33">
        <f t="shared" si="32"/>
        <v>317.10178243245792</v>
      </c>
      <c r="AF43" s="33">
        <f t="shared" si="32"/>
        <v>317.73672648756371</v>
      </c>
      <c r="AG43" s="33">
        <f t="shared" si="32"/>
        <v>318.37567836397557</v>
      </c>
      <c r="AH43" s="33">
        <f t="shared" si="32"/>
        <v>319.01876359001113</v>
      </c>
      <c r="AI43" s="33">
        <f t="shared" si="32"/>
        <v>319.66610831897708</v>
      </c>
      <c r="AJ43" s="33">
        <f t="shared" si="32"/>
        <v>320.31783944906607</v>
      </c>
      <c r="AK43" s="33">
        <f t="shared" si="32"/>
        <v>320.97408486857472</v>
      </c>
      <c r="AL43" s="33">
        <f t="shared" si="32"/>
        <v>321.63497371372881</v>
      </c>
      <c r="AM43" s="33">
        <f t="shared" si="32"/>
        <v>322.30063664040404</v>
      </c>
      <c r="AN43" s="33">
        <f t="shared" si="32"/>
        <v>322.97120611231759</v>
      </c>
      <c r="AO43" s="33">
        <f t="shared" si="32"/>
        <v>323.6468167065529</v>
      </c>
      <c r="AP43" s="33">
        <f t="shared" si="32"/>
        <v>324.32760543825424</v>
      </c>
      <c r="AQ43" s="33">
        <f t="shared" si="32"/>
        <v>325.01423409322422</v>
      </c>
      <c r="AR43" s="33">
        <f t="shared" si="32"/>
        <v>325.7067357516558</v>
      </c>
      <c r="AS43" s="33">
        <f t="shared" si="32"/>
        <v>326.40513980228627</v>
      </c>
      <c r="AT43" s="33">
        <f t="shared" si="32"/>
        <v>327.1094718355705</v>
      </c>
      <c r="AU43" s="33">
        <f t="shared" si="32"/>
        <v>327.81975349183284</v>
      </c>
      <c r="AV43" s="33">
        <f t="shared" si="32"/>
        <v>328.53600231018231</v>
      </c>
      <c r="AW43" s="33">
        <f t="shared" si="32"/>
        <v>329.25823157879631</v>
      </c>
      <c r="AX43" s="33">
        <f t="shared" si="32"/>
        <v>329.98645018666548</v>
      </c>
      <c r="AY43" s="33">
        <f t="shared" si="32"/>
        <v>330.72066247655187</v>
      </c>
      <c r="AZ43" s="33">
        <f t="shared" si="32"/>
        <v>331.46086809918251</v>
      </c>
      <c r="BA43" s="33">
        <f t="shared" si="32"/>
        <v>332.20465997049774</v>
      </c>
      <c r="BB43" s="33">
        <f t="shared" si="32"/>
        <v>332.95219638604209</v>
      </c>
      <c r="BC43" s="33">
        <f t="shared" si="32"/>
        <v>333.7036308380122</v>
      </c>
      <c r="BD43" s="33">
        <f t="shared" si="32"/>
        <v>334.45911184634662</v>
      </c>
      <c r="BE43" s="33">
        <f t="shared" si="32"/>
        <v>335.21878290242535</v>
      </c>
      <c r="BF43" s="33">
        <f t="shared" si="32"/>
        <v>335.98278240471376</v>
      </c>
      <c r="BG43" s="33">
        <f t="shared" si="32"/>
        <v>336.75124358588283</v>
      </c>
      <c r="BH43" s="33">
        <f t="shared" si="32"/>
        <v>337.52429443300485</v>
      </c>
      <c r="BI43" s="33">
        <f t="shared" si="32"/>
        <v>338.30205760157531</v>
      </c>
      <c r="BJ43" s="33">
        <f t="shared" si="32"/>
        <v>339.08465032421088</v>
      </c>
      <c r="BK43" s="33">
        <f t="shared" si="32"/>
        <v>339.87494156725893</v>
      </c>
      <c r="BL43" s="33">
        <f t="shared" si="32"/>
        <v>340.67312219722447</v>
      </c>
      <c r="BM43" s="33">
        <f t="shared" si="32"/>
        <v>341.47938674895556</v>
      </c>
      <c r="BN43" s="33">
        <f t="shared" si="32"/>
        <v>342.29393360217091</v>
      </c>
      <c r="BO43" s="33">
        <f t="shared" si="32"/>
        <v>343.11696512164872</v>
      </c>
      <c r="BP43" s="33">
        <f t="shared" ref="BP43:EA43" si="33">$B$27*BO43+$B$32*$B$37*BP40</f>
        <v>343.94868780367801</v>
      </c>
      <c r="BQ43" s="33">
        <f t="shared" si="33"/>
        <v>344.78931242818959</v>
      </c>
      <c r="BR43" s="33">
        <f t="shared" si="33"/>
        <v>345.63905421845527</v>
      </c>
      <c r="BS43" s="33">
        <f t="shared" si="33"/>
        <v>346.49813300733445</v>
      </c>
      <c r="BT43" s="33">
        <f t="shared" si="33"/>
        <v>347.36677341043247</v>
      </c>
      <c r="BU43" s="33">
        <f t="shared" si="33"/>
        <v>348.24739160528844</v>
      </c>
      <c r="BV43" s="33">
        <f t="shared" si="33"/>
        <v>349.14004486177021</v>
      </c>
      <c r="BW43" s="33">
        <f t="shared" si="33"/>
        <v>350.04477974100348</v>
      </c>
      <c r="BX43" s="33">
        <f t="shared" si="33"/>
        <v>350.96163161133751</v>
      </c>
      <c r="BY43" s="33">
        <f t="shared" si="33"/>
        <v>351.89062414474319</v>
      </c>
      <c r="BZ43" s="33">
        <f t="shared" si="33"/>
        <v>352.83176881551532</v>
      </c>
      <c r="CA43" s="33">
        <f t="shared" si="33"/>
        <v>353.7850643997196</v>
      </c>
      <c r="CB43" s="33">
        <f t="shared" si="33"/>
        <v>354.75049647890955</v>
      </c>
      <c r="CC43" s="33">
        <f t="shared" si="33"/>
        <v>355.72803694836836</v>
      </c>
      <c r="CD43" s="33">
        <f t="shared" si="33"/>
        <v>356.71764353043557</v>
      </c>
      <c r="CE43" s="33">
        <f t="shared" si="33"/>
        <v>357.71634348238939</v>
      </c>
      <c r="CF43" s="33">
        <f t="shared" si="33"/>
        <v>358.72339668040246</v>
      </c>
      <c r="CG43" s="33">
        <f t="shared" si="33"/>
        <v>359.73804140844908</v>
      </c>
      <c r="CH43" s="33">
        <f t="shared" si="33"/>
        <v>360.75949606536039</v>
      </c>
      <c r="CI43" s="33">
        <f t="shared" si="33"/>
        <v>361.78696101793457</v>
      </c>
      <c r="CJ43" s="33">
        <f t="shared" si="33"/>
        <v>362.8196205340081</v>
      </c>
      <c r="CK43" s="33">
        <f t="shared" si="33"/>
        <v>363.85664478423519</v>
      </c>
      <c r="CL43" s="33">
        <f t="shared" si="33"/>
        <v>364.89719190825008</v>
      </c>
      <c r="CM43" s="33">
        <f t="shared" si="33"/>
        <v>365.94041013489266</v>
      </c>
      <c r="CN43" s="33">
        <f t="shared" si="33"/>
        <v>366.98543994726936</v>
      </c>
      <c r="CO43" s="33">
        <f t="shared" si="33"/>
        <v>368.03247161062785</v>
      </c>
      <c r="CP43" s="33">
        <f t="shared" si="33"/>
        <v>369.08147812377786</v>
      </c>
      <c r="CQ43" s="33">
        <f t="shared" si="33"/>
        <v>370.13243223071595</v>
      </c>
      <c r="CR43" s="33">
        <f t="shared" si="33"/>
        <v>371.18530642971177</v>
      </c>
      <c r="CS43" s="33">
        <f t="shared" si="33"/>
        <v>372.24007298006802</v>
      </c>
      <c r="CT43" s="33">
        <f t="shared" si="33"/>
        <v>373.2967039085745</v>
      </c>
      <c r="CU43" s="33">
        <f t="shared" si="33"/>
        <v>374.35517101560606</v>
      </c>
      <c r="CV43" s="33">
        <f t="shared" si="33"/>
        <v>375.41544588113555</v>
      </c>
      <c r="CW43" s="33">
        <f t="shared" si="33"/>
        <v>376.47749987041777</v>
      </c>
      <c r="CX43" s="33">
        <f t="shared" si="33"/>
        <v>377.54130413976179</v>
      </c>
      <c r="CY43" s="33">
        <f t="shared" si="33"/>
        <v>378.60682964184878</v>
      </c>
      <c r="CZ43" s="33">
        <f t="shared" si="33"/>
        <v>379.67404713120681</v>
      </c>
      <c r="DA43" s="33">
        <f t="shared" si="33"/>
        <v>380.7429271693502</v>
      </c>
      <c r="DB43" s="33">
        <f t="shared" si="33"/>
        <v>381.81344013002285</v>
      </c>
      <c r="DC43" s="33">
        <f t="shared" si="33"/>
        <v>382.88555620420772</v>
      </c>
      <c r="DD43" s="33">
        <f t="shared" si="33"/>
        <v>383.95924540509486</v>
      </c>
      <c r="DE43" s="33">
        <f t="shared" si="33"/>
        <v>385.03447757292849</v>
      </c>
      <c r="DF43" s="33">
        <f t="shared" si="33"/>
        <v>386.11122237993266</v>
      </c>
      <c r="DG43" s="33">
        <f t="shared" si="33"/>
        <v>387.18944933504474</v>
      </c>
      <c r="DH43" s="33">
        <f t="shared" si="33"/>
        <v>388.26912778874163</v>
      </c>
      <c r="DI43" s="33">
        <f t="shared" si="33"/>
        <v>389.35022693781855</v>
      </c>
      <c r="DJ43" s="33">
        <f t="shared" si="33"/>
        <v>390.4327158299111</v>
      </c>
      <c r="DK43" s="33">
        <f t="shared" si="33"/>
        <v>391.51656336818564</v>
      </c>
      <c r="DL43" s="33">
        <f t="shared" si="33"/>
        <v>392.60173831585337</v>
      </c>
      <c r="DM43" s="33">
        <f t="shared" si="33"/>
        <v>393.68820930083427</v>
      </c>
      <c r="DN43" s="33">
        <f t="shared" si="33"/>
        <v>394.77594482031031</v>
      </c>
      <c r="DO43" s="33">
        <f t="shared" si="33"/>
        <v>395.86491324531255</v>
      </c>
      <c r="DP43" s="33">
        <f t="shared" si="33"/>
        <v>396.95508282519586</v>
      </c>
      <c r="DQ43" s="33">
        <f t="shared" si="33"/>
        <v>398.0464216921311</v>
      </c>
      <c r="DR43" s="33">
        <f t="shared" si="33"/>
        <v>399.13889786560543</v>
      </c>
      <c r="DS43" s="33">
        <f t="shared" si="33"/>
        <v>400.23247925682415</v>
      </c>
      <c r="DT43" s="33">
        <f t="shared" si="33"/>
        <v>401.32713367321503</v>
      </c>
      <c r="DU43" s="33">
        <f t="shared" si="33"/>
        <v>402.42282882291221</v>
      </c>
      <c r="DV43" s="33">
        <f t="shared" si="33"/>
        <v>403.51953231913274</v>
      </c>
      <c r="DW43" s="33">
        <f t="shared" si="33"/>
        <v>404.61721168465743</v>
      </c>
      <c r="DX43" s="33">
        <f t="shared" si="33"/>
        <v>405.71583435618453</v>
      </c>
      <c r="DY43" s="33">
        <f t="shared" si="33"/>
        <v>406.81536768860769</v>
      </c>
      <c r="DZ43" s="33">
        <f t="shared" si="33"/>
        <v>407.91577895940475</v>
      </c>
      <c r="EA43" s="33">
        <f t="shared" si="33"/>
        <v>409.0170353730166</v>
      </c>
      <c r="EB43" s="33">
        <f t="shared" ref="EB43:GM43" si="34">$B$27*EA43+$B$32*$B$37*EB40</f>
        <v>410.1191040653149</v>
      </c>
      <c r="EC43" s="33">
        <f t="shared" si="34"/>
        <v>411.22195210787237</v>
      </c>
      <c r="ED43" s="33">
        <f t="shared" si="34"/>
        <v>412.32554651214105</v>
      </c>
      <c r="EE43" s="33">
        <f t="shared" si="34"/>
        <v>413.42985423382885</v>
      </c>
      <c r="EF43" s="33">
        <f t="shared" si="34"/>
        <v>414.53484217712952</v>
      </c>
      <c r="EG43" s="33">
        <f t="shared" si="34"/>
        <v>415.64047719891522</v>
      </c>
      <c r="EH43" s="33">
        <f t="shared" si="34"/>
        <v>416.74672611305795</v>
      </c>
      <c r="EI43" s="33">
        <f t="shared" si="34"/>
        <v>417.85355569447148</v>
      </c>
      <c r="EJ43" s="33">
        <f t="shared" si="34"/>
        <v>418.96093268360971</v>
      </c>
      <c r="EK43" s="33">
        <f t="shared" si="34"/>
        <v>420.06882379059897</v>
      </c>
      <c r="EL43" s="33">
        <f t="shared" si="34"/>
        <v>421.17719569930364</v>
      </c>
      <c r="EM43" s="33">
        <f t="shared" si="34"/>
        <v>422.28601507137336</v>
      </c>
      <c r="EN43" s="33">
        <f t="shared" si="34"/>
        <v>423.39524855050939</v>
      </c>
      <c r="EO43" s="33">
        <f t="shared" si="34"/>
        <v>424.50486276663884</v>
      </c>
      <c r="EP43" s="33">
        <f t="shared" si="34"/>
        <v>425.61482434000237</v>
      </c>
      <c r="EQ43" s="33">
        <f t="shared" si="34"/>
        <v>426.72509988519744</v>
      </c>
      <c r="ER43" s="33">
        <f t="shared" si="34"/>
        <v>427.83565601509957</v>
      </c>
      <c r="ES43" s="33">
        <f t="shared" si="34"/>
        <v>428.94645934494861</v>
      </c>
      <c r="ET43" s="33">
        <f t="shared" si="34"/>
        <v>430.0574764962783</v>
      </c>
      <c r="EU43" s="33">
        <f t="shared" si="34"/>
        <v>431.16867410076907</v>
      </c>
      <c r="EV43" s="33">
        <f t="shared" si="34"/>
        <v>432.28001880442912</v>
      </c>
      <c r="EW43" s="33">
        <f t="shared" si="34"/>
        <v>433.3914772712962</v>
      </c>
      <c r="EX43" s="33">
        <f t="shared" si="34"/>
        <v>434.50301618732772</v>
      </c>
      <c r="EY43" s="33">
        <f t="shared" si="34"/>
        <v>435.61460226426658</v>
      </c>
      <c r="EZ43" s="33">
        <f t="shared" si="34"/>
        <v>436.72620224341</v>
      </c>
      <c r="FA43" s="33">
        <f t="shared" si="34"/>
        <v>437.83778289935844</v>
      </c>
      <c r="FB43" s="33">
        <f t="shared" si="34"/>
        <v>438.9493110438446</v>
      </c>
      <c r="FC43" s="33">
        <f t="shared" si="34"/>
        <v>440.06075352938353</v>
      </c>
      <c r="FD43" s="33">
        <f t="shared" si="34"/>
        <v>441.17207725303814</v>
      </c>
      <c r="FE43" s="33">
        <f t="shared" si="34"/>
        <v>442.28324916003106</v>
      </c>
      <c r="FF43" s="33">
        <f t="shared" si="34"/>
        <v>443.39423624738663</v>
      </c>
      <c r="FG43" s="33">
        <f t="shared" si="34"/>
        <v>444.50500556753838</v>
      </c>
      <c r="FH43" s="33">
        <f t="shared" si="34"/>
        <v>445.61552423207291</v>
      </c>
      <c r="FI43" s="33">
        <f t="shared" si="34"/>
        <v>446.72575941499571</v>
      </c>
      <c r="FJ43" s="33">
        <f t="shared" si="34"/>
        <v>447.83567835627139</v>
      </c>
      <c r="FK43" s="33">
        <f t="shared" si="34"/>
        <v>448.94524836523522</v>
      </c>
      <c r="FL43" s="33">
        <f t="shared" si="34"/>
        <v>450.0544368241176</v>
      </c>
      <c r="FM43" s="33">
        <f t="shared" si="34"/>
        <v>451.16321119137609</v>
      </c>
      <c r="FN43" s="33">
        <f t="shared" si="34"/>
        <v>452.2715390050534</v>
      </c>
      <c r="FO43" s="33">
        <f t="shared" si="34"/>
        <v>453.37938788610091</v>
      </c>
      <c r="FP43" s="33">
        <f t="shared" si="34"/>
        <v>454.48672554159975</v>
      </c>
      <c r="FQ43" s="33">
        <f t="shared" si="34"/>
        <v>455.5935197679799</v>
      </c>
      <c r="FR43" s="33">
        <f t="shared" si="34"/>
        <v>456.69973845411477</v>
      </c>
      <c r="FS43" s="33">
        <f t="shared" si="34"/>
        <v>457.80534958455712</v>
      </c>
      <c r="FT43" s="33">
        <f t="shared" si="34"/>
        <v>458.9103212425378</v>
      </c>
      <c r="FU43" s="33">
        <f t="shared" si="34"/>
        <v>460.01462161306688</v>
      </c>
      <c r="FV43" s="33">
        <f t="shared" si="34"/>
        <v>461.11821898720234</v>
      </c>
      <c r="FW43" s="33">
        <f t="shared" si="34"/>
        <v>462.22108176325804</v>
      </c>
      <c r="FX43" s="33">
        <f t="shared" si="34"/>
        <v>463.32317845285127</v>
      </c>
      <c r="FY43" s="33">
        <f t="shared" si="34"/>
        <v>464.42447768001415</v>
      </c>
      <c r="FZ43" s="33">
        <f t="shared" si="34"/>
        <v>465.52494818421616</v>
      </c>
      <c r="GA43" s="33">
        <f t="shared" si="34"/>
        <v>466.62455882438468</v>
      </c>
      <c r="GB43" s="33">
        <f t="shared" si="34"/>
        <v>467.72327858160759</v>
      </c>
      <c r="GC43" s="33">
        <f t="shared" si="34"/>
        <v>468.82107656211105</v>
      </c>
      <c r="GD43" s="33">
        <f t="shared" si="34"/>
        <v>469.91792199986747</v>
      </c>
      <c r="GE43" s="33">
        <f t="shared" si="34"/>
        <v>471.01378425931335</v>
      </c>
      <c r="GF43" s="33">
        <f t="shared" si="34"/>
        <v>472.10863283788183</v>
      </c>
      <c r="GG43" s="33">
        <f t="shared" si="34"/>
        <v>473.20243736866962</v>
      </c>
      <c r="GH43" s="33">
        <f t="shared" si="34"/>
        <v>474.29516762294622</v>
      </c>
      <c r="GI43" s="33">
        <f t="shared" si="34"/>
        <v>475.3867935127904</v>
      </c>
      <c r="GJ43" s="33">
        <f t="shared" si="34"/>
        <v>476.47728509345495</v>
      </c>
      <c r="GK43" s="33">
        <f t="shared" si="34"/>
        <v>477.56672254575619</v>
      </c>
      <c r="GL43" s="33">
        <f t="shared" si="34"/>
        <v>478.65505887458187</v>
      </c>
      <c r="GM43" s="33">
        <f t="shared" si="34"/>
        <v>479.74224727577058</v>
      </c>
      <c r="GN43" s="33">
        <f t="shared" ref="GN43:IY43" si="35">$B$27*GM43+$B$32*$B$37*GN40</f>
        <v>480.82824114124503</v>
      </c>
      <c r="GO43" s="33">
        <f t="shared" si="35"/>
        <v>481.91299406418</v>
      </c>
      <c r="GP43" s="33">
        <f t="shared" si="35"/>
        <v>482.9964598441652</v>
      </c>
      <c r="GQ43" s="33">
        <f t="shared" si="35"/>
        <v>484.07859249251311</v>
      </c>
      <c r="GR43" s="33">
        <f t="shared" si="35"/>
        <v>485.15934623725934</v>
      </c>
      <c r="GS43" s="33">
        <f t="shared" si="35"/>
        <v>486.23867552857155</v>
      </c>
      <c r="GT43" s="33">
        <f t="shared" si="35"/>
        <v>487.31653504385758</v>
      </c>
      <c r="GU43" s="33">
        <f t="shared" si="35"/>
        <v>488.39287969296663</v>
      </c>
      <c r="GV43" s="33">
        <f t="shared" si="35"/>
        <v>489.46766462335995</v>
      </c>
      <c r="GW43" s="33">
        <f t="shared" si="35"/>
        <v>490.54084522504075</v>
      </c>
      <c r="GX43" s="33">
        <f t="shared" si="35"/>
        <v>491.61237713561803</v>
      </c>
      <c r="GY43" s="33">
        <f t="shared" si="35"/>
        <v>492.68221624543492</v>
      </c>
      <c r="GZ43" s="33">
        <f t="shared" si="35"/>
        <v>493.7503187026179</v>
      </c>
      <c r="HA43" s="33">
        <f t="shared" si="35"/>
        <v>494.81664091783966</v>
      </c>
      <c r="HB43" s="33">
        <f t="shared" si="35"/>
        <v>495.88113956925071</v>
      </c>
      <c r="HC43" s="33">
        <f t="shared" si="35"/>
        <v>496.94377160732813</v>
      </c>
      <c r="HD43" s="33">
        <f t="shared" si="35"/>
        <v>498.00449425990621</v>
      </c>
      <c r="HE43" s="33">
        <f t="shared" si="35"/>
        <v>499.06326503853404</v>
      </c>
      <c r="HF43" s="33">
        <f t="shared" si="35"/>
        <v>500.12004173936731</v>
      </c>
      <c r="HG43" s="33">
        <f t="shared" si="35"/>
        <v>501.17478244955367</v>
      </c>
      <c r="HH43" s="33">
        <f t="shared" si="35"/>
        <v>502.22744555192065</v>
      </c>
      <c r="HI43" s="33">
        <f t="shared" si="35"/>
        <v>503.2779897293355</v>
      </c>
      <c r="HJ43" s="33">
        <f t="shared" si="35"/>
        <v>504.32637396919966</v>
      </c>
      <c r="HK43" s="33">
        <f t="shared" si="35"/>
        <v>505.37255756771771</v>
      </c>
      <c r="HL43" s="33">
        <f t="shared" si="35"/>
        <v>506.41650013408059</v>
      </c>
      <c r="HM43" s="33">
        <f t="shared" si="35"/>
        <v>507.45816159470832</v>
      </c>
      <c r="HN43" s="33">
        <f t="shared" si="35"/>
        <v>508.49750219736723</v>
      </c>
      <c r="HO43" s="33">
        <f t="shared" si="35"/>
        <v>509.53448251528874</v>
      </c>
      <c r="HP43" s="33">
        <f t="shared" si="35"/>
        <v>510.5690634510845</v>
      </c>
      <c r="HQ43" s="33">
        <f t="shared" si="35"/>
        <v>511.60120624097306</v>
      </c>
      <c r="HR43" s="33">
        <f t="shared" si="35"/>
        <v>512.63087245847782</v>
      </c>
      <c r="HS43" s="33">
        <f t="shared" si="35"/>
        <v>513.65802401769213</v>
      </c>
      <c r="HT43" s="33">
        <f t="shared" si="35"/>
        <v>514.68262317719609</v>
      </c>
      <c r="HU43" s="33">
        <f t="shared" si="35"/>
        <v>515.70463254365131</v>
      </c>
      <c r="HV43" s="33">
        <f t="shared" si="35"/>
        <v>516.72401507538461</v>
      </c>
      <c r="HW43" s="33">
        <f t="shared" si="35"/>
        <v>517.74073408590766</v>
      </c>
      <c r="HX43" s="33">
        <f t="shared" si="35"/>
        <v>518.7547532471184</v>
      </c>
      <c r="HY43" s="33">
        <f t="shared" si="35"/>
        <v>519.76603659267198</v>
      </c>
      <c r="HZ43" s="33">
        <f t="shared" si="35"/>
        <v>520.77454852121684</v>
      </c>
      <c r="IA43" s="33">
        <f t="shared" si="35"/>
        <v>521.78025379952476</v>
      </c>
      <c r="IB43" s="33">
        <f t="shared" si="35"/>
        <v>522.78311756553842</v>
      </c>
      <c r="IC43" s="33">
        <f t="shared" si="35"/>
        <v>523.78310533122419</v>
      </c>
      <c r="ID43" s="33">
        <f t="shared" si="35"/>
        <v>524.78018298549262</v>
      </c>
      <c r="IE43" s="33">
        <f t="shared" si="35"/>
        <v>525.77431679703432</v>
      </c>
      <c r="IF43" s="33">
        <f t="shared" si="35"/>
        <v>526.76547341698222</v>
      </c>
      <c r="IG43" s="33">
        <f t="shared" si="35"/>
        <v>527.75361988151849</v>
      </c>
      <c r="IH43" s="33">
        <f t="shared" si="35"/>
        <v>528.73872361422252</v>
      </c>
      <c r="II43" s="33">
        <f t="shared" si="35"/>
        <v>529.72075242869005</v>
      </c>
      <c r="IJ43" s="33">
        <f t="shared" si="35"/>
        <v>530.69967453096854</v>
      </c>
      <c r="IK43" s="33">
        <f t="shared" si="35"/>
        <v>531.67545852186538</v>
      </c>
      <c r="IL43" s="33">
        <f t="shared" si="35"/>
        <v>532.64807339915546</v>
      </c>
      <c r="IM43" s="33">
        <f t="shared" si="35"/>
        <v>533.61748855979511</v>
      </c>
      <c r="IN43" s="33">
        <f t="shared" si="35"/>
        <v>534.58367380194238</v>
      </c>
      <c r="IO43" s="33">
        <f t="shared" si="35"/>
        <v>535.54659932707295</v>
      </c>
      <c r="IP43" s="33">
        <f t="shared" si="35"/>
        <v>536.50623574187512</v>
      </c>
      <c r="IQ43" s="33">
        <f t="shared" si="35"/>
        <v>537.46255405987995</v>
      </c>
      <c r="IR43" s="33">
        <f t="shared" si="35"/>
        <v>538.41552570330487</v>
      </c>
      <c r="IS43" s="33">
        <f t="shared" si="35"/>
        <v>539.36512250476346</v>
      </c>
      <c r="IT43" s="33">
        <f t="shared" si="35"/>
        <v>540.31131670880927</v>
      </c>
      <c r="IU43" s="33">
        <f t="shared" si="35"/>
        <v>541.25408097348952</v>
      </c>
      <c r="IV43" s="33">
        <f t="shared" si="35"/>
        <v>542.19338837169062</v>
      </c>
      <c r="IW43" s="33">
        <f t="shared" si="35"/>
        <v>543.12921239253774</v>
      </c>
      <c r="IX43" s="33">
        <f t="shared" si="35"/>
        <v>544.06152694275102</v>
      </c>
      <c r="IY43" s="33">
        <f t="shared" si="35"/>
        <v>544.99030634781479</v>
      </c>
      <c r="IZ43" s="33">
        <f t="shared" ref="IZ43:KF43" si="36">$B$27*IY43+$B$32*$B$37*IZ40</f>
        <v>545.915525353053</v>
      </c>
      <c r="JA43" s="33">
        <f t="shared" si="36"/>
        <v>546.83715912478988</v>
      </c>
      <c r="JB43" s="33">
        <f t="shared" si="36"/>
        <v>547.75518325124403</v>
      </c>
      <c r="JC43" s="33">
        <f t="shared" si="36"/>
        <v>548.6695737434693</v>
      </c>
      <c r="JD43" s="33">
        <f t="shared" si="36"/>
        <v>549.58030703605834</v>
      </c>
      <c r="JE43" s="33">
        <f t="shared" si="36"/>
        <v>550.48735998787799</v>
      </c>
      <c r="JF43" s="33">
        <f t="shared" si="36"/>
        <v>551.39070988272795</v>
      </c>
      <c r="JG43" s="33">
        <f t="shared" si="36"/>
        <v>552.29033442988884</v>
      </c>
      <c r="JH43" s="33">
        <f t="shared" si="36"/>
        <v>553.18621176476779</v>
      </c>
      <c r="JI43" s="33">
        <f t="shared" si="36"/>
        <v>554.07832044921258</v>
      </c>
      <c r="JJ43" s="33">
        <f t="shared" si="36"/>
        <v>554.96663947198863</v>
      </c>
      <c r="JK43" s="33">
        <f t="shared" si="36"/>
        <v>555.85114824904065</v>
      </c>
      <c r="JL43" s="33">
        <f t="shared" si="36"/>
        <v>556.73182662372005</v>
      </c>
      <c r="JM43" s="33">
        <f t="shared" si="36"/>
        <v>557.60865486686555</v>
      </c>
      <c r="JN43" s="33">
        <f t="shared" si="36"/>
        <v>558.48161367689124</v>
      </c>
      <c r="JO43" s="33">
        <f t="shared" si="36"/>
        <v>559.35068417978414</v>
      </c>
      <c r="JP43" s="33">
        <f t="shared" si="36"/>
        <v>560.21584792904844</v>
      </c>
      <c r="JQ43" s="33">
        <f t="shared" si="36"/>
        <v>561.07708690554261</v>
      </c>
      <c r="JR43" s="33">
        <f t="shared" si="36"/>
        <v>561.93438351737223</v>
      </c>
      <c r="JS43" s="33">
        <f t="shared" si="36"/>
        <v>562.78772059942332</v>
      </c>
      <c r="JT43" s="33">
        <f t="shared" si="36"/>
        <v>563.63708141316317</v>
      </c>
      <c r="JU43" s="33">
        <f t="shared" si="36"/>
        <v>564.48244964618323</v>
      </c>
      <c r="JV43" s="33">
        <f t="shared" si="36"/>
        <v>565.32380941174688</v>
      </c>
      <c r="JW43" s="33">
        <f t="shared" si="36"/>
        <v>566.16114524821512</v>
      </c>
      <c r="JX43" s="33">
        <f t="shared" si="36"/>
        <v>566.99444211837533</v>
      </c>
      <c r="JY43" s="33">
        <f t="shared" si="36"/>
        <v>567.8236854087952</v>
      </c>
      <c r="JZ43" s="33">
        <f t="shared" si="36"/>
        <v>568.64886092917459</v>
      </c>
      <c r="KA43" s="33">
        <f t="shared" si="36"/>
        <v>569.46995491139216</v>
      </c>
      <c r="KB43" s="33">
        <f t="shared" si="36"/>
        <v>570.28695400867002</v>
      </c>
      <c r="KC43" s="33">
        <f t="shared" si="36"/>
        <v>571.09984529470455</v>
      </c>
      <c r="KD43" s="33">
        <f t="shared" si="36"/>
        <v>571.90861626266212</v>
      </c>
      <c r="KE43" s="33">
        <f t="shared" si="36"/>
        <v>572.71325482421105</v>
      </c>
      <c r="KF43" s="33">
        <f t="shared" si="36"/>
        <v>573.51374930835448</v>
      </c>
    </row>
    <row r="44" spans="1:292" s="26" customFormat="1" x14ac:dyDescent="0.2">
      <c r="A44" t="s">
        <v>27</v>
      </c>
      <c r="B44" s="12">
        <v>30.097999999999999</v>
      </c>
      <c r="C44" s="33">
        <f>$B$28*B44+$B$33*$B$37*C40</f>
        <v>30.746374588905013</v>
      </c>
      <c r="D44" s="33">
        <f t="shared" ref="D44:BO44" si="37">$B$28*C44+$B$33*$B$37*D40</f>
        <v>31.402448305923713</v>
      </c>
      <c r="E44" s="33">
        <f t="shared" si="37"/>
        <v>32.066099208254485</v>
      </c>
      <c r="F44" s="33">
        <f t="shared" si="37"/>
        <v>32.737185656824963</v>
      </c>
      <c r="G44" s="33">
        <f t="shared" si="37"/>
        <v>33.415546325793386</v>
      </c>
      <c r="H44" s="33">
        <f t="shared" si="37"/>
        <v>34.101000297335972</v>
      </c>
      <c r="I44" s="33">
        <f t="shared" si="37"/>
        <v>34.793347244450068</v>
      </c>
      <c r="J44" s="33">
        <f t="shared" si="37"/>
        <v>35.492367702898726</v>
      </c>
      <c r="K44" s="33">
        <f t="shared" si="37"/>
        <v>36.197823433273221</v>
      </c>
      <c r="L44" s="33">
        <f t="shared" si="37"/>
        <v>36.909457873388668</v>
      </c>
      <c r="M44" s="33">
        <f t="shared" si="37"/>
        <v>37.625304680735844</v>
      </c>
      <c r="N44" s="33">
        <f t="shared" si="37"/>
        <v>38.34597018680784</v>
      </c>
      <c r="O44" s="33">
        <f t="shared" si="37"/>
        <v>39.072077166001378</v>
      </c>
      <c r="P44" s="33">
        <f t="shared" si="37"/>
        <v>39.804266854359589</v>
      </c>
      <c r="Q44" s="33">
        <f t="shared" si="37"/>
        <v>40.543201121700719</v>
      </c>
      <c r="R44" s="33">
        <f t="shared" si="37"/>
        <v>41.288475055876575</v>
      </c>
      <c r="S44" s="33">
        <f t="shared" si="37"/>
        <v>42.039655065610411</v>
      </c>
      <c r="T44" s="33">
        <f t="shared" si="37"/>
        <v>42.796279988489054</v>
      </c>
      <c r="U44" s="33">
        <f t="shared" si="37"/>
        <v>43.557862371397896</v>
      </c>
      <c r="V44" s="33">
        <f t="shared" si="37"/>
        <v>44.32388991907554</v>
      </c>
      <c r="W44" s="33">
        <f t="shared" si="37"/>
        <v>45.096570374644365</v>
      </c>
      <c r="X44" s="33">
        <f t="shared" si="37"/>
        <v>45.875989018645342</v>
      </c>
      <c r="Y44" s="33">
        <f t="shared" si="37"/>
        <v>46.662221298117458</v>
      </c>
      <c r="Z44" s="33">
        <f t="shared" si="37"/>
        <v>47.455332291570485</v>
      </c>
      <c r="AA44" s="33">
        <f t="shared" si="37"/>
        <v>48.255376077234828</v>
      </c>
      <c r="AB44" s="33">
        <f t="shared" si="37"/>
        <v>49.062395092991522</v>
      </c>
      <c r="AC44" s="33">
        <f t="shared" si="37"/>
        <v>49.876419487883823</v>
      </c>
      <c r="AD44" s="33">
        <f t="shared" si="37"/>
        <v>50.697466468348971</v>
      </c>
      <c r="AE44" s="33">
        <f t="shared" si="37"/>
        <v>51.525539640139364</v>
      </c>
      <c r="AF44" s="33">
        <f t="shared" si="37"/>
        <v>52.360628347859084</v>
      </c>
      <c r="AG44" s="33">
        <f t="shared" si="37"/>
        <v>53.199585580507566</v>
      </c>
      <c r="AH44" s="33">
        <f t="shared" si="37"/>
        <v>54.042593816145768</v>
      </c>
      <c r="AI44" s="33">
        <f t="shared" si="37"/>
        <v>54.889835992353561</v>
      </c>
      <c r="AJ44" s="33">
        <f t="shared" si="37"/>
        <v>55.741495689422649</v>
      </c>
      <c r="AK44" s="33">
        <f t="shared" si="37"/>
        <v>56.597757505846495</v>
      </c>
      <c r="AL44" s="33">
        <f t="shared" si="37"/>
        <v>57.458807452173822</v>
      </c>
      <c r="AM44" s="33">
        <f t="shared" si="37"/>
        <v>58.324833365155683</v>
      </c>
      <c r="AN44" s="33">
        <f t="shared" si="37"/>
        <v>59.196025346093066</v>
      </c>
      <c r="AO44" s="33">
        <f t="shared" si="37"/>
        <v>60.072576224645495</v>
      </c>
      <c r="AP44" s="33">
        <f t="shared" si="37"/>
        <v>60.954682050854984</v>
      </c>
      <c r="AQ44" s="33">
        <f t="shared" si="37"/>
        <v>61.843345674898401</v>
      </c>
      <c r="AR44" s="33">
        <f t="shared" si="37"/>
        <v>62.73859994868252</v>
      </c>
      <c r="AS44" s="33">
        <f t="shared" si="37"/>
        <v>63.640471954574693</v>
      </c>
      <c r="AT44" s="33">
        <f t="shared" si="37"/>
        <v>64.548982856926671</v>
      </c>
      <c r="AU44" s="33">
        <f t="shared" si="37"/>
        <v>65.464147684742485</v>
      </c>
      <c r="AV44" s="33">
        <f t="shared" si="37"/>
        <v>66.385975116118871</v>
      </c>
      <c r="AW44" s="33">
        <f t="shared" si="37"/>
        <v>67.314467265384081</v>
      </c>
      <c r="AX44" s="33">
        <f t="shared" si="37"/>
        <v>68.249619473070084</v>
      </c>
      <c r="AY44" s="33">
        <f t="shared" si="37"/>
        <v>69.191420098329473</v>
      </c>
      <c r="AZ44" s="33">
        <f t="shared" si="37"/>
        <v>70.139850313823715</v>
      </c>
      <c r="BA44" s="33">
        <f t="shared" si="37"/>
        <v>71.091188675106167</v>
      </c>
      <c r="BB44" s="33">
        <f t="shared" si="37"/>
        <v>72.045670713387764</v>
      </c>
      <c r="BC44" s="33">
        <f t="shared" si="37"/>
        <v>73.003523922160156</v>
      </c>
      <c r="BD44" s="33">
        <f t="shared" si="37"/>
        <v>73.964967519445665</v>
      </c>
      <c r="BE44" s="33">
        <f t="shared" si="37"/>
        <v>74.930212383947335</v>
      </c>
      <c r="BF44" s="33">
        <f t="shared" si="37"/>
        <v>75.899460978981338</v>
      </c>
      <c r="BG44" s="33">
        <f t="shared" si="37"/>
        <v>76.872907263505311</v>
      </c>
      <c r="BH44" s="33">
        <f t="shared" si="37"/>
        <v>77.850736592737988</v>
      </c>
      <c r="BI44" s="33">
        <f t="shared" si="37"/>
        <v>78.833125609554699</v>
      </c>
      <c r="BJ44" s="33">
        <f t="shared" si="37"/>
        <v>79.820242127990383</v>
      </c>
      <c r="BK44" s="33">
        <f t="shared" si="37"/>
        <v>80.81648693692722</v>
      </c>
      <c r="BL44" s="33">
        <f t="shared" si="37"/>
        <v>81.822128564942119</v>
      </c>
      <c r="BM44" s="33">
        <f t="shared" si="37"/>
        <v>82.83744044548645</v>
      </c>
      <c r="BN44" s="33">
        <f t="shared" si="37"/>
        <v>83.862701174973566</v>
      </c>
      <c r="BO44" s="33">
        <f t="shared" si="37"/>
        <v>84.898194714250607</v>
      </c>
      <c r="BP44" s="33">
        <f t="shared" ref="BP44:EA44" si="38">$B$28*BO44+$B$33*$B$37*BP40</f>
        <v>85.944210599150438</v>
      </c>
      <c r="BQ44" s="33">
        <f t="shared" si="38"/>
        <v>87.001044159202181</v>
      </c>
      <c r="BR44" s="33">
        <f t="shared" si="38"/>
        <v>88.068996747383935</v>
      </c>
      <c r="BS44" s="33">
        <f t="shared" si="38"/>
        <v>89.148375979315944</v>
      </c>
      <c r="BT44" s="33">
        <f t="shared" si="38"/>
        <v>90.239495982429375</v>
      </c>
      <c r="BU44" s="33">
        <f t="shared" si="38"/>
        <v>91.346041653725635</v>
      </c>
      <c r="BV44" s="33">
        <f t="shared" si="38"/>
        <v>92.468058664219399</v>
      </c>
      <c r="BW44" s="33">
        <f t="shared" si="38"/>
        <v>93.60557608429491</v>
      </c>
      <c r="BX44" s="33">
        <f t="shared" si="38"/>
        <v>94.758605684707106</v>
      </c>
      <c r="BY44" s="33">
        <f t="shared" si="38"/>
        <v>95.927141209400759</v>
      </c>
      <c r="BZ44" s="33">
        <f t="shared" si="38"/>
        <v>97.111157653875807</v>
      </c>
      <c r="CA44" s="33">
        <f t="shared" si="38"/>
        <v>98.310610546683193</v>
      </c>
      <c r="CB44" s="33">
        <f t="shared" si="38"/>
        <v>99.525435239466674</v>
      </c>
      <c r="CC44" s="33">
        <f t="shared" si="38"/>
        <v>100.755546205919</v>
      </c>
      <c r="CD44" s="33">
        <f t="shared" si="38"/>
        <v>102.00083635048981</v>
      </c>
      <c r="CE44" s="33">
        <f t="shared" si="38"/>
        <v>103.25669046446488</v>
      </c>
      <c r="CF44" s="33">
        <f t="shared" si="38"/>
        <v>104.52194083400654</v>
      </c>
      <c r="CG44" s="33">
        <f t="shared" si="38"/>
        <v>105.795389738926</v>
      </c>
      <c r="CH44" s="33">
        <f t="shared" si="38"/>
        <v>107.07581216147059</v>
      </c>
      <c r="CI44" s="33">
        <f t="shared" si="38"/>
        <v>108.36195871235893</v>
      </c>
      <c r="CJ44" s="33">
        <f t="shared" si="38"/>
        <v>109.65255867178358</v>
      </c>
      <c r="CK44" s="33">
        <f t="shared" si="38"/>
        <v>110.94632312775251</v>
      </c>
      <c r="CL44" s="33">
        <f t="shared" si="38"/>
        <v>112.2419482048476</v>
      </c>
      <c r="CM44" s="33">
        <f t="shared" si="38"/>
        <v>113.5381183672751</v>
      </c>
      <c r="CN44" s="33">
        <f t="shared" si="38"/>
        <v>114.83350978180654</v>
      </c>
      <c r="CO44" s="33">
        <f t="shared" si="38"/>
        <v>116.12841730656635</v>
      </c>
      <c r="CP44" s="33">
        <f t="shared" si="38"/>
        <v>117.42280073245696</v>
      </c>
      <c r="CQ44" s="33">
        <f t="shared" si="38"/>
        <v>118.71661956897717</v>
      </c>
      <c r="CR44" s="33">
        <f t="shared" si="38"/>
        <v>120.00983305897471</v>
      </c>
      <c r="CS44" s="33">
        <f t="shared" si="38"/>
        <v>121.30240018978012</v>
      </c>
      <c r="CT44" s="33">
        <f t="shared" si="38"/>
        <v>122.59427970383892</v>
      </c>
      <c r="CU44" s="33">
        <f t="shared" si="38"/>
        <v>123.88543010876668</v>
      </c>
      <c r="CV44" s="33">
        <f t="shared" si="38"/>
        <v>125.17580968724569</v>
      </c>
      <c r="CW44" s="33">
        <f t="shared" si="38"/>
        <v>126.46537650638845</v>
      </c>
      <c r="CX44" s="33">
        <f t="shared" si="38"/>
        <v>127.754088427211</v>
      </c>
      <c r="CY44" s="33">
        <f t="shared" si="38"/>
        <v>129.04190311338138</v>
      </c>
      <c r="CZ44" s="33">
        <f t="shared" si="38"/>
        <v>130.32877804018517</v>
      </c>
      <c r="DA44" s="33">
        <f t="shared" si="38"/>
        <v>131.61467050295056</v>
      </c>
      <c r="DB44" s="33">
        <f t="shared" si="38"/>
        <v>132.89953762561004</v>
      </c>
      <c r="DC44" s="33">
        <f t="shared" si="38"/>
        <v>134.18333636887851</v>
      </c>
      <c r="DD44" s="33">
        <f t="shared" si="38"/>
        <v>135.46602353834598</v>
      </c>
      <c r="DE44" s="33">
        <f t="shared" si="38"/>
        <v>136.74755579236094</v>
      </c>
      <c r="DF44" s="33">
        <f t="shared" si="38"/>
        <v>138.02788965001338</v>
      </c>
      <c r="DG44" s="33">
        <f t="shared" si="38"/>
        <v>139.3069814988005</v>
      </c>
      <c r="DH44" s="33">
        <f t="shared" si="38"/>
        <v>140.58478760241329</v>
      </c>
      <c r="DI44" s="33">
        <f t="shared" si="38"/>
        <v>141.86126410842937</v>
      </c>
      <c r="DJ44" s="33">
        <f t="shared" si="38"/>
        <v>143.13636705558935</v>
      </c>
      <c r="DK44" s="33">
        <f t="shared" si="38"/>
        <v>144.4100523813122</v>
      </c>
      <c r="DL44" s="33">
        <f t="shared" si="38"/>
        <v>145.6822759289187</v>
      </c>
      <c r="DM44" s="33">
        <f t="shared" si="38"/>
        <v>146.95299345506567</v>
      </c>
      <c r="DN44" s="33">
        <f t="shared" si="38"/>
        <v>148.22216063698934</v>
      </c>
      <c r="DO44" s="33">
        <f t="shared" si="38"/>
        <v>149.48973307978073</v>
      </c>
      <c r="DP44" s="33">
        <f t="shared" si="38"/>
        <v>150.75566632346849</v>
      </c>
      <c r="DQ44" s="33">
        <f t="shared" si="38"/>
        <v>152.01991585010899</v>
      </c>
      <c r="DR44" s="33">
        <f t="shared" si="38"/>
        <v>153.28243709086917</v>
      </c>
      <c r="DS44" s="33">
        <f t="shared" si="38"/>
        <v>154.54318543293866</v>
      </c>
      <c r="DT44" s="33">
        <f t="shared" si="38"/>
        <v>155.80211622658061</v>
      </c>
      <c r="DU44" s="33">
        <f t="shared" si="38"/>
        <v>157.05918479213148</v>
      </c>
      <c r="DV44" s="33">
        <f t="shared" si="38"/>
        <v>158.31434642681646</v>
      </c>
      <c r="DW44" s="33">
        <f t="shared" si="38"/>
        <v>159.56755641170682</v>
      </c>
      <c r="DX44" s="33">
        <f t="shared" si="38"/>
        <v>160.81877001846209</v>
      </c>
      <c r="DY44" s="33">
        <f t="shared" si="38"/>
        <v>162.0679425159378</v>
      </c>
      <c r="DZ44" s="33">
        <f t="shared" si="38"/>
        <v>163.31502917694476</v>
      </c>
      <c r="EA44" s="33">
        <f t="shared" si="38"/>
        <v>164.55998528497514</v>
      </c>
      <c r="EB44" s="33">
        <f t="shared" ref="EB44:GM44" si="39">$B$28*EA44+$B$33*$B$37*EB40</f>
        <v>165.80276614104645</v>
      </c>
      <c r="EC44" s="33">
        <f t="shared" si="39"/>
        <v>167.04332707022297</v>
      </c>
      <c r="ED44" s="33">
        <f t="shared" si="39"/>
        <v>168.28162342797771</v>
      </c>
      <c r="EE44" s="33">
        <f t="shared" si="39"/>
        <v>169.51761060684191</v>
      </c>
      <c r="EF44" s="33">
        <f t="shared" si="39"/>
        <v>170.75124404281075</v>
      </c>
      <c r="EG44" s="33">
        <f t="shared" si="39"/>
        <v>171.98247922167386</v>
      </c>
      <c r="EH44" s="33">
        <f t="shared" si="39"/>
        <v>173.21127168552675</v>
      </c>
      <c r="EI44" s="33">
        <f t="shared" si="39"/>
        <v>174.43757703883406</v>
      </c>
      <c r="EJ44" s="33">
        <f t="shared" si="39"/>
        <v>175.66135095517893</v>
      </c>
      <c r="EK44" s="33">
        <f t="shared" si="39"/>
        <v>176.88254918342975</v>
      </c>
      <c r="EL44" s="33">
        <f t="shared" si="39"/>
        <v>178.10112755378827</v>
      </c>
      <c r="EM44" s="33">
        <f t="shared" si="39"/>
        <v>179.31704198379214</v>
      </c>
      <c r="EN44" s="33">
        <f t="shared" si="39"/>
        <v>180.53024848463824</v>
      </c>
      <c r="EO44" s="33">
        <f t="shared" si="39"/>
        <v>181.74070316734691</v>
      </c>
      <c r="EP44" s="33">
        <f t="shared" si="39"/>
        <v>182.94836224877636</v>
      </c>
      <c r="EQ44" s="33">
        <f t="shared" si="39"/>
        <v>184.15318205755136</v>
      </c>
      <c r="ER44" s="33">
        <f t="shared" si="39"/>
        <v>185.35511903978912</v>
      </c>
      <c r="ES44" s="33">
        <f t="shared" si="39"/>
        <v>186.55412976506204</v>
      </c>
      <c r="ET44" s="33">
        <f t="shared" si="39"/>
        <v>187.75017093210411</v>
      </c>
      <c r="EU44" s="33">
        <f t="shared" si="39"/>
        <v>188.94319937438243</v>
      </c>
      <c r="EV44" s="33">
        <f t="shared" si="39"/>
        <v>190.13317206615952</v>
      </c>
      <c r="EW44" s="33">
        <f t="shared" si="39"/>
        <v>191.32004612780042</v>
      </c>
      <c r="EX44" s="33">
        <f t="shared" si="39"/>
        <v>192.50377883135619</v>
      </c>
      <c r="EY44" s="33">
        <f t="shared" si="39"/>
        <v>193.68432760609355</v>
      </c>
      <c r="EZ44" s="33">
        <f t="shared" si="39"/>
        <v>194.86165004386086</v>
      </c>
      <c r="FA44" s="33">
        <f t="shared" si="39"/>
        <v>196.03570390440831</v>
      </c>
      <c r="FB44" s="33">
        <f t="shared" si="39"/>
        <v>197.20644712081679</v>
      </c>
      <c r="FC44" s="33">
        <f t="shared" si="39"/>
        <v>198.37383780463665</v>
      </c>
      <c r="FD44" s="33">
        <f t="shared" si="39"/>
        <v>199.53783425118965</v>
      </c>
      <c r="FE44" s="33">
        <f t="shared" si="39"/>
        <v>200.69839494462045</v>
      </c>
      <c r="FF44" s="33">
        <f t="shared" si="39"/>
        <v>201.85547856297987</v>
      </c>
      <c r="FG44" s="33">
        <f t="shared" si="39"/>
        <v>203.00904398324164</v>
      </c>
      <c r="FH44" s="33">
        <f t="shared" si="39"/>
        <v>204.15905028651483</v>
      </c>
      <c r="FI44" s="33">
        <f t="shared" si="39"/>
        <v>205.30545676250659</v>
      </c>
      <c r="FJ44" s="33">
        <f t="shared" si="39"/>
        <v>206.44822291439502</v>
      </c>
      <c r="FK44" s="33">
        <f t="shared" si="39"/>
        <v>207.58730846349025</v>
      </c>
      <c r="FL44" s="33">
        <f t="shared" si="39"/>
        <v>208.72267335405652</v>
      </c>
      <c r="FM44" s="33">
        <f t="shared" si="39"/>
        <v>209.8542777578254</v>
      </c>
      <c r="FN44" s="33">
        <f t="shared" si="39"/>
        <v>210.98208207853557</v>
      </c>
      <c r="FO44" s="33">
        <f t="shared" si="39"/>
        <v>212.10604695640828</v>
      </c>
      <c r="FP44" s="33">
        <f t="shared" si="39"/>
        <v>213.22613327245196</v>
      </c>
      <c r="FQ44" s="33">
        <f t="shared" si="39"/>
        <v>214.34230215275224</v>
      </c>
      <c r="FR44" s="33">
        <f t="shared" si="39"/>
        <v>215.45451497255874</v>
      </c>
      <c r="FS44" s="33">
        <f t="shared" si="39"/>
        <v>216.56273336057805</v>
      </c>
      <c r="FT44" s="33">
        <f t="shared" si="39"/>
        <v>217.66691920288955</v>
      </c>
      <c r="FU44" s="33">
        <f t="shared" si="39"/>
        <v>218.76703464700881</v>
      </c>
      <c r="FV44" s="33">
        <f t="shared" si="39"/>
        <v>219.86304210773517</v>
      </c>
      <c r="FW44" s="33">
        <f t="shared" si="39"/>
        <v>220.95490426827507</v>
      </c>
      <c r="FX44" s="33">
        <f t="shared" si="39"/>
        <v>222.04258408880764</v>
      </c>
      <c r="FY44" s="33">
        <f t="shared" si="39"/>
        <v>223.12604480435544</v>
      </c>
      <c r="FZ44" s="33">
        <f t="shared" si="39"/>
        <v>224.20524992867857</v>
      </c>
      <c r="GA44" s="33">
        <f t="shared" si="39"/>
        <v>225.28016325969315</v>
      </c>
      <c r="GB44" s="33">
        <f t="shared" si="39"/>
        <v>226.35074888284774</v>
      </c>
      <c r="GC44" s="33">
        <f t="shared" si="39"/>
        <v>227.41697117491316</v>
      </c>
      <c r="GD44" s="33">
        <f t="shared" si="39"/>
        <v>228.47879480719362</v>
      </c>
      <c r="GE44" s="33">
        <f t="shared" si="39"/>
        <v>229.53618474889754</v>
      </c>
      <c r="GF44" s="33">
        <f t="shared" si="39"/>
        <v>230.5891062702143</v>
      </c>
      <c r="GG44" s="33">
        <f t="shared" si="39"/>
        <v>231.63752494558918</v>
      </c>
      <c r="GH44" s="33">
        <f t="shared" si="39"/>
        <v>232.68140665674684</v>
      </c>
      <c r="GI44" s="33">
        <f t="shared" si="39"/>
        <v>233.72071759590187</v>
      </c>
      <c r="GJ44" s="33">
        <f t="shared" si="39"/>
        <v>234.75542426854287</v>
      </c>
      <c r="GK44" s="33">
        <f t="shared" si="39"/>
        <v>235.78566269624676</v>
      </c>
      <c r="GL44" s="33">
        <f t="shared" si="39"/>
        <v>236.81137287111622</v>
      </c>
      <c r="GM44" s="33">
        <f t="shared" si="39"/>
        <v>237.83249524410806</v>
      </c>
      <c r="GN44" s="33">
        <f t="shared" ref="GN44:IY44" si="40">$B$28*GM44+$B$33*$B$37*GN40</f>
        <v>238.84897073166803</v>
      </c>
      <c r="GO44" s="33">
        <f t="shared" si="40"/>
        <v>239.8607407224012</v>
      </c>
      <c r="GP44" s="33">
        <f t="shared" si="40"/>
        <v>240.86774708371584</v>
      </c>
      <c r="GQ44" s="33">
        <f t="shared" si="40"/>
        <v>241.86993216867185</v>
      </c>
      <c r="GR44" s="33">
        <f t="shared" si="40"/>
        <v>242.86723882233801</v>
      </c>
      <c r="GS44" s="33">
        <f t="shared" si="40"/>
        <v>243.85961038875939</v>
      </c>
      <c r="GT44" s="33">
        <f t="shared" si="40"/>
        <v>244.84699071744376</v>
      </c>
      <c r="GU44" s="33">
        <f t="shared" si="40"/>
        <v>245.82932416997255</v>
      </c>
      <c r="GV44" s="33">
        <f t="shared" si="40"/>
        <v>246.80655562654729</v>
      </c>
      <c r="GW44" s="33">
        <f t="shared" si="40"/>
        <v>247.77863049214707</v>
      </c>
      <c r="GX44" s="33">
        <f t="shared" si="40"/>
        <v>248.74549470287545</v>
      </c>
      <c r="GY44" s="33">
        <f t="shared" si="40"/>
        <v>249.70709473238929</v>
      </c>
      <c r="GZ44" s="33">
        <f t="shared" si="40"/>
        <v>250.66337759818771</v>
      </c>
      <c r="HA44" s="33">
        <f t="shared" si="40"/>
        <v>251.61429086744349</v>
      </c>
      <c r="HB44" s="33">
        <f t="shared" si="40"/>
        <v>252.55978266307804</v>
      </c>
      <c r="HC44" s="33">
        <f t="shared" si="40"/>
        <v>253.49980166969209</v>
      </c>
      <c r="HD44" s="33">
        <f t="shared" si="40"/>
        <v>254.4342971397601</v>
      </c>
      <c r="HE44" s="33">
        <f t="shared" si="40"/>
        <v>255.36321890184868</v>
      </c>
      <c r="HF44" s="33">
        <f t="shared" si="40"/>
        <v>256.28651736040382</v>
      </c>
      <c r="HG44" s="33">
        <f t="shared" si="40"/>
        <v>257.20414350399045</v>
      </c>
      <c r="HH44" s="33">
        <f t="shared" si="40"/>
        <v>258.1160489108974</v>
      </c>
      <c r="HI44" s="33">
        <f t="shared" si="40"/>
        <v>259.02218575422273</v>
      </c>
      <c r="HJ44" s="33">
        <f t="shared" si="40"/>
        <v>259.92250680715199</v>
      </c>
      <c r="HK44" s="33">
        <f t="shared" si="40"/>
        <v>260.81696544787457</v>
      </c>
      <c r="HL44" s="33">
        <f t="shared" si="40"/>
        <v>261.70551566435552</v>
      </c>
      <c r="HM44" s="33">
        <f t="shared" si="40"/>
        <v>262.58811205918499</v>
      </c>
      <c r="HN44" s="33">
        <f t="shared" si="40"/>
        <v>263.46470985422189</v>
      </c>
      <c r="HO44" s="33">
        <f t="shared" si="40"/>
        <v>264.33526489522654</v>
      </c>
      <c r="HP44" s="33">
        <f t="shared" si="40"/>
        <v>265.19973365616772</v>
      </c>
      <c r="HQ44" s="33">
        <f t="shared" si="40"/>
        <v>266.05807324399706</v>
      </c>
      <c r="HR44" s="33">
        <f t="shared" si="40"/>
        <v>266.91024140259663</v>
      </c>
      <c r="HS44" s="33">
        <f t="shared" si="40"/>
        <v>267.7561965160503</v>
      </c>
      <c r="HT44" s="33">
        <f t="shared" si="40"/>
        <v>268.59589761290829</v>
      </c>
      <c r="HU44" s="33">
        <f t="shared" si="40"/>
        <v>269.42930436994413</v>
      </c>
      <c r="HV44" s="33">
        <f t="shared" si="40"/>
        <v>270.2563771158853</v>
      </c>
      <c r="HW44" s="33">
        <f t="shared" si="40"/>
        <v>271.07707683503463</v>
      </c>
      <c r="HX44" s="33">
        <f t="shared" si="40"/>
        <v>271.8913651703914</v>
      </c>
      <c r="HY44" s="33">
        <f t="shared" si="40"/>
        <v>272.6992044270259</v>
      </c>
      <c r="HZ44" s="33">
        <f t="shared" si="40"/>
        <v>273.50055757523643</v>
      </c>
      <c r="IA44" s="33">
        <f t="shared" si="40"/>
        <v>274.2953882535349</v>
      </c>
      <c r="IB44" s="33">
        <f t="shared" si="40"/>
        <v>275.08366077149651</v>
      </c>
      <c r="IC44" s="33">
        <f t="shared" si="40"/>
        <v>275.86534011230327</v>
      </c>
      <c r="ID44" s="33">
        <f t="shared" si="40"/>
        <v>276.64039193538355</v>
      </c>
      <c r="IE44" s="33">
        <f t="shared" si="40"/>
        <v>277.4087825789145</v>
      </c>
      <c r="IF44" s="33">
        <f t="shared" si="40"/>
        <v>278.1704790620509</v>
      </c>
      <c r="IG44" s="33">
        <f t="shared" si="40"/>
        <v>278.92544908706236</v>
      </c>
      <c r="IH44" s="33">
        <f t="shared" si="40"/>
        <v>279.67366104106611</v>
      </c>
      <c r="II44" s="33">
        <f t="shared" si="40"/>
        <v>280.41508399817235</v>
      </c>
      <c r="IJ44" s="33">
        <f t="shared" si="40"/>
        <v>281.14968772134159</v>
      </c>
      <c r="IK44" s="33">
        <f t="shared" si="40"/>
        <v>281.87744266404019</v>
      </c>
      <c r="IL44" s="33">
        <f t="shared" si="40"/>
        <v>282.59831997173688</v>
      </c>
      <c r="IM44" s="33">
        <f t="shared" si="40"/>
        <v>283.31229148340549</v>
      </c>
      <c r="IN44" s="33">
        <f t="shared" si="40"/>
        <v>284.0193297327254</v>
      </c>
      <c r="IO44" s="33">
        <f t="shared" si="40"/>
        <v>284.71940794942481</v>
      </c>
      <c r="IP44" s="33">
        <f t="shared" si="40"/>
        <v>285.41250006028207</v>
      </c>
      <c r="IQ44" s="33">
        <f t="shared" si="40"/>
        <v>286.09858068971579</v>
      </c>
      <c r="IR44" s="33">
        <f t="shared" si="40"/>
        <v>286.77762516070163</v>
      </c>
      <c r="IS44" s="33">
        <f t="shared" si="40"/>
        <v>287.44960949548113</v>
      </c>
      <c r="IT44" s="33">
        <f t="shared" si="40"/>
        <v>288.11451041601322</v>
      </c>
      <c r="IU44" s="33">
        <f t="shared" si="40"/>
        <v>288.77230534443947</v>
      </c>
      <c r="IV44" s="33">
        <f t="shared" si="40"/>
        <v>289.42297240322824</v>
      </c>
      <c r="IW44" s="33">
        <f t="shared" si="40"/>
        <v>290.06649041540061</v>
      </c>
      <c r="IX44" s="33">
        <f t="shared" si="40"/>
        <v>290.70283890469005</v>
      </c>
      <c r="IY44" s="33">
        <f t="shared" si="40"/>
        <v>291.33199809541367</v>
      </c>
      <c r="IZ44" s="33">
        <f t="shared" ref="IZ44:KF44" si="41">$B$28*IY44+$B$33*$B$37*IZ40</f>
        <v>291.95394891219894</v>
      </c>
      <c r="JA44" s="33">
        <f t="shared" si="41"/>
        <v>292.56867297984314</v>
      </c>
      <c r="JB44" s="33">
        <f t="shared" si="41"/>
        <v>293.17615262276234</v>
      </c>
      <c r="JC44" s="33">
        <f t="shared" si="41"/>
        <v>293.77637086451449</v>
      </c>
      <c r="JD44" s="33">
        <f t="shared" si="41"/>
        <v>294.36931142695869</v>
      </c>
      <c r="JE44" s="33">
        <f t="shared" si="41"/>
        <v>294.95495872946481</v>
      </c>
      <c r="JF44" s="33">
        <f t="shared" si="41"/>
        <v>295.53329788800869</v>
      </c>
      <c r="JG44" s="33">
        <f t="shared" si="41"/>
        <v>296.10431471409822</v>
      </c>
      <c r="JH44" s="33">
        <f t="shared" si="41"/>
        <v>296.667995713854</v>
      </c>
      <c r="JI44" s="33">
        <f t="shared" si="41"/>
        <v>297.22432808658073</v>
      </c>
      <c r="JJ44" s="33">
        <f t="shared" si="41"/>
        <v>297.77329972359502</v>
      </c>
      <c r="JK44" s="33">
        <f t="shared" si="41"/>
        <v>298.3148992067234</v>
      </c>
      <c r="JL44" s="33">
        <f t="shared" si="41"/>
        <v>298.84911580675299</v>
      </c>
      <c r="JM44" s="33">
        <f t="shared" si="41"/>
        <v>299.37593948166017</v>
      </c>
      <c r="JN44" s="33">
        <f t="shared" si="41"/>
        <v>299.89536087485556</v>
      </c>
      <c r="JO44" s="33">
        <f t="shared" si="41"/>
        <v>300.40737131329422</v>
      </c>
      <c r="JP44" s="33">
        <f t="shared" si="41"/>
        <v>300.91196280551014</v>
      </c>
      <c r="JQ44" s="33">
        <f t="shared" si="41"/>
        <v>301.40912803948999</v>
      </c>
      <c r="JR44" s="33">
        <f t="shared" si="41"/>
        <v>301.89886038063901</v>
      </c>
      <c r="JS44" s="33">
        <f t="shared" si="41"/>
        <v>302.38115386920026</v>
      </c>
      <c r="JT44" s="33">
        <f t="shared" si="41"/>
        <v>302.85600321809068</v>
      </c>
      <c r="JU44" s="33">
        <f t="shared" si="41"/>
        <v>303.32340381034794</v>
      </c>
      <c r="JV44" s="33">
        <f t="shared" si="41"/>
        <v>303.78335169659096</v>
      </c>
      <c r="JW44" s="33">
        <f t="shared" si="41"/>
        <v>304.23584359230006</v>
      </c>
      <c r="JX44" s="33">
        <f t="shared" si="41"/>
        <v>304.68087687495472</v>
      </c>
      <c r="JY44" s="33">
        <f t="shared" si="41"/>
        <v>305.1184495812189</v>
      </c>
      <c r="JZ44" s="33">
        <f t="shared" si="41"/>
        <v>305.54856040413046</v>
      </c>
      <c r="KA44" s="33">
        <f t="shared" si="41"/>
        <v>305.9712086898283</v>
      </c>
      <c r="KB44" s="33">
        <f t="shared" si="41"/>
        <v>306.38639443447124</v>
      </c>
      <c r="KC44" s="33">
        <f t="shared" si="41"/>
        <v>306.79411828111154</v>
      </c>
      <c r="KD44" s="33">
        <f t="shared" si="41"/>
        <v>307.19438151637138</v>
      </c>
      <c r="KE44" s="33">
        <f t="shared" si="41"/>
        <v>307.58718606718242</v>
      </c>
      <c r="KF44" s="33">
        <f t="shared" si="41"/>
        <v>307.97253449722876</v>
      </c>
    </row>
    <row r="45" spans="1:292" s="26" customFormat="1" x14ac:dyDescent="0.2">
      <c r="A45" s="4" t="s">
        <v>28</v>
      </c>
      <c r="B45" s="12">
        <v>34.878</v>
      </c>
      <c r="C45" s="33">
        <f>$B$29*B45+$B34*$B$37*C40</f>
        <v>35.579726141578938</v>
      </c>
      <c r="D45" s="33">
        <f t="shared" ref="D45:BO45" si="42">$B$29*C45+$B34*$B$37*D40</f>
        <v>36.287205804283161</v>
      </c>
      <c r="E45" s="33">
        <f t="shared" si="42"/>
        <v>37.000200541176575</v>
      </c>
      <c r="F45" s="33">
        <f t="shared" si="42"/>
        <v>37.718443055122258</v>
      </c>
      <c r="G45" s="33">
        <f t="shared" si="42"/>
        <v>38.44163751453371</v>
      </c>
      <c r="H45" s="33">
        <f t="shared" si="42"/>
        <v>39.169460001387449</v>
      </c>
      <c r="I45" s="33">
        <f t="shared" si="42"/>
        <v>39.901559094464467</v>
      </c>
      <c r="J45" s="33">
        <f t="shared" si="42"/>
        <v>40.637556588193959</v>
      </c>
      <c r="K45" s="33">
        <f t="shared" si="42"/>
        <v>41.377048347234165</v>
      </c>
      <c r="L45" s="33">
        <f t="shared" si="42"/>
        <v>42.119605295708887</v>
      </c>
      <c r="M45" s="33">
        <f t="shared" si="42"/>
        <v>42.862067339247325</v>
      </c>
      <c r="N45" s="33">
        <f t="shared" si="42"/>
        <v>43.605424423468051</v>
      </c>
      <c r="O45" s="33">
        <f t="shared" si="42"/>
        <v>44.350682183833364</v>
      </c>
      <c r="P45" s="33">
        <f t="shared" si="42"/>
        <v>45.098865037414839</v>
      </c>
      <c r="Q45" s="33">
        <f t="shared" si="42"/>
        <v>45.851019487462608</v>
      </c>
      <c r="R45" s="33">
        <f t="shared" si="42"/>
        <v>46.606474052587195</v>
      </c>
      <c r="S45" s="33">
        <f t="shared" si="42"/>
        <v>47.364518595549541</v>
      </c>
      <c r="T45" s="33">
        <f t="shared" si="42"/>
        <v>48.124406488675575</v>
      </c>
      <c r="U45" s="33">
        <f t="shared" si="42"/>
        <v>48.885357030990882</v>
      </c>
      <c r="V45" s="33">
        <f t="shared" si="42"/>
        <v>49.64655810753856</v>
      </c>
      <c r="W45" s="33">
        <f t="shared" si="42"/>
        <v>50.41155831053954</v>
      </c>
      <c r="X45" s="33">
        <f t="shared" si="42"/>
        <v>51.180472378401888</v>
      </c>
      <c r="Y45" s="33">
        <f t="shared" si="42"/>
        <v>51.953398151215822</v>
      </c>
      <c r="Z45" s="33">
        <f t="shared" si="42"/>
        <v>52.73041589824615</v>
      </c>
      <c r="AA45" s="33">
        <f t="shared" si="42"/>
        <v>53.511587497339889</v>
      </c>
      <c r="AB45" s="33">
        <f t="shared" si="42"/>
        <v>54.296955609255782</v>
      </c>
      <c r="AC45" s="33">
        <f t="shared" si="42"/>
        <v>55.08654284678979</v>
      </c>
      <c r="AD45" s="33">
        <f t="shared" si="42"/>
        <v>55.880350943750827</v>
      </c>
      <c r="AE45" s="33">
        <f t="shared" si="42"/>
        <v>56.678359925316492</v>
      </c>
      <c r="AF45" s="33">
        <f t="shared" si="42"/>
        <v>57.480527282812673</v>
      </c>
      <c r="AG45" s="33">
        <f t="shared" si="42"/>
        <v>58.281792862274173</v>
      </c>
      <c r="AH45" s="33">
        <f t="shared" si="42"/>
        <v>59.082477760703092</v>
      </c>
      <c r="AI45" s="33">
        <f t="shared" si="42"/>
        <v>59.882900303574239</v>
      </c>
      <c r="AJ45" s="33">
        <f t="shared" si="42"/>
        <v>60.683376377167598</v>
      </c>
      <c r="AK45" s="33">
        <f t="shared" si="42"/>
        <v>61.484220064921523</v>
      </c>
      <c r="AL45" s="33">
        <f t="shared" si="42"/>
        <v>62.285744306279014</v>
      </c>
      <c r="AM45" s="33">
        <f t="shared" si="42"/>
        <v>63.088261580893779</v>
      </c>
      <c r="AN45" s="33">
        <f t="shared" si="42"/>
        <v>63.892084624196279</v>
      </c>
      <c r="AO45" s="33">
        <f t="shared" si="42"/>
        <v>64.697527176022064</v>
      </c>
      <c r="AP45" s="33">
        <f t="shared" si="42"/>
        <v>65.504904766377621</v>
      </c>
      <c r="AQ45" s="33">
        <f t="shared" si="42"/>
        <v>66.315820433190325</v>
      </c>
      <c r="AR45" s="33">
        <f t="shared" si="42"/>
        <v>67.130308114386381</v>
      </c>
      <c r="AS45" s="33">
        <f t="shared" si="42"/>
        <v>67.948392205695711</v>
      </c>
      <c r="AT45" s="33">
        <f t="shared" si="42"/>
        <v>68.77008742577577</v>
      </c>
      <c r="AU45" s="33">
        <f t="shared" si="42"/>
        <v>69.595398572322793</v>
      </c>
      <c r="AV45" s="33">
        <f t="shared" si="42"/>
        <v>70.424320283336129</v>
      </c>
      <c r="AW45" s="33">
        <f t="shared" si="42"/>
        <v>71.25683680495554</v>
      </c>
      <c r="AX45" s="33">
        <f t="shared" si="42"/>
        <v>72.092921766011273</v>
      </c>
      <c r="AY45" s="33">
        <f t="shared" si="42"/>
        <v>72.932537958587332</v>
      </c>
      <c r="AZ45" s="33">
        <f t="shared" si="42"/>
        <v>73.775637124570551</v>
      </c>
      <c r="BA45" s="33">
        <f t="shared" si="42"/>
        <v>74.616247383353596</v>
      </c>
      <c r="BB45" s="33">
        <f t="shared" si="42"/>
        <v>75.45479179315295</v>
      </c>
      <c r="BC45" s="33">
        <f t="shared" si="42"/>
        <v>76.291675910011719</v>
      </c>
      <c r="BD45" s="33">
        <f t="shared" si="42"/>
        <v>77.127287606945359</v>
      </c>
      <c r="BE45" s="33">
        <f t="shared" si="42"/>
        <v>77.961997172708507</v>
      </c>
      <c r="BF45" s="33">
        <f t="shared" si="42"/>
        <v>78.796157389406844</v>
      </c>
      <c r="BG45" s="33">
        <f t="shared" si="42"/>
        <v>79.63010358808593</v>
      </c>
      <c r="BH45" s="33">
        <f t="shared" si="42"/>
        <v>80.464153686528277</v>
      </c>
      <c r="BI45" s="33">
        <f t="shared" si="42"/>
        <v>81.298608211347087</v>
      </c>
      <c r="BJ45" s="33">
        <f t="shared" si="42"/>
        <v>82.133750306677328</v>
      </c>
      <c r="BK45" s="33">
        <f t="shared" si="42"/>
        <v>82.976632814532906</v>
      </c>
      <c r="BL45" s="33">
        <f t="shared" si="42"/>
        <v>83.827621663572828</v>
      </c>
      <c r="BM45" s="33">
        <f t="shared" si="42"/>
        <v>84.687086900503587</v>
      </c>
      <c r="BN45" s="33">
        <f t="shared" si="42"/>
        <v>85.555403069333821</v>
      </c>
      <c r="BO45" s="33">
        <f t="shared" si="42"/>
        <v>86.432949496089179</v>
      </c>
      <c r="BP45" s="33">
        <f t="shared" ref="BP45:EA45" si="43">$B$29*BO45+$B34*$B$37*BP40</f>
        <v>87.320110585120574</v>
      </c>
      <c r="BQ45" s="33">
        <f t="shared" si="43"/>
        <v>88.217276125415751</v>
      </c>
      <c r="BR45" s="33">
        <f t="shared" si="43"/>
        <v>89.124841611429488</v>
      </c>
      <c r="BS45" s="33">
        <f t="shared" si="43"/>
        <v>90.043208575723582</v>
      </c>
      <c r="BT45" s="33">
        <f t="shared" si="43"/>
        <v>90.972784934155612</v>
      </c>
      <c r="BU45" s="33">
        <f t="shared" si="43"/>
        <v>91.919367741275892</v>
      </c>
      <c r="BV45" s="33">
        <f t="shared" si="43"/>
        <v>92.882869698038405</v>
      </c>
      <c r="BW45" s="33">
        <f t="shared" si="43"/>
        <v>93.863178317197722</v>
      </c>
      <c r="BX45" s="33">
        <f t="shared" si="43"/>
        <v>94.860155069932148</v>
      </c>
      <c r="BY45" s="33">
        <f t="shared" si="43"/>
        <v>95.873634495753663</v>
      </c>
      <c r="BZ45" s="33">
        <f t="shared" si="43"/>
        <v>96.903423330038109</v>
      </c>
      <c r="CA45" s="33">
        <f t="shared" si="43"/>
        <v>97.949299645098748</v>
      </c>
      <c r="CB45" s="33">
        <f t="shared" si="43"/>
        <v>99.011012013299805</v>
      </c>
      <c r="CC45" s="33">
        <f t="shared" si="43"/>
        <v>100.08827869254118</v>
      </c>
      <c r="CD45" s="33">
        <f t="shared" si="43"/>
        <v>101.18078683519305</v>
      </c>
      <c r="CE45" s="33">
        <f t="shared" si="43"/>
        <v>102.28101434040015</v>
      </c>
      <c r="CF45" s="33">
        <f t="shared" si="43"/>
        <v>103.38703575085674</v>
      </c>
      <c r="CG45" s="33">
        <f t="shared" si="43"/>
        <v>104.49689830390405</v>
      </c>
      <c r="CH45" s="33">
        <f t="shared" si="43"/>
        <v>105.60862650002169</v>
      </c>
      <c r="CI45" s="33">
        <f t="shared" si="43"/>
        <v>106.72022696951794</v>
      </c>
      <c r="CJ45" s="33">
        <f t="shared" si="43"/>
        <v>107.82969347072343</v>
      </c>
      <c r="CK45" s="33">
        <f t="shared" si="43"/>
        <v>108.93501199022366</v>
      </c>
      <c r="CL45" s="33">
        <f t="shared" si="43"/>
        <v>110.03416593311424</v>
      </c>
      <c r="CM45" s="33">
        <f t="shared" si="43"/>
        <v>111.12514137666808</v>
      </c>
      <c r="CN45" s="33">
        <f t="shared" si="43"/>
        <v>112.20593236384859</v>
      </c>
      <c r="CO45" s="33">
        <f t="shared" si="43"/>
        <v>113.27714394192687</v>
      </c>
      <c r="CP45" s="33">
        <f t="shared" si="43"/>
        <v>114.33883822716339</v>
      </c>
      <c r="CQ45" s="33">
        <f t="shared" si="43"/>
        <v>115.39107587482376</v>
      </c>
      <c r="CR45" s="33">
        <f t="shared" si="43"/>
        <v>116.43391612115464</v>
      </c>
      <c r="CS45" s="33">
        <f t="shared" si="43"/>
        <v>117.46741681907122</v>
      </c>
      <c r="CT45" s="33">
        <f t="shared" si="43"/>
        <v>118.49163447261181</v>
      </c>
      <c r="CU45" s="33">
        <f t="shared" si="43"/>
        <v>119.50662427005358</v>
      </c>
      <c r="CV45" s="33">
        <f t="shared" si="43"/>
        <v>120.51244011637451</v>
      </c>
      <c r="CW45" s="33">
        <f t="shared" si="43"/>
        <v>121.50913466447027</v>
      </c>
      <c r="CX45" s="33">
        <f t="shared" si="43"/>
        <v>122.49675934616869</v>
      </c>
      <c r="CY45" s="33">
        <f t="shared" si="43"/>
        <v>123.47536440171021</v>
      </c>
      <c r="CZ45" s="33">
        <f t="shared" si="43"/>
        <v>124.44499890921826</v>
      </c>
      <c r="DA45" s="33">
        <f t="shared" si="43"/>
        <v>125.4057108129488</v>
      </c>
      <c r="DB45" s="33">
        <f t="shared" si="43"/>
        <v>126.35754695141642</v>
      </c>
      <c r="DC45" s="33">
        <f t="shared" si="43"/>
        <v>127.30055308456687</v>
      </c>
      <c r="DD45" s="33">
        <f t="shared" si="43"/>
        <v>128.23477392048403</v>
      </c>
      <c r="DE45" s="33">
        <f t="shared" si="43"/>
        <v>129.16025314143943</v>
      </c>
      <c r="DF45" s="33">
        <f t="shared" si="43"/>
        <v>130.0770334297859</v>
      </c>
      <c r="DG45" s="33">
        <f t="shared" si="43"/>
        <v>130.98515649303138</v>
      </c>
      <c r="DH45" s="33">
        <f t="shared" si="43"/>
        <v>131.88466308880305</v>
      </c>
      <c r="DI45" s="33">
        <f t="shared" si="43"/>
        <v>132.77559304936096</v>
      </c>
      <c r="DJ45" s="33">
        <f t="shared" si="43"/>
        <v>133.65798530514991</v>
      </c>
      <c r="DK45" s="33">
        <f t="shared" si="43"/>
        <v>134.53187790844962</v>
      </c>
      <c r="DL45" s="33">
        <f t="shared" si="43"/>
        <v>135.39730805627363</v>
      </c>
      <c r="DM45" s="33">
        <f t="shared" si="43"/>
        <v>136.25431211332977</v>
      </c>
      <c r="DN45" s="33">
        <f t="shared" si="43"/>
        <v>137.10292563439987</v>
      </c>
      <c r="DO45" s="33">
        <f t="shared" si="43"/>
        <v>137.94318338650197</v>
      </c>
      <c r="DP45" s="33">
        <f t="shared" si="43"/>
        <v>138.77511937047925</v>
      </c>
      <c r="DQ45" s="33">
        <f t="shared" si="43"/>
        <v>139.59876684234183</v>
      </c>
      <c r="DR45" s="33">
        <f t="shared" si="43"/>
        <v>140.41415833434181</v>
      </c>
      <c r="DS45" s="33">
        <f t="shared" si="43"/>
        <v>141.22132567552339</v>
      </c>
      <c r="DT45" s="33">
        <f t="shared" si="43"/>
        <v>142.02030001224944</v>
      </c>
      <c r="DU45" s="33">
        <f t="shared" si="43"/>
        <v>142.81111182840203</v>
      </c>
      <c r="DV45" s="33">
        <f t="shared" si="43"/>
        <v>143.59379096504762</v>
      </c>
      <c r="DW45" s="33">
        <f t="shared" si="43"/>
        <v>144.36836664009542</v>
      </c>
      <c r="DX45" s="33">
        <f t="shared" si="43"/>
        <v>145.13486746737806</v>
      </c>
      <c r="DY45" s="33">
        <f t="shared" si="43"/>
        <v>145.8933214752908</v>
      </c>
      <c r="DZ45" s="33">
        <f t="shared" si="43"/>
        <v>146.64375612545234</v>
      </c>
      <c r="EA45" s="33">
        <f t="shared" si="43"/>
        <v>147.38619833109146</v>
      </c>
      <c r="EB45" s="33">
        <f t="shared" ref="EB45:GM45" si="44">$B$29*EA45+$B34*$B$37*EB40</f>
        <v>148.12067447540514</v>
      </c>
      <c r="EC45" s="33">
        <f t="shared" si="44"/>
        <v>148.8472104291846</v>
      </c>
      <c r="ED45" s="33">
        <f t="shared" si="44"/>
        <v>149.56583156797791</v>
      </c>
      <c r="EE45" s="33">
        <f t="shared" si="44"/>
        <v>150.27656278951065</v>
      </c>
      <c r="EF45" s="33">
        <f t="shared" si="44"/>
        <v>150.97942853051163</v>
      </c>
      <c r="EG45" s="33">
        <f t="shared" si="44"/>
        <v>151.67445278322094</v>
      </c>
      <c r="EH45" s="33">
        <f t="shared" si="44"/>
        <v>152.36165911199373</v>
      </c>
      <c r="EI45" s="33">
        <f t="shared" si="44"/>
        <v>153.04107066899226</v>
      </c>
      <c r="EJ45" s="33">
        <f t="shared" si="44"/>
        <v>153.71271021079232</v>
      </c>
      <c r="EK45" s="33">
        <f t="shared" si="44"/>
        <v>154.3766001138641</v>
      </c>
      <c r="EL45" s="33">
        <f t="shared" si="44"/>
        <v>155.03276238968246</v>
      </c>
      <c r="EM45" s="33">
        <f t="shared" si="44"/>
        <v>155.68121869958821</v>
      </c>
      <c r="EN45" s="33">
        <f t="shared" si="44"/>
        <v>156.32199036998966</v>
      </c>
      <c r="EO45" s="33">
        <f t="shared" si="44"/>
        <v>156.95509840713325</v>
      </c>
      <c r="EP45" s="33">
        <f t="shared" si="44"/>
        <v>157.58056351146328</v>
      </c>
      <c r="EQ45" s="33">
        <f t="shared" si="44"/>
        <v>158.19840609167861</v>
      </c>
      <c r="ER45" s="33">
        <f t="shared" si="44"/>
        <v>158.80864627830181</v>
      </c>
      <c r="ES45" s="33">
        <f t="shared" si="44"/>
        <v>159.41130393747065</v>
      </c>
      <c r="ET45" s="33">
        <f t="shared" si="44"/>
        <v>160.00639868416042</v>
      </c>
      <c r="EU45" s="33">
        <f t="shared" si="44"/>
        <v>160.59394989503812</v>
      </c>
      <c r="EV45" s="33">
        <f t="shared" si="44"/>
        <v>161.17397672195412</v>
      </c>
      <c r="EW45" s="33">
        <f t="shared" si="44"/>
        <v>161.7464981040707</v>
      </c>
      <c r="EX45" s="33">
        <f t="shared" si="44"/>
        <v>162.31153278029362</v>
      </c>
      <c r="EY45" s="33">
        <f t="shared" si="44"/>
        <v>162.86909930147513</v>
      </c>
      <c r="EZ45" s="33">
        <f t="shared" si="44"/>
        <v>163.41921604221579</v>
      </c>
      <c r="FA45" s="33">
        <f t="shared" si="44"/>
        <v>163.96190121245817</v>
      </c>
      <c r="FB45" s="33">
        <f t="shared" si="44"/>
        <v>164.49717286912218</v>
      </c>
      <c r="FC45" s="33">
        <f t="shared" si="44"/>
        <v>165.02504892714396</v>
      </c>
      <c r="FD45" s="33">
        <f t="shared" si="44"/>
        <v>165.54554717065039</v>
      </c>
      <c r="FE45" s="33">
        <f t="shared" si="44"/>
        <v>166.05868526360621</v>
      </c>
      <c r="FF45" s="33">
        <f t="shared" si="44"/>
        <v>166.56448076039129</v>
      </c>
      <c r="FG45" s="33">
        <f t="shared" si="44"/>
        <v>167.06295111615174</v>
      </c>
      <c r="FH45" s="33">
        <f t="shared" si="44"/>
        <v>167.55411369734733</v>
      </c>
      <c r="FI45" s="33">
        <f t="shared" si="44"/>
        <v>168.03798579098097</v>
      </c>
      <c r="FJ45" s="33">
        <f t="shared" si="44"/>
        <v>168.51458461437988</v>
      </c>
      <c r="FK45" s="33">
        <f t="shared" si="44"/>
        <v>168.98392732452828</v>
      </c>
      <c r="FL45" s="33">
        <f t="shared" si="44"/>
        <v>169.44603102755275</v>
      </c>
      <c r="FM45" s="33">
        <f t="shared" si="44"/>
        <v>169.90091278760724</v>
      </c>
      <c r="FN45" s="33">
        <f t="shared" si="44"/>
        <v>170.34858963570167</v>
      </c>
      <c r="FO45" s="33">
        <f t="shared" si="44"/>
        <v>170.78907857832843</v>
      </c>
      <c r="FP45" s="33">
        <f t="shared" si="44"/>
        <v>171.22239660572001</v>
      </c>
      <c r="FQ45" s="33">
        <f t="shared" si="44"/>
        <v>171.6485606999909</v>
      </c>
      <c r="FR45" s="33">
        <f t="shared" si="44"/>
        <v>172.06758784286441</v>
      </c>
      <c r="FS45" s="33">
        <f t="shared" si="44"/>
        <v>172.47949502364327</v>
      </c>
      <c r="FT45" s="33">
        <f t="shared" si="44"/>
        <v>172.88429924648884</v>
      </c>
      <c r="FU45" s="33">
        <f t="shared" si="44"/>
        <v>173.28201753785598</v>
      </c>
      <c r="FV45" s="33">
        <f t="shared" si="44"/>
        <v>173.67266695670074</v>
      </c>
      <c r="FW45" s="33">
        <f t="shared" si="44"/>
        <v>174.05626459701801</v>
      </c>
      <c r="FX45" s="33">
        <f t="shared" si="44"/>
        <v>174.4328276022573</v>
      </c>
      <c r="FY45" s="33">
        <f t="shared" si="44"/>
        <v>174.80237316247147</v>
      </c>
      <c r="FZ45" s="33">
        <f t="shared" si="44"/>
        <v>175.16491852113151</v>
      </c>
      <c r="GA45" s="33">
        <f t="shared" si="44"/>
        <v>175.52048098430606</v>
      </c>
      <c r="GB45" s="33">
        <f t="shared" si="44"/>
        <v>175.86907792647395</v>
      </c>
      <c r="GC45" s="33">
        <f t="shared" si="44"/>
        <v>176.21072679693563</v>
      </c>
      <c r="GD45" s="33">
        <f t="shared" si="44"/>
        <v>176.54544512522867</v>
      </c>
      <c r="GE45" s="33">
        <f t="shared" si="44"/>
        <v>176.87325052674066</v>
      </c>
      <c r="GF45" s="33">
        <f t="shared" si="44"/>
        <v>177.19416070779107</v>
      </c>
      <c r="GG45" s="33">
        <f t="shared" si="44"/>
        <v>177.50819347097513</v>
      </c>
      <c r="GH45" s="33">
        <f t="shared" si="44"/>
        <v>177.81536672004867</v>
      </c>
      <c r="GI45" s="33">
        <f t="shared" si="44"/>
        <v>178.11569846505938</v>
      </c>
      <c r="GJ45" s="33">
        <f t="shared" si="44"/>
        <v>178.40920682674158</v>
      </c>
      <c r="GK45" s="33">
        <f t="shared" si="44"/>
        <v>178.69618076091211</v>
      </c>
      <c r="GL45" s="33">
        <f t="shared" si="44"/>
        <v>178.97659229640519</v>
      </c>
      <c r="GM45" s="33">
        <f t="shared" si="44"/>
        <v>179.25041430753421</v>
      </c>
      <c r="GN45" s="33">
        <f t="shared" ref="GN45:IY45" si="45">$B$29*GM45+$B34*$B$37*GN40</f>
        <v>179.5176205153787</v>
      </c>
      <c r="GO45" s="33">
        <f t="shared" si="45"/>
        <v>179.77818548913987</v>
      </c>
      <c r="GP45" s="33">
        <f t="shared" si="45"/>
        <v>180.03208464746521</v>
      </c>
      <c r="GQ45" s="33">
        <f t="shared" si="45"/>
        <v>180.27929426011173</v>
      </c>
      <c r="GR45" s="33">
        <f t="shared" si="45"/>
        <v>180.51979144883086</v>
      </c>
      <c r="GS45" s="33">
        <f t="shared" si="45"/>
        <v>180.75355418924642</v>
      </c>
      <c r="GT45" s="33">
        <f t="shared" si="45"/>
        <v>180.98056131196756</v>
      </c>
      <c r="GU45" s="33">
        <f t="shared" si="45"/>
        <v>181.2007925039153</v>
      </c>
      <c r="GV45" s="33">
        <f t="shared" si="45"/>
        <v>181.41422830955665</v>
      </c>
      <c r="GW45" s="33">
        <f t="shared" si="45"/>
        <v>181.62085013152893</v>
      </c>
      <c r="GX45" s="33">
        <f t="shared" si="45"/>
        <v>181.82064023158588</v>
      </c>
      <c r="GY45" s="33">
        <f t="shared" si="45"/>
        <v>182.01358173169001</v>
      </c>
      <c r="GZ45" s="33">
        <f t="shared" si="45"/>
        <v>182.1996586148945</v>
      </c>
      <c r="HA45" s="33">
        <f t="shared" si="45"/>
        <v>182.37885572550965</v>
      </c>
      <c r="HB45" s="33">
        <f t="shared" si="45"/>
        <v>182.55115876968156</v>
      </c>
      <c r="HC45" s="33">
        <f t="shared" si="45"/>
        <v>182.71655431575971</v>
      </c>
      <c r="HD45" s="33">
        <f t="shared" si="45"/>
        <v>182.87502979510697</v>
      </c>
      <c r="HE45" s="33">
        <f t="shared" si="45"/>
        <v>183.02657350616491</v>
      </c>
      <c r="HF45" s="33">
        <f t="shared" si="45"/>
        <v>183.17117460501072</v>
      </c>
      <c r="HG45" s="33">
        <f t="shared" si="45"/>
        <v>183.30882310956346</v>
      </c>
      <c r="HH45" s="33">
        <f t="shared" si="45"/>
        <v>183.43950989955505</v>
      </c>
      <c r="HI45" s="33">
        <f t="shared" si="45"/>
        <v>183.5632267156947</v>
      </c>
      <c r="HJ45" s="33">
        <f t="shared" si="45"/>
        <v>183.67996615917559</v>
      </c>
      <c r="HK45" s="33">
        <f t="shared" si="45"/>
        <v>183.78972169063283</v>
      </c>
      <c r="HL45" s="33">
        <f t="shared" si="45"/>
        <v>183.89248762890506</v>
      </c>
      <c r="HM45" s="33">
        <f t="shared" si="45"/>
        <v>183.98825914995828</v>
      </c>
      <c r="HN45" s="33">
        <f t="shared" si="45"/>
        <v>184.07703228551634</v>
      </c>
      <c r="HO45" s="33">
        <f t="shared" si="45"/>
        <v>184.15880392171238</v>
      </c>
      <c r="HP45" s="33">
        <f t="shared" si="45"/>
        <v>184.23357179725792</v>
      </c>
      <c r="HQ45" s="33">
        <f t="shared" si="45"/>
        <v>184.30133450240297</v>
      </c>
      <c r="HR45" s="33">
        <f t="shared" si="45"/>
        <v>184.36209147660901</v>
      </c>
      <c r="HS45" s="33">
        <f t="shared" si="45"/>
        <v>184.41584300518747</v>
      </c>
      <c r="HT45" s="33">
        <f t="shared" si="45"/>
        <v>184.46259021758777</v>
      </c>
      <c r="HU45" s="33">
        <f t="shared" si="45"/>
        <v>184.50233508491476</v>
      </c>
      <c r="HV45" s="33">
        <f t="shared" si="45"/>
        <v>184.53508041745343</v>
      </c>
      <c r="HW45" s="33">
        <f t="shared" si="45"/>
        <v>184.56082986206894</v>
      </c>
      <c r="HX45" s="33">
        <f t="shared" si="45"/>
        <v>184.57958789885703</v>
      </c>
      <c r="HY45" s="33">
        <f t="shared" si="45"/>
        <v>184.59135983825837</v>
      </c>
      <c r="HZ45" s="33">
        <f t="shared" si="45"/>
        <v>184.59615181787885</v>
      </c>
      <c r="IA45" s="33">
        <f t="shared" si="45"/>
        <v>184.59397079909124</v>
      </c>
      <c r="IB45" s="33">
        <f t="shared" si="45"/>
        <v>184.58482456347983</v>
      </c>
      <c r="IC45" s="33">
        <f t="shared" si="45"/>
        <v>184.5687217088535</v>
      </c>
      <c r="ID45" s="33">
        <f t="shared" si="45"/>
        <v>184.54567164547859</v>
      </c>
      <c r="IE45" s="33">
        <f t="shared" si="45"/>
        <v>184.51568459215417</v>
      </c>
      <c r="IF45" s="33">
        <f t="shared" si="45"/>
        <v>184.47877157191294</v>
      </c>
      <c r="IG45" s="33">
        <f t="shared" si="45"/>
        <v>184.43494440764326</v>
      </c>
      <c r="IH45" s="33">
        <f t="shared" si="45"/>
        <v>184.38421571713241</v>
      </c>
      <c r="II45" s="33">
        <f t="shared" si="45"/>
        <v>184.32659890884386</v>
      </c>
      <c r="IJ45" s="33">
        <f t="shared" si="45"/>
        <v>184.26210817730004</v>
      </c>
      <c r="IK45" s="33">
        <f t="shared" si="45"/>
        <v>184.19075849821252</v>
      </c>
      <c r="IL45" s="33">
        <f t="shared" si="45"/>
        <v>184.11256562342973</v>
      </c>
      <c r="IM45" s="33">
        <f t="shared" si="45"/>
        <v>184.02754607597004</v>
      </c>
      <c r="IN45" s="33">
        <f t="shared" si="45"/>
        <v>183.93571714464338</v>
      </c>
      <c r="IO45" s="33">
        <f t="shared" si="45"/>
        <v>183.83709687897993</v>
      </c>
      <c r="IP45" s="33">
        <f t="shared" si="45"/>
        <v>183.73170408368469</v>
      </c>
      <c r="IQ45" s="33">
        <f t="shared" si="45"/>
        <v>183.6195583125135</v>
      </c>
      <c r="IR45" s="33">
        <f t="shared" si="45"/>
        <v>183.50067986275693</v>
      </c>
      <c r="IS45" s="33">
        <f t="shared" si="45"/>
        <v>183.37508976946842</v>
      </c>
      <c r="IT45" s="33">
        <f t="shared" si="45"/>
        <v>183.24280979936211</v>
      </c>
      <c r="IU45" s="33">
        <f t="shared" si="45"/>
        <v>183.10386244481646</v>
      </c>
      <c r="IV45" s="33">
        <f t="shared" si="45"/>
        <v>182.95827091744627</v>
      </c>
      <c r="IW45" s="33">
        <f t="shared" si="45"/>
        <v>182.80605914189329</v>
      </c>
      <c r="IX45" s="33">
        <f t="shared" si="45"/>
        <v>182.64725174959398</v>
      </c>
      <c r="IY45" s="33">
        <f t="shared" si="45"/>
        <v>182.48187407217091</v>
      </c>
      <c r="IZ45" s="33">
        <f t="shared" ref="IZ45:KF45" si="46">$B$29*IY45+$B34*$B$37*IZ40</f>
        <v>182.30995213468114</v>
      </c>
      <c r="JA45" s="33">
        <f t="shared" si="46"/>
        <v>182.1315126491659</v>
      </c>
      <c r="JB45" s="33">
        <f t="shared" si="46"/>
        <v>181.94658300762998</v>
      </c>
      <c r="JC45" s="33">
        <f t="shared" si="46"/>
        <v>181.75519127523111</v>
      </c>
      <c r="JD45" s="33">
        <f t="shared" si="46"/>
        <v>181.55736618297661</v>
      </c>
      <c r="JE45" s="33">
        <f t="shared" si="46"/>
        <v>181.35313712059508</v>
      </c>
      <c r="JF45" s="33">
        <f t="shared" si="46"/>
        <v>181.14253412931728</v>
      </c>
      <c r="JG45" s="33">
        <f t="shared" si="46"/>
        <v>180.92558789447915</v>
      </c>
      <c r="JH45" s="33">
        <f t="shared" si="46"/>
        <v>180.70232973846672</v>
      </c>
      <c r="JI45" s="33">
        <f t="shared" si="46"/>
        <v>180.47279161293687</v>
      </c>
      <c r="JJ45" s="33">
        <f t="shared" si="46"/>
        <v>180.23700609154653</v>
      </c>
      <c r="JK45" s="33">
        <f t="shared" si="46"/>
        <v>179.99500636224678</v>
      </c>
      <c r="JL45" s="33">
        <f t="shared" si="46"/>
        <v>179.74682621959766</v>
      </c>
      <c r="JM45" s="33">
        <f t="shared" si="46"/>
        <v>179.49250005682438</v>
      </c>
      <c r="JN45" s="33">
        <f t="shared" si="46"/>
        <v>179.23206285799847</v>
      </c>
      <c r="JO45" s="33">
        <f t="shared" si="46"/>
        <v>178.96555019010046</v>
      </c>
      <c r="JP45" s="33">
        <f t="shared" si="46"/>
        <v>178.69299819505949</v>
      </c>
      <c r="JQ45" s="33">
        <f t="shared" si="46"/>
        <v>178.41444358163412</v>
      </c>
      <c r="JR45" s="33">
        <f t="shared" si="46"/>
        <v>178.12992361754027</v>
      </c>
      <c r="JS45" s="33">
        <f t="shared" si="46"/>
        <v>177.83947612080084</v>
      </c>
      <c r="JT45" s="33">
        <f t="shared" si="46"/>
        <v>177.54313945186738</v>
      </c>
      <c r="JU45" s="33">
        <f t="shared" si="46"/>
        <v>177.24095250521518</v>
      </c>
      <c r="JV45" s="33">
        <f t="shared" si="46"/>
        <v>176.9329547010619</v>
      </c>
      <c r="JW45" s="33">
        <f t="shared" si="46"/>
        <v>176.61918597689686</v>
      </c>
      <c r="JX45" s="33">
        <f t="shared" si="46"/>
        <v>176.2996867788853</v>
      </c>
      <c r="JY45" s="33">
        <f t="shared" si="46"/>
        <v>175.97449805345084</v>
      </c>
      <c r="JZ45" s="33">
        <f t="shared" si="46"/>
        <v>175.64366123896539</v>
      </c>
      <c r="KA45" s="33">
        <f t="shared" si="46"/>
        <v>175.30721825679848</v>
      </c>
      <c r="KB45" s="33">
        <f t="shared" si="46"/>
        <v>174.96521150277869</v>
      </c>
      <c r="KC45" s="33">
        <f t="shared" si="46"/>
        <v>174.61768383868457</v>
      </c>
      <c r="KD45" s="33">
        <f t="shared" si="46"/>
        <v>174.26467858351972</v>
      </c>
      <c r="KE45" s="33">
        <f t="shared" si="46"/>
        <v>173.90623950499176</v>
      </c>
      <c r="KF45" s="33">
        <f t="shared" si="46"/>
        <v>173.54241081061696</v>
      </c>
    </row>
    <row r="46" spans="1:292" s="26" customFormat="1" x14ac:dyDescent="0.2">
      <c r="A46" s="4" t="s">
        <v>29</v>
      </c>
      <c r="B46" s="12">
        <v>12.356999999999999</v>
      </c>
      <c r="C46" s="33">
        <f>$B$30*B46+$B35*$B$37*C40</f>
        <v>12.565052297138058</v>
      </c>
      <c r="D46" s="33">
        <f t="shared" ref="D46:BO46" si="47">$B$30*C46+$B35*$B$37*D40</f>
        <v>12.773072753119109</v>
      </c>
      <c r="E46" s="33">
        <f t="shared" si="47"/>
        <v>12.980937234090884</v>
      </c>
      <c r="F46" s="33">
        <f t="shared" si="47"/>
        <v>13.188503657904025</v>
      </c>
      <c r="G46" s="33">
        <f t="shared" si="47"/>
        <v>13.395612963587276</v>
      </c>
      <c r="H46" s="33">
        <f t="shared" si="47"/>
        <v>13.602090132079825</v>
      </c>
      <c r="I46" s="33">
        <f t="shared" si="47"/>
        <v>13.807745258998057</v>
      </c>
      <c r="J46" s="33">
        <f t="shared" si="47"/>
        <v>14.012374678173902</v>
      </c>
      <c r="K46" s="33">
        <f t="shared" si="47"/>
        <v>14.215762134591632</v>
      </c>
      <c r="L46" s="33">
        <f t="shared" si="47"/>
        <v>14.417680004479793</v>
      </c>
      <c r="M46" s="33">
        <f t="shared" si="47"/>
        <v>14.615775559829185</v>
      </c>
      <c r="N46" s="33">
        <f t="shared" si="47"/>
        <v>14.811039557254217</v>
      </c>
      <c r="O46" s="33">
        <f t="shared" si="47"/>
        <v>15.004428793233338</v>
      </c>
      <c r="P46" s="33">
        <f t="shared" si="47"/>
        <v>15.196870624116958</v>
      </c>
      <c r="Q46" s="33">
        <f t="shared" si="47"/>
        <v>15.389267426595964</v>
      </c>
      <c r="R46" s="33">
        <f t="shared" si="47"/>
        <v>15.581138825989354</v>
      </c>
      <c r="S46" s="33">
        <f t="shared" si="47"/>
        <v>15.771994648593962</v>
      </c>
      <c r="T46" s="33">
        <f t="shared" si="47"/>
        <v>15.961336767840496</v>
      </c>
      <c r="U46" s="33">
        <f t="shared" si="47"/>
        <v>16.148661064348254</v>
      </c>
      <c r="V46" s="33">
        <f t="shared" si="47"/>
        <v>16.333459488560774</v>
      </c>
      <c r="W46" s="33">
        <f t="shared" si="47"/>
        <v>16.518651300500768</v>
      </c>
      <c r="X46" s="33">
        <f t="shared" si="47"/>
        <v>16.704343505775988</v>
      </c>
      <c r="Y46" s="33">
        <f t="shared" si="47"/>
        <v>16.890624998484402</v>
      </c>
      <c r="Z46" s="33">
        <f t="shared" si="47"/>
        <v>17.077566893268425</v>
      </c>
      <c r="AA46" s="33">
        <f t="shared" si="47"/>
        <v>17.265222715656492</v>
      </c>
      <c r="AB46" s="33">
        <f t="shared" si="47"/>
        <v>17.453628568958674</v>
      </c>
      <c r="AC46" s="33">
        <f t="shared" si="47"/>
        <v>17.64280327890409</v>
      </c>
      <c r="AD46" s="33">
        <f t="shared" si="47"/>
        <v>17.832748521185756</v>
      </c>
      <c r="AE46" s="33">
        <f t="shared" si="47"/>
        <v>18.023448934082847</v>
      </c>
      <c r="AF46" s="33">
        <f t="shared" si="47"/>
        <v>18.214872219405365</v>
      </c>
      <c r="AG46" s="33">
        <f t="shared" si="47"/>
        <v>18.403067442909929</v>
      </c>
      <c r="AH46" s="33">
        <f t="shared" si="47"/>
        <v>18.588460414230518</v>
      </c>
      <c r="AI46" s="33">
        <f t="shared" si="47"/>
        <v>18.771453819737296</v>
      </c>
      <c r="AJ46" s="33">
        <f t="shared" si="47"/>
        <v>18.952428774067339</v>
      </c>
      <c r="AK46" s="33">
        <f t="shared" si="47"/>
        <v>19.131746524022439</v>
      </c>
      <c r="AL46" s="33">
        <f t="shared" si="47"/>
        <v>19.309750079374357</v>
      </c>
      <c r="AM46" s="33">
        <f t="shared" si="47"/>
        <v>19.486765777228619</v>
      </c>
      <c r="AN46" s="33">
        <f t="shared" si="47"/>
        <v>19.663104788695925</v>
      </c>
      <c r="AO46" s="33">
        <f t="shared" si="47"/>
        <v>19.839064572825826</v>
      </c>
      <c r="AP46" s="33">
        <f t="shared" si="47"/>
        <v>20.014930284345848</v>
      </c>
      <c r="AQ46" s="33">
        <f t="shared" si="47"/>
        <v>20.191979962333388</v>
      </c>
      <c r="AR46" s="33">
        <f t="shared" si="47"/>
        <v>20.370209586262238</v>
      </c>
      <c r="AS46" s="33">
        <f t="shared" si="47"/>
        <v>20.549608266332676</v>
      </c>
      <c r="AT46" s="33">
        <f t="shared" si="47"/>
        <v>20.730158430455965</v>
      </c>
      <c r="AU46" s="33">
        <f t="shared" si="47"/>
        <v>20.911835913976628</v>
      </c>
      <c r="AV46" s="33">
        <f t="shared" si="47"/>
        <v>21.094610045737419</v>
      </c>
      <c r="AW46" s="33">
        <f t="shared" si="47"/>
        <v>21.278443731859401</v>
      </c>
      <c r="AX46" s="33">
        <f t="shared" si="47"/>
        <v>21.463293537545699</v>
      </c>
      <c r="AY46" s="33">
        <f t="shared" si="47"/>
        <v>21.649109766545703</v>
      </c>
      <c r="AZ46" s="33">
        <f t="shared" si="47"/>
        <v>21.835836538455016</v>
      </c>
      <c r="BA46" s="33">
        <f t="shared" si="47"/>
        <v>22.018792829012757</v>
      </c>
      <c r="BB46" s="33">
        <f t="shared" si="47"/>
        <v>22.198498448473369</v>
      </c>
      <c r="BC46" s="33">
        <f t="shared" si="47"/>
        <v>22.375434274758323</v>
      </c>
      <c r="BD46" s="33">
        <f t="shared" si="47"/>
        <v>22.550044152710342</v>
      </c>
      <c r="BE46" s="33">
        <f t="shared" si="47"/>
        <v>22.722736901406748</v>
      </c>
      <c r="BF46" s="33">
        <f t="shared" si="47"/>
        <v>22.893888191309646</v>
      </c>
      <c r="BG46" s="33">
        <f t="shared" si="47"/>
        <v>23.063842297788845</v>
      </c>
      <c r="BH46" s="33">
        <f t="shared" si="47"/>
        <v>23.232913741154608</v>
      </c>
      <c r="BI46" s="33">
        <f t="shared" si="47"/>
        <v>23.401388821128617</v>
      </c>
      <c r="BJ46" s="33">
        <f t="shared" si="47"/>
        <v>23.569527053416309</v>
      </c>
      <c r="BK46" s="33">
        <f t="shared" si="47"/>
        <v>23.742864924042625</v>
      </c>
      <c r="BL46" s="33">
        <f t="shared" si="47"/>
        <v>23.921472444987447</v>
      </c>
      <c r="BM46" s="33">
        <f t="shared" si="47"/>
        <v>24.105422683172115</v>
      </c>
      <c r="BN46" s="33">
        <f t="shared" si="47"/>
        <v>24.294791925416423</v>
      </c>
      <c r="BO46" s="33">
        <f t="shared" si="47"/>
        <v>24.489659764090078</v>
      </c>
      <c r="BP46" s="33">
        <f t="shared" ref="BP46:EA46" si="48">$B$30*BO46+$B35*$B$37*BP40</f>
        <v>24.69010918991405</v>
      </c>
      <c r="BQ46" s="33">
        <f t="shared" si="48"/>
        <v>24.896226690382832</v>
      </c>
      <c r="BR46" s="33">
        <f t="shared" si="48"/>
        <v>25.108102357118899</v>
      </c>
      <c r="BS46" s="33">
        <f t="shared" si="48"/>
        <v>25.325829999685105</v>
      </c>
      <c r="BT46" s="33">
        <f t="shared" si="48"/>
        <v>25.549507266187273</v>
      </c>
      <c r="BU46" s="33">
        <f t="shared" si="48"/>
        <v>25.783440768582121</v>
      </c>
      <c r="BV46" s="33">
        <f t="shared" si="48"/>
        <v>26.027154734718572</v>
      </c>
      <c r="BW46" s="33">
        <f t="shared" si="48"/>
        <v>26.280179978077634</v>
      </c>
      <c r="BX46" s="33">
        <f t="shared" si="48"/>
        <v>26.542052590721305</v>
      </c>
      <c r="BY46" s="33">
        <f t="shared" si="48"/>
        <v>26.812312673278072</v>
      </c>
      <c r="BZ46" s="33">
        <f t="shared" si="48"/>
        <v>27.090503141912343</v>
      </c>
      <c r="CA46" s="33">
        <f t="shared" si="48"/>
        <v>27.376168604879652</v>
      </c>
      <c r="CB46" s="33">
        <f t="shared" si="48"/>
        <v>27.668854311472394</v>
      </c>
      <c r="CC46" s="33">
        <f t="shared" si="48"/>
        <v>27.968105169710498</v>
      </c>
      <c r="CD46" s="33">
        <f t="shared" si="48"/>
        <v>28.273464829927253</v>
      </c>
      <c r="CE46" s="33">
        <f t="shared" si="48"/>
        <v>28.578867502544124</v>
      </c>
      <c r="CF46" s="33">
        <f t="shared" si="48"/>
        <v>28.882887415345433</v>
      </c>
      <c r="CG46" s="33">
        <f t="shared" si="48"/>
        <v>29.184138722541256</v>
      </c>
      <c r="CH46" s="33">
        <f t="shared" si="48"/>
        <v>29.481276506694844</v>
      </c>
      <c r="CI46" s="33">
        <f t="shared" si="48"/>
        <v>29.772998004287931</v>
      </c>
      <c r="CJ46" s="33">
        <f t="shared" si="48"/>
        <v>30.058043915044689</v>
      </c>
      <c r="CK46" s="33">
        <f t="shared" si="48"/>
        <v>30.335199768588989</v>
      </c>
      <c r="CL46" s="33">
        <f t="shared" si="48"/>
        <v>30.603297336842324</v>
      </c>
      <c r="CM46" s="33">
        <f t="shared" si="48"/>
        <v>30.861216069703641</v>
      </c>
      <c r="CN46" s="33">
        <f t="shared" si="48"/>
        <v>31.107884534935113</v>
      </c>
      <c r="CO46" s="33">
        <f t="shared" si="48"/>
        <v>31.344311319664317</v>
      </c>
      <c r="CP46" s="33">
        <f t="shared" si="48"/>
        <v>31.571029573534009</v>
      </c>
      <c r="CQ46" s="33">
        <f t="shared" si="48"/>
        <v>31.78854149899885</v>
      </c>
      <c r="CR46" s="33">
        <f t="shared" si="48"/>
        <v>31.997320136714158</v>
      </c>
      <c r="CS46" s="33">
        <f t="shared" si="48"/>
        <v>32.197811044458078</v>
      </c>
      <c r="CT46" s="33">
        <f t="shared" si="48"/>
        <v>32.39043387955352</v>
      </c>
      <c r="CU46" s="33">
        <f t="shared" si="48"/>
        <v>32.575583890206467</v>
      </c>
      <c r="CV46" s="33">
        <f t="shared" si="48"/>
        <v>32.753633321485417</v>
      </c>
      <c r="CW46" s="33">
        <f t="shared" si="48"/>
        <v>32.92493274034922</v>
      </c>
      <c r="CX46" s="33">
        <f t="shared" si="48"/>
        <v>33.089812285149591</v>
      </c>
      <c r="CY46" s="33">
        <f t="shared" si="48"/>
        <v>33.248582842880104</v>
      </c>
      <c r="CZ46" s="33">
        <f t="shared" si="48"/>
        <v>33.401537159474103</v>
      </c>
      <c r="DA46" s="33">
        <f t="shared" si="48"/>
        <v>33.548950886029871</v>
      </c>
      <c r="DB46" s="33">
        <f t="shared" si="48"/>
        <v>33.691083565468169</v>
      </c>
      <c r="DC46" s="33">
        <f t="shared" si="48"/>
        <v>33.828179562374991</v>
      </c>
      <c r="DD46" s="33">
        <f t="shared" si="48"/>
        <v>33.960468939646695</v>
      </c>
      <c r="DE46" s="33">
        <f t="shared" si="48"/>
        <v>34.088168284821386</v>
      </c>
      <c r="DF46" s="33">
        <f t="shared" si="48"/>
        <v>34.211481489356196</v>
      </c>
      <c r="DG46" s="33">
        <f t="shared" si="48"/>
        <v>34.330600483017712</v>
      </c>
      <c r="DH46" s="33">
        <f t="shared" si="48"/>
        <v>34.445705926496466</v>
      </c>
      <c r="DI46" s="33">
        <f t="shared" si="48"/>
        <v>34.556967864364125</v>
      </c>
      <c r="DJ46" s="33">
        <f t="shared" si="48"/>
        <v>34.664546340235162</v>
      </c>
      <c r="DK46" s="33">
        <f t="shared" si="48"/>
        <v>34.768591977110034</v>
      </c>
      <c r="DL46" s="33">
        <f t="shared" si="48"/>
        <v>34.869246524226135</v>
      </c>
      <c r="DM46" s="33">
        <f t="shared" si="48"/>
        <v>34.966643372957151</v>
      </c>
      <c r="DN46" s="33">
        <f t="shared" si="48"/>
        <v>35.060908043027837</v>
      </c>
      <c r="DO46" s="33">
        <f t="shared" si="48"/>
        <v>35.152158641017593</v>
      </c>
      <c r="DP46" s="33">
        <f t="shared" si="48"/>
        <v>35.240506292455578</v>
      </c>
      <c r="DQ46" s="33">
        <f t="shared" si="48"/>
        <v>35.326055549265163</v>
      </c>
      <c r="DR46" s="33">
        <f t="shared" si="48"/>
        <v>35.408904773947434</v>
      </c>
      <c r="DS46" s="33">
        <f t="shared" si="48"/>
        <v>35.489146501628731</v>
      </c>
      <c r="DT46" s="33">
        <f t="shared" si="48"/>
        <v>35.566867781622435</v>
      </c>
      <c r="DU46" s="33">
        <f t="shared" si="48"/>
        <v>35.642150499438984</v>
      </c>
      <c r="DV46" s="33">
        <f t="shared" si="48"/>
        <v>35.715071680194086</v>
      </c>
      <c r="DW46" s="33">
        <f t="shared" si="48"/>
        <v>35.785703774885071</v>
      </c>
      <c r="DX46" s="33">
        <f t="shared" si="48"/>
        <v>35.854114930067986</v>
      </c>
      <c r="DY46" s="33">
        <f t="shared" si="48"/>
        <v>35.920369241984048</v>
      </c>
      <c r="DZ46" s="33">
        <f t="shared" si="48"/>
        <v>35.984526996380986</v>
      </c>
      <c r="EA46" s="33">
        <f t="shared" si="48"/>
        <v>36.046644894615739</v>
      </c>
      <c r="EB46" s="33">
        <f t="shared" ref="EB46:GM46" si="49">$B$30*EA46+$B35*$B$37*EB40</f>
        <v>36.106776267011</v>
      </c>
      <c r="EC46" s="33">
        <f t="shared" si="49"/>
        <v>36.16497127364407</v>
      </c>
      <c r="ED46" s="33">
        <f t="shared" si="49"/>
        <v>36.221277093487934</v>
      </c>
      <c r="EE46" s="33">
        <f t="shared" si="49"/>
        <v>36.275738103129008</v>
      </c>
      <c r="EF46" s="33">
        <f t="shared" si="49"/>
        <v>36.328396044993063</v>
      </c>
      <c r="EG46" s="33">
        <f t="shared" si="49"/>
        <v>36.37929018588931</v>
      </c>
      <c r="EH46" s="33">
        <f t="shared" si="49"/>
        <v>36.428457466745073</v>
      </c>
      <c r="EI46" s="33">
        <f t="shared" si="49"/>
        <v>36.475932643248726</v>
      </c>
      <c r="EJ46" s="33">
        <f t="shared" si="49"/>
        <v>36.521748419336724</v>
      </c>
      <c r="EK46" s="33">
        <f t="shared" si="49"/>
        <v>36.565935572349964</v>
      </c>
      <c r="EL46" s="33">
        <f t="shared" si="49"/>
        <v>36.608523070913051</v>
      </c>
      <c r="EM46" s="33">
        <f t="shared" si="49"/>
        <v>36.649538186043401</v>
      </c>
      <c r="EN46" s="33">
        <f t="shared" si="49"/>
        <v>36.689006596334849</v>
      </c>
      <c r="EO46" s="33">
        <f t="shared" si="49"/>
        <v>36.726952486955085</v>
      </c>
      <c r="EP46" s="33">
        <f t="shared" si="49"/>
        <v>36.763398642821571</v>
      </c>
      <c r="EQ46" s="33">
        <f t="shared" si="49"/>
        <v>36.798366536368469</v>
      </c>
      <c r="ER46" s="33">
        <f t="shared" si="49"/>
        <v>36.831876410066208</v>
      </c>
      <c r="ES46" s="33">
        <f t="shared" si="49"/>
        <v>36.863947354542987</v>
      </c>
      <c r="ET46" s="33">
        <f t="shared" si="49"/>
        <v>36.894597381943392</v>
      </c>
      <c r="EU46" s="33">
        <f t="shared" si="49"/>
        <v>36.923843494947313</v>
      </c>
      <c r="EV46" s="33">
        <f t="shared" si="49"/>
        <v>36.951701752478805</v>
      </c>
      <c r="EW46" s="33">
        <f t="shared" si="49"/>
        <v>36.978187330737882</v>
      </c>
      <c r="EX46" s="33">
        <f t="shared" si="49"/>
        <v>37.0033145811095</v>
      </c>
      <c r="EY46" s="33">
        <f t="shared" si="49"/>
        <v>37.027097084716367</v>
      </c>
      <c r="EZ46" s="33">
        <f t="shared" si="49"/>
        <v>37.049547703669667</v>
      </c>
      <c r="FA46" s="33">
        <f t="shared" si="49"/>
        <v>37.07067862935331</v>
      </c>
      <c r="FB46" s="33">
        <f t="shared" si="49"/>
        <v>37.090501428103927</v>
      </c>
      <c r="FC46" s="33">
        <f t="shared" si="49"/>
        <v>37.109027083937292</v>
      </c>
      <c r="FD46" s="33">
        <f t="shared" si="49"/>
        <v>37.126266039055707</v>
      </c>
      <c r="FE46" s="33">
        <f t="shared" si="49"/>
        <v>37.142228231746358</v>
      </c>
      <c r="FF46" s="33">
        <f t="shared" si="49"/>
        <v>37.156923132171883</v>
      </c>
      <c r="FG46" s="33">
        <f t="shared" si="49"/>
        <v>37.170359776050546</v>
      </c>
      <c r="FH46" s="33">
        <f t="shared" si="49"/>
        <v>37.182546796674188</v>
      </c>
      <c r="FI46" s="33">
        <f t="shared" si="49"/>
        <v>37.193492454178084</v>
      </c>
      <c r="FJ46" s="33">
        <f t="shared" si="49"/>
        <v>37.203204663666632</v>
      </c>
      <c r="FK46" s="33">
        <f t="shared" si="49"/>
        <v>37.211691021484292</v>
      </c>
      <c r="FL46" s="33">
        <f t="shared" si="49"/>
        <v>37.21895883020305</v>
      </c>
      <c r="FM46" s="33">
        <f t="shared" si="49"/>
        <v>37.225015121812774</v>
      </c>
      <c r="FN46" s="33">
        <f t="shared" si="49"/>
        <v>37.22986667963599</v>
      </c>
      <c r="FO46" s="33">
        <f t="shared" si="49"/>
        <v>37.233520058925265</v>
      </c>
      <c r="FP46" s="33">
        <f t="shared" si="49"/>
        <v>37.235981606086376</v>
      </c>
      <c r="FQ46" s="33">
        <f t="shared" si="49"/>
        <v>37.237257476799407</v>
      </c>
      <c r="FR46" s="33">
        <f t="shared" si="49"/>
        <v>37.237353652865707</v>
      </c>
      <c r="FS46" s="33">
        <f t="shared" si="49"/>
        <v>37.236275958364018</v>
      </c>
      <c r="FT46" s="33">
        <f t="shared" si="49"/>
        <v>37.234030074427054</v>
      </c>
      <c r="FU46" s="33">
        <f t="shared" si="49"/>
        <v>37.230621553371805</v>
      </c>
      <c r="FV46" s="33">
        <f t="shared" si="49"/>
        <v>37.226055834266916</v>
      </c>
      <c r="FW46" s="33">
        <f t="shared" si="49"/>
        <v>37.220338251725579</v>
      </c>
      <c r="FX46" s="33">
        <f t="shared" si="49"/>
        <v>37.213474053502587</v>
      </c>
      <c r="FY46" s="33">
        <f t="shared" si="49"/>
        <v>37.205468403747169</v>
      </c>
      <c r="FZ46" s="33">
        <f t="shared" si="49"/>
        <v>37.196326393592038</v>
      </c>
      <c r="GA46" s="33">
        <f t="shared" si="49"/>
        <v>37.186053053056078</v>
      </c>
      <c r="GB46" s="33">
        <f t="shared" si="49"/>
        <v>37.174653359733206</v>
      </c>
      <c r="GC46" s="33">
        <f t="shared" si="49"/>
        <v>37.162132247513497</v>
      </c>
      <c r="GD46" s="33">
        <f t="shared" si="49"/>
        <v>37.148494614095291</v>
      </c>
      <c r="GE46" s="33">
        <f t="shared" si="49"/>
        <v>37.133745328279247</v>
      </c>
      <c r="GF46" s="33">
        <f t="shared" si="49"/>
        <v>37.117889236489589</v>
      </c>
      <c r="GG46" s="33">
        <f t="shared" si="49"/>
        <v>37.100931169180896</v>
      </c>
      <c r="GH46" s="33">
        <f t="shared" si="49"/>
        <v>37.082875946576237</v>
      </c>
      <c r="GI46" s="33">
        <f t="shared" si="49"/>
        <v>37.063728384321273</v>
      </c>
      <c r="GJ46" s="33">
        <f t="shared" si="49"/>
        <v>37.043493298293804</v>
      </c>
      <c r="GK46" s="33">
        <f t="shared" si="49"/>
        <v>37.022387009185529</v>
      </c>
      <c r="GL46" s="33">
        <f t="shared" si="49"/>
        <v>37.00036891087359</v>
      </c>
      <c r="GM46" s="33">
        <f t="shared" si="49"/>
        <v>36.977401084148504</v>
      </c>
      <c r="GN46" s="33">
        <f t="shared" ref="GN46:IY46" si="50">$B$30*GM46+$B35*$B$37*GN40</f>
        <v>36.953448153090768</v>
      </c>
      <c r="GO46" s="33">
        <f t="shared" si="50"/>
        <v>36.928477149719242</v>
      </c>
      <c r="GP46" s="33">
        <f t="shared" si="50"/>
        <v>36.902457386361796</v>
      </c>
      <c r="GQ46" s="33">
        <f t="shared" si="50"/>
        <v>36.875360335595467</v>
      </c>
      <c r="GR46" s="33">
        <f t="shared" si="50"/>
        <v>36.847159516454738</v>
      </c>
      <c r="GS46" s="33">
        <f t="shared" si="50"/>
        <v>36.817830387925227</v>
      </c>
      <c r="GT46" s="33">
        <f t="shared" si="50"/>
        <v>36.787350247944062</v>
      </c>
      <c r="GU46" s="33">
        <f t="shared" si="50"/>
        <v>36.755698138348336</v>
      </c>
      <c r="GV46" s="33">
        <f t="shared" si="50"/>
        <v>36.722854755195542</v>
      </c>
      <c r="GW46" s="33">
        <f t="shared" si="50"/>
        <v>36.68880236374337</v>
      </c>
      <c r="GX46" s="33">
        <f t="shared" si="50"/>
        <v>36.653524718544553</v>
      </c>
      <c r="GY46" s="33">
        <f t="shared" si="50"/>
        <v>36.617006988230536</v>
      </c>
      <c r="GZ46" s="33">
        <f t="shared" si="50"/>
        <v>36.57923568443924</v>
      </c>
      <c r="HA46" s="33">
        <f t="shared" si="50"/>
        <v>36.540198594252928</v>
      </c>
      <c r="HB46" s="33">
        <f t="shared" si="50"/>
        <v>36.499884716819835</v>
      </c>
      <c r="HC46" s="33">
        <f t="shared" si="50"/>
        <v>36.458284203437273</v>
      </c>
      <c r="HD46" s="33">
        <f t="shared" si="50"/>
        <v>36.415388301407305</v>
      </c>
      <c r="HE46" s="33">
        <f t="shared" si="50"/>
        <v>36.371189303651313</v>
      </c>
      <c r="HF46" s="33">
        <f t="shared" si="50"/>
        <v>36.325680490692321</v>
      </c>
      <c r="HG46" s="33">
        <f t="shared" si="50"/>
        <v>36.278856086515937</v>
      </c>
      <c r="HH46" s="33">
        <f t="shared" si="50"/>
        <v>36.230711213688295</v>
      </c>
      <c r="HI46" s="33">
        <f t="shared" si="50"/>
        <v>36.181241850407631</v>
      </c>
      <c r="HJ46" s="33">
        <f t="shared" si="50"/>
        <v>36.130444790267781</v>
      </c>
      <c r="HK46" s="33">
        <f t="shared" si="50"/>
        <v>36.078317603886433</v>
      </c>
      <c r="HL46" s="33">
        <f t="shared" si="50"/>
        <v>36.024858602561274</v>
      </c>
      <c r="HM46" s="33">
        <f t="shared" si="50"/>
        <v>35.970066804116016</v>
      </c>
      <c r="HN46" s="33">
        <f t="shared" si="50"/>
        <v>35.913941900456905</v>
      </c>
      <c r="HO46" s="33">
        <f t="shared" si="50"/>
        <v>35.856484226984932</v>
      </c>
      <c r="HP46" s="33">
        <f t="shared" si="50"/>
        <v>35.79769473336421</v>
      </c>
      <c r="HQ46" s="33">
        <f t="shared" si="50"/>
        <v>35.737574956559136</v>
      </c>
      <c r="HR46" s="33">
        <f t="shared" si="50"/>
        <v>35.676126994395439</v>
      </c>
      <c r="HS46" s="33">
        <f t="shared" si="50"/>
        <v>35.61335347979886</v>
      </c>
      <c r="HT46" s="33">
        <f t="shared" si="50"/>
        <v>35.549257557759077</v>
      </c>
      <c r="HU46" s="33">
        <f t="shared" si="50"/>
        <v>35.483842862989562</v>
      </c>
      <c r="HV46" s="33">
        <f t="shared" si="50"/>
        <v>35.417113498843356</v>
      </c>
      <c r="HW46" s="33">
        <f t="shared" si="50"/>
        <v>35.349074017309952</v>
      </c>
      <c r="HX46" s="33">
        <f t="shared" si="50"/>
        <v>35.279729399541921</v>
      </c>
      <c r="HY46" s="33">
        <f t="shared" si="50"/>
        <v>35.209085037821374</v>
      </c>
      <c r="HZ46" s="33">
        <f t="shared" si="50"/>
        <v>35.137146718296627</v>
      </c>
      <c r="IA46" s="33">
        <f t="shared" si="50"/>
        <v>35.063920604500936</v>
      </c>
      <c r="IB46" s="33">
        <f t="shared" si="50"/>
        <v>34.989413221654381</v>
      </c>
      <c r="IC46" s="33">
        <f t="shared" si="50"/>
        <v>34.913631441488157</v>
      </c>
      <c r="ID46" s="33">
        <f t="shared" si="50"/>
        <v>34.836582468065679</v>
      </c>
      <c r="IE46" s="33">
        <f t="shared" si="50"/>
        <v>34.758273824251042</v>
      </c>
      <c r="IF46" s="33">
        <f t="shared" si="50"/>
        <v>34.678713338616888</v>
      </c>
      <c r="IG46" s="33">
        <f t="shared" si="50"/>
        <v>34.597909132993479</v>
      </c>
      <c r="IH46" s="33">
        <f t="shared" si="50"/>
        <v>34.515869610231022</v>
      </c>
      <c r="II46" s="33">
        <f t="shared" si="50"/>
        <v>34.432603443182487</v>
      </c>
      <c r="IJ46" s="33">
        <f t="shared" si="50"/>
        <v>34.34811956396328</v>
      </c>
      <c r="IK46" s="33">
        <f t="shared" si="50"/>
        <v>34.262427153578912</v>
      </c>
      <c r="IL46" s="33">
        <f t="shared" si="50"/>
        <v>34.175535631951419</v>
      </c>
      <c r="IM46" s="33">
        <f t="shared" si="50"/>
        <v>34.087454648529253</v>
      </c>
      <c r="IN46" s="33">
        <f t="shared" si="50"/>
        <v>33.998194073060205</v>
      </c>
      <c r="IO46" s="33">
        <f t="shared" si="50"/>
        <v>33.907763987074766</v>
      </c>
      <c r="IP46" s="33">
        <f t="shared" si="50"/>
        <v>33.816174675432556</v>
      </c>
      <c r="IQ46" s="33">
        <f t="shared" si="50"/>
        <v>33.723436617841486</v>
      </c>
      <c r="IR46" s="33">
        <f t="shared" si="50"/>
        <v>33.629560481272051</v>
      </c>
      <c r="IS46" s="33">
        <f t="shared" si="50"/>
        <v>33.534557112547418</v>
      </c>
      <c r="IT46" s="33">
        <f t="shared" si="50"/>
        <v>33.438437531038147</v>
      </c>
      <c r="IU46" s="33">
        <f t="shared" si="50"/>
        <v>33.341212921792874</v>
      </c>
      <c r="IV46" s="33">
        <f t="shared" si="50"/>
        <v>33.242894628661553</v>
      </c>
      <c r="IW46" s="33">
        <f t="shared" si="50"/>
        <v>33.143494147914559</v>
      </c>
      <c r="IX46" s="33">
        <f t="shared" si="50"/>
        <v>33.043023122143751</v>
      </c>
      <c r="IY46" s="33">
        <f t="shared" si="50"/>
        <v>32.941493334152234</v>
      </c>
      <c r="IZ46" s="33">
        <f t="shared" ref="IZ46:KF46" si="51">$B$30*IY46+$B35*$B$37*IZ40</f>
        <v>32.838916701012309</v>
      </c>
      <c r="JA46" s="33">
        <f t="shared" si="51"/>
        <v>32.735305268627464</v>
      </c>
      <c r="JB46" s="33">
        <f t="shared" si="51"/>
        <v>32.630671206091691</v>
      </c>
      <c r="JC46" s="33">
        <f t="shared" si="51"/>
        <v>32.525026800461738</v>
      </c>
      <c r="JD46" s="33">
        <f t="shared" si="51"/>
        <v>32.418384451371374</v>
      </c>
      <c r="JE46" s="33">
        <f t="shared" si="51"/>
        <v>32.310756666013681</v>
      </c>
      <c r="JF46" s="33">
        <f t="shared" si="51"/>
        <v>32.202156054264186</v>
      </c>
      <c r="JG46" s="33">
        <f t="shared" si="51"/>
        <v>32.092595323867926</v>
      </c>
      <c r="JH46" s="33">
        <f t="shared" si="51"/>
        <v>31.982087276091072</v>
      </c>
      <c r="JI46" s="33">
        <f t="shared" si="51"/>
        <v>31.87064480098126</v>
      </c>
      <c r="JJ46" s="33">
        <f t="shared" si="51"/>
        <v>31.758280873214154</v>
      </c>
      <c r="JK46" s="33">
        <f t="shared" si="51"/>
        <v>31.645008547761364</v>
      </c>
      <c r="JL46" s="33">
        <f t="shared" si="51"/>
        <v>31.530840955740992</v>
      </c>
      <c r="JM46" s="33">
        <f t="shared" si="51"/>
        <v>31.415791300222718</v>
      </c>
      <c r="JN46" s="33">
        <f t="shared" si="51"/>
        <v>31.299872852286768</v>
      </c>
      <c r="JO46" s="33">
        <f t="shared" si="51"/>
        <v>31.183098947133608</v>
      </c>
      <c r="JP46" s="33">
        <f t="shared" si="51"/>
        <v>31.065482980314432</v>
      </c>
      <c r="JQ46" s="33">
        <f t="shared" si="51"/>
        <v>30.947038403969604</v>
      </c>
      <c r="JR46" s="33">
        <f t="shared" si="51"/>
        <v>30.827778723389873</v>
      </c>
      <c r="JS46" s="33">
        <f t="shared" si="51"/>
        <v>30.707717493083361</v>
      </c>
      <c r="JT46" s="33">
        <f t="shared" si="51"/>
        <v>30.586868313579789</v>
      </c>
      <c r="JU46" s="33">
        <f t="shared" si="51"/>
        <v>30.465244827923122</v>
      </c>
      <c r="JV46" s="33">
        <f t="shared" si="51"/>
        <v>30.342860718373132</v>
      </c>
      <c r="JW46" s="33">
        <f t="shared" si="51"/>
        <v>30.219729703060516</v>
      </c>
      <c r="JX46" s="33">
        <f t="shared" si="51"/>
        <v>30.095865532646538</v>
      </c>
      <c r="JY46" s="33">
        <f t="shared" si="51"/>
        <v>29.971281987222735</v>
      </c>
      <c r="JZ46" s="33">
        <f t="shared" si="51"/>
        <v>29.845992873383242</v>
      </c>
      <c r="KA46" s="33">
        <f t="shared" si="51"/>
        <v>29.720012020876936</v>
      </c>
      <c r="KB46" s="33">
        <f t="shared" si="51"/>
        <v>29.593353279678738</v>
      </c>
      <c r="KC46" s="33">
        <f t="shared" si="51"/>
        <v>29.466030517161887</v>
      </c>
      <c r="KD46" s="33">
        <f t="shared" si="51"/>
        <v>29.33805761517381</v>
      </c>
      <c r="KE46" s="33">
        <f t="shared" si="51"/>
        <v>29.209448467346846</v>
      </c>
      <c r="KF46" s="33">
        <f t="shared" si="51"/>
        <v>29.080216976180814</v>
      </c>
    </row>
    <row r="47" spans="1:292" s="26" customFormat="1" x14ac:dyDescent="0.2">
      <c r="A47" t="s">
        <v>30</v>
      </c>
      <c r="B47" s="12">
        <v>0.89700000000000002</v>
      </c>
      <c r="C47" s="33">
        <f>$B$31*B47+$B36*$B$37*C40</f>
        <v>0.90964554517157992</v>
      </c>
      <c r="D47" s="33">
        <f t="shared" ref="D47:BO47" si="52">$B$31*C47+$B36*$B$37*D40</f>
        <v>0.92205686902382844</v>
      </c>
      <c r="E47" s="33">
        <f t="shared" si="52"/>
        <v>0.93427574932975843</v>
      </c>
      <c r="F47" s="33">
        <f t="shared" si="52"/>
        <v>0.94631750972007267</v>
      </c>
      <c r="G47" s="33">
        <f t="shared" si="52"/>
        <v>0.95818140623524772</v>
      </c>
      <c r="H47" s="33">
        <f t="shared" si="52"/>
        <v>0.96985696974391233</v>
      </c>
      <c r="I47" s="33">
        <f t="shared" si="52"/>
        <v>0.9813278969523036</v>
      </c>
      <c r="J47" s="33">
        <f t="shared" si="52"/>
        <v>0.99257445524295518</v>
      </c>
      <c r="K47" s="33">
        <f t="shared" si="52"/>
        <v>1.003574986716163</v>
      </c>
      <c r="L47" s="33">
        <f t="shared" si="52"/>
        <v>1.0143068661017691</v>
      </c>
      <c r="M47" s="33">
        <f t="shared" si="52"/>
        <v>1.0239011274124619</v>
      </c>
      <c r="N47" s="33">
        <f t="shared" si="52"/>
        <v>1.0331143484023211</v>
      </c>
      <c r="O47" s="33">
        <f t="shared" si="52"/>
        <v>1.0424144721455026</v>
      </c>
      <c r="P47" s="33">
        <f t="shared" si="52"/>
        <v>1.0520954079221814</v>
      </c>
      <c r="Q47" s="33">
        <f t="shared" si="52"/>
        <v>1.0623466196392777</v>
      </c>
      <c r="R47" s="33">
        <f t="shared" si="52"/>
        <v>1.0727505423938557</v>
      </c>
      <c r="S47" s="33">
        <f t="shared" si="52"/>
        <v>1.0830390137428798</v>
      </c>
      <c r="T47" s="33">
        <f t="shared" si="52"/>
        <v>1.0930350029633662</v>
      </c>
      <c r="U47" s="33">
        <f t="shared" si="52"/>
        <v>1.1026173558076018</v>
      </c>
      <c r="V47" s="33">
        <f t="shared" si="52"/>
        <v>1.1116994969373539</v>
      </c>
      <c r="W47" s="33">
        <f t="shared" si="52"/>
        <v>1.1215882302777087</v>
      </c>
      <c r="X47" s="33">
        <f t="shared" si="52"/>
        <v>1.1320179779684283</v>
      </c>
      <c r="Y47" s="33">
        <f t="shared" si="52"/>
        <v>1.1428228594484058</v>
      </c>
      <c r="Z47" s="33">
        <f t="shared" si="52"/>
        <v>1.1538971825853974</v>
      </c>
      <c r="AA47" s="33">
        <f t="shared" si="52"/>
        <v>1.1651714312374943</v>
      </c>
      <c r="AB47" s="33">
        <f t="shared" si="52"/>
        <v>1.1765976959440057</v>
      </c>
      <c r="AC47" s="33">
        <f t="shared" si="52"/>
        <v>1.1881408321031868</v>
      </c>
      <c r="AD47" s="33">
        <f t="shared" si="52"/>
        <v>1.1997730936040081</v>
      </c>
      <c r="AE47" s="33">
        <f t="shared" si="52"/>
        <v>1.2114708749047303</v>
      </c>
      <c r="AF47" s="33">
        <f t="shared" si="52"/>
        <v>1.2232127329061584</v>
      </c>
      <c r="AG47" s="33">
        <f t="shared" si="52"/>
        <v>1.2334174692522122</v>
      </c>
      <c r="AH47" s="33">
        <f t="shared" si="52"/>
        <v>1.2427864544309255</v>
      </c>
      <c r="AI47" s="33">
        <f t="shared" si="52"/>
        <v>1.2517455719078647</v>
      </c>
      <c r="AJ47" s="33">
        <f t="shared" si="52"/>
        <v>1.2605537060516576</v>
      </c>
      <c r="AK47" s="33">
        <f t="shared" si="52"/>
        <v>1.2693686397875057</v>
      </c>
      <c r="AL47" s="33">
        <f t="shared" si="52"/>
        <v>1.2782870332427425</v>
      </c>
      <c r="AM47" s="33">
        <f t="shared" si="52"/>
        <v>1.2873686827096242</v>
      </c>
      <c r="AN47" s="33">
        <f t="shared" si="52"/>
        <v>1.2966512471199692</v>
      </c>
      <c r="AO47" s="33">
        <f t="shared" si="52"/>
        <v>1.3061591934369843</v>
      </c>
      <c r="AP47" s="33">
        <f t="shared" si="52"/>
        <v>1.3159092370553314</v>
      </c>
      <c r="AQ47" s="33">
        <f t="shared" si="52"/>
        <v>1.3263151861115468</v>
      </c>
      <c r="AR47" s="33">
        <f t="shared" si="52"/>
        <v>1.3371444082280477</v>
      </c>
      <c r="AS47" s="33">
        <f t="shared" si="52"/>
        <v>1.348252965153971</v>
      </c>
      <c r="AT47" s="33">
        <f t="shared" si="52"/>
        <v>1.3595506321714517</v>
      </c>
      <c r="AU47" s="33">
        <f t="shared" si="52"/>
        <v>1.3709796466608677</v>
      </c>
      <c r="AV47" s="33">
        <f t="shared" si="52"/>
        <v>1.3825018190414076</v>
      </c>
      <c r="AW47" s="33">
        <f t="shared" si="52"/>
        <v>1.3940907162140346</v>
      </c>
      <c r="AX47" s="33">
        <f t="shared" si="52"/>
        <v>1.405726921703903</v>
      </c>
      <c r="AY47" s="33">
        <f t="shared" si="52"/>
        <v>1.4173951617248641</v>
      </c>
      <c r="AZ47" s="33">
        <f t="shared" si="52"/>
        <v>1.4290825629995929</v>
      </c>
      <c r="BA47" s="33">
        <f t="shared" si="52"/>
        <v>1.4389299830393745</v>
      </c>
      <c r="BB47" s="33">
        <f t="shared" si="52"/>
        <v>1.447783163850334</v>
      </c>
      <c r="BC47" s="33">
        <f t="shared" si="52"/>
        <v>1.456151379006456</v>
      </c>
      <c r="BD47" s="33">
        <f t="shared" si="52"/>
        <v>1.4643396937305821</v>
      </c>
      <c r="BE47" s="33">
        <f t="shared" si="52"/>
        <v>1.4725292713116083</v>
      </c>
      <c r="BF47" s="33">
        <f t="shared" si="52"/>
        <v>1.4808260752120284</v>
      </c>
      <c r="BG47" s="33">
        <f t="shared" si="52"/>
        <v>1.4892904018327102</v>
      </c>
      <c r="BH47" s="33">
        <f t="shared" si="52"/>
        <v>1.4979547877134445</v>
      </c>
      <c r="BI47" s="33">
        <f t="shared" si="52"/>
        <v>1.5068348660503528</v>
      </c>
      <c r="BJ47" s="33">
        <f t="shared" si="52"/>
        <v>1.5159359474108953</v>
      </c>
      <c r="BK47" s="33">
        <f t="shared" si="52"/>
        <v>1.5273779710714104</v>
      </c>
      <c r="BL47" s="33">
        <f t="shared" si="52"/>
        <v>1.5403866683979817</v>
      </c>
      <c r="BM47" s="33">
        <f t="shared" si="52"/>
        <v>1.5544952435275878</v>
      </c>
      <c r="BN47" s="33">
        <f t="shared" si="52"/>
        <v>1.5694235280502649</v>
      </c>
      <c r="BO47" s="33">
        <f t="shared" si="52"/>
        <v>1.5850046566659217</v>
      </c>
      <c r="BP47" s="33">
        <f t="shared" ref="BP47:EA47" si="53">$B$31*BO47+$B36*$B$37*BP40</f>
        <v>1.6011405985392595</v>
      </c>
      <c r="BQ47" s="33">
        <f t="shared" si="53"/>
        <v>1.61777519007207</v>
      </c>
      <c r="BR47" s="33">
        <f t="shared" si="53"/>
        <v>1.6348777842747388</v>
      </c>
      <c r="BS47" s="33">
        <f t="shared" si="53"/>
        <v>1.6524333386450505</v>
      </c>
      <c r="BT47" s="33">
        <f t="shared" si="53"/>
        <v>1.6704364084795604</v>
      </c>
      <c r="BU47" s="33">
        <f t="shared" si="53"/>
        <v>1.6905695082707719</v>
      </c>
      <c r="BV47" s="33">
        <f t="shared" si="53"/>
        <v>1.71203859028137</v>
      </c>
      <c r="BW47" s="33">
        <f t="shared" si="53"/>
        <v>1.7343538027193435</v>
      </c>
      <c r="BX47" s="33">
        <f t="shared" si="53"/>
        <v>1.7572094256262016</v>
      </c>
      <c r="BY47" s="33">
        <f t="shared" si="53"/>
        <v>1.780411033259617</v>
      </c>
      <c r="BZ47" s="33">
        <f t="shared" si="53"/>
        <v>1.8038313176181031</v>
      </c>
      <c r="CA47" s="33">
        <f t="shared" si="53"/>
        <v>1.8273832946269732</v>
      </c>
      <c r="CB47" s="33">
        <f t="shared" si="53"/>
        <v>1.8510040561532994</v>
      </c>
      <c r="CC47" s="33">
        <f t="shared" si="53"/>
        <v>1.8746449185854246</v>
      </c>
      <c r="CD47" s="33">
        <f t="shared" si="53"/>
        <v>1.898265451555968</v>
      </c>
      <c r="CE47" s="33">
        <f t="shared" si="53"/>
        <v>1.9195869289140925</v>
      </c>
      <c r="CF47" s="33">
        <f t="shared" si="53"/>
        <v>1.9389446325339064</v>
      </c>
      <c r="CG47" s="33">
        <f t="shared" si="53"/>
        <v>1.9565253117683006</v>
      </c>
      <c r="CH47" s="33">
        <f t="shared" si="53"/>
        <v>1.9724269395615228</v>
      </c>
      <c r="CI47" s="33">
        <f t="shared" si="53"/>
        <v>1.9866950687135008</v>
      </c>
      <c r="CJ47" s="33">
        <f t="shared" si="53"/>
        <v>1.9993449445773583</v>
      </c>
      <c r="CK47" s="33">
        <f t="shared" si="53"/>
        <v>2.0103749699407865</v>
      </c>
      <c r="CL47" s="33">
        <f t="shared" si="53"/>
        <v>2.0197749214148102</v>
      </c>
      <c r="CM47" s="33">
        <f t="shared" si="53"/>
        <v>2.0275309745125947</v>
      </c>
      <c r="CN47" s="33">
        <f t="shared" si="53"/>
        <v>2.0336287860025442</v>
      </c>
      <c r="CO47" s="33">
        <f t="shared" si="53"/>
        <v>2.0388671809989649</v>
      </c>
      <c r="CP47" s="33">
        <f t="shared" si="53"/>
        <v>2.0435635433962065</v>
      </c>
      <c r="CQ47" s="33">
        <f t="shared" si="53"/>
        <v>2.0479101802470314</v>
      </c>
      <c r="CR47" s="33">
        <f t="shared" si="53"/>
        <v>2.0520235426542315</v>
      </c>
      <c r="CS47" s="33">
        <f t="shared" si="53"/>
        <v>2.0559740779613276</v>
      </c>
      <c r="CT47" s="33">
        <f t="shared" si="53"/>
        <v>2.0598043357860032</v>
      </c>
      <c r="CU47" s="33">
        <f t="shared" si="53"/>
        <v>2.0635399496105822</v>
      </c>
      <c r="CV47" s="33">
        <f t="shared" si="53"/>
        <v>2.0671962973879712</v>
      </c>
      <c r="CW47" s="33">
        <f t="shared" si="53"/>
        <v>2.0707825411504297</v>
      </c>
      <c r="CX47" s="33">
        <f t="shared" si="53"/>
        <v>2.0743040772238603</v>
      </c>
      <c r="CY47" s="33">
        <f t="shared" si="53"/>
        <v>2.0777640220085725</v>
      </c>
      <c r="CZ47" s="33">
        <f t="shared" si="53"/>
        <v>2.0811641132714258</v>
      </c>
      <c r="DA47" s="33">
        <f t="shared" si="53"/>
        <v>2.0845052565492139</v>
      </c>
      <c r="DB47" s="33">
        <f t="shared" si="53"/>
        <v>2.0877878566390025</v>
      </c>
      <c r="DC47" s="33">
        <f t="shared" si="53"/>
        <v>2.0910120184771612</v>
      </c>
      <c r="DD47" s="33">
        <f t="shared" si="53"/>
        <v>2.0941776689471805</v>
      </c>
      <c r="DE47" s="33">
        <f t="shared" si="53"/>
        <v>2.0972846306663486</v>
      </c>
      <c r="DF47" s="33">
        <f t="shared" si="53"/>
        <v>2.1003326668002735</v>
      </c>
      <c r="DG47" s="33">
        <f t="shared" si="53"/>
        <v>2.1033215080965952</v>
      </c>
      <c r="DH47" s="33">
        <f t="shared" si="53"/>
        <v>2.1062508693527464</v>
      </c>
      <c r="DI47" s="33">
        <f t="shared" si="53"/>
        <v>2.1091204593679906</v>
      </c>
      <c r="DJ47" s="33">
        <f t="shared" si="53"/>
        <v>2.1119299867819921</v>
      </c>
      <c r="DK47" s="33">
        <f t="shared" si="53"/>
        <v>2.1146791637455773</v>
      </c>
      <c r="DL47" s="33">
        <f t="shared" si="53"/>
        <v>2.1173677080115705</v>
      </c>
      <c r="DM47" s="33">
        <f t="shared" si="53"/>
        <v>2.1199953443182373</v>
      </c>
      <c r="DN47" s="33">
        <f t="shared" si="53"/>
        <v>2.1225618051432504</v>
      </c>
      <c r="DO47" s="33">
        <f t="shared" si="53"/>
        <v>2.1250668311868801</v>
      </c>
      <c r="DP47" s="33">
        <f t="shared" si="53"/>
        <v>2.1275101715788178</v>
      </c>
      <c r="DQ47" s="33">
        <f t="shared" si="53"/>
        <v>2.1298915840170642</v>
      </c>
      <c r="DR47" s="33">
        <f t="shared" si="53"/>
        <v>2.1322108348581907</v>
      </c>
      <c r="DS47" s="33">
        <f t="shared" si="53"/>
        <v>2.1344676990965725</v>
      </c>
      <c r="DT47" s="33">
        <f t="shared" si="53"/>
        <v>2.1366619604305588</v>
      </c>
      <c r="DU47" s="33">
        <f t="shared" si="53"/>
        <v>2.1387934112868248</v>
      </c>
      <c r="DV47" s="33">
        <f t="shared" si="53"/>
        <v>2.1408618527526126</v>
      </c>
      <c r="DW47" s="33">
        <f t="shared" si="53"/>
        <v>2.1428670946149571</v>
      </c>
      <c r="DX47" s="33">
        <f t="shared" si="53"/>
        <v>2.1448089552864369</v>
      </c>
      <c r="DY47" s="33">
        <f t="shared" si="53"/>
        <v>2.1466872617021817</v>
      </c>
      <c r="DZ47" s="33">
        <f t="shared" si="53"/>
        <v>2.1485018493423436</v>
      </c>
      <c r="EA47" s="33">
        <f t="shared" si="53"/>
        <v>2.1502525622383764</v>
      </c>
      <c r="EB47" s="33">
        <f t="shared" ref="EB47:GM47" si="54">$B$31*EA47+$B36*$B$37*EB40</f>
        <v>2.1519392530449752</v>
      </c>
      <c r="EC47" s="33">
        <f t="shared" si="54"/>
        <v>2.1535617829320106</v>
      </c>
      <c r="ED47" s="33">
        <f t="shared" si="54"/>
        <v>2.1551200214480319</v>
      </c>
      <c r="EE47" s="33">
        <f t="shared" si="54"/>
        <v>2.1566138465901679</v>
      </c>
      <c r="EF47" s="33">
        <f t="shared" si="54"/>
        <v>2.1580431447336288</v>
      </c>
      <c r="EG47" s="33">
        <f t="shared" si="54"/>
        <v>2.1594078105602912</v>
      </c>
      <c r="EH47" s="33">
        <f t="shared" si="54"/>
        <v>2.1607077471144764</v>
      </c>
      <c r="EI47" s="33">
        <f t="shared" si="54"/>
        <v>2.1619428656216257</v>
      </c>
      <c r="EJ47" s="33">
        <f t="shared" si="54"/>
        <v>2.1631130857297629</v>
      </c>
      <c r="EK47" s="33">
        <f t="shared" si="54"/>
        <v>2.1642183353739606</v>
      </c>
      <c r="EL47" s="33">
        <f t="shared" si="54"/>
        <v>2.1652585506431969</v>
      </c>
      <c r="EM47" s="33">
        <f t="shared" si="54"/>
        <v>2.1662336756851932</v>
      </c>
      <c r="EN47" s="33">
        <f t="shared" si="54"/>
        <v>2.1671436628173901</v>
      </c>
      <c r="EO47" s="33">
        <f t="shared" si="54"/>
        <v>2.1679884725233243</v>
      </c>
      <c r="EP47" s="33">
        <f t="shared" si="54"/>
        <v>2.1687680733840011</v>
      </c>
      <c r="EQ47" s="33">
        <f t="shared" si="54"/>
        <v>2.1694824420017946</v>
      </c>
      <c r="ER47" s="33">
        <f t="shared" si="54"/>
        <v>2.1701315628609024</v>
      </c>
      <c r="ES47" s="33">
        <f t="shared" si="54"/>
        <v>2.1707154283690926</v>
      </c>
      <c r="ET47" s="33">
        <f t="shared" si="54"/>
        <v>2.1712340387630342</v>
      </c>
      <c r="EU47" s="33">
        <f t="shared" si="54"/>
        <v>2.1716874019912704</v>
      </c>
      <c r="EV47" s="33">
        <f t="shared" si="54"/>
        <v>2.1720755338963653</v>
      </c>
      <c r="EW47" s="33">
        <f t="shared" si="54"/>
        <v>2.1723984579560329</v>
      </c>
      <c r="EX47" s="33">
        <f t="shared" si="54"/>
        <v>2.1726562052716454</v>
      </c>
      <c r="EY47" s="33">
        <f t="shared" si="54"/>
        <v>2.1728488145420446</v>
      </c>
      <c r="EZ47" s="33">
        <f t="shared" si="54"/>
        <v>2.1729763319733877</v>
      </c>
      <c r="FA47" s="33">
        <f t="shared" si="54"/>
        <v>2.1730388112090084</v>
      </c>
      <c r="FB47" s="33">
        <f t="shared" si="54"/>
        <v>2.1730363133484927</v>
      </c>
      <c r="FC47" s="33">
        <f t="shared" si="54"/>
        <v>2.1729689068216564</v>
      </c>
      <c r="FD47" s="33">
        <f t="shared" si="54"/>
        <v>2.1728366674007997</v>
      </c>
      <c r="FE47" s="33">
        <f t="shared" si="54"/>
        <v>2.172639678090178</v>
      </c>
      <c r="FF47" s="33">
        <f t="shared" si="54"/>
        <v>2.1723780290818406</v>
      </c>
      <c r="FG47" s="33">
        <f t="shared" si="54"/>
        <v>2.172051817702525</v>
      </c>
      <c r="FH47" s="33">
        <f t="shared" si="54"/>
        <v>2.1716611484861876</v>
      </c>
      <c r="FI47" s="33">
        <f t="shared" si="54"/>
        <v>2.1712061328503758</v>
      </c>
      <c r="FJ47" s="33">
        <f t="shared" si="54"/>
        <v>2.1706868891111255</v>
      </c>
      <c r="FK47" s="33">
        <f t="shared" si="54"/>
        <v>2.170103542392769</v>
      </c>
      <c r="FL47" s="33">
        <f t="shared" si="54"/>
        <v>2.1694562246601818</v>
      </c>
      <c r="FM47" s="33">
        <f t="shared" si="54"/>
        <v>2.1687450745904471</v>
      </c>
      <c r="FN47" s="33">
        <f t="shared" si="54"/>
        <v>2.1679702375147145</v>
      </c>
      <c r="FO47" s="33">
        <f t="shared" si="54"/>
        <v>2.1671318653567617</v>
      </c>
      <c r="FP47" s="33">
        <f t="shared" si="54"/>
        <v>2.1662301165166902</v>
      </c>
      <c r="FQ47" s="33">
        <f t="shared" si="54"/>
        <v>2.1652651557988225</v>
      </c>
      <c r="FR47" s="33">
        <f t="shared" si="54"/>
        <v>2.1642371542723984</v>
      </c>
      <c r="FS47" s="33">
        <f t="shared" si="54"/>
        <v>2.1631462892957165</v>
      </c>
      <c r="FT47" s="33">
        <f t="shared" si="54"/>
        <v>2.1619927443481339</v>
      </c>
      <c r="FU47" s="33">
        <f t="shared" si="54"/>
        <v>2.1607767090073224</v>
      </c>
      <c r="FV47" s="33">
        <f t="shared" si="54"/>
        <v>2.1594983798331722</v>
      </c>
      <c r="FW47" s="33">
        <f t="shared" si="54"/>
        <v>2.1581579585498663</v>
      </c>
      <c r="FX47" s="33">
        <f t="shared" si="54"/>
        <v>2.1567556546658104</v>
      </c>
      <c r="FY47" s="33">
        <f t="shared" si="54"/>
        <v>2.1552916817271548</v>
      </c>
      <c r="FZ47" s="33">
        <f t="shared" si="54"/>
        <v>2.1537662580542123</v>
      </c>
      <c r="GA47" s="33">
        <f t="shared" si="54"/>
        <v>2.1521796079555875</v>
      </c>
      <c r="GB47" s="33">
        <f t="shared" si="54"/>
        <v>2.150531961451001</v>
      </c>
      <c r="GC47" s="33">
        <f t="shared" si="54"/>
        <v>2.1488235543146432</v>
      </c>
      <c r="GD47" s="33">
        <f t="shared" si="54"/>
        <v>2.1470546278171492</v>
      </c>
      <c r="GE47" s="33">
        <f t="shared" si="54"/>
        <v>2.1452254286535291</v>
      </c>
      <c r="GF47" s="33">
        <f t="shared" si="54"/>
        <v>2.1433362087570038</v>
      </c>
      <c r="GG47" s="33">
        <f t="shared" si="54"/>
        <v>2.1413872252893356</v>
      </c>
      <c r="GH47" s="33">
        <f t="shared" si="54"/>
        <v>2.1393787405138758</v>
      </c>
      <c r="GI47" s="33">
        <f t="shared" si="54"/>
        <v>2.137311021816108</v>
      </c>
      <c r="GJ47" s="33">
        <f t="shared" si="54"/>
        <v>2.1351843415074629</v>
      </c>
      <c r="GK47" s="33">
        <f t="shared" si="54"/>
        <v>2.1330835767251086</v>
      </c>
      <c r="GL47" s="33">
        <f t="shared" si="54"/>
        <v>2.1309623804176412</v>
      </c>
      <c r="GM47" s="33">
        <f t="shared" si="54"/>
        <v>2.128792788562694</v>
      </c>
      <c r="GN47" s="33">
        <f t="shared" ref="GN47:IY47" si="55">$B$31*GM47+$B36*$B$37*GN40</f>
        <v>2.1265579909572296</v>
      </c>
      <c r="GO47" s="33">
        <f t="shared" si="55"/>
        <v>2.1242479465070301</v>
      </c>
      <c r="GP47" s="33">
        <f t="shared" si="55"/>
        <v>2.1218567237613546</v>
      </c>
      <c r="GQ47" s="33">
        <f t="shared" si="55"/>
        <v>2.1193808879770479</v>
      </c>
      <c r="GR47" s="33">
        <f t="shared" si="55"/>
        <v>2.11681852258726</v>
      </c>
      <c r="GS47" s="33">
        <f t="shared" si="55"/>
        <v>2.1141686360061613</v>
      </c>
      <c r="GT47" s="33">
        <f t="shared" si="55"/>
        <v>2.1114308016067538</v>
      </c>
      <c r="GU47" s="33">
        <f t="shared" si="55"/>
        <v>2.1086049394276807</v>
      </c>
      <c r="GV47" s="33">
        <f t="shared" si="55"/>
        <v>2.1056911837484957</v>
      </c>
      <c r="GW47" s="33">
        <f t="shared" si="55"/>
        <v>2.102689802584532</v>
      </c>
      <c r="GX47" s="33">
        <f t="shared" si="55"/>
        <v>2.0996011489612907</v>
      </c>
      <c r="GY47" s="33">
        <f t="shared" si="55"/>
        <v>2.0964256314105185</v>
      </c>
      <c r="GZ47" s="33">
        <f t="shared" si="55"/>
        <v>2.0931636960140505</v>
      </c>
      <c r="HA47" s="33">
        <f t="shared" si="55"/>
        <v>2.0898158152928459</v>
      </c>
      <c r="HB47" s="33">
        <f t="shared" si="55"/>
        <v>2.0863824815975023</v>
      </c>
      <c r="HC47" s="33">
        <f t="shared" si="55"/>
        <v>2.0828642030357543</v>
      </c>
      <c r="HD47" s="33">
        <f t="shared" si="55"/>
        <v>2.0792615011422546</v>
      </c>
      <c r="HE47" s="33">
        <f t="shared" si="55"/>
        <v>2.075574910485841</v>
      </c>
      <c r="HF47" s="33">
        <f t="shared" si="55"/>
        <v>2.0718049742270912</v>
      </c>
      <c r="HG47" s="33">
        <f t="shared" si="55"/>
        <v>2.0679522456495389</v>
      </c>
      <c r="HH47" s="33">
        <f t="shared" si="55"/>
        <v>2.0640172877826153</v>
      </c>
      <c r="HI47" s="33">
        <f t="shared" si="55"/>
        <v>2.0600006729207809</v>
      </c>
      <c r="HJ47" s="33">
        <f t="shared" si="55"/>
        <v>2.0559029824352546</v>
      </c>
      <c r="HK47" s="33">
        <f t="shared" si="55"/>
        <v>2.0517248064862885</v>
      </c>
      <c r="HL47" s="33">
        <f t="shared" si="55"/>
        <v>2.0474667437829828</v>
      </c>
      <c r="HM47" s="33">
        <f t="shared" si="55"/>
        <v>2.0431294014830614</v>
      </c>
      <c r="HN47" s="33">
        <f t="shared" si="55"/>
        <v>2.0387133950358649</v>
      </c>
      <c r="HO47" s="33">
        <f t="shared" si="55"/>
        <v>2.0342193480880093</v>
      </c>
      <c r="HP47" s="33">
        <f t="shared" si="55"/>
        <v>2.0296478922697005</v>
      </c>
      <c r="HQ47" s="33">
        <f t="shared" si="55"/>
        <v>2.0249996673046677</v>
      </c>
      <c r="HR47" s="33">
        <f t="shared" si="55"/>
        <v>2.0202753206702737</v>
      </c>
      <c r="HS47" s="33">
        <f t="shared" si="55"/>
        <v>2.0154755070582797</v>
      </c>
      <c r="HT47" s="33">
        <f t="shared" si="55"/>
        <v>2.0106008885491811</v>
      </c>
      <c r="HU47" s="33">
        <f t="shared" si="55"/>
        <v>2.0056521344699778</v>
      </c>
      <c r="HV47" s="33">
        <f t="shared" si="55"/>
        <v>2.0006299212997343</v>
      </c>
      <c r="HW47" s="33">
        <f t="shared" si="55"/>
        <v>1.9955349325629945</v>
      </c>
      <c r="HX47" s="33">
        <f t="shared" si="55"/>
        <v>1.9903678585199231</v>
      </c>
      <c r="HY47" s="33">
        <f t="shared" si="55"/>
        <v>1.9851293961093179</v>
      </c>
      <c r="HZ47" s="33">
        <f t="shared" si="55"/>
        <v>1.9798202488100656</v>
      </c>
      <c r="IA47" s="33">
        <f t="shared" si="55"/>
        <v>1.9744411264754391</v>
      </c>
      <c r="IB47" s="33">
        <f t="shared" si="55"/>
        <v>1.9689927451692446</v>
      </c>
      <c r="IC47" s="33">
        <f t="shared" si="55"/>
        <v>1.9634758269167154</v>
      </c>
      <c r="ID47" s="33">
        <f t="shared" si="55"/>
        <v>1.9578910996053374</v>
      </c>
      <c r="IE47" s="33">
        <f t="shared" si="55"/>
        <v>1.9522392968596523</v>
      </c>
      <c r="IF47" s="33">
        <f t="shared" si="55"/>
        <v>1.9465211578318922</v>
      </c>
      <c r="IG47" s="33">
        <f t="shared" si="55"/>
        <v>1.9407374270322921</v>
      </c>
      <c r="IH47" s="33">
        <f t="shared" si="55"/>
        <v>1.934888854026962</v>
      </c>
      <c r="II47" s="33">
        <f t="shared" si="55"/>
        <v>1.9289761934632039</v>
      </c>
      <c r="IJ47" s="33">
        <f t="shared" si="55"/>
        <v>1.9230002049438486</v>
      </c>
      <c r="IK47" s="33">
        <f t="shared" si="55"/>
        <v>1.916961652852808</v>
      </c>
      <c r="IL47" s="33">
        <f t="shared" si="55"/>
        <v>1.9108613061717665</v>
      </c>
      <c r="IM47" s="33">
        <f t="shared" si="55"/>
        <v>1.9046999383744705</v>
      </c>
      <c r="IN47" s="33">
        <f t="shared" si="55"/>
        <v>1.8984783272132628</v>
      </c>
      <c r="IO47" s="33">
        <f t="shared" si="55"/>
        <v>1.8921972546629235</v>
      </c>
      <c r="IP47" s="33">
        <f t="shared" si="55"/>
        <v>1.8858575067172423</v>
      </c>
      <c r="IQ47" s="33">
        <f t="shared" si="55"/>
        <v>1.8794598730615473</v>
      </c>
      <c r="IR47" s="33">
        <f t="shared" si="55"/>
        <v>1.8730051470383358</v>
      </c>
      <c r="IS47" s="33">
        <f t="shared" si="55"/>
        <v>1.8664941255234317</v>
      </c>
      <c r="IT47" s="33">
        <f t="shared" si="55"/>
        <v>1.8599276087233649</v>
      </c>
      <c r="IU47" s="33">
        <f t="shared" si="55"/>
        <v>1.8533064000599602</v>
      </c>
      <c r="IV47" s="33">
        <f t="shared" si="55"/>
        <v>1.8466313059403814</v>
      </c>
      <c r="IW47" s="33">
        <f t="shared" si="55"/>
        <v>1.8399031356588631</v>
      </c>
      <c r="IX47" s="33">
        <f t="shared" si="55"/>
        <v>1.8331227013040738</v>
      </c>
      <c r="IY47" s="33">
        <f t="shared" si="55"/>
        <v>1.8262908175590566</v>
      </c>
      <c r="IZ47" s="33">
        <f t="shared" ref="IZ47:KF47" si="56">$B$31*IY47+$B36*$B$37*IZ40</f>
        <v>1.8194083015075324</v>
      </c>
      <c r="JA47" s="33">
        <f t="shared" si="56"/>
        <v>1.8124759725822572</v>
      </c>
      <c r="JB47" s="33">
        <f t="shared" si="56"/>
        <v>1.8054946523283579</v>
      </c>
      <c r="JC47" s="33">
        <f t="shared" si="56"/>
        <v>1.7984651642960796</v>
      </c>
      <c r="JD47" s="33">
        <f t="shared" si="56"/>
        <v>1.7913883337930714</v>
      </c>
      <c r="JE47" s="33">
        <f t="shared" si="56"/>
        <v>1.7842649877582901</v>
      </c>
      <c r="JF47" s="33">
        <f t="shared" si="56"/>
        <v>1.7770959546271934</v>
      </c>
      <c r="JG47" s="33">
        <f t="shared" si="56"/>
        <v>1.7698820641641051</v>
      </c>
      <c r="JH47" s="33">
        <f t="shared" si="56"/>
        <v>1.7626241474363971</v>
      </c>
      <c r="JI47" s="33">
        <f t="shared" si="56"/>
        <v>1.7553230365429275</v>
      </c>
      <c r="JJ47" s="33">
        <f t="shared" si="56"/>
        <v>1.7479795645755372</v>
      </c>
      <c r="JK47" s="33">
        <f t="shared" si="56"/>
        <v>1.7405945654293185</v>
      </c>
      <c r="JL47" s="33">
        <f t="shared" si="56"/>
        <v>1.7331688736616071</v>
      </c>
      <c r="JM47" s="33">
        <f t="shared" si="56"/>
        <v>1.7257033242934405</v>
      </c>
      <c r="JN47" s="33">
        <f t="shared" si="56"/>
        <v>1.7181987526948421</v>
      </c>
      <c r="JO47" s="33">
        <f t="shared" si="56"/>
        <v>1.7106559944454789</v>
      </c>
      <c r="JP47" s="33">
        <f t="shared" si="56"/>
        <v>1.7030758852095578</v>
      </c>
      <c r="JQ47" s="33">
        <f t="shared" si="56"/>
        <v>1.6954592605769987</v>
      </c>
      <c r="JR47" s="33">
        <f t="shared" si="56"/>
        <v>1.68780695601026</v>
      </c>
      <c r="JS47" s="33">
        <f t="shared" si="56"/>
        <v>1.6801198065358056</v>
      </c>
      <c r="JT47" s="33">
        <f t="shared" si="56"/>
        <v>1.6723986467620002</v>
      </c>
      <c r="JU47" s="33">
        <f t="shared" si="56"/>
        <v>1.664644310692307</v>
      </c>
      <c r="JV47" s="33">
        <f t="shared" si="56"/>
        <v>1.6568576316154027</v>
      </c>
      <c r="JW47" s="33">
        <f t="shared" si="56"/>
        <v>1.6490394419445811</v>
      </c>
      <c r="JX47" s="33">
        <f t="shared" si="56"/>
        <v>1.6411905730457286</v>
      </c>
      <c r="JY47" s="33">
        <f t="shared" si="56"/>
        <v>1.6333118551526697</v>
      </c>
      <c r="JZ47" s="33">
        <f t="shared" si="56"/>
        <v>1.6254041173140366</v>
      </c>
      <c r="KA47" s="33">
        <f t="shared" si="56"/>
        <v>1.617468187126067</v>
      </c>
      <c r="KB47" s="33">
        <f t="shared" si="56"/>
        <v>1.6095048906617009</v>
      </c>
      <c r="KC47" s="33">
        <f t="shared" si="56"/>
        <v>1.6015150524010395</v>
      </c>
      <c r="KD47" s="33">
        <f t="shared" si="56"/>
        <v>1.5934994950859918</v>
      </c>
      <c r="KE47" s="33">
        <f t="shared" si="56"/>
        <v>1.5854590396592383</v>
      </c>
      <c r="KF47" s="33">
        <f t="shared" si="56"/>
        <v>1.57739450507449</v>
      </c>
    </row>
    <row r="48" spans="1:292" s="19" customFormat="1" x14ac:dyDescent="0.2">
      <c r="A48" t="s">
        <v>49</v>
      </c>
      <c r="B48" s="2">
        <f>SUM(B43:B47)</f>
        <v>379.32900000000001</v>
      </c>
      <c r="C48" s="19">
        <f>SUM(C43:C47)</f>
        <v>381.37506237922571</v>
      </c>
      <c r="D48" s="19">
        <f>SUM(D43:D47)</f>
        <v>383.44047518211011</v>
      </c>
      <c r="E48" s="19">
        <f>SUM(E43:E47)</f>
        <v>385.52473016736059</v>
      </c>
      <c r="F48" s="19">
        <f t="shared" ref="F48:BQ48" si="57">SUM(F43:F47)</f>
        <v>387.62721312414351</v>
      </c>
      <c r="G48" s="19">
        <f t="shared" si="57"/>
        <v>389.74721552431907</v>
      </c>
      <c r="H48" s="19">
        <f t="shared" si="57"/>
        <v>391.88394245480089</v>
      </c>
      <c r="I48" s="19">
        <f t="shared" si="57"/>
        <v>394.03651843116523</v>
      </c>
      <c r="J48" s="19">
        <f t="shared" si="57"/>
        <v>396.20399205887298</v>
      </c>
      <c r="K48" s="19">
        <f t="shared" si="57"/>
        <v>398.38534012801153</v>
      </c>
      <c r="L48" s="19">
        <f t="shared" si="57"/>
        <v>400.57947149341447</v>
      </c>
      <c r="M48" s="19">
        <f t="shared" si="57"/>
        <v>402.77677095015429</v>
      </c>
      <c r="N48" s="19">
        <f t="shared" si="57"/>
        <v>404.98098375760793</v>
      </c>
      <c r="O48" s="19">
        <f t="shared" si="57"/>
        <v>407.19557648519464</v>
      </c>
      <c r="P48" s="19">
        <f t="shared" si="57"/>
        <v>409.42386258536379</v>
      </c>
      <c r="Q48" s="19">
        <f t="shared" si="57"/>
        <v>411.66908336407789</v>
      </c>
      <c r="R48" s="19">
        <f t="shared" si="57"/>
        <v>413.92901335576897</v>
      </c>
      <c r="S48" s="19">
        <f t="shared" si="57"/>
        <v>416.20147999784382</v>
      </c>
      <c r="T48" s="19">
        <f t="shared" si="57"/>
        <v>418.48431114841782</v>
      </c>
      <c r="U48" s="19">
        <f t="shared" si="57"/>
        <v>420.77530627167653</v>
      </c>
      <c r="V48" s="19">
        <f t="shared" si="57"/>
        <v>423.07222220536562</v>
      </c>
      <c r="W48" s="19">
        <f t="shared" si="57"/>
        <v>425.38648433051327</v>
      </c>
      <c r="X48" s="19">
        <f t="shared" si="57"/>
        <v>427.71820142269422</v>
      </c>
      <c r="Y48" s="19">
        <f t="shared" si="57"/>
        <v>430.06753087217277</v>
      </c>
      <c r="Z48" s="19">
        <f t="shared" si="57"/>
        <v>432.43463793419949</v>
      </c>
      <c r="AA48" s="19">
        <f t="shared" si="57"/>
        <v>434.81967002539409</v>
      </c>
      <c r="AB48" s="19">
        <f t="shared" si="57"/>
        <v>437.22274041987589</v>
      </c>
      <c r="AC48" s="19">
        <f t="shared" si="57"/>
        <v>439.64391763038236</v>
      </c>
      <c r="AD48" s="19">
        <f t="shared" si="57"/>
        <v>442.08321823773116</v>
      </c>
      <c r="AE48" s="19">
        <f t="shared" si="57"/>
        <v>444.54060180690135</v>
      </c>
      <c r="AF48" s="19">
        <f t="shared" si="57"/>
        <v>447.01596707054699</v>
      </c>
      <c r="AG48" s="19">
        <f t="shared" si="57"/>
        <v>449.49354171891946</v>
      </c>
      <c r="AH48" s="19">
        <f t="shared" si="57"/>
        <v>451.97508203552144</v>
      </c>
      <c r="AI48" s="19">
        <f t="shared" si="57"/>
        <v>454.46204400655</v>
      </c>
      <c r="AJ48" s="19">
        <f t="shared" si="57"/>
        <v>456.95569399577533</v>
      </c>
      <c r="AK48" s="19">
        <f t="shared" si="57"/>
        <v>459.45717760315273</v>
      </c>
      <c r="AL48" s="19">
        <f t="shared" si="57"/>
        <v>461.96756258479871</v>
      </c>
      <c r="AM48" s="19">
        <f t="shared" si="57"/>
        <v>464.48786604639173</v>
      </c>
      <c r="AN48" s="19">
        <f t="shared" si="57"/>
        <v>467.01907211842286</v>
      </c>
      <c r="AO48" s="19">
        <f t="shared" si="57"/>
        <v>469.56214387348325</v>
      </c>
      <c r="AP48" s="19">
        <f t="shared" si="57"/>
        <v>472.11803177688802</v>
      </c>
      <c r="AQ48" s="19">
        <f t="shared" si="57"/>
        <v>474.69169534975788</v>
      </c>
      <c r="AR48" s="19">
        <f t="shared" si="57"/>
        <v>477.28299780921498</v>
      </c>
      <c r="AS48" s="19">
        <f t="shared" si="57"/>
        <v>479.89186519404331</v>
      </c>
      <c r="AT48" s="19">
        <f t="shared" si="57"/>
        <v>482.51825118090039</v>
      </c>
      <c r="AU48" s="19">
        <f t="shared" si="57"/>
        <v>485.16211530953564</v>
      </c>
      <c r="AV48" s="19">
        <f t="shared" si="57"/>
        <v>487.82340957441608</v>
      </c>
      <c r="AW48" s="19">
        <f t="shared" si="57"/>
        <v>490.50207009720936</v>
      </c>
      <c r="AX48" s="19">
        <f t="shared" si="57"/>
        <v>493.19801188499645</v>
      </c>
      <c r="AY48" s="19">
        <f t="shared" si="57"/>
        <v>495.91112546173918</v>
      </c>
      <c r="AZ48" s="19">
        <f t="shared" si="57"/>
        <v>498.64127463903139</v>
      </c>
      <c r="BA48" s="19">
        <f t="shared" si="57"/>
        <v>501.36981884100959</v>
      </c>
      <c r="BB48" s="19">
        <f t="shared" si="57"/>
        <v>504.09894050490647</v>
      </c>
      <c r="BC48" s="19">
        <f t="shared" si="57"/>
        <v>506.83041632394878</v>
      </c>
      <c r="BD48" s="19">
        <f t="shared" si="57"/>
        <v>509.56575081917856</v>
      </c>
      <c r="BE48" s="19">
        <f t="shared" si="57"/>
        <v>512.30625863179955</v>
      </c>
      <c r="BF48" s="19">
        <f t="shared" si="57"/>
        <v>515.05311503962355</v>
      </c>
      <c r="BG48" s="19">
        <f t="shared" si="57"/>
        <v>517.80738713709559</v>
      </c>
      <c r="BH48" s="19">
        <f t="shared" si="57"/>
        <v>520.57005324113914</v>
      </c>
      <c r="BI48" s="19">
        <f t="shared" si="57"/>
        <v>523.34201510965602</v>
      </c>
      <c r="BJ48" s="19">
        <f t="shared" si="57"/>
        <v>526.12410575970569</v>
      </c>
      <c r="BK48" s="19">
        <f t="shared" si="57"/>
        <v>528.93830421383302</v>
      </c>
      <c r="BL48" s="19">
        <f t="shared" si="57"/>
        <v>531.78473153912489</v>
      </c>
      <c r="BM48" s="19">
        <f t="shared" si="57"/>
        <v>534.66383202164536</v>
      </c>
      <c r="BN48" s="19">
        <f t="shared" si="57"/>
        <v>537.57625329994494</v>
      </c>
      <c r="BO48" s="19">
        <f t="shared" si="57"/>
        <v>540.52277375274446</v>
      </c>
      <c r="BP48" s="19">
        <f t="shared" si="57"/>
        <v>543.50425877640237</v>
      </c>
      <c r="BQ48" s="19">
        <f t="shared" si="57"/>
        <v>546.52163459326243</v>
      </c>
      <c r="BR48" s="19">
        <f t="shared" ref="BR48:EC48" si="58">SUM(BR43:BR47)</f>
        <v>549.57587271866237</v>
      </c>
      <c r="BS48" s="19">
        <f t="shared" si="58"/>
        <v>552.66798090070415</v>
      </c>
      <c r="BT48" s="19">
        <f t="shared" si="58"/>
        <v>555.79899800168425</v>
      </c>
      <c r="BU48" s="19">
        <f t="shared" si="58"/>
        <v>558.98681127714281</v>
      </c>
      <c r="BV48" s="19">
        <f t="shared" si="58"/>
        <v>562.23016654902801</v>
      </c>
      <c r="BW48" s="19">
        <f t="shared" si="58"/>
        <v>565.52806792329318</v>
      </c>
      <c r="BX48" s="19">
        <f t="shared" si="58"/>
        <v>568.87965438232425</v>
      </c>
      <c r="BY48" s="19">
        <f t="shared" si="58"/>
        <v>572.28412355643525</v>
      </c>
      <c r="BZ48" s="19">
        <f t="shared" si="58"/>
        <v>575.74068425895973</v>
      </c>
      <c r="CA48" s="19">
        <f t="shared" si="58"/>
        <v>579.24852649100831</v>
      </c>
      <c r="CB48" s="19">
        <f t="shared" si="58"/>
        <v>582.80680209930176</v>
      </c>
      <c r="CC48" s="19">
        <f t="shared" si="58"/>
        <v>586.41461193512453</v>
      </c>
      <c r="CD48" s="19">
        <f t="shared" si="58"/>
        <v>590.07099699760158</v>
      </c>
      <c r="CE48" s="19">
        <f t="shared" si="58"/>
        <v>593.75250271871266</v>
      </c>
      <c r="CF48" s="19">
        <f t="shared" si="58"/>
        <v>597.45420531314505</v>
      </c>
      <c r="CG48" s="19">
        <f t="shared" si="58"/>
        <v>601.17099348558861</v>
      </c>
      <c r="CH48" s="19">
        <f t="shared" si="58"/>
        <v>604.89763817310904</v>
      </c>
      <c r="CI48" s="19">
        <f t="shared" si="58"/>
        <v>608.62883977281297</v>
      </c>
      <c r="CJ48" s="19">
        <f t="shared" si="58"/>
        <v>612.35926153613718</v>
      </c>
      <c r="CK48" s="19">
        <f t="shared" si="58"/>
        <v>616.08355464074111</v>
      </c>
      <c r="CL48" s="19">
        <f t="shared" si="58"/>
        <v>619.79637830446904</v>
      </c>
      <c r="CM48" s="19">
        <f t="shared" si="58"/>
        <v>623.49241692305213</v>
      </c>
      <c r="CN48" s="19">
        <f t="shared" si="58"/>
        <v>627.16639541386212</v>
      </c>
      <c r="CO48" s="19">
        <f t="shared" si="58"/>
        <v>630.82121135978446</v>
      </c>
      <c r="CP48" s="19">
        <f t="shared" si="58"/>
        <v>634.45771020032839</v>
      </c>
      <c r="CQ48" s="19">
        <f t="shared" si="58"/>
        <v>638.07657935376278</v>
      </c>
      <c r="CR48" s="19">
        <f t="shared" si="58"/>
        <v>641.67839928920944</v>
      </c>
      <c r="CS48" s="19">
        <f t="shared" si="58"/>
        <v>645.26367511133867</v>
      </c>
      <c r="CT48" s="19">
        <f t="shared" si="58"/>
        <v>648.83285630036471</v>
      </c>
      <c r="CU48" s="19">
        <f t="shared" si="58"/>
        <v>652.38634923424331</v>
      </c>
      <c r="CV48" s="19">
        <f t="shared" si="58"/>
        <v>655.92452530362914</v>
      </c>
      <c r="CW48" s="19">
        <f t="shared" si="58"/>
        <v>659.44772632277602</v>
      </c>
      <c r="CX48" s="19">
        <f t="shared" si="58"/>
        <v>662.95626827551484</v>
      </c>
      <c r="CY48" s="19">
        <f t="shared" si="58"/>
        <v>666.45044402182896</v>
      </c>
      <c r="CZ48" s="19">
        <f t="shared" si="58"/>
        <v>669.93052535335562</v>
      </c>
      <c r="DA48" s="19">
        <f t="shared" si="58"/>
        <v>673.39676462782847</v>
      </c>
      <c r="DB48" s="19">
        <f t="shared" si="58"/>
        <v>676.8493961291565</v>
      </c>
      <c r="DC48" s="19">
        <f t="shared" si="58"/>
        <v>680.28863723850532</v>
      </c>
      <c r="DD48" s="19">
        <f t="shared" si="58"/>
        <v>683.71468947251878</v>
      </c>
      <c r="DE48" s="19">
        <f t="shared" si="58"/>
        <v>687.12773942221645</v>
      </c>
      <c r="DF48" s="19">
        <f t="shared" si="58"/>
        <v>690.52795961588834</v>
      </c>
      <c r="DG48" s="19">
        <f t="shared" si="58"/>
        <v>693.91550931799088</v>
      </c>
      <c r="DH48" s="19">
        <f t="shared" si="58"/>
        <v>697.2905352758072</v>
      </c>
      <c r="DI48" s="19">
        <f t="shared" si="58"/>
        <v>700.65317241934099</v>
      </c>
      <c r="DJ48" s="19">
        <f t="shared" si="58"/>
        <v>704.00354451766736</v>
      </c>
      <c r="DK48" s="19">
        <f t="shared" si="58"/>
        <v>707.34176479880307</v>
      </c>
      <c r="DL48" s="19">
        <f t="shared" si="58"/>
        <v>710.6679365332833</v>
      </c>
      <c r="DM48" s="19">
        <f t="shared" si="58"/>
        <v>713.98215358650509</v>
      </c>
      <c r="DN48" s="19">
        <f t="shared" si="58"/>
        <v>717.28450093987067</v>
      </c>
      <c r="DO48" s="19">
        <f t="shared" si="58"/>
        <v>720.57505518379992</v>
      </c>
      <c r="DP48" s="19">
        <f t="shared" si="58"/>
        <v>723.85388498317809</v>
      </c>
      <c r="DQ48" s="19">
        <f t="shared" si="58"/>
        <v>727.12105151786409</v>
      </c>
      <c r="DR48" s="19">
        <f t="shared" si="58"/>
        <v>730.37660889962194</v>
      </c>
      <c r="DS48" s="19">
        <f t="shared" si="58"/>
        <v>733.62060456601159</v>
      </c>
      <c r="DT48" s="19">
        <f t="shared" si="58"/>
        <v>736.85307965409822</v>
      </c>
      <c r="DU48" s="19">
        <f t="shared" si="58"/>
        <v>740.07406935417146</v>
      </c>
      <c r="DV48" s="19">
        <f t="shared" si="58"/>
        <v>743.2836032439435</v>
      </c>
      <c r="DW48" s="19">
        <f t="shared" si="58"/>
        <v>746.48170560595975</v>
      </c>
      <c r="DX48" s="19">
        <f t="shared" si="58"/>
        <v>749.66839572737911</v>
      </c>
      <c r="DY48" s="19">
        <f t="shared" si="58"/>
        <v>752.84368818352254</v>
      </c>
      <c r="DZ48" s="19">
        <f t="shared" si="58"/>
        <v>756.00759310752517</v>
      </c>
      <c r="EA48" s="19">
        <f t="shared" si="58"/>
        <v>759.16011644593732</v>
      </c>
      <c r="EB48" s="19">
        <f t="shared" si="58"/>
        <v>762.3012602018224</v>
      </c>
      <c r="EC48" s="19">
        <f t="shared" si="58"/>
        <v>765.43102266385597</v>
      </c>
      <c r="ED48" s="19">
        <f t="shared" ref="ED48:GO48" si="59">SUM(ED43:ED47)</f>
        <v>768.54939862303263</v>
      </c>
      <c r="EE48" s="19">
        <f t="shared" si="59"/>
        <v>771.65637957990066</v>
      </c>
      <c r="EF48" s="19">
        <f t="shared" si="59"/>
        <v>774.75195394017851</v>
      </c>
      <c r="EG48" s="19">
        <f t="shared" si="59"/>
        <v>777.83610720025968</v>
      </c>
      <c r="EH48" s="19">
        <f t="shared" si="59"/>
        <v>780.90882212443796</v>
      </c>
      <c r="EI48" s="19">
        <f t="shared" si="59"/>
        <v>783.97007891116812</v>
      </c>
      <c r="EJ48" s="19">
        <f t="shared" si="59"/>
        <v>787.01985535464746</v>
      </c>
      <c r="EK48" s="19">
        <f t="shared" si="59"/>
        <v>790.05812699561682</v>
      </c>
      <c r="EL48" s="19">
        <f t="shared" si="59"/>
        <v>793.08486726433068</v>
      </c>
      <c r="EM48" s="19">
        <f t="shared" si="59"/>
        <v>796.10004761648236</v>
      </c>
      <c r="EN48" s="19">
        <f t="shared" si="59"/>
        <v>799.10363766428941</v>
      </c>
      <c r="EO48" s="19">
        <f t="shared" si="59"/>
        <v>802.09560530059741</v>
      </c>
      <c r="EP48" s="19">
        <f t="shared" si="59"/>
        <v>805.07591681644772</v>
      </c>
      <c r="EQ48" s="19">
        <f t="shared" si="59"/>
        <v>808.04453701279772</v>
      </c>
      <c r="ER48" s="19">
        <f t="shared" si="59"/>
        <v>811.00142930611764</v>
      </c>
      <c r="ES48" s="19">
        <f t="shared" si="59"/>
        <v>813.94655583039344</v>
      </c>
      <c r="ET48" s="19">
        <f t="shared" si="59"/>
        <v>816.87987753324933</v>
      </c>
      <c r="EU48" s="19">
        <f t="shared" si="59"/>
        <v>819.80135426712809</v>
      </c>
      <c r="EV48" s="19">
        <f t="shared" si="59"/>
        <v>822.71094487891799</v>
      </c>
      <c r="EW48" s="19">
        <f t="shared" si="59"/>
        <v>825.60860729186129</v>
      </c>
      <c r="EX48" s="19">
        <f t="shared" si="59"/>
        <v>828.49429858535871</v>
      </c>
      <c r="EY48" s="19">
        <f t="shared" si="59"/>
        <v>831.36797507109361</v>
      </c>
      <c r="EZ48" s="19">
        <f t="shared" si="59"/>
        <v>834.22959236512963</v>
      </c>
      <c r="FA48" s="19">
        <f t="shared" si="59"/>
        <v>837.07910545678737</v>
      </c>
      <c r="FB48" s="19">
        <f t="shared" si="59"/>
        <v>839.91646877523601</v>
      </c>
      <c r="FC48" s="19">
        <f t="shared" si="59"/>
        <v>842.74163625192307</v>
      </c>
      <c r="FD48" s="19">
        <f t="shared" si="59"/>
        <v>845.55456138133468</v>
      </c>
      <c r="FE48" s="19">
        <f t="shared" si="59"/>
        <v>848.35519727809424</v>
      </c>
      <c r="FF48" s="19">
        <f t="shared" si="59"/>
        <v>851.14349673201161</v>
      </c>
      <c r="FG48" s="19">
        <f t="shared" si="59"/>
        <v>853.91941226068479</v>
      </c>
      <c r="FH48" s="19">
        <f t="shared" si="59"/>
        <v>856.68289616109553</v>
      </c>
      <c r="FI48" s="19">
        <f t="shared" si="59"/>
        <v>859.43390055551174</v>
      </c>
      <c r="FJ48" s="19">
        <f t="shared" si="59"/>
        <v>862.17237743782414</v>
      </c>
      <c r="FK48" s="19">
        <f t="shared" si="59"/>
        <v>864.89827871713078</v>
      </c>
      <c r="FL48" s="19">
        <f t="shared" si="59"/>
        <v>867.61155626059008</v>
      </c>
      <c r="FM48" s="19">
        <f t="shared" si="59"/>
        <v>870.312161933212</v>
      </c>
      <c r="FN48" s="19">
        <f t="shared" si="59"/>
        <v>873.00004763644142</v>
      </c>
      <c r="FO48" s="19">
        <f t="shared" si="59"/>
        <v>875.67516534511958</v>
      </c>
      <c r="FP48" s="19">
        <f t="shared" si="59"/>
        <v>878.33746714237475</v>
      </c>
      <c r="FQ48" s="19">
        <f t="shared" si="59"/>
        <v>880.9869052533212</v>
      </c>
      <c r="FR48" s="19">
        <f t="shared" si="59"/>
        <v>883.62343207667607</v>
      </c>
      <c r="FS48" s="19">
        <f t="shared" si="59"/>
        <v>886.2470002164381</v>
      </c>
      <c r="FT48" s="19">
        <f t="shared" si="59"/>
        <v>888.85756251069142</v>
      </c>
      <c r="FU48" s="19">
        <f t="shared" si="59"/>
        <v>891.45507206031073</v>
      </c>
      <c r="FV48" s="19">
        <f t="shared" si="59"/>
        <v>894.03948226573834</v>
      </c>
      <c r="FW48" s="19">
        <f t="shared" si="59"/>
        <v>896.61074683882657</v>
      </c>
      <c r="FX48" s="19">
        <f t="shared" si="59"/>
        <v>899.16881985208477</v>
      </c>
      <c r="FY48" s="19">
        <f t="shared" si="59"/>
        <v>901.71365573231537</v>
      </c>
      <c r="FZ48" s="19">
        <f t="shared" si="59"/>
        <v>904.24520928567256</v>
      </c>
      <c r="GA48" s="19">
        <f t="shared" si="59"/>
        <v>906.76343572939538</v>
      </c>
      <c r="GB48" s="19">
        <f t="shared" si="59"/>
        <v>909.26829071211341</v>
      </c>
      <c r="GC48" s="19">
        <f t="shared" si="59"/>
        <v>911.75973033578794</v>
      </c>
      <c r="GD48" s="19">
        <f t="shared" si="59"/>
        <v>914.23771117420222</v>
      </c>
      <c r="GE48" s="19">
        <f t="shared" si="59"/>
        <v>916.70219029188422</v>
      </c>
      <c r="GF48" s="19">
        <f t="shared" si="59"/>
        <v>919.15312526113382</v>
      </c>
      <c r="GG48" s="19">
        <f t="shared" si="59"/>
        <v>921.59047417970419</v>
      </c>
      <c r="GH48" s="19">
        <f t="shared" si="59"/>
        <v>924.01419568683184</v>
      </c>
      <c r="GI48" s="19">
        <f t="shared" si="59"/>
        <v>926.42424897988906</v>
      </c>
      <c r="GJ48" s="19">
        <f t="shared" si="59"/>
        <v>928.82059382854084</v>
      </c>
      <c r="GK48" s="19">
        <f t="shared" si="59"/>
        <v>931.20403658882572</v>
      </c>
      <c r="GL48" s="19">
        <f t="shared" si="59"/>
        <v>933.57435533339446</v>
      </c>
      <c r="GM48" s="19">
        <f t="shared" si="59"/>
        <v>935.93135070012409</v>
      </c>
      <c r="GN48" s="19">
        <f t="shared" si="59"/>
        <v>938.2748385323398</v>
      </c>
      <c r="GO48" s="19">
        <f t="shared" si="59"/>
        <v>940.6046453719473</v>
      </c>
      <c r="GP48" s="19">
        <f t="shared" ref="GP48:JA48" si="60">SUM(GP43:GP47)</f>
        <v>942.92060568546935</v>
      </c>
      <c r="GQ48" s="19">
        <f t="shared" si="60"/>
        <v>945.22256014486914</v>
      </c>
      <c r="GR48" s="19">
        <f t="shared" si="60"/>
        <v>947.51035454747023</v>
      </c>
      <c r="GS48" s="19">
        <f t="shared" si="60"/>
        <v>949.7838391305088</v>
      </c>
      <c r="GT48" s="19">
        <f t="shared" si="60"/>
        <v>952.04286812281975</v>
      </c>
      <c r="GU48" s="19">
        <f t="shared" si="60"/>
        <v>954.28729944463043</v>
      </c>
      <c r="GV48" s="19">
        <f t="shared" si="60"/>
        <v>956.51699449840783</v>
      </c>
      <c r="GW48" s="19">
        <f t="shared" si="60"/>
        <v>958.73181801504472</v>
      </c>
      <c r="GX48" s="19">
        <f t="shared" si="60"/>
        <v>960.93163793758515</v>
      </c>
      <c r="GY48" s="19">
        <f t="shared" si="60"/>
        <v>963.11632532915519</v>
      </c>
      <c r="GZ48" s="19">
        <f t="shared" si="60"/>
        <v>965.28575429615341</v>
      </c>
      <c r="HA48" s="19">
        <f t="shared" si="60"/>
        <v>967.4398019203386</v>
      </c>
      <c r="HB48" s="19">
        <f t="shared" si="60"/>
        <v>969.57834820042763</v>
      </c>
      <c r="HC48" s="19">
        <f t="shared" si="60"/>
        <v>971.70127599925308</v>
      </c>
      <c r="HD48" s="19">
        <f t="shared" si="60"/>
        <v>973.80847099732284</v>
      </c>
      <c r="HE48" s="19">
        <f t="shared" si="60"/>
        <v>975.89982166068489</v>
      </c>
      <c r="HF48" s="19">
        <f t="shared" si="60"/>
        <v>977.97521916970129</v>
      </c>
      <c r="HG48" s="19">
        <f t="shared" si="60"/>
        <v>980.03455739527305</v>
      </c>
      <c r="HH48" s="19">
        <f t="shared" si="60"/>
        <v>982.07773286384395</v>
      </c>
      <c r="HI48" s="19">
        <f t="shared" si="60"/>
        <v>984.10464472258127</v>
      </c>
      <c r="HJ48" s="19">
        <f t="shared" si="60"/>
        <v>986.11519470823021</v>
      </c>
      <c r="HK48" s="19">
        <f t="shared" si="60"/>
        <v>988.10928711659778</v>
      </c>
      <c r="HL48" s="19">
        <f t="shared" si="60"/>
        <v>990.0868287736854</v>
      </c>
      <c r="HM48" s="19">
        <f t="shared" si="60"/>
        <v>992.04772900945056</v>
      </c>
      <c r="HN48" s="19">
        <f t="shared" si="60"/>
        <v>993.99189963259835</v>
      </c>
      <c r="HO48" s="19">
        <f t="shared" si="60"/>
        <v>995.91925490730046</v>
      </c>
      <c r="HP48" s="19">
        <f t="shared" si="60"/>
        <v>997.8297115301441</v>
      </c>
      <c r="HQ48" s="19">
        <f t="shared" si="60"/>
        <v>999.72318861123676</v>
      </c>
      <c r="HR48" s="19">
        <f t="shared" si="60"/>
        <v>1001.5996076527491</v>
      </c>
      <c r="HS48" s="19">
        <f t="shared" si="60"/>
        <v>1003.458892525787</v>
      </c>
      <c r="HT48" s="19">
        <f t="shared" si="60"/>
        <v>1005.3009694540004</v>
      </c>
      <c r="HU48" s="19">
        <f t="shared" si="60"/>
        <v>1007.1257669959698</v>
      </c>
      <c r="HV48" s="19">
        <f t="shared" si="60"/>
        <v>1008.9332160288664</v>
      </c>
      <c r="HW48" s="19">
        <f t="shared" si="60"/>
        <v>1010.7232497328841</v>
      </c>
      <c r="HX48" s="19">
        <f t="shared" si="60"/>
        <v>1012.4958035744286</v>
      </c>
      <c r="HY48" s="19">
        <f t="shared" si="60"/>
        <v>1014.250815291887</v>
      </c>
      <c r="HZ48" s="19">
        <f t="shared" si="60"/>
        <v>1015.9882248814389</v>
      </c>
      <c r="IA48" s="19">
        <f t="shared" si="60"/>
        <v>1017.7079745831273</v>
      </c>
      <c r="IB48" s="19">
        <f t="shared" si="60"/>
        <v>1019.4100088673383</v>
      </c>
      <c r="IC48" s="19">
        <f t="shared" si="60"/>
        <v>1021.0942744207857</v>
      </c>
      <c r="ID48" s="19">
        <f t="shared" si="60"/>
        <v>1022.7607201340257</v>
      </c>
      <c r="IE48" s="19">
        <f t="shared" si="60"/>
        <v>1024.4092970892139</v>
      </c>
      <c r="IF48" s="19">
        <f t="shared" si="60"/>
        <v>1026.0399585473949</v>
      </c>
      <c r="IG48" s="19">
        <f t="shared" si="60"/>
        <v>1027.6526599362498</v>
      </c>
      <c r="IH48" s="19">
        <f t="shared" si="60"/>
        <v>1029.247358836679</v>
      </c>
      <c r="II48" s="19">
        <f t="shared" si="60"/>
        <v>1030.824014972352</v>
      </c>
      <c r="IJ48" s="19">
        <f t="shared" si="60"/>
        <v>1032.3825901985174</v>
      </c>
      <c r="IK48" s="19">
        <f t="shared" si="60"/>
        <v>1033.9230484905497</v>
      </c>
      <c r="IL48" s="19">
        <f t="shared" si="60"/>
        <v>1035.4453559324452</v>
      </c>
      <c r="IM48" s="19">
        <f t="shared" si="60"/>
        <v>1036.9494807060744</v>
      </c>
      <c r="IN48" s="19">
        <f t="shared" si="60"/>
        <v>1038.4353930795846</v>
      </c>
      <c r="IO48" s="19">
        <f t="shared" si="60"/>
        <v>1039.9030653972154</v>
      </c>
      <c r="IP48" s="19">
        <f t="shared" si="60"/>
        <v>1041.3524720679918</v>
      </c>
      <c r="IQ48" s="19">
        <f t="shared" si="60"/>
        <v>1042.7835895530122</v>
      </c>
      <c r="IR48" s="19">
        <f t="shared" si="60"/>
        <v>1044.1963963550738</v>
      </c>
      <c r="IS48" s="19">
        <f t="shared" si="60"/>
        <v>1045.5908730077838</v>
      </c>
      <c r="IT48" s="19">
        <f t="shared" si="60"/>
        <v>1046.9670020639462</v>
      </c>
      <c r="IU48" s="19">
        <f t="shared" si="60"/>
        <v>1048.3247680845982</v>
      </c>
      <c r="IV48" s="19">
        <f t="shared" si="60"/>
        <v>1049.6641576269672</v>
      </c>
      <c r="IW48" s="19">
        <f t="shared" si="60"/>
        <v>1050.9851592334051</v>
      </c>
      <c r="IX48" s="19">
        <f t="shared" si="60"/>
        <v>1052.2877634204829</v>
      </c>
      <c r="IY48" s="19">
        <f t="shared" si="60"/>
        <v>1053.5719626671107</v>
      </c>
      <c r="IZ48" s="19">
        <f t="shared" si="60"/>
        <v>1054.837751402453</v>
      </c>
      <c r="JA48" s="19">
        <f t="shared" si="60"/>
        <v>1056.0851259950084</v>
      </c>
      <c r="JB48" s="19">
        <f t="shared" ref="JB48:KF48" si="61">SUM(JB43:JB47)</f>
        <v>1057.3140847400566</v>
      </c>
      <c r="JC48" s="19">
        <f t="shared" si="61"/>
        <v>1058.5246278479726</v>
      </c>
      <c r="JD48" s="19">
        <f t="shared" si="61"/>
        <v>1059.7167574311582</v>
      </c>
      <c r="JE48" s="19">
        <f t="shared" si="61"/>
        <v>1060.8904774917098</v>
      </c>
      <c r="JF48" s="19">
        <f t="shared" si="61"/>
        <v>1062.0457939089451</v>
      </c>
      <c r="JG48" s="19">
        <f t="shared" si="61"/>
        <v>1063.1827144264983</v>
      </c>
      <c r="JH48" s="19">
        <f t="shared" si="61"/>
        <v>1064.301248640616</v>
      </c>
      <c r="JI48" s="19">
        <f t="shared" si="61"/>
        <v>1065.4014079862543</v>
      </c>
      <c r="JJ48" s="19">
        <f t="shared" si="61"/>
        <v>1066.48320572492</v>
      </c>
      <c r="JK48" s="19">
        <f t="shared" si="61"/>
        <v>1067.5466569312016</v>
      </c>
      <c r="JL48" s="19">
        <f t="shared" si="61"/>
        <v>1068.5917784794731</v>
      </c>
      <c r="JM48" s="19">
        <f t="shared" si="61"/>
        <v>1069.6185890298661</v>
      </c>
      <c r="JN48" s="19">
        <f t="shared" si="61"/>
        <v>1070.627109014727</v>
      </c>
      <c r="JO48" s="19">
        <f t="shared" si="61"/>
        <v>1071.617360624758</v>
      </c>
      <c r="JP48" s="19">
        <f t="shared" si="61"/>
        <v>1072.5893677951422</v>
      </c>
      <c r="JQ48" s="19">
        <f t="shared" si="61"/>
        <v>1073.5431561912133</v>
      </c>
      <c r="JR48" s="19">
        <f t="shared" si="61"/>
        <v>1074.4787531949517</v>
      </c>
      <c r="JS48" s="19">
        <f t="shared" si="61"/>
        <v>1075.3961878890439</v>
      </c>
      <c r="JT48" s="19">
        <f t="shared" si="61"/>
        <v>1076.295491043463</v>
      </c>
      <c r="JU48" s="19">
        <f t="shared" si="61"/>
        <v>1077.1766951003615</v>
      </c>
      <c r="JV48" s="19">
        <f t="shared" si="61"/>
        <v>1078.0398341593882</v>
      </c>
      <c r="JW48" s="19">
        <f t="shared" si="61"/>
        <v>1078.8849439624171</v>
      </c>
      <c r="JX48" s="19">
        <f t="shared" si="61"/>
        <v>1079.7120618779077</v>
      </c>
      <c r="JY48" s="19">
        <f t="shared" si="61"/>
        <v>1080.5212268858404</v>
      </c>
      <c r="JZ48" s="19">
        <f t="shared" si="61"/>
        <v>1081.3124795629678</v>
      </c>
      <c r="KA48" s="19">
        <f t="shared" si="61"/>
        <v>1082.0858620660222</v>
      </c>
      <c r="KB48" s="19">
        <f t="shared" si="61"/>
        <v>1082.8414181162605</v>
      </c>
      <c r="KC48" s="19">
        <f t="shared" si="61"/>
        <v>1083.5791929840636</v>
      </c>
      <c r="KD48" s="19">
        <f t="shared" si="61"/>
        <v>1084.2992334728131</v>
      </c>
      <c r="KE48" s="19">
        <f t="shared" si="61"/>
        <v>1085.0015879033915</v>
      </c>
      <c r="KF48" s="19">
        <f t="shared" si="61"/>
        <v>1085.6863060974554</v>
      </c>
    </row>
    <row r="50" spans="1:292" ht="21" x14ac:dyDescent="0.25">
      <c r="A50" s="15" t="s">
        <v>38</v>
      </c>
    </row>
    <row r="52" spans="1:292" ht="16" x14ac:dyDescent="0.2">
      <c r="A52" s="18" t="s">
        <v>41</v>
      </c>
    </row>
    <row r="53" spans="1:292" x14ac:dyDescent="0.2">
      <c r="A53" t="s">
        <v>31</v>
      </c>
      <c r="B53" s="12">
        <v>2.6</v>
      </c>
    </row>
    <row r="55" spans="1:292" ht="16" x14ac:dyDescent="0.2">
      <c r="A55" s="18" t="s">
        <v>2</v>
      </c>
    </row>
    <row r="56" spans="1:292" s="29" customFormat="1" x14ac:dyDescent="0.2">
      <c r="A56" s="44" t="s">
        <v>32</v>
      </c>
      <c r="B56" s="45">
        <v>1.2837724598983913E-2</v>
      </c>
      <c r="C56" s="45">
        <v>1.2636228950587691E-2</v>
      </c>
      <c r="D56" s="45">
        <v>1.2432971300302187E-2</v>
      </c>
      <c r="E56" s="45">
        <v>1.2227992431673496E-2</v>
      </c>
      <c r="F56" s="45">
        <v>1.202133318330012E-2</v>
      </c>
      <c r="G56" s="45">
        <v>1.1813034416236601E-2</v>
      </c>
      <c r="H56" s="45">
        <v>1.1603137112478512E-2</v>
      </c>
      <c r="I56" s="45">
        <v>1.1391682282664739E-2</v>
      </c>
      <c r="J56" s="45">
        <v>1.1178710967767014E-2</v>
      </c>
      <c r="K56" s="45">
        <v>1.0964264223745745E-2</v>
      </c>
      <c r="L56" s="45">
        <v>1.0748383131468087E-2</v>
      </c>
      <c r="M56" s="45">
        <v>1.1169431926644879E-2</v>
      </c>
      <c r="N56" s="45">
        <v>1.1592482686432426E-2</v>
      </c>
      <c r="O56" s="45">
        <v>1.2017618512808026E-2</v>
      </c>
      <c r="P56" s="45">
        <v>1.2444922649016421E-2</v>
      </c>
      <c r="Q56" s="45">
        <v>1.2874478415623836E-2</v>
      </c>
      <c r="R56" s="45">
        <v>1.3306369202214396E-2</v>
      </c>
      <c r="S56" s="45">
        <v>1.3740678520314686E-2</v>
      </c>
      <c r="T56" s="45">
        <v>1.4177489961330281E-2</v>
      </c>
      <c r="U56" s="45">
        <v>1.4616887170949555E-2</v>
      </c>
      <c r="V56" s="45">
        <v>1.5058953867709057E-2</v>
      </c>
      <c r="W56" s="45">
        <v>1.4083614505908004E-2</v>
      </c>
      <c r="X56" s="45">
        <v>1.3102168163938055E-2</v>
      </c>
      <c r="Y56" s="45">
        <v>1.2115029758463347E-2</v>
      </c>
      <c r="Z56" s="45">
        <v>1.1122629765750514E-2</v>
      </c>
      <c r="AA56" s="45">
        <v>1.0125390707339976E-2</v>
      </c>
      <c r="AB56" s="45">
        <v>9.1237304792017859E-3</v>
      </c>
      <c r="AC56" s="45">
        <v>8.1180709372432602E-3</v>
      </c>
      <c r="AD56" s="45">
        <v>7.1088342043597041E-3</v>
      </c>
      <c r="AE56" s="45">
        <v>6.0964427548020339E-3</v>
      </c>
      <c r="AF56" s="45">
        <v>5.0813195084213891E-3</v>
      </c>
      <c r="AG56" s="45">
        <v>5.273988331600421E-3</v>
      </c>
      <c r="AH56" s="45">
        <v>5.4665739744690356E-3</v>
      </c>
      <c r="AI56" s="45">
        <v>5.6590846448472121E-3</v>
      </c>
      <c r="AJ56" s="45">
        <v>5.8515283607905033E-3</v>
      </c>
      <c r="AK56" s="45">
        <v>6.0439128890781291E-3</v>
      </c>
      <c r="AL56" s="45">
        <v>6.2362457364328883E-3</v>
      </c>
      <c r="AM56" s="45">
        <v>6.4285342123477918E-3</v>
      </c>
      <c r="AN56" s="45">
        <v>6.6207854020763346E-3</v>
      </c>
      <c r="AO56" s="45">
        <v>6.8130061913704854E-3</v>
      </c>
      <c r="AP56" s="45">
        <v>7.0052033149989867E-3</v>
      </c>
      <c r="AQ56" s="45">
        <v>6.6602732092253536E-3</v>
      </c>
      <c r="AR56" s="45">
        <v>6.3148715335097361E-3</v>
      </c>
      <c r="AS56" s="45">
        <v>5.9690225780264505E-3</v>
      </c>
      <c r="AT56" s="45">
        <v>5.6227505349284446E-3</v>
      </c>
      <c r="AU56" s="45">
        <v>5.2760795345694333E-3</v>
      </c>
      <c r="AV56" s="45">
        <v>4.9290336682528135E-3</v>
      </c>
      <c r="AW56" s="45">
        <v>4.5816369890308017E-3</v>
      </c>
      <c r="AX56" s="45">
        <v>4.2339135016811191E-3</v>
      </c>
      <c r="AY56" s="45">
        <v>3.8858871622686753E-3</v>
      </c>
      <c r="AZ56" s="45">
        <v>3.5375818991136843E-3</v>
      </c>
      <c r="BA56" s="45">
        <v>4.1005043380644146E-3</v>
      </c>
      <c r="BB56" s="45">
        <v>4.6637253779242549E-3</v>
      </c>
      <c r="BC56" s="45">
        <v>5.2272778687236787E-3</v>
      </c>
      <c r="BD56" s="45">
        <v>5.791194317130044E-3</v>
      </c>
      <c r="BE56" s="45">
        <v>6.3555068815437377E-3</v>
      </c>
      <c r="BF56" s="45">
        <v>6.920247392517398E-3</v>
      </c>
      <c r="BG56" s="45">
        <v>7.4854474327936682E-3</v>
      </c>
      <c r="BH56" s="45">
        <v>8.0511383987096341E-3</v>
      </c>
      <c r="BI56" s="45">
        <v>8.617351565848308E-3</v>
      </c>
      <c r="BJ56" s="45">
        <v>9.1841181564247254E-3</v>
      </c>
      <c r="BK56" s="45">
        <v>8.9018221085011007E-3</v>
      </c>
      <c r="BL56" s="45">
        <v>8.6188618249909421E-3</v>
      </c>
      <c r="BM56" s="45">
        <v>8.3353528309813019E-3</v>
      </c>
      <c r="BN56" s="45">
        <v>8.051410664148051E-3</v>
      </c>
      <c r="BO56" s="45">
        <v>7.7671511499579626E-3</v>
      </c>
      <c r="BP56" s="45">
        <v>7.4826906795659731E-3</v>
      </c>
      <c r="BQ56" s="45">
        <v>7.1981463004167079E-3</v>
      </c>
      <c r="BR56" s="45">
        <v>6.9136358353543148E-3</v>
      </c>
      <c r="BS56" s="45">
        <v>6.6292780253587313E-3</v>
      </c>
      <c r="BT56" s="45">
        <v>6.3451926833804073E-3</v>
      </c>
      <c r="BU56" s="45">
        <v>5.9252956202240359E-3</v>
      </c>
      <c r="BV56" s="45">
        <v>5.5049083886311578E-3</v>
      </c>
      <c r="BW56" s="45">
        <v>5.0840643593232926E-3</v>
      </c>
      <c r="BX56" s="45">
        <v>4.6627966241954422E-3</v>
      </c>
      <c r="BY56" s="45">
        <v>4.2411380511020447E-3</v>
      </c>
      <c r="BZ56" s="45">
        <v>3.8191212964358012E-3</v>
      </c>
      <c r="CA56" s="45">
        <v>3.3967788550766098E-3</v>
      </c>
      <c r="CB56" s="45">
        <v>2.9741430698948523E-3</v>
      </c>
      <c r="CC56" s="45">
        <v>2.5512461379020301E-3</v>
      </c>
      <c r="CD56" s="45">
        <v>2.1281201265574978E-3</v>
      </c>
      <c r="CE56" s="45">
        <v>2.128429668209586E-3</v>
      </c>
      <c r="CF56" s="45">
        <v>2.1287403941114835E-3</v>
      </c>
      <c r="CG56" s="45">
        <v>2.1290522840460291E-3</v>
      </c>
      <c r="CH56" s="45">
        <v>2.1293653250931133E-3</v>
      </c>
      <c r="CI56" s="45">
        <v>2.1296795114360556E-3</v>
      </c>
      <c r="CJ56" s="45">
        <v>2.1299948219457576E-3</v>
      </c>
      <c r="CK56" s="45">
        <v>2.1303112462218721E-3</v>
      </c>
      <c r="CL56" s="45">
        <v>2.1306287737827834E-3</v>
      </c>
      <c r="CM56" s="45">
        <v>2.1309473932169531E-3</v>
      </c>
      <c r="CN56" s="45">
        <v>2.1312671009563466E-3</v>
      </c>
      <c r="CO56" s="45">
        <v>2.1102009236111385E-3</v>
      </c>
      <c r="CP56" s="45">
        <v>2.0891266386371399E-3</v>
      </c>
      <c r="CQ56" s="45">
        <v>2.0680443201357424E-3</v>
      </c>
      <c r="CR56" s="45">
        <v>2.0469540413807774E-3</v>
      </c>
      <c r="CS56" s="45">
        <v>2.0258558754007172E-3</v>
      </c>
      <c r="CT56" s="45">
        <v>2.0047498945023889E-3</v>
      </c>
      <c r="CU56" s="45">
        <v>1.9836361715470652E-3</v>
      </c>
      <c r="CV56" s="45">
        <v>1.9625147785653496E-3</v>
      </c>
      <c r="CW56" s="45">
        <v>1.9413857887413677E-3</v>
      </c>
      <c r="CX56" s="45">
        <v>1.9202492737055987E-3</v>
      </c>
      <c r="CY56" s="45">
        <v>1.8991053064019159E-3</v>
      </c>
      <c r="CZ56" s="45">
        <v>1.8779539587283622E-3</v>
      </c>
      <c r="DA56" s="45">
        <v>1.8567953035324436E-3</v>
      </c>
      <c r="DB56" s="45">
        <v>1.8356294130346118E-3</v>
      </c>
      <c r="DC56" s="45">
        <v>1.8144563349917764E-3</v>
      </c>
      <c r="DD56" s="45">
        <v>1.7932761906176431E-3</v>
      </c>
      <c r="DE56" s="45">
        <v>1.7720890287205027E-3</v>
      </c>
      <c r="DF56" s="45">
        <v>1.7508949218498771E-3</v>
      </c>
      <c r="DG56" s="45">
        <v>1.7296939432487335E-3</v>
      </c>
      <c r="DH56" s="45">
        <v>1.708486166273504E-3</v>
      </c>
      <c r="DI56" s="45">
        <v>1.6872716635714102E-3</v>
      </c>
      <c r="DJ56" s="45">
        <v>1.6660505087531252E-3</v>
      </c>
      <c r="DK56" s="45">
        <v>1.6448227750540667E-3</v>
      </c>
      <c r="DL56" s="45">
        <v>1.6235885365525338E-3</v>
      </c>
      <c r="DM56" s="45">
        <v>1.6023478671876035E-3</v>
      </c>
      <c r="DN56" s="45">
        <v>1.58110084129226E-3</v>
      </c>
      <c r="DO56" s="45">
        <v>1.5598475330760309E-3</v>
      </c>
      <c r="DP56" s="45">
        <v>1.538588017079956E-3</v>
      </c>
      <c r="DQ56" s="45">
        <v>1.5173223681450576E-3</v>
      </c>
      <c r="DR56" s="45">
        <v>1.4960506610528501E-3</v>
      </c>
      <c r="DS56" s="45">
        <v>1.4747729711948043E-3</v>
      </c>
      <c r="DT56" s="45">
        <v>1.4534893741429133E-3</v>
      </c>
      <c r="DU56" s="45">
        <v>1.4321999454072198E-3</v>
      </c>
      <c r="DV56" s="45">
        <v>1.410904761077747E-3</v>
      </c>
      <c r="DW56" s="45">
        <v>1.3896038971168423E-3</v>
      </c>
      <c r="DX56" s="45">
        <v>1.3682974295434747E-3</v>
      </c>
      <c r="DY56" s="45">
        <v>1.3469854349719146E-3</v>
      </c>
      <c r="DZ56" s="45">
        <v>1.3256679902506896E-3</v>
      </c>
      <c r="EA56" s="45">
        <v>1.3043451727385857E-3</v>
      </c>
      <c r="EB56" s="45">
        <v>1.2830170594899659E-3</v>
      </c>
      <c r="EC56" s="45">
        <v>1.2616837275845061E-3</v>
      </c>
      <c r="ED56" s="45">
        <v>1.2403452549112348E-3</v>
      </c>
      <c r="EE56" s="45">
        <v>1.219001719226398E-3</v>
      </c>
      <c r="EF56" s="45">
        <v>1.1976531984567718E-3</v>
      </c>
      <c r="EG56" s="45">
        <v>1.1762997711235457E-3</v>
      </c>
      <c r="EH56" s="45">
        <v>1.1549415153055964E-3</v>
      </c>
      <c r="EI56" s="45">
        <v>1.1335785104760188E-3</v>
      </c>
      <c r="EJ56" s="45">
        <v>1.1122108354468807E-3</v>
      </c>
      <c r="EK56" s="45">
        <v>1.090838569133501E-3</v>
      </c>
      <c r="EL56" s="45">
        <v>1.0694617906732429E-3</v>
      </c>
      <c r="EM56" s="45">
        <v>1.048080579971522E-3</v>
      </c>
      <c r="EN56" s="45">
        <v>1.0266950169650624E-3</v>
      </c>
      <c r="EO56" s="45">
        <v>1.0053051816325542E-3</v>
      </c>
      <c r="EP56" s="45">
        <v>9.8391115409524055E-4</v>
      </c>
      <c r="EQ56" s="45">
        <v>9.6251301446592663E-4</v>
      </c>
      <c r="ER56" s="45">
        <v>9.4111084345871454E-4</v>
      </c>
      <c r="ES56" s="45">
        <v>9.1970472169156103E-4</v>
      </c>
      <c r="ET56" s="45">
        <v>8.9829472986302505E-4</v>
      </c>
      <c r="EU56" s="45">
        <v>8.7688094959603724E-4</v>
      </c>
      <c r="EV56" s="45">
        <v>8.5546346174791843E-4</v>
      </c>
      <c r="EW56" s="45">
        <v>8.3404234780437569E-4</v>
      </c>
      <c r="EX56" s="45">
        <v>8.1261768942475499E-4</v>
      </c>
      <c r="EY56" s="45">
        <v>7.9118956831014664E-4</v>
      </c>
      <c r="EZ56" s="45">
        <v>7.6975806634083099E-4</v>
      </c>
      <c r="FA56" s="45">
        <v>7.4832326578166963E-4</v>
      </c>
      <c r="FB56" s="45">
        <v>7.2688524876252103E-4</v>
      </c>
      <c r="FC56" s="45">
        <v>7.0544409785133766E-4</v>
      </c>
      <c r="FD56" s="45">
        <v>6.8399989554435159E-4</v>
      </c>
      <c r="FE56" s="45">
        <v>6.6255272459114778E-4</v>
      </c>
      <c r="FF56" s="45">
        <v>6.4110266789541015E-4</v>
      </c>
      <c r="FG56" s="45">
        <v>6.1964980878870257E-4</v>
      </c>
      <c r="FH56" s="45">
        <v>5.9819422997264837E-4</v>
      </c>
      <c r="FI56" s="45">
        <v>5.7673601481811332E-4</v>
      </c>
      <c r="FJ56" s="45">
        <v>5.5527524667597916E-4</v>
      </c>
      <c r="FK56" s="45">
        <v>5.338120092717169E-4</v>
      </c>
      <c r="FL56" s="45">
        <v>5.123463861946842E-4</v>
      </c>
      <c r="FM56" s="45">
        <v>4.9087846125650536E-4</v>
      </c>
      <c r="FN56" s="45">
        <v>4.6940831839359376E-4</v>
      </c>
      <c r="FO56" s="45">
        <v>4.4793604155457523E-4</v>
      </c>
      <c r="FP56" s="45">
        <v>4.2646171486060425E-4</v>
      </c>
      <c r="FQ56" s="45">
        <v>4.049854224084104E-4</v>
      </c>
      <c r="FR56" s="45">
        <v>3.8350724867508568E-4</v>
      </c>
      <c r="FS56" s="45">
        <v>3.6202727794787393E-4</v>
      </c>
      <c r="FT56" s="45">
        <v>3.4054559481955238E-4</v>
      </c>
      <c r="FU56" s="45">
        <v>3.1906228352562849E-4</v>
      </c>
      <c r="FV56" s="45">
        <v>2.9757742914315877E-4</v>
      </c>
      <c r="FW56" s="45">
        <v>2.7609111687421084E-4</v>
      </c>
      <c r="FX56" s="45">
        <v>2.5460343154048992E-4</v>
      </c>
      <c r="FY56" s="45">
        <v>2.3311445814511167E-4</v>
      </c>
      <c r="FZ56" s="45">
        <v>2.1162428177046166E-4</v>
      </c>
      <c r="GA56" s="45">
        <v>1.9013298746228813E-4</v>
      </c>
      <c r="GB56" s="45">
        <v>1.6864066077015849E-4</v>
      </c>
      <c r="GC56" s="45">
        <v>1.4714738686749662E-4</v>
      </c>
      <c r="GD56" s="45">
        <v>1.2565325120128534E-4</v>
      </c>
      <c r="GE56" s="45">
        <v>1.041583390941625E-4</v>
      </c>
      <c r="GF56" s="45">
        <v>8.266273616408526E-5</v>
      </c>
      <c r="GG56" s="45">
        <v>6.1166527932421388E-5</v>
      </c>
      <c r="GH56" s="45">
        <v>3.9669800198538496E-5</v>
      </c>
      <c r="GI56" s="45">
        <v>1.8172638516888995E-5</v>
      </c>
      <c r="GJ56" s="45">
        <v>-3.3248714149669567E-6</v>
      </c>
      <c r="GK56" s="45">
        <v>-3.2954056554679312E-6</v>
      </c>
      <c r="GL56" s="45">
        <v>-3.2663586390091481E-6</v>
      </c>
      <c r="GM56" s="45">
        <v>-3.2377248724291263E-6</v>
      </c>
      <c r="GN56" s="45">
        <v>-3.2094987806319253E-6</v>
      </c>
      <c r="GO56" s="45">
        <v>-3.1816748310431464E-6</v>
      </c>
      <c r="GP56" s="45">
        <v>-3.1542473462042864E-6</v>
      </c>
      <c r="GQ56" s="45">
        <v>-3.127211018361109E-6</v>
      </c>
      <c r="GR56" s="45">
        <v>-3.1005601039968411E-6</v>
      </c>
      <c r="GS56" s="45">
        <v>-3.0742892167534563E-6</v>
      </c>
      <c r="GT56" s="45">
        <v>-3.0483928871172239E-6</v>
      </c>
      <c r="GU56" s="45">
        <v>-3.0228656918707131E-6</v>
      </c>
      <c r="GV56" s="45">
        <v>-2.9977024970095911E-6</v>
      </c>
      <c r="GW56" s="45">
        <v>-2.9728980283083573E-6</v>
      </c>
      <c r="GX56" s="45">
        <v>-2.9484469582508055E-6</v>
      </c>
      <c r="GY56" s="45">
        <v>-2.9243440612392035E-6</v>
      </c>
      <c r="GZ56" s="45">
        <v>-2.900584426202002E-6</v>
      </c>
      <c r="HA56" s="45">
        <v>-2.8771629697610379E-6</v>
      </c>
      <c r="HB56" s="45">
        <v>-2.8540747084582208E-6</v>
      </c>
      <c r="HC56" s="45">
        <v>-2.8313147574232644E-6</v>
      </c>
      <c r="HD56" s="45">
        <v>-2.8088781981461253E-6</v>
      </c>
      <c r="HE56" s="45">
        <v>-2.7867604248665856E-6</v>
      </c>
      <c r="HF56" s="45">
        <v>-2.7649567755361204E-6</v>
      </c>
      <c r="HG56" s="45">
        <v>-2.7434624721989209E-6</v>
      </c>
      <c r="HH56" s="45">
        <v>-2.7222730666354167E-6</v>
      </c>
      <c r="HI56" s="45">
        <v>-2.7013839791756311E-6</v>
      </c>
      <c r="HJ56" s="45">
        <v>-2.6807908561909954E-6</v>
      </c>
      <c r="HK56" s="45">
        <v>-2.6604894205473073E-6</v>
      </c>
      <c r="HL56" s="45">
        <v>-2.6404753433739714E-6</v>
      </c>
      <c r="HM56" s="45">
        <v>-2.6207444151493675E-6</v>
      </c>
      <c r="HN56" s="45">
        <v>-2.6012924180252028E-6</v>
      </c>
      <c r="HO56" s="45">
        <v>-2.5821153313287937E-6</v>
      </c>
      <c r="HP56" s="45">
        <v>-2.5632090059346524E-6</v>
      </c>
      <c r="HQ56" s="45">
        <v>-2.5445695170933647E-6</v>
      </c>
      <c r="HR56" s="45">
        <v>-2.5261931201336907E-6</v>
      </c>
      <c r="HS56" s="45">
        <v>-2.5080759984419387E-6</v>
      </c>
      <c r="HT56" s="45">
        <v>-2.4902143898053453E-6</v>
      </c>
      <c r="HU56" s="45">
        <v>-2.4726045420031539E-6</v>
      </c>
      <c r="HV56" s="45">
        <v>-2.455242749999087E-6</v>
      </c>
      <c r="HW56" s="45">
        <v>-2.4381255800953738E-6</v>
      </c>
      <c r="HX56" s="45">
        <v>-2.4212494406095075E-6</v>
      </c>
      <c r="HY56" s="45">
        <v>-2.4046108512143505E-6</v>
      </c>
      <c r="HZ56" s="45">
        <v>-2.3882064036362394E-6</v>
      </c>
      <c r="IA56" s="45">
        <v>-2.3720327626541859E-6</v>
      </c>
      <c r="IB56" s="45">
        <v>-2.3560867373761951E-6</v>
      </c>
      <c r="IC56" s="45">
        <v>-2.3403650681874666E-6</v>
      </c>
      <c r="ID56" s="45">
        <v>-2.3248645579787564E-6</v>
      </c>
      <c r="IE56" s="45">
        <v>-2.3095821385377135E-6</v>
      </c>
      <c r="IF56" s="45">
        <v>-2.2945147722941428E-6</v>
      </c>
      <c r="IG56" s="45">
        <v>-2.2796596267360414E-6</v>
      </c>
      <c r="IH56" s="45">
        <v>-2.2650136224378059E-6</v>
      </c>
      <c r="II56" s="45">
        <v>-2.2505738217493132E-6</v>
      </c>
      <c r="IJ56" s="45">
        <v>-2.2363373729517022E-6</v>
      </c>
      <c r="IK56" s="45">
        <v>-2.2223014853883782E-6</v>
      </c>
      <c r="IL56" s="45">
        <v>-2.2084633559682487E-6</v>
      </c>
      <c r="IM56" s="45">
        <v>-2.1948203107191588E-6</v>
      </c>
      <c r="IN56" s="45">
        <v>-2.1813695865180449E-6</v>
      </c>
      <c r="IO56" s="45">
        <v>-2.1681085786706689E-6</v>
      </c>
      <c r="IP56" s="45">
        <v>-2.1550348739962644E-6</v>
      </c>
      <c r="IQ56" s="45">
        <v>-2.134581284729542E-6</v>
      </c>
      <c r="IR56" s="45">
        <v>-2.1136846130032083E-6</v>
      </c>
      <c r="IS56" s="45">
        <v>-2.1011383958269292E-6</v>
      </c>
      <c r="IT56" s="45">
        <v>-2.088769622710096E-6</v>
      </c>
      <c r="IU56" s="45">
        <v>-2.0765760030405644E-6</v>
      </c>
      <c r="IV56" s="45">
        <v>-2.0645551875864143E-6</v>
      </c>
      <c r="IW56" s="45">
        <v>-2.0527051600716106E-6</v>
      </c>
      <c r="IX56" s="45">
        <v>-2.0410237736578907E-6</v>
      </c>
      <c r="IY56" s="45">
        <v>-2.0295084464105884E-6</v>
      </c>
      <c r="IZ56" s="45">
        <v>-2.018156929461945E-6</v>
      </c>
      <c r="JA56" s="45">
        <v>-2.0069671544664658E-6</v>
      </c>
      <c r="JB56" s="45">
        <v>-1.9959370000099952E-6</v>
      </c>
      <c r="JC56" s="45">
        <v>-1.9850644989993782E-6</v>
      </c>
      <c r="JD56" s="45">
        <v>-1.9743476439293417E-6</v>
      </c>
      <c r="JE56" s="45">
        <v>-1.9637844574926788E-6</v>
      </c>
      <c r="JF56" s="45">
        <v>-1.9533730286624973E-6</v>
      </c>
      <c r="JG56" s="45">
        <v>-1.9431113438272973E-6</v>
      </c>
      <c r="JH56" s="45">
        <v>-1.9329976251869496E-6</v>
      </c>
      <c r="JI56" s="45">
        <v>-1.9230299416195251E-6</v>
      </c>
      <c r="JJ56" s="45">
        <v>-1.9132065078864002E-6</v>
      </c>
      <c r="JK56" s="45">
        <v>-1.9035255368615722E-6</v>
      </c>
      <c r="JL56" s="45">
        <v>-1.8939853315691479E-6</v>
      </c>
      <c r="JM56" s="45">
        <v>-1.8845841660564133E-6</v>
      </c>
      <c r="JN56" s="45">
        <v>-1.8753203598897983E-6</v>
      </c>
      <c r="JO56" s="45">
        <v>-1.8661922466245429E-6</v>
      </c>
      <c r="JP56" s="45">
        <v>-1.8571982194348635E-6</v>
      </c>
      <c r="JQ56" s="45">
        <v>-1.8483366073240859E-6</v>
      </c>
      <c r="JR56" s="45">
        <v>-1.8396059817682442E-6</v>
      </c>
      <c r="JS56" s="45">
        <v>-1.8310046965286375E-6</v>
      </c>
      <c r="JT56" s="45">
        <v>-1.8225312677921934E-6</v>
      </c>
      <c r="JU56" s="45">
        <v>-1.8141841918728474E-6</v>
      </c>
      <c r="JV56" s="45">
        <v>-1.8059620281452027E-6</v>
      </c>
      <c r="JW56" s="45">
        <v>-1.7978633912729691E-6</v>
      </c>
      <c r="JX56" s="45">
        <v>-1.7898868469590212E-6</v>
      </c>
      <c r="JY56" s="45">
        <v>-1.7820309475835572E-6</v>
      </c>
      <c r="JZ56" s="45">
        <v>-1.7742944428134066E-6</v>
      </c>
      <c r="KA56" s="45">
        <v>-1.7666759788426134E-6</v>
      </c>
      <c r="KB56" s="45">
        <v>-1.7591742001998867E-6</v>
      </c>
      <c r="KC56" s="45">
        <v>-1.7517878295736367E-6</v>
      </c>
      <c r="KD56" s="45">
        <v>-1.7445155423567726E-6</v>
      </c>
      <c r="KE56" s="45">
        <v>-1.73735613873127E-6</v>
      </c>
      <c r="KF56" s="45">
        <v>-1.73735613873127E-6</v>
      </c>
    </row>
    <row r="57" spans="1:292" s="29" customFormat="1" x14ac:dyDescent="0.2">
      <c r="A57" s="44" t="s">
        <v>33</v>
      </c>
      <c r="B57" s="45">
        <v>8.4982177478343246E-3</v>
      </c>
      <c r="C57" s="45">
        <v>8.6866078576373108E-3</v>
      </c>
      <c r="D57" s="45">
        <v>8.8730817347988378E-3</v>
      </c>
      <c r="E57" s="45">
        <v>9.0576181176993398E-3</v>
      </c>
      <c r="F57" s="45">
        <v>9.2401665584969095E-3</v>
      </c>
      <c r="G57" s="45">
        <v>9.4206869420074835E-3</v>
      </c>
      <c r="H57" s="45">
        <v>9.5991502330066147E-3</v>
      </c>
      <c r="I57" s="45">
        <v>9.7755385605415857E-3</v>
      </c>
      <c r="J57" s="45">
        <v>9.9498456696054394E-3</v>
      </c>
      <c r="K57" s="45">
        <v>1.012207732233672E-2</v>
      </c>
      <c r="L57" s="45">
        <v>1.0292251848027956E-2</v>
      </c>
      <c r="M57" s="45">
        <v>1.0861309181622536E-2</v>
      </c>
      <c r="N57" s="45">
        <v>1.1439152714932455E-2</v>
      </c>
      <c r="O57" s="45">
        <v>1.2026162121560269E-2</v>
      </c>
      <c r="P57" s="45">
        <v>1.2622781169096653E-2</v>
      </c>
      <c r="Q57" s="45">
        <v>1.3229464822738013E-2</v>
      </c>
      <c r="R57" s="45">
        <v>1.384670553969114E-2</v>
      </c>
      <c r="S57" s="45">
        <v>1.4474982018602534E-2</v>
      </c>
      <c r="T57" s="45">
        <v>1.5114782514654701E-2</v>
      </c>
      <c r="U57" s="45">
        <v>1.5766603549645319E-2</v>
      </c>
      <c r="V57" s="45">
        <v>1.6430948908106036E-2</v>
      </c>
      <c r="W57" s="45">
        <v>1.5488819012595689E-2</v>
      </c>
      <c r="X57" s="45">
        <v>1.4516677049378091E-2</v>
      </c>
      <c r="Y57" s="45">
        <v>1.3516063186376659E-2</v>
      </c>
      <c r="Z57" s="45">
        <v>1.2488563265757868E-2</v>
      </c>
      <c r="AA57" s="45">
        <v>1.1435900385777131E-2</v>
      </c>
      <c r="AB57" s="45">
        <v>1.0359916264113478E-2</v>
      </c>
      <c r="AC57" s="45">
        <v>9.2625506654278045E-3</v>
      </c>
      <c r="AD57" s="45">
        <v>8.145832110114215E-3</v>
      </c>
      <c r="AE57" s="45">
        <v>7.0118663339719944E-3</v>
      </c>
      <c r="AF57" s="45">
        <v>5.8628258311885784E-3</v>
      </c>
      <c r="AG57" s="45">
        <v>6.64346189866305E-3</v>
      </c>
      <c r="AH57" s="45">
        <v>7.4271889076331643E-3</v>
      </c>
      <c r="AI57" s="45">
        <v>8.2139897487312208E-3</v>
      </c>
      <c r="AJ57" s="45">
        <v>9.0039944408866202E-3</v>
      </c>
      <c r="AK57" s="45">
        <v>9.7973338795183107E-3</v>
      </c>
      <c r="AL57" s="45">
        <v>1.0594139344799025E-2</v>
      </c>
      <c r="AM57" s="45">
        <v>1.1394543388890011E-2</v>
      </c>
      <c r="AN57" s="45">
        <v>1.2198678783589267E-2</v>
      </c>
      <c r="AO57" s="45">
        <v>1.3006678474189792E-2</v>
      </c>
      <c r="AP57" s="45">
        <v>1.3818676131492458E-2</v>
      </c>
      <c r="AQ57" s="45">
        <v>1.3169648736428785E-2</v>
      </c>
      <c r="AR57" s="45">
        <v>1.2514214911765409E-2</v>
      </c>
      <c r="AS57" s="45">
        <v>1.1852714848155976E-2</v>
      </c>
      <c r="AT57" s="45">
        <v>1.1185438017966343E-2</v>
      </c>
      <c r="AU57" s="45">
        <v>1.0512679230448629E-2</v>
      </c>
      <c r="AV57" s="45">
        <v>9.8347385262822495E-3</v>
      </c>
      <c r="AW57" s="45">
        <v>9.1519205702415007E-3</v>
      </c>
      <c r="AX57" s="45">
        <v>8.4645337402946552E-3</v>
      </c>
      <c r="AY57" s="45">
        <v>7.7728895425086542E-3</v>
      </c>
      <c r="AZ57" s="45">
        <v>7.0773028340678223E-3</v>
      </c>
      <c r="BA57" s="45">
        <v>8.5893550319044998E-3</v>
      </c>
      <c r="BB57" s="45">
        <v>1.0107483558232655E-2</v>
      </c>
      <c r="BC57" s="45">
        <v>1.1632426491387626E-2</v>
      </c>
      <c r="BD57" s="45">
        <v>1.3165053434152307E-2</v>
      </c>
      <c r="BE57" s="45">
        <v>1.4706233574489413E-2</v>
      </c>
      <c r="BF57" s="45">
        <v>1.6256834272512233E-2</v>
      </c>
      <c r="BG57" s="45">
        <v>1.7817721479854276E-2</v>
      </c>
      <c r="BH57" s="45">
        <v>1.9389759097699466E-2</v>
      </c>
      <c r="BI57" s="45">
        <v>2.0973808177324083E-2</v>
      </c>
      <c r="BJ57" s="45">
        <v>2.257072591263154E-2</v>
      </c>
      <c r="BK57" s="45">
        <v>2.2814532757824413E-2</v>
      </c>
      <c r="BL57" s="45">
        <v>2.3052252024778008E-2</v>
      </c>
      <c r="BM57" s="45">
        <v>2.3283991683856753E-2</v>
      </c>
      <c r="BN57" s="45">
        <v>2.3509819370606033E-2</v>
      </c>
      <c r="BO57" s="45">
        <v>2.3729806687105004E-2</v>
      </c>
      <c r="BP57" s="45">
        <v>2.3944027719326355E-2</v>
      </c>
      <c r="BQ57" s="45">
        <v>2.4152560140379364E-2</v>
      </c>
      <c r="BR57" s="45">
        <v>2.4355483521756316E-2</v>
      </c>
      <c r="BS57" s="45">
        <v>2.4552878980434123E-2</v>
      </c>
      <c r="BT57" s="45">
        <v>2.4744829660615197E-2</v>
      </c>
      <c r="BU57" s="45">
        <v>2.3104389093116406E-2</v>
      </c>
      <c r="BV57" s="45">
        <v>2.1456771738783909E-2</v>
      </c>
      <c r="BW57" s="45">
        <v>1.9802479748841861E-2</v>
      </c>
      <c r="BX57" s="45">
        <v>1.814199602210409E-2</v>
      </c>
      <c r="BY57" s="45">
        <v>1.6475806958789363E-2</v>
      </c>
      <c r="BZ57" s="45">
        <v>1.4804399951977132E-2</v>
      </c>
      <c r="CA57" s="45">
        <v>1.3128265223443236E-2</v>
      </c>
      <c r="CB57" s="45">
        <v>1.1447894782910861E-2</v>
      </c>
      <c r="CC57" s="45">
        <v>9.7637816573779013E-3</v>
      </c>
      <c r="CD57" s="45">
        <v>8.0764208627790435E-3</v>
      </c>
      <c r="CE57" s="45">
        <v>8.3059173814297171E-3</v>
      </c>
      <c r="CF57" s="45">
        <v>8.5340753943417003E-3</v>
      </c>
      <c r="CG57" s="45">
        <v>8.7610401128528359E-3</v>
      </c>
      <c r="CH57" s="45">
        <v>8.9870095638016068E-3</v>
      </c>
      <c r="CI57" s="45">
        <v>9.2121826655326977E-3</v>
      </c>
      <c r="CJ57" s="45">
        <v>9.4367565658008967E-3</v>
      </c>
      <c r="CK57" s="45">
        <v>9.6609297419611995E-3</v>
      </c>
      <c r="CL57" s="45">
        <v>9.8849007383110532E-3</v>
      </c>
      <c r="CM57" s="45">
        <v>1.0108868048404496E-2</v>
      </c>
      <c r="CN57" s="45">
        <v>1.0333031268786153E-2</v>
      </c>
      <c r="CO57" s="45">
        <v>1.0323798825657704E-2</v>
      </c>
      <c r="CP57" s="45">
        <v>1.0314513304314543E-2</v>
      </c>
      <c r="CQ57" s="45">
        <v>1.0305180123238777E-2</v>
      </c>
      <c r="CR57" s="45">
        <v>1.0295801628241952E-2</v>
      </c>
      <c r="CS57" s="45">
        <v>1.0286380064551404E-2</v>
      </c>
      <c r="CT57" s="45">
        <v>1.0276917519367545E-2</v>
      </c>
      <c r="CU57" s="45">
        <v>1.0267416110669725E-2</v>
      </c>
      <c r="CV57" s="45">
        <v>1.0257877787425818E-2</v>
      </c>
      <c r="CW57" s="45">
        <v>1.0248304631719884E-2</v>
      </c>
      <c r="CX57" s="45">
        <v>1.0238698438083782E-2</v>
      </c>
      <c r="CY57" s="45">
        <v>1.0229061164513276E-2</v>
      </c>
      <c r="CZ57" s="45">
        <v>1.0219394553260042E-2</v>
      </c>
      <c r="DA57" s="45">
        <v>1.0209700453540194E-2</v>
      </c>
      <c r="DB57" s="45">
        <v>1.0199980561373501E-2</v>
      </c>
      <c r="DC57" s="45">
        <v>1.0190236583845325E-2</v>
      </c>
      <c r="DD57" s="45">
        <v>1.0180470074960812E-2</v>
      </c>
      <c r="DE57" s="45">
        <v>1.0170682728488867E-2</v>
      </c>
      <c r="DF57" s="45">
        <v>1.0160876074439829E-2</v>
      </c>
      <c r="DG57" s="45">
        <v>1.0151051711775771E-2</v>
      </c>
      <c r="DH57" s="45">
        <v>1.0141211201745159E-2</v>
      </c>
      <c r="DI57" s="45">
        <v>1.0131355910819151E-2</v>
      </c>
      <c r="DJ57" s="45">
        <v>1.0121487323594858E-2</v>
      </c>
      <c r="DK57" s="45">
        <v>1.0111606786276095E-2</v>
      </c>
      <c r="DL57" s="45">
        <v>1.0101715745948203E-2</v>
      </c>
      <c r="DM57" s="45">
        <v>1.0091815557204509E-2</v>
      </c>
      <c r="DN57" s="45">
        <v>1.0081907587579098E-2</v>
      </c>
      <c r="DO57" s="45">
        <v>1.0071993109939559E-2</v>
      </c>
      <c r="DP57" s="45">
        <v>1.0062073397256066E-2</v>
      </c>
      <c r="DQ57" s="45">
        <v>1.0052149715062519E-2</v>
      </c>
      <c r="DR57" s="45">
        <v>1.0042223243863502E-2</v>
      </c>
      <c r="DS57" s="45">
        <v>1.0032295225551158E-2</v>
      </c>
      <c r="DT57" s="45">
        <v>1.0022366873485344E-2</v>
      </c>
      <c r="DU57" s="45">
        <v>1.0012439309620813E-2</v>
      </c>
      <c r="DV57" s="45">
        <v>1.0002513718881723E-2</v>
      </c>
      <c r="DW57" s="45">
        <v>9.9925911808391721E-3</v>
      </c>
      <c r="DX57" s="45">
        <v>9.9826727083651701E-3</v>
      </c>
      <c r="DY57" s="45">
        <v>9.9727593827458882E-3</v>
      </c>
      <c r="DZ57" s="45">
        <v>9.9628522668666619E-3</v>
      </c>
      <c r="EA57" s="45">
        <v>9.9529524765655797E-3</v>
      </c>
      <c r="EB57" s="45">
        <v>9.9430609747126475E-3</v>
      </c>
      <c r="EC57" s="45">
        <v>9.9331786482297346E-3</v>
      </c>
      <c r="ED57" s="45">
        <v>9.9233065182873226E-3</v>
      </c>
      <c r="EE57" s="45">
        <v>9.91344549180595E-3</v>
      </c>
      <c r="EF57" s="45">
        <v>9.9035964413043409E-3</v>
      </c>
      <c r="EG57" s="45">
        <v>9.8937603249120709E-3</v>
      </c>
      <c r="EH57" s="45">
        <v>9.8839378934185707E-3</v>
      </c>
      <c r="EI57" s="45">
        <v>9.8741302199742975E-3</v>
      </c>
      <c r="EJ57" s="45">
        <v>9.8643381092518023E-3</v>
      </c>
      <c r="EK57" s="45">
        <v>9.8545623143855288E-3</v>
      </c>
      <c r="EL57" s="45">
        <v>9.8448035717719762E-3</v>
      </c>
      <c r="EM57" s="45">
        <v>9.8350627719687722E-3</v>
      </c>
      <c r="EN57" s="45">
        <v>9.8253407371056145E-3</v>
      </c>
      <c r="EO57" s="45">
        <v>9.8156382259897423E-3</v>
      </c>
      <c r="EP57" s="45">
        <v>9.8059559646774819E-3</v>
      </c>
      <c r="EQ57" s="45">
        <v>9.7962945925447187E-3</v>
      </c>
      <c r="ER57" s="45">
        <v>9.7866548669638398E-3</v>
      </c>
      <c r="ES57" s="45">
        <v>9.7770374352712519E-3</v>
      </c>
      <c r="ET57" s="45">
        <v>9.7674428916014744E-3</v>
      </c>
      <c r="EU57" s="45">
        <v>9.7578720672524266E-3</v>
      </c>
      <c r="EV57" s="45">
        <v>9.748325454538298E-3</v>
      </c>
      <c r="EW57" s="45">
        <v>9.7388036845948989E-3</v>
      </c>
      <c r="EX57" s="45">
        <v>9.7293073753106363E-3</v>
      </c>
      <c r="EY57" s="45">
        <v>9.7198370809963297E-3</v>
      </c>
      <c r="EZ57" s="45">
        <v>9.7103933475028992E-3</v>
      </c>
      <c r="FA57" s="45">
        <v>9.7009767839888461E-3</v>
      </c>
      <c r="FB57" s="45">
        <v>9.6915878793732979E-3</v>
      </c>
      <c r="FC57" s="45">
        <v>9.6822272120622443E-3</v>
      </c>
      <c r="FD57" s="45">
        <v>9.6728952595206419E-3</v>
      </c>
      <c r="FE57" s="45">
        <v>9.6635925290293745E-3</v>
      </c>
      <c r="FF57" s="45">
        <v>9.6543195127047898E-3</v>
      </c>
      <c r="FG57" s="45">
        <v>9.6450768091524974E-3</v>
      </c>
      <c r="FH57" s="45">
        <v>9.6358646875420728E-3</v>
      </c>
      <c r="FI57" s="45">
        <v>9.6266836229490504E-3</v>
      </c>
      <c r="FJ57" s="45">
        <v>9.6175340099846629E-3</v>
      </c>
      <c r="FK57" s="45">
        <v>9.6084163353118424E-3</v>
      </c>
      <c r="FL57" s="45">
        <v>9.5993309611099864E-3</v>
      </c>
      <c r="FM57" s="45">
        <v>9.5902782804073716E-3</v>
      </c>
      <c r="FN57" s="45">
        <v>9.5812586751018447E-3</v>
      </c>
      <c r="FO57" s="45">
        <v>9.5722724675553206E-3</v>
      </c>
      <c r="FP57" s="45">
        <v>9.563319992583752E-3</v>
      </c>
      <c r="FQ57" s="45">
        <v>9.5544015109141345E-3</v>
      </c>
      <c r="FR57" s="45">
        <v>9.5455173984702046E-3</v>
      </c>
      <c r="FS57" s="45">
        <v>9.5366678772721425E-3</v>
      </c>
      <c r="FT57" s="45">
        <v>9.5278532579958775E-3</v>
      </c>
      <c r="FU57" s="45">
        <v>9.5190748900126909E-3</v>
      </c>
      <c r="FV57" s="45">
        <v>9.5103314669189309E-3</v>
      </c>
      <c r="FW57" s="45">
        <v>9.5016264891381041E-3</v>
      </c>
      <c r="FX57" s="45">
        <v>9.4929560789021039E-3</v>
      </c>
      <c r="FY57" s="45">
        <v>9.484320627850984E-3</v>
      </c>
      <c r="FZ57" s="45">
        <v>9.4757216309964143E-3</v>
      </c>
      <c r="GA57" s="45">
        <v>9.4671592328798848E-3</v>
      </c>
      <c r="GB57" s="45">
        <v>9.4586337926163555E-3</v>
      </c>
      <c r="GC57" s="45">
        <v>9.4501454236426419E-3</v>
      </c>
      <c r="GD57" s="45">
        <v>9.4416943364472594E-3</v>
      </c>
      <c r="GE57" s="45">
        <v>9.4332806278407677E-3</v>
      </c>
      <c r="GF57" s="45">
        <v>9.4249045098457884E-3</v>
      </c>
      <c r="GG57" s="45">
        <v>9.4165661011085255E-3</v>
      </c>
      <c r="GH57" s="45">
        <v>9.4082656308946966E-3</v>
      </c>
      <c r="GI57" s="45">
        <v>9.4000031537244677E-3</v>
      </c>
      <c r="GJ57" s="45">
        <v>9.3917787614716808E-3</v>
      </c>
      <c r="GK57" s="45">
        <v>9.3479639308036155E-3</v>
      </c>
      <c r="GL57" s="45">
        <v>9.3041845538335277E-3</v>
      </c>
      <c r="GM57" s="45">
        <v>9.2604400667750664E-3</v>
      </c>
      <c r="GN57" s="45">
        <v>9.2167300444907507E-3</v>
      </c>
      <c r="GO57" s="45">
        <v>9.1730540853736109E-3</v>
      </c>
      <c r="GP57" s="45">
        <v>9.1294119221847492E-3</v>
      </c>
      <c r="GQ57" s="45">
        <v>9.0858030975153881E-3</v>
      </c>
      <c r="GR57" s="45">
        <v>9.0422274831254423E-3</v>
      </c>
      <c r="GS57" s="45">
        <v>8.9986847692402616E-3</v>
      </c>
      <c r="GT57" s="45">
        <v>8.9551747506451118E-3</v>
      </c>
      <c r="GU57" s="45">
        <v>8.9116972392879745E-3</v>
      </c>
      <c r="GV57" s="45">
        <v>8.8682519119884784E-3</v>
      </c>
      <c r="GW57" s="45">
        <v>8.8248385843787691E-3</v>
      </c>
      <c r="GX57" s="45">
        <v>8.7814571622111259E-3</v>
      </c>
      <c r="GY57" s="45">
        <v>8.738107537637152E-3</v>
      </c>
      <c r="GZ57" s="45">
        <v>8.6947894386406599E-3</v>
      </c>
      <c r="HA57" s="45">
        <v>8.6515027621945073E-3</v>
      </c>
      <c r="HB57" s="45">
        <v>8.6082473918080993E-3</v>
      </c>
      <c r="HC57" s="45">
        <v>8.5650233413849808E-3</v>
      </c>
      <c r="HD57" s="45">
        <v>8.5218313570742943E-3</v>
      </c>
      <c r="HE57" s="45">
        <v>8.4786693471314845E-3</v>
      </c>
      <c r="HF57" s="45">
        <v>8.4355381188983003E-3</v>
      </c>
      <c r="HG57" s="45">
        <v>8.3924376829107583E-3</v>
      </c>
      <c r="HH57" s="45">
        <v>8.3493678587565068E-3</v>
      </c>
      <c r="HI57" s="45">
        <v>8.3063286175171225E-3</v>
      </c>
      <c r="HJ57" s="45">
        <v>8.2633198153934107E-3</v>
      </c>
      <c r="HK57" s="45">
        <v>8.22034129764182E-3</v>
      </c>
      <c r="HL57" s="45">
        <v>8.177393007082534E-3</v>
      </c>
      <c r="HM57" s="45">
        <v>8.1344748474232453E-3</v>
      </c>
      <c r="HN57" s="45">
        <v>8.0915867781268247E-3</v>
      </c>
      <c r="HO57" s="45">
        <v>8.04872866134132E-3</v>
      </c>
      <c r="HP57" s="45">
        <v>8.0059006477954942E-3</v>
      </c>
      <c r="HQ57" s="45">
        <v>7.9631025503508202E-3</v>
      </c>
      <c r="HR57" s="45">
        <v>7.9203339115905269E-3</v>
      </c>
      <c r="HS57" s="45">
        <v>7.8775948166796006E-3</v>
      </c>
      <c r="HT57" s="45">
        <v>7.8348851673881725E-3</v>
      </c>
      <c r="HU57" s="45">
        <v>7.7922049153820172E-3</v>
      </c>
      <c r="HV57" s="45">
        <v>7.7495540222110026E-3</v>
      </c>
      <c r="HW57" s="45">
        <v>7.7069322641643012E-3</v>
      </c>
      <c r="HX57" s="45">
        <v>7.6643396061975011E-3</v>
      </c>
      <c r="HY57" s="45">
        <v>7.621775969268052E-3</v>
      </c>
      <c r="HZ57" s="45">
        <v>7.5792412522515118E-3</v>
      </c>
      <c r="IA57" s="45">
        <v>7.5367353503434931E-3</v>
      </c>
      <c r="IB57" s="45">
        <v>7.4942580677159754E-3</v>
      </c>
      <c r="IC57" s="45">
        <v>7.4518093207798231E-3</v>
      </c>
      <c r="ID57" s="45">
        <v>7.4093890210829016E-3</v>
      </c>
      <c r="IE57" s="45">
        <v>7.3669970056740031E-3</v>
      </c>
      <c r="IF57" s="45">
        <v>7.3246331287097899E-3</v>
      </c>
      <c r="IG57" s="45">
        <v>7.2822971012900251E-3</v>
      </c>
      <c r="IH57" s="45">
        <v>7.2399889085061897E-3</v>
      </c>
      <c r="II57" s="45">
        <v>7.1977084535737035E-3</v>
      </c>
      <c r="IJ57" s="45">
        <v>7.1554556006994119E-3</v>
      </c>
      <c r="IK57" s="45">
        <v>7.1132301959635491E-3</v>
      </c>
      <c r="IL57" s="45">
        <v>7.0710321533811182E-3</v>
      </c>
      <c r="IM57" s="45">
        <v>7.0288612944031659E-3</v>
      </c>
      <c r="IN57" s="45">
        <v>6.9867175795463865E-3</v>
      </c>
      <c r="IO57" s="45">
        <v>6.9446008558324834E-3</v>
      </c>
      <c r="IP57" s="45">
        <v>6.9025108179152639E-3</v>
      </c>
      <c r="IQ57" s="45">
        <v>6.8604397783980087E-3</v>
      </c>
      <c r="IR57" s="45">
        <v>6.8183946089031E-3</v>
      </c>
      <c r="IS57" s="45">
        <v>6.7763839773309353E-3</v>
      </c>
      <c r="IT57" s="45">
        <v>6.7343995403605916E-3</v>
      </c>
      <c r="IU57" s="45">
        <v>6.6924410735678119E-3</v>
      </c>
      <c r="IV57" s="45">
        <v>6.6505084592187735E-3</v>
      </c>
      <c r="IW57" s="45">
        <v>6.6086016084616617E-3</v>
      </c>
      <c r="IX57" s="45">
        <v>6.5667203409685015E-3</v>
      </c>
      <c r="IY57" s="45">
        <v>6.5248644604081196E-3</v>
      </c>
      <c r="IZ57" s="45">
        <v>6.483033905814839E-3</v>
      </c>
      <c r="JA57" s="45">
        <v>6.4412284565154021E-3</v>
      </c>
      <c r="JB57" s="45">
        <v>6.3994479943383364E-3</v>
      </c>
      <c r="JC57" s="45">
        <v>6.3576922637278432E-3</v>
      </c>
      <c r="JD57" s="45">
        <v>6.3159610977561176E-3</v>
      </c>
      <c r="JE57" s="45">
        <v>6.2742543280207563E-3</v>
      </c>
      <c r="JF57" s="45">
        <v>6.2325717535254288E-3</v>
      </c>
      <c r="JG57" s="45">
        <v>6.1909133211439649E-3</v>
      </c>
      <c r="JH57" s="45">
        <v>6.1492787549175532E-3</v>
      </c>
      <c r="JI57" s="45">
        <v>6.107667982780729E-3</v>
      </c>
      <c r="JJ57" s="45">
        <v>6.0660808087040774E-3</v>
      </c>
      <c r="JK57" s="45">
        <v>6.0245170695423234E-3</v>
      </c>
      <c r="JL57" s="45">
        <v>5.9829765356966824E-3</v>
      </c>
      <c r="JM57" s="45">
        <v>5.9414590456705607E-3</v>
      </c>
      <c r="JN57" s="45">
        <v>5.8999644201414014E-3</v>
      </c>
      <c r="JO57" s="45">
        <v>5.8584924949942607E-3</v>
      </c>
      <c r="JP57" s="45">
        <v>5.8170430718536004E-3</v>
      </c>
      <c r="JQ57" s="45">
        <v>5.775616064458422E-3</v>
      </c>
      <c r="JR57" s="45">
        <v>5.7342111253895212E-3</v>
      </c>
      <c r="JS57" s="45">
        <v>5.6928282073598346E-3</v>
      </c>
      <c r="JT57" s="45">
        <v>5.6514670928229371E-3</v>
      </c>
      <c r="JU57" s="45">
        <v>5.6101276286073531E-3</v>
      </c>
      <c r="JV57" s="45">
        <v>5.5688096105612761E-3</v>
      </c>
      <c r="JW57" s="45">
        <v>5.5275128048621891E-3</v>
      </c>
      <c r="JX57" s="45">
        <v>5.4862370606736377E-3</v>
      </c>
      <c r="JY57" s="45">
        <v>5.444982285862654E-3</v>
      </c>
      <c r="JZ57" s="45">
        <v>5.4037481634283679E-3</v>
      </c>
      <c r="KA57" s="45">
        <v>5.3625345445473815E-3</v>
      </c>
      <c r="KB57" s="45">
        <v>5.3213413077639604E-3</v>
      </c>
      <c r="KC57" s="45">
        <v>5.2801682642662495E-3</v>
      </c>
      <c r="KD57" s="45">
        <v>5.239015317496154E-3</v>
      </c>
      <c r="KE57" s="45">
        <v>5.1978822402774004E-3</v>
      </c>
      <c r="KF57" s="45">
        <v>5.1978822402774004E-3</v>
      </c>
    </row>
    <row r="58" spans="1:292" s="44" customFormat="1" x14ac:dyDescent="0.2">
      <c r="A58" s="44" t="s">
        <v>55</v>
      </c>
      <c r="B58" s="46">
        <v>-6.7304410915599577E-3</v>
      </c>
      <c r="C58" s="46">
        <v>-7.0797740346512095E-3</v>
      </c>
      <c r="D58" s="46">
        <v>-7.4410323986793259E-3</v>
      </c>
      <c r="E58" s="46">
        <v>-7.8138407107022356E-3</v>
      </c>
      <c r="F58" s="46">
        <v>-8.197797595767331E-3</v>
      </c>
      <c r="G58" s="46">
        <v>-8.5924752634572998E-3</v>
      </c>
      <c r="H58" s="46">
        <v>-8.9974223687262489E-3</v>
      </c>
      <c r="I58" s="46">
        <v>-9.4121668604975062E-3</v>
      </c>
      <c r="J58" s="46">
        <v>-9.836218806402508E-3</v>
      </c>
      <c r="K58" s="46">
        <v>-1.0269073179533406E-2</v>
      </c>
      <c r="L58" s="46">
        <v>-1.0710212596926061E-2</v>
      </c>
      <c r="M58" s="46">
        <v>-1.1031318336562457E-2</v>
      </c>
      <c r="N58" s="46">
        <v>-1.136126989394648E-2</v>
      </c>
      <c r="O58" s="46">
        <v>-1.1700390815688966E-2</v>
      </c>
      <c r="P58" s="46">
        <v>-1.2049007114608656E-2</v>
      </c>
      <c r="Q58" s="46">
        <v>-1.3253198292532686E-2</v>
      </c>
      <c r="R58" s="46">
        <v>-1.4476900575088658E-2</v>
      </c>
      <c r="S58" s="46">
        <v>-1.5720457821404077E-2</v>
      </c>
      <c r="T58" s="46">
        <v>-1.6984206660769052E-2</v>
      </c>
      <c r="U58" s="46">
        <v>-1.8268475705730647E-2</v>
      </c>
      <c r="V58" s="46">
        <v>-1.6262041567526531E-2</v>
      </c>
      <c r="W58" s="46">
        <v>-1.4481935610462626E-2</v>
      </c>
      <c r="X58" s="46">
        <v>-1.267333330589282E-2</v>
      </c>
      <c r="Y58" s="46">
        <v>-1.0837974943640583E-2</v>
      </c>
      <c r="Z58" s="46">
        <v>-8.9777516115713274E-3</v>
      </c>
      <c r="AA58" s="46">
        <v>-7.0946892706702513E-3</v>
      </c>
      <c r="AB58" s="46">
        <v>-5.1909374720442436E-3</v>
      </c>
      <c r="AC58" s="46">
        <v>-3.2687586860553619E-3</v>
      </c>
      <c r="AD58" s="46">
        <v>-1.3305182393581472E-3</v>
      </c>
      <c r="AE58" s="46">
        <v>6.2132507733592135E-4</v>
      </c>
      <c r="AF58" s="46">
        <v>-7.1772503624967232E-4</v>
      </c>
      <c r="AG58" s="46">
        <v>-1.8642634836292249E-3</v>
      </c>
      <c r="AH58" s="46">
        <v>-3.016934340140387E-3</v>
      </c>
      <c r="AI58" s="46">
        <v>-4.1757301704797856E-3</v>
      </c>
      <c r="AJ58" s="46">
        <v>-5.3406317202097098E-3</v>
      </c>
      <c r="AK58" s="46">
        <v>-6.5116150395577721E-3</v>
      </c>
      <c r="AL58" s="46">
        <v>-7.6886516504990343E-3</v>
      </c>
      <c r="AM58" s="46">
        <v>-8.8717087229137626E-3</v>
      </c>
      <c r="AN58" s="46">
        <v>-1.0060749220162979E-2</v>
      </c>
      <c r="AO58" s="46">
        <v>-1.1255732042979805E-2</v>
      </c>
      <c r="AP58" s="46">
        <v>-1.0265137730108176E-2</v>
      </c>
      <c r="AQ58" s="46">
        <v>-9.3551260197035635E-3</v>
      </c>
      <c r="AR58" s="46">
        <v>-8.4399225491513796E-3</v>
      </c>
      <c r="AS58" s="46">
        <v>-7.5198137810960075E-3</v>
      </c>
      <c r="AT58" s="46">
        <v>-6.5950942135691859E-3</v>
      </c>
      <c r="AU58" s="46">
        <v>-5.6660645012774902E-3</v>
      </c>
      <c r="AV58" s="46">
        <v>-4.7330310596966907E-3</v>
      </c>
      <c r="AW58" s="46">
        <v>-3.7963056923073779E-3</v>
      </c>
      <c r="AX58" s="46">
        <v>-2.8562052411030825E-3</v>
      </c>
      <c r="AY58" s="46">
        <v>-1.9130512710776593E-3</v>
      </c>
      <c r="AZ58" s="46">
        <v>-3.8156380438012505E-3</v>
      </c>
      <c r="BA58" s="46">
        <v>-5.5943057432391585E-3</v>
      </c>
      <c r="BB58" s="46">
        <v>-7.3818608168124689E-3</v>
      </c>
      <c r="BC58" s="46">
        <v>-9.1790125195864158E-3</v>
      </c>
      <c r="BD58" s="46">
        <v>-1.0986447549159783E-2</v>
      </c>
      <c r="BE58" s="46">
        <v>-1.2804834007894894E-2</v>
      </c>
      <c r="BF58" s="46">
        <v>-1.4634821204757231E-2</v>
      </c>
      <c r="BG58" s="46">
        <v>-1.6477039280205941E-2</v>
      </c>
      <c r="BH58" s="46">
        <v>-1.8332098590411516E-2</v>
      </c>
      <c r="BI58" s="46">
        <v>-2.0200588855954771E-2</v>
      </c>
      <c r="BJ58" s="46">
        <v>-1.9882838231425892E-2</v>
      </c>
      <c r="BK58" s="46">
        <v>-1.9649682465146423E-2</v>
      </c>
      <c r="BL58" s="46">
        <v>-1.9410431939448913E-2</v>
      </c>
      <c r="BM58" s="46">
        <v>-1.9165199937293265E-2</v>
      </c>
      <c r="BN58" s="46">
        <v>-1.8914104202754856E-2</v>
      </c>
      <c r="BO58" s="46">
        <v>-1.8657266181554943E-2</v>
      </c>
      <c r="BP58" s="46">
        <v>-1.8394810630909419E-2</v>
      </c>
      <c r="BQ58" s="46">
        <v>-1.8126865358039423E-2</v>
      </c>
      <c r="BR58" s="46">
        <v>-1.7853560860095707E-2</v>
      </c>
      <c r="BS58" s="46">
        <v>-1.757503003888361E-2</v>
      </c>
      <c r="BT58" s="46">
        <v>-1.5742623274236589E-2</v>
      </c>
      <c r="BU58" s="46">
        <v>-1.3904404369171841E-2</v>
      </c>
      <c r="BV58" s="46">
        <v>-1.2059790983129148E-2</v>
      </c>
      <c r="BW58" s="46">
        <v>-1.0209202717126664E-2</v>
      </c>
      <c r="BX58" s="46">
        <v>-8.3530684799342225E-3</v>
      </c>
      <c r="BY58" s="46">
        <v>-6.4918267319072909E-3</v>
      </c>
      <c r="BZ58" s="46">
        <v>-4.6259251071900653E-3</v>
      </c>
      <c r="CA58" s="46">
        <v>-2.7558203622011224E-3</v>
      </c>
      <c r="CB58" s="46">
        <v>-8.8197820423041584E-4</v>
      </c>
      <c r="CC58" s="46">
        <v>9.9512681859392771E-4</v>
      </c>
      <c r="CD58" s="46">
        <v>3.9641056575079325E-4</v>
      </c>
      <c r="CE58" s="46">
        <v>-2.0665204976377805E-4</v>
      </c>
      <c r="CF58" s="46">
        <v>-8.0854604850433276E-4</v>
      </c>
      <c r="CG58" s="46">
        <v>-1.4094579060068835E-3</v>
      </c>
      <c r="CH58" s="46">
        <v>-2.0095742707361142E-3</v>
      </c>
      <c r="CI58" s="46">
        <v>-2.6090812248950046E-3</v>
      </c>
      <c r="CJ58" s="46">
        <v>-3.2081640962123847E-3</v>
      </c>
      <c r="CK58" s="46">
        <v>-3.8070076797230845E-3</v>
      </c>
      <c r="CL58" s="46">
        <v>-4.4057961528667366E-3</v>
      </c>
      <c r="CM58" s="46">
        <v>-5.0047130705179743E-3</v>
      </c>
      <c r="CN58" s="46">
        <v>-5.0031624284510023E-3</v>
      </c>
      <c r="CO58" s="46">
        <v>-5.0026340104168954E-3</v>
      </c>
      <c r="CP58" s="46">
        <v>-5.0021063449100511E-3</v>
      </c>
      <c r="CQ58" s="46">
        <v>-5.0015796297734338E-3</v>
      </c>
      <c r="CR58" s="46">
        <v>-5.001054019422968E-3</v>
      </c>
      <c r="CS58" s="46">
        <v>-5.0005296594136661E-3</v>
      </c>
      <c r="CT58" s="46">
        <v>-5.0000066825640621E-3</v>
      </c>
      <c r="CU58" s="46">
        <v>-4.99948522193705E-3</v>
      </c>
      <c r="CV58" s="46">
        <v>-4.9989653973180337E-3</v>
      </c>
      <c r="CW58" s="46">
        <v>-4.9984473356743386E-3</v>
      </c>
      <c r="CX58" s="46">
        <v>-4.9979311429295681E-3</v>
      </c>
      <c r="CY58" s="46">
        <v>-4.9974169342642538E-3</v>
      </c>
      <c r="CZ58" s="46">
        <v>-4.9969048088722712E-3</v>
      </c>
      <c r="DA58" s="46">
        <v>-4.9963948714489836E-3</v>
      </c>
      <c r="DB58" s="46">
        <v>-4.9958872150498435E-3</v>
      </c>
      <c r="DC58" s="46">
        <v>-4.9953819303605318E-3</v>
      </c>
      <c r="DD58" s="46">
        <v>-4.9948791015002048E-3</v>
      </c>
      <c r="DE58" s="46">
        <v>-4.9943788155215607E-3</v>
      </c>
      <c r="DF58" s="46">
        <v>-4.99388114910293E-3</v>
      </c>
      <c r="DG58" s="46">
        <v>-4.9933861820782299E-3</v>
      </c>
      <c r="DH58" s="46">
        <v>-4.9928939905807823E-3</v>
      </c>
      <c r="DI58" s="46">
        <v>-4.9924046371003783E-3</v>
      </c>
      <c r="DJ58" s="46">
        <v>-4.9919181905230259E-3</v>
      </c>
      <c r="DK58" s="46">
        <v>-4.9914347098485301E-3</v>
      </c>
      <c r="DL58" s="46">
        <v>-4.9909542593876699E-3</v>
      </c>
      <c r="DM58" s="46">
        <v>-4.990476896565621E-3</v>
      </c>
      <c r="DN58" s="46">
        <v>-4.9900026785988372E-3</v>
      </c>
      <c r="DO58" s="46">
        <v>-4.9895316558384861E-3</v>
      </c>
      <c r="DP58" s="46">
        <v>-4.989063877722133E-3</v>
      </c>
      <c r="DQ58" s="46">
        <v>-4.9885993923188821E-3</v>
      </c>
      <c r="DR58" s="46">
        <v>-4.9881382416239184E-3</v>
      </c>
      <c r="DS58" s="46">
        <v>-4.9876804705523137E-3</v>
      </c>
      <c r="DT58" s="46">
        <v>-4.9872261214610747E-3</v>
      </c>
      <c r="DU58" s="46">
        <v>-4.9867752303645041E-3</v>
      </c>
      <c r="DV58" s="46">
        <v>-4.9863278363480035E-3</v>
      </c>
      <c r="DW58" s="46">
        <v>-4.9858839714133074E-3</v>
      </c>
      <c r="DX58" s="46">
        <v>-4.9854436629079846E-3</v>
      </c>
      <c r="DY58" s="46">
        <v>-4.9850069416323972E-3</v>
      </c>
      <c r="DZ58" s="46">
        <v>-4.9845738366557368E-3</v>
      </c>
      <c r="EA58" s="46">
        <v>-4.9841443795273221E-3</v>
      </c>
      <c r="EB58" s="46">
        <v>-4.983718592159625E-3</v>
      </c>
      <c r="EC58" s="46">
        <v>-4.9832964914696687E-3</v>
      </c>
      <c r="ED58" s="46">
        <v>-4.9828781017287049E-3</v>
      </c>
      <c r="EE58" s="46">
        <v>-4.9824634400111867E-3</v>
      </c>
      <c r="EF58" s="46">
        <v>-4.9820525209218758E-3</v>
      </c>
      <c r="EG58" s="46">
        <v>-4.981645363560161E-3</v>
      </c>
      <c r="EH58" s="46">
        <v>-4.9812419746220193E-3</v>
      </c>
      <c r="EI58" s="46">
        <v>-4.9808423788912926E-3</v>
      </c>
      <c r="EJ58" s="46">
        <v>-4.9804465852945068E-3</v>
      </c>
      <c r="EK58" s="46">
        <v>-4.9800545994661549E-3</v>
      </c>
      <c r="EL58" s="46">
        <v>-4.9796664257667489E-3</v>
      </c>
      <c r="EM58" s="46">
        <v>-4.9792820769070101E-3</v>
      </c>
      <c r="EN58" s="46">
        <v>-4.9789015613577181E-3</v>
      </c>
      <c r="EO58" s="46">
        <v>-4.9785248836794471E-3</v>
      </c>
      <c r="EP58" s="46">
        <v>-4.978152046296147E-3</v>
      </c>
      <c r="EQ58" s="46">
        <v>-4.9777830465422834E-3</v>
      </c>
      <c r="ER58" s="46">
        <v>-4.9774178880250819E-3</v>
      </c>
      <c r="ES58" s="46">
        <v>-4.9770565680089529E-3</v>
      </c>
      <c r="ET58" s="46">
        <v>-4.9766990806040523E-3</v>
      </c>
      <c r="EU58" s="46">
        <v>-4.9763454326834378E-3</v>
      </c>
      <c r="EV58" s="46">
        <v>-4.9759956123419657E-3</v>
      </c>
      <c r="EW58" s="46">
        <v>-4.9756496150756835E-3</v>
      </c>
      <c r="EX58" s="46">
        <v>-4.9753074354613736E-3</v>
      </c>
      <c r="EY58" s="46">
        <v>-4.9749690644619315E-3</v>
      </c>
      <c r="EZ58" s="46">
        <v>-4.9746344924335162E-3</v>
      </c>
      <c r="FA58" s="46">
        <v>-4.9743037129639234E-3</v>
      </c>
      <c r="FB58" s="46">
        <v>-4.973976713069983E-3</v>
      </c>
      <c r="FC58" s="46">
        <v>-4.9736534844010416E-3</v>
      </c>
      <c r="FD58" s="46">
        <v>-4.9733340131083992E-3</v>
      </c>
      <c r="FE58" s="46">
        <v>-4.9730182868263917E-3</v>
      </c>
      <c r="FF58" s="46">
        <v>-4.9727062922775289E-3</v>
      </c>
      <c r="FG58" s="46">
        <v>-4.972398021622193E-3</v>
      </c>
      <c r="FH58" s="46">
        <v>-4.9720934497465841E-3</v>
      </c>
      <c r="FI58" s="46">
        <v>-4.971792562219246E-3</v>
      </c>
      <c r="FJ58" s="46">
        <v>-4.9714953403711126E-3</v>
      </c>
      <c r="FK58" s="46">
        <v>-4.9712017702212563E-3</v>
      </c>
      <c r="FL58" s="46">
        <v>-4.9709118313178147E-3</v>
      </c>
      <c r="FM58" s="46">
        <v>-4.9706255047547998E-3</v>
      </c>
      <c r="FN58" s="46">
        <v>-4.9703427710233727E-3</v>
      </c>
      <c r="FO58" s="46">
        <v>-4.9700636075575844E-3</v>
      </c>
      <c r="FP58" s="46">
        <v>-4.9697879924275323E-3</v>
      </c>
      <c r="FQ58" s="46">
        <v>-4.969515899968191E-3</v>
      </c>
      <c r="FR58" s="46">
        <v>-4.9692473103192247E-3</v>
      </c>
      <c r="FS58" s="46">
        <v>-4.9689821959180147E-3</v>
      </c>
      <c r="FT58" s="46">
        <v>-4.9687205336510498E-3</v>
      </c>
      <c r="FU58" s="46">
        <v>-4.9684626017908462E-3</v>
      </c>
      <c r="FV58" s="46">
        <v>-4.9682079027631998E-3</v>
      </c>
      <c r="FW58" s="46">
        <v>-4.9679569848437577E-3</v>
      </c>
      <c r="FX58" s="46">
        <v>-4.9677091779288807E-3</v>
      </c>
      <c r="FY58" s="46">
        <v>-4.9674644827102377E-3</v>
      </c>
      <c r="FZ58" s="46">
        <v>-4.9672230883341939E-3</v>
      </c>
      <c r="GA58" s="46">
        <v>-4.9669849639357722E-3</v>
      </c>
      <c r="GB58" s="46">
        <v>-4.9667500891076299E-3</v>
      </c>
      <c r="GC58" s="46">
        <v>-4.9665184316077804E-3</v>
      </c>
      <c r="GD58" s="46">
        <v>-4.9662899639630886E-3</v>
      </c>
      <c r="GE58" s="46">
        <v>-4.9660646533404851E-3</v>
      </c>
      <c r="GF58" s="46">
        <v>-4.9658424725080863E-3</v>
      </c>
      <c r="GG58" s="46">
        <v>-4.9656233898822677E-3</v>
      </c>
      <c r="GH58" s="46">
        <v>-4.9654073792022579E-3</v>
      </c>
      <c r="GI58" s="46">
        <v>-4.9651944060419284E-3</v>
      </c>
      <c r="GJ58" s="46">
        <v>-4.9649844378731878E-3</v>
      </c>
      <c r="GK58" s="46">
        <v>-4.9649747826931989E-3</v>
      </c>
      <c r="GL58" s="46">
        <v>-4.9649676234769791E-3</v>
      </c>
      <c r="GM58" s="46">
        <v>-4.9649628848471572E-3</v>
      </c>
      <c r="GN58" s="46">
        <v>-4.9649605282466869E-3</v>
      </c>
      <c r="GO58" s="46">
        <v>-4.9649605166293131E-3</v>
      </c>
      <c r="GP58" s="46">
        <v>-4.9649628195437279E-3</v>
      </c>
      <c r="GQ58" s="46">
        <v>-4.9649673981447817E-3</v>
      </c>
      <c r="GR58" s="46">
        <v>-4.9649742290184262E-3</v>
      </c>
      <c r="GS58" s="46">
        <v>-4.9649832807335814E-3</v>
      </c>
      <c r="GT58" s="46">
        <v>-4.9649945269191198E-3</v>
      </c>
      <c r="GU58" s="46">
        <v>-4.9650079422343119E-3</v>
      </c>
      <c r="GV58" s="46">
        <v>-4.9650234955243011E-3</v>
      </c>
      <c r="GW58" s="46">
        <v>-4.965041162160011E-3</v>
      </c>
      <c r="GX58" s="46">
        <v>-4.9650609217991581E-3</v>
      </c>
      <c r="GY58" s="46">
        <v>-4.9650827536690256E-3</v>
      </c>
      <c r="GZ58" s="46">
        <v>-4.9651066299267743E-3</v>
      </c>
      <c r="HA58" s="46">
        <v>-4.9651325304853611E-3</v>
      </c>
      <c r="HB58" s="46">
        <v>-4.9651604348551759E-3</v>
      </c>
      <c r="HC58" s="46">
        <v>-4.965190317933188E-3</v>
      </c>
      <c r="HD58" s="46">
        <v>-4.965222138180625E-3</v>
      </c>
      <c r="HE58" s="46">
        <v>-4.9652559280879416E-3</v>
      </c>
      <c r="HF58" s="46">
        <v>-4.9652916376247136E-3</v>
      </c>
      <c r="HG58" s="46">
        <v>-4.9653292525259074E-3</v>
      </c>
      <c r="HH58" s="46">
        <v>-4.9653687503834476E-3</v>
      </c>
      <c r="HI58" s="46">
        <v>-4.9654101154652519E-3</v>
      </c>
      <c r="HJ58" s="46">
        <v>-4.9654533272580625E-3</v>
      </c>
      <c r="HK58" s="46">
        <v>-4.9654983649189965E-3</v>
      </c>
      <c r="HL58" s="46">
        <v>-4.9655452119276022E-3</v>
      </c>
      <c r="HM58" s="46">
        <v>-4.9655938502141117E-3</v>
      </c>
      <c r="HN58" s="46">
        <v>-4.9656442641798915E-3</v>
      </c>
      <c r="HO58" s="46">
        <v>-4.9656964342499332E-3</v>
      </c>
      <c r="HP58" s="46">
        <v>-4.9657503565967431E-3</v>
      </c>
      <c r="HQ58" s="46">
        <v>-4.9658060078068278E-3</v>
      </c>
      <c r="HR58" s="46">
        <v>-4.9658633491143078E-3</v>
      </c>
      <c r="HS58" s="46">
        <v>-4.9659223754366932E-3</v>
      </c>
      <c r="HT58" s="46">
        <v>-4.9659830694747109E-3</v>
      </c>
      <c r="HU58" s="46">
        <v>-4.9660454160923573E-3</v>
      </c>
      <c r="HV58" s="46">
        <v>-4.9661094006383522E-3</v>
      </c>
      <c r="HW58" s="46">
        <v>-4.9661750010038253E-3</v>
      </c>
      <c r="HX58" s="46">
        <v>-4.9662422028925457E-3</v>
      </c>
      <c r="HY58" s="46">
        <v>-4.9663109903217428E-3</v>
      </c>
      <c r="HZ58" s="46">
        <v>-4.9663813465044004E-3</v>
      </c>
      <c r="IA58" s="46">
        <v>-4.9664532546096485E-3</v>
      </c>
      <c r="IB58" s="46">
        <v>-4.9665266942733322E-3</v>
      </c>
      <c r="IC58" s="46">
        <v>-4.9666016497690313E-3</v>
      </c>
      <c r="ID58" s="46">
        <v>-4.9666781052525311E-3</v>
      </c>
      <c r="IE58" s="46">
        <v>-4.9667560420409984E-3</v>
      </c>
      <c r="IF58" s="46">
        <v>-4.9668354422502947E-3</v>
      </c>
      <c r="IG58" s="46">
        <v>-4.9669162825253244E-3</v>
      </c>
      <c r="IH58" s="46">
        <v>-4.9669985504009473E-3</v>
      </c>
      <c r="II58" s="46">
        <v>-4.9670822302876338E-3</v>
      </c>
      <c r="IJ58" s="46">
        <v>-4.9671673051591148E-3</v>
      </c>
      <c r="IK58" s="46">
        <v>-4.9672537574221298E-3</v>
      </c>
      <c r="IL58" s="46">
        <v>-4.9673415722052416E-3</v>
      </c>
      <c r="IM58" s="46">
        <v>-4.9674307311773358E-3</v>
      </c>
      <c r="IN58" s="46">
        <v>-4.967521221448723E-3</v>
      </c>
      <c r="IO58" s="46">
        <v>-4.9676130258684559E-3</v>
      </c>
      <c r="IP58" s="46">
        <v>-4.9677061216382157E-3</v>
      </c>
      <c r="IQ58" s="46">
        <v>-4.9678004950078902E-3</v>
      </c>
      <c r="IR58" s="46">
        <v>-4.967896130861349E-3</v>
      </c>
      <c r="IS58" s="46">
        <v>-4.9679930112545012E-3</v>
      </c>
      <c r="IT58" s="46">
        <v>-4.9680911207286016E-3</v>
      </c>
      <c r="IU58" s="46">
        <v>-4.9681904401932542E-3</v>
      </c>
      <c r="IV58" s="46">
        <v>-4.9682909546542309E-3</v>
      </c>
      <c r="IW58" s="46">
        <v>-4.9683926502684939E-3</v>
      </c>
      <c r="IX58" s="46">
        <v>-4.9684955099247308E-3</v>
      </c>
      <c r="IY58" s="46">
        <v>-4.9685995160620999E-3</v>
      </c>
      <c r="IZ58" s="46">
        <v>-4.9687046561754933E-3</v>
      </c>
      <c r="JA58" s="46">
        <v>-4.9688109120267221E-3</v>
      </c>
      <c r="JB58" s="46">
        <v>-4.9689182692189693E-3</v>
      </c>
      <c r="JC58" s="46">
        <v>-4.9690267085195083E-3</v>
      </c>
      <c r="JD58" s="46">
        <v>-4.9691362140292794E-3</v>
      </c>
      <c r="JE58" s="46">
        <v>-4.9692467699111731E-3</v>
      </c>
      <c r="JF58" s="46">
        <v>-4.9693583592937962E-3</v>
      </c>
      <c r="JG58" s="46">
        <v>-4.9694709706570306E-3</v>
      </c>
      <c r="JH58" s="46">
        <v>-4.9695845847019804E-3</v>
      </c>
      <c r="JI58" s="46">
        <v>-4.969699189433574E-3</v>
      </c>
      <c r="JJ58" s="46">
        <v>-4.9698147686045857E-3</v>
      </c>
      <c r="JK58" s="46">
        <v>-4.9699313072346651E-3</v>
      </c>
      <c r="JL58" s="46">
        <v>-4.9700487881516597E-3</v>
      </c>
      <c r="JM58" s="46">
        <v>-4.9701671966856376E-3</v>
      </c>
      <c r="JN58" s="46">
        <v>-4.9702865176598499E-3</v>
      </c>
      <c r="JO58" s="46">
        <v>-4.9704067365325955E-3</v>
      </c>
      <c r="JP58" s="46">
        <v>-4.9705278377105699E-3</v>
      </c>
      <c r="JQ58" s="46">
        <v>-4.9706498095281049E-3</v>
      </c>
      <c r="JR58" s="46">
        <v>-4.9707726315703082E-3</v>
      </c>
      <c r="JS58" s="46">
        <v>-4.9708962937170531E-3</v>
      </c>
      <c r="JT58" s="46">
        <v>-4.9710207802023954E-3</v>
      </c>
      <c r="JU58" s="46">
        <v>-4.9711460775241356E-3</v>
      </c>
      <c r="JV58" s="46">
        <v>-4.9712721706135499E-3</v>
      </c>
      <c r="JW58" s="46">
        <v>-4.9713990435396038E-3</v>
      </c>
      <c r="JX58" s="46">
        <v>-4.9715266832434102E-3</v>
      </c>
      <c r="JY58" s="46">
        <v>-4.9716550786964575E-3</v>
      </c>
      <c r="JZ58" s="46">
        <v>-4.97178421159572E-3</v>
      </c>
      <c r="KA58" s="46">
        <v>-4.9719140693017527E-3</v>
      </c>
      <c r="KB58" s="46">
        <v>-4.9720446401398943E-3</v>
      </c>
      <c r="KC58" s="46">
        <v>-4.9721759103619201E-3</v>
      </c>
      <c r="KD58" s="46">
        <v>-4.9723078692819334E-3</v>
      </c>
      <c r="KE58" s="46">
        <v>-4.9724405021255302E-3</v>
      </c>
      <c r="KF58" s="46">
        <v>-4.9724405021255302E-3</v>
      </c>
    </row>
    <row r="59" spans="1:292" s="44" customFormat="1" x14ac:dyDescent="0.2">
      <c r="A59" s="44" t="s">
        <v>34</v>
      </c>
      <c r="B59" s="46">
        <v>-9.8756072329131417E-4</v>
      </c>
      <c r="C59" s="46">
        <v>-9.2880236470938016E-4</v>
      </c>
      <c r="D59" s="46">
        <v>-8.7583376439792637E-4</v>
      </c>
      <c r="E59" s="46">
        <v>-8.2807234389226103E-4</v>
      </c>
      <c r="F59" s="46">
        <v>-7.8499185537117544E-4</v>
      </c>
      <c r="G59" s="46">
        <v>-7.460845452080811E-4</v>
      </c>
      <c r="H59" s="46">
        <v>-7.1086171921519448E-4</v>
      </c>
      <c r="I59" s="46">
        <v>-6.788546546296903E-4</v>
      </c>
      <c r="J59" s="46">
        <v>-6.4961489650683379E-4</v>
      </c>
      <c r="K59" s="46">
        <v>-6.2271435939365016E-4</v>
      </c>
      <c r="L59" s="46">
        <v>-5.977450860393807E-4</v>
      </c>
      <c r="M59" s="46">
        <v>-4.7040402365816636E-4</v>
      </c>
      <c r="N59" s="46">
        <v>-3.4373598913606251E-4</v>
      </c>
      <c r="O59" s="46">
        <v>-2.1735748482243356E-4</v>
      </c>
      <c r="P59" s="46">
        <v>-9.0871256760216568E-5</v>
      </c>
      <c r="Q59" s="46">
        <v>-5.7239608406167708E-4</v>
      </c>
      <c r="R59" s="46">
        <v>-1.0619712038967277E-3</v>
      </c>
      <c r="S59" s="46">
        <v>-1.5584354840549874E-3</v>
      </c>
      <c r="T59" s="46">
        <v>-2.0606443471868907E-3</v>
      </c>
      <c r="U59" s="46">
        <v>-2.5674693507988788E-3</v>
      </c>
      <c r="V59" s="46">
        <v>-1.9841965050585442E-3</v>
      </c>
      <c r="W59" s="46">
        <v>-1.9355556272312446E-3</v>
      </c>
      <c r="X59" s="46">
        <v>-1.8879334754338117E-3</v>
      </c>
      <c r="Y59" s="46">
        <v>-1.8412653484858321E-3</v>
      </c>
      <c r="Z59" s="46">
        <v>-1.795518023207987E-3</v>
      </c>
      <c r="AA59" s="46">
        <v>-1.750663765495708E-3</v>
      </c>
      <c r="AB59" s="46">
        <v>-1.7066813221404686E-3</v>
      </c>
      <c r="AC59" s="46">
        <v>-1.6635555649837652E-3</v>
      </c>
      <c r="AD59" s="46">
        <v>-1.6212781271986998E-3</v>
      </c>
      <c r="AE59" s="46">
        <v>-1.5798476833911446E-3</v>
      </c>
      <c r="AF59" s="46">
        <v>-1.7625118274680052E-3</v>
      </c>
      <c r="AG59" s="46">
        <v>-1.4356481638458929E-3</v>
      </c>
      <c r="AH59" s="46">
        <v>-1.1067404964898442E-3</v>
      </c>
      <c r="AI59" s="46">
        <v>-7.7558905167562919E-4</v>
      </c>
      <c r="AJ59" s="46">
        <v>-4.4194249616968939E-4</v>
      </c>
      <c r="AK59" s="46">
        <v>-1.0554522069683436E-4</v>
      </c>
      <c r="AL59" s="46">
        <v>2.3386339818420865E-4</v>
      </c>
      <c r="AM59" s="46">
        <v>5.7655045286097995E-4</v>
      </c>
      <c r="AN59" s="46">
        <v>9.2279002633421925E-4</v>
      </c>
      <c r="AO59" s="46">
        <v>1.2728642365584797E-3</v>
      </c>
      <c r="AP59" s="46">
        <v>1.4971089839210805E-3</v>
      </c>
      <c r="AQ59" s="46">
        <v>1.474596782970572E-3</v>
      </c>
      <c r="AR59" s="46">
        <v>1.4507023861560775E-3</v>
      </c>
      <c r="AS59" s="46">
        <v>1.4254538752564994E-3</v>
      </c>
      <c r="AT59" s="46">
        <v>1.3988642282796171E-3</v>
      </c>
      <c r="AU59" s="46">
        <v>1.3709470204938956E-3</v>
      </c>
      <c r="AV59" s="46">
        <v>1.3417165557074728E-3</v>
      </c>
      <c r="AW59" s="46">
        <v>1.3111877427425256E-3</v>
      </c>
      <c r="AX59" s="46">
        <v>1.2793758263662802E-3</v>
      </c>
      <c r="AY59" s="46">
        <v>1.2462962511716746E-3</v>
      </c>
      <c r="AZ59" s="46">
        <v>7.4970079167857584E-4</v>
      </c>
      <c r="BA59" s="46">
        <v>6.4381404517876994E-4</v>
      </c>
      <c r="BB59" s="46">
        <v>5.3537300455430703E-4</v>
      </c>
      <c r="BC59" s="46">
        <v>4.2436278961055507E-4</v>
      </c>
      <c r="BD59" s="46">
        <v>3.1080379905601418E-4</v>
      </c>
      <c r="BE59" s="46">
        <v>1.947127847619079E-4</v>
      </c>
      <c r="BF59" s="46">
        <v>7.6102227593688454E-5</v>
      </c>
      <c r="BG59" s="46">
        <v>-4.5019393001388686E-5</v>
      </c>
      <c r="BH59" s="46">
        <v>-1.68647655839127E-4</v>
      </c>
      <c r="BI59" s="46">
        <v>-2.9478219375689285E-4</v>
      </c>
      <c r="BJ59" s="46">
        <v>-2.7703323673744507E-5</v>
      </c>
      <c r="BK59" s="46">
        <v>-1.0466322270308304E-4</v>
      </c>
      <c r="BL59" s="46">
        <v>-1.8191765283692707E-4</v>
      </c>
      <c r="BM59" s="46">
        <v>-2.5944674995237449E-4</v>
      </c>
      <c r="BN59" s="46">
        <v>-3.3724233261855918E-4</v>
      </c>
      <c r="BO59" s="46">
        <v>-4.1529644973614666E-4</v>
      </c>
      <c r="BP59" s="46">
        <v>-4.9360162969824817E-4</v>
      </c>
      <c r="BQ59" s="46">
        <v>-5.7215027380064232E-4</v>
      </c>
      <c r="BR59" s="46">
        <v>-6.5093507118418881E-4</v>
      </c>
      <c r="BS59" s="46">
        <v>-7.2994891991529087E-4</v>
      </c>
      <c r="BT59" s="46">
        <v>-6.3289926365694971E-4</v>
      </c>
      <c r="BU59" s="46">
        <v>-6.1400190485449979E-4</v>
      </c>
      <c r="BV59" s="46">
        <v>-5.9694251129649434E-4</v>
      </c>
      <c r="BW59" s="46">
        <v>-5.8171226649983421E-4</v>
      </c>
      <c r="BX59" s="46">
        <v>-5.6830481526870535E-4</v>
      </c>
      <c r="BY59" s="46">
        <v>-5.5671380943045357E-4</v>
      </c>
      <c r="BZ59" s="46">
        <v>-5.4693368218494687E-4</v>
      </c>
      <c r="CA59" s="46">
        <v>-5.3895894459599081E-4</v>
      </c>
      <c r="CB59" s="46">
        <v>-5.3278451786564762E-4</v>
      </c>
      <c r="CC59" s="46">
        <v>-5.2840599375347796E-4</v>
      </c>
      <c r="CD59" s="46">
        <v>-1.0653091946757343E-3</v>
      </c>
      <c r="CE59" s="46">
        <v>-1.5212441097408602E-3</v>
      </c>
      <c r="CF59" s="46">
        <v>-1.9773161714506937E-3</v>
      </c>
      <c r="CG59" s="46">
        <v>-2.4334935209278097E-3</v>
      </c>
      <c r="CH59" s="46">
        <v>-2.889734294696078E-3</v>
      </c>
      <c r="CI59" s="46">
        <v>-3.3459961183238685E-3</v>
      </c>
      <c r="CJ59" s="46">
        <v>-3.8022370386242565E-3</v>
      </c>
      <c r="CK59" s="46">
        <v>-4.2584145196654655E-3</v>
      </c>
      <c r="CL59" s="46">
        <v>-4.7144859032441921E-3</v>
      </c>
      <c r="CM59" s="46">
        <v>-5.1704084827984831E-3</v>
      </c>
      <c r="CN59" s="46">
        <v>-5.2837990602139229E-3</v>
      </c>
      <c r="CO59" s="46">
        <v>-5.2837044925435617E-3</v>
      </c>
      <c r="CP59" s="46">
        <v>-5.2836184844953227E-3</v>
      </c>
      <c r="CQ59" s="46">
        <v>-5.2835413572640544E-3</v>
      </c>
      <c r="CR59" s="46">
        <v>-5.2834724734476257E-3</v>
      </c>
      <c r="CS59" s="46">
        <v>-5.2834112184310111E-3</v>
      </c>
      <c r="CT59" s="46">
        <v>-5.283357021425239E-3</v>
      </c>
      <c r="CU59" s="46">
        <v>-5.2833092946020788E-3</v>
      </c>
      <c r="CV59" s="46">
        <v>-5.2832675000681339E-3</v>
      </c>
      <c r="CW59" s="46">
        <v>-5.283231050846604E-3</v>
      </c>
      <c r="CX59" s="46">
        <v>-5.2831994501161272E-3</v>
      </c>
      <c r="CY59" s="46">
        <v>-5.2831721428866496E-3</v>
      </c>
      <c r="CZ59" s="46">
        <v>-5.2831486412866502E-3</v>
      </c>
      <c r="DA59" s="46">
        <v>-5.2831284184642335E-3</v>
      </c>
      <c r="DB59" s="46">
        <v>-5.2831109945131738E-3</v>
      </c>
      <c r="DC59" s="46">
        <v>-5.2830958907387204E-3</v>
      </c>
      <c r="DD59" s="46">
        <v>-5.2830826512758611E-3</v>
      </c>
      <c r="DE59" s="46">
        <v>-5.283070795507161E-3</v>
      </c>
      <c r="DF59" s="46">
        <v>-5.2830598858024658E-3</v>
      </c>
      <c r="DG59" s="46">
        <v>-5.2830494591202815E-3</v>
      </c>
      <c r="DH59" s="46">
        <v>-5.2830390621776413E-3</v>
      </c>
      <c r="DI59" s="46">
        <v>-5.283028303246784E-3</v>
      </c>
      <c r="DJ59" s="46">
        <v>-5.2830167493945757E-3</v>
      </c>
      <c r="DK59" s="46">
        <v>-5.28300401090398E-3</v>
      </c>
      <c r="DL59" s="46">
        <v>-5.2829896627087924E-3</v>
      </c>
      <c r="DM59" s="46">
        <v>-5.2829733080256291E-3</v>
      </c>
      <c r="DN59" s="46">
        <v>-5.2829545437862446E-3</v>
      </c>
      <c r="DO59" s="46">
        <v>-5.2829329960660809E-3</v>
      </c>
      <c r="DP59" s="46">
        <v>-5.2829082890513135E-3</v>
      </c>
      <c r="DQ59" s="46">
        <v>-5.2828800475950288E-3</v>
      </c>
      <c r="DR59" s="46">
        <v>-5.2828479227335912E-3</v>
      </c>
      <c r="DS59" s="46">
        <v>-5.2828115437131284E-3</v>
      </c>
      <c r="DT59" s="46">
        <v>-5.2827705475283482E-3</v>
      </c>
      <c r="DU59" s="46">
        <v>-5.2827245996381889E-3</v>
      </c>
      <c r="DV59" s="46">
        <v>-5.2826733433510853E-3</v>
      </c>
      <c r="DW59" s="46">
        <v>-5.2826164551257326E-3</v>
      </c>
      <c r="DX59" s="46">
        <v>-5.2825536319524025E-3</v>
      </c>
      <c r="DY59" s="46">
        <v>-5.2824845470833548E-3</v>
      </c>
      <c r="DZ59" s="46">
        <v>-5.2824088785288215E-3</v>
      </c>
      <c r="EA59" s="46">
        <v>-5.2823262856720454E-3</v>
      </c>
      <c r="EB59" s="46">
        <v>-5.282236476876534E-3</v>
      </c>
      <c r="EC59" s="46">
        <v>-5.2821391843111964E-3</v>
      </c>
      <c r="ED59" s="46">
        <v>-5.2820340950242572E-3</v>
      </c>
      <c r="EE59" s="46">
        <v>-5.2819209324937999E-3</v>
      </c>
      <c r="EF59" s="46">
        <v>-5.2817994304625859E-3</v>
      </c>
      <c r="EG59" s="46">
        <v>-5.2816692936356047E-3</v>
      </c>
      <c r="EH59" s="46">
        <v>-5.2815302937773145E-3</v>
      </c>
      <c r="EI59" s="46">
        <v>-5.2813820960069258E-3</v>
      </c>
      <c r="EJ59" s="46">
        <v>-5.2812244525837215E-3</v>
      </c>
      <c r="EK59" s="46">
        <v>-5.2810571318285815E-3</v>
      </c>
      <c r="EL59" s="46">
        <v>-5.2808799067968204E-3</v>
      </c>
      <c r="EM59" s="46">
        <v>-5.2806924992024884E-3</v>
      </c>
      <c r="EN59" s="46">
        <v>-5.2804946524227514E-3</v>
      </c>
      <c r="EO59" s="46">
        <v>-5.2802861298569814E-3</v>
      </c>
      <c r="EP59" s="46">
        <v>-5.2800667049639483E-3</v>
      </c>
      <c r="EQ59" s="46">
        <v>-5.2798361789849757E-3</v>
      </c>
      <c r="ER59" s="46">
        <v>-5.2795943138566059E-3</v>
      </c>
      <c r="ES59" s="46">
        <v>-5.2793409069922248E-3</v>
      </c>
      <c r="ET59" s="46">
        <v>-5.279075772699926E-3</v>
      </c>
      <c r="EU59" s="46">
        <v>-5.2787986469268189E-3</v>
      </c>
      <c r="EV59" s="46">
        <v>-5.2785093762752755E-3</v>
      </c>
      <c r="EW59" s="46">
        <v>-5.2782077613182654E-3</v>
      </c>
      <c r="EX59" s="46">
        <v>-5.2778936065119852E-3</v>
      </c>
      <c r="EY59" s="46">
        <v>-5.2775667367024326E-3</v>
      </c>
      <c r="EZ59" s="46">
        <v>-5.2772269791029336E-3</v>
      </c>
      <c r="FA59" s="46">
        <v>-5.2768741397241081E-3</v>
      </c>
      <c r="FB59" s="46">
        <v>-5.2765080636475448E-3</v>
      </c>
      <c r="FC59" s="46">
        <v>-5.2761285662049628E-3</v>
      </c>
      <c r="FD59" s="46">
        <v>-5.2757354955136337E-3</v>
      </c>
      <c r="FE59" s="46">
        <v>-5.2753286895703688E-3</v>
      </c>
      <c r="FF59" s="46">
        <v>-5.2749079910394681E-3</v>
      </c>
      <c r="FG59" s="46">
        <v>-5.2744732073213285E-3</v>
      </c>
      <c r="FH59" s="46">
        <v>-5.2740242536527537E-3</v>
      </c>
      <c r="FI59" s="46">
        <v>-5.2735609774960945E-3</v>
      </c>
      <c r="FJ59" s="46">
        <v>-5.2730832524874316E-3</v>
      </c>
      <c r="FK59" s="46">
        <v>-5.2725909218217515E-3</v>
      </c>
      <c r="FL59" s="46">
        <v>-5.2720838693419703E-3</v>
      </c>
      <c r="FM59" s="46">
        <v>-5.2715619686033444E-3</v>
      </c>
      <c r="FN59" s="46">
        <v>-5.271025096619586E-3</v>
      </c>
      <c r="FO59" s="46">
        <v>-5.2704731498315338E-3</v>
      </c>
      <c r="FP59" s="46">
        <v>-5.2699060204492998E-3</v>
      </c>
      <c r="FQ59" s="46">
        <v>-5.2693236249099495E-3</v>
      </c>
      <c r="FR59" s="46">
        <v>-5.268725841734323E-3</v>
      </c>
      <c r="FS59" s="46">
        <v>-5.2681125998808032E-3</v>
      </c>
      <c r="FT59" s="46">
        <v>-5.2674837991344425E-3</v>
      </c>
      <c r="FU59" s="46">
        <v>-5.266838987444622E-3</v>
      </c>
      <c r="FV59" s="46">
        <v>-5.2661786125125509E-3</v>
      </c>
      <c r="FW59" s="46">
        <v>-5.265502423109969E-3</v>
      </c>
      <c r="FX59" s="46">
        <v>-5.2648103578213368E-3</v>
      </c>
      <c r="FY59" s="46">
        <v>-5.2641023406466703E-3</v>
      </c>
      <c r="FZ59" s="46">
        <v>-5.2633782688458197E-3</v>
      </c>
      <c r="GA59" s="46">
        <v>-5.2626380968567865E-3</v>
      </c>
      <c r="GB59" s="46">
        <v>-5.2618817086906855E-3</v>
      </c>
      <c r="GC59" s="46">
        <v>-5.2611090690977136E-3</v>
      </c>
      <c r="GD59" s="46">
        <v>-5.2603201110188458E-3</v>
      </c>
      <c r="GE59" s="46">
        <v>-5.2595148048303342E-3</v>
      </c>
      <c r="GF59" s="46">
        <v>-5.2586930831622913E-3</v>
      </c>
      <c r="GG59" s="46">
        <v>-5.257854909409998E-3</v>
      </c>
      <c r="GH59" s="46">
        <v>-5.25700021073916E-3</v>
      </c>
      <c r="GI59" s="46">
        <v>-5.2561289718492388E-3</v>
      </c>
      <c r="GJ59" s="46">
        <v>-5.2552411653120634E-3</v>
      </c>
      <c r="GK59" s="46">
        <v>-5.2562935832992652E-3</v>
      </c>
      <c r="GL59" s="46">
        <v>-5.2573351919275035E-3</v>
      </c>
      <c r="GM59" s="46">
        <v>-5.2583661031088136E-3</v>
      </c>
      <c r="GN59" s="46">
        <v>-5.2593864664305379E-3</v>
      </c>
      <c r="GO59" s="46">
        <v>-5.2603964238601142E-3</v>
      </c>
      <c r="GP59" s="46">
        <v>-5.2613960731536791E-3</v>
      </c>
      <c r="GQ59" s="46">
        <v>-5.2623855744414749E-3</v>
      </c>
      <c r="GR59" s="46">
        <v>-5.2633649794781023E-3</v>
      </c>
      <c r="GS59" s="46">
        <v>-5.2643343994305258E-3</v>
      </c>
      <c r="GT59" s="46">
        <v>-5.2652939108526198E-3</v>
      </c>
      <c r="GU59" s="46">
        <v>-5.2662435843610078E-3</v>
      </c>
      <c r="GV59" s="46">
        <v>-5.2671835347777307E-3</v>
      </c>
      <c r="GW59" s="46">
        <v>-5.2681138310121112E-3</v>
      </c>
      <c r="GX59" s="46">
        <v>-5.2690345120833815E-3</v>
      </c>
      <c r="GY59" s="46">
        <v>-5.2699456212148554E-3</v>
      </c>
      <c r="GZ59" s="46">
        <v>-5.2708472554063857E-3</v>
      </c>
      <c r="HA59" s="46">
        <v>-5.2717394559045339E-3</v>
      </c>
      <c r="HB59" s="46">
        <v>-5.2726222682565327E-3</v>
      </c>
      <c r="HC59" s="46">
        <v>-5.2734956395461552E-3</v>
      </c>
      <c r="HD59" s="46">
        <v>-5.2743589448616124E-3</v>
      </c>
      <c r="HE59" s="46">
        <v>-5.2752137530649446E-3</v>
      </c>
      <c r="HF59" s="46">
        <v>-5.2760593631109298E-3</v>
      </c>
      <c r="HG59" s="46">
        <v>-5.276895776079038E-3</v>
      </c>
      <c r="HH59" s="46">
        <v>-5.2777230558003208E-3</v>
      </c>
      <c r="HI59" s="46">
        <v>-5.2785412159532807E-3</v>
      </c>
      <c r="HJ59" s="46">
        <v>-5.2793503077250836E-3</v>
      </c>
      <c r="HK59" s="46">
        <v>-5.2801503856446663E-3</v>
      </c>
      <c r="HL59" s="46">
        <v>-5.2809414718356651E-3</v>
      </c>
      <c r="HM59" s="46">
        <v>-5.2817236010197499E-3</v>
      </c>
      <c r="HN59" s="46">
        <v>-5.2824967892605157E-3</v>
      </c>
      <c r="HO59" s="46">
        <v>-5.2832610844205652E-3</v>
      </c>
      <c r="HP59" s="46">
        <v>-5.2840164326481975E-3</v>
      </c>
      <c r="HQ59" s="46">
        <v>-5.2847629009387109E-3</v>
      </c>
      <c r="HR59" s="46">
        <v>-5.2855006528140791E-3</v>
      </c>
      <c r="HS59" s="46">
        <v>-5.2862296533685571E-3</v>
      </c>
      <c r="HT59" s="46">
        <v>-5.2869499361570815E-3</v>
      </c>
      <c r="HU59" s="46">
        <v>-5.2876615180554865E-3</v>
      </c>
      <c r="HV59" s="46">
        <v>-5.2883644124178675E-3</v>
      </c>
      <c r="HW59" s="46">
        <v>-5.2890586934574157E-3</v>
      </c>
      <c r="HX59" s="46">
        <v>-5.2897443729750249E-3</v>
      </c>
      <c r="HY59" s="46">
        <v>-5.2904214770537195E-3</v>
      </c>
      <c r="HZ59" s="46">
        <v>-5.2910900388203341E-3</v>
      </c>
      <c r="IA59" s="46">
        <v>-5.2917500924387628E-3</v>
      </c>
      <c r="IB59" s="46">
        <v>-5.2924017018781688E-3</v>
      </c>
      <c r="IC59" s="46">
        <v>-5.2930448939301211E-3</v>
      </c>
      <c r="ID59" s="46">
        <v>-5.2936796967654187E-3</v>
      </c>
      <c r="IE59" s="46">
        <v>-5.2943061629603383E-3</v>
      </c>
      <c r="IF59" s="46">
        <v>-5.2949243392904632E-3</v>
      </c>
      <c r="IG59" s="46">
        <v>-5.2955343195921767E-3</v>
      </c>
      <c r="IH59" s="46">
        <v>-5.2961361071036661E-3</v>
      </c>
      <c r="II59" s="46">
        <v>-5.2967297318973205E-3</v>
      </c>
      <c r="IJ59" s="46">
        <v>-5.2973152367503662E-3</v>
      </c>
      <c r="IK59" s="46">
        <v>-5.2978926702774709E-3</v>
      </c>
      <c r="IL59" s="46">
        <v>-5.2984620584868303E-3</v>
      </c>
      <c r="IM59" s="46">
        <v>-5.299023457817964E-3</v>
      </c>
      <c r="IN59" s="46">
        <v>-5.2995768786128217E-3</v>
      </c>
      <c r="IO59" s="46">
        <v>-5.3001223685431587E-3</v>
      </c>
      <c r="IP59" s="46">
        <v>-5.3006600255441905E-3</v>
      </c>
      <c r="IQ59" s="46">
        <v>-5.3011898699365512E-3</v>
      </c>
      <c r="IR59" s="46">
        <v>-5.3017119362658294E-3</v>
      </c>
      <c r="IS59" s="46">
        <v>-5.3022262831546874E-3</v>
      </c>
      <c r="IT59" s="46">
        <v>-5.3027329462340678E-3</v>
      </c>
      <c r="IU59" s="46">
        <v>-5.303231996094393E-3</v>
      </c>
      <c r="IV59" s="46">
        <v>-5.3037234679274015E-3</v>
      </c>
      <c r="IW59" s="46">
        <v>-5.3042073873353912E-3</v>
      </c>
      <c r="IX59" s="46">
        <v>-5.3046838099931604E-3</v>
      </c>
      <c r="IY59" s="46">
        <v>-5.30515279661814E-3</v>
      </c>
      <c r="IZ59" s="46">
        <v>-5.3056143631485808E-3</v>
      </c>
      <c r="JA59" s="46">
        <v>-5.3060685782967409E-3</v>
      </c>
      <c r="JB59" s="46">
        <v>-5.3065154767366618E-3</v>
      </c>
      <c r="JC59" s="46">
        <v>-5.3069551385586111E-3</v>
      </c>
      <c r="JD59" s="46">
        <v>-5.3073876144408283E-3</v>
      </c>
      <c r="JE59" s="46">
        <v>-5.3078129554531284E-3</v>
      </c>
      <c r="JF59" s="46">
        <v>-5.3082312234041806E-3</v>
      </c>
      <c r="JG59" s="46">
        <v>-5.3086424310111457E-3</v>
      </c>
      <c r="JH59" s="46">
        <v>-5.3090466647550683E-3</v>
      </c>
      <c r="JI59" s="46">
        <v>-5.3094439434743235E-3</v>
      </c>
      <c r="JJ59" s="46">
        <v>-5.3098343270151505E-3</v>
      </c>
      <c r="JK59" s="46">
        <v>-5.3102178642582265E-3</v>
      </c>
      <c r="JL59" s="46">
        <v>-5.3105946260679771E-3</v>
      </c>
      <c r="JM59" s="46">
        <v>-5.3109646606731564E-3</v>
      </c>
      <c r="JN59" s="46">
        <v>-5.3113280221529502E-3</v>
      </c>
      <c r="JO59" s="46">
        <v>-5.3116847594968375E-3</v>
      </c>
      <c r="JP59" s="46">
        <v>-5.3120349330036953E-3</v>
      </c>
      <c r="JQ59" s="46">
        <v>-5.3123785657129829E-3</v>
      </c>
      <c r="JR59" s="46">
        <v>-5.3127157672971936E-3</v>
      </c>
      <c r="JS59" s="46">
        <v>-5.3130465477789768E-3</v>
      </c>
      <c r="JT59" s="46">
        <v>-5.3133709736444823E-3</v>
      </c>
      <c r="JU59" s="46">
        <v>-5.313689089963991E-3</v>
      </c>
      <c r="JV59" s="46">
        <v>-5.3140009587097081E-3</v>
      </c>
      <c r="JW59" s="46">
        <v>-5.3143066516747606E-3</v>
      </c>
      <c r="JX59" s="46">
        <v>-5.3146062130710048E-3</v>
      </c>
      <c r="JY59" s="46">
        <v>-5.3148996675552729E-3</v>
      </c>
      <c r="JZ59" s="46">
        <v>-5.315187114479536E-3</v>
      </c>
      <c r="KA59" s="46">
        <v>-5.3154685972944815E-3</v>
      </c>
      <c r="KB59" s="46">
        <v>-5.3157441503277614E-3</v>
      </c>
      <c r="KC59" s="46">
        <v>-5.3160138302607018E-3</v>
      </c>
      <c r="KD59" s="46">
        <v>-5.3162776630695241E-3</v>
      </c>
      <c r="KE59" s="46">
        <v>-5.3165357181346202E-3</v>
      </c>
      <c r="KF59" s="46">
        <v>-5.3165357181346202E-3</v>
      </c>
    </row>
    <row r="60" spans="1:292" s="16" customFormat="1" x14ac:dyDescent="0.2">
      <c r="A60" s="16" t="s">
        <v>35</v>
      </c>
      <c r="B60" s="17">
        <v>1110</v>
      </c>
      <c r="C60" s="17">
        <v>1123</v>
      </c>
      <c r="D60" s="17">
        <v>1136</v>
      </c>
      <c r="E60" s="17">
        <v>1149</v>
      </c>
      <c r="F60" s="17">
        <v>1162</v>
      </c>
      <c r="G60" s="17">
        <v>1175</v>
      </c>
      <c r="H60" s="17">
        <v>1188</v>
      </c>
      <c r="I60" s="17">
        <v>1201</v>
      </c>
      <c r="J60" s="17">
        <v>1214</v>
      </c>
      <c r="K60" s="17">
        <v>1227</v>
      </c>
      <c r="L60" s="17">
        <v>1240</v>
      </c>
      <c r="M60" s="17">
        <v>1235</v>
      </c>
      <c r="N60" s="17">
        <v>1230</v>
      </c>
      <c r="O60" s="17">
        <v>1225</v>
      </c>
      <c r="P60" s="17">
        <v>1220</v>
      </c>
      <c r="Q60" s="17">
        <v>1215</v>
      </c>
      <c r="R60" s="17">
        <v>1210</v>
      </c>
      <c r="S60" s="17">
        <v>1205</v>
      </c>
      <c r="T60" s="17">
        <v>1200</v>
      </c>
      <c r="U60" s="17">
        <v>1195</v>
      </c>
      <c r="V60" s="17">
        <v>1190</v>
      </c>
      <c r="W60" s="17">
        <v>1177</v>
      </c>
      <c r="X60" s="17">
        <v>1164</v>
      </c>
      <c r="Y60" s="17">
        <v>1151</v>
      </c>
      <c r="Z60" s="17">
        <v>1138</v>
      </c>
      <c r="AA60" s="17">
        <v>1125</v>
      </c>
      <c r="AB60" s="17">
        <v>1112</v>
      </c>
      <c r="AC60" s="17">
        <v>1099</v>
      </c>
      <c r="AD60" s="17">
        <v>1086</v>
      </c>
      <c r="AE60" s="17">
        <v>1073</v>
      </c>
      <c r="AF60" s="17">
        <v>1060</v>
      </c>
      <c r="AG60" s="17">
        <v>1047</v>
      </c>
      <c r="AH60" s="17">
        <v>1034</v>
      </c>
      <c r="AI60" s="17">
        <v>1021</v>
      </c>
      <c r="AJ60" s="17">
        <v>1008</v>
      </c>
      <c r="AK60" s="17">
        <v>995</v>
      </c>
      <c r="AL60" s="17">
        <v>982</v>
      </c>
      <c r="AM60" s="17">
        <v>969</v>
      </c>
      <c r="AN60" s="17">
        <v>956</v>
      </c>
      <c r="AO60" s="17">
        <v>943</v>
      </c>
      <c r="AP60" s="17">
        <v>930</v>
      </c>
      <c r="AQ60" s="17">
        <v>904</v>
      </c>
      <c r="AR60" s="17">
        <v>878</v>
      </c>
      <c r="AS60" s="17">
        <v>852</v>
      </c>
      <c r="AT60" s="17">
        <v>826</v>
      </c>
      <c r="AU60" s="17">
        <v>800</v>
      </c>
      <c r="AV60" s="17">
        <v>774</v>
      </c>
      <c r="AW60" s="17">
        <v>748</v>
      </c>
      <c r="AX60" s="17">
        <v>722</v>
      </c>
      <c r="AY60" s="17">
        <v>696</v>
      </c>
      <c r="AZ60" s="17">
        <v>670</v>
      </c>
      <c r="BA60" s="17">
        <v>643</v>
      </c>
      <c r="BB60" s="17">
        <v>616</v>
      </c>
      <c r="BC60" s="17">
        <v>589</v>
      </c>
      <c r="BD60" s="17">
        <v>562</v>
      </c>
      <c r="BE60" s="17">
        <v>535</v>
      </c>
      <c r="BF60" s="17">
        <v>508</v>
      </c>
      <c r="BG60" s="17">
        <v>481</v>
      </c>
      <c r="BH60" s="17">
        <v>454</v>
      </c>
      <c r="BI60" s="17">
        <v>427</v>
      </c>
      <c r="BJ60" s="17">
        <v>400</v>
      </c>
      <c r="BK60" s="17">
        <v>385</v>
      </c>
      <c r="BL60" s="17">
        <v>370</v>
      </c>
      <c r="BM60" s="17">
        <v>355</v>
      </c>
      <c r="BN60" s="17">
        <v>340</v>
      </c>
      <c r="BO60" s="17">
        <v>325</v>
      </c>
      <c r="BP60" s="17">
        <v>310</v>
      </c>
      <c r="BQ60" s="17">
        <v>295</v>
      </c>
      <c r="BR60" s="17">
        <v>280</v>
      </c>
      <c r="BS60" s="17">
        <v>265</v>
      </c>
      <c r="BT60" s="17">
        <v>250</v>
      </c>
      <c r="BU60" s="17">
        <v>246</v>
      </c>
      <c r="BV60" s="17">
        <v>242</v>
      </c>
      <c r="BW60" s="17">
        <v>238</v>
      </c>
      <c r="BX60" s="17">
        <v>234</v>
      </c>
      <c r="BY60" s="17">
        <v>230</v>
      </c>
      <c r="BZ60" s="17">
        <v>226</v>
      </c>
      <c r="CA60" s="17">
        <v>222</v>
      </c>
      <c r="CB60" s="17">
        <v>218</v>
      </c>
      <c r="CC60" s="17">
        <v>214</v>
      </c>
      <c r="CD60" s="17">
        <v>210</v>
      </c>
      <c r="CE60" s="17">
        <v>207</v>
      </c>
      <c r="CF60" s="17">
        <v>204</v>
      </c>
      <c r="CG60" s="17">
        <v>201</v>
      </c>
      <c r="CH60" s="17">
        <v>198</v>
      </c>
      <c r="CI60" s="17">
        <v>195</v>
      </c>
      <c r="CJ60" s="17">
        <v>192</v>
      </c>
      <c r="CK60" s="17">
        <v>189</v>
      </c>
      <c r="CL60" s="17">
        <v>186</v>
      </c>
      <c r="CM60" s="17">
        <v>183</v>
      </c>
      <c r="CN60" s="17">
        <v>180</v>
      </c>
      <c r="CO60" s="17">
        <v>178.2</v>
      </c>
      <c r="CP60" s="17">
        <v>176.4</v>
      </c>
      <c r="CQ60" s="17">
        <v>174.60000000000002</v>
      </c>
      <c r="CR60" s="17">
        <v>172.8</v>
      </c>
      <c r="CS60" s="17">
        <v>171</v>
      </c>
      <c r="CT60" s="17">
        <v>169.2</v>
      </c>
      <c r="CU60" s="17">
        <v>167.39999999999998</v>
      </c>
      <c r="CV60" s="17">
        <v>165.6</v>
      </c>
      <c r="CW60" s="17">
        <v>163.80000000000001</v>
      </c>
      <c r="CX60" s="17">
        <v>162</v>
      </c>
      <c r="CY60" s="17">
        <v>160.19999999999999</v>
      </c>
      <c r="CZ60" s="17">
        <v>158.4</v>
      </c>
      <c r="DA60" s="17">
        <v>156.6</v>
      </c>
      <c r="DB60" s="17">
        <v>154.80000000000001</v>
      </c>
      <c r="DC60" s="17">
        <v>153</v>
      </c>
      <c r="DD60" s="17">
        <v>151.19999999999999</v>
      </c>
      <c r="DE60" s="17">
        <v>149.39999999999998</v>
      </c>
      <c r="DF60" s="17">
        <v>147.6</v>
      </c>
      <c r="DG60" s="17">
        <v>145.80000000000001</v>
      </c>
      <c r="DH60" s="17">
        <v>144</v>
      </c>
      <c r="DI60" s="17">
        <v>142.19999999999999</v>
      </c>
      <c r="DJ60" s="17">
        <v>140.39999999999998</v>
      </c>
      <c r="DK60" s="17">
        <v>138.6</v>
      </c>
      <c r="DL60" s="17">
        <v>136.79999999999998</v>
      </c>
      <c r="DM60" s="17">
        <v>135</v>
      </c>
      <c r="DN60" s="17">
        <v>133.20000000000002</v>
      </c>
      <c r="DO60" s="17">
        <v>131.4</v>
      </c>
      <c r="DP60" s="17">
        <v>129.6</v>
      </c>
      <c r="DQ60" s="17">
        <v>127.8</v>
      </c>
      <c r="DR60" s="17">
        <v>126</v>
      </c>
      <c r="DS60" s="17">
        <v>124.2</v>
      </c>
      <c r="DT60" s="17">
        <v>122.4</v>
      </c>
      <c r="DU60" s="17">
        <v>120.6</v>
      </c>
      <c r="DV60" s="17">
        <v>118.8</v>
      </c>
      <c r="DW60" s="17">
        <v>117</v>
      </c>
      <c r="DX60" s="17">
        <v>115.19999999999999</v>
      </c>
      <c r="DY60" s="17">
        <v>113.4</v>
      </c>
      <c r="DZ60" s="17">
        <v>111.6</v>
      </c>
      <c r="EA60" s="17">
        <v>109.80000000000001</v>
      </c>
      <c r="EB60" s="17">
        <v>108</v>
      </c>
      <c r="EC60" s="17">
        <v>106.19999999999999</v>
      </c>
      <c r="ED60" s="17">
        <v>104.4</v>
      </c>
      <c r="EE60" s="17">
        <v>102.6</v>
      </c>
      <c r="EF60" s="17">
        <v>100.8</v>
      </c>
      <c r="EG60" s="17">
        <v>99</v>
      </c>
      <c r="EH60" s="17">
        <v>97.2</v>
      </c>
      <c r="EI60" s="17">
        <v>95.4</v>
      </c>
      <c r="EJ60" s="17">
        <v>93.6</v>
      </c>
      <c r="EK60" s="17">
        <v>91.8</v>
      </c>
      <c r="EL60" s="17">
        <v>90</v>
      </c>
      <c r="EM60" s="17">
        <v>88.2</v>
      </c>
      <c r="EN60" s="17">
        <v>86.4</v>
      </c>
      <c r="EO60" s="17">
        <v>84.6</v>
      </c>
      <c r="EP60" s="17">
        <v>82.8</v>
      </c>
      <c r="EQ60" s="17">
        <v>81</v>
      </c>
      <c r="ER60" s="17">
        <v>79.2</v>
      </c>
      <c r="ES60" s="17">
        <v>77.400000000000006</v>
      </c>
      <c r="ET60" s="17">
        <v>75.599999999999994</v>
      </c>
      <c r="EU60" s="17">
        <v>73.8</v>
      </c>
      <c r="EV60" s="17">
        <v>72</v>
      </c>
      <c r="EW60" s="17">
        <v>70.199999999999989</v>
      </c>
      <c r="EX60" s="17">
        <v>68.399999999999991</v>
      </c>
      <c r="EY60" s="17">
        <v>66.600000000000009</v>
      </c>
      <c r="EZ60" s="17">
        <v>64.8</v>
      </c>
      <c r="FA60" s="17">
        <v>63</v>
      </c>
      <c r="FB60" s="17">
        <v>61.2</v>
      </c>
      <c r="FC60" s="17">
        <v>59.4</v>
      </c>
      <c r="FD60" s="17">
        <v>57.599999999999994</v>
      </c>
      <c r="FE60" s="17">
        <v>55.8</v>
      </c>
      <c r="FF60" s="17">
        <v>54</v>
      </c>
      <c r="FG60" s="17">
        <v>52.2</v>
      </c>
      <c r="FH60" s="17">
        <v>50.4</v>
      </c>
      <c r="FI60" s="17">
        <v>48.6</v>
      </c>
      <c r="FJ60" s="17">
        <v>46.8</v>
      </c>
      <c r="FK60" s="17">
        <v>45</v>
      </c>
      <c r="FL60" s="17">
        <v>43.2</v>
      </c>
      <c r="FM60" s="17">
        <v>41.4</v>
      </c>
      <c r="FN60" s="17">
        <v>39.6</v>
      </c>
      <c r="FO60" s="17">
        <v>37.799999999999997</v>
      </c>
      <c r="FP60" s="17">
        <v>36</v>
      </c>
      <c r="FQ60" s="17">
        <v>34.199999999999996</v>
      </c>
      <c r="FR60" s="17">
        <v>32.4</v>
      </c>
      <c r="FS60" s="17">
        <v>30.6</v>
      </c>
      <c r="FT60" s="17">
        <v>28.799999999999997</v>
      </c>
      <c r="FU60" s="17">
        <v>27</v>
      </c>
      <c r="FV60" s="17">
        <v>25.2</v>
      </c>
      <c r="FW60" s="17">
        <v>23.4</v>
      </c>
      <c r="FX60" s="17">
        <v>21.6</v>
      </c>
      <c r="FY60" s="17">
        <v>19.8</v>
      </c>
      <c r="FZ60" s="17">
        <v>18</v>
      </c>
      <c r="GA60" s="17">
        <v>16.2</v>
      </c>
      <c r="GB60" s="17">
        <v>14.399999999999999</v>
      </c>
      <c r="GC60" s="17">
        <v>12.6</v>
      </c>
      <c r="GD60" s="17">
        <v>10.8</v>
      </c>
      <c r="GE60" s="17">
        <v>9</v>
      </c>
      <c r="GF60" s="17">
        <v>7.1999999999999993</v>
      </c>
      <c r="GG60" s="17">
        <v>5.4</v>
      </c>
      <c r="GH60" s="17">
        <v>3.5999999999999996</v>
      </c>
      <c r="GI60" s="17">
        <v>1.7999999999999998</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c r="JZ60" s="17">
        <v>0</v>
      </c>
      <c r="KA60" s="17">
        <v>0</v>
      </c>
      <c r="KB60" s="17">
        <v>0</v>
      </c>
      <c r="KC60" s="17">
        <v>0</v>
      </c>
      <c r="KD60" s="17">
        <v>0</v>
      </c>
      <c r="KE60" s="17">
        <v>0</v>
      </c>
      <c r="KF60" s="17">
        <v>0</v>
      </c>
    </row>
    <row r="61" spans="1:292" s="29" customFormat="1" x14ac:dyDescent="0.2">
      <c r="A61" s="29" t="s">
        <v>36</v>
      </c>
      <c r="B61" s="45">
        <v>5.11540239113897E-2</v>
      </c>
      <c r="C61" s="45">
        <v>4.9643160780143955E-2</v>
      </c>
      <c r="D61" s="45">
        <v>4.9123415675756885E-2</v>
      </c>
      <c r="E61" s="45">
        <v>4.859430636531023E-2</v>
      </c>
      <c r="F61" s="45">
        <v>4.8055437932345284E-2</v>
      </c>
      <c r="G61" s="45">
        <v>4.7506499855487043E-2</v>
      </c>
      <c r="H61" s="45">
        <v>4.6947264842389674E-2</v>
      </c>
      <c r="I61" s="45">
        <v>4.6377587310180643E-2</v>
      </c>
      <c r="J61" s="45">
        <v>4.5797401491227178E-2</v>
      </c>
      <c r="K61" s="45">
        <v>4.5206719193494921E-2</v>
      </c>
      <c r="L61" s="45">
        <v>4.4605627228469787E-2</v>
      </c>
      <c r="M61" s="45">
        <v>4.3994284530160785E-2</v>
      </c>
      <c r="N61" s="45">
        <v>4.3383034492767203E-2</v>
      </c>
      <c r="O61" s="45">
        <v>4.2771690921396724E-2</v>
      </c>
      <c r="P61" s="45">
        <v>4.2160090021259658E-2</v>
      </c>
      <c r="Q61" s="45">
        <v>4.1548090540646399E-2</v>
      </c>
      <c r="R61" s="45">
        <v>4.0875629323283889E-2</v>
      </c>
      <c r="S61" s="45">
        <v>4.0144756857778213E-2</v>
      </c>
      <c r="T61" s="45">
        <v>3.9357878169194026E-2</v>
      </c>
      <c r="U61" s="45">
        <v>3.8517737215791811E-2</v>
      </c>
      <c r="V61" s="45">
        <v>3.7627397605617542E-2</v>
      </c>
      <c r="W61" s="45">
        <v>3.6854531044429942E-2</v>
      </c>
      <c r="X61" s="45">
        <v>3.6164846732199767E-2</v>
      </c>
      <c r="Y61" s="45">
        <v>3.5555113877912041E-2</v>
      </c>
      <c r="Z61" s="45">
        <v>3.502249629107778E-2</v>
      </c>
      <c r="AA61" s="45">
        <v>3.4564533519153708E-2</v>
      </c>
      <c r="AB61" s="45">
        <v>3.4179125721172501E-2</v>
      </c>
      <c r="AC61" s="45">
        <v>3.3864520898165565E-2</v>
      </c>
      <c r="AD61" s="45">
        <v>3.3619304350676095E-2</v>
      </c>
      <c r="AE61" s="45">
        <v>3.344239018031156E-2</v>
      </c>
      <c r="AF61" s="45">
        <v>3.333301472008552E-2</v>
      </c>
      <c r="AG61" s="45">
        <v>3.3173671878031614E-2</v>
      </c>
      <c r="AH61" s="45">
        <v>3.2988213514672057E-2</v>
      </c>
      <c r="AI61" s="45">
        <v>3.2776905365785244E-2</v>
      </c>
      <c r="AJ61" s="45">
        <v>3.254008410894732E-2</v>
      </c>
      <c r="AK61" s="45">
        <v>3.2278158507876922E-2</v>
      </c>
      <c r="AL61" s="45">
        <v>3.199160835835848E-2</v>
      </c>
      <c r="AM61" s="45">
        <v>3.1680983071601075E-2</v>
      </c>
      <c r="AN61" s="45">
        <v>3.1346899920148955E-2</v>
      </c>
      <c r="AO61" s="45">
        <v>3.0990041922274666E-2</v>
      </c>
      <c r="AP61" s="45">
        <v>3.0611155389527078E-2</v>
      </c>
      <c r="AQ61" s="45">
        <v>3.0274160593271291E-2</v>
      </c>
      <c r="AR61" s="45">
        <v>2.9967916571454353E-2</v>
      </c>
      <c r="AS61" s="45">
        <v>2.9691651212766606E-2</v>
      </c>
      <c r="AT61" s="45">
        <v>2.9444670301028781E-2</v>
      </c>
      <c r="AU61" s="45">
        <v>2.9226354427489779E-2</v>
      </c>
      <c r="AV61" s="45">
        <v>2.9036156705741265E-2</v>
      </c>
      <c r="AW61" s="45">
        <v>2.8873600756207474E-2</v>
      </c>
      <c r="AX61" s="45">
        <v>2.8738278942313778E-2</v>
      </c>
      <c r="AY61" s="45">
        <v>2.8629850845098195E-2</v>
      </c>
      <c r="AZ61" s="45">
        <v>2.8548041971806219E-2</v>
      </c>
      <c r="BA61" s="45">
        <v>2.8398286067539028E-2</v>
      </c>
      <c r="BB61" s="45">
        <v>2.8196066884684567E-2</v>
      </c>
      <c r="BC61" s="45">
        <v>2.7942106306847785E-2</v>
      </c>
      <c r="BD61" s="45">
        <v>2.76374021700917E-2</v>
      </c>
      <c r="BE61" s="45">
        <v>2.7283225157456494E-2</v>
      </c>
      <c r="BF61" s="45">
        <v>2.6881112095705775E-2</v>
      </c>
      <c r="BG61" s="45">
        <v>2.6432856879195457E-2</v>
      </c>
      <c r="BH61" s="45">
        <v>2.5940499090328095E-2</v>
      </c>
      <c r="BI61" s="45">
        <v>2.5406310381339035E-2</v>
      </c>
      <c r="BJ61" s="45">
        <v>2.4832778720216903E-2</v>
      </c>
      <c r="BK61" s="45">
        <v>2.4286700725039682E-2</v>
      </c>
      <c r="BL61" s="45">
        <v>2.3756598100539199E-2</v>
      </c>
      <c r="BM61" s="45">
        <v>2.3242083070281049E-2</v>
      </c>
      <c r="BN61" s="45">
        <v>2.2742772929826127E-2</v>
      </c>
      <c r="BO61" s="45">
        <v>2.2258290039779482E-2</v>
      </c>
      <c r="BP61" s="45">
        <v>2.1788262091894686E-2</v>
      </c>
      <c r="BQ61" s="45">
        <v>2.1332322349094279E-2</v>
      </c>
      <c r="BR61" s="45">
        <v>2.08901098754199E-2</v>
      </c>
      <c r="BS61" s="45">
        <v>2.0461269735797694E-2</v>
      </c>
      <c r="BT61" s="45">
        <v>2.0045453175716824E-2</v>
      </c>
      <c r="BU61" s="45">
        <v>1.9676745715068517E-2</v>
      </c>
      <c r="BV61" s="45">
        <v>1.935137597435857E-2</v>
      </c>
      <c r="BW61" s="45">
        <v>1.9067427883740856E-2</v>
      </c>
      <c r="BX61" s="45">
        <v>1.8823239514751795E-2</v>
      </c>
      <c r="BY61" s="45">
        <v>1.8617387353822585E-2</v>
      </c>
      <c r="BZ61" s="45">
        <v>1.8448672905213685E-2</v>
      </c>
      <c r="CA61" s="45">
        <v>1.8316111400976508E-2</v>
      </c>
      <c r="CB61" s="45">
        <v>1.8218922494934685E-2</v>
      </c>
      <c r="CC61" s="45">
        <v>1.815652280366311E-2</v>
      </c>
      <c r="CD61" s="45">
        <v>1.8128520197662028E-2</v>
      </c>
      <c r="CE61" s="45">
        <v>1.8080125480446369E-2</v>
      </c>
      <c r="CF61" s="45">
        <v>1.8012872848998159E-2</v>
      </c>
      <c r="CG61" s="45">
        <v>1.7926981951183536E-2</v>
      </c>
      <c r="CH61" s="45">
        <v>1.7822727383447784E-2</v>
      </c>
      <c r="CI61" s="45">
        <v>1.7700437462946035E-2</v>
      </c>
      <c r="CJ61" s="45">
        <v>1.7560492593076651E-2</v>
      </c>
      <c r="CK61" s="45">
        <v>1.7403323379019307E-2</v>
      </c>
      <c r="CL61" s="45">
        <v>1.7229408532688933E-2</v>
      </c>
      <c r="CM61" s="45">
        <v>1.7039272559972399E-2</v>
      </c>
      <c r="CN61" s="45">
        <v>1.6833483250601331E-2</v>
      </c>
      <c r="CO61" s="45">
        <v>1.6628408577838864E-2</v>
      </c>
      <c r="CP61" s="45">
        <v>1.6425940047970294E-2</v>
      </c>
      <c r="CQ61" s="45">
        <v>1.6226043026656093E-2</v>
      </c>
      <c r="CR61" s="45">
        <v>1.6028683351607072E-2</v>
      </c>
      <c r="CS61" s="45">
        <v>1.5833827342117822E-2</v>
      </c>
      <c r="CT61" s="45">
        <v>1.5641441791546189E-2</v>
      </c>
      <c r="CU61" s="45">
        <v>1.5451493959661687E-2</v>
      </c>
      <c r="CV61" s="45">
        <v>1.5263951565881119E-2</v>
      </c>
      <c r="CW61" s="45">
        <v>1.5078782781788988E-2</v>
      </c>
      <c r="CX61" s="45">
        <v>1.4895956224987404E-2</v>
      </c>
      <c r="CY61" s="45">
        <v>1.471544095136723E-2</v>
      </c>
      <c r="CZ61" s="45">
        <v>1.4537206449287366E-2</v>
      </c>
      <c r="DA61" s="45">
        <v>1.4361222632362228E-2</v>
      </c>
      <c r="DB61" s="45">
        <v>1.4187459833614077E-2</v>
      </c>
      <c r="DC61" s="45">
        <v>1.4015888798722427E-2</v>
      </c>
      <c r="DD61" s="45">
        <v>1.3846480679917427E-2</v>
      </c>
      <c r="DE61" s="45">
        <v>1.3679207029729894E-2</v>
      </c>
      <c r="DF61" s="45">
        <v>1.3514039795370823E-2</v>
      </c>
      <c r="DG61" s="45">
        <v>1.3350951312452427E-2</v>
      </c>
      <c r="DH61" s="45">
        <v>1.318991429956123E-2</v>
      </c>
      <c r="DI61" s="45">
        <v>1.3030901852529093E-2</v>
      </c>
      <c r="DJ61" s="45">
        <v>1.2873887438257549E-2</v>
      </c>
      <c r="DK61" s="45">
        <v>1.2718844889732401E-2</v>
      </c>
      <c r="DL61" s="45">
        <v>1.2565748400230024E-2</v>
      </c>
      <c r="DM61" s="45">
        <v>1.2414572518429466E-2</v>
      </c>
      <c r="DN61" s="45">
        <v>1.2265292142945082E-2</v>
      </c>
      <c r="DO61" s="45">
        <v>1.2117882517299547E-2</v>
      </c>
      <c r="DP61" s="45">
        <v>1.1972319224624321E-2</v>
      </c>
      <c r="DQ61" s="45">
        <v>1.1828578182756046E-2</v>
      </c>
      <c r="DR61" s="45">
        <v>1.1686635639382374E-2</v>
      </c>
      <c r="DS61" s="45">
        <v>1.1546468167020825E-2</v>
      </c>
      <c r="DT61" s="45">
        <v>1.1408052658535587E-2</v>
      </c>
      <c r="DU61" s="45">
        <v>1.12713663224384E-2</v>
      </c>
      <c r="DV61" s="45">
        <v>1.1136386678075689E-2</v>
      </c>
      <c r="DW61" s="45">
        <v>1.1003091551359584E-2</v>
      </c>
      <c r="DX61" s="45">
        <v>1.0871459070058896E-2</v>
      </c>
      <c r="DY61" s="45">
        <v>1.0741467659288559E-2</v>
      </c>
      <c r="DZ61" s="45">
        <v>1.0613096037463358E-2</v>
      </c>
      <c r="EA61" s="45">
        <v>1.048632321205519E-2</v>
      </c>
      <c r="EB61" s="45">
        <v>1.0361128475616432E-2</v>
      </c>
      <c r="EC61" s="45">
        <v>1.0237491401283287E-2</v>
      </c>
      <c r="ED61" s="45">
        <v>1.011539183857928E-2</v>
      </c>
      <c r="EE61" s="45">
        <v>9.9948099098615059E-3</v>
      </c>
      <c r="EF61" s="45">
        <v>9.875726006133595E-3</v>
      </c>
      <c r="EG61" s="45">
        <v>9.7581207831488066E-3</v>
      </c>
      <c r="EH61" s="45">
        <v>9.6419751578894312E-3</v>
      </c>
      <c r="EI61" s="45">
        <v>9.5272703043270106E-3</v>
      </c>
      <c r="EJ61" s="45">
        <v>9.4139876506312732E-3</v>
      </c>
      <c r="EK61" s="45">
        <v>9.3021088748784508E-3</v>
      </c>
      <c r="EL61" s="45">
        <v>9.1916159014027009E-3</v>
      </c>
      <c r="EM61" s="45">
        <v>9.0824908972935749E-3</v>
      </c>
      <c r="EN61" s="45">
        <v>8.9747162693662955E-3</v>
      </c>
      <c r="EO61" s="45">
        <v>8.8682746606164493E-3</v>
      </c>
      <c r="EP61" s="45">
        <v>8.7631489467479371E-3</v>
      </c>
      <c r="EQ61" s="45">
        <v>8.6593222328318169E-3</v>
      </c>
      <c r="ER61" s="45">
        <v>8.5567778498914903E-3</v>
      </c>
      <c r="ES61" s="45">
        <v>8.4554993520229386E-3</v>
      </c>
      <c r="ET61" s="45">
        <v>8.3554705130192489E-3</v>
      </c>
      <c r="EU61" s="45">
        <v>8.2566753231864826E-3</v>
      </c>
      <c r="EV61" s="45">
        <v>8.1590979868635186E-3</v>
      </c>
      <c r="EW61" s="45">
        <v>8.0627229186713001E-3</v>
      </c>
      <c r="EX61" s="45">
        <v>7.9675347409048185E-3</v>
      </c>
      <c r="EY61" s="45">
        <v>7.8735182806161739E-3</v>
      </c>
      <c r="EZ61" s="45">
        <v>7.7806585666335666E-3</v>
      </c>
      <c r="FA61" s="45">
        <v>7.6889408267472202E-3</v>
      </c>
      <c r="FB61" s="45">
        <v>7.5983504850876595E-3</v>
      </c>
      <c r="FC61" s="45">
        <v>7.5088731591532723E-3</v>
      </c>
      <c r="FD61" s="45">
        <v>7.4204946573247776E-3</v>
      </c>
      <c r="FE61" s="45">
        <v>7.3332009760186433E-3</v>
      </c>
      <c r="FF61" s="45">
        <v>7.2469782971548548E-3</v>
      </c>
      <c r="FG61" s="45">
        <v>7.1618129855683882E-3</v>
      </c>
      <c r="FH61" s="45">
        <v>7.077691586698456E-3</v>
      </c>
      <c r="FI61" s="45">
        <v>6.9946008234525936E-3</v>
      </c>
      <c r="FJ61" s="45">
        <v>6.9125275941779299E-3</v>
      </c>
      <c r="FK61" s="45">
        <v>6.8314589700961131E-3</v>
      </c>
      <c r="FL61" s="45">
        <v>6.7513821931071564E-3</v>
      </c>
      <c r="FM61" s="45">
        <v>6.6722846732128454E-3</v>
      </c>
      <c r="FN61" s="45">
        <v>6.5941539862744607E-3</v>
      </c>
      <c r="FO61" s="45">
        <v>6.5169778717231635E-3</v>
      </c>
      <c r="FP61" s="45">
        <v>6.440744230216522E-3</v>
      </c>
      <c r="FQ61" s="45">
        <v>6.3654411214620482E-3</v>
      </c>
      <c r="FR61" s="45">
        <v>6.2910567619179486E-3</v>
      </c>
      <c r="FS61" s="45">
        <v>6.2175795228624374E-3</v>
      </c>
      <c r="FT61" s="45">
        <v>6.1449979280166437E-3</v>
      </c>
      <c r="FU61" s="45">
        <v>6.0733006516278318E-3</v>
      </c>
      <c r="FV61" s="45">
        <v>6.0024765167268415E-3</v>
      </c>
      <c r="FW61" s="45">
        <v>5.9325144923512967E-3</v>
      </c>
      <c r="FX61" s="45">
        <v>5.8634036895383506E-3</v>
      </c>
      <c r="FY61" s="45">
        <v>5.7951333654966226E-3</v>
      </c>
      <c r="FZ61" s="45">
        <v>5.7276929176845693E-3</v>
      </c>
      <c r="GA61" s="45">
        <v>5.661071881000645E-3</v>
      </c>
      <c r="GB61" s="45">
        <v>5.5952599268887376E-3</v>
      </c>
      <c r="GC61" s="45">
        <v>5.5302468618321516E-3</v>
      </c>
      <c r="GD61" s="45">
        <v>5.4660226251416937E-3</v>
      </c>
      <c r="GE61" s="45">
        <v>5.4025772873171115E-3</v>
      </c>
      <c r="GF61" s="45">
        <v>5.3399010481056264E-3</v>
      </c>
      <c r="GG61" s="45">
        <v>5.2779842349378447E-3</v>
      </c>
      <c r="GH61" s="45">
        <v>5.2168173010686287E-3</v>
      </c>
      <c r="GI61" s="45">
        <v>5.1563908240486751E-3</v>
      </c>
      <c r="GJ61" s="45">
        <v>5.0966955037969391E-3</v>
      </c>
      <c r="GK61" s="45">
        <v>5.0377221610158089E-3</v>
      </c>
      <c r="GL61" s="45">
        <v>4.9794509526467452E-3</v>
      </c>
      <c r="GM61" s="45">
        <v>4.9218732835433895E-3</v>
      </c>
      <c r="GN61" s="45">
        <v>4.8649806663477136E-3</v>
      </c>
      <c r="GO61" s="45">
        <v>4.8087647197540811E-3</v>
      </c>
      <c r="GP61" s="45">
        <v>4.7532171672010773E-3</v>
      </c>
      <c r="GQ61" s="45">
        <v>4.6983298357268838E-3</v>
      </c>
      <c r="GR61" s="45">
        <v>4.6440946544012845E-3</v>
      </c>
      <c r="GS61" s="45">
        <v>4.5905036534699623E-3</v>
      </c>
      <c r="GT61" s="45">
        <v>4.5375489628266845E-3</v>
      </c>
      <c r="GU61" s="45">
        <v>4.4852228108834312E-3</v>
      </c>
      <c r="GV61" s="45">
        <v>4.4335175233375067E-3</v>
      </c>
      <c r="GW61" s="45">
        <v>4.3824255217624463E-3</v>
      </c>
      <c r="GX61" s="45">
        <v>4.3319393225652991E-3</v>
      </c>
      <c r="GY61" s="45">
        <v>4.2820515358880894E-3</v>
      </c>
      <c r="GZ61" s="45">
        <v>4.232754864392234E-3</v>
      </c>
      <c r="HA61" s="45">
        <v>4.1840421018790085E-3</v>
      </c>
      <c r="HB61" s="45">
        <v>4.1359061323327194E-3</v>
      </c>
      <c r="HC61" s="45">
        <v>4.0883399287515408E-3</v>
      </c>
      <c r="HD61" s="45">
        <v>4.0413365524290023E-3</v>
      </c>
      <c r="HE61" s="45">
        <v>3.9948891541705519E-3</v>
      </c>
      <c r="HF61" s="45">
        <v>3.9489909640236616E-3</v>
      </c>
      <c r="HG61" s="45">
        <v>3.903635299779469E-3</v>
      </c>
      <c r="HH61" s="45">
        <v>3.8588155628517303E-3</v>
      </c>
      <c r="HI61" s="45">
        <v>3.8145252369933469E-3</v>
      </c>
      <c r="HJ61" s="45">
        <v>3.7707578874132228E-3</v>
      </c>
      <c r="HK61" s="45">
        <v>3.7275071596097106E-3</v>
      </c>
      <c r="HL61" s="45">
        <v>3.6847667783362179E-3</v>
      </c>
      <c r="HM61" s="45">
        <v>3.6425305466946706E-3</v>
      </c>
      <c r="HN61" s="45">
        <v>3.6007923450932628E-3</v>
      </c>
      <c r="HO61" s="45">
        <v>3.5595461303174992E-3</v>
      </c>
      <c r="HP61" s="45">
        <v>3.5187859344543619E-3</v>
      </c>
      <c r="HQ61" s="45">
        <v>3.4785058642339533E-3</v>
      </c>
      <c r="HR61" s="45">
        <v>3.4387000997156019E-3</v>
      </c>
      <c r="HS61" s="45">
        <v>3.3993628930794849E-3</v>
      </c>
      <c r="HT61" s="45">
        <v>3.3604885682800979E-3</v>
      </c>
      <c r="HU61" s="45">
        <v>3.3220715199346919E-3</v>
      </c>
      <c r="HV61" s="45">
        <v>3.2841062124704615E-3</v>
      </c>
      <c r="HW61" s="45">
        <v>3.2465871792426632E-3</v>
      </c>
      <c r="HX61" s="45">
        <v>3.2095090214815688E-3</v>
      </c>
      <c r="HY61" s="45">
        <v>3.1728664076072308E-3</v>
      </c>
      <c r="HZ61" s="45">
        <v>3.1366540723314191E-3</v>
      </c>
      <c r="IA61" s="45">
        <v>3.1008668157932922E-3</v>
      </c>
      <c r="IB61" s="45">
        <v>3.0654995027235492E-3</v>
      </c>
      <c r="IC61" s="45">
        <v>3.0305470615425681E-3</v>
      </c>
      <c r="ID61" s="45">
        <v>2.9960044836518092E-3</v>
      </c>
      <c r="IE61" s="45">
        <v>2.9618668226282056E-3</v>
      </c>
      <c r="IF61" s="45">
        <v>2.9281291933694535E-3</v>
      </c>
      <c r="IG61" s="45">
        <v>2.8947867713312279E-3</v>
      </c>
      <c r="IH61" s="45">
        <v>2.8618347916393497E-3</v>
      </c>
      <c r="II61" s="45">
        <v>2.8292685485650569E-3</v>
      </c>
      <c r="IJ61" s="45">
        <v>2.79708339470352E-3</v>
      </c>
      <c r="IK61" s="45">
        <v>2.7652747402013545E-3</v>
      </c>
      <c r="IL61" s="45">
        <v>2.7338380520123655E-3</v>
      </c>
      <c r="IM61" s="45">
        <v>2.7027688532320526E-3</v>
      </c>
      <c r="IN61" s="45">
        <v>2.6720627223118095E-3</v>
      </c>
      <c r="IO61" s="45">
        <v>2.6417152924669393E-3</v>
      </c>
      <c r="IP61" s="45">
        <v>2.6117222508927058E-3</v>
      </c>
      <c r="IQ61" s="45">
        <v>2.5820793379654106E-3</v>
      </c>
      <c r="IR61" s="45">
        <v>2.5527823467506351E-3</v>
      </c>
      <c r="IS61" s="45">
        <v>2.5238271223013368E-3</v>
      </c>
      <c r="IT61" s="45">
        <v>2.4952095609458106E-3</v>
      </c>
      <c r="IU61" s="45">
        <v>2.4669256096913573E-3</v>
      </c>
      <c r="IV61" s="45">
        <v>2.4389712655056746E-3</v>
      </c>
      <c r="IW61" s="45">
        <v>2.4113425747636003E-3</v>
      </c>
      <c r="IX61" s="45">
        <v>2.3840356326419255E-3</v>
      </c>
      <c r="IY61" s="45">
        <v>2.3570465824373898E-3</v>
      </c>
      <c r="IZ61" s="45">
        <v>2.3303716149490426E-3</v>
      </c>
      <c r="JA61" s="45">
        <v>2.3040069679717726E-3</v>
      </c>
      <c r="JB61" s="45">
        <v>2.2779489255925303E-3</v>
      </c>
      <c r="JC61" s="45">
        <v>2.2521938176765038E-3</v>
      </c>
      <c r="JD61" s="45">
        <v>2.2267380191976238E-3</v>
      </c>
      <c r="JE61" s="45">
        <v>2.2015779497302447E-3</v>
      </c>
      <c r="JF61" s="45">
        <v>2.1767100728860311E-3</v>
      </c>
      <c r="JG61" s="45">
        <v>2.1521308957381212E-3</v>
      </c>
      <c r="JH61" s="45">
        <v>2.1278369683681397E-3</v>
      </c>
      <c r="JI61" s="45">
        <v>2.1038248831817979E-3</v>
      </c>
      <c r="JJ61" s="45">
        <v>2.0800912745051782E-3</v>
      </c>
      <c r="JK61" s="45">
        <v>2.0566328179784398E-3</v>
      </c>
      <c r="JL61" s="45">
        <v>2.0334462300564981E-3</v>
      </c>
      <c r="JM61" s="45">
        <v>2.0105282674553909E-3</v>
      </c>
      <c r="JN61" s="45">
        <v>1.9878757266877278E-3</v>
      </c>
      <c r="JO61" s="45">
        <v>1.9654854435514997E-3</v>
      </c>
      <c r="JP61" s="45">
        <v>1.9433542926451572E-3</v>
      </c>
      <c r="JQ61" s="45">
        <v>1.9214791868600077E-3</v>
      </c>
      <c r="JR61" s="45">
        <v>1.8998570769634487E-3</v>
      </c>
      <c r="JS61" s="45">
        <v>1.8784849509739952E-3</v>
      </c>
      <c r="JT61" s="45">
        <v>1.8573598338647156E-3</v>
      </c>
      <c r="JU61" s="45">
        <v>1.8364787870023902E-3</v>
      </c>
      <c r="JV61" s="45">
        <v>1.8158389077268149E-3</v>
      </c>
      <c r="JW61" s="45">
        <v>1.7954373288712826E-3</v>
      </c>
      <c r="JX61" s="45">
        <v>1.7752712183021029E-3</v>
      </c>
      <c r="JY61" s="45">
        <v>1.7553377785242828E-3</v>
      </c>
      <c r="JZ61" s="45">
        <v>1.7356342462772944E-3</v>
      </c>
      <c r="KA61" s="45">
        <v>1.7161578919877823E-3</v>
      </c>
      <c r="KB61" s="45">
        <v>1.6969060194364036E-3</v>
      </c>
      <c r="KC61" s="45">
        <v>1.6778759653531695E-3</v>
      </c>
      <c r="KD61" s="45">
        <v>1.659065098969788E-3</v>
      </c>
      <c r="KE61" s="45">
        <v>1.6404708216586439E-3</v>
      </c>
      <c r="KF61" s="45">
        <v>1.6220905664646971E-3</v>
      </c>
    </row>
    <row r="62" spans="1:292" x14ac:dyDescent="0.2">
      <c r="A62" s="8"/>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row>
    <row r="63" spans="1:292" ht="19" x14ac:dyDescent="0.25">
      <c r="A63" s="22" t="s">
        <v>52</v>
      </c>
    </row>
    <row r="64" spans="1:292" s="47" customFormat="1" x14ac:dyDescent="0.2">
      <c r="A64" t="s">
        <v>77</v>
      </c>
      <c r="B64" s="47">
        <v>0</v>
      </c>
      <c r="C64" s="47">
        <v>0</v>
      </c>
      <c r="D64" s="47">
        <v>0</v>
      </c>
      <c r="E64" s="47">
        <v>0</v>
      </c>
      <c r="F64" s="47">
        <v>0</v>
      </c>
      <c r="G64" s="47">
        <v>0</v>
      </c>
      <c r="H64" s="47">
        <v>0</v>
      </c>
      <c r="I64" s="47">
        <v>0</v>
      </c>
      <c r="J64" s="47">
        <v>0</v>
      </c>
      <c r="K64" s="47">
        <v>0</v>
      </c>
      <c r="L64" s="47">
        <v>0</v>
      </c>
      <c r="M64" s="47">
        <v>0</v>
      </c>
      <c r="N64" s="47">
        <v>0</v>
      </c>
      <c r="O64" s="47">
        <v>0</v>
      </c>
      <c r="P64" s="47">
        <v>0</v>
      </c>
      <c r="Q64" s="47">
        <v>0</v>
      </c>
      <c r="R64" s="47">
        <v>0</v>
      </c>
      <c r="S64" s="47">
        <v>0</v>
      </c>
      <c r="T64" s="47">
        <v>0</v>
      </c>
      <c r="U64" s="47">
        <v>0</v>
      </c>
      <c r="V64" s="47">
        <v>0</v>
      </c>
      <c r="W64" s="47">
        <v>0</v>
      </c>
      <c r="X64" s="47">
        <v>0</v>
      </c>
      <c r="Y64" s="47">
        <v>0</v>
      </c>
      <c r="Z64" s="47">
        <v>0</v>
      </c>
      <c r="AA64" s="47">
        <v>0</v>
      </c>
      <c r="AB64" s="47">
        <v>0</v>
      </c>
      <c r="AC64" s="47">
        <v>0</v>
      </c>
      <c r="AD64" s="47">
        <v>0</v>
      </c>
      <c r="AE64" s="47">
        <v>0</v>
      </c>
      <c r="AF64" s="47">
        <v>0</v>
      </c>
      <c r="AG64" s="47">
        <v>0</v>
      </c>
      <c r="AH64" s="47">
        <v>0</v>
      </c>
      <c r="AI64" s="47">
        <v>0</v>
      </c>
      <c r="AJ64" s="47">
        <v>0</v>
      </c>
      <c r="AK64" s="47">
        <v>0</v>
      </c>
      <c r="AL64" s="47">
        <v>0</v>
      </c>
      <c r="AM64" s="47">
        <v>0</v>
      </c>
      <c r="AN64" s="47">
        <v>0</v>
      </c>
      <c r="AO64" s="47">
        <v>0</v>
      </c>
      <c r="AP64" s="47">
        <v>0</v>
      </c>
      <c r="AQ64" s="47">
        <v>0</v>
      </c>
      <c r="AR64" s="47">
        <v>0</v>
      </c>
      <c r="AS64" s="47">
        <v>0</v>
      </c>
      <c r="AT64" s="47">
        <v>0</v>
      </c>
      <c r="AU64" s="47">
        <v>0</v>
      </c>
      <c r="AV64" s="47">
        <v>0</v>
      </c>
      <c r="AW64" s="47">
        <v>0</v>
      </c>
      <c r="AX64" s="47">
        <v>0</v>
      </c>
      <c r="AY64" s="47">
        <v>0</v>
      </c>
      <c r="AZ64" s="47">
        <v>0</v>
      </c>
      <c r="BA64" s="47">
        <v>0</v>
      </c>
      <c r="BB64" s="47">
        <v>0</v>
      </c>
      <c r="BC64" s="47">
        <v>0</v>
      </c>
      <c r="BD64" s="47">
        <v>0</v>
      </c>
      <c r="BE64" s="47">
        <v>0</v>
      </c>
      <c r="BF64" s="47">
        <v>0</v>
      </c>
      <c r="BG64" s="47">
        <v>0</v>
      </c>
      <c r="BH64" s="47">
        <v>0</v>
      </c>
      <c r="BI64" s="47">
        <v>0</v>
      </c>
      <c r="BJ64" s="47">
        <v>0</v>
      </c>
      <c r="BK64" s="47">
        <v>0</v>
      </c>
      <c r="BL64" s="47">
        <v>0</v>
      </c>
      <c r="BM64" s="47">
        <v>0</v>
      </c>
      <c r="BN64" s="47">
        <v>0</v>
      </c>
      <c r="BO64" s="47">
        <v>0</v>
      </c>
      <c r="BP64" s="47">
        <v>0</v>
      </c>
      <c r="BQ64" s="47">
        <v>0</v>
      </c>
      <c r="BR64" s="47">
        <v>0</v>
      </c>
      <c r="BS64" s="47">
        <v>0</v>
      </c>
      <c r="BT64" s="47">
        <v>0</v>
      </c>
      <c r="BU64" s="47">
        <v>0</v>
      </c>
      <c r="BV64" s="47">
        <v>0</v>
      </c>
      <c r="BW64" s="47">
        <v>0</v>
      </c>
      <c r="BX64" s="47">
        <v>0</v>
      </c>
      <c r="BY64" s="47">
        <v>0</v>
      </c>
      <c r="BZ64" s="47">
        <v>0</v>
      </c>
      <c r="CA64" s="47">
        <v>0</v>
      </c>
      <c r="CB64" s="47">
        <v>0</v>
      </c>
      <c r="CC64" s="47">
        <v>0</v>
      </c>
      <c r="CD64" s="47">
        <v>0</v>
      </c>
      <c r="CE64" s="47">
        <v>0</v>
      </c>
      <c r="CF64" s="47">
        <v>0</v>
      </c>
      <c r="CG64" s="47">
        <v>0</v>
      </c>
      <c r="CH64" s="47">
        <v>0</v>
      </c>
      <c r="CI64" s="47">
        <v>0</v>
      </c>
      <c r="CJ64" s="47">
        <v>0</v>
      </c>
      <c r="CK64" s="47">
        <v>0</v>
      </c>
      <c r="CL64" s="47">
        <v>0</v>
      </c>
      <c r="CM64" s="47">
        <v>0</v>
      </c>
      <c r="CN64" s="47">
        <v>0</v>
      </c>
      <c r="CO64" s="47">
        <v>0</v>
      </c>
      <c r="CP64" s="47">
        <v>0</v>
      </c>
      <c r="CQ64" s="47">
        <v>0</v>
      </c>
      <c r="CR64" s="47">
        <v>0</v>
      </c>
      <c r="CS64" s="47">
        <v>0</v>
      </c>
      <c r="CT64" s="47">
        <v>0</v>
      </c>
      <c r="CU64" s="47">
        <v>0</v>
      </c>
      <c r="CV64" s="47">
        <v>0</v>
      </c>
      <c r="CW64" s="47">
        <v>0</v>
      </c>
      <c r="CX64" s="47">
        <v>0</v>
      </c>
      <c r="CY64" s="47">
        <v>0</v>
      </c>
      <c r="CZ64" s="47">
        <v>0</v>
      </c>
      <c r="DA64" s="47">
        <v>0</v>
      </c>
      <c r="DB64" s="47">
        <v>0</v>
      </c>
      <c r="DC64" s="47">
        <v>0</v>
      </c>
      <c r="DD64" s="47">
        <v>0</v>
      </c>
      <c r="DE64" s="47">
        <v>0</v>
      </c>
      <c r="DF64" s="47">
        <v>0</v>
      </c>
      <c r="DG64" s="47">
        <v>0</v>
      </c>
      <c r="DH64" s="47">
        <v>0</v>
      </c>
      <c r="DI64" s="47">
        <v>0</v>
      </c>
      <c r="DJ64" s="47">
        <v>0</v>
      </c>
      <c r="DK64" s="47">
        <v>0</v>
      </c>
      <c r="DL64" s="47">
        <v>0</v>
      </c>
      <c r="DM64" s="47">
        <v>0</v>
      </c>
      <c r="DN64" s="47">
        <v>0</v>
      </c>
      <c r="DO64" s="47">
        <v>0</v>
      </c>
      <c r="DP64" s="47">
        <v>0</v>
      </c>
      <c r="DQ64" s="47">
        <v>0</v>
      </c>
      <c r="DR64" s="47">
        <v>0</v>
      </c>
      <c r="DS64" s="47">
        <v>0</v>
      </c>
      <c r="DT64" s="47">
        <v>0</v>
      </c>
      <c r="DU64" s="47">
        <v>0</v>
      </c>
      <c r="DV64" s="47">
        <v>0</v>
      </c>
      <c r="DW64" s="47">
        <v>0</v>
      </c>
      <c r="DX64" s="47">
        <v>0</v>
      </c>
      <c r="DY64" s="47">
        <v>0</v>
      </c>
      <c r="DZ64" s="47">
        <v>0</v>
      </c>
      <c r="EA64" s="47">
        <v>0</v>
      </c>
      <c r="EB64" s="47">
        <v>0</v>
      </c>
      <c r="EC64" s="47">
        <v>0</v>
      </c>
      <c r="ED64" s="47">
        <v>0</v>
      </c>
      <c r="EE64" s="47">
        <v>0</v>
      </c>
      <c r="EF64" s="47">
        <v>0</v>
      </c>
      <c r="EG64" s="47">
        <v>0</v>
      </c>
      <c r="EH64" s="47">
        <v>0</v>
      </c>
      <c r="EI64" s="47">
        <v>0</v>
      </c>
      <c r="EJ64" s="47">
        <v>0</v>
      </c>
      <c r="EK64" s="47">
        <v>0</v>
      </c>
      <c r="EL64" s="47">
        <v>0</v>
      </c>
      <c r="EM64" s="47">
        <v>0</v>
      </c>
      <c r="EN64" s="47">
        <v>0</v>
      </c>
      <c r="EO64" s="47">
        <v>0</v>
      </c>
      <c r="EP64" s="47">
        <v>0</v>
      </c>
      <c r="EQ64" s="47">
        <v>0</v>
      </c>
      <c r="ER64" s="47">
        <v>0</v>
      </c>
      <c r="ES64" s="47">
        <v>0</v>
      </c>
      <c r="ET64" s="47">
        <v>0</v>
      </c>
      <c r="EU64" s="47">
        <v>0</v>
      </c>
      <c r="EV64" s="47">
        <v>0</v>
      </c>
      <c r="EW64" s="47">
        <v>0</v>
      </c>
      <c r="EX64" s="47">
        <v>0</v>
      </c>
      <c r="EY64" s="47">
        <v>0</v>
      </c>
      <c r="EZ64" s="47">
        <v>0</v>
      </c>
      <c r="FA64" s="47">
        <v>0</v>
      </c>
      <c r="FB64" s="47">
        <v>0</v>
      </c>
      <c r="FC64" s="47">
        <v>0</v>
      </c>
      <c r="FD64" s="47">
        <v>0</v>
      </c>
      <c r="FE64" s="47">
        <v>0</v>
      </c>
      <c r="FF64" s="47">
        <v>0</v>
      </c>
      <c r="FG64" s="47">
        <v>0</v>
      </c>
      <c r="FH64" s="47">
        <v>0</v>
      </c>
      <c r="FI64" s="47">
        <v>0</v>
      </c>
      <c r="FJ64" s="47">
        <v>0</v>
      </c>
      <c r="FK64" s="47">
        <v>0</v>
      </c>
      <c r="FL64" s="47">
        <v>0</v>
      </c>
      <c r="FM64" s="47">
        <v>0</v>
      </c>
      <c r="FN64" s="47">
        <v>0</v>
      </c>
      <c r="FO64" s="47">
        <v>0</v>
      </c>
      <c r="FP64" s="47">
        <v>0</v>
      </c>
      <c r="FQ64" s="47">
        <v>0</v>
      </c>
      <c r="FR64" s="47">
        <v>0</v>
      </c>
      <c r="FS64" s="47">
        <v>0</v>
      </c>
      <c r="FT64" s="47">
        <v>0</v>
      </c>
      <c r="FU64" s="47">
        <v>0</v>
      </c>
      <c r="FV64" s="47">
        <v>0</v>
      </c>
      <c r="FW64" s="47">
        <v>0</v>
      </c>
      <c r="FX64" s="47">
        <v>0</v>
      </c>
      <c r="FY64" s="47">
        <v>0</v>
      </c>
      <c r="FZ64" s="47">
        <v>0</v>
      </c>
      <c r="GA64" s="47">
        <v>0</v>
      </c>
      <c r="GB64" s="47">
        <v>0</v>
      </c>
      <c r="GC64" s="47">
        <v>0</v>
      </c>
      <c r="GD64" s="47">
        <v>0</v>
      </c>
      <c r="GE64" s="47">
        <v>0</v>
      </c>
      <c r="GF64" s="47">
        <v>0</v>
      </c>
      <c r="GG64" s="47">
        <v>0</v>
      </c>
      <c r="GH64" s="47">
        <v>0</v>
      </c>
      <c r="GI64" s="47">
        <v>0</v>
      </c>
      <c r="GJ64" s="47">
        <v>0</v>
      </c>
      <c r="GK64" s="47">
        <v>0</v>
      </c>
      <c r="GL64" s="47">
        <v>0</v>
      </c>
      <c r="GM64" s="47">
        <v>0</v>
      </c>
      <c r="GN64" s="47">
        <v>0</v>
      </c>
      <c r="GO64" s="47">
        <v>0</v>
      </c>
      <c r="GP64" s="47">
        <v>0</v>
      </c>
      <c r="GQ64" s="47">
        <v>0</v>
      </c>
      <c r="GR64" s="47">
        <v>0</v>
      </c>
      <c r="GS64" s="47">
        <v>0</v>
      </c>
      <c r="GT64" s="47">
        <v>0</v>
      </c>
      <c r="GU64" s="47">
        <v>0</v>
      </c>
      <c r="GV64" s="47">
        <v>0</v>
      </c>
      <c r="GW64" s="47">
        <v>0</v>
      </c>
      <c r="GX64" s="47">
        <v>0</v>
      </c>
      <c r="GY64" s="47">
        <v>0</v>
      </c>
      <c r="GZ64" s="47">
        <v>0</v>
      </c>
      <c r="HA64" s="47">
        <v>0</v>
      </c>
      <c r="HB64" s="47">
        <v>0</v>
      </c>
      <c r="HC64" s="47">
        <v>0</v>
      </c>
      <c r="HD64" s="47">
        <v>0</v>
      </c>
      <c r="HE64" s="47">
        <v>0</v>
      </c>
      <c r="HF64" s="47">
        <v>0</v>
      </c>
      <c r="HG64" s="47">
        <v>0</v>
      </c>
      <c r="HH64" s="47">
        <v>0</v>
      </c>
      <c r="HI64" s="47">
        <v>0</v>
      </c>
      <c r="HJ64" s="47">
        <v>0</v>
      </c>
      <c r="HK64" s="47">
        <v>0</v>
      </c>
      <c r="HL64" s="47">
        <v>0</v>
      </c>
      <c r="HM64" s="47">
        <v>0</v>
      </c>
      <c r="HN64" s="47">
        <v>0</v>
      </c>
      <c r="HO64" s="47">
        <v>0</v>
      </c>
      <c r="HP64" s="47">
        <v>0</v>
      </c>
      <c r="HQ64" s="47">
        <v>0</v>
      </c>
      <c r="HR64" s="47">
        <v>0</v>
      </c>
      <c r="HS64" s="47">
        <v>0</v>
      </c>
      <c r="HT64" s="47">
        <v>0</v>
      </c>
      <c r="HU64" s="47">
        <v>0</v>
      </c>
      <c r="HV64" s="47">
        <v>0</v>
      </c>
      <c r="HW64" s="47">
        <v>0</v>
      </c>
      <c r="HX64" s="47">
        <v>0</v>
      </c>
      <c r="HY64" s="47">
        <v>0</v>
      </c>
      <c r="HZ64" s="47">
        <v>0</v>
      </c>
      <c r="IA64" s="47">
        <v>0</v>
      </c>
      <c r="IB64" s="47">
        <v>0</v>
      </c>
      <c r="IC64" s="47">
        <v>0</v>
      </c>
      <c r="ID64" s="47">
        <v>0</v>
      </c>
      <c r="IE64" s="47">
        <v>0</v>
      </c>
      <c r="IF64" s="47">
        <v>0</v>
      </c>
      <c r="IG64" s="47">
        <v>0</v>
      </c>
      <c r="IH64" s="47">
        <v>0</v>
      </c>
      <c r="II64" s="47">
        <v>0</v>
      </c>
      <c r="IJ64" s="47">
        <v>0</v>
      </c>
      <c r="IK64" s="47">
        <v>0</v>
      </c>
      <c r="IL64" s="47">
        <v>0</v>
      </c>
      <c r="IM64" s="47">
        <v>0</v>
      </c>
      <c r="IN64" s="47">
        <v>0</v>
      </c>
      <c r="IO64" s="47">
        <v>0</v>
      </c>
      <c r="IP64" s="47">
        <v>0</v>
      </c>
      <c r="IQ64" s="47">
        <v>0</v>
      </c>
      <c r="IR64" s="47">
        <v>0</v>
      </c>
      <c r="IS64" s="47">
        <v>0</v>
      </c>
      <c r="IT64" s="47">
        <v>0</v>
      </c>
      <c r="IU64" s="47">
        <v>0</v>
      </c>
      <c r="IV64" s="47">
        <v>0</v>
      </c>
      <c r="IW64" s="47">
        <v>0</v>
      </c>
      <c r="IX64" s="47">
        <v>0</v>
      </c>
      <c r="IY64" s="47">
        <v>0</v>
      </c>
      <c r="IZ64" s="47">
        <v>0</v>
      </c>
      <c r="JA64" s="47">
        <v>0</v>
      </c>
      <c r="JB64" s="47">
        <v>0</v>
      </c>
      <c r="JC64" s="47">
        <v>0</v>
      </c>
      <c r="JD64" s="47">
        <v>0</v>
      </c>
      <c r="JE64" s="47">
        <v>0</v>
      </c>
      <c r="JF64" s="47">
        <v>0</v>
      </c>
      <c r="JG64" s="47">
        <v>0</v>
      </c>
      <c r="JH64" s="47">
        <v>0</v>
      </c>
      <c r="JI64" s="47">
        <v>0</v>
      </c>
      <c r="JJ64" s="47">
        <v>0</v>
      </c>
      <c r="JK64" s="47">
        <v>0</v>
      </c>
      <c r="JL64" s="47">
        <v>0</v>
      </c>
      <c r="JM64" s="47">
        <v>0</v>
      </c>
      <c r="JN64" s="47">
        <v>0</v>
      </c>
      <c r="JO64" s="47">
        <v>0</v>
      </c>
      <c r="JP64" s="47">
        <v>0</v>
      </c>
      <c r="JQ64" s="47">
        <v>0</v>
      </c>
      <c r="JR64" s="47">
        <v>0</v>
      </c>
      <c r="JS64" s="47">
        <v>0</v>
      </c>
      <c r="JT64" s="47">
        <v>0</v>
      </c>
      <c r="JU64" s="47">
        <v>0</v>
      </c>
      <c r="JV64" s="47">
        <v>0</v>
      </c>
      <c r="JW64" s="47">
        <v>0</v>
      </c>
      <c r="JX64" s="47">
        <v>0</v>
      </c>
      <c r="JY64" s="47">
        <v>0</v>
      </c>
      <c r="JZ64" s="47">
        <v>0</v>
      </c>
      <c r="KA64" s="47">
        <v>0</v>
      </c>
      <c r="KB64" s="47">
        <v>0</v>
      </c>
      <c r="KC64" s="47">
        <v>0</v>
      </c>
      <c r="KD64" s="47">
        <v>0</v>
      </c>
      <c r="KE64" s="47">
        <v>0</v>
      </c>
      <c r="KF64" s="47">
        <v>0</v>
      </c>
    </row>
    <row r="66" spans="1:292" ht="19" x14ac:dyDescent="0.25">
      <c r="A66" s="22" t="s">
        <v>11</v>
      </c>
    </row>
    <row r="67" spans="1:292" s="24" customFormat="1" x14ac:dyDescent="0.2">
      <c r="A67" t="s">
        <v>39</v>
      </c>
      <c r="B67" s="12">
        <v>6900</v>
      </c>
      <c r="C67" s="13">
        <f t="shared" ref="C67:BN67" si="62">B67*(1+B56)</f>
        <v>6988.5802997329893</v>
      </c>
      <c r="D67" s="13">
        <f t="shared" si="62"/>
        <v>7076.8896004399821</v>
      </c>
      <c r="E67" s="13">
        <f t="shared" si="62"/>
        <v>7164.8763657376594</v>
      </c>
      <c r="F67" s="13">
        <f t="shared" si="62"/>
        <v>7252.4884197117754</v>
      </c>
      <c r="G67" s="13">
        <f t="shared" si="62"/>
        <v>7339.6729994131565</v>
      </c>
      <c r="H67" s="13">
        <f t="shared" si="62"/>
        <v>7426.3768091591464</v>
      </c>
      <c r="I67" s="13">
        <f t="shared" si="62"/>
        <v>7512.5460775247511</v>
      </c>
      <c r="J67" s="13">
        <f t="shared" si="62"/>
        <v>7598.1266155737922</v>
      </c>
      <c r="K67" s="13">
        <f t="shared" si="62"/>
        <v>7683.0638769057896</v>
      </c>
      <c r="L67" s="13">
        <f t="shared" si="62"/>
        <v>7767.3030193001014</v>
      </c>
      <c r="M67" s="13">
        <f t="shared" si="62"/>
        <v>7850.7889680497474</v>
      </c>
      <c r="N67" s="13">
        <f t="shared" si="62"/>
        <v>7938.4778209988335</v>
      </c>
      <c r="O67" s="13">
        <f t="shared" si="62"/>
        <v>8030.5044876953907</v>
      </c>
      <c r="P67" s="13">
        <f t="shared" si="62"/>
        <v>8127.0120270939069</v>
      </c>
      <c r="Q67" s="13">
        <f t="shared" si="62"/>
        <v>8228.1520631387175</v>
      </c>
      <c r="R67" s="13">
        <f t="shared" si="62"/>
        <v>8334.0852292760683</v>
      </c>
      <c r="S67" s="13">
        <f t="shared" si="62"/>
        <v>8444.9816442995379</v>
      </c>
      <c r="T67" s="13">
        <f t="shared" si="62"/>
        <v>8561.021422183816</v>
      </c>
      <c r="U67" s="13">
        <f t="shared" si="62"/>
        <v>8682.3952174555598</v>
      </c>
      <c r="V67" s="13">
        <f t="shared" si="62"/>
        <v>8809.3048087226998</v>
      </c>
      <c r="W67" s="13">
        <f t="shared" si="62"/>
        <v>8941.9637234438433</v>
      </c>
      <c r="X67" s="13">
        <f t="shared" si="62"/>
        <v>9067.8988934506397</v>
      </c>
      <c r="Y67" s="13">
        <f t="shared" si="62"/>
        <v>9186.7080296462173</v>
      </c>
      <c r="Z67" s="13">
        <f t="shared" si="62"/>
        <v>9298.0052708076946</v>
      </c>
      <c r="AA67" s="13">
        <f t="shared" si="62"/>
        <v>9401.4235409948851</v>
      </c>
      <c r="AB67" s="13">
        <f t="shared" si="62"/>
        <v>9496.6166275526411</v>
      </c>
      <c r="AC67" s="13">
        <f t="shared" si="62"/>
        <v>9583.2611981267382</v>
      </c>
      <c r="AD67" s="13">
        <f t="shared" si="62"/>
        <v>9661.0587923432613</v>
      </c>
      <c r="AE67" s="13">
        <f t="shared" si="62"/>
        <v>9729.7376575366015</v>
      </c>
      <c r="AF67" s="13">
        <f t="shared" si="62"/>
        <v>9789.054446185015</v>
      </c>
      <c r="AG67" s="13">
        <f t="shared" si="62"/>
        <v>9838.7957595114149</v>
      </c>
      <c r="AH67" s="13">
        <f t="shared" si="62"/>
        <v>9890.685453544078</v>
      </c>
      <c r="AI67" s="13">
        <f t="shared" si="62"/>
        <v>9944.7536172340806</v>
      </c>
      <c r="AJ67" s="13">
        <f t="shared" si="62"/>
        <v>10001.031819726159</v>
      </c>
      <c r="AK67" s="13">
        <f t="shared" si="62"/>
        <v>10059.553141056454</v>
      </c>
      <c r="AL67" s="13">
        <f t="shared" si="62"/>
        <v>10120.352203944052</v>
      </c>
      <c r="AM67" s="13">
        <f t="shared" si="62"/>
        <v>10183.465207227098</v>
      </c>
      <c r="AN67" s="13">
        <f t="shared" si="62"/>
        <v>10248.92996171201</v>
      </c>
      <c r="AO67" s="13">
        <f t="shared" si="62"/>
        <v>10316.785927589415</v>
      </c>
      <c r="AP67" s="13">
        <f t="shared" si="62"/>
        <v>10387.074253989125</v>
      </c>
      <c r="AQ67" s="13">
        <f t="shared" si="62"/>
        <v>10459.837820986311</v>
      </c>
      <c r="AR67" s="13">
        <f t="shared" si="62"/>
        <v>10529.503198598268</v>
      </c>
      <c r="AS67" s="13">
        <f t="shared" si="62"/>
        <v>10595.995658609096</v>
      </c>
      <c r="AT67" s="13">
        <f t="shared" si="62"/>
        <v>10659.243395932004</v>
      </c>
      <c r="AU67" s="13">
        <f t="shared" si="62"/>
        <v>10719.177662438413</v>
      </c>
      <c r="AV67" s="13">
        <f t="shared" si="62"/>
        <v>10775.732896330617</v>
      </c>
      <c r="AW67" s="13">
        <f t="shared" si="62"/>
        <v>10828.846846576731</v>
      </c>
      <c r="AX67" s="13">
        <f t="shared" si="62"/>
        <v>10878.460691837556</v>
      </c>
      <c r="AY67" s="13">
        <f t="shared" si="62"/>
        <v>10924.519153438234</v>
      </c>
      <c r="AZ67" s="13">
        <f t="shared" si="62"/>
        <v>10966.970602170537</v>
      </c>
      <c r="BA67" s="13">
        <f t="shared" si="62"/>
        <v>11005.767158860888</v>
      </c>
      <c r="BB67" s="13">
        <f t="shared" si="62"/>
        <v>11050.896354839524</v>
      </c>
      <c r="BC67" s="13">
        <f t="shared" si="62"/>
        <v>11102.4347006184</v>
      </c>
      <c r="BD67" s="13">
        <f t="shared" si="62"/>
        <v>11160.470211817892</v>
      </c>
      <c r="BE67" s="13">
        <f t="shared" si="62"/>
        <v>11225.102663485071</v>
      </c>
      <c r="BF67" s="13">
        <f t="shared" si="62"/>
        <v>11296.443880708886</v>
      </c>
      <c r="BG67" s="13">
        <f t="shared" si="62"/>
        <v>11374.618067019081</v>
      </c>
      <c r="BH67" s="13">
        <f t="shared" si="62"/>
        <v>11459.762172627858</v>
      </c>
      <c r="BI67" s="13">
        <f t="shared" si="62"/>
        <v>11552.026303895982</v>
      </c>
      <c r="BJ67" s="13">
        <f t="shared" si="62"/>
        <v>11651.574175854581</v>
      </c>
      <c r="BK67" s="13">
        <f t="shared" si="62"/>
        <v>11758.583609793977</v>
      </c>
      <c r="BL67" s="13">
        <f t="shared" si="62"/>
        <v>11863.256429336299</v>
      </c>
      <c r="BM67" s="13">
        <f t="shared" si="62"/>
        <v>11965.504197295184</v>
      </c>
      <c r="BN67" s="13">
        <f t="shared" si="62"/>
        <v>12065.240896580228</v>
      </c>
      <c r="BO67" s="13">
        <f t="shared" ref="BO67:DZ67" si="63">BN67*(1+BN56)</f>
        <v>12162.383105800469</v>
      </c>
      <c r="BP67" s="13">
        <f t="shared" si="63"/>
        <v>12256.850173726916</v>
      </c>
      <c r="BQ67" s="13">
        <f t="shared" si="63"/>
        <v>12348.564392282698</v>
      </c>
      <c r="BR67" s="13">
        <f t="shared" si="63"/>
        <v>12437.451165378465</v>
      </c>
      <c r="BS67" s="13">
        <f t="shared" si="63"/>
        <v>12523.439173455894</v>
      </c>
      <c r="BT67" s="13">
        <f t="shared" si="63"/>
        <v>12606.460533570402</v>
      </c>
      <c r="BU67" s="13">
        <f t="shared" si="63"/>
        <v>12686.450954711336</v>
      </c>
      <c r="BV67" s="13">
        <f t="shared" si="63"/>
        <v>12761.621926989474</v>
      </c>
      <c r="BW67" s="13">
        <f t="shared" si="63"/>
        <v>12831.873486587898</v>
      </c>
      <c r="BX67" s="13">
        <f t="shared" si="63"/>
        <v>12897.111557244405</v>
      </c>
      <c r="BY67" s="13">
        <f t="shared" si="63"/>
        <v>12957.248165475396</v>
      </c>
      <c r="BZ67" s="13">
        <f t="shared" si="63"/>
        <v>13012.201643707565</v>
      </c>
      <c r="CA67" s="13">
        <f t="shared" si="63"/>
        <v>13061.896820118565</v>
      </c>
      <c r="CB67" s="13">
        <f t="shared" si="63"/>
        <v>13106.265195044336</v>
      </c>
      <c r="CC67" s="13">
        <f t="shared" si="63"/>
        <v>13145.245102846382</v>
      </c>
      <c r="CD67" s="13">
        <f t="shared" si="63"/>
        <v>13178.781858646795</v>
      </c>
      <c r="CE67" s="13">
        <f t="shared" si="63"/>
        <v>13206.827889563692</v>
      </c>
      <c r="CF67" s="13">
        <f t="shared" si="63"/>
        <v>13234.937693866777</v>
      </c>
      <c r="CG67" s="13">
        <f t="shared" si="63"/>
        <v>13263.111440349261</v>
      </c>
      <c r="CH67" s="13">
        <f t="shared" si="63"/>
        <v>13291.349298054894</v>
      </c>
      <c r="CI67" s="13">
        <f t="shared" si="63"/>
        <v>13319.651436373873</v>
      </c>
      <c r="CJ67" s="13">
        <f t="shared" si="63"/>
        <v>13348.018025137389</v>
      </c>
      <c r="CK67" s="13">
        <f t="shared" si="63"/>
        <v>13376.449234414171</v>
      </c>
      <c r="CL67" s="13">
        <f t="shared" si="63"/>
        <v>13404.94523465276</v>
      </c>
      <c r="CM67" s="13">
        <f t="shared" si="63"/>
        <v>13433.506196680693</v>
      </c>
      <c r="CN67" s="13">
        <f t="shared" si="63"/>
        <v>13462.132291692275</v>
      </c>
      <c r="CO67" s="13">
        <f t="shared" si="63"/>
        <v>13490.823691354281</v>
      </c>
      <c r="CP67" s="13">
        <f t="shared" si="63"/>
        <v>13519.292039968052</v>
      </c>
      <c r="CQ67" s="13">
        <f t="shared" si="63"/>
        <v>13547.535553104264</v>
      </c>
      <c r="CR67" s="13">
        <f t="shared" si="63"/>
        <v>13575.552457056698</v>
      </c>
      <c r="CS67" s="13">
        <f t="shared" si="63"/>
        <v>13603.340989022647</v>
      </c>
      <c r="CT67" s="13">
        <f t="shared" si="63"/>
        <v>13630.899397290337</v>
      </c>
      <c r="CU67" s="13">
        <f t="shared" si="63"/>
        <v>13658.225941419028</v>
      </c>
      <c r="CV67" s="13">
        <f t="shared" si="63"/>
        <v>13685.318892435589</v>
      </c>
      <c r="CW67" s="13">
        <f t="shared" si="63"/>
        <v>13712.176533011374</v>
      </c>
      <c r="CX67" s="13">
        <f t="shared" si="63"/>
        <v>13738.797157665274</v>
      </c>
      <c r="CY67" s="13">
        <f t="shared" si="63"/>
        <v>13765.17907292887</v>
      </c>
      <c r="CZ67" s="13">
        <f t="shared" si="63"/>
        <v>13791.320597549842</v>
      </c>
      <c r="DA67" s="13">
        <f t="shared" si="63"/>
        <v>13817.220062662103</v>
      </c>
      <c r="DB67" s="13">
        <f t="shared" si="63"/>
        <v>13842.875811982329</v>
      </c>
      <c r="DC67" s="13">
        <f t="shared" si="63"/>
        <v>13868.286201983788</v>
      </c>
      <c r="DD67" s="13">
        <f t="shared" si="63"/>
        <v>13893.449601738457</v>
      </c>
      <c r="DE67" s="13">
        <f t="shared" si="63"/>
        <v>13918.3643941148</v>
      </c>
      <c r="DF67" s="13">
        <f t="shared" si="63"/>
        <v>13943.028974955345</v>
      </c>
      <c r="DG67" s="13">
        <f t="shared" si="63"/>
        <v>13967.4417535828</v>
      </c>
      <c r="DH67" s="13">
        <f t="shared" si="63"/>
        <v>13991.601152986652</v>
      </c>
      <c r="DI67" s="13">
        <f t="shared" si="63"/>
        <v>14015.505610000546</v>
      </c>
      <c r="DJ67" s="13">
        <f t="shared" si="63"/>
        <v>14039.153575466926</v>
      </c>
      <c r="DK67" s="13">
        <f t="shared" si="63"/>
        <v>14062.543514423796</v>
      </c>
      <c r="DL67" s="13">
        <f t="shared" si="63"/>
        <v>14085.67390627151</v>
      </c>
      <c r="DM67" s="13">
        <f t="shared" si="63"/>
        <v>14108.54324495535</v>
      </c>
      <c r="DN67" s="13">
        <f t="shared" si="63"/>
        <v>14131.150039133028</v>
      </c>
      <c r="DO67" s="13">
        <f t="shared" si="63"/>
        <v>14153.492812348328</v>
      </c>
      <c r="DP67" s="13">
        <f t="shared" si="63"/>
        <v>14175.570103196078</v>
      </c>
      <c r="DQ67" s="13">
        <f t="shared" si="63"/>
        <v>14197.380465492133</v>
      </c>
      <c r="DR67" s="13">
        <f t="shared" si="63"/>
        <v>14218.922468441489</v>
      </c>
      <c r="DS67" s="13">
        <f t="shared" si="63"/>
        <v>14240.194696799861</v>
      </c>
      <c r="DT67" s="13">
        <f t="shared" si="63"/>
        <v>14261.195751043253</v>
      </c>
      <c r="DU67" s="13">
        <f t="shared" si="63"/>
        <v>14281.924247529967</v>
      </c>
      <c r="DV67" s="13">
        <f t="shared" si="63"/>
        <v>14302.378818657589</v>
      </c>
      <c r="DW67" s="13">
        <f t="shared" si="63"/>
        <v>14322.558113027571</v>
      </c>
      <c r="DX67" s="13">
        <f t="shared" si="63"/>
        <v>14342.460795598117</v>
      </c>
      <c r="DY67" s="13">
        <f t="shared" si="63"/>
        <v>14362.085547838062</v>
      </c>
      <c r="DZ67" s="13">
        <f t="shared" si="63"/>
        <v>14381.431067886821</v>
      </c>
      <c r="EA67" s="13">
        <f t="shared" ref="EA67:GL67" si="64">DZ67*(1+DZ56)</f>
        <v>14400.496070707515</v>
      </c>
      <c r="EB67" s="13">
        <f t="shared" si="64"/>
        <v>14419.279288242384</v>
      </c>
      <c r="EC67" s="13">
        <f t="shared" si="64"/>
        <v>14437.779469554749</v>
      </c>
      <c r="ED67" s="13">
        <f t="shared" si="64"/>
        <v>14455.99538097394</v>
      </c>
      <c r="EE67" s="13">
        <f t="shared" si="64"/>
        <v>14473.92580624975</v>
      </c>
      <c r="EF67" s="13">
        <f t="shared" si="64"/>
        <v>14491.569546691524</v>
      </c>
      <c r="EG67" s="13">
        <f t="shared" si="64"/>
        <v>14508.925421309777</v>
      </c>
      <c r="EH67" s="13">
        <f t="shared" si="64"/>
        <v>14525.992266962112</v>
      </c>
      <c r="EI67" s="13">
        <f t="shared" si="64"/>
        <v>14542.768938482235</v>
      </c>
      <c r="EJ67" s="13">
        <f t="shared" si="64"/>
        <v>14559.254308833717</v>
      </c>
      <c r="EK67" s="13">
        <f t="shared" si="64"/>
        <v>14575.447269232029</v>
      </c>
      <c r="EL67" s="13">
        <f t="shared" si="64"/>
        <v>14591.346729275678</v>
      </c>
      <c r="EM67" s="13">
        <f t="shared" si="64"/>
        <v>14606.951617077104</v>
      </c>
      <c r="EN67" s="13">
        <f t="shared" si="64"/>
        <v>14622.260879399546</v>
      </c>
      <c r="EO67" s="13">
        <f t="shared" si="64"/>
        <v>14637.273481781189</v>
      </c>
      <c r="EP67" s="13">
        <f t="shared" si="64"/>
        <v>14651.988408657397</v>
      </c>
      <c r="EQ67" s="13">
        <f t="shared" si="64"/>
        <v>14666.404663482348</v>
      </c>
      <c r="ER67" s="13">
        <f t="shared" si="64"/>
        <v>14680.521268846374</v>
      </c>
      <c r="ES67" s="13">
        <f t="shared" si="64"/>
        <v>14694.337266600112</v>
      </c>
      <c r="ET67" s="13">
        <f t="shared" si="64"/>
        <v>14707.851717966332</v>
      </c>
      <c r="EU67" s="13">
        <f t="shared" si="64"/>
        <v>14721.063703652188</v>
      </c>
      <c r="EV67" s="13">
        <f t="shared" si="64"/>
        <v>14733.97232397171</v>
      </c>
      <c r="EW67" s="13">
        <f t="shared" si="64"/>
        <v>14746.576698941273</v>
      </c>
      <c r="EX67" s="13">
        <f t="shared" si="64"/>
        <v>14758.875968393335</v>
      </c>
      <c r="EY67" s="13">
        <f t="shared" si="64"/>
        <v>14770.869292081277</v>
      </c>
      <c r="EZ67" s="13">
        <f t="shared" si="64"/>
        <v>14782.555849780045</v>
      </c>
      <c r="FA67" s="13">
        <f t="shared" si="64"/>
        <v>14793.934841386546</v>
      </c>
      <c r="FB67" s="13">
        <f t="shared" si="64"/>
        <v>14805.005487020813</v>
      </c>
      <c r="FC67" s="13">
        <f t="shared" si="64"/>
        <v>14815.767027117177</v>
      </c>
      <c r="FD67" s="13">
        <f t="shared" si="64"/>
        <v>14826.218722521598</v>
      </c>
      <c r="FE67" s="13">
        <f t="shared" si="64"/>
        <v>14836.359854579121</v>
      </c>
      <c r="FF67" s="13">
        <f t="shared" si="64"/>
        <v>14846.189725223787</v>
      </c>
      <c r="FG67" s="13">
        <f t="shared" si="64"/>
        <v>14855.70765706471</v>
      </c>
      <c r="FH67" s="13">
        <f t="shared" si="64"/>
        <v>14864.91299347383</v>
      </c>
      <c r="FI67" s="13">
        <f t="shared" si="64"/>
        <v>14873.805098655572</v>
      </c>
      <c r="FJ67" s="13">
        <f t="shared" si="64"/>
        <v>14882.383357733352</v>
      </c>
      <c r="FK67" s="13">
        <f t="shared" si="64"/>
        <v>14890.647176823444</v>
      </c>
      <c r="FL67" s="13">
        <f t="shared" si="64"/>
        <v>14898.59598311226</v>
      </c>
      <c r="FM67" s="13">
        <f t="shared" si="64"/>
        <v>14906.229224923582</v>
      </c>
      <c r="FN67" s="13">
        <f t="shared" si="64"/>
        <v>14913.546371788649</v>
      </c>
      <c r="FO67" s="13">
        <f t="shared" si="64"/>
        <v>14920.546914512315</v>
      </c>
      <c r="FP67" s="13">
        <f t="shared" si="64"/>
        <v>14927.230365235031</v>
      </c>
      <c r="FQ67" s="13">
        <f t="shared" si="64"/>
        <v>14933.596257494708</v>
      </c>
      <c r="FR67" s="13">
        <f t="shared" si="64"/>
        <v>14939.644146283126</v>
      </c>
      <c r="FS67" s="13">
        <f t="shared" si="64"/>
        <v>14945.373608105852</v>
      </c>
      <c r="FT67" s="13">
        <f t="shared" si="64"/>
        <v>14950.78424103111</v>
      </c>
      <c r="FU67" s="13">
        <f t="shared" si="64"/>
        <v>14955.875664743491</v>
      </c>
      <c r="FV67" s="13">
        <f t="shared" si="64"/>
        <v>14960.647520585209</v>
      </c>
      <c r="FW67" s="13">
        <f t="shared" si="64"/>
        <v>14965.099471612702</v>
      </c>
      <c r="FX67" s="13">
        <f t="shared" si="64"/>
        <v>14969.231202639954</v>
      </c>
      <c r="FY67" s="13">
        <f t="shared" si="64"/>
        <v>14973.042420271669</v>
      </c>
      <c r="FZ67" s="13">
        <f t="shared" si="64"/>
        <v>14976.532852942255</v>
      </c>
      <c r="GA67" s="13">
        <f t="shared" si="64"/>
        <v>14979.702250950671</v>
      </c>
      <c r="GB67" s="13">
        <f t="shared" si="64"/>
        <v>14982.550386490941</v>
      </c>
      <c r="GC67" s="13">
        <f t="shared" si="64"/>
        <v>14985.077053688141</v>
      </c>
      <c r="GD67" s="13">
        <f t="shared" si="64"/>
        <v>14987.282068618599</v>
      </c>
      <c r="GE67" s="13">
        <f t="shared" si="64"/>
        <v>14989.165269337191</v>
      </c>
      <c r="GF67" s="13">
        <f t="shared" si="64"/>
        <v>14990.726515896053</v>
      </c>
      <c r="GG67" s="13">
        <f t="shared" si="64"/>
        <v>14991.965690366944</v>
      </c>
      <c r="GH67" s="13">
        <f t="shared" si="64"/>
        <v>14992.882696855106</v>
      </c>
      <c r="GI67" s="13">
        <f t="shared" si="64"/>
        <v>14993.47746151609</v>
      </c>
      <c r="GJ67" s="13">
        <f t="shared" si="64"/>
        <v>14993.749932562108</v>
      </c>
      <c r="GK67" s="13">
        <f t="shared" si="64"/>
        <v>14993.700080271554</v>
      </c>
      <c r="GL67" s="13">
        <f t="shared" si="64"/>
        <v>14993.650669947512</v>
      </c>
      <c r="GM67" s="13">
        <f t="shared" ref="GM67:IX67" si="65">GL67*(1+GL56)</f>
        <v>14993.601695307116</v>
      </c>
      <c r="GN67" s="13">
        <f t="shared" si="65"/>
        <v>14993.553150149979</v>
      </c>
      <c r="GO67" s="13">
        <f t="shared" si="65"/>
        <v>14993.505028359426</v>
      </c>
      <c r="GP67" s="13">
        <f t="shared" si="65"/>
        <v>14993.457323901848</v>
      </c>
      <c r="GQ67" s="13">
        <f t="shared" si="65"/>
        <v>14993.410030828874</v>
      </c>
      <c r="GR67" s="13">
        <f t="shared" si="65"/>
        <v>14993.363143271823</v>
      </c>
      <c r="GS67" s="13">
        <f t="shared" si="65"/>
        <v>14993.316655448236</v>
      </c>
      <c r="GT67" s="13">
        <f t="shared" si="65"/>
        <v>14993.270561656518</v>
      </c>
      <c r="GU67" s="13">
        <f t="shared" si="65"/>
        <v>14993.224856277184</v>
      </c>
      <c r="GV67" s="13">
        <f t="shared" si="65"/>
        <v>14993.179533772156</v>
      </c>
      <c r="GW67" s="13">
        <f t="shared" si="65"/>
        <v>14993.13458868043</v>
      </c>
      <c r="GX67" s="13">
        <f t="shared" si="65"/>
        <v>14993.090015620173</v>
      </c>
      <c r="GY67" s="13">
        <f t="shared" si="65"/>
        <v>14993.045809289522</v>
      </c>
      <c r="GZ67" s="13">
        <f t="shared" si="65"/>
        <v>14993.001964465049</v>
      </c>
      <c r="HA67" s="13">
        <f t="shared" si="65"/>
        <v>14992.958475997049</v>
      </c>
      <c r="HB67" s="13">
        <f t="shared" si="65"/>
        <v>14992.915338812116</v>
      </c>
      <c r="HC67" s="13">
        <f t="shared" si="65"/>
        <v>14992.872547911642</v>
      </c>
      <c r="HD67" s="13">
        <f t="shared" si="65"/>
        <v>14992.830098370341</v>
      </c>
      <c r="HE67" s="13">
        <f t="shared" si="65"/>
        <v>14992.787985336749</v>
      </c>
      <c r="HF67" s="13">
        <f t="shared" si="65"/>
        <v>14992.746204028532</v>
      </c>
      <c r="HG67" s="13">
        <f t="shared" si="65"/>
        <v>14992.704749733331</v>
      </c>
      <c r="HH67" s="13">
        <f t="shared" si="65"/>
        <v>14992.663617810495</v>
      </c>
      <c r="HI67" s="13">
        <f t="shared" si="65"/>
        <v>14992.62280368613</v>
      </c>
      <c r="HJ67" s="13">
        <f t="shared" si="65"/>
        <v>14992.582302855082</v>
      </c>
      <c r="HK67" s="13">
        <f t="shared" si="65"/>
        <v>14992.542110877534</v>
      </c>
      <c r="HL67" s="13">
        <f t="shared" si="65"/>
        <v>14992.50222337786</v>
      </c>
      <c r="HM67" s="13">
        <f t="shared" si="65"/>
        <v>14992.462636045404</v>
      </c>
      <c r="HN67" s="13">
        <f t="shared" si="65"/>
        <v>14992.423344632682</v>
      </c>
      <c r="HO67" s="13">
        <f t="shared" si="65"/>
        <v>14992.384344955508</v>
      </c>
      <c r="HP67" s="13">
        <f t="shared" si="65"/>
        <v>14992.345632890037</v>
      </c>
      <c r="HQ67" s="13">
        <f t="shared" si="65"/>
        <v>14992.307204374691</v>
      </c>
      <c r="HR67" s="13">
        <f t="shared" si="65"/>
        <v>14992.269055406787</v>
      </c>
      <c r="HS67" s="13">
        <f t="shared" si="65"/>
        <v>14992.231182039844</v>
      </c>
      <c r="HT67" s="13">
        <f t="shared" si="65"/>
        <v>14992.193580384654</v>
      </c>
      <c r="HU67" s="13">
        <f t="shared" si="65"/>
        <v>14992.156246608465</v>
      </c>
      <c r="HV67" s="13">
        <f t="shared" si="65"/>
        <v>14992.119176934835</v>
      </c>
      <c r="HW67" s="13">
        <f t="shared" si="65"/>
        <v>14992.082367642919</v>
      </c>
      <c r="HX67" s="13">
        <f t="shared" si="65"/>
        <v>14992.0458150634</v>
      </c>
      <c r="HY67" s="13">
        <f t="shared" si="65"/>
        <v>14992.009515580858</v>
      </c>
      <c r="HZ67" s="13">
        <f t="shared" si="65"/>
        <v>14991.973465632094</v>
      </c>
      <c r="IA67" s="13">
        <f t="shared" si="65"/>
        <v>14991.93766170506</v>
      </c>
      <c r="IB67" s="13">
        <f t="shared" si="65"/>
        <v>14991.902100337751</v>
      </c>
      <c r="IC67" s="13">
        <f t="shared" si="65"/>
        <v>14991.866778116044</v>
      </c>
      <c r="ID67" s="13">
        <f t="shared" si="65"/>
        <v>14991.83169167473</v>
      </c>
      <c r="IE67" s="13">
        <f t="shared" si="65"/>
        <v>14991.796837696571</v>
      </c>
      <c r="IF67" s="13">
        <f t="shared" si="65"/>
        <v>14991.762212910369</v>
      </c>
      <c r="IG67" s="13">
        <f t="shared" si="65"/>
        <v>14991.727814090509</v>
      </c>
      <c r="IH67" s="13">
        <f t="shared" si="65"/>
        <v>14991.693638053875</v>
      </c>
      <c r="II67" s="13">
        <f t="shared" si="65"/>
        <v>14991.659681663561</v>
      </c>
      <c r="IJ67" s="13">
        <f t="shared" si="65"/>
        <v>14991.625941826736</v>
      </c>
      <c r="IK67" s="13">
        <f t="shared" si="65"/>
        <v>14991.592415493362</v>
      </c>
      <c r="IL67" s="13">
        <f t="shared" si="65"/>
        <v>14991.559099655269</v>
      </c>
      <c r="IM67" s="13">
        <f t="shared" si="65"/>
        <v>14991.525991346349</v>
      </c>
      <c r="IN67" s="13">
        <f t="shared" si="65"/>
        <v>14991.493087640614</v>
      </c>
      <c r="IO67" s="13">
        <f t="shared" si="65"/>
        <v>14991.460385653536</v>
      </c>
      <c r="IP67" s="13">
        <f t="shared" si="65"/>
        <v>14991.427882539667</v>
      </c>
      <c r="IQ67" s="13">
        <f t="shared" si="65"/>
        <v>14991.395575489769</v>
      </c>
      <c r="IR67" s="13">
        <f t="shared" si="65"/>
        <v>14991.363575137342</v>
      </c>
      <c r="IS67" s="13">
        <f t="shared" si="65"/>
        <v>14991.331888122826</v>
      </c>
      <c r="IT67" s="13">
        <f t="shared" si="65"/>
        <v>14991.300389259792</v>
      </c>
      <c r="IU67" s="13">
        <f t="shared" si="65"/>
        <v>14991.269075886934</v>
      </c>
      <c r="IV67" s="13">
        <f t="shared" si="65"/>
        <v>14991.237945377316</v>
      </c>
      <c r="IW67" s="13">
        <f t="shared" si="65"/>
        <v>14991.206995139248</v>
      </c>
      <c r="IX67" s="13">
        <f t="shared" si="65"/>
        <v>14991.176222611293</v>
      </c>
      <c r="IY67" s="13">
        <f t="shared" ref="IY67:KF67" si="66">IX67*(1+IX56)</f>
        <v>14991.145625264227</v>
      </c>
      <c r="IZ67" s="13">
        <f t="shared" si="66"/>
        <v>14991.115200607559</v>
      </c>
      <c r="JA67" s="13">
        <f t="shared" si="66"/>
        <v>14991.084946184537</v>
      </c>
      <c r="JB67" s="13">
        <f t="shared" si="66"/>
        <v>14991.05485956944</v>
      </c>
      <c r="JC67" s="13">
        <f t="shared" si="66"/>
        <v>14991.024938368377</v>
      </c>
      <c r="JD67" s="13">
        <f t="shared" si="66"/>
        <v>14990.995180216967</v>
      </c>
      <c r="JE67" s="13">
        <f t="shared" si="66"/>
        <v>14990.965582780953</v>
      </c>
      <c r="JF67" s="13">
        <f t="shared" si="66"/>
        <v>14990.936143755738</v>
      </c>
      <c r="JG67" s="13">
        <f t="shared" si="66"/>
        <v>14990.9068608654</v>
      </c>
      <c r="JH67" s="13">
        <f t="shared" si="66"/>
        <v>14990.877731864224</v>
      </c>
      <c r="JI67" s="13">
        <f t="shared" si="66"/>
        <v>14990.848754533168</v>
      </c>
      <c r="JJ67" s="13">
        <f t="shared" si="66"/>
        <v>14990.819926682163</v>
      </c>
      <c r="JK67" s="13">
        <f t="shared" si="66"/>
        <v>14990.791246147921</v>
      </c>
      <c r="JL67" s="13">
        <f t="shared" si="66"/>
        <v>14990.762710793966</v>
      </c>
      <c r="JM67" s="13">
        <f t="shared" si="66"/>
        <v>14990.734318509283</v>
      </c>
      <c r="JN67" s="13">
        <f t="shared" si="66"/>
        <v>14990.706067208748</v>
      </c>
      <c r="JO67" s="13">
        <f t="shared" si="66"/>
        <v>14990.677954832452</v>
      </c>
      <c r="JP67" s="13">
        <f t="shared" si="66"/>
        <v>14990.64997934548</v>
      </c>
      <c r="JQ67" s="13">
        <f t="shared" si="66"/>
        <v>14990.622138737031</v>
      </c>
      <c r="JR67" s="13">
        <f t="shared" si="66"/>
        <v>14990.594431021365</v>
      </c>
      <c r="JS67" s="13">
        <f t="shared" si="66"/>
        <v>14990.566854234179</v>
      </c>
      <c r="JT67" s="13">
        <f t="shared" si="66"/>
        <v>14990.539406435866</v>
      </c>
      <c r="JU67" s="13">
        <f t="shared" si="66"/>
        <v>14990.512085709077</v>
      </c>
      <c r="JV67" s="13">
        <f t="shared" si="66"/>
        <v>14990.484890159023</v>
      </c>
      <c r="JW67" s="13">
        <f t="shared" si="66"/>
        <v>14990.457817912527</v>
      </c>
      <c r="JX67" s="13">
        <f t="shared" si="66"/>
        <v>14990.430867117198</v>
      </c>
      <c r="JY67" s="13">
        <f t="shared" si="66"/>
        <v>14990.40403594216</v>
      </c>
      <c r="JZ67" s="13">
        <f t="shared" si="66"/>
        <v>14990.377322578252</v>
      </c>
      <c r="KA67" s="13">
        <f t="shared" si="66"/>
        <v>14990.350725235072</v>
      </c>
      <c r="KB67" s="13">
        <f t="shared" si="66"/>
        <v>14990.324242142531</v>
      </c>
      <c r="KC67" s="13">
        <f t="shared" si="66"/>
        <v>14990.297871550873</v>
      </c>
      <c r="KD67" s="13">
        <f t="shared" si="66"/>
        <v>14990.271611729499</v>
      </c>
      <c r="KE67" s="13">
        <f t="shared" si="66"/>
        <v>14990.245460967688</v>
      </c>
      <c r="KF67" s="13">
        <f t="shared" si="66"/>
        <v>14990.219417572715</v>
      </c>
    </row>
    <row r="68" spans="1:292" s="45" customFormat="1" x14ac:dyDescent="0.2">
      <c r="A68" s="29" t="s">
        <v>56</v>
      </c>
      <c r="B68" s="45">
        <f>(B75/B67)*10^3</f>
        <v>8.5470921821872459</v>
      </c>
      <c r="C68" s="45">
        <f>(C75/C67)*10^3</f>
        <v>8.6192629375271235</v>
      </c>
      <c r="D68" s="45">
        <f t="shared" ref="D68:BO68" si="67">(D75/D67)*10^3</f>
        <v>8.693665495719312</v>
      </c>
      <c r="E68" s="45">
        <f t="shared" si="67"/>
        <v>8.7703312694002928</v>
      </c>
      <c r="F68" s="45">
        <f t="shared" si="67"/>
        <v>8.8492924457352569</v>
      </c>
      <c r="G68" s="45">
        <f t="shared" si="67"/>
        <v>8.9305817218124073</v>
      </c>
      <c r="H68" s="45">
        <f t="shared" si="67"/>
        <v>9.0142323833897215</v>
      </c>
      <c r="I68" s="45">
        <f t="shared" si="67"/>
        <v>9.1002783982410342</v>
      </c>
      <c r="J68" s="45">
        <f t="shared" si="67"/>
        <v>9.1887545179785057</v>
      </c>
      <c r="K68" s="45">
        <f t="shared" si="67"/>
        <v>9.2796963913567421</v>
      </c>
      <c r="L68" s="45">
        <f t="shared" si="67"/>
        <v>9.3731406885873554</v>
      </c>
      <c r="M68" s="45">
        <f t="shared" si="67"/>
        <v>9.4691252382072548</v>
      </c>
      <c r="N68" s="45">
        <f t="shared" si="67"/>
        <v>9.5714852389339669</v>
      </c>
      <c r="O68" s="45">
        <f t="shared" si="67"/>
        <v>9.6804863741856284</v>
      </c>
      <c r="P68" s="45">
        <f t="shared" si="67"/>
        <v>9.7964149763840318</v>
      </c>
      <c r="Q68" s="45">
        <f t="shared" si="67"/>
        <v>9.9195800588146472</v>
      </c>
      <c r="R68" s="45">
        <f t="shared" si="67"/>
        <v>10.05031500233768</v>
      </c>
      <c r="S68" s="45">
        <f t="shared" si="67"/>
        <v>10.188979668415893</v>
      </c>
      <c r="T68" s="45">
        <f t="shared" si="67"/>
        <v>10.335962188607201</v>
      </c>
      <c r="U68" s="45">
        <f t="shared" si="67"/>
        <v>10.491681170948199</v>
      </c>
      <c r="V68" s="45">
        <f t="shared" si="67"/>
        <v>10.656588106717024</v>
      </c>
      <c r="W68" s="45">
        <f t="shared" si="67"/>
        <v>10.831170001507147</v>
      </c>
      <c r="X68" s="45">
        <f t="shared" si="67"/>
        <v>10.998411894311445</v>
      </c>
      <c r="Y68" s="45">
        <f t="shared" si="67"/>
        <v>11.157548762711709</v>
      </c>
      <c r="Z68" s="45">
        <f t="shared" si="67"/>
        <v>11.307828528749223</v>
      </c>
      <c r="AA68" s="45">
        <f t="shared" si="67"/>
        <v>11.44851817522402</v>
      </c>
      <c r="AB68" s="45">
        <f t="shared" si="67"/>
        <v>11.578911026923102</v>
      </c>
      <c r="AC68" s="45">
        <f t="shared" si="67"/>
        <v>11.698333927585139</v>
      </c>
      <c r="AD68" s="45">
        <f t="shared" si="67"/>
        <v>11.806154173599534</v>
      </c>
      <c r="AE68" s="45">
        <f t="shared" si="67"/>
        <v>11.901786219630337</v>
      </c>
      <c r="AF68" s="45">
        <f t="shared" si="67"/>
        <v>11.984698021970685</v>
      </c>
      <c r="AG68" s="45">
        <f t="shared" si="67"/>
        <v>12.054416925882995</v>
      </c>
      <c r="AH68" s="45">
        <f t="shared" si="67"/>
        <v>12.133949917300114</v>
      </c>
      <c r="AI68" s="45">
        <f t="shared" si="67"/>
        <v>12.223514891167364</v>
      </c>
      <c r="AJ68" s="45">
        <f t="shared" si="67"/>
        <v>12.323355327493106</v>
      </c>
      <c r="AK68" s="45">
        <f t="shared" si="67"/>
        <v>12.433743163127378</v>
      </c>
      <c r="AL68" s="45">
        <f t="shared" si="67"/>
        <v>12.554980069062079</v>
      </c>
      <c r="AM68" s="45">
        <f t="shared" si="67"/>
        <v>12.687398876565037</v>
      </c>
      <c r="AN68" s="45">
        <f t="shared" si="67"/>
        <v>12.831365177856911</v>
      </c>
      <c r="AO68" s="45">
        <f t="shared" si="67"/>
        <v>12.987279087556518</v>
      </c>
      <c r="AP68" s="45">
        <f t="shared" si="67"/>
        <v>13.155577188849927</v>
      </c>
      <c r="AQ68" s="45">
        <f t="shared" si="67"/>
        <v>13.33673468563736</v>
      </c>
      <c r="AR68" s="45">
        <f t="shared" si="67"/>
        <v>13.511728286368967</v>
      </c>
      <c r="AS68" s="45">
        <f t="shared" si="67"/>
        <v>13.680159453750891</v>
      </c>
      <c r="AT68" s="45">
        <f t="shared" si="67"/>
        <v>13.841638233856202</v>
      </c>
      <c r="AU68" s="45">
        <f t="shared" si="67"/>
        <v>13.995784185968208</v>
      </c>
      <c r="AV68" s="45">
        <f t="shared" si="67"/>
        <v>14.14222803886808</v>
      </c>
      <c r="AW68" s="45">
        <f t="shared" si="67"/>
        <v>14.280613334131989</v>
      </c>
      <c r="AX68" s="45">
        <f t="shared" si="67"/>
        <v>14.410598038481812</v>
      </c>
      <c r="AY68" s="45">
        <f t="shared" si="67"/>
        <v>14.531856109527261</v>
      </c>
      <c r="AZ68" s="45">
        <f t="shared" si="67"/>
        <v>14.644079008241388</v>
      </c>
      <c r="BA68" s="45">
        <f t="shared" si="67"/>
        <v>14.746977159177954</v>
      </c>
      <c r="BB68" s="45">
        <f t="shared" si="67"/>
        <v>14.872889147910705</v>
      </c>
      <c r="BC68" s="45">
        <f t="shared" si="67"/>
        <v>15.022447953731975</v>
      </c>
      <c r="BD68" s="45">
        <f t="shared" si="67"/>
        <v>15.196412307299239</v>
      </c>
      <c r="BE68" s="45">
        <f t="shared" si="67"/>
        <v>15.395675555403001</v>
      </c>
      <c r="BF68" s="45">
        <f t="shared" si="67"/>
        <v>15.621273953598919</v>
      </c>
      <c r="BG68" s="45">
        <f t="shared" si="67"/>
        <v>15.874396397015666</v>
      </c>
      <c r="BH68" s="45">
        <f t="shared" si="67"/>
        <v>16.156395752337382</v>
      </c>
      <c r="BI68" s="45">
        <f t="shared" si="67"/>
        <v>16.468801935314342</v>
      </c>
      <c r="BJ68" s="45">
        <f t="shared" si="67"/>
        <v>16.813336918717187</v>
      </c>
      <c r="BK68" s="45">
        <f t="shared" si="67"/>
        <v>17.191931885470979</v>
      </c>
      <c r="BL68" s="45">
        <f t="shared" si="67"/>
        <v>17.583249498925316</v>
      </c>
      <c r="BM68" s="45">
        <f t="shared" si="67"/>
        <v>17.987661393371337</v>
      </c>
      <c r="BN68" s="45">
        <f t="shared" si="67"/>
        <v>18.405551528391257</v>
      </c>
      <c r="BO68" s="45">
        <f t="shared" si="67"/>
        <v>18.837315800306278</v>
      </c>
      <c r="BP68" s="45">
        <f t="shared" ref="BP68:EA68" si="68">(BP75/BP67)*10^3</f>
        <v>19.283362398523998</v>
      </c>
      <c r="BQ68" s="45">
        <f t="shared" si="68"/>
        <v>19.74411215025442</v>
      </c>
      <c r="BR68" s="45">
        <f t="shared" si="68"/>
        <v>20.219998900567781</v>
      </c>
      <c r="BS68" s="45">
        <f t="shared" si="68"/>
        <v>20.711469875502825</v>
      </c>
      <c r="BT68" s="45">
        <f t="shared" si="68"/>
        <v>21.218986051097914</v>
      </c>
      <c r="BU68" s="45">
        <f t="shared" si="68"/>
        <v>21.743022545451144</v>
      </c>
      <c r="BV68" s="45">
        <f t="shared" si="68"/>
        <v>22.244345671491864</v>
      </c>
      <c r="BW68" s="45">
        <f t="shared" si="68"/>
        <v>22.720588021236782</v>
      </c>
      <c r="BX68" s="45">
        <f t="shared" si="68"/>
        <v>23.169447840117137</v>
      </c>
      <c r="BY68" s="45">
        <f t="shared" si="68"/>
        <v>23.588707486034526</v>
      </c>
      <c r="BZ68" s="45">
        <f t="shared" si="68"/>
        <v>23.976252153643088</v>
      </c>
      <c r="CA68" s="45">
        <f t="shared" si="68"/>
        <v>24.330088109159536</v>
      </c>
      <c r="CB68" s="45">
        <f t="shared" si="68"/>
        <v>24.64836031114692</v>
      </c>
      <c r="CC68" s="45">
        <f t="shared" si="68"/>
        <v>24.929369130682897</v>
      </c>
      <c r="CD68" s="45">
        <f t="shared" si="68"/>
        <v>25.171585960670225</v>
      </c>
      <c r="CE68" s="45">
        <f t="shared" si="68"/>
        <v>25.373667552193719</v>
      </c>
      <c r="CF68" s="45">
        <f t="shared" si="68"/>
        <v>25.583174008023775</v>
      </c>
      <c r="CG68" s="45">
        <f t="shared" si="68"/>
        <v>25.800226568827448</v>
      </c>
      <c r="CH68" s="45">
        <f t="shared" si="68"/>
        <v>26.024955629621758</v>
      </c>
      <c r="CI68" s="45">
        <f t="shared" si="68"/>
        <v>26.257502364562225</v>
      </c>
      <c r="CJ68" s="45">
        <f t="shared" si="68"/>
        <v>26.498019087724082</v>
      </c>
      <c r="CK68" s="45">
        <f t="shared" si="68"/>
        <v>26.746669576313217</v>
      </c>
      <c r="CL68" s="45">
        <f t="shared" si="68"/>
        <v>27.003629506611023</v>
      </c>
      <c r="CM68" s="45">
        <f t="shared" si="68"/>
        <v>27.269086891104006</v>
      </c>
      <c r="CN68" s="45">
        <f t="shared" si="68"/>
        <v>27.543242547098547</v>
      </c>
      <c r="CO68" s="45">
        <f t="shared" si="68"/>
        <v>27.82631063304428</v>
      </c>
      <c r="CP68" s="45">
        <f t="shared" si="68"/>
        <v>28.112013349211125</v>
      </c>
      <c r="CQ68" s="45">
        <f t="shared" si="68"/>
        <v>28.400370609330238</v>
      </c>
      <c r="CR68" s="45">
        <f t="shared" si="68"/>
        <v>28.691402627461763</v>
      </c>
      <c r="CS68" s="45">
        <f t="shared" si="68"/>
        <v>28.985129831460725</v>
      </c>
      <c r="CT68" s="45">
        <f t="shared" si="68"/>
        <v>29.28157285805564</v>
      </c>
      <c r="CU68" s="45">
        <f t="shared" si="68"/>
        <v>29.580752546726885</v>
      </c>
      <c r="CV68" s="45">
        <f t="shared" si="68"/>
        <v>29.882689939457343</v>
      </c>
      <c r="CW68" s="45">
        <f t="shared" si="68"/>
        <v>30.187406275067445</v>
      </c>
      <c r="CX68" s="45">
        <f t="shared" si="68"/>
        <v>30.494922992806345</v>
      </c>
      <c r="CY68" s="45">
        <f t="shared" si="68"/>
        <v>30.80526172375313</v>
      </c>
      <c r="CZ68" s="45">
        <f t="shared" si="68"/>
        <v>31.118444295936992</v>
      </c>
      <c r="DA68" s="45">
        <f t="shared" si="68"/>
        <v>31.434492728281459</v>
      </c>
      <c r="DB68" s="45">
        <f t="shared" si="68"/>
        <v>31.75342923457919</v>
      </c>
      <c r="DC68" s="45">
        <f t="shared" si="68"/>
        <v>32.07527621967553</v>
      </c>
      <c r="DD68" s="45">
        <f t="shared" si="68"/>
        <v>32.400056280873635</v>
      </c>
      <c r="DE68" s="45">
        <f t="shared" si="68"/>
        <v>32.727792204266059</v>
      </c>
      <c r="DF68" s="45">
        <f t="shared" si="68"/>
        <v>33.058506970559449</v>
      </c>
      <c r="DG68" s="45">
        <f t="shared" si="68"/>
        <v>33.39222375133216</v>
      </c>
      <c r="DH68" s="45">
        <f t="shared" si="68"/>
        <v>33.728965912916259</v>
      </c>
      <c r="DI68" s="45">
        <f t="shared" si="68"/>
        <v>34.068757016988791</v>
      </c>
      <c r="DJ68" s="45">
        <f t="shared" si="68"/>
        <v>34.411620815892924</v>
      </c>
      <c r="DK68" s="45">
        <f t="shared" si="68"/>
        <v>34.757581258474765</v>
      </c>
      <c r="DL68" s="45">
        <f t="shared" si="68"/>
        <v>35.106662487383289</v>
      </c>
      <c r="DM68" s="45">
        <f t="shared" si="68"/>
        <v>35.458888844610811</v>
      </c>
      <c r="DN68" s="45">
        <f t="shared" si="68"/>
        <v>35.814284870509695</v>
      </c>
      <c r="DO68" s="45">
        <f t="shared" si="68"/>
        <v>36.172875306506988</v>
      </c>
      <c r="DP68" s="45">
        <f t="shared" si="68"/>
        <v>36.534685094063455</v>
      </c>
      <c r="DQ68" s="45">
        <f t="shared" si="68"/>
        <v>36.899739376996784</v>
      </c>
      <c r="DR68" s="45">
        <f t="shared" si="68"/>
        <v>37.268063503623651</v>
      </c>
      <c r="DS68" s="45">
        <f t="shared" si="68"/>
        <v>37.639683026089521</v>
      </c>
      <c r="DT68" s="45">
        <f t="shared" si="68"/>
        <v>38.014623705111617</v>
      </c>
      <c r="DU68" s="45">
        <f t="shared" si="68"/>
        <v>38.392911511526037</v>
      </c>
      <c r="DV68" s="45">
        <f t="shared" si="68"/>
        <v>38.774572625443611</v>
      </c>
      <c r="DW68" s="45">
        <f t="shared" si="68"/>
        <v>39.15963344126417</v>
      </c>
      <c r="DX68" s="45">
        <f t="shared" si="68"/>
        <v>39.548120566321579</v>
      </c>
      <c r="DY68" s="45">
        <f t="shared" si="68"/>
        <v>39.940060820891091</v>
      </c>
      <c r="DZ68" s="45">
        <f t="shared" si="68"/>
        <v>40.335481243506592</v>
      </c>
      <c r="EA68" s="45">
        <f t="shared" si="68"/>
        <v>40.734409093007891</v>
      </c>
      <c r="EB68" s="45">
        <f t="shared" ref="EB68:GM68" si="69">(EB75/EB67)*10^3</f>
        <v>41.136871853519089</v>
      </c>
      <c r="EC68" s="45">
        <f t="shared" si="69"/>
        <v>41.542897231155223</v>
      </c>
      <c r="ED68" s="45">
        <f t="shared" si="69"/>
        <v>41.952513153625112</v>
      </c>
      <c r="EE68" s="45">
        <f t="shared" si="69"/>
        <v>42.365747778529212</v>
      </c>
      <c r="EF68" s="45">
        <f t="shared" si="69"/>
        <v>42.782629491521114</v>
      </c>
      <c r="EG68" s="45">
        <f t="shared" si="69"/>
        <v>43.203186907665028</v>
      </c>
      <c r="EH68" s="45">
        <f t="shared" si="69"/>
        <v>43.627448877951089</v>
      </c>
      <c r="EI68" s="45">
        <f t="shared" si="69"/>
        <v>44.055444483305891</v>
      </c>
      <c r="EJ68" s="45">
        <f t="shared" si="69"/>
        <v>44.487203051467446</v>
      </c>
      <c r="EK68" s="45">
        <f t="shared" si="69"/>
        <v>44.922754148466041</v>
      </c>
      <c r="EL68" s="45">
        <f t="shared" si="69"/>
        <v>45.362127579215006</v>
      </c>
      <c r="EM68" s="45">
        <f t="shared" si="69"/>
        <v>45.805353389602004</v>
      </c>
      <c r="EN68" s="45">
        <f t="shared" si="69"/>
        <v>46.252461876413022</v>
      </c>
      <c r="EO68" s="45">
        <f t="shared" si="69"/>
        <v>46.703483587430163</v>
      </c>
      <c r="EP68" s="45">
        <f t="shared" si="69"/>
        <v>47.158449321643268</v>
      </c>
      <c r="EQ68" s="45">
        <f t="shared" si="69"/>
        <v>47.617390130787776</v>
      </c>
      <c r="ER68" s="45">
        <f t="shared" si="69"/>
        <v>48.080337318280833</v>
      </c>
      <c r="ES68" s="45">
        <f t="shared" si="69"/>
        <v>48.547322447809435</v>
      </c>
      <c r="ET68" s="45">
        <f t="shared" si="69"/>
        <v>49.01837734122887</v>
      </c>
      <c r="EU68" s="45">
        <f t="shared" si="69"/>
        <v>49.493534078994088</v>
      </c>
      <c r="EV68" s="45">
        <f t="shared" si="69"/>
        <v>49.972825014858657</v>
      </c>
      <c r="EW68" s="45">
        <f t="shared" si="69"/>
        <v>50.456282762516473</v>
      </c>
      <c r="EX68" s="45">
        <f t="shared" si="69"/>
        <v>50.943940205428845</v>
      </c>
      <c r="EY68" s="45">
        <f t="shared" si="69"/>
        <v>51.435830499355397</v>
      </c>
      <c r="EZ68" s="45">
        <f t="shared" si="69"/>
        <v>51.931987072310406</v>
      </c>
      <c r="FA68" s="45">
        <f t="shared" si="69"/>
        <v>52.432443627243579</v>
      </c>
      <c r="FB68" s="45">
        <f t="shared" si="69"/>
        <v>52.937234148509475</v>
      </c>
      <c r="FC68" s="45">
        <f t="shared" si="69"/>
        <v>53.446392898860083</v>
      </c>
      <c r="FD68" s="45">
        <f t="shared" si="69"/>
        <v>53.95995442733544</v>
      </c>
      <c r="FE68" s="45">
        <f t="shared" si="69"/>
        <v>54.477953567200849</v>
      </c>
      <c r="FF68" s="45">
        <f t="shared" si="69"/>
        <v>55.000425440747676</v>
      </c>
      <c r="FG68" s="45">
        <f t="shared" si="69"/>
        <v>55.527405461762875</v>
      </c>
      <c r="FH68" s="45">
        <f t="shared" si="69"/>
        <v>56.058929344754588</v>
      </c>
      <c r="FI68" s="45">
        <f t="shared" si="69"/>
        <v>56.595033090134571</v>
      </c>
      <c r="FJ68" s="45">
        <f t="shared" si="69"/>
        <v>57.135752998692276</v>
      </c>
      <c r="FK68" s="45">
        <f t="shared" si="69"/>
        <v>57.681125670414652</v>
      </c>
      <c r="FL68" s="45">
        <f t="shared" si="69"/>
        <v>58.231188013044076</v>
      </c>
      <c r="FM68" s="45">
        <f t="shared" si="69"/>
        <v>58.785977238379907</v>
      </c>
      <c r="FN68" s="45">
        <f t="shared" si="69"/>
        <v>59.345530867349133</v>
      </c>
      <c r="FO68" s="45">
        <f t="shared" si="69"/>
        <v>59.90988673273673</v>
      </c>
      <c r="FP68" s="45">
        <f t="shared" si="69"/>
        <v>60.479082979026927</v>
      </c>
      <c r="FQ68" s="45">
        <f t="shared" si="69"/>
        <v>61.053158066443402</v>
      </c>
      <c r="FR68" s="45">
        <f t="shared" si="69"/>
        <v>61.632150769795189</v>
      </c>
      <c r="FS68" s="45">
        <f t="shared" si="69"/>
        <v>62.216100188776267</v>
      </c>
      <c r="FT68" s="45">
        <f t="shared" si="69"/>
        <v>62.805045741970737</v>
      </c>
      <c r="FU68" s="45">
        <f t="shared" si="69"/>
        <v>63.399027175598349</v>
      </c>
      <c r="FV68" s="45">
        <f t="shared" si="69"/>
        <v>63.99808463284279</v>
      </c>
      <c r="FW68" s="45">
        <f t="shared" si="69"/>
        <v>64.60225849055071</v>
      </c>
      <c r="FX68" s="45">
        <f t="shared" si="69"/>
        <v>65.211589668473366</v>
      </c>
      <c r="FY68" s="45">
        <f t="shared" si="69"/>
        <v>65.826119161503499</v>
      </c>
      <c r="FZ68" s="45">
        <f t="shared" si="69"/>
        <v>66.445888311599177</v>
      </c>
      <c r="GA68" s="45">
        <f t="shared" si="69"/>
        <v>67.070938884992358</v>
      </c>
      <c r="GB68" s="45">
        <f t="shared" si="69"/>
        <v>67.701312989031948</v>
      </c>
      <c r="GC68" s="45">
        <f t="shared" si="69"/>
        <v>68.337053090002527</v>
      </c>
      <c r="GD68" s="45">
        <f t="shared" si="69"/>
        <v>68.978202000350507</v>
      </c>
      <c r="GE68" s="45">
        <f t="shared" si="69"/>
        <v>69.624802888661549</v>
      </c>
      <c r="GF68" s="45">
        <f t="shared" si="69"/>
        <v>70.276899275381851</v>
      </c>
      <c r="GG68" s="45">
        <f t="shared" si="69"/>
        <v>70.934535044224617</v>
      </c>
      <c r="GH68" s="45">
        <f t="shared" si="69"/>
        <v>71.597754439275874</v>
      </c>
      <c r="GI68" s="45">
        <f t="shared" si="69"/>
        <v>72.266602076380423</v>
      </c>
      <c r="GJ68" s="45">
        <f t="shared" si="69"/>
        <v>72.941122934391927</v>
      </c>
      <c r="GK68" s="45">
        <f t="shared" si="69"/>
        <v>73.621362361235953</v>
      </c>
      <c r="GL68" s="45">
        <f t="shared" si="69"/>
        <v>74.304743218810813</v>
      </c>
      <c r="GM68" s="45">
        <f t="shared" si="69"/>
        <v>74.991238093068191</v>
      </c>
      <c r="GN68" s="45">
        <f t="shared" ref="GN68:IY68" si="70">(GN75/GN67)*10^3</f>
        <v>75.680818936380632</v>
      </c>
      <c r="GO68" s="45">
        <f t="shared" si="70"/>
        <v>76.373457077052294</v>
      </c>
      <c r="GP68" s="45">
        <f t="shared" si="70"/>
        <v>77.069123220560314</v>
      </c>
      <c r="GQ68" s="45">
        <f t="shared" si="70"/>
        <v>77.767787459415842</v>
      </c>
      <c r="GR68" s="45">
        <f t="shared" si="70"/>
        <v>78.469419258346505</v>
      </c>
      <c r="GS68" s="45">
        <f t="shared" si="70"/>
        <v>79.173987479441465</v>
      </c>
      <c r="GT68" s="45">
        <f t="shared" si="70"/>
        <v>79.881460368283371</v>
      </c>
      <c r="GU68" s="45">
        <f t="shared" si="70"/>
        <v>80.591805562204641</v>
      </c>
      <c r="GV68" s="45">
        <f t="shared" si="70"/>
        <v>81.304990091997368</v>
      </c>
      <c r="GW68" s="45">
        <f t="shared" si="70"/>
        <v>82.020980371376055</v>
      </c>
      <c r="GX68" s="45">
        <f t="shared" si="70"/>
        <v>82.739742208396493</v>
      </c>
      <c r="GY68" s="45">
        <f t="shared" si="70"/>
        <v>83.461240813516795</v>
      </c>
      <c r="GZ68" s="45">
        <f t="shared" si="70"/>
        <v>84.185440799476424</v>
      </c>
      <c r="HA68" s="45">
        <f t="shared" si="70"/>
        <v>84.912306168531714</v>
      </c>
      <c r="HB68" s="45">
        <f t="shared" si="70"/>
        <v>85.641800327358823</v>
      </c>
      <c r="HC68" s="45">
        <f t="shared" si="70"/>
        <v>86.37388608716401</v>
      </c>
      <c r="HD68" s="45">
        <f t="shared" si="70"/>
        <v>87.108525676266055</v>
      </c>
      <c r="HE68" s="45">
        <f t="shared" si="70"/>
        <v>87.845680805783559</v>
      </c>
      <c r="HF68" s="45">
        <f t="shared" si="70"/>
        <v>88.585312425083387</v>
      </c>
      <c r="HG68" s="45">
        <f t="shared" si="70"/>
        <v>89.327380972921517</v>
      </c>
      <c r="HH68" s="45">
        <f t="shared" si="70"/>
        <v>90.071846311448738</v>
      </c>
      <c r="HI68" s="45">
        <f t="shared" si="70"/>
        <v>90.818667711365279</v>
      </c>
      <c r="HJ68" s="45">
        <f t="shared" si="70"/>
        <v>91.56780386743749</v>
      </c>
      <c r="HK68" s="45">
        <f t="shared" si="70"/>
        <v>92.319212890426286</v>
      </c>
      <c r="HL68" s="45">
        <f t="shared" si="70"/>
        <v>93.072852308214109</v>
      </c>
      <c r="HM68" s="45">
        <f t="shared" si="70"/>
        <v>93.828679077104056</v>
      </c>
      <c r="HN68" s="45">
        <f t="shared" si="70"/>
        <v>94.586649580862058</v>
      </c>
      <c r="HO68" s="45">
        <f t="shared" si="70"/>
        <v>95.346719638679033</v>
      </c>
      <c r="HP68" s="45">
        <f t="shared" si="70"/>
        <v>96.108844498922338</v>
      </c>
      <c r="HQ68" s="45">
        <f t="shared" si="70"/>
        <v>96.872978869654787</v>
      </c>
      <c r="HR68" s="45">
        <f t="shared" si="70"/>
        <v>97.639076889924766</v>
      </c>
      <c r="HS68" s="45">
        <f t="shared" si="70"/>
        <v>98.407092106233961</v>
      </c>
      <c r="HT68" s="45">
        <f t="shared" si="70"/>
        <v>99.176977527866029</v>
      </c>
      <c r="HU68" s="45">
        <f t="shared" si="70"/>
        <v>99.948685612854064</v>
      </c>
      <c r="HV68" s="45">
        <f t="shared" si="70"/>
        <v>100.7221682765465</v>
      </c>
      <c r="HW68" s="45">
        <f t="shared" si="70"/>
        <v>101.49737689650436</v>
      </c>
      <c r="HX68" s="45">
        <f t="shared" si="70"/>
        <v>102.27426229777059</v>
      </c>
      <c r="HY68" s="45">
        <f t="shared" si="70"/>
        <v>103.05277477564434</v>
      </c>
      <c r="HZ68" s="45">
        <f t="shared" si="70"/>
        <v>103.83286409549071</v>
      </c>
      <c r="IA68" s="45">
        <f t="shared" si="70"/>
        <v>104.61447949475131</v>
      </c>
      <c r="IB68" s="45">
        <f t="shared" si="70"/>
        <v>105.39756968690493</v>
      </c>
      <c r="IC68" s="45">
        <f t="shared" si="70"/>
        <v>106.18208285633531</v>
      </c>
      <c r="ID68" s="45">
        <f t="shared" si="70"/>
        <v>106.96796667447822</v>
      </c>
      <c r="IE68" s="45">
        <f t="shared" si="70"/>
        <v>107.75516830410338</v>
      </c>
      <c r="IF68" s="45">
        <f t="shared" si="70"/>
        <v>108.54363439619607</v>
      </c>
      <c r="IG68" s="45">
        <f t="shared" si="70"/>
        <v>109.33331109655963</v>
      </c>
      <c r="IH68" s="45">
        <f t="shared" si="70"/>
        <v>110.12414403511154</v>
      </c>
      <c r="II68" s="45">
        <f t="shared" si="70"/>
        <v>110.9160783605529</v>
      </c>
      <c r="IJ68" s="45">
        <f t="shared" si="70"/>
        <v>111.70905873699755</v>
      </c>
      <c r="IK68" s="45">
        <f t="shared" si="70"/>
        <v>112.50302934512806</v>
      </c>
      <c r="IL68" s="45">
        <f t="shared" si="70"/>
        <v>113.29793388563928</v>
      </c>
      <c r="IM68" s="45">
        <f t="shared" si="70"/>
        <v>114.09371559246998</v>
      </c>
      <c r="IN68" s="45">
        <f t="shared" si="70"/>
        <v>114.89031722817528</v>
      </c>
      <c r="IO68" s="45">
        <f t="shared" si="70"/>
        <v>115.68768110558902</v>
      </c>
      <c r="IP68" s="45">
        <f t="shared" si="70"/>
        <v>116.485749081058</v>
      </c>
      <c r="IQ68" s="45">
        <f t="shared" si="70"/>
        <v>117.28446254273143</v>
      </c>
      <c r="IR68" s="45">
        <f t="shared" si="70"/>
        <v>118.08376155034085</v>
      </c>
      <c r="IS68" s="45">
        <f t="shared" si="70"/>
        <v>118.88358653051283</v>
      </c>
      <c r="IT68" s="45">
        <f t="shared" si="70"/>
        <v>119.68387852472269</v>
      </c>
      <c r="IU68" s="45">
        <f t="shared" si="70"/>
        <v>120.48457719518636</v>
      </c>
      <c r="IV68" s="45">
        <f t="shared" si="70"/>
        <v>121.28562177694188</v>
      </c>
      <c r="IW68" s="45">
        <f t="shared" si="70"/>
        <v>122.08695109725585</v>
      </c>
      <c r="IX68" s="45">
        <f t="shared" si="70"/>
        <v>122.88850358616021</v>
      </c>
      <c r="IY68" s="45">
        <f t="shared" si="70"/>
        <v>123.6902172724572</v>
      </c>
      <c r="IZ68" s="45">
        <f t="shared" ref="IZ68:KF68" si="71">(IZ75/IZ67)*10^3</f>
        <v>124.49202978873105</v>
      </c>
      <c r="JA68" s="45">
        <f t="shared" si="71"/>
        <v>125.2938783952405</v>
      </c>
      <c r="JB68" s="45">
        <f t="shared" si="71"/>
        <v>126.09569996760958</v>
      </c>
      <c r="JC68" s="45">
        <f t="shared" si="71"/>
        <v>126.89743101692089</v>
      </c>
      <c r="JD68" s="45">
        <f t="shared" si="71"/>
        <v>127.6990076799748</v>
      </c>
      <c r="JE68" s="45">
        <f t="shared" si="71"/>
        <v>128.50036573785721</v>
      </c>
      <c r="JF68" s="45">
        <f t="shared" si="71"/>
        <v>129.30144062346398</v>
      </c>
      <c r="JG68" s="45">
        <f t="shared" si="71"/>
        <v>130.10216742510565</v>
      </c>
      <c r="JH68" s="45">
        <f t="shared" si="71"/>
        <v>130.90248091353862</v>
      </c>
      <c r="JI68" s="45">
        <f t="shared" si="71"/>
        <v>131.70231552129093</v>
      </c>
      <c r="JJ68" s="45">
        <f t="shared" si="71"/>
        <v>132.50160537721661</v>
      </c>
      <c r="JK68" s="45">
        <f t="shared" si="71"/>
        <v>133.30028429869662</v>
      </c>
      <c r="JL68" s="45">
        <f t="shared" si="71"/>
        <v>134.09828580425167</v>
      </c>
      <c r="JM68" s="45">
        <f t="shared" si="71"/>
        <v>134.89554311309087</v>
      </c>
      <c r="JN68" s="45">
        <f t="shared" si="71"/>
        <v>135.69198916259259</v>
      </c>
      <c r="JO68" s="45">
        <f t="shared" si="71"/>
        <v>136.48755661455343</v>
      </c>
      <c r="JP68" s="45">
        <f t="shared" si="71"/>
        <v>137.28217786595107</v>
      </c>
      <c r="JQ68" s="45">
        <f t="shared" si="71"/>
        <v>138.07578505309095</v>
      </c>
      <c r="JR68" s="45">
        <f t="shared" si="71"/>
        <v>138.86831007588859</v>
      </c>
      <c r="JS68" s="45">
        <f t="shared" si="71"/>
        <v>139.65968457094749</v>
      </c>
      <c r="JT68" s="45">
        <f t="shared" si="71"/>
        <v>140.44983996186721</v>
      </c>
      <c r="JU68" s="45">
        <f t="shared" si="71"/>
        <v>141.23870744500931</v>
      </c>
      <c r="JV68" s="45">
        <f t="shared" si="71"/>
        <v>142.02621800767747</v>
      </c>
      <c r="JW68" s="45">
        <f t="shared" si="71"/>
        <v>142.81230243030836</v>
      </c>
      <c r="JX68" s="45">
        <f t="shared" si="71"/>
        <v>143.59689129154532</v>
      </c>
      <c r="JY68" s="45">
        <f t="shared" si="71"/>
        <v>144.3799149894333</v>
      </c>
      <c r="JZ68" s="45">
        <f t="shared" si="71"/>
        <v>145.16130375958397</v>
      </c>
      <c r="KA68" s="45">
        <f t="shared" si="71"/>
        <v>145.94098765253131</v>
      </c>
      <c r="KB68" s="45">
        <f t="shared" si="71"/>
        <v>146.71889656746819</v>
      </c>
      <c r="KC68" s="45">
        <f t="shared" si="71"/>
        <v>147.49496026618971</v>
      </c>
      <c r="KD68" s="45">
        <f t="shared" si="71"/>
        <v>148.2691083732704</v>
      </c>
      <c r="KE68" s="45">
        <f t="shared" si="71"/>
        <v>149.04127039966102</v>
      </c>
      <c r="KF68" s="45">
        <f t="shared" si="71"/>
        <v>149.8113757335714</v>
      </c>
    </row>
    <row r="69" spans="1:292" x14ac:dyDescent="0.2">
      <c r="A69" t="s">
        <v>57</v>
      </c>
      <c r="B69" s="12">
        <v>5.98</v>
      </c>
      <c r="C69" s="11">
        <f t="shared" ref="C69:R70" si="72">B69*(1+B58)</f>
        <v>5.9397519622724717</v>
      </c>
      <c r="D69" s="11">
        <f t="shared" si="72"/>
        <v>5.8976998605577062</v>
      </c>
      <c r="E69" s="11">
        <f t="shared" si="72"/>
        <v>5.8538148848176101</v>
      </c>
      <c r="F69" s="11">
        <f t="shared" si="72"/>
        <v>5.8080741077577072</v>
      </c>
      <c r="G69" s="11">
        <f t="shared" si="72"/>
        <v>5.7604606918010921</v>
      </c>
      <c r="H69" s="11">
        <f t="shared" si="72"/>
        <v>5.710964075800673</v>
      </c>
      <c r="I69" s="11">
        <f t="shared" si="72"/>
        <v>5.659580119878072</v>
      </c>
      <c r="J69" s="11">
        <f t="shared" si="72"/>
        <v>5.6063112074294255</v>
      </c>
      <c r="K69" s="11">
        <f t="shared" si="72"/>
        <v>5.5511663036963634</v>
      </c>
      <c r="L69" s="11">
        <f t="shared" si="72"/>
        <v>5.4941609706919454</v>
      </c>
      <c r="M69" s="11">
        <f t="shared" si="72"/>
        <v>5.4353173386541007</v>
      </c>
      <c r="N69" s="11">
        <f t="shared" si="72"/>
        <v>5.3753586228311701</v>
      </c>
      <c r="O69" s="11">
        <f t="shared" si="72"/>
        <v>5.314287722740433</v>
      </c>
      <c r="P69" s="11">
        <f t="shared" si="72"/>
        <v>5.2521084794773518</v>
      </c>
      <c r="Q69" s="11">
        <f t="shared" si="72"/>
        <v>5.1888257870414325</v>
      </c>
      <c r="R69" s="11">
        <f t="shared" si="72"/>
        <v>5.1200572499803654</v>
      </c>
      <c r="S69" s="11">
        <f t="shared" ref="S69:AH70" si="73">R69*(1+R58)</f>
        <v>5.0459346902336382</v>
      </c>
      <c r="T69" s="11">
        <f t="shared" si="73"/>
        <v>4.9666102867662607</v>
      </c>
      <c r="U69" s="11">
        <f t="shared" si="73"/>
        <v>4.8822563512523214</v>
      </c>
      <c r="V69" s="11">
        <f t="shared" si="73"/>
        <v>4.7930649697103194</v>
      </c>
      <c r="W69" s="11">
        <f t="shared" si="73"/>
        <v>4.7151199479370351</v>
      </c>
      <c r="X69" s="11">
        <f t="shared" si="73"/>
        <v>4.6468358844554034</v>
      </c>
      <c r="Y69" s="11">
        <f t="shared" si="73"/>
        <v>4.5879449844739169</v>
      </c>
      <c r="Z69" s="11">
        <f t="shared" si="73"/>
        <v>4.5382209516893868</v>
      </c>
      <c r="AA69" s="11">
        <f t="shared" si="73"/>
        <v>4.4974779312266904</v>
      </c>
      <c r="AB69" s="11">
        <f t="shared" si="73"/>
        <v>4.4655697228029405</v>
      </c>
      <c r="AC69" s="11">
        <f t="shared" si="73"/>
        <v>4.4423892295948164</v>
      </c>
      <c r="AD69" s="11">
        <f t="shared" si="73"/>
        <v>4.4278681312137396</v>
      </c>
      <c r="AE69" s="11">
        <f t="shared" si="73"/>
        <v>4.4219767719036867</v>
      </c>
      <c r="AF69" s="11">
        <f t="shared" si="73"/>
        <v>4.4247242569634677</v>
      </c>
      <c r="AG69" s="11">
        <f t="shared" si="73"/>
        <v>4.421548521585744</v>
      </c>
      <c r="AH69" s="11">
        <f t="shared" si="73"/>
        <v>4.4133055901358569</v>
      </c>
      <c r="AI69" s="11">
        <f t="shared" ref="AI69:AX70" si="74">AH69*(1+AH58)</f>
        <v>4.3999909369474421</v>
      </c>
      <c r="AJ69" s="11">
        <f t="shared" si="74"/>
        <v>4.3816177620421932</v>
      </c>
      <c r="AK69" s="11">
        <f t="shared" si="74"/>
        <v>4.358217155236396</v>
      </c>
      <c r="AL69" s="11">
        <f t="shared" si="74"/>
        <v>4.3298381228627001</v>
      </c>
      <c r="AM69" s="11">
        <f t="shared" si="74"/>
        <v>4.2965475058329581</v>
      </c>
      <c r="AN69" s="11">
        <f t="shared" si="74"/>
        <v>4.2584297878470467</v>
      </c>
      <c r="AO69" s="11">
        <f t="shared" si="74"/>
        <v>4.2155867936798455</v>
      </c>
      <c r="AP69" s="11">
        <f t="shared" si="74"/>
        <v>4.1681372783262605</v>
      </c>
      <c r="AQ69" s="11">
        <f t="shared" si="74"/>
        <v>4.1253507750862433</v>
      </c>
      <c r="AR69" s="11">
        <f t="shared" si="74"/>
        <v>4.0867575987098297</v>
      </c>
      <c r="AS69" s="11">
        <f t="shared" si="74"/>
        <v>4.0522656810995628</v>
      </c>
      <c r="AT69" s="11">
        <f t="shared" si="74"/>
        <v>4.0217933977861682</v>
      </c>
      <c r="AU69" s="11">
        <f t="shared" si="74"/>
        <v>3.9952692914202577</v>
      </c>
      <c r="AV69" s="11">
        <f t="shared" si="74"/>
        <v>3.9726318379150971</v>
      </c>
      <c r="AW69" s="11">
        <f t="shared" si="74"/>
        <v>3.953829248037505</v>
      </c>
      <c r="AX69" s="11">
        <f t="shared" si="74"/>
        <v>3.9388193035567687</v>
      </c>
      <c r="AY69" s="11">
        <f t="shared" ref="AY69:BN70" si="75">AX69*(1+AX58)</f>
        <v>3.9275692272181919</v>
      </c>
      <c r="AZ69" s="11">
        <f t="shared" si="75"/>
        <v>3.9200555859158168</v>
      </c>
      <c r="BA69" s="11">
        <f t="shared" si="75"/>
        <v>3.9050980726883808</v>
      </c>
      <c r="BB69" s="11">
        <f t="shared" si="75"/>
        <v>3.8832517601124281</v>
      </c>
      <c r="BC69" s="11">
        <f t="shared" si="75"/>
        <v>3.8545861361026361</v>
      </c>
      <c r="BD69" s="11">
        <f t="shared" si="75"/>
        <v>3.8192048417015259</v>
      </c>
      <c r="BE69" s="11">
        <f t="shared" si="75"/>
        <v>3.777245348028675</v>
      </c>
      <c r="BF69" s="11">
        <f t="shared" si="75"/>
        <v>3.7288783483400745</v>
      </c>
      <c r="BG69" s="11">
        <f t="shared" si="75"/>
        <v>3.6743068804178272</v>
      </c>
      <c r="BH69" s="11">
        <f t="shared" si="75"/>
        <v>3.6137651816216518</v>
      </c>
      <c r="BI69" s="11">
        <f t="shared" si="75"/>
        <v>3.5475172820295673</v>
      </c>
      <c r="BJ69" s="11">
        <f t="shared" si="75"/>
        <v>3.4758553439558937</v>
      </c>
      <c r="BK69" s="11">
        <f t="shared" si="75"/>
        <v>3.4067454744361814</v>
      </c>
      <c r="BL69" s="11">
        <f t="shared" si="75"/>
        <v>3.3398040076239357</v>
      </c>
      <c r="BM69" s="11">
        <f t="shared" si="75"/>
        <v>3.2749769692428528</v>
      </c>
      <c r="BN69" s="11">
        <f t="shared" si="75"/>
        <v>3.2122113808372825</v>
      </c>
      <c r="BO69" s="11">
        <f t="shared" ref="BO69:CD70" si="76">BN69*(1+BN58)</f>
        <v>3.1514552800588511</v>
      </c>
      <c r="BP69" s="11">
        <f t="shared" si="76"/>
        <v>3.0926577400395265</v>
      </c>
      <c r="BQ69" s="11">
        <f t="shared" si="76"/>
        <v>3.035768886565283</v>
      </c>
      <c r="BR69" s="11">
        <f t="shared" si="76"/>
        <v>2.9807399127003888</v>
      </c>
      <c r="BS69" s="11">
        <f t="shared" si="76"/>
        <v>2.9275230912608761</v>
      </c>
      <c r="BT69" s="11">
        <f t="shared" si="76"/>
        <v>2.8760717849924409</v>
      </c>
      <c r="BU69" s="11">
        <f t="shared" si="76"/>
        <v>2.8307948703716437</v>
      </c>
      <c r="BV69" s="11">
        <f t="shared" si="76"/>
        <v>2.7914343538078188</v>
      </c>
      <c r="BW69" s="11">
        <f t="shared" si="76"/>
        <v>2.7577702389577703</v>
      </c>
      <c r="BX69" s="11">
        <f t="shared" si="76"/>
        <v>2.7296156035409918</v>
      </c>
      <c r="BY69" s="11">
        <f t="shared" si="76"/>
        <v>2.7068149374807167</v>
      </c>
      <c r="BZ69" s="11">
        <f t="shared" si="76"/>
        <v>2.6892427639112535</v>
      </c>
      <c r="CA69" s="11">
        <f t="shared" si="76"/>
        <v>2.6768025282903474</v>
      </c>
      <c r="CB69" s="11">
        <f t="shared" si="76"/>
        <v>2.6694257413772933</v>
      </c>
      <c r="CC69" s="11">
        <f t="shared" si="76"/>
        <v>2.6670713660555867</v>
      </c>
      <c r="CD69" s="11">
        <f t="shared" si="76"/>
        <v>2.6697254402990525</v>
      </c>
      <c r="CE69" s="11">
        <f t="shared" ref="CE69:CT70" si="77">CD69*(1+CD58)</f>
        <v>2.6707837476712406</v>
      </c>
      <c r="CF69" s="11">
        <f t="shared" si="77"/>
        <v>2.6702318247353087</v>
      </c>
      <c r="CG69" s="11">
        <f t="shared" si="77"/>
        <v>2.6680728193448284</v>
      </c>
      <c r="CH69" s="11">
        <f t="shared" si="77"/>
        <v>2.6643122830158008</v>
      </c>
      <c r="CI69" s="11">
        <f t="shared" si="77"/>
        <v>2.658958149602646</v>
      </c>
      <c r="CJ69" s="11">
        <f t="shared" si="77"/>
        <v>2.652020711816736</v>
      </c>
      <c r="CK69" s="11">
        <f t="shared" si="77"/>
        <v>2.6435125941866739</v>
      </c>
      <c r="CL69" s="11">
        <f t="shared" si="77"/>
        <v>2.6334487214391604</v>
      </c>
      <c r="CM69" s="11">
        <f t="shared" si="77"/>
        <v>2.6218462831934719</v>
      </c>
      <c r="CN69" s="11">
        <f t="shared" si="77"/>
        <v>2.6087246948310847</v>
      </c>
      <c r="CO69" s="11">
        <f t="shared" si="77"/>
        <v>2.5956728214517337</v>
      </c>
      <c r="CP69" s="11">
        <f t="shared" si="77"/>
        <v>2.5826876203152245</v>
      </c>
      <c r="CQ69" s="11">
        <f t="shared" si="77"/>
        <v>2.5697687421827249</v>
      </c>
      <c r="CR69" s="11">
        <f t="shared" si="77"/>
        <v>2.5569158391885951</v>
      </c>
      <c r="CS69" s="11">
        <f t="shared" si="77"/>
        <v>2.5441285649536947</v>
      </c>
      <c r="CT69" s="11">
        <f t="shared" si="77"/>
        <v>2.5314065746072822</v>
      </c>
      <c r="CU69" s="11">
        <f t="shared" ref="CU69:DJ70" si="78">CT69*(1+CT58)</f>
        <v>2.5187495248179594</v>
      </c>
      <c r="CV69" s="11">
        <f t="shared" si="78"/>
        <v>2.5061570737908712</v>
      </c>
      <c r="CW69" s="11">
        <f t="shared" si="78"/>
        <v>2.4936288812987466</v>
      </c>
      <c r="CX69" s="11">
        <f t="shared" si="78"/>
        <v>2.4811646086608583</v>
      </c>
      <c r="CY69" s="11">
        <f t="shared" si="78"/>
        <v>2.4687639187924977</v>
      </c>
      <c r="CZ69" s="11">
        <f t="shared" si="78"/>
        <v>2.4564264761780237</v>
      </c>
      <c r="DA69" s="11">
        <f t="shared" si="78"/>
        <v>2.4441519469065685</v>
      </c>
      <c r="DB69" s="11">
        <f t="shared" si="78"/>
        <v>2.4319399986540025</v>
      </c>
      <c r="DC69" s="11">
        <f t="shared" si="78"/>
        <v>2.4197903007069588</v>
      </c>
      <c r="DD69" s="11">
        <f t="shared" si="78"/>
        <v>2.4077025239635454</v>
      </c>
      <c r="DE69" s="11">
        <f t="shared" si="78"/>
        <v>2.3956763409439708</v>
      </c>
      <c r="DF69" s="11">
        <f t="shared" si="78"/>
        <v>2.3837114257779142</v>
      </c>
      <c r="DG69" s="11">
        <f t="shared" si="78"/>
        <v>2.3718074542238208</v>
      </c>
      <c r="DH69" s="11">
        <f t="shared" si="78"/>
        <v>2.3599641036553494</v>
      </c>
      <c r="DI69" s="11">
        <f t="shared" si="78"/>
        <v>2.3481810530642222</v>
      </c>
      <c r="DJ69" s="11">
        <f t="shared" si="78"/>
        <v>2.3364579830861532</v>
      </c>
      <c r="DK69" s="11">
        <f t="shared" ref="DK69:DZ70" si="79">DJ69*(1+DJ58)</f>
        <v>2.3247945759789928</v>
      </c>
      <c r="DL69" s="11">
        <f t="shared" si="79"/>
        <v>2.3131905156391834</v>
      </c>
      <c r="DM69" s="11">
        <f t="shared" si="79"/>
        <v>2.3016454875823791</v>
      </c>
      <c r="DN69" s="11">
        <f t="shared" si="79"/>
        <v>2.2901591789525146</v>
      </c>
      <c r="DO69" s="11">
        <f t="shared" si="79"/>
        <v>2.2787312785151239</v>
      </c>
      <c r="DP69" s="11">
        <f t="shared" si="79"/>
        <v>2.2673614766658234</v>
      </c>
      <c r="DQ69" s="11">
        <f t="shared" si="79"/>
        <v>2.2560494654248511</v>
      </c>
      <c r="DR69" s="11">
        <f t="shared" si="79"/>
        <v>2.2447949384325914</v>
      </c>
      <c r="DS69" s="11">
        <f t="shared" si="79"/>
        <v>2.2335975909555921</v>
      </c>
      <c r="DT69" s="11">
        <f t="shared" si="79"/>
        <v>2.2224571198721104</v>
      </c>
      <c r="DU69" s="11">
        <f t="shared" si="79"/>
        <v>2.2113732236700572</v>
      </c>
      <c r="DV69" s="11">
        <f t="shared" si="79"/>
        <v>2.2003456024531682</v>
      </c>
      <c r="DW69" s="11">
        <f t="shared" si="79"/>
        <v>2.1893739579260703</v>
      </c>
      <c r="DX69" s="11">
        <f t="shared" si="79"/>
        <v>2.1784579934018171</v>
      </c>
      <c r="DY69" s="11">
        <f t="shared" si="79"/>
        <v>2.1675974138037009</v>
      </c>
      <c r="DZ69" s="11">
        <f t="shared" si="79"/>
        <v>2.156791925649225</v>
      </c>
      <c r="EA69" s="11">
        <f t="shared" ref="EA69:EP70" si="80">DZ69*(1+DZ58)</f>
        <v>2.1460412370455235</v>
      </c>
      <c r="EB69" s="11">
        <f t="shared" si="80"/>
        <v>2.1353450576756692</v>
      </c>
      <c r="EC69" s="11">
        <f t="shared" si="80"/>
        <v>2.1247030988110547</v>
      </c>
      <c r="ED69" s="11">
        <f t="shared" si="80"/>
        <v>2.1141150733133349</v>
      </c>
      <c r="EE69" s="11">
        <f t="shared" si="80"/>
        <v>2.1035806956099874</v>
      </c>
      <c r="EF69" s="11">
        <f t="shared" si="80"/>
        <v>2.0930996817009975</v>
      </c>
      <c r="EG69" s="11">
        <f t="shared" si="80"/>
        <v>2.0826717491552382</v>
      </c>
      <c r="EH69" s="11">
        <f t="shared" si="80"/>
        <v>2.0722966170922414</v>
      </c>
      <c r="EI69" s="11">
        <f t="shared" si="80"/>
        <v>2.0619740061993141</v>
      </c>
      <c r="EJ69" s="11">
        <f t="shared" si="80"/>
        <v>2.0517036386850642</v>
      </c>
      <c r="EK69" s="11">
        <f t="shared" si="80"/>
        <v>2.0414852383037387</v>
      </c>
      <c r="EL69" s="11">
        <f t="shared" si="80"/>
        <v>2.0313185303529822</v>
      </c>
      <c r="EM69" s="11">
        <f t="shared" si="80"/>
        <v>2.0212032416673456</v>
      </c>
      <c r="EN69" s="11">
        <f t="shared" si="80"/>
        <v>2.0111391005923251</v>
      </c>
      <c r="EO69" s="11">
        <f t="shared" si="80"/>
        <v>2.0011258369842784</v>
      </c>
      <c r="EP69" s="11">
        <f t="shared" si="80"/>
        <v>1.9911631822094782</v>
      </c>
      <c r="EQ69" s="11">
        <f t="shared" ref="EQ69:FF70" si="81">EP69*(1+EP58)</f>
        <v>1.9812508691394526</v>
      </c>
      <c r="ER69" s="11">
        <f t="shared" si="81"/>
        <v>1.971388632152103</v>
      </c>
      <c r="ES69" s="11">
        <f t="shared" si="81"/>
        <v>1.9615762071101799</v>
      </c>
      <c r="ET69" s="11">
        <f t="shared" si="81"/>
        <v>1.9518133313649322</v>
      </c>
      <c r="EU69" s="11">
        <f t="shared" si="81"/>
        <v>1.9420997437532177</v>
      </c>
      <c r="EV69" s="11">
        <f t="shared" si="81"/>
        <v>1.9324351845635757</v>
      </c>
      <c r="EW69" s="11">
        <f t="shared" si="81"/>
        <v>1.922819395564052</v>
      </c>
      <c r="EX69" s="11">
        <f t="shared" si="81"/>
        <v>1.9132521199786536</v>
      </c>
      <c r="EY69" s="11">
        <f t="shared" si="81"/>
        <v>1.9037331024802115</v>
      </c>
      <c r="EZ69" s="11">
        <f t="shared" si="81"/>
        <v>1.8942620891883803</v>
      </c>
      <c r="FA69" s="11">
        <f t="shared" si="81"/>
        <v>1.8848388276617947</v>
      </c>
      <c r="FB69" s="11">
        <f t="shared" si="81"/>
        <v>1.8754630668830181</v>
      </c>
      <c r="FC69" s="11">
        <f t="shared" si="81"/>
        <v>1.8661345572621191</v>
      </c>
      <c r="FD69" s="11">
        <f t="shared" si="81"/>
        <v>1.8568530506190311</v>
      </c>
      <c r="FE69" s="11">
        <f t="shared" si="81"/>
        <v>1.8476183001850432</v>
      </c>
      <c r="FF69" s="11">
        <f t="shared" si="81"/>
        <v>1.8384300605911479</v>
      </c>
      <c r="FG69" s="11">
        <f t="shared" ref="FG69:FV70" si="82">FF69*(1+FF58)</f>
        <v>1.8292880878609341</v>
      </c>
      <c r="FH69" s="11">
        <f t="shared" si="82"/>
        <v>1.8201921393918774</v>
      </c>
      <c r="FI69" s="11">
        <f t="shared" si="82"/>
        <v>1.8111419739783268</v>
      </c>
      <c r="FJ69" s="11">
        <f t="shared" si="82"/>
        <v>1.8021373517829782</v>
      </c>
      <c r="FK69" s="11">
        <f t="shared" si="82"/>
        <v>1.7931780343358803</v>
      </c>
      <c r="FL69" s="11">
        <f t="shared" si="82"/>
        <v>1.784263784517268</v>
      </c>
      <c r="FM69" s="11">
        <f t="shared" si="82"/>
        <v>1.7753943665606191</v>
      </c>
      <c r="FN69" s="11">
        <f t="shared" si="82"/>
        <v>1.766569546041195</v>
      </c>
      <c r="FO69" s="11">
        <f t="shared" si="82"/>
        <v>1.7577890898685191</v>
      </c>
      <c r="FP69" s="11">
        <f t="shared" si="82"/>
        <v>1.7490527662832018</v>
      </c>
      <c r="FQ69" s="11">
        <f t="shared" si="82"/>
        <v>1.7403603448472054</v>
      </c>
      <c r="FR69" s="11">
        <f t="shared" si="82"/>
        <v>1.7317115964418131</v>
      </c>
      <c r="FS69" s="11">
        <f t="shared" si="82"/>
        <v>1.723106293248946</v>
      </c>
      <c r="FT69" s="11">
        <f t="shared" si="82"/>
        <v>1.7145442087561178</v>
      </c>
      <c r="FU69" s="11">
        <f t="shared" si="82"/>
        <v>1.7060251177402188</v>
      </c>
      <c r="FV69" s="11">
        <f t="shared" si="82"/>
        <v>1.6975487957450106</v>
      </c>
      <c r="FW69" s="11">
        <f t="shared" ref="FW69:GL70" si="83">FV69*(1+FV58)</f>
        <v>1.6891150204026641</v>
      </c>
      <c r="FX69" s="11">
        <f t="shared" si="83"/>
        <v>1.6807235696388503</v>
      </c>
      <c r="FY69" s="11">
        <f t="shared" si="83"/>
        <v>1.6723742237363939</v>
      </c>
      <c r="FZ69" s="11">
        <f t="shared" si="83"/>
        <v>1.6640667641781832</v>
      </c>
      <c r="GA69" s="11">
        <f t="shared" si="83"/>
        <v>1.6558009733266277</v>
      </c>
      <c r="GB69" s="11">
        <f t="shared" si="83"/>
        <v>1.6475766347888441</v>
      </c>
      <c r="GC69" s="11">
        <f t="shared" si="83"/>
        <v>1.6393935333911949</v>
      </c>
      <c r="GD69" s="11">
        <f t="shared" si="83"/>
        <v>1.6312514551909489</v>
      </c>
      <c r="GE69" s="11">
        <f t="shared" si="83"/>
        <v>1.623150187460334</v>
      </c>
      <c r="GF69" s="11">
        <f t="shared" si="83"/>
        <v>1.6150895186873242</v>
      </c>
      <c r="GG69" s="11">
        <f t="shared" si="83"/>
        <v>1.6070692385585241</v>
      </c>
      <c r="GH69" s="11">
        <f t="shared" si="83"/>
        <v>1.5990891379583776</v>
      </c>
      <c r="GI69" s="11">
        <f t="shared" si="83"/>
        <v>1.5911490089527569</v>
      </c>
      <c r="GJ69" s="11">
        <f t="shared" si="83"/>
        <v>1.5832486447943255</v>
      </c>
      <c r="GK69" s="11">
        <f t="shared" si="83"/>
        <v>1.5753878399116379</v>
      </c>
      <c r="GL69" s="11">
        <f t="shared" si="83"/>
        <v>1.5675660790135151</v>
      </c>
      <c r="GM69" s="11">
        <f t="shared" ref="GM69:HB70" si="84">GL69*(1+GL58)</f>
        <v>1.5597831641835522</v>
      </c>
      <c r="GN69" s="11">
        <f t="shared" si="84"/>
        <v>1.5520388986649714</v>
      </c>
      <c r="GO69" s="11">
        <f t="shared" si="84"/>
        <v>1.5443330867947964</v>
      </c>
      <c r="GP69" s="11">
        <f t="shared" si="84"/>
        <v>1.536665533994336</v>
      </c>
      <c r="GQ69" s="11">
        <f t="shared" si="84"/>
        <v>1.5290360467519799</v>
      </c>
      <c r="GR69" s="11">
        <f t="shared" si="84"/>
        <v>1.5214444326292682</v>
      </c>
      <c r="GS69" s="11">
        <f t="shared" si="84"/>
        <v>1.5138905002303804</v>
      </c>
      <c r="GT69" s="11">
        <f t="shared" si="84"/>
        <v>1.5063740592078751</v>
      </c>
      <c r="GU69" s="11">
        <f t="shared" si="84"/>
        <v>1.4988949202484152</v>
      </c>
      <c r="GV69" s="11">
        <f t="shared" si="84"/>
        <v>1.4914528950648072</v>
      </c>
      <c r="GW69" s="11">
        <f t="shared" si="84"/>
        <v>1.4840477963983427</v>
      </c>
      <c r="GX69" s="11">
        <f t="shared" si="84"/>
        <v>1.476679438002612</v>
      </c>
      <c r="GY69" s="11">
        <f t="shared" si="84"/>
        <v>1.4693476346309609</v>
      </c>
      <c r="GZ69" s="11">
        <f t="shared" si="84"/>
        <v>1.4620522020311102</v>
      </c>
      <c r="HA69" s="11">
        <f t="shared" si="84"/>
        <v>1.4547929569495064</v>
      </c>
      <c r="HB69" s="11">
        <f t="shared" si="84"/>
        <v>1.4475697171138353</v>
      </c>
      <c r="HC69" s="11">
        <f t="shared" ref="HC69:HR70" si="85">HB69*(1+HB58)</f>
        <v>1.4403823012277273</v>
      </c>
      <c r="HD69" s="11">
        <f t="shared" si="85"/>
        <v>1.433230528971549</v>
      </c>
      <c r="HE69" s="11">
        <f t="shared" si="85"/>
        <v>1.4261142210199831</v>
      </c>
      <c r="HF69" s="11">
        <f t="shared" si="85"/>
        <v>1.4190331989299332</v>
      </c>
      <c r="HG69" s="11">
        <f t="shared" si="85"/>
        <v>1.4119872852537745</v>
      </c>
      <c r="HH69" s="11">
        <f t="shared" si="85"/>
        <v>1.4049763034821092</v>
      </c>
      <c r="HI69" s="11">
        <f t="shared" si="85"/>
        <v>1.3980000780497699</v>
      </c>
      <c r="HJ69" s="11">
        <f t="shared" si="85"/>
        <v>1.3910584343208003</v>
      </c>
      <c r="HK69" s="11">
        <f t="shared" si="85"/>
        <v>1.3841511985896917</v>
      </c>
      <c r="HL69" s="11">
        <f t="shared" si="85"/>
        <v>1.377278198076294</v>
      </c>
      <c r="HM69" s="11">
        <f t="shared" si="85"/>
        <v>1.3704392609143441</v>
      </c>
      <c r="HN69" s="11">
        <f t="shared" si="85"/>
        <v>1.3636342161482558</v>
      </c>
      <c r="HO69" s="11">
        <f t="shared" si="85"/>
        <v>1.3568628937243998</v>
      </c>
      <c r="HP69" s="11">
        <f t="shared" si="85"/>
        <v>1.3501251244912664</v>
      </c>
      <c r="HQ69" s="11">
        <f t="shared" si="85"/>
        <v>1.3434207401728737</v>
      </c>
      <c r="HR69" s="11">
        <f t="shared" si="85"/>
        <v>1.336749573390311</v>
      </c>
      <c r="HS69" s="11">
        <f t="shared" ref="HS69:IH70" si="86">HR69*(1+HR58)</f>
        <v>1.3301114576768678</v>
      </c>
      <c r="HT69" s="11">
        <f t="shared" si="86"/>
        <v>1.3235062274273655</v>
      </c>
      <c r="HU69" s="11">
        <f t="shared" si="86"/>
        <v>1.3169337179096168</v>
      </c>
      <c r="HV69" s="11">
        <f t="shared" si="86"/>
        <v>1.3103937652564943</v>
      </c>
      <c r="HW69" s="11">
        <f t="shared" si="86"/>
        <v>1.3038862064603161</v>
      </c>
      <c r="HX69" s="11">
        <f t="shared" si="86"/>
        <v>1.2974108793776391</v>
      </c>
      <c r="HY69" s="11">
        <f t="shared" si="86"/>
        <v>1.2909676227139819</v>
      </c>
      <c r="HZ69" s="11">
        <f t="shared" si="86"/>
        <v>1.284556276021148</v>
      </c>
      <c r="IA69" s="11">
        <f t="shared" si="86"/>
        <v>1.2781766796933813</v>
      </c>
      <c r="IB69" s="11">
        <f t="shared" si="86"/>
        <v>1.271828674962552</v>
      </c>
      <c r="IC69" s="11">
        <f t="shared" si="86"/>
        <v>1.2655121038978083</v>
      </c>
      <c r="ID69" s="11">
        <f t="shared" si="86"/>
        <v>1.2592268093947867</v>
      </c>
      <c r="IE69" s="11">
        <f t="shared" si="86"/>
        <v>1.2529726351710186</v>
      </c>
      <c r="IF69" s="11">
        <f t="shared" si="86"/>
        <v>1.2467494257647709</v>
      </c>
      <c r="IG69" s="11">
        <f t="shared" si="86"/>
        <v>1.2405570265292771</v>
      </c>
      <c r="IH69" s="11">
        <f t="shared" si="86"/>
        <v>1.2343952836348078</v>
      </c>
      <c r="II69" s="11">
        <f t="shared" ref="II69:IX70" si="87">IH69*(1+IH58)</f>
        <v>1.2282640440503718</v>
      </c>
      <c r="IJ69" s="11">
        <f t="shared" si="87"/>
        <v>1.2221631555430681</v>
      </c>
      <c r="IK69" s="11">
        <f t="shared" si="87"/>
        <v>1.2160924666752844</v>
      </c>
      <c r="IL69" s="11">
        <f t="shared" si="87"/>
        <v>1.2100518268008189</v>
      </c>
      <c r="IM69" s="11">
        <f t="shared" si="87"/>
        <v>1.2040410860570283</v>
      </c>
      <c r="IN69" s="11">
        <f t="shared" si="87"/>
        <v>1.1980600953645484</v>
      </c>
      <c r="IO69" s="11">
        <f t="shared" si="87"/>
        <v>1.1921087064162541</v>
      </c>
      <c r="IP69" s="11">
        <f t="shared" si="87"/>
        <v>1.1861867716780095</v>
      </c>
      <c r="IQ69" s="11">
        <f t="shared" si="87"/>
        <v>1.1802941443909383</v>
      </c>
      <c r="IR69" s="11">
        <f t="shared" si="87"/>
        <v>1.174430678556178</v>
      </c>
      <c r="IS69" s="11">
        <f t="shared" si="87"/>
        <v>1.1685962289322138</v>
      </c>
      <c r="IT69" s="11">
        <f t="shared" si="87"/>
        <v>1.1627906510339001</v>
      </c>
      <c r="IU69" s="11">
        <f t="shared" si="87"/>
        <v>1.1570138011252324</v>
      </c>
      <c r="IV69" s="11">
        <f t="shared" si="87"/>
        <v>1.1512655362193105</v>
      </c>
      <c r="IW69" s="11">
        <f t="shared" si="87"/>
        <v>1.1455457140693068</v>
      </c>
      <c r="IX69" s="11">
        <f t="shared" si="87"/>
        <v>1.1398541931629784</v>
      </c>
      <c r="IY69" s="11">
        <f t="shared" ref="IY69:JN70" si="88">IX69*(1+IX58)</f>
        <v>1.1341908327222794</v>
      </c>
      <c r="IZ69" s="11">
        <f t="shared" si="88"/>
        <v>1.1285554926996935</v>
      </c>
      <c r="JA69" s="11">
        <f t="shared" si="88"/>
        <v>1.1229480337683642</v>
      </c>
      <c r="JB69" s="11">
        <f t="shared" si="88"/>
        <v>1.117368317324537</v>
      </c>
      <c r="JC69" s="11">
        <f t="shared" si="88"/>
        <v>1.1118162054791367</v>
      </c>
      <c r="JD69" s="11">
        <f t="shared" si="88"/>
        <v>1.1062915610591462</v>
      </c>
      <c r="JE69" s="11">
        <f t="shared" si="88"/>
        <v>1.1007942475998123</v>
      </c>
      <c r="JF69" s="11">
        <f t="shared" si="88"/>
        <v>1.0953241293405902</v>
      </c>
      <c r="JG69" s="11">
        <f t="shared" si="88"/>
        <v>1.0898810712223153</v>
      </c>
      <c r="JH69" s="11">
        <f t="shared" si="88"/>
        <v>1.0844649388774075</v>
      </c>
      <c r="JI69" s="11">
        <f t="shared" si="88"/>
        <v>1.0790755986345126</v>
      </c>
      <c r="JJ69" s="11">
        <f t="shared" si="88"/>
        <v>1.0737129175066411</v>
      </c>
      <c r="JK69" s="11">
        <f t="shared" si="88"/>
        <v>1.0683767631919752</v>
      </c>
      <c r="JL69" s="11">
        <f t="shared" si="88"/>
        <v>1.0630670040686654</v>
      </c>
      <c r="JM69" s="11">
        <f t="shared" si="88"/>
        <v>1.0577835091933698</v>
      </c>
      <c r="JN69" s="11">
        <f t="shared" si="88"/>
        <v>1.0525261482947819</v>
      </c>
      <c r="JO69" s="11">
        <f t="shared" ref="JO69:KD70" si="89">JN69*(1+JN58)</f>
        <v>1.0472947917704278</v>
      </c>
      <c r="JP69" s="11">
        <f t="shared" si="89"/>
        <v>1.0420893106822766</v>
      </c>
      <c r="JQ69" s="11">
        <f t="shared" si="89"/>
        <v>1.0369095767541496</v>
      </c>
      <c r="JR69" s="11">
        <f t="shared" si="89"/>
        <v>1.0317554623639587</v>
      </c>
      <c r="JS69" s="11">
        <f t="shared" si="89"/>
        <v>1.0266268405491668</v>
      </c>
      <c r="JT69" s="11">
        <f t="shared" si="89"/>
        <v>1.0215235849924504</v>
      </c>
      <c r="JU69" s="11">
        <f t="shared" si="89"/>
        <v>1.0164455700239861</v>
      </c>
      <c r="JV69" s="11">
        <f t="shared" si="89"/>
        <v>1.0113926706155445</v>
      </c>
      <c r="JW69" s="11">
        <f t="shared" si="89"/>
        <v>1.006364762378551</v>
      </c>
      <c r="JX69" s="11">
        <f t="shared" si="89"/>
        <v>1.0013617215614103</v>
      </c>
      <c r="JY69" s="11">
        <f t="shared" si="89"/>
        <v>0.99638342504308919</v>
      </c>
      <c r="JZ69" s="11">
        <f t="shared" si="89"/>
        <v>0.99142975032764469</v>
      </c>
      <c r="KA69" s="11">
        <f t="shared" si="89"/>
        <v>0.98650057554805937</v>
      </c>
      <c r="KB69" s="11">
        <f t="shared" si="89"/>
        <v>0.98159577945711773</v>
      </c>
      <c r="KC69" s="11">
        <f t="shared" si="89"/>
        <v>0.97671524142308408</v>
      </c>
      <c r="KD69" s="11">
        <f t="shared" si="89"/>
        <v>0.97185884142839685</v>
      </c>
      <c r="KE69" s="11">
        <f t="shared" ref="KE69:KF70" si="90">KD69*(1+KD58)</f>
        <v>0.96702646006333126</v>
      </c>
      <c r="KF69" s="11">
        <f t="shared" si="90"/>
        <v>0.96221797852668522</v>
      </c>
    </row>
    <row r="70" spans="1:292" x14ac:dyDescent="0.2">
      <c r="A70" t="s">
        <v>58</v>
      </c>
      <c r="B70" s="12">
        <v>18.62</v>
      </c>
      <c r="C70" s="11">
        <f t="shared" si="72"/>
        <v>18.601611619332317</v>
      </c>
      <c r="D70" s="11">
        <f t="shared" si="72"/>
        <v>18.584334398472876</v>
      </c>
      <c r="E70" s="11">
        <f t="shared" si="72"/>
        <v>18.568057610917833</v>
      </c>
      <c r="F70" s="11">
        <f t="shared" si="72"/>
        <v>18.552681915930435</v>
      </c>
      <c r="G70" s="11">
        <f t="shared" si="72"/>
        <v>18.538118211731138</v>
      </c>
      <c r="H70" s="11">
        <f t="shared" si="72"/>
        <v>18.524287208236125</v>
      </c>
      <c r="I70" s="11">
        <f t="shared" si="72"/>
        <v>18.511119001584042</v>
      </c>
      <c r="J70" s="11">
        <f t="shared" si="72"/>
        <v>18.498552642287411</v>
      </c>
      <c r="K70" s="11">
        <f t="shared" si="72"/>
        <v>18.486535706927164</v>
      </c>
      <c r="L70" s="11">
        <f t="shared" si="72"/>
        <v>18.475023875687018</v>
      </c>
      <c r="M70" s="11">
        <f t="shared" si="72"/>
        <v>18.463980520950866</v>
      </c>
      <c r="N70" s="11">
        <f t="shared" si="72"/>
        <v>18.455294990221063</v>
      </c>
      <c r="O70" s="11">
        <f t="shared" si="72"/>
        <v>18.448951241142801</v>
      </c>
      <c r="P70" s="11">
        <f t="shared" si="72"/>
        <v>18.444941223503413</v>
      </c>
      <c r="Q70" s="11">
        <f t="shared" si="72"/>
        <v>18.443265108513565</v>
      </c>
      <c r="R70" s="11">
        <f t="shared" si="72"/>
        <v>18.432708255788139</v>
      </c>
      <c r="S70" s="11">
        <f t="shared" si="73"/>
        <v>18.413133250410663</v>
      </c>
      <c r="T70" s="11">
        <f t="shared" si="73"/>
        <v>18.384437570180591</v>
      </c>
      <c r="U70" s="11">
        <f t="shared" si="73"/>
        <v>18.346553782825389</v>
      </c>
      <c r="V70" s="11">
        <f t="shared" si="73"/>
        <v>18.299449568295202</v>
      </c>
      <c r="W70" s="11">
        <f t="shared" si="73"/>
        <v>18.263139864417294</v>
      </c>
      <c r="X70" s="11">
        <f t="shared" si="73"/>
        <v>18.227790541281809</v>
      </c>
      <c r="Y70" s="11">
        <f t="shared" si="73"/>
        <v>18.193377685335726</v>
      </c>
      <c r="Z70" s="11">
        <f t="shared" si="73"/>
        <v>18.159878849431802</v>
      </c>
      <c r="AA70" s="11">
        <f t="shared" si="73"/>
        <v>18.127272459658375</v>
      </c>
      <c r="AB70" s="11">
        <f t="shared" si="73"/>
        <v>18.095537700595983</v>
      </c>
      <c r="AC70" s="11">
        <f t="shared" si="73"/>
        <v>18.064654384388287</v>
      </c>
      <c r="AD70" s="11">
        <f t="shared" si="73"/>
        <v>18.034602828057629</v>
      </c>
      <c r="AE70" s="11">
        <f t="shared" si="73"/>
        <v>18.005363720959785</v>
      </c>
      <c r="AF70" s="11">
        <f t="shared" si="73"/>
        <v>17.976917988796611</v>
      </c>
      <c r="AG70" s="11">
        <f t="shared" si="73"/>
        <v>17.945233458219935</v>
      </c>
      <c r="AH70" s="11">
        <f t="shared" si="73"/>
        <v>17.919470416755857</v>
      </c>
      <c r="AI70" s="11">
        <f t="shared" si="74"/>
        <v>17.899638213169982</v>
      </c>
      <c r="AJ70" s="11">
        <f t="shared" si="74"/>
        <v>17.885755449742891</v>
      </c>
      <c r="AK70" s="11">
        <f t="shared" si="74"/>
        <v>17.877850974333551</v>
      </c>
      <c r="AL70" s="11">
        <f t="shared" si="74"/>
        <v>17.875964052606879</v>
      </c>
      <c r="AM70" s="11">
        <f t="shared" si="74"/>
        <v>17.880144586306042</v>
      </c>
      <c r="AN70" s="11">
        <f t="shared" si="74"/>
        <v>17.890453391764495</v>
      </c>
      <c r="AO70" s="11">
        <f t="shared" si="74"/>
        <v>17.906962523721013</v>
      </c>
      <c r="AP70" s="11">
        <f t="shared" si="74"/>
        <v>17.929755655902852</v>
      </c>
      <c r="AQ70" s="11">
        <f t="shared" si="74"/>
        <v>17.956598454174813</v>
      </c>
      <c r="AR70" s="11">
        <f t="shared" si="74"/>
        <v>17.983077196488434</v>
      </c>
      <c r="AS70" s="11">
        <f t="shared" si="74"/>
        <v>18.009165289487807</v>
      </c>
      <c r="AT70" s="11">
        <f t="shared" si="74"/>
        <v>18.034836523939841</v>
      </c>
      <c r="AU70" s="11">
        <f t="shared" si="74"/>
        <v>18.060064811616051</v>
      </c>
      <c r="AV70" s="11">
        <f t="shared" si="74"/>
        <v>18.084824203659462</v>
      </c>
      <c r="AW70" s="11">
        <f t="shared" si="74"/>
        <v>18.109088911700571</v>
      </c>
      <c r="AX70" s="11">
        <f t="shared" si="74"/>
        <v>18.132833327113826</v>
      </c>
      <c r="AY70" s="11">
        <f t="shared" si="75"/>
        <v>18.156032035736065</v>
      </c>
      <c r="AZ70" s="11">
        <f t="shared" si="75"/>
        <v>18.178659830398356</v>
      </c>
      <c r="BA70" s="11">
        <f t="shared" si="75"/>
        <v>18.19228838606486</v>
      </c>
      <c r="BB70" s="11">
        <f t="shared" si="75"/>
        <v>18.20400083684175</v>
      </c>
      <c r="BC70" s="11">
        <f t="shared" si="75"/>
        <v>18.213746767464681</v>
      </c>
      <c r="BD70" s="11">
        <f t="shared" si="75"/>
        <v>18.221476003852182</v>
      </c>
      <c r="BE70" s="11">
        <f t="shared" si="75"/>
        <v>18.227139307818586</v>
      </c>
      <c r="BF70" s="11">
        <f t="shared" si="75"/>
        <v>18.230688364871455</v>
      </c>
      <c r="BG70" s="11">
        <f t="shared" si="75"/>
        <v>18.232075760866589</v>
      </c>
      <c r="BH70" s="11">
        <f t="shared" si="75"/>
        <v>18.23125496388268</v>
      </c>
      <c r="BI70" s="11">
        <f t="shared" si="75"/>
        <v>18.228180305470016</v>
      </c>
      <c r="BJ70" s="11">
        <f t="shared" si="75"/>
        <v>18.222806962491372</v>
      </c>
      <c r="BK70" s="11">
        <f t="shared" si="75"/>
        <v>18.222302130171848</v>
      </c>
      <c r="BL70" s="11">
        <f t="shared" si="75"/>
        <v>18.220394925305836</v>
      </c>
      <c r="BM70" s="11">
        <f t="shared" si="75"/>
        <v>18.217080313827264</v>
      </c>
      <c r="BN70" s="11">
        <f t="shared" si="75"/>
        <v>18.21235395154622</v>
      </c>
      <c r="BO70" s="11">
        <f t="shared" si="76"/>
        <v>18.206211974817126</v>
      </c>
      <c r="BP70" s="11">
        <f t="shared" si="76"/>
        <v>18.198650999620842</v>
      </c>
      <c r="BQ70" s="11">
        <f t="shared" si="76"/>
        <v>18.189668115829118</v>
      </c>
      <c r="BR70" s="11">
        <f t="shared" si="76"/>
        <v>18.179260892236304</v>
      </c>
      <c r="BS70" s="11">
        <f t="shared" si="76"/>
        <v>18.167427373753341</v>
      </c>
      <c r="BT70" s="11">
        <f t="shared" si="76"/>
        <v>18.154166079764231</v>
      </c>
      <c r="BU70" s="11">
        <f t="shared" si="76"/>
        <v>18.142676321420041</v>
      </c>
      <c r="BV70" s="11">
        <f t="shared" si="76"/>
        <v>18.131536683599531</v>
      </c>
      <c r="BW70" s="11">
        <f t="shared" si="76"/>
        <v>18.120713198557958</v>
      </c>
      <c r="BX70" s="11">
        <f t="shared" si="76"/>
        <v>18.110172157412631</v>
      </c>
      <c r="BY70" s="11">
        <f t="shared" si="76"/>
        <v>18.099880059370228</v>
      </c>
      <c r="BZ70" s="11">
        <f t="shared" si="76"/>
        <v>18.089803606192142</v>
      </c>
      <c r="CA70" s="11">
        <f t="shared" si="76"/>
        <v>18.079909683295803</v>
      </c>
      <c r="CB70" s="11">
        <f t="shared" si="76"/>
        <v>18.070165354254502</v>
      </c>
      <c r="CC70" s="11">
        <f t="shared" si="76"/>
        <v>18.060537849918482</v>
      </c>
      <c r="CD70" s="11">
        <f t="shared" si="76"/>
        <v>18.050994553468175</v>
      </c>
      <c r="CE70" s="11">
        <f t="shared" si="77"/>
        <v>18.031764662997325</v>
      </c>
      <c r="CF70" s="11">
        <f t="shared" si="77"/>
        <v>18.004333947215507</v>
      </c>
      <c r="CG70" s="11">
        <f t="shared" si="77"/>
        <v>17.96873368654548</v>
      </c>
      <c r="CH70" s="11">
        <f t="shared" si="77"/>
        <v>17.925006889539993</v>
      </c>
      <c r="CI70" s="11">
        <f t="shared" si="77"/>
        <v>17.873208382398627</v>
      </c>
      <c r="CJ70" s="11">
        <f t="shared" si="77"/>
        <v>17.813404696529126</v>
      </c>
      <c r="CK70" s="11">
        <f t="shared" si="77"/>
        <v>17.74567390940798</v>
      </c>
      <c r="CL70" s="11">
        <f t="shared" si="77"/>
        <v>17.67010547397091</v>
      </c>
      <c r="CM70" s="11">
        <f t="shared" si="77"/>
        <v>17.586800010805035</v>
      </c>
      <c r="CN70" s="11">
        <f t="shared" si="77"/>
        <v>17.495869070843888</v>
      </c>
      <c r="CO70" s="11">
        <f t="shared" si="77"/>
        <v>17.403424414289738</v>
      </c>
      <c r="CP70" s="11">
        <f t="shared" si="77"/>
        <v>17.311469862526312</v>
      </c>
      <c r="CQ70" s="11">
        <f t="shared" si="77"/>
        <v>17.220002660366884</v>
      </c>
      <c r="CR70" s="11">
        <f t="shared" si="77"/>
        <v>17.12902006413864</v>
      </c>
      <c r="CS70" s="11">
        <f t="shared" si="77"/>
        <v>17.038519358132632</v>
      </c>
      <c r="CT70" s="11">
        <f t="shared" si="77"/>
        <v>16.948497853810419</v>
      </c>
      <c r="CU70" s="11">
        <f t="shared" si="78"/>
        <v>16.85895288867188</v>
      </c>
      <c r="CV70" s="11">
        <f t="shared" si="78"/>
        <v>16.769881826177901</v>
      </c>
      <c r="CW70" s="11">
        <f t="shared" si="78"/>
        <v>16.681282054545672</v>
      </c>
      <c r="CX70" s="11">
        <f t="shared" si="78"/>
        <v>16.593150987227165</v>
      </c>
      <c r="CY70" s="11">
        <f t="shared" si="78"/>
        <v>16.505486061055752</v>
      </c>
      <c r="CZ70" s="11">
        <f t="shared" si="78"/>
        <v>16.418284736893177</v>
      </c>
      <c r="DA70" s="11">
        <f t="shared" si="78"/>
        <v>16.331544498193203</v>
      </c>
      <c r="DB70" s="11">
        <f t="shared" si="78"/>
        <v>16.245262851337387</v>
      </c>
      <c r="DC70" s="11">
        <f t="shared" si="78"/>
        <v>16.159437324558731</v>
      </c>
      <c r="DD70" s="11">
        <f t="shared" si="78"/>
        <v>16.074065467632703</v>
      </c>
      <c r="DE70" s="11">
        <f t="shared" si="78"/>
        <v>15.989144851225181</v>
      </c>
      <c r="DF70" s="11">
        <f t="shared" si="78"/>
        <v>15.904673067016539</v>
      </c>
      <c r="DG70" s="11">
        <f t="shared" si="78"/>
        <v>15.820647726739381</v>
      </c>
      <c r="DH70" s="11">
        <f t="shared" si="78"/>
        <v>15.737066462323698</v>
      </c>
      <c r="DI70" s="11">
        <f t="shared" si="78"/>
        <v>15.653926925479157</v>
      </c>
      <c r="DJ70" s="11">
        <f t="shared" si="78"/>
        <v>15.571226786474893</v>
      </c>
      <c r="DK70" s="11">
        <f t="shared" si="79"/>
        <v>15.488963734553325</v>
      </c>
      <c r="DL70" s="11">
        <f t="shared" si="79"/>
        <v>15.407135477018933</v>
      </c>
      <c r="DM70" s="11">
        <f t="shared" si="79"/>
        <v>15.325739739561888</v>
      </c>
      <c r="DN70" s="11">
        <f t="shared" si="79"/>
        <v>15.244774265592035</v>
      </c>
      <c r="DO70" s="11">
        <f t="shared" si="79"/>
        <v>15.164236816116629</v>
      </c>
      <c r="DP70" s="11">
        <f t="shared" si="79"/>
        <v>15.084125169080606</v>
      </c>
      <c r="DQ70" s="11">
        <f t="shared" si="79"/>
        <v>15.004437119191783</v>
      </c>
      <c r="DR70" s="11">
        <f t="shared" si="79"/>
        <v>14.925170477709411</v>
      </c>
      <c r="DS70" s="11">
        <f t="shared" si="79"/>
        <v>14.846323071854799</v>
      </c>
      <c r="DT70" s="11">
        <f t="shared" si="79"/>
        <v>14.76789274494911</v>
      </c>
      <c r="DU70" s="11">
        <f t="shared" si="79"/>
        <v>14.689877356107035</v>
      </c>
      <c r="DV70" s="11">
        <f t="shared" si="79"/>
        <v>14.61227477963226</v>
      </c>
      <c r="DW70" s="11">
        <f t="shared" si="79"/>
        <v>14.535082905168176</v>
      </c>
      <c r="DX70" s="11">
        <f t="shared" si="79"/>
        <v>14.458299637036719</v>
      </c>
      <c r="DY70" s="11">
        <f t="shared" si="79"/>
        <v>14.381922893777235</v>
      </c>
      <c r="DZ70" s="11">
        <f t="shared" si="79"/>
        <v>14.305950608333513</v>
      </c>
      <c r="EA70" s="11">
        <f t="shared" si="80"/>
        <v>14.230380727824256</v>
      </c>
      <c r="EB70" s="11">
        <f t="shared" si="80"/>
        <v>14.155211213650549</v>
      </c>
      <c r="EC70" s="11">
        <f t="shared" si="80"/>
        <v>14.080440040639912</v>
      </c>
      <c r="ED70" s="11">
        <f t="shared" si="80"/>
        <v>14.006065196568903</v>
      </c>
      <c r="EE70" s="11">
        <f t="shared" si="80"/>
        <v>13.932084682663493</v>
      </c>
      <c r="EF70" s="11">
        <f t="shared" si="80"/>
        <v>13.858496512944857</v>
      </c>
      <c r="EG70" s="11">
        <f t="shared" si="80"/>
        <v>13.785298713955717</v>
      </c>
      <c r="EH70" s="11">
        <f t="shared" si="80"/>
        <v>13.712489325034623</v>
      </c>
      <c r="EI70" s="11">
        <f t="shared" si="80"/>
        <v>13.640066397261355</v>
      </c>
      <c r="EJ70" s="11">
        <f t="shared" si="80"/>
        <v>13.568027994802513</v>
      </c>
      <c r="EK70" s="11">
        <f t="shared" si="80"/>
        <v>13.496372193583021</v>
      </c>
      <c r="EL70" s="11">
        <f t="shared" si="80"/>
        <v>13.425097080956286</v>
      </c>
      <c r="EM70" s="11">
        <f t="shared" si="80"/>
        <v>13.354200755534668</v>
      </c>
      <c r="EN70" s="11">
        <f t="shared" si="80"/>
        <v>13.283681327772072</v>
      </c>
      <c r="EO70" s="11">
        <f t="shared" si="80"/>
        <v>13.213536919556283</v>
      </c>
      <c r="EP70" s="11">
        <f t="shared" si="80"/>
        <v>13.143765663833596</v>
      </c>
      <c r="EQ70" s="11">
        <f t="shared" si="81"/>
        <v>13.07436570437414</v>
      </c>
      <c r="ER70" s="11">
        <f t="shared" si="81"/>
        <v>13.005335195310904</v>
      </c>
      <c r="ES70" s="11">
        <f t="shared" si="81"/>
        <v>12.936672301563942</v>
      </c>
      <c r="ET70" s="11">
        <f t="shared" si="81"/>
        <v>12.868375198281942</v>
      </c>
      <c r="EU70" s="11">
        <f t="shared" si="81"/>
        <v>12.800442070538679</v>
      </c>
      <c r="EV70" s="11">
        <f t="shared" si="81"/>
        <v>12.732871114256655</v>
      </c>
      <c r="EW70" s="11">
        <f t="shared" si="81"/>
        <v>12.665660534693147</v>
      </c>
      <c r="EX70" s="11">
        <f t="shared" si="81"/>
        <v>12.598808546956707</v>
      </c>
      <c r="EY70" s="11">
        <f t="shared" si="81"/>
        <v>12.532313375877056</v>
      </c>
      <c r="EZ70" s="11">
        <f t="shared" si="81"/>
        <v>12.466173255670597</v>
      </c>
      <c r="FA70" s="11">
        <f t="shared" si="81"/>
        <v>12.400386429839601</v>
      </c>
      <c r="FB70" s="11">
        <f t="shared" si="81"/>
        <v>12.334951151365395</v>
      </c>
      <c r="FC70" s="11">
        <f t="shared" si="81"/>
        <v>12.269865682150517</v>
      </c>
      <c r="FD70" s="11">
        <f t="shared" si="81"/>
        <v>12.205128293321424</v>
      </c>
      <c r="FE70" s="11">
        <f t="shared" si="81"/>
        <v>12.140737264757052</v>
      </c>
      <c r="FF70" s="11">
        <f t="shared" si="81"/>
        <v>12.076690885151743</v>
      </c>
      <c r="FG70" s="11">
        <f t="shared" si="82"/>
        <v>12.012987451896343</v>
      </c>
      <c r="FH70" s="11">
        <f t="shared" si="82"/>
        <v>11.949625271441429</v>
      </c>
      <c r="FI70" s="11">
        <f t="shared" si="82"/>
        <v>11.886602657937784</v>
      </c>
      <c r="FJ70" s="11">
        <f t="shared" si="82"/>
        <v>11.823917934005882</v>
      </c>
      <c r="FK70" s="11">
        <f t="shared" si="82"/>
        <v>11.76156943036929</v>
      </c>
      <c r="FL70" s="11">
        <f t="shared" si="82"/>
        <v>11.699555486164348</v>
      </c>
      <c r="FM70" s="11">
        <f t="shared" si="82"/>
        <v>11.63787444840727</v>
      </c>
      <c r="FN70" s="11">
        <f t="shared" si="82"/>
        <v>11.576524672069667</v>
      </c>
      <c r="FO70" s="11">
        <f t="shared" si="82"/>
        <v>11.515504519991552</v>
      </c>
      <c r="FP70" s="11">
        <f t="shared" si="82"/>
        <v>11.454812362612174</v>
      </c>
      <c r="FQ70" s="11">
        <f t="shared" si="82"/>
        <v>11.394446577979327</v>
      </c>
      <c r="FR70" s="11">
        <f t="shared" si="82"/>
        <v>11.334405551433207</v>
      </c>
      <c r="FS70" s="11">
        <f t="shared" si="82"/>
        <v>11.274687676003674</v>
      </c>
      <c r="FT70" s="11">
        <f t="shared" si="82"/>
        <v>11.215291351797999</v>
      </c>
      <c r="FU70" s="11">
        <f t="shared" si="82"/>
        <v>11.156214986299831</v>
      </c>
      <c r="FV70" s="11">
        <f t="shared" si="82"/>
        <v>11.097456998257673</v>
      </c>
      <c r="FW70" s="11">
        <f t="shared" si="83"/>
        <v>11.039015807560171</v>
      </c>
      <c r="FX70" s="11">
        <f t="shared" si="83"/>
        <v>10.980889843076714</v>
      </c>
      <c r="FY70" s="11">
        <f t="shared" si="83"/>
        <v>10.923077540492788</v>
      </c>
      <c r="FZ70" s="11">
        <f t="shared" si="83"/>
        <v>10.865577342444814</v>
      </c>
      <c r="GA70" s="11">
        <f t="shared" si="83"/>
        <v>10.808387698782127</v>
      </c>
      <c r="GB70" s="11">
        <f t="shared" si="83"/>
        <v>10.751507065912918</v>
      </c>
      <c r="GC70" s="11">
        <f t="shared" si="83"/>
        <v>10.694933907541932</v>
      </c>
      <c r="GD70" s="11">
        <f t="shared" si="83"/>
        <v>10.638666693767563</v>
      </c>
      <c r="GE70" s="11">
        <f t="shared" si="83"/>
        <v>10.582703901403912</v>
      </c>
      <c r="GF70" s="11">
        <f t="shared" si="83"/>
        <v>10.527044013559342</v>
      </c>
      <c r="GG70" s="11">
        <f t="shared" si="83"/>
        <v>10.471685520019093</v>
      </c>
      <c r="GH70" s="11">
        <f t="shared" si="83"/>
        <v>10.416626916897863</v>
      </c>
      <c r="GI70" s="11">
        <f t="shared" si="83"/>
        <v>10.361866707000541</v>
      </c>
      <c r="GJ70" s="11">
        <f t="shared" si="83"/>
        <v>10.307403399199435</v>
      </c>
      <c r="GK70" s="11">
        <f t="shared" si="83"/>
        <v>10.253235508548485</v>
      </c>
      <c r="GL70" s="11">
        <f t="shared" si="83"/>
        <v>10.199341492536846</v>
      </c>
      <c r="GM70" s="11">
        <f t="shared" si="84"/>
        <v>10.145720135573645</v>
      </c>
      <c r="GN70" s="11">
        <f t="shared" si="84"/>
        <v>10.092370224721117</v>
      </c>
      <c r="GO70" s="11">
        <f t="shared" si="84"/>
        <v>10.039290549347012</v>
      </c>
      <c r="GP70" s="11">
        <f t="shared" si="84"/>
        <v>9.9864799012431344</v>
      </c>
      <c r="GQ70" s="11">
        <f t="shared" si="84"/>
        <v>9.9339370751061065</v>
      </c>
      <c r="GR70" s="11">
        <f t="shared" si="84"/>
        <v>9.8816608679446585</v>
      </c>
      <c r="GS70" s="11">
        <f t="shared" si="84"/>
        <v>9.8296500801932396</v>
      </c>
      <c r="GT70" s="11">
        <f t="shared" si="84"/>
        <v>9.7779035151417126</v>
      </c>
      <c r="GU70" s="11">
        <f t="shared" si="84"/>
        <v>9.7264199793025323</v>
      </c>
      <c r="GV70" s="11">
        <f t="shared" si="84"/>
        <v>9.6751982824877292</v>
      </c>
      <c r="GW70" s="11">
        <f t="shared" si="84"/>
        <v>9.6242372373984999</v>
      </c>
      <c r="GX70" s="11">
        <f t="shared" si="84"/>
        <v>9.5735356600952191</v>
      </c>
      <c r="GY70" s="11">
        <f t="shared" si="84"/>
        <v>9.5230923702995156</v>
      </c>
      <c r="GZ70" s="11">
        <f t="shared" si="84"/>
        <v>9.472906191362231</v>
      </c>
      <c r="HA70" s="11">
        <f t="shared" si="84"/>
        <v>9.4229759497627672</v>
      </c>
      <c r="HB70" s="11">
        <f t="shared" si="84"/>
        <v>9.3733004756563627</v>
      </c>
      <c r="HC70" s="11">
        <f t="shared" si="85"/>
        <v>9.3238786028413578</v>
      </c>
      <c r="HD70" s="11">
        <f t="shared" si="85"/>
        <v>9.2747091696856163</v>
      </c>
      <c r="HE70" s="11">
        <f t="shared" si="85"/>
        <v>9.2257910244154946</v>
      </c>
      <c r="HF70" s="11">
        <f t="shared" si="85"/>
        <v>9.1771230047205954</v>
      </c>
      <c r="HG70" s="11">
        <f t="shared" si="85"/>
        <v>9.1287039589651187</v>
      </c>
      <c r="HH70" s="11">
        <f t="shared" si="85"/>
        <v>9.0805327396029796</v>
      </c>
      <c r="HI70" s="11">
        <f t="shared" si="85"/>
        <v>9.0326082026042265</v>
      </c>
      <c r="HJ70" s="11">
        <f t="shared" si="85"/>
        <v>8.9849292079192224</v>
      </c>
      <c r="HK70" s="11">
        <f t="shared" si="85"/>
        <v>8.9374946191405051</v>
      </c>
      <c r="HL70" s="11">
        <f t="shared" si="85"/>
        <v>8.8903033034805539</v>
      </c>
      <c r="HM70" s="11">
        <f t="shared" si="85"/>
        <v>8.843354132068006</v>
      </c>
      <c r="HN70" s="11">
        <f t="shared" si="85"/>
        <v>8.7966459798364873</v>
      </c>
      <c r="HO70" s="11">
        <f t="shared" si="85"/>
        <v>8.7501777256917403</v>
      </c>
      <c r="HP70" s="11">
        <f t="shared" si="85"/>
        <v>8.7039482522318288</v>
      </c>
      <c r="HQ70" s="11">
        <f t="shared" si="85"/>
        <v>8.6579564466381154</v>
      </c>
      <c r="HR70" s="11">
        <f t="shared" si="85"/>
        <v>8.6122011996109791</v>
      </c>
      <c r="HS70" s="11">
        <f t="shared" si="86"/>
        <v>8.5666814045482695</v>
      </c>
      <c r="HT70" s="11">
        <f t="shared" si="86"/>
        <v>8.5213959592765853</v>
      </c>
      <c r="HU70" s="11">
        <f t="shared" si="86"/>
        <v>8.4763437654537181</v>
      </c>
      <c r="HV70" s="11">
        <f t="shared" si="86"/>
        <v>8.4315237287113192</v>
      </c>
      <c r="HW70" s="11">
        <f t="shared" si="86"/>
        <v>8.3869347586819458</v>
      </c>
      <c r="HX70" s="11">
        <f t="shared" si="86"/>
        <v>8.3425757684850783</v>
      </c>
      <c r="HY70" s="11">
        <f t="shared" si="86"/>
        <v>8.2984456752576161</v>
      </c>
      <c r="HZ70" s="11">
        <f t="shared" si="86"/>
        <v>8.2545434000310696</v>
      </c>
      <c r="IA70" s="11">
        <f t="shared" si="86"/>
        <v>8.2108678676721549</v>
      </c>
      <c r="IB70" s="11">
        <f t="shared" si="86"/>
        <v>8.1674180068743976</v>
      </c>
      <c r="IC70" s="11">
        <f t="shared" si="86"/>
        <v>8.1241927499148652</v>
      </c>
      <c r="ID70" s="11">
        <f t="shared" si="86"/>
        <v>8.0811910329626233</v>
      </c>
      <c r="IE70" s="11">
        <f t="shared" si="86"/>
        <v>8.0384117960657466</v>
      </c>
      <c r="IF70" s="11">
        <f t="shared" si="86"/>
        <v>7.995853982953423</v>
      </c>
      <c r="IG70" s="11">
        <f t="shared" si="86"/>
        <v>7.9535165410856701</v>
      </c>
      <c r="IH70" s="11">
        <f t="shared" si="86"/>
        <v>7.9113984212809072</v>
      </c>
      <c r="II70" s="11">
        <f t="shared" si="87"/>
        <v>7.8694985784442784</v>
      </c>
      <c r="IJ70" s="11">
        <f t="shared" si="87"/>
        <v>7.8278159713487092</v>
      </c>
      <c r="IK70" s="11">
        <f t="shared" si="87"/>
        <v>7.7863495625332062</v>
      </c>
      <c r="IL70" s="11">
        <f t="shared" si="87"/>
        <v>7.7450983182576429</v>
      </c>
      <c r="IM70" s="11">
        <f t="shared" si="87"/>
        <v>7.7040612086791045</v>
      </c>
      <c r="IN70" s="11">
        <f t="shared" si="87"/>
        <v>7.6632372076138484</v>
      </c>
      <c r="IO70" s="11">
        <f t="shared" si="87"/>
        <v>7.6226252928930522</v>
      </c>
      <c r="IP70" s="11">
        <f t="shared" si="87"/>
        <v>7.5822244460711667</v>
      </c>
      <c r="IQ70" s="11">
        <f t="shared" si="87"/>
        <v>7.5420336520451734</v>
      </c>
      <c r="IR70" s="11">
        <f t="shared" si="87"/>
        <v>7.5020518996502306</v>
      </c>
      <c r="IS70" s="11">
        <f t="shared" si="87"/>
        <v>7.4622781815473695</v>
      </c>
      <c r="IT70" s="11">
        <f t="shared" si="87"/>
        <v>7.4227114940409571</v>
      </c>
      <c r="IU70" s="11">
        <f t="shared" si="87"/>
        <v>7.3833508372511156</v>
      </c>
      <c r="IV70" s="11">
        <f t="shared" si="87"/>
        <v>7.3441952148526148</v>
      </c>
      <c r="IW70" s="11">
        <f t="shared" si="87"/>
        <v>7.3052436343385612</v>
      </c>
      <c r="IX70" s="11">
        <f t="shared" si="87"/>
        <v>7.2664951070870174</v>
      </c>
      <c r="IY70" s="11">
        <f t="shared" si="88"/>
        <v>7.2279486481370583</v>
      </c>
      <c r="IZ70" s="11">
        <f t="shared" si="88"/>
        <v>7.1896032761525817</v>
      </c>
      <c r="JA70" s="11">
        <f t="shared" si="88"/>
        <v>7.1514580137452866</v>
      </c>
      <c r="JB70" s="11">
        <f t="shared" si="88"/>
        <v>7.113511887089544</v>
      </c>
      <c r="JC70" s="11">
        <f t="shared" si="88"/>
        <v>7.0757639261667533</v>
      </c>
      <c r="JD70" s="11">
        <f t="shared" si="88"/>
        <v>7.0382131644395551</v>
      </c>
      <c r="JE70" s="11">
        <f t="shared" si="88"/>
        <v>7.0008586390628142</v>
      </c>
      <c r="JF70" s="11">
        <f t="shared" si="88"/>
        <v>6.9636993908791007</v>
      </c>
      <c r="JG70" s="11">
        <f t="shared" si="88"/>
        <v>6.9267344643420357</v>
      </c>
      <c r="JH70" s="11">
        <f t="shared" si="88"/>
        <v>6.8899629078562823</v>
      </c>
      <c r="JI70" s="11">
        <f t="shared" si="88"/>
        <v>6.8533837732600418</v>
      </c>
      <c r="JJ70" s="11">
        <f t="shared" si="88"/>
        <v>6.8169961162928008</v>
      </c>
      <c r="JK70" s="11">
        <f t="shared" si="88"/>
        <v>6.7807989963073805</v>
      </c>
      <c r="JL70" s="11">
        <f t="shared" si="88"/>
        <v>6.7447914763432451</v>
      </c>
      <c r="JM70" s="11">
        <f t="shared" si="88"/>
        <v>6.7089726229750273</v>
      </c>
      <c r="JN70" s="11">
        <f t="shared" si="88"/>
        <v>6.6733415064649835</v>
      </c>
      <c r="JO70" s="11">
        <f t="shared" si="89"/>
        <v>6.6378972007202997</v>
      </c>
      <c r="JP70" s="11">
        <f t="shared" si="89"/>
        <v>6.6026387833241271</v>
      </c>
      <c r="JQ70" s="11">
        <f t="shared" si="89"/>
        <v>6.567565335457104</v>
      </c>
      <c r="JR70" s="11">
        <f t="shared" si="89"/>
        <v>6.5326759421401022</v>
      </c>
      <c r="JS70" s="11">
        <f t="shared" si="89"/>
        <v>6.4979696916596517</v>
      </c>
      <c r="JT70" s="11">
        <f t="shared" si="89"/>
        <v>6.4634456762218067</v>
      </c>
      <c r="JU70" s="11">
        <f t="shared" si="89"/>
        <v>6.429102991576042</v>
      </c>
      <c r="JV70" s="11">
        <f t="shared" si="89"/>
        <v>6.3949407371514493</v>
      </c>
      <c r="JW70" s="11">
        <f t="shared" si="89"/>
        <v>6.3609580159433348</v>
      </c>
      <c r="JX70" s="11">
        <f t="shared" si="89"/>
        <v>6.3271539344481829</v>
      </c>
      <c r="JY70" s="11">
        <f t="shared" si="89"/>
        <v>6.2935276028371083</v>
      </c>
      <c r="JZ70" s="11">
        <f t="shared" si="89"/>
        <v>6.260078135073039</v>
      </c>
      <c r="KA70" s="11">
        <f t="shared" si="89"/>
        <v>6.2268046484338635</v>
      </c>
      <c r="KB70" s="11">
        <f t="shared" si="89"/>
        <v>6.1937062638636258</v>
      </c>
      <c r="KC70" s="11">
        <f t="shared" si="89"/>
        <v>6.1607821060226442</v>
      </c>
      <c r="KD70" s="11">
        <f t="shared" si="89"/>
        <v>6.128031303141805</v>
      </c>
      <c r="KE70" s="11">
        <f t="shared" si="90"/>
        <v>6.095452987206321</v>
      </c>
      <c r="KF70" s="11">
        <f t="shared" si="90"/>
        <v>6.0630462936816283</v>
      </c>
    </row>
    <row r="71" spans="1:292" s="24" customFormat="1" x14ac:dyDescent="0.2">
      <c r="A71" s="24" t="s">
        <v>40</v>
      </c>
      <c r="B71" s="49">
        <f>(B67*10^6)*(B68*10^3)*(B69/10^12)*B70</f>
        <v>6566.7175901106575</v>
      </c>
      <c r="C71" s="49">
        <f t="shared" ref="C71:BN71" si="91">(C67*10^6)*(C68*10^3)*(C69/10^12)*C70</f>
        <v>6655.458370411654</v>
      </c>
      <c r="D71" s="49">
        <f t="shared" si="91"/>
        <v>6743.3394980053608</v>
      </c>
      <c r="E71" s="49">
        <f t="shared" si="91"/>
        <v>6830.1486865568204</v>
      </c>
      <c r="F71" s="49">
        <f t="shared" si="91"/>
        <v>6915.672832459134</v>
      </c>
      <c r="G71" s="49">
        <f t="shared" si="91"/>
        <v>6999.6983567471398</v>
      </c>
      <c r="H71" s="49">
        <f t="shared" si="91"/>
        <v>7082.0121126738013</v>
      </c>
      <c r="I71" s="49">
        <f t="shared" si="91"/>
        <v>7162.4023248219773</v>
      </c>
      <c r="J71" s="49">
        <f t="shared" si="91"/>
        <v>7240.6595427673055</v>
      </c>
      <c r="K71" s="49">
        <f t="shared" si="91"/>
        <v>7316.5776077392638</v>
      </c>
      <c r="L71" s="49">
        <f t="shared" si="91"/>
        <v>7389.9546242067545</v>
      </c>
      <c r="M71" s="49">
        <f t="shared" si="91"/>
        <v>7460.593931163874</v>
      </c>
      <c r="N71" s="49">
        <f t="shared" si="91"/>
        <v>7537.8068534538579</v>
      </c>
      <c r="O71" s="49">
        <f t="shared" si="91"/>
        <v>7621.7860606479844</v>
      </c>
      <c r="P71" s="49">
        <f t="shared" si="91"/>
        <v>7712.7461795270874</v>
      </c>
      <c r="Q71" s="49">
        <f t="shared" si="91"/>
        <v>7810.9254849277604</v>
      </c>
      <c r="R71" s="49">
        <f t="shared" si="91"/>
        <v>7904.9946029906059</v>
      </c>
      <c r="S71" s="49">
        <f t="shared" si="91"/>
        <v>7994.6365863329602</v>
      </c>
      <c r="T71" s="49">
        <f t="shared" si="91"/>
        <v>8079.5454353910109</v>
      </c>
      <c r="U71" s="49">
        <f t="shared" si="91"/>
        <v>8159.4279653453414</v>
      </c>
      <c r="V71" s="49">
        <f t="shared" si="91"/>
        <v>8234.0056321014836</v>
      </c>
      <c r="W71" s="49">
        <f t="shared" si="91"/>
        <v>8340.2000212360163</v>
      </c>
      <c r="X71" s="49">
        <f t="shared" si="91"/>
        <v>8447.4963560034994</v>
      </c>
      <c r="Y71" s="49">
        <f t="shared" si="91"/>
        <v>8555.7925205245447</v>
      </c>
      <c r="Z71" s="49">
        <f t="shared" si="91"/>
        <v>8664.9804193505879</v>
      </c>
      <c r="AA71" s="49">
        <f t="shared" si="91"/>
        <v>8774.9449328388127</v>
      </c>
      <c r="AB71" s="49">
        <f t="shared" si="91"/>
        <v>8885.563810153506</v>
      </c>
      <c r="AC71" s="49">
        <f t="shared" si="91"/>
        <v>8996.7075609766907</v>
      </c>
      <c r="AD71" s="49">
        <f t="shared" si="91"/>
        <v>9108.2393803605319</v>
      </c>
      <c r="AE71" s="49">
        <f t="shared" si="91"/>
        <v>9220.0150837366855</v>
      </c>
      <c r="AF71" s="49">
        <f t="shared" si="91"/>
        <v>9331.8830622883215</v>
      </c>
      <c r="AG71" s="49">
        <f t="shared" si="91"/>
        <v>9410.4775190158871</v>
      </c>
      <c r="AH71" s="49">
        <f t="shared" si="91"/>
        <v>9491.1264490275389</v>
      </c>
      <c r="AI71" s="49">
        <f t="shared" si="91"/>
        <v>9573.8400812755517</v>
      </c>
      <c r="AJ71" s="49">
        <f t="shared" si="91"/>
        <v>9658.6306070215487</v>
      </c>
      <c r="AK71" s="49">
        <f t="shared" si="91"/>
        <v>9745.5142309103976</v>
      </c>
      <c r="AL71" s="49">
        <f t="shared" si="91"/>
        <v>9834.5113773169924</v>
      </c>
      <c r="AM71" s="49">
        <f t="shared" si="91"/>
        <v>9925.6469177616709</v>
      </c>
      <c r="AN71" s="49">
        <f t="shared" si="91"/>
        <v>10018.950440483335</v>
      </c>
      <c r="AO71" s="49">
        <f t="shared" si="91"/>
        <v>10114.456534129797</v>
      </c>
      <c r="AP71" s="49">
        <f t="shared" si="91"/>
        <v>10212.205101495238</v>
      </c>
      <c r="AQ71" s="49">
        <f t="shared" si="91"/>
        <v>10333.784860392094</v>
      </c>
      <c r="AR71" s="49">
        <f t="shared" si="91"/>
        <v>10455.906029977172</v>
      </c>
      <c r="AS71" s="49">
        <f t="shared" si="91"/>
        <v>10578.508193624561</v>
      </c>
      <c r="AT71" s="49">
        <f t="shared" si="91"/>
        <v>10701.529186321262</v>
      </c>
      <c r="AU71" s="49">
        <f t="shared" si="91"/>
        <v>10824.90435781254</v>
      </c>
      <c r="AV71" s="49">
        <f t="shared" si="91"/>
        <v>10948.566585097837</v>
      </c>
      <c r="AW71" s="49">
        <f t="shared" si="91"/>
        <v>11072.446294828376</v>
      </c>
      <c r="AX71" s="49">
        <f t="shared" si="91"/>
        <v>11196.471487220149</v>
      </c>
      <c r="AY71" s="49">
        <f t="shared" si="91"/>
        <v>11320.567755914601</v>
      </c>
      <c r="AZ71" s="49">
        <f t="shared" si="91"/>
        <v>11444.658308193961</v>
      </c>
      <c r="BA71" s="49">
        <f t="shared" si="91"/>
        <v>11530.353049349156</v>
      </c>
      <c r="BB71" s="49">
        <f t="shared" si="91"/>
        <v>11618.638552280294</v>
      </c>
      <c r="BC71" s="49">
        <f t="shared" si="91"/>
        <v>11709.436202456791</v>
      </c>
      <c r="BD71" s="49">
        <f t="shared" si="91"/>
        <v>11802.664620858201</v>
      </c>
      <c r="BE71" s="49">
        <f t="shared" si="91"/>
        <v>11898.241507017077</v>
      </c>
      <c r="BF71" s="49">
        <f t="shared" si="91"/>
        <v>11996.083507175215</v>
      </c>
      <c r="BG71" s="49">
        <f t="shared" si="91"/>
        <v>12096.106074780617</v>
      </c>
      <c r="BH71" s="49">
        <f t="shared" si="91"/>
        <v>12198.223357152294</v>
      </c>
      <c r="BI71" s="49">
        <f t="shared" si="91"/>
        <v>12302.348094442968</v>
      </c>
      <c r="BJ71" s="49">
        <f t="shared" si="91"/>
        <v>12408.391532497384</v>
      </c>
      <c r="BK71" s="49">
        <f t="shared" si="91"/>
        <v>12549.39022991881</v>
      </c>
      <c r="BL71" s="49">
        <f t="shared" si="91"/>
        <v>12693.512765393523</v>
      </c>
      <c r="BM71" s="49">
        <f t="shared" si="91"/>
        <v>12840.819177268393</v>
      </c>
      <c r="BN71" s="49">
        <f t="shared" si="91"/>
        <v>12991.372393049493</v>
      </c>
      <c r="BO71" s="49">
        <f t="shared" ref="BO71:DZ71" si="92">(BO67*10^6)*(BO68*10^3)*(BO69/10^12)*BO70</f>
        <v>13145.237634660974</v>
      </c>
      <c r="BP71" s="49">
        <f t="shared" si="92"/>
        <v>13302.482520937912</v>
      </c>
      <c r="BQ71" s="49">
        <f t="shared" si="92"/>
        <v>13463.177160582387</v>
      </c>
      <c r="BR71" s="49">
        <f t="shared" si="92"/>
        <v>13627.394276033941</v>
      </c>
      <c r="BS71" s="49">
        <f t="shared" si="92"/>
        <v>13795.209310624783</v>
      </c>
      <c r="BT71" s="49">
        <f t="shared" si="92"/>
        <v>13966.700541702734</v>
      </c>
      <c r="BU71" s="49">
        <f t="shared" si="92"/>
        <v>14166.736413354509</v>
      </c>
      <c r="BV71" s="49">
        <f t="shared" si="92"/>
        <v>14367.709598719925</v>
      </c>
      <c r="BW71" s="49">
        <f t="shared" si="92"/>
        <v>14569.444831968023</v>
      </c>
      <c r="BX71" s="49">
        <f t="shared" si="92"/>
        <v>14771.758925270717</v>
      </c>
      <c r="BY71" s="49">
        <f t="shared" si="92"/>
        <v>14974.460448538281</v>
      </c>
      <c r="BZ71" s="49">
        <f t="shared" si="92"/>
        <v>15177.349767138221</v>
      </c>
      <c r="CA71" s="49">
        <f t="shared" si="92"/>
        <v>15380.21905407992</v>
      </c>
      <c r="CB71" s="49">
        <f t="shared" si="92"/>
        <v>15582.852359901188</v>
      </c>
      <c r="CC71" s="49">
        <f t="shared" si="92"/>
        <v>15785.025686723478</v>
      </c>
      <c r="CD71" s="49">
        <f t="shared" si="92"/>
        <v>15986.507071476901</v>
      </c>
      <c r="CE71" s="49">
        <f t="shared" si="92"/>
        <v>16138.33472919471</v>
      </c>
      <c r="CF71" s="49">
        <f t="shared" si="92"/>
        <v>16278.04906731689</v>
      </c>
      <c r="CG71" s="49">
        <f t="shared" si="92"/>
        <v>16405.296694707249</v>
      </c>
      <c r="CH71" s="49">
        <f t="shared" si="92"/>
        <v>16519.752158941053</v>
      </c>
      <c r="CI71" s="49">
        <f t="shared" si="92"/>
        <v>16621.120336729356</v>
      </c>
      <c r="CJ71" s="49">
        <f t="shared" si="92"/>
        <v>16709.137742611128</v>
      </c>
      <c r="CK71" s="49">
        <f t="shared" si="92"/>
        <v>16783.573653471547</v>
      </c>
      <c r="CL71" s="49">
        <f t="shared" si="92"/>
        <v>16844.231162273605</v>
      </c>
      <c r="CM71" s="49">
        <f t="shared" si="92"/>
        <v>16890.948062890162</v>
      </c>
      <c r="CN71" s="49">
        <f t="shared" si="92"/>
        <v>16923.597583906845</v>
      </c>
      <c r="CO71" s="49">
        <f t="shared" si="92"/>
        <v>16958.16110243064</v>
      </c>
      <c r="CP71" s="49">
        <f t="shared" si="92"/>
        <v>16992.282702946104</v>
      </c>
      <c r="CQ71" s="49">
        <f t="shared" si="92"/>
        <v>17025.958215026458</v>
      </c>
      <c r="CR71" s="49">
        <f t="shared" si="92"/>
        <v>17059.183616952792</v>
      </c>
      <c r="CS71" s="49">
        <f t="shared" si="92"/>
        <v>17091.954997646837</v>
      </c>
      <c r="CT71" s="49">
        <f t="shared" si="92"/>
        <v>17124.268551660549</v>
      </c>
      <c r="CU71" s="49">
        <f t="shared" si="92"/>
        <v>17156.12057334798</v>
      </c>
      <c r="CV71" s="49">
        <f t="shared" si="92"/>
        <v>17187.507455474268</v>
      </c>
      <c r="CW71" s="49">
        <f t="shared" si="92"/>
        <v>17218.425683833841</v>
      </c>
      <c r="CX71" s="49">
        <f t="shared" si="92"/>
        <v>17248.871838691208</v>
      </c>
      <c r="CY71" s="49">
        <f t="shared" si="92"/>
        <v>17278.842587348488</v>
      </c>
      <c r="CZ71" s="49">
        <f t="shared" si="92"/>
        <v>17308.334686710456</v>
      </c>
      <c r="DA71" s="49">
        <f t="shared" si="92"/>
        <v>17337.344977796565</v>
      </c>
      <c r="DB71" s="49">
        <f t="shared" si="92"/>
        <v>17365.870387441606</v>
      </c>
      <c r="DC71" s="49">
        <f t="shared" si="92"/>
        <v>17393.90792446557</v>
      </c>
      <c r="DD71" s="49">
        <f t="shared" si="92"/>
        <v>17421.454679003884</v>
      </c>
      <c r="DE71" s="49">
        <f t="shared" si="92"/>
        <v>17448.507820518087</v>
      </c>
      <c r="DF71" s="49">
        <f t="shared" si="92"/>
        <v>17475.064599086094</v>
      </c>
      <c r="DG71" s="49">
        <f t="shared" si="92"/>
        <v>17501.122342260231</v>
      </c>
      <c r="DH71" s="49">
        <f t="shared" si="92"/>
        <v>17526.678456577607</v>
      </c>
      <c r="DI71" s="49">
        <f t="shared" si="92"/>
        <v>17551.730426790673</v>
      </c>
      <c r="DJ71" s="49">
        <f t="shared" si="92"/>
        <v>17576.275811661959</v>
      </c>
      <c r="DK71" s="49">
        <f t="shared" si="92"/>
        <v>17600.312246719204</v>
      </c>
      <c r="DL71" s="49">
        <f t="shared" si="92"/>
        <v>17623.837441370331</v>
      </c>
      <c r="DM71" s="49">
        <f t="shared" si="92"/>
        <v>17646.84918135644</v>
      </c>
      <c r="DN71" s="49">
        <f t="shared" si="92"/>
        <v>17669.345326940391</v>
      </c>
      <c r="DO71" s="49">
        <f t="shared" si="92"/>
        <v>17691.32381345758</v>
      </c>
      <c r="DP71" s="49">
        <f t="shared" si="92"/>
        <v>17712.782649480934</v>
      </c>
      <c r="DQ71" s="49">
        <f t="shared" si="92"/>
        <v>17733.719917106937</v>
      </c>
      <c r="DR71" s="49">
        <f t="shared" si="92"/>
        <v>17754.133772083722</v>
      </c>
      <c r="DS71" s="49">
        <f t="shared" si="92"/>
        <v>17774.022442204452</v>
      </c>
      <c r="DT71" s="49">
        <f t="shared" si="92"/>
        <v>17793.384228983145</v>
      </c>
      <c r="DU71" s="49">
        <f t="shared" si="92"/>
        <v>17812.217507318921</v>
      </c>
      <c r="DV71" s="49">
        <f t="shared" si="92"/>
        <v>17830.520723740017</v>
      </c>
      <c r="DW71" s="49">
        <f t="shared" si="92"/>
        <v>17848.292398112852</v>
      </c>
      <c r="DX71" s="49">
        <f t="shared" si="92"/>
        <v>17865.531121556021</v>
      </c>
      <c r="DY71" s="49">
        <f t="shared" si="92"/>
        <v>17882.235555207124</v>
      </c>
      <c r="DZ71" s="49">
        <f t="shared" si="92"/>
        <v>17898.404432030053</v>
      </c>
      <c r="EA71" s="49">
        <f t="shared" ref="EA71:GL71" si="93">(EA67*10^6)*(EA68*10^3)*(EA69/10^12)*EA70</f>
        <v>17914.03655665855</v>
      </c>
      <c r="EB71" s="49">
        <f t="shared" si="93"/>
        <v>17929.130806845791</v>
      </c>
      <c r="EC71" s="49">
        <f t="shared" si="93"/>
        <v>17943.686130236812</v>
      </c>
      <c r="ED71" s="49">
        <f t="shared" si="93"/>
        <v>17957.701542858813</v>
      </c>
      <c r="EE71" s="49">
        <f t="shared" si="93"/>
        <v>17971.176132369968</v>
      </c>
      <c r="EF71" s="49">
        <f t="shared" si="93"/>
        <v>17984.109055657329</v>
      </c>
      <c r="EG71" s="49">
        <f t="shared" si="93"/>
        <v>17996.499538227177</v>
      </c>
      <c r="EH71" s="49">
        <f t="shared" si="93"/>
        <v>18008.34687631339</v>
      </c>
      <c r="EI71" s="49">
        <f t="shared" si="93"/>
        <v>18019.650432299662</v>
      </c>
      <c r="EJ71" s="49">
        <f t="shared" si="93"/>
        <v>18030.409642196955</v>
      </c>
      <c r="EK71" s="49">
        <f t="shared" si="93"/>
        <v>18040.624009643772</v>
      </c>
      <c r="EL71" s="49">
        <f t="shared" si="93"/>
        <v>18050.293104822369</v>
      </c>
      <c r="EM71" s="49">
        <f t="shared" si="93"/>
        <v>18059.416564152227</v>
      </c>
      <c r="EN71" s="49">
        <f t="shared" si="93"/>
        <v>18067.994093879297</v>
      </c>
      <c r="EO71" s="49">
        <f t="shared" si="93"/>
        <v>18076.025468566804</v>
      </c>
      <c r="EP71" s="49">
        <f t="shared" si="93"/>
        <v>18083.510529681807</v>
      </c>
      <c r="EQ71" s="49">
        <f t="shared" si="93"/>
        <v>18090.449184861693</v>
      </c>
      <c r="ER71" s="49">
        <f t="shared" si="93"/>
        <v>18096.841405927207</v>
      </c>
      <c r="ES71" s="49">
        <f t="shared" si="93"/>
        <v>18102.687231571508</v>
      </c>
      <c r="ET71" s="49">
        <f t="shared" si="93"/>
        <v>18107.986764807167</v>
      </c>
      <c r="EU71" s="49">
        <f t="shared" si="93"/>
        <v>18112.740171697907</v>
      </c>
      <c r="EV71" s="49">
        <f t="shared" si="93"/>
        <v>18116.947686744359</v>
      </c>
      <c r="EW71" s="49">
        <f t="shared" si="93"/>
        <v>18120.609605025529</v>
      </c>
      <c r="EX71" s="49">
        <f t="shared" si="93"/>
        <v>18123.726285295001</v>
      </c>
      <c r="EY71" s="49">
        <f t="shared" si="93"/>
        <v>18126.298149572056</v>
      </c>
      <c r="EZ71" s="49">
        <f t="shared" si="93"/>
        <v>18128.325681561448</v>
      </c>
      <c r="FA71" s="49">
        <f t="shared" si="93"/>
        <v>18129.8094263245</v>
      </c>
      <c r="FB71" s="49">
        <f t="shared" si="93"/>
        <v>18130.749991590121</v>
      </c>
      <c r="FC71" s="49">
        <f t="shared" si="93"/>
        <v>18131.148044827361</v>
      </c>
      <c r="FD71" s="49">
        <f t="shared" si="93"/>
        <v>18131.004315132359</v>
      </c>
      <c r="FE71" s="49">
        <f t="shared" si="93"/>
        <v>18130.319590718536</v>
      </c>
      <c r="FF71" s="49">
        <f t="shared" si="93"/>
        <v>18129.094719403431</v>
      </c>
      <c r="FG71" s="49">
        <f t="shared" si="93"/>
        <v>18127.330608048636</v>
      </c>
      <c r="FH71" s="49">
        <f t="shared" si="93"/>
        <v>18125.028224788308</v>
      </c>
      <c r="FI71" s="49">
        <f t="shared" si="93"/>
        <v>18122.188591207516</v>
      </c>
      <c r="FJ71" s="49">
        <f t="shared" si="93"/>
        <v>18118.812786835566</v>
      </c>
      <c r="FK71" s="49">
        <f t="shared" si="93"/>
        <v>18114.90194703477</v>
      </c>
      <c r="FL71" s="49">
        <f t="shared" si="93"/>
        <v>18110.45726485048</v>
      </c>
      <c r="FM71" s="49">
        <f t="shared" si="93"/>
        <v>18105.479987864415</v>
      </c>
      <c r="FN71" s="49">
        <f t="shared" si="93"/>
        <v>18099.97141861375</v>
      </c>
      <c r="FO71" s="49">
        <f t="shared" si="93"/>
        <v>18093.932914034198</v>
      </c>
      <c r="FP71" s="49">
        <f t="shared" si="93"/>
        <v>18087.365883778373</v>
      </c>
      <c r="FQ71" s="49">
        <f t="shared" si="93"/>
        <v>18080.271790182538</v>
      </c>
      <c r="FR71" s="49">
        <f t="shared" si="93"/>
        <v>18072.652146233198</v>
      </c>
      <c r="FS71" s="49">
        <f t="shared" si="93"/>
        <v>18064.508517878436</v>
      </c>
      <c r="FT71" s="49">
        <f t="shared" si="93"/>
        <v>18055.84252014188</v>
      </c>
      <c r="FU71" s="49">
        <f t="shared" si="93"/>
        <v>18046.655818806848</v>
      </c>
      <c r="FV71" s="49">
        <f t="shared" si="93"/>
        <v>18036.950149516335</v>
      </c>
      <c r="FW71" s="49">
        <f t="shared" si="93"/>
        <v>18026.727267687002</v>
      </c>
      <c r="FX71" s="49">
        <f t="shared" si="93"/>
        <v>18015.989027712549</v>
      </c>
      <c r="FY71" s="49">
        <f t="shared" si="93"/>
        <v>18004.737269441448</v>
      </c>
      <c r="FZ71" s="49">
        <f t="shared" si="93"/>
        <v>17992.973882193401</v>
      </c>
      <c r="GA71" s="49">
        <f t="shared" si="93"/>
        <v>17980.700821088434</v>
      </c>
      <c r="GB71" s="49">
        <f t="shared" si="93"/>
        <v>17967.920085481313</v>
      </c>
      <c r="GC71" s="49">
        <f t="shared" si="93"/>
        <v>17954.633723460935</v>
      </c>
      <c r="GD71" s="49">
        <f t="shared" si="93"/>
        <v>17940.843825800912</v>
      </c>
      <c r="GE71" s="49">
        <f t="shared" si="93"/>
        <v>17926.552527755979</v>
      </c>
      <c r="GF71" s="49">
        <f t="shared" si="93"/>
        <v>17911.762006031102</v>
      </c>
      <c r="GG71" s="49">
        <f t="shared" si="93"/>
        <v>17896.474480978195</v>
      </c>
      <c r="GH71" s="49">
        <f t="shared" si="93"/>
        <v>17880.692214019782</v>
      </c>
      <c r="GI71" s="49">
        <f t="shared" si="93"/>
        <v>17864.417509724346</v>
      </c>
      <c r="GJ71" s="49">
        <f t="shared" si="93"/>
        <v>17847.652711367155</v>
      </c>
      <c r="GK71" s="49">
        <f t="shared" si="93"/>
        <v>17830.40020132983</v>
      </c>
      <c r="GL71" s="49">
        <f t="shared" si="93"/>
        <v>17812.378540518668</v>
      </c>
      <c r="GM71" s="49">
        <f t="shared" ref="GM71:IX71" si="94">(GM67*10^6)*(GM68*10^3)*(GM69/10^12)*GM70</f>
        <v>17793.590854152731</v>
      </c>
      <c r="GN71" s="49">
        <f t="shared" si="94"/>
        <v>17774.040351463875</v>
      </c>
      <c r="GO71" s="49">
        <f t="shared" si="94"/>
        <v>17753.730326267432</v>
      </c>
      <c r="GP71" s="49">
        <f t="shared" si="94"/>
        <v>17732.664156877421</v>
      </c>
      <c r="GQ71" s="49">
        <f t="shared" si="94"/>
        <v>17710.845308476313</v>
      </c>
      <c r="GR71" s="49">
        <f t="shared" si="94"/>
        <v>17688.277328089243</v>
      </c>
      <c r="GS71" s="49">
        <f t="shared" si="94"/>
        <v>17664.963851263583</v>
      </c>
      <c r="GT71" s="49">
        <f t="shared" si="94"/>
        <v>17640.908597152731</v>
      </c>
      <c r="GU71" s="49">
        <f t="shared" si="94"/>
        <v>17616.115370033229</v>
      </c>
      <c r="GV71" s="49">
        <f t="shared" si="94"/>
        <v>17590.588058810794</v>
      </c>
      <c r="GW71" s="49">
        <f t="shared" si="94"/>
        <v>17564.330633074063</v>
      </c>
      <c r="GX71" s="49">
        <f t="shared" si="94"/>
        <v>17537.347145290798</v>
      </c>
      <c r="GY71" s="49">
        <f t="shared" si="94"/>
        <v>17509.641731864336</v>
      </c>
      <c r="GZ71" s="49">
        <f t="shared" si="94"/>
        <v>17481.218611833072</v>
      </c>
      <c r="HA71" s="49">
        <f t="shared" si="94"/>
        <v>17452.082082189565</v>
      </c>
      <c r="HB71" s="49">
        <f t="shared" si="94"/>
        <v>17422.2365206391</v>
      </c>
      <c r="HC71" s="49">
        <f t="shared" si="94"/>
        <v>17391.686384245535</v>
      </c>
      <c r="HD71" s="49">
        <f t="shared" si="94"/>
        <v>17360.436212407447</v>
      </c>
      <c r="HE71" s="49">
        <f t="shared" si="94"/>
        <v>17328.490648573377</v>
      </c>
      <c r="HF71" s="49">
        <f t="shared" si="94"/>
        <v>17295.854350789876</v>
      </c>
      <c r="HG71" s="49">
        <f t="shared" si="94"/>
        <v>17262.532081609916</v>
      </c>
      <c r="HH71" s="49">
        <f t="shared" si="94"/>
        <v>17228.528680310181</v>
      </c>
      <c r="HI71" s="49">
        <f t="shared" si="94"/>
        <v>17193.849057525767</v>
      </c>
      <c r="HJ71" s="49">
        <f t="shared" si="94"/>
        <v>17158.498197449881</v>
      </c>
      <c r="HK71" s="49">
        <f t="shared" si="94"/>
        <v>17122.481154141762</v>
      </c>
      <c r="HL71" s="49">
        <f t="shared" si="94"/>
        <v>17085.80305012934</v>
      </c>
      <c r="HM71" s="49">
        <f t="shared" si="94"/>
        <v>17048.46907737642</v>
      </c>
      <c r="HN71" s="49">
        <f t="shared" si="94"/>
        <v>17010.48449523544</v>
      </c>
      <c r="HO71" s="49">
        <f t="shared" si="94"/>
        <v>16971.85463046646</v>
      </c>
      <c r="HP71" s="49">
        <f t="shared" si="94"/>
        <v>16932.584873908021</v>
      </c>
      <c r="HQ71" s="49">
        <f t="shared" si="94"/>
        <v>16892.680685573832</v>
      </c>
      <c r="HR71" s="49">
        <f t="shared" si="94"/>
        <v>16852.147586002349</v>
      </c>
      <c r="HS71" s="49">
        <f t="shared" si="94"/>
        <v>16810.991149169924</v>
      </c>
      <c r="HT71" s="49">
        <f t="shared" si="94"/>
        <v>16769.217013158901</v>
      </c>
      <c r="HU71" s="49">
        <f t="shared" si="94"/>
        <v>16726.830874881613</v>
      </c>
      <c r="HV71" s="49">
        <f t="shared" si="94"/>
        <v>16683.838489906539</v>
      </c>
      <c r="HW71" s="49">
        <f t="shared" si="94"/>
        <v>16640.245671409204</v>
      </c>
      <c r="HX71" s="49">
        <f t="shared" si="94"/>
        <v>16596.058284954994</v>
      </c>
      <c r="HY71" s="49">
        <f t="shared" si="94"/>
        <v>16551.282251285265</v>
      </c>
      <c r="HZ71" s="49">
        <f t="shared" si="94"/>
        <v>16505.923544105095</v>
      </c>
      <c r="IA71" s="49">
        <f t="shared" si="94"/>
        <v>16459.988188345527</v>
      </c>
      <c r="IB71" s="49">
        <f t="shared" si="94"/>
        <v>16413.482258815777</v>
      </c>
      <c r="IC71" s="49">
        <f t="shared" si="94"/>
        <v>16366.411877017539</v>
      </c>
      <c r="ID71" s="49">
        <f t="shared" si="94"/>
        <v>16318.783212249649</v>
      </c>
      <c r="IE71" s="49">
        <f t="shared" si="94"/>
        <v>16270.602480224123</v>
      </c>
      <c r="IF71" s="49">
        <f t="shared" si="94"/>
        <v>16221.875940227226</v>
      </c>
      <c r="IG71" s="49">
        <f t="shared" si="94"/>
        <v>16172.609894210967</v>
      </c>
      <c r="IH71" s="49">
        <f t="shared" si="94"/>
        <v>16122.810682554613</v>
      </c>
      <c r="II71" s="49">
        <f t="shared" si="94"/>
        <v>16072.484688502325</v>
      </c>
      <c r="IJ71" s="49">
        <f t="shared" si="94"/>
        <v>16021.638335162706</v>
      </c>
      <c r="IK71" s="49">
        <f t="shared" si="94"/>
        <v>15970.278083418852</v>
      </c>
      <c r="IL71" s="49">
        <f t="shared" si="94"/>
        <v>15918.41043027942</v>
      </c>
      <c r="IM71" s="49">
        <f t="shared" si="94"/>
        <v>15866.041908994988</v>
      </c>
      <c r="IN71" s="49">
        <f t="shared" si="94"/>
        <v>15813.179085880489</v>
      </c>
      <c r="IO71" s="49">
        <f t="shared" si="94"/>
        <v>15759.828561875034</v>
      </c>
      <c r="IP71" s="49">
        <f t="shared" si="94"/>
        <v>15705.996968938411</v>
      </c>
      <c r="IQ71" s="49">
        <f t="shared" si="94"/>
        <v>15651.690965708854</v>
      </c>
      <c r="IR71" s="49">
        <f t="shared" si="94"/>
        <v>15596.917240997725</v>
      </c>
      <c r="IS71" s="49">
        <f t="shared" si="94"/>
        <v>15541.682511598125</v>
      </c>
      <c r="IT71" s="49">
        <f t="shared" si="94"/>
        <v>15485.993519571979</v>
      </c>
      <c r="IU71" s="49">
        <f t="shared" si="94"/>
        <v>15429.857032409293</v>
      </c>
      <c r="IV71" s="49">
        <f t="shared" si="94"/>
        <v>15373.279839624851</v>
      </c>
      <c r="IW71" s="49">
        <f t="shared" si="94"/>
        <v>15316.268753634928</v>
      </c>
      <c r="IX71" s="49">
        <f t="shared" si="94"/>
        <v>15258.830609054481</v>
      </c>
      <c r="IY71" s="49">
        <f t="shared" ref="IY71:KF71" si="95">(IY67*10^6)*(IY68*10^3)*(IY69/10^12)*IY70</f>
        <v>15200.972259635997</v>
      </c>
      <c r="IZ71" s="49">
        <f t="shared" si="95"/>
        <v>15142.700576730067</v>
      </c>
      <c r="JA71" s="49">
        <f t="shared" si="95"/>
        <v>15084.022450686205</v>
      </c>
      <c r="JB71" s="49">
        <f t="shared" si="95"/>
        <v>15024.944786483924</v>
      </c>
      <c r="JC71" s="49">
        <f t="shared" si="95"/>
        <v>14965.474504504868</v>
      </c>
      <c r="JD71" s="49">
        <f t="shared" si="95"/>
        <v>14905.618536646394</v>
      </c>
      <c r="JE71" s="49">
        <f t="shared" si="95"/>
        <v>14845.383826835388</v>
      </c>
      <c r="JF71" s="49">
        <f t="shared" si="95"/>
        <v>14784.777329787315</v>
      </c>
      <c r="JG71" s="49">
        <f t="shared" si="95"/>
        <v>14723.806009179178</v>
      </c>
      <c r="JH71" s="49">
        <f t="shared" si="95"/>
        <v>14662.476839263511</v>
      </c>
      <c r="JI71" s="49">
        <f t="shared" si="95"/>
        <v>14600.796799423646</v>
      </c>
      <c r="JJ71" s="49">
        <f t="shared" si="95"/>
        <v>14538.772876858986</v>
      </c>
      <c r="JK71" s="49">
        <f t="shared" si="95"/>
        <v>14476.412063045022</v>
      </c>
      <c r="JL71" s="49">
        <f t="shared" si="95"/>
        <v>14413.721353181661</v>
      </c>
      <c r="JM71" s="49">
        <f t="shared" si="95"/>
        <v>14350.7077437886</v>
      </c>
      <c r="JN71" s="49">
        <f t="shared" si="95"/>
        <v>14287.378232826744</v>
      </c>
      <c r="JO71" s="49">
        <f t="shared" si="95"/>
        <v>14223.739818213877</v>
      </c>
      <c r="JP71" s="49">
        <f t="shared" si="95"/>
        <v>14159.799496961072</v>
      </c>
      <c r="JQ71" s="49">
        <f t="shared" si="95"/>
        <v>14095.564263407841</v>
      </c>
      <c r="JR71" s="49">
        <f t="shared" si="95"/>
        <v>14031.041110140413</v>
      </c>
      <c r="JS71" s="49">
        <f t="shared" si="95"/>
        <v>13966.237022113421</v>
      </c>
      <c r="JT71" s="49">
        <f t="shared" si="95"/>
        <v>13901.15898101225</v>
      </c>
      <c r="JU71" s="49">
        <f t="shared" si="95"/>
        <v>13835.813961047561</v>
      </c>
      <c r="JV71" s="49">
        <f t="shared" si="95"/>
        <v>13770.208929027993</v>
      </c>
      <c r="JW71" s="49">
        <f t="shared" si="95"/>
        <v>13704.350842361264</v>
      </c>
      <c r="JX71" s="49">
        <f t="shared" si="95"/>
        <v>13638.246647466574</v>
      </c>
      <c r="JY71" s="49">
        <f t="shared" si="95"/>
        <v>13571.903280193384</v>
      </c>
      <c r="JZ71" s="49">
        <f t="shared" si="95"/>
        <v>13505.327665783459</v>
      </c>
      <c r="KA71" s="49">
        <f t="shared" si="95"/>
        <v>13438.526713871355</v>
      </c>
      <c r="KB71" s="49">
        <f t="shared" si="95"/>
        <v>13371.507320424049</v>
      </c>
      <c r="KC71" s="49">
        <f t="shared" si="95"/>
        <v>13304.276367176346</v>
      </c>
      <c r="KD71" s="49">
        <f t="shared" si="95"/>
        <v>13236.840719435668</v>
      </c>
      <c r="KE71" s="49">
        <f t="shared" si="95"/>
        <v>13169.207226659224</v>
      </c>
      <c r="KF71" s="49">
        <f t="shared" si="95"/>
        <v>13101.38271920455</v>
      </c>
    </row>
    <row r="72" spans="1:292" x14ac:dyDescent="0.2">
      <c r="A72" t="s">
        <v>59</v>
      </c>
      <c r="B72" s="14">
        <f>B71+B60</f>
        <v>7676.7175901106575</v>
      </c>
      <c r="C72" s="14">
        <f t="shared" ref="C72:BN72" si="96">C71+C60</f>
        <v>7778.458370411654</v>
      </c>
      <c r="D72" s="14">
        <f t="shared" si="96"/>
        <v>7879.3394980053608</v>
      </c>
      <c r="E72" s="14">
        <f t="shared" si="96"/>
        <v>7979.1486865568204</v>
      </c>
      <c r="F72" s="14">
        <f t="shared" si="96"/>
        <v>8077.672832459134</v>
      </c>
      <c r="G72" s="14">
        <f t="shared" si="96"/>
        <v>8174.6983567471398</v>
      </c>
      <c r="H72" s="14">
        <f t="shared" si="96"/>
        <v>8270.0121126738013</v>
      </c>
      <c r="I72" s="14">
        <f t="shared" si="96"/>
        <v>8363.4023248219783</v>
      </c>
      <c r="J72" s="14">
        <f t="shared" si="96"/>
        <v>8454.6595427673055</v>
      </c>
      <c r="K72" s="14">
        <f t="shared" si="96"/>
        <v>8543.5776077392638</v>
      </c>
      <c r="L72" s="14">
        <f t="shared" si="96"/>
        <v>8629.9546242067554</v>
      </c>
      <c r="M72" s="14">
        <f t="shared" si="96"/>
        <v>8695.593931163874</v>
      </c>
      <c r="N72" s="14">
        <f t="shared" si="96"/>
        <v>8767.8068534538579</v>
      </c>
      <c r="O72" s="14">
        <f t="shared" si="96"/>
        <v>8846.7860606479844</v>
      </c>
      <c r="P72" s="14">
        <f t="shared" si="96"/>
        <v>8932.7461795270865</v>
      </c>
      <c r="Q72" s="14">
        <f t="shared" si="96"/>
        <v>9025.9254849277604</v>
      </c>
      <c r="R72" s="14">
        <f t="shared" si="96"/>
        <v>9114.9946029906059</v>
      </c>
      <c r="S72" s="14">
        <f t="shared" si="96"/>
        <v>9199.6365863329593</v>
      </c>
      <c r="T72" s="14">
        <f t="shared" si="96"/>
        <v>9279.54543539101</v>
      </c>
      <c r="U72" s="14">
        <f t="shared" si="96"/>
        <v>9354.4279653453414</v>
      </c>
      <c r="V72" s="14">
        <f t="shared" si="96"/>
        <v>9424.0056321014836</v>
      </c>
      <c r="W72" s="14">
        <f t="shared" si="96"/>
        <v>9517.2000212360163</v>
      </c>
      <c r="X72" s="14">
        <f t="shared" si="96"/>
        <v>9611.4963560034994</v>
      </c>
      <c r="Y72" s="14">
        <f t="shared" si="96"/>
        <v>9706.7925205245447</v>
      </c>
      <c r="Z72" s="14">
        <f t="shared" si="96"/>
        <v>9802.9804193505879</v>
      </c>
      <c r="AA72" s="14">
        <f t="shared" si="96"/>
        <v>9899.9449328388127</v>
      </c>
      <c r="AB72" s="14">
        <f t="shared" si="96"/>
        <v>9997.563810153506</v>
      </c>
      <c r="AC72" s="14">
        <f t="shared" si="96"/>
        <v>10095.707560976691</v>
      </c>
      <c r="AD72" s="14">
        <f t="shared" si="96"/>
        <v>10194.239380360532</v>
      </c>
      <c r="AE72" s="14">
        <f t="shared" si="96"/>
        <v>10293.015083736685</v>
      </c>
      <c r="AF72" s="14">
        <f t="shared" si="96"/>
        <v>10391.883062288322</v>
      </c>
      <c r="AG72" s="14">
        <f t="shared" si="96"/>
        <v>10457.477519015887</v>
      </c>
      <c r="AH72" s="14">
        <f t="shared" si="96"/>
        <v>10525.126449027539</v>
      </c>
      <c r="AI72" s="14">
        <f t="shared" si="96"/>
        <v>10594.840081275552</v>
      </c>
      <c r="AJ72" s="14">
        <f t="shared" si="96"/>
        <v>10666.630607021549</v>
      </c>
      <c r="AK72" s="14">
        <f t="shared" si="96"/>
        <v>10740.514230910398</v>
      </c>
      <c r="AL72" s="14">
        <f t="shared" si="96"/>
        <v>10816.511377316992</v>
      </c>
      <c r="AM72" s="14">
        <f t="shared" si="96"/>
        <v>10894.646917761671</v>
      </c>
      <c r="AN72" s="14">
        <f t="shared" si="96"/>
        <v>10974.950440483335</v>
      </c>
      <c r="AO72" s="14">
        <f t="shared" si="96"/>
        <v>11057.456534129797</v>
      </c>
      <c r="AP72" s="14">
        <f t="shared" si="96"/>
        <v>11142.205101495238</v>
      </c>
      <c r="AQ72" s="14">
        <f t="shared" si="96"/>
        <v>11237.784860392094</v>
      </c>
      <c r="AR72" s="14">
        <f t="shared" si="96"/>
        <v>11333.906029977172</v>
      </c>
      <c r="AS72" s="14">
        <f t="shared" si="96"/>
        <v>11430.508193624561</v>
      </c>
      <c r="AT72" s="14">
        <f t="shared" si="96"/>
        <v>11527.529186321262</v>
      </c>
      <c r="AU72" s="14">
        <f t="shared" si="96"/>
        <v>11624.90435781254</v>
      </c>
      <c r="AV72" s="14">
        <f t="shared" si="96"/>
        <v>11722.566585097837</v>
      </c>
      <c r="AW72" s="14">
        <f t="shared" si="96"/>
        <v>11820.446294828376</v>
      </c>
      <c r="AX72" s="14">
        <f t="shared" si="96"/>
        <v>11918.471487220149</v>
      </c>
      <c r="AY72" s="14">
        <f t="shared" si="96"/>
        <v>12016.567755914601</v>
      </c>
      <c r="AZ72" s="14">
        <f t="shared" si="96"/>
        <v>12114.658308193961</v>
      </c>
      <c r="BA72" s="14">
        <f t="shared" si="96"/>
        <v>12173.353049349156</v>
      </c>
      <c r="BB72" s="14">
        <f t="shared" si="96"/>
        <v>12234.638552280294</v>
      </c>
      <c r="BC72" s="14">
        <f t="shared" si="96"/>
        <v>12298.436202456791</v>
      </c>
      <c r="BD72" s="14">
        <f t="shared" si="96"/>
        <v>12364.664620858201</v>
      </c>
      <c r="BE72" s="14">
        <f t="shared" si="96"/>
        <v>12433.241507017077</v>
      </c>
      <c r="BF72" s="14">
        <f t="shared" si="96"/>
        <v>12504.083507175215</v>
      </c>
      <c r="BG72" s="14">
        <f t="shared" si="96"/>
        <v>12577.106074780617</v>
      </c>
      <c r="BH72" s="14">
        <f t="shared" si="96"/>
        <v>12652.223357152294</v>
      </c>
      <c r="BI72" s="14">
        <f t="shared" si="96"/>
        <v>12729.348094442968</v>
      </c>
      <c r="BJ72" s="14">
        <f t="shared" si="96"/>
        <v>12808.391532497384</v>
      </c>
      <c r="BK72" s="14">
        <f t="shared" si="96"/>
        <v>12934.39022991881</v>
      </c>
      <c r="BL72" s="14">
        <f t="shared" si="96"/>
        <v>13063.512765393523</v>
      </c>
      <c r="BM72" s="14">
        <f t="shared" si="96"/>
        <v>13195.819177268393</v>
      </c>
      <c r="BN72" s="14">
        <f t="shared" si="96"/>
        <v>13331.372393049493</v>
      </c>
      <c r="BO72" s="14">
        <f t="shared" ref="BO72:DZ72" si="97">BO71+BO60</f>
        <v>13470.237634660974</v>
      </c>
      <c r="BP72" s="14">
        <f t="shared" si="97"/>
        <v>13612.482520937912</v>
      </c>
      <c r="BQ72" s="14">
        <f t="shared" si="97"/>
        <v>13758.177160582387</v>
      </c>
      <c r="BR72" s="14">
        <f t="shared" si="97"/>
        <v>13907.394276033941</v>
      </c>
      <c r="BS72" s="14">
        <f t="shared" si="97"/>
        <v>14060.209310624783</v>
      </c>
      <c r="BT72" s="14">
        <f t="shared" si="97"/>
        <v>14216.700541702734</v>
      </c>
      <c r="BU72" s="14">
        <f t="shared" si="97"/>
        <v>14412.736413354509</v>
      </c>
      <c r="BV72" s="14">
        <f t="shared" si="97"/>
        <v>14609.709598719925</v>
      </c>
      <c r="BW72" s="14">
        <f t="shared" si="97"/>
        <v>14807.444831968023</v>
      </c>
      <c r="BX72" s="14">
        <f t="shared" si="97"/>
        <v>15005.758925270717</v>
      </c>
      <c r="BY72" s="14">
        <f t="shared" si="97"/>
        <v>15204.460448538281</v>
      </c>
      <c r="BZ72" s="14">
        <f t="shared" si="97"/>
        <v>15403.349767138221</v>
      </c>
      <c r="CA72" s="14">
        <f t="shared" si="97"/>
        <v>15602.21905407992</v>
      </c>
      <c r="CB72" s="14">
        <f t="shared" si="97"/>
        <v>15800.852359901188</v>
      </c>
      <c r="CC72" s="14">
        <f t="shared" si="97"/>
        <v>15999.025686723478</v>
      </c>
      <c r="CD72" s="14">
        <f t="shared" si="97"/>
        <v>16196.507071476901</v>
      </c>
      <c r="CE72" s="14">
        <f t="shared" si="97"/>
        <v>16345.33472919471</v>
      </c>
      <c r="CF72" s="14">
        <f t="shared" si="97"/>
        <v>16482.04906731689</v>
      </c>
      <c r="CG72" s="14">
        <f t="shared" si="97"/>
        <v>16606.296694707249</v>
      </c>
      <c r="CH72" s="14">
        <f t="shared" si="97"/>
        <v>16717.752158941053</v>
      </c>
      <c r="CI72" s="14">
        <f t="shared" si="97"/>
        <v>16816.120336729356</v>
      </c>
      <c r="CJ72" s="14">
        <f t="shared" si="97"/>
        <v>16901.137742611128</v>
      </c>
      <c r="CK72" s="14">
        <f t="shared" si="97"/>
        <v>16972.573653471547</v>
      </c>
      <c r="CL72" s="14">
        <f t="shared" si="97"/>
        <v>17030.231162273605</v>
      </c>
      <c r="CM72" s="14">
        <f t="shared" si="97"/>
        <v>17073.948062890162</v>
      </c>
      <c r="CN72" s="14">
        <f t="shared" si="97"/>
        <v>17103.597583906845</v>
      </c>
      <c r="CO72" s="14">
        <f t="shared" si="97"/>
        <v>17136.361102430641</v>
      </c>
      <c r="CP72" s="14">
        <f t="shared" si="97"/>
        <v>17168.682702946106</v>
      </c>
      <c r="CQ72" s="14">
        <f t="shared" si="97"/>
        <v>17200.558215026456</v>
      </c>
      <c r="CR72" s="14">
        <f t="shared" si="97"/>
        <v>17231.983616952792</v>
      </c>
      <c r="CS72" s="14">
        <f t="shared" si="97"/>
        <v>17262.954997646837</v>
      </c>
      <c r="CT72" s="14">
        <f t="shared" si="97"/>
        <v>17293.46855166055</v>
      </c>
      <c r="CU72" s="14">
        <f t="shared" si="97"/>
        <v>17323.520573347982</v>
      </c>
      <c r="CV72" s="14">
        <f t="shared" si="97"/>
        <v>17353.107455474266</v>
      </c>
      <c r="CW72" s="14">
        <f t="shared" si="97"/>
        <v>17382.22568383384</v>
      </c>
      <c r="CX72" s="14">
        <f t="shared" si="97"/>
        <v>17410.871838691208</v>
      </c>
      <c r="CY72" s="14">
        <f t="shared" si="97"/>
        <v>17439.042587348489</v>
      </c>
      <c r="CZ72" s="14">
        <f t="shared" si="97"/>
        <v>17466.734686710457</v>
      </c>
      <c r="DA72" s="14">
        <f t="shared" si="97"/>
        <v>17493.944977796564</v>
      </c>
      <c r="DB72" s="14">
        <f t="shared" si="97"/>
        <v>17520.670387441605</v>
      </c>
      <c r="DC72" s="14">
        <f t="shared" si="97"/>
        <v>17546.90792446557</v>
      </c>
      <c r="DD72" s="14">
        <f t="shared" si="97"/>
        <v>17572.654679003885</v>
      </c>
      <c r="DE72" s="14">
        <f t="shared" si="97"/>
        <v>17597.907820518089</v>
      </c>
      <c r="DF72" s="14">
        <f t="shared" si="97"/>
        <v>17622.664599086092</v>
      </c>
      <c r="DG72" s="14">
        <f t="shared" si="97"/>
        <v>17646.92234226023</v>
      </c>
      <c r="DH72" s="14">
        <f t="shared" si="97"/>
        <v>17670.678456577607</v>
      </c>
      <c r="DI72" s="14">
        <f t="shared" si="97"/>
        <v>17693.930426790674</v>
      </c>
      <c r="DJ72" s="14">
        <f t="shared" si="97"/>
        <v>17716.67581166196</v>
      </c>
      <c r="DK72" s="14">
        <f t="shared" si="97"/>
        <v>17738.912246719203</v>
      </c>
      <c r="DL72" s="14">
        <f t="shared" si="97"/>
        <v>17760.637441370331</v>
      </c>
      <c r="DM72" s="14">
        <f t="shared" si="97"/>
        <v>17781.84918135644</v>
      </c>
      <c r="DN72" s="14">
        <f t="shared" si="97"/>
        <v>17802.545326940392</v>
      </c>
      <c r="DO72" s="14">
        <f t="shared" si="97"/>
        <v>17822.723813457582</v>
      </c>
      <c r="DP72" s="14">
        <f t="shared" si="97"/>
        <v>17842.382649480933</v>
      </c>
      <c r="DQ72" s="14">
        <f t="shared" si="97"/>
        <v>17861.519917106936</v>
      </c>
      <c r="DR72" s="14">
        <f t="shared" si="97"/>
        <v>17880.133772083722</v>
      </c>
      <c r="DS72" s="14">
        <f t="shared" si="97"/>
        <v>17898.222442204453</v>
      </c>
      <c r="DT72" s="14">
        <f t="shared" si="97"/>
        <v>17915.784228983146</v>
      </c>
      <c r="DU72" s="14">
        <f t="shared" si="97"/>
        <v>17932.81750731892</v>
      </c>
      <c r="DV72" s="14">
        <f t="shared" si="97"/>
        <v>17949.320723740017</v>
      </c>
      <c r="DW72" s="14">
        <f t="shared" si="97"/>
        <v>17965.292398112852</v>
      </c>
      <c r="DX72" s="14">
        <f t="shared" si="97"/>
        <v>17980.731121556022</v>
      </c>
      <c r="DY72" s="14">
        <f t="shared" si="97"/>
        <v>17995.635555207125</v>
      </c>
      <c r="DZ72" s="14">
        <f t="shared" si="97"/>
        <v>18010.004432030051</v>
      </c>
      <c r="EA72" s="14">
        <f t="shared" ref="EA72:GL72" si="98">EA71+EA60</f>
        <v>18023.836556658549</v>
      </c>
      <c r="EB72" s="14">
        <f t="shared" si="98"/>
        <v>18037.130806845791</v>
      </c>
      <c r="EC72" s="14">
        <f t="shared" si="98"/>
        <v>18049.886130236813</v>
      </c>
      <c r="ED72" s="14">
        <f t="shared" si="98"/>
        <v>18062.101542858814</v>
      </c>
      <c r="EE72" s="14">
        <f t="shared" si="98"/>
        <v>18073.776132369967</v>
      </c>
      <c r="EF72" s="14">
        <f t="shared" si="98"/>
        <v>18084.909055657328</v>
      </c>
      <c r="EG72" s="14">
        <f t="shared" si="98"/>
        <v>18095.499538227177</v>
      </c>
      <c r="EH72" s="14">
        <f t="shared" si="98"/>
        <v>18105.54687631339</v>
      </c>
      <c r="EI72" s="14">
        <f t="shared" si="98"/>
        <v>18115.050432299664</v>
      </c>
      <c r="EJ72" s="14">
        <f t="shared" si="98"/>
        <v>18124.009642196954</v>
      </c>
      <c r="EK72" s="14">
        <f t="shared" si="98"/>
        <v>18132.424009643772</v>
      </c>
      <c r="EL72" s="14">
        <f t="shared" si="98"/>
        <v>18140.293104822369</v>
      </c>
      <c r="EM72" s="14">
        <f t="shared" si="98"/>
        <v>18147.616564152228</v>
      </c>
      <c r="EN72" s="14">
        <f t="shared" si="98"/>
        <v>18154.394093879298</v>
      </c>
      <c r="EO72" s="14">
        <f t="shared" si="98"/>
        <v>18160.625468566803</v>
      </c>
      <c r="EP72" s="14">
        <f t="shared" si="98"/>
        <v>18166.310529681807</v>
      </c>
      <c r="EQ72" s="14">
        <f t="shared" si="98"/>
        <v>18171.449184861693</v>
      </c>
      <c r="ER72" s="14">
        <f t="shared" si="98"/>
        <v>18176.041405927208</v>
      </c>
      <c r="ES72" s="14">
        <f t="shared" si="98"/>
        <v>18180.08723157151</v>
      </c>
      <c r="ET72" s="14">
        <f t="shared" si="98"/>
        <v>18183.586764807165</v>
      </c>
      <c r="EU72" s="14">
        <f t="shared" si="98"/>
        <v>18186.540171697907</v>
      </c>
      <c r="EV72" s="14">
        <f t="shared" si="98"/>
        <v>18188.947686744359</v>
      </c>
      <c r="EW72" s="14">
        <f t="shared" si="98"/>
        <v>18190.80960502553</v>
      </c>
      <c r="EX72" s="14">
        <f t="shared" si="98"/>
        <v>18192.126285295002</v>
      </c>
      <c r="EY72" s="14">
        <f t="shared" si="98"/>
        <v>18192.898149572055</v>
      </c>
      <c r="EZ72" s="14">
        <f t="shared" si="98"/>
        <v>18193.125681561447</v>
      </c>
      <c r="FA72" s="14">
        <f t="shared" si="98"/>
        <v>18192.8094263245</v>
      </c>
      <c r="FB72" s="14">
        <f t="shared" si="98"/>
        <v>18191.949991590121</v>
      </c>
      <c r="FC72" s="14">
        <f t="shared" si="98"/>
        <v>18190.548044827363</v>
      </c>
      <c r="FD72" s="14">
        <f t="shared" si="98"/>
        <v>18188.604315132357</v>
      </c>
      <c r="FE72" s="14">
        <f t="shared" si="98"/>
        <v>18186.119590718536</v>
      </c>
      <c r="FF72" s="14">
        <f t="shared" si="98"/>
        <v>18183.094719403431</v>
      </c>
      <c r="FG72" s="14">
        <f t="shared" si="98"/>
        <v>18179.530608048637</v>
      </c>
      <c r="FH72" s="14">
        <f t="shared" si="98"/>
        <v>18175.428224788309</v>
      </c>
      <c r="FI72" s="14">
        <f t="shared" si="98"/>
        <v>18170.788591207514</v>
      </c>
      <c r="FJ72" s="14">
        <f t="shared" si="98"/>
        <v>18165.612786835565</v>
      </c>
      <c r="FK72" s="14">
        <f t="shared" si="98"/>
        <v>18159.90194703477</v>
      </c>
      <c r="FL72" s="14">
        <f t="shared" si="98"/>
        <v>18153.657264850481</v>
      </c>
      <c r="FM72" s="14">
        <f t="shared" si="98"/>
        <v>18146.879987864417</v>
      </c>
      <c r="FN72" s="14">
        <f t="shared" si="98"/>
        <v>18139.571418613748</v>
      </c>
      <c r="FO72" s="14">
        <f t="shared" si="98"/>
        <v>18131.732914034197</v>
      </c>
      <c r="FP72" s="14">
        <f t="shared" si="98"/>
        <v>18123.365883778373</v>
      </c>
      <c r="FQ72" s="14">
        <f t="shared" si="98"/>
        <v>18114.471790182539</v>
      </c>
      <c r="FR72" s="14">
        <f t="shared" si="98"/>
        <v>18105.0521462332</v>
      </c>
      <c r="FS72" s="14">
        <f t="shared" si="98"/>
        <v>18095.108517878434</v>
      </c>
      <c r="FT72" s="14">
        <f t="shared" si="98"/>
        <v>18084.642520141879</v>
      </c>
      <c r="FU72" s="14">
        <f t="shared" si="98"/>
        <v>18073.655818806848</v>
      </c>
      <c r="FV72" s="14">
        <f t="shared" si="98"/>
        <v>18062.150149516336</v>
      </c>
      <c r="FW72" s="14">
        <f t="shared" si="98"/>
        <v>18050.127267687003</v>
      </c>
      <c r="FX72" s="14">
        <f t="shared" si="98"/>
        <v>18037.589027712547</v>
      </c>
      <c r="FY72" s="14">
        <f t="shared" si="98"/>
        <v>18024.537269441447</v>
      </c>
      <c r="FZ72" s="14">
        <f t="shared" si="98"/>
        <v>18010.973882193401</v>
      </c>
      <c r="GA72" s="14">
        <f t="shared" si="98"/>
        <v>17996.900821088435</v>
      </c>
      <c r="GB72" s="14">
        <f t="shared" si="98"/>
        <v>17982.320085481315</v>
      </c>
      <c r="GC72" s="14">
        <f t="shared" si="98"/>
        <v>17967.233723460933</v>
      </c>
      <c r="GD72" s="14">
        <f t="shared" si="98"/>
        <v>17951.643825800911</v>
      </c>
      <c r="GE72" s="14">
        <f t="shared" si="98"/>
        <v>17935.552527755979</v>
      </c>
      <c r="GF72" s="14">
        <f t="shared" si="98"/>
        <v>17918.962006031103</v>
      </c>
      <c r="GG72" s="14">
        <f t="shared" si="98"/>
        <v>17901.874480978197</v>
      </c>
      <c r="GH72" s="14">
        <f t="shared" si="98"/>
        <v>17884.292214019781</v>
      </c>
      <c r="GI72" s="14">
        <f t="shared" si="98"/>
        <v>17866.217509724345</v>
      </c>
      <c r="GJ72" s="14">
        <f t="shared" si="98"/>
        <v>17847.652711367155</v>
      </c>
      <c r="GK72" s="14">
        <f t="shared" si="98"/>
        <v>17830.40020132983</v>
      </c>
      <c r="GL72" s="14">
        <f t="shared" si="98"/>
        <v>17812.378540518668</v>
      </c>
      <c r="GM72" s="14">
        <f t="shared" ref="GM72:IX72" si="99">GM71+GM60</f>
        <v>17793.590854152731</v>
      </c>
      <c r="GN72" s="14">
        <f t="shared" si="99"/>
        <v>17774.040351463875</v>
      </c>
      <c r="GO72" s="14">
        <f t="shared" si="99"/>
        <v>17753.730326267432</v>
      </c>
      <c r="GP72" s="14">
        <f t="shared" si="99"/>
        <v>17732.664156877421</v>
      </c>
      <c r="GQ72" s="14">
        <f t="shared" si="99"/>
        <v>17710.845308476313</v>
      </c>
      <c r="GR72" s="14">
        <f t="shared" si="99"/>
        <v>17688.277328089243</v>
      </c>
      <c r="GS72" s="14">
        <f t="shared" si="99"/>
        <v>17664.963851263583</v>
      </c>
      <c r="GT72" s="14">
        <f t="shared" si="99"/>
        <v>17640.908597152731</v>
      </c>
      <c r="GU72" s="14">
        <f t="shared" si="99"/>
        <v>17616.115370033229</v>
      </c>
      <c r="GV72" s="14">
        <f t="shared" si="99"/>
        <v>17590.588058810794</v>
      </c>
      <c r="GW72" s="14">
        <f t="shared" si="99"/>
        <v>17564.330633074063</v>
      </c>
      <c r="GX72" s="14">
        <f t="shared" si="99"/>
        <v>17537.347145290798</v>
      </c>
      <c r="GY72" s="14">
        <f t="shared" si="99"/>
        <v>17509.641731864336</v>
      </c>
      <c r="GZ72" s="14">
        <f t="shared" si="99"/>
        <v>17481.218611833072</v>
      </c>
      <c r="HA72" s="14">
        <f t="shared" si="99"/>
        <v>17452.082082189565</v>
      </c>
      <c r="HB72" s="14">
        <f t="shared" si="99"/>
        <v>17422.2365206391</v>
      </c>
      <c r="HC72" s="14">
        <f t="shared" si="99"/>
        <v>17391.686384245535</v>
      </c>
      <c r="HD72" s="14">
        <f t="shared" si="99"/>
        <v>17360.436212407447</v>
      </c>
      <c r="HE72" s="14">
        <f t="shared" si="99"/>
        <v>17328.490648573377</v>
      </c>
      <c r="HF72" s="14">
        <f t="shared" si="99"/>
        <v>17295.854350789876</v>
      </c>
      <c r="HG72" s="14">
        <f t="shared" si="99"/>
        <v>17262.532081609916</v>
      </c>
      <c r="HH72" s="14">
        <f t="shared" si="99"/>
        <v>17228.528680310181</v>
      </c>
      <c r="HI72" s="14">
        <f t="shared" si="99"/>
        <v>17193.849057525767</v>
      </c>
      <c r="HJ72" s="14">
        <f t="shared" si="99"/>
        <v>17158.498197449881</v>
      </c>
      <c r="HK72" s="14">
        <f t="shared" si="99"/>
        <v>17122.481154141762</v>
      </c>
      <c r="HL72" s="14">
        <f t="shared" si="99"/>
        <v>17085.80305012934</v>
      </c>
      <c r="HM72" s="14">
        <f t="shared" si="99"/>
        <v>17048.46907737642</v>
      </c>
      <c r="HN72" s="14">
        <f t="shared" si="99"/>
        <v>17010.48449523544</v>
      </c>
      <c r="HO72" s="14">
        <f t="shared" si="99"/>
        <v>16971.85463046646</v>
      </c>
      <c r="HP72" s="14">
        <f t="shared" si="99"/>
        <v>16932.584873908021</v>
      </c>
      <c r="HQ72" s="14">
        <f t="shared" si="99"/>
        <v>16892.680685573832</v>
      </c>
      <c r="HR72" s="14">
        <f t="shared" si="99"/>
        <v>16852.147586002349</v>
      </c>
      <c r="HS72" s="14">
        <f t="shared" si="99"/>
        <v>16810.991149169924</v>
      </c>
      <c r="HT72" s="14">
        <f t="shared" si="99"/>
        <v>16769.217013158901</v>
      </c>
      <c r="HU72" s="14">
        <f t="shared" si="99"/>
        <v>16726.830874881613</v>
      </c>
      <c r="HV72" s="14">
        <f t="shared" si="99"/>
        <v>16683.838489906539</v>
      </c>
      <c r="HW72" s="14">
        <f t="shared" si="99"/>
        <v>16640.245671409204</v>
      </c>
      <c r="HX72" s="14">
        <f t="shared" si="99"/>
        <v>16596.058284954994</v>
      </c>
      <c r="HY72" s="14">
        <f t="shared" si="99"/>
        <v>16551.282251285265</v>
      </c>
      <c r="HZ72" s="14">
        <f t="shared" si="99"/>
        <v>16505.923544105095</v>
      </c>
      <c r="IA72" s="14">
        <f t="shared" si="99"/>
        <v>16459.988188345527</v>
      </c>
      <c r="IB72" s="14">
        <f t="shared" si="99"/>
        <v>16413.482258815777</v>
      </c>
      <c r="IC72" s="14">
        <f t="shared" si="99"/>
        <v>16366.411877017539</v>
      </c>
      <c r="ID72" s="14">
        <f t="shared" si="99"/>
        <v>16318.783212249649</v>
      </c>
      <c r="IE72" s="14">
        <f t="shared" si="99"/>
        <v>16270.602480224123</v>
      </c>
      <c r="IF72" s="14">
        <f t="shared" si="99"/>
        <v>16221.875940227226</v>
      </c>
      <c r="IG72" s="14">
        <f t="shared" si="99"/>
        <v>16172.609894210967</v>
      </c>
      <c r="IH72" s="14">
        <f t="shared" si="99"/>
        <v>16122.810682554613</v>
      </c>
      <c r="II72" s="14">
        <f t="shared" si="99"/>
        <v>16072.484688502325</v>
      </c>
      <c r="IJ72" s="14">
        <f t="shared" si="99"/>
        <v>16021.638335162706</v>
      </c>
      <c r="IK72" s="14">
        <f t="shared" si="99"/>
        <v>15970.278083418852</v>
      </c>
      <c r="IL72" s="14">
        <f t="shared" si="99"/>
        <v>15918.41043027942</v>
      </c>
      <c r="IM72" s="14">
        <f t="shared" si="99"/>
        <v>15866.041908994988</v>
      </c>
      <c r="IN72" s="14">
        <f t="shared" si="99"/>
        <v>15813.179085880489</v>
      </c>
      <c r="IO72" s="14">
        <f t="shared" si="99"/>
        <v>15759.828561875034</v>
      </c>
      <c r="IP72" s="14">
        <f t="shared" si="99"/>
        <v>15705.996968938411</v>
      </c>
      <c r="IQ72" s="14">
        <f t="shared" si="99"/>
        <v>15651.690965708854</v>
      </c>
      <c r="IR72" s="14">
        <f t="shared" si="99"/>
        <v>15596.917240997725</v>
      </c>
      <c r="IS72" s="14">
        <f t="shared" si="99"/>
        <v>15541.682511598125</v>
      </c>
      <c r="IT72" s="14">
        <f t="shared" si="99"/>
        <v>15485.993519571979</v>
      </c>
      <c r="IU72" s="14">
        <f t="shared" si="99"/>
        <v>15429.857032409293</v>
      </c>
      <c r="IV72" s="14">
        <f t="shared" si="99"/>
        <v>15373.279839624851</v>
      </c>
      <c r="IW72" s="14">
        <f t="shared" si="99"/>
        <v>15316.268753634928</v>
      </c>
      <c r="IX72" s="14">
        <f t="shared" si="99"/>
        <v>15258.830609054481</v>
      </c>
      <c r="IY72" s="14">
        <f t="shared" ref="IY72:KF72" si="100">IY71+IY60</f>
        <v>15200.972259635997</v>
      </c>
      <c r="IZ72" s="14">
        <f t="shared" si="100"/>
        <v>15142.700576730067</v>
      </c>
      <c r="JA72" s="14">
        <f t="shared" si="100"/>
        <v>15084.022450686205</v>
      </c>
      <c r="JB72" s="14">
        <f t="shared" si="100"/>
        <v>15024.944786483924</v>
      </c>
      <c r="JC72" s="14">
        <f t="shared" si="100"/>
        <v>14965.474504504868</v>
      </c>
      <c r="JD72" s="14">
        <f t="shared" si="100"/>
        <v>14905.618536646394</v>
      </c>
      <c r="JE72" s="14">
        <f t="shared" si="100"/>
        <v>14845.383826835388</v>
      </c>
      <c r="JF72" s="14">
        <f t="shared" si="100"/>
        <v>14784.777329787315</v>
      </c>
      <c r="JG72" s="14">
        <f t="shared" si="100"/>
        <v>14723.806009179178</v>
      </c>
      <c r="JH72" s="14">
        <f t="shared" si="100"/>
        <v>14662.476839263511</v>
      </c>
      <c r="JI72" s="14">
        <f t="shared" si="100"/>
        <v>14600.796799423646</v>
      </c>
      <c r="JJ72" s="14">
        <f t="shared" si="100"/>
        <v>14538.772876858986</v>
      </c>
      <c r="JK72" s="14">
        <f t="shared" si="100"/>
        <v>14476.412063045022</v>
      </c>
      <c r="JL72" s="14">
        <f t="shared" si="100"/>
        <v>14413.721353181661</v>
      </c>
      <c r="JM72" s="14">
        <f t="shared" si="100"/>
        <v>14350.7077437886</v>
      </c>
      <c r="JN72" s="14">
        <f t="shared" si="100"/>
        <v>14287.378232826744</v>
      </c>
      <c r="JO72" s="14">
        <f t="shared" si="100"/>
        <v>14223.739818213877</v>
      </c>
      <c r="JP72" s="14">
        <f t="shared" si="100"/>
        <v>14159.799496961072</v>
      </c>
      <c r="JQ72" s="14">
        <f t="shared" si="100"/>
        <v>14095.564263407841</v>
      </c>
      <c r="JR72" s="14">
        <f t="shared" si="100"/>
        <v>14031.041110140413</v>
      </c>
      <c r="JS72" s="14">
        <f t="shared" si="100"/>
        <v>13966.237022113421</v>
      </c>
      <c r="JT72" s="14">
        <f t="shared" si="100"/>
        <v>13901.15898101225</v>
      </c>
      <c r="JU72" s="14">
        <f t="shared" si="100"/>
        <v>13835.813961047561</v>
      </c>
      <c r="JV72" s="14">
        <f t="shared" si="100"/>
        <v>13770.208929027993</v>
      </c>
      <c r="JW72" s="14">
        <f t="shared" si="100"/>
        <v>13704.350842361264</v>
      </c>
      <c r="JX72" s="14">
        <f t="shared" si="100"/>
        <v>13638.246647466574</v>
      </c>
      <c r="JY72" s="14">
        <f t="shared" si="100"/>
        <v>13571.903280193384</v>
      </c>
      <c r="JZ72" s="14">
        <f t="shared" si="100"/>
        <v>13505.327665783459</v>
      </c>
      <c r="KA72" s="14">
        <f t="shared" si="100"/>
        <v>13438.526713871355</v>
      </c>
      <c r="KB72" s="14">
        <f t="shared" si="100"/>
        <v>13371.507320424049</v>
      </c>
      <c r="KC72" s="14">
        <f t="shared" si="100"/>
        <v>13304.276367176346</v>
      </c>
      <c r="KD72" s="14">
        <f t="shared" si="100"/>
        <v>13236.840719435668</v>
      </c>
      <c r="KE72" s="14">
        <f t="shared" si="100"/>
        <v>13169.207226659224</v>
      </c>
      <c r="KF72" s="14">
        <f t="shared" si="100"/>
        <v>13101.38271920455</v>
      </c>
    </row>
    <row r="73" spans="1:292" s="24" customFormat="1" x14ac:dyDescent="0.2">
      <c r="A73" s="24" t="s">
        <v>60</v>
      </c>
      <c r="B73" s="49">
        <f t="shared" ref="B73:BM73" si="101">B72*(1-B64)</f>
        <v>7676.7175901106575</v>
      </c>
      <c r="C73" s="49">
        <f t="shared" si="101"/>
        <v>7778.458370411654</v>
      </c>
      <c r="D73" s="49">
        <f t="shared" si="101"/>
        <v>7879.3394980053608</v>
      </c>
      <c r="E73" s="49">
        <f t="shared" si="101"/>
        <v>7979.1486865568204</v>
      </c>
      <c r="F73" s="49">
        <f t="shared" si="101"/>
        <v>8077.672832459134</v>
      </c>
      <c r="G73" s="49">
        <f t="shared" si="101"/>
        <v>8174.6983567471398</v>
      </c>
      <c r="H73" s="49">
        <f t="shared" si="101"/>
        <v>8270.0121126738013</v>
      </c>
      <c r="I73" s="49">
        <f t="shared" si="101"/>
        <v>8363.4023248219783</v>
      </c>
      <c r="J73" s="49">
        <f t="shared" si="101"/>
        <v>8454.6595427673055</v>
      </c>
      <c r="K73" s="49">
        <f t="shared" si="101"/>
        <v>8543.5776077392638</v>
      </c>
      <c r="L73" s="49">
        <f t="shared" si="101"/>
        <v>8629.9546242067554</v>
      </c>
      <c r="M73" s="49">
        <f t="shared" si="101"/>
        <v>8695.593931163874</v>
      </c>
      <c r="N73" s="49">
        <f t="shared" si="101"/>
        <v>8767.8068534538579</v>
      </c>
      <c r="O73" s="49">
        <f t="shared" si="101"/>
        <v>8846.7860606479844</v>
      </c>
      <c r="P73" s="49">
        <f t="shared" si="101"/>
        <v>8932.7461795270865</v>
      </c>
      <c r="Q73" s="49">
        <f t="shared" si="101"/>
        <v>9025.9254849277604</v>
      </c>
      <c r="R73" s="49">
        <f t="shared" si="101"/>
        <v>9114.9946029906059</v>
      </c>
      <c r="S73" s="49">
        <f t="shared" si="101"/>
        <v>9199.6365863329593</v>
      </c>
      <c r="T73" s="49">
        <f t="shared" si="101"/>
        <v>9279.54543539101</v>
      </c>
      <c r="U73" s="49">
        <f t="shared" si="101"/>
        <v>9354.4279653453414</v>
      </c>
      <c r="V73" s="49">
        <f t="shared" si="101"/>
        <v>9424.0056321014836</v>
      </c>
      <c r="W73" s="49">
        <f t="shared" si="101"/>
        <v>9517.2000212360163</v>
      </c>
      <c r="X73" s="49">
        <f t="shared" si="101"/>
        <v>9611.4963560034994</v>
      </c>
      <c r="Y73" s="49">
        <f t="shared" si="101"/>
        <v>9706.7925205245447</v>
      </c>
      <c r="Z73" s="49">
        <f t="shared" si="101"/>
        <v>9802.9804193505879</v>
      </c>
      <c r="AA73" s="49">
        <f t="shared" si="101"/>
        <v>9899.9449328388127</v>
      </c>
      <c r="AB73" s="49">
        <f t="shared" si="101"/>
        <v>9997.563810153506</v>
      </c>
      <c r="AC73" s="49">
        <f t="shared" si="101"/>
        <v>10095.707560976691</v>
      </c>
      <c r="AD73" s="49">
        <f t="shared" si="101"/>
        <v>10194.239380360532</v>
      </c>
      <c r="AE73" s="49">
        <f t="shared" si="101"/>
        <v>10293.015083736685</v>
      </c>
      <c r="AF73" s="49">
        <f t="shared" si="101"/>
        <v>10391.883062288322</v>
      </c>
      <c r="AG73" s="49">
        <f t="shared" si="101"/>
        <v>10457.477519015887</v>
      </c>
      <c r="AH73" s="49">
        <f t="shared" si="101"/>
        <v>10525.126449027539</v>
      </c>
      <c r="AI73" s="49">
        <f t="shared" si="101"/>
        <v>10594.840081275552</v>
      </c>
      <c r="AJ73" s="49">
        <f t="shared" si="101"/>
        <v>10666.630607021549</v>
      </c>
      <c r="AK73" s="49">
        <f t="shared" si="101"/>
        <v>10740.514230910398</v>
      </c>
      <c r="AL73" s="49">
        <f t="shared" si="101"/>
        <v>10816.511377316992</v>
      </c>
      <c r="AM73" s="49">
        <f t="shared" si="101"/>
        <v>10894.646917761671</v>
      </c>
      <c r="AN73" s="49">
        <f t="shared" si="101"/>
        <v>10974.950440483335</v>
      </c>
      <c r="AO73" s="49">
        <f t="shared" si="101"/>
        <v>11057.456534129797</v>
      </c>
      <c r="AP73" s="49">
        <f t="shared" si="101"/>
        <v>11142.205101495238</v>
      </c>
      <c r="AQ73" s="49">
        <f t="shared" si="101"/>
        <v>11237.784860392094</v>
      </c>
      <c r="AR73" s="49">
        <f t="shared" si="101"/>
        <v>11333.906029977172</v>
      </c>
      <c r="AS73" s="49">
        <f t="shared" si="101"/>
        <v>11430.508193624561</v>
      </c>
      <c r="AT73" s="49">
        <f t="shared" si="101"/>
        <v>11527.529186321262</v>
      </c>
      <c r="AU73" s="49">
        <f t="shared" si="101"/>
        <v>11624.90435781254</v>
      </c>
      <c r="AV73" s="49">
        <f t="shared" si="101"/>
        <v>11722.566585097837</v>
      </c>
      <c r="AW73" s="49">
        <f t="shared" si="101"/>
        <v>11820.446294828376</v>
      </c>
      <c r="AX73" s="49">
        <f t="shared" si="101"/>
        <v>11918.471487220149</v>
      </c>
      <c r="AY73" s="49">
        <f t="shared" si="101"/>
        <v>12016.567755914601</v>
      </c>
      <c r="AZ73" s="49">
        <f t="shared" si="101"/>
        <v>12114.658308193961</v>
      </c>
      <c r="BA73" s="49">
        <f t="shared" si="101"/>
        <v>12173.353049349156</v>
      </c>
      <c r="BB73" s="49">
        <f t="shared" si="101"/>
        <v>12234.638552280294</v>
      </c>
      <c r="BC73" s="49">
        <f t="shared" si="101"/>
        <v>12298.436202456791</v>
      </c>
      <c r="BD73" s="49">
        <f t="shared" si="101"/>
        <v>12364.664620858201</v>
      </c>
      <c r="BE73" s="49">
        <f t="shared" si="101"/>
        <v>12433.241507017077</v>
      </c>
      <c r="BF73" s="49">
        <f t="shared" si="101"/>
        <v>12504.083507175215</v>
      </c>
      <c r="BG73" s="49">
        <f t="shared" si="101"/>
        <v>12577.106074780617</v>
      </c>
      <c r="BH73" s="49">
        <f t="shared" si="101"/>
        <v>12652.223357152294</v>
      </c>
      <c r="BI73" s="49">
        <f t="shared" si="101"/>
        <v>12729.348094442968</v>
      </c>
      <c r="BJ73" s="49">
        <f t="shared" si="101"/>
        <v>12808.391532497384</v>
      </c>
      <c r="BK73" s="49">
        <f t="shared" si="101"/>
        <v>12934.39022991881</v>
      </c>
      <c r="BL73" s="49">
        <f t="shared" si="101"/>
        <v>13063.512765393523</v>
      </c>
      <c r="BM73" s="49">
        <f t="shared" si="101"/>
        <v>13195.819177268393</v>
      </c>
      <c r="BN73" s="49">
        <f t="shared" ref="BN73:DY73" si="102">BN72*(1-BN64)</f>
        <v>13331.372393049493</v>
      </c>
      <c r="BO73" s="49">
        <f t="shared" si="102"/>
        <v>13470.237634660974</v>
      </c>
      <c r="BP73" s="49">
        <f t="shared" si="102"/>
        <v>13612.482520937912</v>
      </c>
      <c r="BQ73" s="49">
        <f t="shared" si="102"/>
        <v>13758.177160582387</v>
      </c>
      <c r="BR73" s="49">
        <f t="shared" si="102"/>
        <v>13907.394276033941</v>
      </c>
      <c r="BS73" s="49">
        <f t="shared" si="102"/>
        <v>14060.209310624783</v>
      </c>
      <c r="BT73" s="49">
        <f t="shared" si="102"/>
        <v>14216.700541702734</v>
      </c>
      <c r="BU73" s="49">
        <f t="shared" si="102"/>
        <v>14412.736413354509</v>
      </c>
      <c r="BV73" s="49">
        <f t="shared" si="102"/>
        <v>14609.709598719925</v>
      </c>
      <c r="BW73" s="49">
        <f t="shared" si="102"/>
        <v>14807.444831968023</v>
      </c>
      <c r="BX73" s="49">
        <f t="shared" si="102"/>
        <v>15005.758925270717</v>
      </c>
      <c r="BY73" s="49">
        <f t="shared" si="102"/>
        <v>15204.460448538281</v>
      </c>
      <c r="BZ73" s="49">
        <f t="shared" si="102"/>
        <v>15403.349767138221</v>
      </c>
      <c r="CA73" s="49">
        <f t="shared" si="102"/>
        <v>15602.21905407992</v>
      </c>
      <c r="CB73" s="49">
        <f t="shared" si="102"/>
        <v>15800.852359901188</v>
      </c>
      <c r="CC73" s="49">
        <f t="shared" si="102"/>
        <v>15999.025686723478</v>
      </c>
      <c r="CD73" s="49">
        <f t="shared" si="102"/>
        <v>16196.507071476901</v>
      </c>
      <c r="CE73" s="49">
        <f t="shared" si="102"/>
        <v>16345.33472919471</v>
      </c>
      <c r="CF73" s="49">
        <f t="shared" si="102"/>
        <v>16482.04906731689</v>
      </c>
      <c r="CG73" s="49">
        <f t="shared" si="102"/>
        <v>16606.296694707249</v>
      </c>
      <c r="CH73" s="49">
        <f t="shared" si="102"/>
        <v>16717.752158941053</v>
      </c>
      <c r="CI73" s="49">
        <f t="shared" si="102"/>
        <v>16816.120336729356</v>
      </c>
      <c r="CJ73" s="49">
        <f t="shared" si="102"/>
        <v>16901.137742611128</v>
      </c>
      <c r="CK73" s="49">
        <f t="shared" si="102"/>
        <v>16972.573653471547</v>
      </c>
      <c r="CL73" s="49">
        <f t="shared" si="102"/>
        <v>17030.231162273605</v>
      </c>
      <c r="CM73" s="49">
        <f t="shared" si="102"/>
        <v>17073.948062890162</v>
      </c>
      <c r="CN73" s="49">
        <f t="shared" si="102"/>
        <v>17103.597583906845</v>
      </c>
      <c r="CO73" s="49">
        <f t="shared" si="102"/>
        <v>17136.361102430641</v>
      </c>
      <c r="CP73" s="49">
        <f t="shared" si="102"/>
        <v>17168.682702946106</v>
      </c>
      <c r="CQ73" s="49">
        <f t="shared" si="102"/>
        <v>17200.558215026456</v>
      </c>
      <c r="CR73" s="49">
        <f t="shared" si="102"/>
        <v>17231.983616952792</v>
      </c>
      <c r="CS73" s="49">
        <f t="shared" si="102"/>
        <v>17262.954997646837</v>
      </c>
      <c r="CT73" s="49">
        <f t="shared" si="102"/>
        <v>17293.46855166055</v>
      </c>
      <c r="CU73" s="49">
        <f t="shared" si="102"/>
        <v>17323.520573347982</v>
      </c>
      <c r="CV73" s="49">
        <f t="shared" si="102"/>
        <v>17353.107455474266</v>
      </c>
      <c r="CW73" s="49">
        <f t="shared" si="102"/>
        <v>17382.22568383384</v>
      </c>
      <c r="CX73" s="49">
        <f t="shared" si="102"/>
        <v>17410.871838691208</v>
      </c>
      <c r="CY73" s="49">
        <f t="shared" si="102"/>
        <v>17439.042587348489</v>
      </c>
      <c r="CZ73" s="49">
        <f t="shared" si="102"/>
        <v>17466.734686710457</v>
      </c>
      <c r="DA73" s="49">
        <f t="shared" si="102"/>
        <v>17493.944977796564</v>
      </c>
      <c r="DB73" s="49">
        <f t="shared" si="102"/>
        <v>17520.670387441605</v>
      </c>
      <c r="DC73" s="49">
        <f t="shared" si="102"/>
        <v>17546.90792446557</v>
      </c>
      <c r="DD73" s="49">
        <f t="shared" si="102"/>
        <v>17572.654679003885</v>
      </c>
      <c r="DE73" s="49">
        <f t="shared" si="102"/>
        <v>17597.907820518089</v>
      </c>
      <c r="DF73" s="49">
        <f t="shared" si="102"/>
        <v>17622.664599086092</v>
      </c>
      <c r="DG73" s="49">
        <f t="shared" si="102"/>
        <v>17646.92234226023</v>
      </c>
      <c r="DH73" s="49">
        <f t="shared" si="102"/>
        <v>17670.678456577607</v>
      </c>
      <c r="DI73" s="49">
        <f t="shared" si="102"/>
        <v>17693.930426790674</v>
      </c>
      <c r="DJ73" s="49">
        <f t="shared" si="102"/>
        <v>17716.67581166196</v>
      </c>
      <c r="DK73" s="49">
        <f t="shared" si="102"/>
        <v>17738.912246719203</v>
      </c>
      <c r="DL73" s="49">
        <f t="shared" si="102"/>
        <v>17760.637441370331</v>
      </c>
      <c r="DM73" s="49">
        <f t="shared" si="102"/>
        <v>17781.84918135644</v>
      </c>
      <c r="DN73" s="49">
        <f t="shared" si="102"/>
        <v>17802.545326940392</v>
      </c>
      <c r="DO73" s="49">
        <f t="shared" si="102"/>
        <v>17822.723813457582</v>
      </c>
      <c r="DP73" s="49">
        <f t="shared" si="102"/>
        <v>17842.382649480933</v>
      </c>
      <c r="DQ73" s="49">
        <f t="shared" si="102"/>
        <v>17861.519917106936</v>
      </c>
      <c r="DR73" s="49">
        <f t="shared" si="102"/>
        <v>17880.133772083722</v>
      </c>
      <c r="DS73" s="49">
        <f t="shared" si="102"/>
        <v>17898.222442204453</v>
      </c>
      <c r="DT73" s="49">
        <f t="shared" si="102"/>
        <v>17915.784228983146</v>
      </c>
      <c r="DU73" s="49">
        <f t="shared" si="102"/>
        <v>17932.81750731892</v>
      </c>
      <c r="DV73" s="49">
        <f t="shared" si="102"/>
        <v>17949.320723740017</v>
      </c>
      <c r="DW73" s="49">
        <f t="shared" si="102"/>
        <v>17965.292398112852</v>
      </c>
      <c r="DX73" s="49">
        <f t="shared" si="102"/>
        <v>17980.731121556022</v>
      </c>
      <c r="DY73" s="49">
        <f t="shared" si="102"/>
        <v>17995.635555207125</v>
      </c>
      <c r="DZ73" s="49">
        <f t="shared" ref="DZ73:GK73" si="103">DZ72*(1-DZ64)</f>
        <v>18010.004432030051</v>
      </c>
      <c r="EA73" s="49">
        <f t="shared" si="103"/>
        <v>18023.836556658549</v>
      </c>
      <c r="EB73" s="49">
        <f t="shared" si="103"/>
        <v>18037.130806845791</v>
      </c>
      <c r="EC73" s="49">
        <f t="shared" si="103"/>
        <v>18049.886130236813</v>
      </c>
      <c r="ED73" s="49">
        <f t="shared" si="103"/>
        <v>18062.101542858814</v>
      </c>
      <c r="EE73" s="49">
        <f t="shared" si="103"/>
        <v>18073.776132369967</v>
      </c>
      <c r="EF73" s="49">
        <f t="shared" si="103"/>
        <v>18084.909055657328</v>
      </c>
      <c r="EG73" s="49">
        <f t="shared" si="103"/>
        <v>18095.499538227177</v>
      </c>
      <c r="EH73" s="49">
        <f t="shared" si="103"/>
        <v>18105.54687631339</v>
      </c>
      <c r="EI73" s="49">
        <f t="shared" si="103"/>
        <v>18115.050432299664</v>
      </c>
      <c r="EJ73" s="49">
        <f t="shared" si="103"/>
        <v>18124.009642196954</v>
      </c>
      <c r="EK73" s="49">
        <f t="shared" si="103"/>
        <v>18132.424009643772</v>
      </c>
      <c r="EL73" s="49">
        <f t="shared" si="103"/>
        <v>18140.293104822369</v>
      </c>
      <c r="EM73" s="49">
        <f t="shared" si="103"/>
        <v>18147.616564152228</v>
      </c>
      <c r="EN73" s="49">
        <f t="shared" si="103"/>
        <v>18154.394093879298</v>
      </c>
      <c r="EO73" s="49">
        <f t="shared" si="103"/>
        <v>18160.625468566803</v>
      </c>
      <c r="EP73" s="49">
        <f t="shared" si="103"/>
        <v>18166.310529681807</v>
      </c>
      <c r="EQ73" s="49">
        <f t="shared" si="103"/>
        <v>18171.449184861693</v>
      </c>
      <c r="ER73" s="49">
        <f t="shared" si="103"/>
        <v>18176.041405927208</v>
      </c>
      <c r="ES73" s="49">
        <f t="shared" si="103"/>
        <v>18180.08723157151</v>
      </c>
      <c r="ET73" s="49">
        <f t="shared" si="103"/>
        <v>18183.586764807165</v>
      </c>
      <c r="EU73" s="49">
        <f t="shared" si="103"/>
        <v>18186.540171697907</v>
      </c>
      <c r="EV73" s="49">
        <f t="shared" si="103"/>
        <v>18188.947686744359</v>
      </c>
      <c r="EW73" s="49">
        <f t="shared" si="103"/>
        <v>18190.80960502553</v>
      </c>
      <c r="EX73" s="49">
        <f t="shared" si="103"/>
        <v>18192.126285295002</v>
      </c>
      <c r="EY73" s="49">
        <f t="shared" si="103"/>
        <v>18192.898149572055</v>
      </c>
      <c r="EZ73" s="49">
        <f t="shared" si="103"/>
        <v>18193.125681561447</v>
      </c>
      <c r="FA73" s="49">
        <f t="shared" si="103"/>
        <v>18192.8094263245</v>
      </c>
      <c r="FB73" s="49">
        <f t="shared" si="103"/>
        <v>18191.949991590121</v>
      </c>
      <c r="FC73" s="49">
        <f t="shared" si="103"/>
        <v>18190.548044827363</v>
      </c>
      <c r="FD73" s="49">
        <f t="shared" si="103"/>
        <v>18188.604315132357</v>
      </c>
      <c r="FE73" s="49">
        <f t="shared" si="103"/>
        <v>18186.119590718536</v>
      </c>
      <c r="FF73" s="49">
        <f t="shared" si="103"/>
        <v>18183.094719403431</v>
      </c>
      <c r="FG73" s="49">
        <f t="shared" si="103"/>
        <v>18179.530608048637</v>
      </c>
      <c r="FH73" s="49">
        <f t="shared" si="103"/>
        <v>18175.428224788309</v>
      </c>
      <c r="FI73" s="49">
        <f t="shared" si="103"/>
        <v>18170.788591207514</v>
      </c>
      <c r="FJ73" s="49">
        <f t="shared" si="103"/>
        <v>18165.612786835565</v>
      </c>
      <c r="FK73" s="49">
        <f t="shared" si="103"/>
        <v>18159.90194703477</v>
      </c>
      <c r="FL73" s="49">
        <f t="shared" si="103"/>
        <v>18153.657264850481</v>
      </c>
      <c r="FM73" s="49">
        <f t="shared" si="103"/>
        <v>18146.879987864417</v>
      </c>
      <c r="FN73" s="49">
        <f t="shared" si="103"/>
        <v>18139.571418613748</v>
      </c>
      <c r="FO73" s="49">
        <f t="shared" si="103"/>
        <v>18131.732914034197</v>
      </c>
      <c r="FP73" s="49">
        <f t="shared" si="103"/>
        <v>18123.365883778373</v>
      </c>
      <c r="FQ73" s="49">
        <f t="shared" si="103"/>
        <v>18114.471790182539</v>
      </c>
      <c r="FR73" s="49">
        <f t="shared" si="103"/>
        <v>18105.0521462332</v>
      </c>
      <c r="FS73" s="49">
        <f t="shared" si="103"/>
        <v>18095.108517878434</v>
      </c>
      <c r="FT73" s="49">
        <f t="shared" si="103"/>
        <v>18084.642520141879</v>
      </c>
      <c r="FU73" s="49">
        <f t="shared" si="103"/>
        <v>18073.655818806848</v>
      </c>
      <c r="FV73" s="49">
        <f t="shared" si="103"/>
        <v>18062.150149516336</v>
      </c>
      <c r="FW73" s="49">
        <f t="shared" si="103"/>
        <v>18050.127267687003</v>
      </c>
      <c r="FX73" s="49">
        <f t="shared" si="103"/>
        <v>18037.589027712547</v>
      </c>
      <c r="FY73" s="49">
        <f t="shared" si="103"/>
        <v>18024.537269441447</v>
      </c>
      <c r="FZ73" s="49">
        <f t="shared" si="103"/>
        <v>18010.973882193401</v>
      </c>
      <c r="GA73" s="49">
        <f t="shared" si="103"/>
        <v>17996.900821088435</v>
      </c>
      <c r="GB73" s="49">
        <f t="shared" si="103"/>
        <v>17982.320085481315</v>
      </c>
      <c r="GC73" s="49">
        <f t="shared" si="103"/>
        <v>17967.233723460933</v>
      </c>
      <c r="GD73" s="49">
        <f t="shared" si="103"/>
        <v>17951.643825800911</v>
      </c>
      <c r="GE73" s="49">
        <f t="shared" si="103"/>
        <v>17935.552527755979</v>
      </c>
      <c r="GF73" s="49">
        <f t="shared" si="103"/>
        <v>17918.962006031103</v>
      </c>
      <c r="GG73" s="49">
        <f t="shared" si="103"/>
        <v>17901.874480978197</v>
      </c>
      <c r="GH73" s="49">
        <f t="shared" si="103"/>
        <v>17884.292214019781</v>
      </c>
      <c r="GI73" s="49">
        <f t="shared" si="103"/>
        <v>17866.217509724345</v>
      </c>
      <c r="GJ73" s="49">
        <f t="shared" si="103"/>
        <v>17847.652711367155</v>
      </c>
      <c r="GK73" s="49">
        <f t="shared" si="103"/>
        <v>17830.40020132983</v>
      </c>
      <c r="GL73" s="49">
        <f t="shared" ref="GL73:IW73" si="104">GL72*(1-GL64)</f>
        <v>17812.378540518668</v>
      </c>
      <c r="GM73" s="49">
        <f t="shared" si="104"/>
        <v>17793.590854152731</v>
      </c>
      <c r="GN73" s="49">
        <f t="shared" si="104"/>
        <v>17774.040351463875</v>
      </c>
      <c r="GO73" s="49">
        <f t="shared" si="104"/>
        <v>17753.730326267432</v>
      </c>
      <c r="GP73" s="49">
        <f t="shared" si="104"/>
        <v>17732.664156877421</v>
      </c>
      <c r="GQ73" s="49">
        <f t="shared" si="104"/>
        <v>17710.845308476313</v>
      </c>
      <c r="GR73" s="49">
        <f t="shared" si="104"/>
        <v>17688.277328089243</v>
      </c>
      <c r="GS73" s="49">
        <f t="shared" si="104"/>
        <v>17664.963851263583</v>
      </c>
      <c r="GT73" s="49">
        <f t="shared" si="104"/>
        <v>17640.908597152731</v>
      </c>
      <c r="GU73" s="49">
        <f t="shared" si="104"/>
        <v>17616.115370033229</v>
      </c>
      <c r="GV73" s="49">
        <f t="shared" si="104"/>
        <v>17590.588058810794</v>
      </c>
      <c r="GW73" s="49">
        <f t="shared" si="104"/>
        <v>17564.330633074063</v>
      </c>
      <c r="GX73" s="49">
        <f t="shared" si="104"/>
        <v>17537.347145290798</v>
      </c>
      <c r="GY73" s="49">
        <f t="shared" si="104"/>
        <v>17509.641731864336</v>
      </c>
      <c r="GZ73" s="49">
        <f t="shared" si="104"/>
        <v>17481.218611833072</v>
      </c>
      <c r="HA73" s="49">
        <f t="shared" si="104"/>
        <v>17452.082082189565</v>
      </c>
      <c r="HB73" s="49">
        <f t="shared" si="104"/>
        <v>17422.2365206391</v>
      </c>
      <c r="HC73" s="49">
        <f t="shared" si="104"/>
        <v>17391.686384245535</v>
      </c>
      <c r="HD73" s="49">
        <f t="shared" si="104"/>
        <v>17360.436212407447</v>
      </c>
      <c r="HE73" s="49">
        <f t="shared" si="104"/>
        <v>17328.490648573377</v>
      </c>
      <c r="HF73" s="49">
        <f t="shared" si="104"/>
        <v>17295.854350789876</v>
      </c>
      <c r="HG73" s="49">
        <f t="shared" si="104"/>
        <v>17262.532081609916</v>
      </c>
      <c r="HH73" s="49">
        <f t="shared" si="104"/>
        <v>17228.528680310181</v>
      </c>
      <c r="HI73" s="49">
        <f t="shared" si="104"/>
        <v>17193.849057525767</v>
      </c>
      <c r="HJ73" s="49">
        <f t="shared" si="104"/>
        <v>17158.498197449881</v>
      </c>
      <c r="HK73" s="49">
        <f t="shared" si="104"/>
        <v>17122.481154141762</v>
      </c>
      <c r="HL73" s="49">
        <f t="shared" si="104"/>
        <v>17085.80305012934</v>
      </c>
      <c r="HM73" s="49">
        <f t="shared" si="104"/>
        <v>17048.46907737642</v>
      </c>
      <c r="HN73" s="49">
        <f t="shared" si="104"/>
        <v>17010.48449523544</v>
      </c>
      <c r="HO73" s="49">
        <f t="shared" si="104"/>
        <v>16971.85463046646</v>
      </c>
      <c r="HP73" s="49">
        <f t="shared" si="104"/>
        <v>16932.584873908021</v>
      </c>
      <c r="HQ73" s="49">
        <f t="shared" si="104"/>
        <v>16892.680685573832</v>
      </c>
      <c r="HR73" s="49">
        <f t="shared" si="104"/>
        <v>16852.147586002349</v>
      </c>
      <c r="HS73" s="49">
        <f t="shared" si="104"/>
        <v>16810.991149169924</v>
      </c>
      <c r="HT73" s="49">
        <f t="shared" si="104"/>
        <v>16769.217013158901</v>
      </c>
      <c r="HU73" s="49">
        <f t="shared" si="104"/>
        <v>16726.830874881613</v>
      </c>
      <c r="HV73" s="49">
        <f t="shared" si="104"/>
        <v>16683.838489906539</v>
      </c>
      <c r="HW73" s="49">
        <f t="shared" si="104"/>
        <v>16640.245671409204</v>
      </c>
      <c r="HX73" s="49">
        <f t="shared" si="104"/>
        <v>16596.058284954994</v>
      </c>
      <c r="HY73" s="49">
        <f t="shared" si="104"/>
        <v>16551.282251285265</v>
      </c>
      <c r="HZ73" s="49">
        <f t="shared" si="104"/>
        <v>16505.923544105095</v>
      </c>
      <c r="IA73" s="49">
        <f t="shared" si="104"/>
        <v>16459.988188345527</v>
      </c>
      <c r="IB73" s="49">
        <f t="shared" si="104"/>
        <v>16413.482258815777</v>
      </c>
      <c r="IC73" s="49">
        <f t="shared" si="104"/>
        <v>16366.411877017539</v>
      </c>
      <c r="ID73" s="49">
        <f t="shared" si="104"/>
        <v>16318.783212249649</v>
      </c>
      <c r="IE73" s="49">
        <f t="shared" si="104"/>
        <v>16270.602480224123</v>
      </c>
      <c r="IF73" s="49">
        <f t="shared" si="104"/>
        <v>16221.875940227226</v>
      </c>
      <c r="IG73" s="49">
        <f t="shared" si="104"/>
        <v>16172.609894210967</v>
      </c>
      <c r="IH73" s="49">
        <f t="shared" si="104"/>
        <v>16122.810682554613</v>
      </c>
      <c r="II73" s="49">
        <f t="shared" si="104"/>
        <v>16072.484688502325</v>
      </c>
      <c r="IJ73" s="49">
        <f t="shared" si="104"/>
        <v>16021.638335162706</v>
      </c>
      <c r="IK73" s="49">
        <f t="shared" si="104"/>
        <v>15970.278083418852</v>
      </c>
      <c r="IL73" s="49">
        <f t="shared" si="104"/>
        <v>15918.41043027942</v>
      </c>
      <c r="IM73" s="49">
        <f t="shared" si="104"/>
        <v>15866.041908994988</v>
      </c>
      <c r="IN73" s="49">
        <f t="shared" si="104"/>
        <v>15813.179085880489</v>
      </c>
      <c r="IO73" s="49">
        <f t="shared" si="104"/>
        <v>15759.828561875034</v>
      </c>
      <c r="IP73" s="49">
        <f t="shared" si="104"/>
        <v>15705.996968938411</v>
      </c>
      <c r="IQ73" s="49">
        <f t="shared" si="104"/>
        <v>15651.690965708854</v>
      </c>
      <c r="IR73" s="49">
        <f t="shared" si="104"/>
        <v>15596.917240997725</v>
      </c>
      <c r="IS73" s="49">
        <f t="shared" si="104"/>
        <v>15541.682511598125</v>
      </c>
      <c r="IT73" s="49">
        <f t="shared" si="104"/>
        <v>15485.993519571979</v>
      </c>
      <c r="IU73" s="49">
        <f t="shared" si="104"/>
        <v>15429.857032409293</v>
      </c>
      <c r="IV73" s="49">
        <f t="shared" si="104"/>
        <v>15373.279839624851</v>
      </c>
      <c r="IW73" s="49">
        <f t="shared" si="104"/>
        <v>15316.268753634928</v>
      </c>
      <c r="IX73" s="49">
        <f t="shared" ref="IX73:KF73" si="105">IX72*(1-IX64)</f>
        <v>15258.830609054481</v>
      </c>
      <c r="IY73" s="49">
        <f t="shared" si="105"/>
        <v>15200.972259635997</v>
      </c>
      <c r="IZ73" s="49">
        <f t="shared" si="105"/>
        <v>15142.700576730067</v>
      </c>
      <c r="JA73" s="49">
        <f t="shared" si="105"/>
        <v>15084.022450686205</v>
      </c>
      <c r="JB73" s="49">
        <f t="shared" si="105"/>
        <v>15024.944786483924</v>
      </c>
      <c r="JC73" s="49">
        <f t="shared" si="105"/>
        <v>14965.474504504868</v>
      </c>
      <c r="JD73" s="49">
        <f t="shared" si="105"/>
        <v>14905.618536646394</v>
      </c>
      <c r="JE73" s="49">
        <f t="shared" si="105"/>
        <v>14845.383826835388</v>
      </c>
      <c r="JF73" s="49">
        <f t="shared" si="105"/>
        <v>14784.777329787315</v>
      </c>
      <c r="JG73" s="49">
        <f t="shared" si="105"/>
        <v>14723.806009179178</v>
      </c>
      <c r="JH73" s="49">
        <f t="shared" si="105"/>
        <v>14662.476839263511</v>
      </c>
      <c r="JI73" s="49">
        <f t="shared" si="105"/>
        <v>14600.796799423646</v>
      </c>
      <c r="JJ73" s="49">
        <f t="shared" si="105"/>
        <v>14538.772876858986</v>
      </c>
      <c r="JK73" s="49">
        <f t="shared" si="105"/>
        <v>14476.412063045022</v>
      </c>
      <c r="JL73" s="49">
        <f t="shared" si="105"/>
        <v>14413.721353181661</v>
      </c>
      <c r="JM73" s="49">
        <f t="shared" si="105"/>
        <v>14350.7077437886</v>
      </c>
      <c r="JN73" s="49">
        <f t="shared" si="105"/>
        <v>14287.378232826744</v>
      </c>
      <c r="JO73" s="49">
        <f t="shared" si="105"/>
        <v>14223.739818213877</v>
      </c>
      <c r="JP73" s="49">
        <f t="shared" si="105"/>
        <v>14159.799496961072</v>
      </c>
      <c r="JQ73" s="49">
        <f t="shared" si="105"/>
        <v>14095.564263407841</v>
      </c>
      <c r="JR73" s="49">
        <f t="shared" si="105"/>
        <v>14031.041110140413</v>
      </c>
      <c r="JS73" s="49">
        <f t="shared" si="105"/>
        <v>13966.237022113421</v>
      </c>
      <c r="JT73" s="49">
        <f t="shared" si="105"/>
        <v>13901.15898101225</v>
      </c>
      <c r="JU73" s="49">
        <f t="shared" si="105"/>
        <v>13835.813961047561</v>
      </c>
      <c r="JV73" s="49">
        <f t="shared" si="105"/>
        <v>13770.208929027993</v>
      </c>
      <c r="JW73" s="49">
        <f t="shared" si="105"/>
        <v>13704.350842361264</v>
      </c>
      <c r="JX73" s="49">
        <f t="shared" si="105"/>
        <v>13638.246647466574</v>
      </c>
      <c r="JY73" s="49">
        <f t="shared" si="105"/>
        <v>13571.903280193384</v>
      </c>
      <c r="JZ73" s="49">
        <f t="shared" si="105"/>
        <v>13505.327665783459</v>
      </c>
      <c r="KA73" s="49">
        <f t="shared" si="105"/>
        <v>13438.526713871355</v>
      </c>
      <c r="KB73" s="49">
        <f t="shared" si="105"/>
        <v>13371.507320424049</v>
      </c>
      <c r="KC73" s="49">
        <f t="shared" si="105"/>
        <v>13304.276367176346</v>
      </c>
      <c r="KD73" s="49">
        <f t="shared" si="105"/>
        <v>13236.840719435668</v>
      </c>
      <c r="KE73" s="49">
        <f t="shared" si="105"/>
        <v>13169.207226659224</v>
      </c>
      <c r="KF73" s="49">
        <f t="shared" si="105"/>
        <v>13101.38271920455</v>
      </c>
    </row>
    <row r="74" spans="1:292" x14ac:dyDescent="0.2">
      <c r="A74" t="s">
        <v>61</v>
      </c>
      <c r="B74" s="13">
        <f t="shared" ref="B74:BM74" si="106">B61*B64^$B$53</f>
        <v>0</v>
      </c>
      <c r="C74" s="13">
        <f t="shared" si="106"/>
        <v>0</v>
      </c>
      <c r="D74" s="13">
        <f t="shared" si="106"/>
        <v>0</v>
      </c>
      <c r="E74" s="13">
        <f t="shared" si="106"/>
        <v>0</v>
      </c>
      <c r="F74" s="13">
        <f t="shared" si="106"/>
        <v>0</v>
      </c>
      <c r="G74" s="13">
        <f t="shared" si="106"/>
        <v>0</v>
      </c>
      <c r="H74" s="13">
        <f t="shared" si="106"/>
        <v>0</v>
      </c>
      <c r="I74" s="13">
        <f t="shared" si="106"/>
        <v>0</v>
      </c>
      <c r="J74" s="13">
        <f t="shared" si="106"/>
        <v>0</v>
      </c>
      <c r="K74" s="13">
        <f t="shared" si="106"/>
        <v>0</v>
      </c>
      <c r="L74" s="13">
        <f t="shared" si="106"/>
        <v>0</v>
      </c>
      <c r="M74" s="13">
        <f t="shared" si="106"/>
        <v>0</v>
      </c>
      <c r="N74" s="13">
        <f t="shared" si="106"/>
        <v>0</v>
      </c>
      <c r="O74" s="13">
        <f t="shared" si="106"/>
        <v>0</v>
      </c>
      <c r="P74" s="13">
        <f t="shared" si="106"/>
        <v>0</v>
      </c>
      <c r="Q74" s="13">
        <f t="shared" si="106"/>
        <v>0</v>
      </c>
      <c r="R74" s="13">
        <f t="shared" si="106"/>
        <v>0</v>
      </c>
      <c r="S74" s="13">
        <f t="shared" si="106"/>
        <v>0</v>
      </c>
      <c r="T74" s="13">
        <f t="shared" si="106"/>
        <v>0</v>
      </c>
      <c r="U74" s="13">
        <f t="shared" si="106"/>
        <v>0</v>
      </c>
      <c r="V74" s="13">
        <f t="shared" si="106"/>
        <v>0</v>
      </c>
      <c r="W74" s="13">
        <f t="shared" si="106"/>
        <v>0</v>
      </c>
      <c r="X74" s="13">
        <f t="shared" si="106"/>
        <v>0</v>
      </c>
      <c r="Y74" s="13">
        <f t="shared" si="106"/>
        <v>0</v>
      </c>
      <c r="Z74" s="13">
        <f t="shared" si="106"/>
        <v>0</v>
      </c>
      <c r="AA74" s="13">
        <f t="shared" si="106"/>
        <v>0</v>
      </c>
      <c r="AB74" s="13">
        <f t="shared" si="106"/>
        <v>0</v>
      </c>
      <c r="AC74" s="13">
        <f t="shared" si="106"/>
        <v>0</v>
      </c>
      <c r="AD74" s="13">
        <f t="shared" si="106"/>
        <v>0</v>
      </c>
      <c r="AE74" s="13">
        <f t="shared" si="106"/>
        <v>0</v>
      </c>
      <c r="AF74" s="13">
        <f t="shared" si="106"/>
        <v>0</v>
      </c>
      <c r="AG74" s="13">
        <f t="shared" si="106"/>
        <v>0</v>
      </c>
      <c r="AH74" s="13">
        <f t="shared" si="106"/>
        <v>0</v>
      </c>
      <c r="AI74" s="13">
        <f t="shared" si="106"/>
        <v>0</v>
      </c>
      <c r="AJ74" s="13">
        <f t="shared" si="106"/>
        <v>0</v>
      </c>
      <c r="AK74" s="13">
        <f t="shared" si="106"/>
        <v>0</v>
      </c>
      <c r="AL74" s="13">
        <f t="shared" si="106"/>
        <v>0</v>
      </c>
      <c r="AM74" s="13">
        <f t="shared" si="106"/>
        <v>0</v>
      </c>
      <c r="AN74" s="13">
        <f t="shared" si="106"/>
        <v>0</v>
      </c>
      <c r="AO74" s="13">
        <f t="shared" si="106"/>
        <v>0</v>
      </c>
      <c r="AP74" s="13">
        <f t="shared" si="106"/>
        <v>0</v>
      </c>
      <c r="AQ74" s="13">
        <f t="shared" si="106"/>
        <v>0</v>
      </c>
      <c r="AR74" s="13">
        <f t="shared" si="106"/>
        <v>0</v>
      </c>
      <c r="AS74" s="13">
        <f t="shared" si="106"/>
        <v>0</v>
      </c>
      <c r="AT74" s="13">
        <f t="shared" si="106"/>
        <v>0</v>
      </c>
      <c r="AU74" s="13">
        <f t="shared" si="106"/>
        <v>0</v>
      </c>
      <c r="AV74" s="13">
        <f t="shared" si="106"/>
        <v>0</v>
      </c>
      <c r="AW74" s="13">
        <f t="shared" si="106"/>
        <v>0</v>
      </c>
      <c r="AX74" s="13">
        <f t="shared" si="106"/>
        <v>0</v>
      </c>
      <c r="AY74" s="13">
        <f t="shared" si="106"/>
        <v>0</v>
      </c>
      <c r="AZ74" s="13">
        <f t="shared" si="106"/>
        <v>0</v>
      </c>
      <c r="BA74" s="13">
        <f t="shared" si="106"/>
        <v>0</v>
      </c>
      <c r="BB74" s="13">
        <f t="shared" si="106"/>
        <v>0</v>
      </c>
      <c r="BC74" s="13">
        <f t="shared" si="106"/>
        <v>0</v>
      </c>
      <c r="BD74" s="13">
        <f t="shared" si="106"/>
        <v>0</v>
      </c>
      <c r="BE74" s="13">
        <f t="shared" si="106"/>
        <v>0</v>
      </c>
      <c r="BF74" s="13">
        <f t="shared" si="106"/>
        <v>0</v>
      </c>
      <c r="BG74" s="13">
        <f t="shared" si="106"/>
        <v>0</v>
      </c>
      <c r="BH74" s="13">
        <f t="shared" si="106"/>
        <v>0</v>
      </c>
      <c r="BI74" s="13">
        <f t="shared" si="106"/>
        <v>0</v>
      </c>
      <c r="BJ74" s="13">
        <f t="shared" si="106"/>
        <v>0</v>
      </c>
      <c r="BK74" s="13">
        <f t="shared" si="106"/>
        <v>0</v>
      </c>
      <c r="BL74" s="13">
        <f t="shared" si="106"/>
        <v>0</v>
      </c>
      <c r="BM74" s="13">
        <f t="shared" si="106"/>
        <v>0</v>
      </c>
      <c r="BN74" s="13">
        <f t="shared" ref="BN74:DY74" si="107">BN61*BN64^$B$53</f>
        <v>0</v>
      </c>
      <c r="BO74" s="13">
        <f t="shared" si="107"/>
        <v>0</v>
      </c>
      <c r="BP74" s="13">
        <f t="shared" si="107"/>
        <v>0</v>
      </c>
      <c r="BQ74" s="13">
        <f t="shared" si="107"/>
        <v>0</v>
      </c>
      <c r="BR74" s="13">
        <f t="shared" si="107"/>
        <v>0</v>
      </c>
      <c r="BS74" s="13">
        <f t="shared" si="107"/>
        <v>0</v>
      </c>
      <c r="BT74" s="13">
        <f t="shared" si="107"/>
        <v>0</v>
      </c>
      <c r="BU74" s="13">
        <f t="shared" si="107"/>
        <v>0</v>
      </c>
      <c r="BV74" s="13">
        <f t="shared" si="107"/>
        <v>0</v>
      </c>
      <c r="BW74" s="13">
        <f t="shared" si="107"/>
        <v>0</v>
      </c>
      <c r="BX74" s="13">
        <f t="shared" si="107"/>
        <v>0</v>
      </c>
      <c r="BY74" s="13">
        <f t="shared" si="107"/>
        <v>0</v>
      </c>
      <c r="BZ74" s="13">
        <f t="shared" si="107"/>
        <v>0</v>
      </c>
      <c r="CA74" s="13">
        <f t="shared" si="107"/>
        <v>0</v>
      </c>
      <c r="CB74" s="13">
        <f t="shared" si="107"/>
        <v>0</v>
      </c>
      <c r="CC74" s="13">
        <f t="shared" si="107"/>
        <v>0</v>
      </c>
      <c r="CD74" s="13">
        <f t="shared" si="107"/>
        <v>0</v>
      </c>
      <c r="CE74" s="13">
        <f t="shared" si="107"/>
        <v>0</v>
      </c>
      <c r="CF74" s="13">
        <f t="shared" si="107"/>
        <v>0</v>
      </c>
      <c r="CG74" s="13">
        <f t="shared" si="107"/>
        <v>0</v>
      </c>
      <c r="CH74" s="13">
        <f t="shared" si="107"/>
        <v>0</v>
      </c>
      <c r="CI74" s="13">
        <f t="shared" si="107"/>
        <v>0</v>
      </c>
      <c r="CJ74" s="13">
        <f t="shared" si="107"/>
        <v>0</v>
      </c>
      <c r="CK74" s="13">
        <f t="shared" si="107"/>
        <v>0</v>
      </c>
      <c r="CL74" s="13">
        <f t="shared" si="107"/>
        <v>0</v>
      </c>
      <c r="CM74" s="13">
        <f t="shared" si="107"/>
        <v>0</v>
      </c>
      <c r="CN74" s="13">
        <f t="shared" si="107"/>
        <v>0</v>
      </c>
      <c r="CO74" s="13">
        <f t="shared" si="107"/>
        <v>0</v>
      </c>
      <c r="CP74" s="13">
        <f t="shared" si="107"/>
        <v>0</v>
      </c>
      <c r="CQ74" s="13">
        <f t="shared" si="107"/>
        <v>0</v>
      </c>
      <c r="CR74" s="13">
        <f t="shared" si="107"/>
        <v>0</v>
      </c>
      <c r="CS74" s="13">
        <f t="shared" si="107"/>
        <v>0</v>
      </c>
      <c r="CT74" s="13">
        <f t="shared" si="107"/>
        <v>0</v>
      </c>
      <c r="CU74" s="13">
        <f t="shared" si="107"/>
        <v>0</v>
      </c>
      <c r="CV74" s="13">
        <f t="shared" si="107"/>
        <v>0</v>
      </c>
      <c r="CW74" s="13">
        <f t="shared" si="107"/>
        <v>0</v>
      </c>
      <c r="CX74" s="13">
        <f t="shared" si="107"/>
        <v>0</v>
      </c>
      <c r="CY74" s="13">
        <f t="shared" si="107"/>
        <v>0</v>
      </c>
      <c r="CZ74" s="13">
        <f t="shared" si="107"/>
        <v>0</v>
      </c>
      <c r="DA74" s="13">
        <f t="shared" si="107"/>
        <v>0</v>
      </c>
      <c r="DB74" s="13">
        <f t="shared" si="107"/>
        <v>0</v>
      </c>
      <c r="DC74" s="13">
        <f t="shared" si="107"/>
        <v>0</v>
      </c>
      <c r="DD74" s="13">
        <f t="shared" si="107"/>
        <v>0</v>
      </c>
      <c r="DE74" s="13">
        <f t="shared" si="107"/>
        <v>0</v>
      </c>
      <c r="DF74" s="13">
        <f t="shared" si="107"/>
        <v>0</v>
      </c>
      <c r="DG74" s="13">
        <f t="shared" si="107"/>
        <v>0</v>
      </c>
      <c r="DH74" s="13">
        <f t="shared" si="107"/>
        <v>0</v>
      </c>
      <c r="DI74" s="13">
        <f t="shared" si="107"/>
        <v>0</v>
      </c>
      <c r="DJ74" s="13">
        <f t="shared" si="107"/>
        <v>0</v>
      </c>
      <c r="DK74" s="13">
        <f t="shared" si="107"/>
        <v>0</v>
      </c>
      <c r="DL74" s="13">
        <f t="shared" si="107"/>
        <v>0</v>
      </c>
      <c r="DM74" s="13">
        <f t="shared" si="107"/>
        <v>0</v>
      </c>
      <c r="DN74" s="13">
        <f t="shared" si="107"/>
        <v>0</v>
      </c>
      <c r="DO74" s="13">
        <f t="shared" si="107"/>
        <v>0</v>
      </c>
      <c r="DP74" s="13">
        <f t="shared" si="107"/>
        <v>0</v>
      </c>
      <c r="DQ74" s="13">
        <f t="shared" si="107"/>
        <v>0</v>
      </c>
      <c r="DR74" s="13">
        <f t="shared" si="107"/>
        <v>0</v>
      </c>
      <c r="DS74" s="13">
        <f t="shared" si="107"/>
        <v>0</v>
      </c>
      <c r="DT74" s="13">
        <f t="shared" si="107"/>
        <v>0</v>
      </c>
      <c r="DU74" s="13">
        <f t="shared" si="107"/>
        <v>0</v>
      </c>
      <c r="DV74" s="13">
        <f t="shared" si="107"/>
        <v>0</v>
      </c>
      <c r="DW74" s="13">
        <f t="shared" si="107"/>
        <v>0</v>
      </c>
      <c r="DX74" s="13">
        <f t="shared" si="107"/>
        <v>0</v>
      </c>
      <c r="DY74" s="13">
        <f t="shared" si="107"/>
        <v>0</v>
      </c>
      <c r="DZ74" s="13">
        <f t="shared" ref="DZ74:GK74" si="108">DZ61*DZ64^$B$53</f>
        <v>0</v>
      </c>
      <c r="EA74" s="13">
        <f t="shared" si="108"/>
        <v>0</v>
      </c>
      <c r="EB74" s="13">
        <f t="shared" si="108"/>
        <v>0</v>
      </c>
      <c r="EC74" s="13">
        <f t="shared" si="108"/>
        <v>0</v>
      </c>
      <c r="ED74" s="13">
        <f t="shared" si="108"/>
        <v>0</v>
      </c>
      <c r="EE74" s="13">
        <f t="shared" si="108"/>
        <v>0</v>
      </c>
      <c r="EF74" s="13">
        <f t="shared" si="108"/>
        <v>0</v>
      </c>
      <c r="EG74" s="13">
        <f t="shared" si="108"/>
        <v>0</v>
      </c>
      <c r="EH74" s="13">
        <f t="shared" si="108"/>
        <v>0</v>
      </c>
      <c r="EI74" s="13">
        <f t="shared" si="108"/>
        <v>0</v>
      </c>
      <c r="EJ74" s="13">
        <f t="shared" si="108"/>
        <v>0</v>
      </c>
      <c r="EK74" s="13">
        <f t="shared" si="108"/>
        <v>0</v>
      </c>
      <c r="EL74" s="13">
        <f t="shared" si="108"/>
        <v>0</v>
      </c>
      <c r="EM74" s="13">
        <f t="shared" si="108"/>
        <v>0</v>
      </c>
      <c r="EN74" s="13">
        <f t="shared" si="108"/>
        <v>0</v>
      </c>
      <c r="EO74" s="13">
        <f t="shared" si="108"/>
        <v>0</v>
      </c>
      <c r="EP74" s="13">
        <f t="shared" si="108"/>
        <v>0</v>
      </c>
      <c r="EQ74" s="13">
        <f t="shared" si="108"/>
        <v>0</v>
      </c>
      <c r="ER74" s="13">
        <f t="shared" si="108"/>
        <v>0</v>
      </c>
      <c r="ES74" s="13">
        <f t="shared" si="108"/>
        <v>0</v>
      </c>
      <c r="ET74" s="13">
        <f t="shared" si="108"/>
        <v>0</v>
      </c>
      <c r="EU74" s="13">
        <f t="shared" si="108"/>
        <v>0</v>
      </c>
      <c r="EV74" s="13">
        <f t="shared" si="108"/>
        <v>0</v>
      </c>
      <c r="EW74" s="13">
        <f t="shared" si="108"/>
        <v>0</v>
      </c>
      <c r="EX74" s="13">
        <f t="shared" si="108"/>
        <v>0</v>
      </c>
      <c r="EY74" s="13">
        <f t="shared" si="108"/>
        <v>0</v>
      </c>
      <c r="EZ74" s="13">
        <f t="shared" si="108"/>
        <v>0</v>
      </c>
      <c r="FA74" s="13">
        <f t="shared" si="108"/>
        <v>0</v>
      </c>
      <c r="FB74" s="13">
        <f t="shared" si="108"/>
        <v>0</v>
      </c>
      <c r="FC74" s="13">
        <f t="shared" si="108"/>
        <v>0</v>
      </c>
      <c r="FD74" s="13">
        <f t="shared" si="108"/>
        <v>0</v>
      </c>
      <c r="FE74" s="13">
        <f t="shared" si="108"/>
        <v>0</v>
      </c>
      <c r="FF74" s="13">
        <f t="shared" si="108"/>
        <v>0</v>
      </c>
      <c r="FG74" s="13">
        <f t="shared" si="108"/>
        <v>0</v>
      </c>
      <c r="FH74" s="13">
        <f t="shared" si="108"/>
        <v>0</v>
      </c>
      <c r="FI74" s="13">
        <f t="shared" si="108"/>
        <v>0</v>
      </c>
      <c r="FJ74" s="13">
        <f t="shared" si="108"/>
        <v>0</v>
      </c>
      <c r="FK74" s="13">
        <f t="shared" si="108"/>
        <v>0</v>
      </c>
      <c r="FL74" s="13">
        <f t="shared" si="108"/>
        <v>0</v>
      </c>
      <c r="FM74" s="13">
        <f t="shared" si="108"/>
        <v>0</v>
      </c>
      <c r="FN74" s="13">
        <f t="shared" si="108"/>
        <v>0</v>
      </c>
      <c r="FO74" s="13">
        <f t="shared" si="108"/>
        <v>0</v>
      </c>
      <c r="FP74" s="13">
        <f t="shared" si="108"/>
        <v>0</v>
      </c>
      <c r="FQ74" s="13">
        <f t="shared" si="108"/>
        <v>0</v>
      </c>
      <c r="FR74" s="13">
        <f t="shared" si="108"/>
        <v>0</v>
      </c>
      <c r="FS74" s="13">
        <f t="shared" si="108"/>
        <v>0</v>
      </c>
      <c r="FT74" s="13">
        <f t="shared" si="108"/>
        <v>0</v>
      </c>
      <c r="FU74" s="13">
        <f t="shared" si="108"/>
        <v>0</v>
      </c>
      <c r="FV74" s="13">
        <f t="shared" si="108"/>
        <v>0</v>
      </c>
      <c r="FW74" s="13">
        <f t="shared" si="108"/>
        <v>0</v>
      </c>
      <c r="FX74" s="13">
        <f t="shared" si="108"/>
        <v>0</v>
      </c>
      <c r="FY74" s="13">
        <f t="shared" si="108"/>
        <v>0</v>
      </c>
      <c r="FZ74" s="13">
        <f t="shared" si="108"/>
        <v>0</v>
      </c>
      <c r="GA74" s="13">
        <f t="shared" si="108"/>
        <v>0</v>
      </c>
      <c r="GB74" s="13">
        <f t="shared" si="108"/>
        <v>0</v>
      </c>
      <c r="GC74" s="13">
        <f t="shared" si="108"/>
        <v>0</v>
      </c>
      <c r="GD74" s="13">
        <f t="shared" si="108"/>
        <v>0</v>
      </c>
      <c r="GE74" s="13">
        <f t="shared" si="108"/>
        <v>0</v>
      </c>
      <c r="GF74" s="13">
        <f t="shared" si="108"/>
        <v>0</v>
      </c>
      <c r="GG74" s="13">
        <f t="shared" si="108"/>
        <v>0</v>
      </c>
      <c r="GH74" s="13">
        <f t="shared" si="108"/>
        <v>0</v>
      </c>
      <c r="GI74" s="13">
        <f t="shared" si="108"/>
        <v>0</v>
      </c>
      <c r="GJ74" s="13">
        <f t="shared" si="108"/>
        <v>0</v>
      </c>
      <c r="GK74" s="13">
        <f t="shared" si="108"/>
        <v>0</v>
      </c>
      <c r="GL74" s="13">
        <f t="shared" ref="GL74:IW74" si="109">GL61*GL64^$B$53</f>
        <v>0</v>
      </c>
      <c r="GM74" s="13">
        <f t="shared" si="109"/>
        <v>0</v>
      </c>
      <c r="GN74" s="13">
        <f t="shared" si="109"/>
        <v>0</v>
      </c>
      <c r="GO74" s="13">
        <f t="shared" si="109"/>
        <v>0</v>
      </c>
      <c r="GP74" s="13">
        <f t="shared" si="109"/>
        <v>0</v>
      </c>
      <c r="GQ74" s="13">
        <f t="shared" si="109"/>
        <v>0</v>
      </c>
      <c r="GR74" s="13">
        <f t="shared" si="109"/>
        <v>0</v>
      </c>
      <c r="GS74" s="13">
        <f t="shared" si="109"/>
        <v>0</v>
      </c>
      <c r="GT74" s="13">
        <f t="shared" si="109"/>
        <v>0</v>
      </c>
      <c r="GU74" s="13">
        <f t="shared" si="109"/>
        <v>0</v>
      </c>
      <c r="GV74" s="13">
        <f t="shared" si="109"/>
        <v>0</v>
      </c>
      <c r="GW74" s="13">
        <f t="shared" si="109"/>
        <v>0</v>
      </c>
      <c r="GX74" s="13">
        <f t="shared" si="109"/>
        <v>0</v>
      </c>
      <c r="GY74" s="13">
        <f t="shared" si="109"/>
        <v>0</v>
      </c>
      <c r="GZ74" s="13">
        <f t="shared" si="109"/>
        <v>0</v>
      </c>
      <c r="HA74" s="13">
        <f t="shared" si="109"/>
        <v>0</v>
      </c>
      <c r="HB74" s="13">
        <f t="shared" si="109"/>
        <v>0</v>
      </c>
      <c r="HC74" s="13">
        <f t="shared" si="109"/>
        <v>0</v>
      </c>
      <c r="HD74" s="13">
        <f t="shared" si="109"/>
        <v>0</v>
      </c>
      <c r="HE74" s="13">
        <f t="shared" si="109"/>
        <v>0</v>
      </c>
      <c r="HF74" s="13">
        <f t="shared" si="109"/>
        <v>0</v>
      </c>
      <c r="HG74" s="13">
        <f t="shared" si="109"/>
        <v>0</v>
      </c>
      <c r="HH74" s="13">
        <f t="shared" si="109"/>
        <v>0</v>
      </c>
      <c r="HI74" s="13">
        <f t="shared" si="109"/>
        <v>0</v>
      </c>
      <c r="HJ74" s="13">
        <f t="shared" si="109"/>
        <v>0</v>
      </c>
      <c r="HK74" s="13">
        <f t="shared" si="109"/>
        <v>0</v>
      </c>
      <c r="HL74" s="13">
        <f t="shared" si="109"/>
        <v>0</v>
      </c>
      <c r="HM74" s="13">
        <f t="shared" si="109"/>
        <v>0</v>
      </c>
      <c r="HN74" s="13">
        <f t="shared" si="109"/>
        <v>0</v>
      </c>
      <c r="HO74" s="13">
        <f t="shared" si="109"/>
        <v>0</v>
      </c>
      <c r="HP74" s="13">
        <f t="shared" si="109"/>
        <v>0</v>
      </c>
      <c r="HQ74" s="13">
        <f t="shared" si="109"/>
        <v>0</v>
      </c>
      <c r="HR74" s="13">
        <f t="shared" si="109"/>
        <v>0</v>
      </c>
      <c r="HS74" s="13">
        <f t="shared" si="109"/>
        <v>0</v>
      </c>
      <c r="HT74" s="13">
        <f t="shared" si="109"/>
        <v>0</v>
      </c>
      <c r="HU74" s="13">
        <f t="shared" si="109"/>
        <v>0</v>
      </c>
      <c r="HV74" s="13">
        <f t="shared" si="109"/>
        <v>0</v>
      </c>
      <c r="HW74" s="13">
        <f t="shared" si="109"/>
        <v>0</v>
      </c>
      <c r="HX74" s="13">
        <f t="shared" si="109"/>
        <v>0</v>
      </c>
      <c r="HY74" s="13">
        <f t="shared" si="109"/>
        <v>0</v>
      </c>
      <c r="HZ74" s="13">
        <f t="shared" si="109"/>
        <v>0</v>
      </c>
      <c r="IA74" s="13">
        <f t="shared" si="109"/>
        <v>0</v>
      </c>
      <c r="IB74" s="13">
        <f t="shared" si="109"/>
        <v>0</v>
      </c>
      <c r="IC74" s="13">
        <f t="shared" si="109"/>
        <v>0</v>
      </c>
      <c r="ID74" s="13">
        <f t="shared" si="109"/>
        <v>0</v>
      </c>
      <c r="IE74" s="13">
        <f t="shared" si="109"/>
        <v>0</v>
      </c>
      <c r="IF74" s="13">
        <f t="shared" si="109"/>
        <v>0</v>
      </c>
      <c r="IG74" s="13">
        <f t="shared" si="109"/>
        <v>0</v>
      </c>
      <c r="IH74" s="13">
        <f t="shared" si="109"/>
        <v>0</v>
      </c>
      <c r="II74" s="13">
        <f t="shared" si="109"/>
        <v>0</v>
      </c>
      <c r="IJ74" s="13">
        <f t="shared" si="109"/>
        <v>0</v>
      </c>
      <c r="IK74" s="13">
        <f t="shared" si="109"/>
        <v>0</v>
      </c>
      <c r="IL74" s="13">
        <f t="shared" si="109"/>
        <v>0</v>
      </c>
      <c r="IM74" s="13">
        <f t="shared" si="109"/>
        <v>0</v>
      </c>
      <c r="IN74" s="13">
        <f t="shared" si="109"/>
        <v>0</v>
      </c>
      <c r="IO74" s="13">
        <f t="shared" si="109"/>
        <v>0</v>
      </c>
      <c r="IP74" s="13">
        <f t="shared" si="109"/>
        <v>0</v>
      </c>
      <c r="IQ74" s="13">
        <f t="shared" si="109"/>
        <v>0</v>
      </c>
      <c r="IR74" s="13">
        <f t="shared" si="109"/>
        <v>0</v>
      </c>
      <c r="IS74" s="13">
        <f t="shared" si="109"/>
        <v>0</v>
      </c>
      <c r="IT74" s="13">
        <f t="shared" si="109"/>
        <v>0</v>
      </c>
      <c r="IU74" s="13">
        <f t="shared" si="109"/>
        <v>0</v>
      </c>
      <c r="IV74" s="13">
        <f t="shared" si="109"/>
        <v>0</v>
      </c>
      <c r="IW74" s="13">
        <f t="shared" si="109"/>
        <v>0</v>
      </c>
      <c r="IX74" s="13">
        <f t="shared" ref="IX74:KF74" si="110">IX61*IX64^$B$53</f>
        <v>0</v>
      </c>
      <c r="IY74" s="13">
        <f t="shared" si="110"/>
        <v>0</v>
      </c>
      <c r="IZ74" s="13">
        <f t="shared" si="110"/>
        <v>0</v>
      </c>
      <c r="JA74" s="13">
        <f t="shared" si="110"/>
        <v>0</v>
      </c>
      <c r="JB74" s="13">
        <f t="shared" si="110"/>
        <v>0</v>
      </c>
      <c r="JC74" s="13">
        <f t="shared" si="110"/>
        <v>0</v>
      </c>
      <c r="JD74" s="13">
        <f t="shared" si="110"/>
        <v>0</v>
      </c>
      <c r="JE74" s="13">
        <f t="shared" si="110"/>
        <v>0</v>
      </c>
      <c r="JF74" s="13">
        <f t="shared" si="110"/>
        <v>0</v>
      </c>
      <c r="JG74" s="13">
        <f t="shared" si="110"/>
        <v>0</v>
      </c>
      <c r="JH74" s="13">
        <f t="shared" si="110"/>
        <v>0</v>
      </c>
      <c r="JI74" s="13">
        <f t="shared" si="110"/>
        <v>0</v>
      </c>
      <c r="JJ74" s="13">
        <f t="shared" si="110"/>
        <v>0</v>
      </c>
      <c r="JK74" s="13">
        <f t="shared" si="110"/>
        <v>0</v>
      </c>
      <c r="JL74" s="13">
        <f t="shared" si="110"/>
        <v>0</v>
      </c>
      <c r="JM74" s="13">
        <f t="shared" si="110"/>
        <v>0</v>
      </c>
      <c r="JN74" s="13">
        <f t="shared" si="110"/>
        <v>0</v>
      </c>
      <c r="JO74" s="13">
        <f t="shared" si="110"/>
        <v>0</v>
      </c>
      <c r="JP74" s="13">
        <f t="shared" si="110"/>
        <v>0</v>
      </c>
      <c r="JQ74" s="13">
        <f t="shared" si="110"/>
        <v>0</v>
      </c>
      <c r="JR74" s="13">
        <f t="shared" si="110"/>
        <v>0</v>
      </c>
      <c r="JS74" s="13">
        <f t="shared" si="110"/>
        <v>0</v>
      </c>
      <c r="JT74" s="13">
        <f t="shared" si="110"/>
        <v>0</v>
      </c>
      <c r="JU74" s="13">
        <f t="shared" si="110"/>
        <v>0</v>
      </c>
      <c r="JV74" s="13">
        <f t="shared" si="110"/>
        <v>0</v>
      </c>
      <c r="JW74" s="13">
        <f t="shared" si="110"/>
        <v>0</v>
      </c>
      <c r="JX74" s="13">
        <f t="shared" si="110"/>
        <v>0</v>
      </c>
      <c r="JY74" s="13">
        <f t="shared" si="110"/>
        <v>0</v>
      </c>
      <c r="JZ74" s="13">
        <f t="shared" si="110"/>
        <v>0</v>
      </c>
      <c r="KA74" s="13">
        <f t="shared" si="110"/>
        <v>0</v>
      </c>
      <c r="KB74" s="13">
        <f t="shared" si="110"/>
        <v>0</v>
      </c>
      <c r="KC74" s="13">
        <f t="shared" si="110"/>
        <v>0</v>
      </c>
      <c r="KD74" s="13">
        <f t="shared" si="110"/>
        <v>0</v>
      </c>
      <c r="KE74" s="13">
        <f t="shared" si="110"/>
        <v>0</v>
      </c>
      <c r="KF74" s="13">
        <f t="shared" si="110"/>
        <v>0</v>
      </c>
    </row>
    <row r="75" spans="1:292" s="34" customFormat="1" x14ac:dyDescent="0.2">
      <c r="A75" s="26" t="s">
        <v>62</v>
      </c>
      <c r="B75" s="34">
        <f>B92</f>
        <v>58.974936057091995</v>
      </c>
      <c r="C75" s="34">
        <f>C92</f>
        <v>60.23641116342074</v>
      </c>
      <c r="D75" s="34">
        <f t="shared" ref="D75:BO75" si="111">D92</f>
        <v>61.524110936359904</v>
      </c>
      <c r="E75" s="34">
        <f t="shared" si="111"/>
        <v>62.838339231816121</v>
      </c>
      <c r="F75" s="34">
        <f t="shared" si="111"/>
        <v>64.179390985337847</v>
      </c>
      <c r="G75" s="34">
        <f t="shared" si="111"/>
        <v>65.547549532639181</v>
      </c>
      <c r="H75" s="34">
        <f t="shared" si="111"/>
        <v>66.943086324376807</v>
      </c>
      <c r="I75" s="34">
        <f t="shared" si="111"/>
        <v>68.366260785088897</v>
      </c>
      <c r="J75" s="34">
        <f t="shared" si="111"/>
        <v>69.817320267026417</v>
      </c>
      <c r="K75" s="34">
        <f t="shared" si="111"/>
        <v>71.296500133085999</v>
      </c>
      <c r="L75" s="34">
        <f t="shared" si="111"/>
        <v>72.804023970789203</v>
      </c>
      <c r="M75" s="34">
        <f t="shared" si="111"/>
        <v>74.340103957198949</v>
      </c>
      <c r="N75" s="34">
        <f t="shared" si="111"/>
        <v>75.983023283295026</v>
      </c>
      <c r="O75" s="34">
        <f t="shared" si="111"/>
        <v>77.739189270971778</v>
      </c>
      <c r="P75" s="34">
        <f t="shared" si="111"/>
        <v>79.615582335475906</v>
      </c>
      <c r="Q75" s="34">
        <f t="shared" si="111"/>
        <v>81.619813126405418</v>
      </c>
      <c r="R75" s="34">
        <f t="shared" si="111"/>
        <v>83.76018181055413</v>
      </c>
      <c r="S75" s="34">
        <f t="shared" si="111"/>
        <v>86.045746273913409</v>
      </c>
      <c r="T75" s="34">
        <f t="shared" si="111"/>
        <v>88.486393715548175</v>
      </c>
      <c r="U75" s="34">
        <f t="shared" si="111"/>
        <v>91.09292242170919</v>
      </c>
      <c r="V75" s="34">
        <f t="shared" si="111"/>
        <v>93.877132853079416</v>
      </c>
      <c r="W75" s="34">
        <f t="shared" si="111"/>
        <v>96.851929235930101</v>
      </c>
      <c r="X75" s="34">
        <f t="shared" si="111"/>
        <v>99.732487046141117</v>
      </c>
      <c r="Y75" s="34">
        <f t="shared" si="111"/>
        <v>102.50114280957288</v>
      </c>
      <c r="Z75" s="34">
        <f t="shared" si="111"/>
        <v>105.14024926169989</v>
      </c>
      <c r="AA75" s="34">
        <f t="shared" si="111"/>
        <v>107.63236828205891</v>
      </c>
      <c r="AB75" s="34">
        <f t="shared" si="111"/>
        <v>109.96047898723056</v>
      </c>
      <c r="AC75" s="34">
        <f t="shared" si="111"/>
        <v>112.10818961095623</v>
      </c>
      <c r="AD75" s="34">
        <f t="shared" si="111"/>
        <v>114.05994958261387</v>
      </c>
      <c r="AE75" s="34">
        <f t="shared" si="111"/>
        <v>115.80125757308747</v>
      </c>
      <c r="AF75" s="34">
        <f t="shared" si="111"/>
        <v>117.31886145815687</v>
      </c>
      <c r="AG75" s="34">
        <f t="shared" si="111"/>
        <v>118.60094613376023</v>
      </c>
      <c r="AH75" s="34">
        <f t="shared" si="111"/>
        <v>120.0130819410726</v>
      </c>
      <c r="AI75" s="34">
        <f t="shared" si="111"/>
        <v>121.55984392925129</v>
      </c>
      <c r="AJ75" s="34">
        <f t="shared" si="111"/>
        <v>123.24626875605043</v>
      </c>
      <c r="AK75" s="34">
        <f t="shared" si="111"/>
        <v>125.07790009172723</v>
      </c>
      <c r="AL75" s="34">
        <f t="shared" si="111"/>
        <v>127.06082021240607</v>
      </c>
      <c r="AM75" s="34">
        <f t="shared" si="111"/>
        <v>129.20168502971222</v>
      </c>
      <c r="AN75" s="34">
        <f t="shared" si="111"/>
        <v>131.50776302100584</v>
      </c>
      <c r="AO75" s="34">
        <f t="shared" si="111"/>
        <v>133.98697812817937</v>
      </c>
      <c r="AP75" s="34">
        <f t="shared" si="111"/>
        <v>136.64795711466971</v>
      </c>
      <c r="AQ75" s="34">
        <f t="shared" si="111"/>
        <v>139.50008187328964</v>
      </c>
      <c r="AR75" s="34">
        <f t="shared" si="111"/>
        <v>142.27178620991273</v>
      </c>
      <c r="AS75" s="34">
        <f t="shared" si="111"/>
        <v>144.95491018102462</v>
      </c>
      <c r="AT75" s="34">
        <f t="shared" si="111"/>
        <v>147.54139093311164</v>
      </c>
      <c r="AU75" s="34">
        <f t="shared" si="111"/>
        <v>150.02329721453921</v>
      </c>
      <c r="AV75" s="34">
        <f t="shared" si="111"/>
        <v>152.39287190584</v>
      </c>
      <c r="AW75" s="34">
        <f t="shared" si="111"/>
        <v>154.6425746704968</v>
      </c>
      <c r="AX75" s="34">
        <f t="shared" si="111"/>
        <v>156.76512430749577</v>
      </c>
      <c r="AY75" s="34">
        <f t="shared" si="111"/>
        <v>158.75354040353898</v>
      </c>
      <c r="AZ75" s="34">
        <f t="shared" si="111"/>
        <v>160.60118397924597</v>
      </c>
      <c r="BA75" s="34">
        <f t="shared" si="111"/>
        <v>162.30179691095236</v>
      </c>
      <c r="BB75" s="34">
        <f t="shared" si="111"/>
        <v>164.35875647057873</v>
      </c>
      <c r="BC75" s="34">
        <f t="shared" si="111"/>
        <v>166.78574744974776</v>
      </c>
      <c r="BD75" s="34">
        <f t="shared" si="111"/>
        <v>169.59910688211596</v>
      </c>
      <c r="BE75" s="34">
        <f t="shared" si="111"/>
        <v>172.81803868310624</v>
      </c>
      <c r="BF75" s="34">
        <f t="shared" si="111"/>
        <v>176.46484456200963</v>
      </c>
      <c r="BG75" s="34">
        <f t="shared" si="111"/>
        <v>180.565196060517</v>
      </c>
      <c r="BH75" s="34">
        <f t="shared" si="111"/>
        <v>185.14845288864132</v>
      </c>
      <c r="BI75" s="34">
        <f t="shared" si="111"/>
        <v>190.24803315040432</v>
      </c>
      <c r="BJ75" s="34">
        <f t="shared" si="111"/>
        <v>195.90184225206761</v>
      </c>
      <c r="BK75" s="34">
        <f t="shared" si="111"/>
        <v>202.15276848919353</v>
      </c>
      <c r="BL75" s="34">
        <f t="shared" si="111"/>
        <v>208.59459766675002</v>
      </c>
      <c r="BM75" s="34">
        <f t="shared" si="111"/>
        <v>215.23143790190929</v>
      </c>
      <c r="BN75" s="34">
        <f t="shared" si="111"/>
        <v>222.0674130244609</v>
      </c>
      <c r="BO75" s="34">
        <f t="shared" si="111"/>
        <v>229.10665144827334</v>
      </c>
      <c r="BP75" s="34">
        <f t="shared" ref="BP75:EA75" si="112">BP92</f>
        <v>236.35328376438792</v>
      </c>
      <c r="BQ75" s="34">
        <f t="shared" si="112"/>
        <v>243.81144025586792</v>
      </c>
      <c r="BR75" s="34">
        <f t="shared" si="112"/>
        <v>251.485248889818</v>
      </c>
      <c r="BS75" s="34">
        <f t="shared" si="112"/>
        <v>259.37883317872377</v>
      </c>
      <c r="BT75" s="34">
        <f t="shared" si="112"/>
        <v>267.49631021554671</v>
      </c>
      <c r="BU75" s="34">
        <f t="shared" si="112"/>
        <v>275.84178913004877</v>
      </c>
      <c r="BV75" s="34">
        <f t="shared" si="112"/>
        <v>283.87392947284394</v>
      </c>
      <c r="BW75" s="34">
        <f t="shared" si="112"/>
        <v>291.54771102939486</v>
      </c>
      <c r="BX75" s="34">
        <f t="shared" si="112"/>
        <v>298.81895351374618</v>
      </c>
      <c r="BY75" s="34">
        <f t="shared" si="112"/>
        <v>305.64473679935656</v>
      </c>
      <c r="BZ75" s="34">
        <f t="shared" si="112"/>
        <v>311.98382768358164</v>
      </c>
      <c r="CA75" s="34">
        <f t="shared" si="112"/>
        <v>317.79710050623544</v>
      </c>
      <c r="CB75" s="34">
        <f t="shared" si="112"/>
        <v>323.04794686089701</v>
      </c>
      <c r="CC75" s="34">
        <f t="shared" si="112"/>
        <v>327.70266748215914</v>
      </c>
      <c r="CD75" s="34">
        <f t="shared" si="112"/>
        <v>331.7308404118491</v>
      </c>
      <c r="CE75" s="34">
        <f t="shared" si="112"/>
        <v>335.10566028882931</v>
      </c>
      <c r="CF75" s="34">
        <f t="shared" si="112"/>
        <v>338.59171400754667</v>
      </c>
      <c r="CG75" s="34">
        <f t="shared" si="112"/>
        <v>342.19128016861828</v>
      </c>
      <c r="CH75" s="34">
        <f t="shared" si="112"/>
        <v>345.90677573968293</v>
      </c>
      <c r="CI75" s="34">
        <f t="shared" si="112"/>
        <v>349.74077908573162</v>
      </c>
      <c r="CJ75" s="34">
        <f t="shared" si="112"/>
        <v>353.69603641337568</v>
      </c>
      <c r="CK75" s="34">
        <f t="shared" si="112"/>
        <v>357.77546777720374</v>
      </c>
      <c r="CL75" s="34">
        <f t="shared" si="112"/>
        <v>361.98217467297405</v>
      </c>
      <c r="CM75" s="34">
        <f t="shared" si="112"/>
        <v>366.31944772946997</v>
      </c>
      <c r="CN75" s="34">
        <f t="shared" si="112"/>
        <v>370.7907749112079</v>
      </c>
      <c r="CO75" s="34">
        <f t="shared" si="112"/>
        <v>375.39985073125729</v>
      </c>
      <c r="CP75" s="34">
        <f t="shared" si="112"/>
        <v>380.05451829946554</v>
      </c>
      <c r="CQ75" s="34">
        <f t="shared" si="112"/>
        <v>384.7550305512388</v>
      </c>
      <c r="CR75" s="34">
        <f t="shared" si="112"/>
        <v>389.50164143564149</v>
      </c>
      <c r="CS75" s="34">
        <f t="shared" si="112"/>
        <v>394.29460470845277</v>
      </c>
      <c r="CT75" s="34">
        <f t="shared" si="112"/>
        <v>399.1341738225837</v>
      </c>
      <c r="CU75" s="34">
        <f t="shared" si="112"/>
        <v>404.02060180040212</v>
      </c>
      <c r="CV75" s="34">
        <f t="shared" si="112"/>
        <v>408.95414118525048</v>
      </c>
      <c r="CW75" s="34">
        <f t="shared" si="112"/>
        <v>413.93504391746012</v>
      </c>
      <c r="CX75" s="34">
        <f t="shared" si="112"/>
        <v>418.96356133678921</v>
      </c>
      <c r="CY75" s="34">
        <f t="shared" si="112"/>
        <v>424.0399440159033</v>
      </c>
      <c r="CZ75" s="34">
        <f t="shared" si="112"/>
        <v>429.16444178226322</v>
      </c>
      <c r="DA75" s="34">
        <f t="shared" si="112"/>
        <v>434.33730358481654</v>
      </c>
      <c r="DB75" s="34">
        <f t="shared" si="112"/>
        <v>439.55877749884877</v>
      </c>
      <c r="DC75" s="34">
        <f t="shared" si="112"/>
        <v>444.82911062214487</v>
      </c>
      <c r="DD75" s="34">
        <f t="shared" si="112"/>
        <v>450.14854903180742</v>
      </c>
      <c r="DE75" s="34">
        <f t="shared" si="112"/>
        <v>455.51733771384471</v>
      </c>
      <c r="DF75" s="34">
        <f t="shared" si="112"/>
        <v>460.93572055927365</v>
      </c>
      <c r="DG75" s="34">
        <f t="shared" si="112"/>
        <v>466.40394026933609</v>
      </c>
      <c r="DH75" s="34">
        <f t="shared" si="112"/>
        <v>471.92223835620661</v>
      </c>
      <c r="DI75" s="34">
        <f t="shared" si="112"/>
        <v>477.49085509735181</v>
      </c>
      <c r="DJ75" s="34">
        <f t="shared" si="112"/>
        <v>483.11002941505529</v>
      </c>
      <c r="DK75" s="34">
        <f t="shared" si="112"/>
        <v>488.77999890342244</v>
      </c>
      <c r="DL75" s="34">
        <f t="shared" si="112"/>
        <v>494.50099973481571</v>
      </c>
      <c r="DM75" s="34">
        <f t="shared" si="112"/>
        <v>500.27326668225646</v>
      </c>
      <c r="DN75" s="34">
        <f t="shared" si="112"/>
        <v>506.09703304942445</v>
      </c>
      <c r="DO75" s="34">
        <f t="shared" si="112"/>
        <v>511.97253065261896</v>
      </c>
      <c r="DP75" s="34">
        <f t="shared" si="112"/>
        <v>517.89998974908929</v>
      </c>
      <c r="DQ75" s="34">
        <f t="shared" si="112"/>
        <v>523.87963901272497</v>
      </c>
      <c r="DR75" s="34">
        <f t="shared" si="112"/>
        <v>529.91170550697859</v>
      </c>
      <c r="DS75" s="34">
        <f t="shared" si="112"/>
        <v>535.99641461734768</v>
      </c>
      <c r="DT75" s="34">
        <f t="shared" si="112"/>
        <v>542.13399006084592</v>
      </c>
      <c r="DU75" s="34">
        <f t="shared" si="112"/>
        <v>548.32465384973614</v>
      </c>
      <c r="DV75" s="34">
        <f t="shared" si="112"/>
        <v>554.56862622064511</v>
      </c>
      <c r="DW75" s="34">
        <f t="shared" si="112"/>
        <v>560.8661256473639</v>
      </c>
      <c r="DX75" s="34">
        <f t="shared" si="112"/>
        <v>567.21736876205489</v>
      </c>
      <c r="DY75" s="34">
        <f t="shared" si="112"/>
        <v>573.62257029549312</v>
      </c>
      <c r="DZ75" s="34">
        <f t="shared" si="112"/>
        <v>580.08194309353178</v>
      </c>
      <c r="EA75" s="34">
        <f t="shared" si="112"/>
        <v>586.59569808645267</v>
      </c>
      <c r="EB75" s="34">
        <f t="shared" ref="EB75:GM75" si="113">EB92</f>
        <v>593.16404430052887</v>
      </c>
      <c r="EC75" s="34">
        <f t="shared" si="113"/>
        <v>599.78718874979575</v>
      </c>
      <c r="ED75" s="34">
        <f t="shared" si="113"/>
        <v>606.46533636905303</v>
      </c>
      <c r="EE75" s="34">
        <f t="shared" si="113"/>
        <v>613.19869007272189</v>
      </c>
      <c r="EF75" s="34">
        <f t="shared" si="113"/>
        <v>619.98745066671404</v>
      </c>
      <c r="EG75" s="34">
        <f t="shared" si="113"/>
        <v>626.83181680621897</v>
      </c>
      <c r="EH75" s="34">
        <f t="shared" si="113"/>
        <v>633.73198502840239</v>
      </c>
      <c r="EI75" s="34">
        <f t="shared" si="113"/>
        <v>640.68814960284942</v>
      </c>
      <c r="EJ75" s="34">
        <f t="shared" si="113"/>
        <v>647.70050271503783</v>
      </c>
      <c r="EK75" s="34">
        <f t="shared" si="113"/>
        <v>654.76923427964118</v>
      </c>
      <c r="EL75" s="34">
        <f t="shared" si="113"/>
        <v>661.89453188596485</v>
      </c>
      <c r="EM75" s="34">
        <f t="shared" si="113"/>
        <v>669.07658076503515</v>
      </c>
      <c r="EN75" s="34">
        <f t="shared" si="113"/>
        <v>676.31556387139301</v>
      </c>
      <c r="EO75" s="34">
        <f t="shared" si="113"/>
        <v>683.61166182109457</v>
      </c>
      <c r="EP75" s="34">
        <f t="shared" si="113"/>
        <v>690.9650528309744</v>
      </c>
      <c r="EQ75" s="34">
        <f t="shared" si="113"/>
        <v>698.3759126770442</v>
      </c>
      <c r="ER75" s="34">
        <f t="shared" si="113"/>
        <v>705.84441461432982</v>
      </c>
      <c r="ES75" s="34">
        <f t="shared" si="113"/>
        <v>713.3707294384983</v>
      </c>
      <c r="ET75" s="34">
        <f t="shared" si="113"/>
        <v>720.955025390115</v>
      </c>
      <c r="EU75" s="34">
        <f t="shared" si="113"/>
        <v>728.59746809575245</v>
      </c>
      <c r="EV75" s="34">
        <f t="shared" si="113"/>
        <v>736.29822071960859</v>
      </c>
      <c r="EW75" s="34">
        <f t="shared" si="113"/>
        <v>744.05744370091759</v>
      </c>
      <c r="EX75" s="34">
        <f t="shared" si="113"/>
        <v>751.87529483317087</v>
      </c>
      <c r="EY75" s="34">
        <f t="shared" si="113"/>
        <v>759.75192923562622</v>
      </c>
      <c r="EZ75" s="34">
        <f t="shared" si="113"/>
        <v>767.6874992864839</v>
      </c>
      <c r="FA75" s="34">
        <f t="shared" si="113"/>
        <v>775.68215459611474</v>
      </c>
      <c r="FB75" s="34">
        <f t="shared" si="113"/>
        <v>783.73604203638831</v>
      </c>
      <c r="FC75" s="34">
        <f t="shared" si="113"/>
        <v>791.84930562928093</v>
      </c>
      <c r="FD75" s="34">
        <f t="shared" si="113"/>
        <v>800.02208659697294</v>
      </c>
      <c r="FE75" s="34">
        <f t="shared" si="113"/>
        <v>808.25452326404411</v>
      </c>
      <c r="FF75" s="34">
        <f t="shared" si="113"/>
        <v>816.54675106136506</v>
      </c>
      <c r="FG75" s="34">
        <f t="shared" si="113"/>
        <v>824.89890249524751</v>
      </c>
      <c r="FH75" s="34">
        <f t="shared" si="113"/>
        <v>833.31110721707387</v>
      </c>
      <c r="FI75" s="34">
        <f t="shared" si="113"/>
        <v>841.78349173462436</v>
      </c>
      <c r="FJ75" s="34">
        <f t="shared" si="113"/>
        <v>850.3161795593013</v>
      </c>
      <c r="FK75" s="34">
        <f t="shared" si="113"/>
        <v>858.90929112015829</v>
      </c>
      <c r="FL75" s="34">
        <f t="shared" si="113"/>
        <v>867.56294382299325</v>
      </c>
      <c r="FM75" s="34">
        <f t="shared" si="113"/>
        <v>876.27725192643106</v>
      </c>
      <c r="FN75" s="34">
        <f t="shared" si="113"/>
        <v>885.05232654862584</v>
      </c>
      <c r="FO75" s="34">
        <f t="shared" si="113"/>
        <v>893.88827563891732</v>
      </c>
      <c r="FP75" s="34">
        <f t="shared" si="113"/>
        <v>902.78520390609981</v>
      </c>
      <c r="FQ75" s="34">
        <f t="shared" si="113"/>
        <v>911.74321280927199</v>
      </c>
      <c r="FR75" s="34">
        <f t="shared" si="113"/>
        <v>920.76240047080978</v>
      </c>
      <c r="FS75" s="34">
        <f t="shared" si="113"/>
        <v>929.84286176060641</v>
      </c>
      <c r="FT75" s="34">
        <f t="shared" si="113"/>
        <v>938.98468813629415</v>
      </c>
      <c r="FU75" s="34">
        <f t="shared" si="113"/>
        <v>948.1879677039426</v>
      </c>
      <c r="FV75" s="34">
        <f t="shared" si="113"/>
        <v>957.45278618454176</v>
      </c>
      <c r="FW75" s="34">
        <f t="shared" si="113"/>
        <v>966.77922440192754</v>
      </c>
      <c r="FX75" s="34">
        <f t="shared" si="113"/>
        <v>976.16736283906471</v>
      </c>
      <c r="FY75" s="34">
        <f t="shared" si="113"/>
        <v>985.61727456704955</v>
      </c>
      <c r="FZ75" s="34">
        <f t="shared" si="113"/>
        <v>995.12902924159675</v>
      </c>
      <c r="GA75" s="34">
        <f t="shared" si="113"/>
        <v>1004.7026941888948</v>
      </c>
      <c r="GB75" s="34">
        <f t="shared" si="113"/>
        <v>1014.3383330897649</v>
      </c>
      <c r="GC75" s="34">
        <f t="shared" si="113"/>
        <v>1024.0360061756651</v>
      </c>
      <c r="GD75" s="34">
        <f t="shared" si="113"/>
        <v>1033.7957699654046</v>
      </c>
      <c r="GE75" s="34">
        <f t="shared" si="113"/>
        <v>1043.6176773431735</v>
      </c>
      <c r="GF75" s="34">
        <f t="shared" si="113"/>
        <v>1053.5017774224227</v>
      </c>
      <c r="GG75" s="34">
        <f t="shared" si="113"/>
        <v>1063.448115645147</v>
      </c>
      <c r="GH75" s="34">
        <f t="shared" si="113"/>
        <v>1073.4567336663001</v>
      </c>
      <c r="GI75" s="34">
        <f t="shared" si="113"/>
        <v>1083.5276694525619</v>
      </c>
      <c r="GJ75" s="34">
        <f t="shared" si="113"/>
        <v>1093.6609570785433</v>
      </c>
      <c r="GK75" s="34">
        <f t="shared" si="113"/>
        <v>1103.8566267453646</v>
      </c>
      <c r="GL75" s="34">
        <f t="shared" si="113"/>
        <v>1114.0993629430006</v>
      </c>
      <c r="GM75" s="34">
        <f t="shared" si="113"/>
        <v>1124.3887546054068</v>
      </c>
      <c r="GN75" s="34">
        <f t="shared" ref="GN75:IY75" si="114">GN92</f>
        <v>1134.7243811695</v>
      </c>
      <c r="GO75" s="34">
        <f t="shared" si="114"/>
        <v>1145.1058127179763</v>
      </c>
      <c r="GP75" s="34">
        <f t="shared" si="114"/>
        <v>1155.5326099980039</v>
      </c>
      <c r="GQ75" s="34">
        <f t="shared" si="114"/>
        <v>1166.0043245693735</v>
      </c>
      <c r="GR75" s="34">
        <f t="shared" si="114"/>
        <v>1176.5204985820367</v>
      </c>
      <c r="GS75" s="34">
        <f t="shared" si="114"/>
        <v>1187.0806651537598</v>
      </c>
      <c r="GT75" s="34">
        <f t="shared" si="114"/>
        <v>1197.6843481619151</v>
      </c>
      <c r="GU75" s="34">
        <f t="shared" si="114"/>
        <v>1208.3310623675045</v>
      </c>
      <c r="GV75" s="34">
        <f t="shared" si="114"/>
        <v>1219.0203134408828</v>
      </c>
      <c r="GW75" s="34">
        <f t="shared" si="114"/>
        <v>1229.7515978035569</v>
      </c>
      <c r="GX75" s="34">
        <f t="shared" si="114"/>
        <v>1240.5244027996966</v>
      </c>
      <c r="GY75" s="34">
        <f t="shared" si="114"/>
        <v>1251.3382068172018</v>
      </c>
      <c r="GZ75" s="34">
        <f t="shared" si="114"/>
        <v>1262.1924792859063</v>
      </c>
      <c r="HA75" s="34">
        <f t="shared" si="114"/>
        <v>1273.086680485944</v>
      </c>
      <c r="HB75" s="34">
        <f t="shared" si="114"/>
        <v>1284.0202617715427</v>
      </c>
      <c r="HC75" s="34">
        <f t="shared" si="114"/>
        <v>1294.9926655726886</v>
      </c>
      <c r="HD75" s="34">
        <f t="shared" si="114"/>
        <v>1306.0033255837873</v>
      </c>
      <c r="HE75" s="34">
        <f t="shared" si="114"/>
        <v>1317.0516677486787</v>
      </c>
      <c r="HF75" s="34">
        <f t="shared" si="114"/>
        <v>1328.1371065938504</v>
      </c>
      <c r="HG75" s="34">
        <f t="shared" si="114"/>
        <v>1339.2590489939594</v>
      </c>
      <c r="HH75" s="34">
        <f t="shared" si="114"/>
        <v>1350.4168931826759</v>
      </c>
      <c r="HI75" s="34">
        <f t="shared" si="114"/>
        <v>1361.6100285298082</v>
      </c>
      <c r="HJ75" s="34">
        <f t="shared" si="114"/>
        <v>1372.8378357742483</v>
      </c>
      <c r="HK75" s="34">
        <f t="shared" si="114"/>
        <v>1384.099686902784</v>
      </c>
      <c r="HL75" s="34">
        <f t="shared" si="114"/>
        <v>1395.3949451670192</v>
      </c>
      <c r="HM75" s="34">
        <f t="shared" si="114"/>
        <v>1406.7229652529777</v>
      </c>
      <c r="HN75" s="34">
        <f t="shared" si="114"/>
        <v>1418.0830932667075</v>
      </c>
      <c r="HO75" s="34">
        <f t="shared" si="114"/>
        <v>1429.4746668537935</v>
      </c>
      <c r="HP75" s="34">
        <f t="shared" si="114"/>
        <v>1440.897015105526</v>
      </c>
      <c r="HQ75" s="34">
        <f t="shared" si="114"/>
        <v>1452.3494590167627</v>
      </c>
      <c r="HR75" s="34">
        <f t="shared" si="114"/>
        <v>1463.8313110553029</v>
      </c>
      <c r="HS75" s="34">
        <f t="shared" si="114"/>
        <v>1475.3418748089478</v>
      </c>
      <c r="HT75" s="34">
        <f t="shared" si="114"/>
        <v>1486.880445815226</v>
      </c>
      <c r="HU75" s="34">
        <f t="shared" si="114"/>
        <v>1498.4463113510558</v>
      </c>
      <c r="HV75" s="34">
        <f t="shared" si="114"/>
        <v>1510.0387505612703</v>
      </c>
      <c r="HW75" s="34">
        <f t="shared" si="114"/>
        <v>1521.6570345320908</v>
      </c>
      <c r="HX75" s="34">
        <f t="shared" si="114"/>
        <v>1533.3004260699881</v>
      </c>
      <c r="HY75" s="34">
        <f t="shared" si="114"/>
        <v>1544.968180043471</v>
      </c>
      <c r="HZ75" s="34">
        <f t="shared" si="114"/>
        <v>1556.6595433801801</v>
      </c>
      <c r="IA75" s="34">
        <f t="shared" si="114"/>
        <v>1568.3737550970338</v>
      </c>
      <c r="IB75" s="34">
        <f t="shared" si="114"/>
        <v>1580.1100463596044</v>
      </c>
      <c r="IC75" s="34">
        <f t="shared" si="114"/>
        <v>1591.8676404050586</v>
      </c>
      <c r="ID75" s="34">
        <f t="shared" si="114"/>
        <v>1603.6457527844489</v>
      </c>
      <c r="IE75" s="34">
        <f t="shared" si="114"/>
        <v>1615.4435914269188</v>
      </c>
      <c r="IF75" s="34">
        <f t="shared" si="114"/>
        <v>1627.2603565928505</v>
      </c>
      <c r="IG75" s="34">
        <f t="shared" si="114"/>
        <v>1639.0952409729034</v>
      </c>
      <c r="IH75" s="34">
        <f t="shared" si="114"/>
        <v>1650.9474295273103</v>
      </c>
      <c r="II75" s="34">
        <f t="shared" si="114"/>
        <v>1662.8161000061373</v>
      </c>
      <c r="IJ75" s="34">
        <f t="shared" si="114"/>
        <v>1674.7004228986191</v>
      </c>
      <c r="IK75" s="34">
        <f t="shared" si="114"/>
        <v>1686.5995614504488</v>
      </c>
      <c r="IL75" s="34">
        <f t="shared" si="114"/>
        <v>1698.5126717153967</v>
      </c>
      <c r="IM75" s="34">
        <f t="shared" si="114"/>
        <v>1710.4389027537918</v>
      </c>
      <c r="IN75" s="34">
        <f t="shared" si="114"/>
        <v>1722.3773965630271</v>
      </c>
      <c r="IO75" s="34">
        <f t="shared" si="114"/>
        <v>1734.3272884025569</v>
      </c>
      <c r="IP75" s="34">
        <f t="shared" si="114"/>
        <v>1746.2877066922924</v>
      </c>
      <c r="IQ75" s="34">
        <f t="shared" si="114"/>
        <v>1758.2577728367996</v>
      </c>
      <c r="IR75" s="34">
        <f t="shared" si="114"/>
        <v>1770.2366017209833</v>
      </c>
      <c r="IS75" s="34">
        <f t="shared" si="114"/>
        <v>1782.2233017292863</v>
      </c>
      <c r="IT75" s="34">
        <f t="shared" si="114"/>
        <v>1794.2169747157968</v>
      </c>
      <c r="IU75" s="34">
        <f t="shared" si="114"/>
        <v>1806.2167162275093</v>
      </c>
      <c r="IV75" s="34">
        <f>IV92</f>
        <v>1818.2216154111725</v>
      </c>
      <c r="IW75" s="34">
        <f t="shared" si="114"/>
        <v>1830.2307553044052</v>
      </c>
      <c r="IX75" s="34">
        <f t="shared" si="114"/>
        <v>1842.2432129931276</v>
      </c>
      <c r="IY75" s="34">
        <f t="shared" si="114"/>
        <v>1854.2580595519785</v>
      </c>
      <c r="IZ75" s="34">
        <f t="shared" ref="IZ75:KF75" si="115">IZ92</f>
        <v>1866.2743601203349</v>
      </c>
      <c r="JA75" s="34">
        <f t="shared" si="115"/>
        <v>1878.2911742599658</v>
      </c>
      <c r="JB75" s="34">
        <f t="shared" si="115"/>
        <v>1890.3075557702439</v>
      </c>
      <c r="JC75" s="34">
        <f t="shared" si="115"/>
        <v>1902.3225529895419</v>
      </c>
      <c r="JD75" s="34">
        <f t="shared" si="115"/>
        <v>1914.3352086489917</v>
      </c>
      <c r="JE75" s="34">
        <f t="shared" si="115"/>
        <v>1926.3445601509818</v>
      </c>
      <c r="JF75" s="34">
        <f t="shared" si="115"/>
        <v>1938.3496396819726</v>
      </c>
      <c r="JG75" s="34">
        <f t="shared" si="115"/>
        <v>1950.349474266475</v>
      </c>
      <c r="JH75" s="34">
        <f t="shared" si="115"/>
        <v>1962.3430861725478</v>
      </c>
      <c r="JI75" s="34">
        <f t="shared" si="115"/>
        <v>1974.3294926014783</v>
      </c>
      <c r="JJ75" s="34">
        <f t="shared" si="115"/>
        <v>1986.3077062061554</v>
      </c>
      <c r="JK75" s="34">
        <f t="shared" si="115"/>
        <v>1998.2767349739304</v>
      </c>
      <c r="JL75" s="34">
        <f t="shared" si="115"/>
        <v>2010.2355824157678</v>
      </c>
      <c r="JM75" s="34">
        <f t="shared" si="115"/>
        <v>2022.1832475593601</v>
      </c>
      <c r="JN75" s="34">
        <f t="shared" si="115"/>
        <v>2034.1187252113004</v>
      </c>
      <c r="JO75" s="34">
        <f t="shared" si="115"/>
        <v>2046.0410060507322</v>
      </c>
      <c r="JP75" s="34">
        <f t="shared" si="115"/>
        <v>2057.9490767907218</v>
      </c>
      <c r="JQ75" s="34">
        <f t="shared" si="115"/>
        <v>2069.8419202403611</v>
      </c>
      <c r="JR75" s="34">
        <f t="shared" si="115"/>
        <v>2081.7185156689638</v>
      </c>
      <c r="JS75" s="34">
        <f t="shared" si="115"/>
        <v>2093.5778384020459</v>
      </c>
      <c r="JT75" s="34">
        <f t="shared" si="115"/>
        <v>2105.4188605759814</v>
      </c>
      <c r="JU75" s="34">
        <f t="shared" si="115"/>
        <v>2117.2405509243404</v>
      </c>
      <c r="JV75" s="34">
        <f t="shared" si="115"/>
        <v>2129.0418750505205</v>
      </c>
      <c r="JW75" s="34">
        <f t="shared" si="115"/>
        <v>2140.8217954605043</v>
      </c>
      <c r="JX75" s="34">
        <f t="shared" si="115"/>
        <v>2152.5792716388537</v>
      </c>
      <c r="JY75" s="34">
        <f t="shared" si="115"/>
        <v>2164.3132603665872</v>
      </c>
      <c r="JZ75" s="34">
        <f t="shared" si="115"/>
        <v>2176.0227159935607</v>
      </c>
      <c r="KA75" s="34">
        <f t="shared" si="115"/>
        <v>2187.7065900986454</v>
      </c>
      <c r="KB75" s="34">
        <f t="shared" si="115"/>
        <v>2199.3638319957213</v>
      </c>
      <c r="KC75" s="34">
        <f t="shared" si="115"/>
        <v>2210.9933889427443</v>
      </c>
      <c r="KD75" s="34">
        <f t="shared" si="115"/>
        <v>2222.5942061442797</v>
      </c>
      <c r="KE75" s="34">
        <f t="shared" si="115"/>
        <v>2234.1652271053763</v>
      </c>
      <c r="KF75" s="34">
        <f t="shared" si="115"/>
        <v>2245.7053934946639</v>
      </c>
    </row>
    <row r="76" spans="1:292" s="13" customFormat="1" x14ac:dyDescent="0.2">
      <c r="A76" t="s">
        <v>75</v>
      </c>
      <c r="B76" s="13">
        <f t="shared" ref="B76:BM76" si="116">B75*B74</f>
        <v>0</v>
      </c>
      <c r="C76" s="13">
        <f t="shared" si="116"/>
        <v>0</v>
      </c>
      <c r="D76" s="13">
        <f t="shared" si="116"/>
        <v>0</v>
      </c>
      <c r="E76" s="13">
        <f t="shared" si="116"/>
        <v>0</v>
      </c>
      <c r="F76" s="13">
        <f t="shared" si="116"/>
        <v>0</v>
      </c>
      <c r="G76" s="13">
        <f t="shared" si="116"/>
        <v>0</v>
      </c>
      <c r="H76" s="13">
        <f t="shared" si="116"/>
        <v>0</v>
      </c>
      <c r="I76" s="13">
        <f t="shared" si="116"/>
        <v>0</v>
      </c>
      <c r="J76" s="13">
        <f t="shared" si="116"/>
        <v>0</v>
      </c>
      <c r="K76" s="13">
        <f t="shared" si="116"/>
        <v>0</v>
      </c>
      <c r="L76" s="13">
        <f t="shared" si="116"/>
        <v>0</v>
      </c>
      <c r="M76" s="13">
        <f t="shared" si="116"/>
        <v>0</v>
      </c>
      <c r="N76" s="13">
        <f t="shared" si="116"/>
        <v>0</v>
      </c>
      <c r="O76" s="13">
        <f t="shared" si="116"/>
        <v>0</v>
      </c>
      <c r="P76" s="13">
        <f t="shared" si="116"/>
        <v>0</v>
      </c>
      <c r="Q76" s="13">
        <f t="shared" si="116"/>
        <v>0</v>
      </c>
      <c r="R76" s="13">
        <f t="shared" si="116"/>
        <v>0</v>
      </c>
      <c r="S76" s="13">
        <f t="shared" si="116"/>
        <v>0</v>
      </c>
      <c r="T76" s="13">
        <f t="shared" si="116"/>
        <v>0</v>
      </c>
      <c r="U76" s="13">
        <f t="shared" si="116"/>
        <v>0</v>
      </c>
      <c r="V76" s="13">
        <f t="shared" si="116"/>
        <v>0</v>
      </c>
      <c r="W76" s="13">
        <f t="shared" si="116"/>
        <v>0</v>
      </c>
      <c r="X76" s="13">
        <f t="shared" si="116"/>
        <v>0</v>
      </c>
      <c r="Y76" s="13">
        <f t="shared" si="116"/>
        <v>0</v>
      </c>
      <c r="Z76" s="13">
        <f t="shared" si="116"/>
        <v>0</v>
      </c>
      <c r="AA76" s="13">
        <f t="shared" si="116"/>
        <v>0</v>
      </c>
      <c r="AB76" s="13">
        <f t="shared" si="116"/>
        <v>0</v>
      </c>
      <c r="AC76" s="13">
        <f t="shared" si="116"/>
        <v>0</v>
      </c>
      <c r="AD76" s="13">
        <f t="shared" si="116"/>
        <v>0</v>
      </c>
      <c r="AE76" s="13">
        <f t="shared" si="116"/>
        <v>0</v>
      </c>
      <c r="AF76" s="13">
        <f t="shared" si="116"/>
        <v>0</v>
      </c>
      <c r="AG76" s="13">
        <f t="shared" si="116"/>
        <v>0</v>
      </c>
      <c r="AH76" s="13">
        <f t="shared" si="116"/>
        <v>0</v>
      </c>
      <c r="AI76" s="13">
        <f t="shared" si="116"/>
        <v>0</v>
      </c>
      <c r="AJ76" s="13">
        <f t="shared" si="116"/>
        <v>0</v>
      </c>
      <c r="AK76" s="13">
        <f t="shared" si="116"/>
        <v>0</v>
      </c>
      <c r="AL76" s="13">
        <f t="shared" si="116"/>
        <v>0</v>
      </c>
      <c r="AM76" s="13">
        <f t="shared" si="116"/>
        <v>0</v>
      </c>
      <c r="AN76" s="13">
        <f t="shared" si="116"/>
        <v>0</v>
      </c>
      <c r="AO76" s="13">
        <f t="shared" si="116"/>
        <v>0</v>
      </c>
      <c r="AP76" s="13">
        <f t="shared" si="116"/>
        <v>0</v>
      </c>
      <c r="AQ76" s="13">
        <f t="shared" si="116"/>
        <v>0</v>
      </c>
      <c r="AR76" s="13">
        <f t="shared" si="116"/>
        <v>0</v>
      </c>
      <c r="AS76" s="13">
        <f t="shared" si="116"/>
        <v>0</v>
      </c>
      <c r="AT76" s="13">
        <f t="shared" si="116"/>
        <v>0</v>
      </c>
      <c r="AU76" s="13">
        <f t="shared" si="116"/>
        <v>0</v>
      </c>
      <c r="AV76" s="13">
        <f t="shared" si="116"/>
        <v>0</v>
      </c>
      <c r="AW76" s="13">
        <f t="shared" si="116"/>
        <v>0</v>
      </c>
      <c r="AX76" s="13">
        <f t="shared" si="116"/>
        <v>0</v>
      </c>
      <c r="AY76" s="13">
        <f t="shared" si="116"/>
        <v>0</v>
      </c>
      <c r="AZ76" s="13">
        <f t="shared" si="116"/>
        <v>0</v>
      </c>
      <c r="BA76" s="13">
        <f t="shared" si="116"/>
        <v>0</v>
      </c>
      <c r="BB76" s="13">
        <f t="shared" si="116"/>
        <v>0</v>
      </c>
      <c r="BC76" s="13">
        <f t="shared" si="116"/>
        <v>0</v>
      </c>
      <c r="BD76" s="13">
        <f t="shared" si="116"/>
        <v>0</v>
      </c>
      <c r="BE76" s="13">
        <f t="shared" si="116"/>
        <v>0</v>
      </c>
      <c r="BF76" s="13">
        <f t="shared" si="116"/>
        <v>0</v>
      </c>
      <c r="BG76" s="13">
        <f t="shared" si="116"/>
        <v>0</v>
      </c>
      <c r="BH76" s="13">
        <f t="shared" si="116"/>
        <v>0</v>
      </c>
      <c r="BI76" s="13">
        <f t="shared" si="116"/>
        <v>0</v>
      </c>
      <c r="BJ76" s="13">
        <f t="shared" si="116"/>
        <v>0</v>
      </c>
      <c r="BK76" s="13">
        <f t="shared" si="116"/>
        <v>0</v>
      </c>
      <c r="BL76" s="13">
        <f t="shared" si="116"/>
        <v>0</v>
      </c>
      <c r="BM76" s="13">
        <f t="shared" si="116"/>
        <v>0</v>
      </c>
      <c r="BN76" s="13">
        <f t="shared" ref="BN76:DY76" si="117">BN75*BN74</f>
        <v>0</v>
      </c>
      <c r="BO76" s="13">
        <f t="shared" si="117"/>
        <v>0</v>
      </c>
      <c r="BP76" s="13">
        <f t="shared" si="117"/>
        <v>0</v>
      </c>
      <c r="BQ76" s="13">
        <f t="shared" si="117"/>
        <v>0</v>
      </c>
      <c r="BR76" s="13">
        <f t="shared" si="117"/>
        <v>0</v>
      </c>
      <c r="BS76" s="13">
        <f t="shared" si="117"/>
        <v>0</v>
      </c>
      <c r="BT76" s="13">
        <f t="shared" si="117"/>
        <v>0</v>
      </c>
      <c r="BU76" s="13">
        <f t="shared" si="117"/>
        <v>0</v>
      </c>
      <c r="BV76" s="13">
        <f t="shared" si="117"/>
        <v>0</v>
      </c>
      <c r="BW76" s="13">
        <f t="shared" si="117"/>
        <v>0</v>
      </c>
      <c r="BX76" s="13">
        <f t="shared" si="117"/>
        <v>0</v>
      </c>
      <c r="BY76" s="13">
        <f t="shared" si="117"/>
        <v>0</v>
      </c>
      <c r="BZ76" s="13">
        <f t="shared" si="117"/>
        <v>0</v>
      </c>
      <c r="CA76" s="13">
        <f t="shared" si="117"/>
        <v>0</v>
      </c>
      <c r="CB76" s="13">
        <f t="shared" si="117"/>
        <v>0</v>
      </c>
      <c r="CC76" s="13">
        <f t="shared" si="117"/>
        <v>0</v>
      </c>
      <c r="CD76" s="13">
        <f t="shared" si="117"/>
        <v>0</v>
      </c>
      <c r="CE76" s="13">
        <f t="shared" si="117"/>
        <v>0</v>
      </c>
      <c r="CF76" s="13">
        <f t="shared" si="117"/>
        <v>0</v>
      </c>
      <c r="CG76" s="13">
        <f t="shared" si="117"/>
        <v>0</v>
      </c>
      <c r="CH76" s="13">
        <f t="shared" si="117"/>
        <v>0</v>
      </c>
      <c r="CI76" s="13">
        <f t="shared" si="117"/>
        <v>0</v>
      </c>
      <c r="CJ76" s="13">
        <f t="shared" si="117"/>
        <v>0</v>
      </c>
      <c r="CK76" s="13">
        <f t="shared" si="117"/>
        <v>0</v>
      </c>
      <c r="CL76" s="13">
        <f t="shared" si="117"/>
        <v>0</v>
      </c>
      <c r="CM76" s="13">
        <f t="shared" si="117"/>
        <v>0</v>
      </c>
      <c r="CN76" s="13">
        <f t="shared" si="117"/>
        <v>0</v>
      </c>
      <c r="CO76" s="13">
        <f t="shared" si="117"/>
        <v>0</v>
      </c>
      <c r="CP76" s="13">
        <f t="shared" si="117"/>
        <v>0</v>
      </c>
      <c r="CQ76" s="13">
        <f t="shared" si="117"/>
        <v>0</v>
      </c>
      <c r="CR76" s="13">
        <f t="shared" si="117"/>
        <v>0</v>
      </c>
      <c r="CS76" s="13">
        <f t="shared" si="117"/>
        <v>0</v>
      </c>
      <c r="CT76" s="13">
        <f t="shared" si="117"/>
        <v>0</v>
      </c>
      <c r="CU76" s="13">
        <f t="shared" si="117"/>
        <v>0</v>
      </c>
      <c r="CV76" s="13">
        <f t="shared" si="117"/>
        <v>0</v>
      </c>
      <c r="CW76" s="13">
        <f t="shared" si="117"/>
        <v>0</v>
      </c>
      <c r="CX76" s="13">
        <f t="shared" si="117"/>
        <v>0</v>
      </c>
      <c r="CY76" s="13">
        <f t="shared" si="117"/>
        <v>0</v>
      </c>
      <c r="CZ76" s="13">
        <f t="shared" si="117"/>
        <v>0</v>
      </c>
      <c r="DA76" s="13">
        <f t="shared" si="117"/>
        <v>0</v>
      </c>
      <c r="DB76" s="13">
        <f t="shared" si="117"/>
        <v>0</v>
      </c>
      <c r="DC76" s="13">
        <f t="shared" si="117"/>
        <v>0</v>
      </c>
      <c r="DD76" s="13">
        <f t="shared" si="117"/>
        <v>0</v>
      </c>
      <c r="DE76" s="13">
        <f t="shared" si="117"/>
        <v>0</v>
      </c>
      <c r="DF76" s="13">
        <f t="shared" si="117"/>
        <v>0</v>
      </c>
      <c r="DG76" s="13">
        <f t="shared" si="117"/>
        <v>0</v>
      </c>
      <c r="DH76" s="13">
        <f t="shared" si="117"/>
        <v>0</v>
      </c>
      <c r="DI76" s="13">
        <f t="shared" si="117"/>
        <v>0</v>
      </c>
      <c r="DJ76" s="13">
        <f t="shared" si="117"/>
        <v>0</v>
      </c>
      <c r="DK76" s="13">
        <f t="shared" si="117"/>
        <v>0</v>
      </c>
      <c r="DL76" s="13">
        <f t="shared" si="117"/>
        <v>0</v>
      </c>
      <c r="DM76" s="13">
        <f t="shared" si="117"/>
        <v>0</v>
      </c>
      <c r="DN76" s="13">
        <f t="shared" si="117"/>
        <v>0</v>
      </c>
      <c r="DO76" s="13">
        <f t="shared" si="117"/>
        <v>0</v>
      </c>
      <c r="DP76" s="13">
        <f t="shared" si="117"/>
        <v>0</v>
      </c>
      <c r="DQ76" s="13">
        <f t="shared" si="117"/>
        <v>0</v>
      </c>
      <c r="DR76" s="13">
        <f t="shared" si="117"/>
        <v>0</v>
      </c>
      <c r="DS76" s="13">
        <f t="shared" si="117"/>
        <v>0</v>
      </c>
      <c r="DT76" s="13">
        <f t="shared" si="117"/>
        <v>0</v>
      </c>
      <c r="DU76" s="13">
        <f t="shared" si="117"/>
        <v>0</v>
      </c>
      <c r="DV76" s="13">
        <f t="shared" si="117"/>
        <v>0</v>
      </c>
      <c r="DW76" s="13">
        <f t="shared" si="117"/>
        <v>0</v>
      </c>
      <c r="DX76" s="13">
        <f t="shared" si="117"/>
        <v>0</v>
      </c>
      <c r="DY76" s="13">
        <f t="shared" si="117"/>
        <v>0</v>
      </c>
      <c r="DZ76" s="13">
        <f t="shared" ref="DZ76:GK76" si="118">DZ75*DZ74</f>
        <v>0</v>
      </c>
      <c r="EA76" s="13">
        <f t="shared" si="118"/>
        <v>0</v>
      </c>
      <c r="EB76" s="13">
        <f t="shared" si="118"/>
        <v>0</v>
      </c>
      <c r="EC76" s="13">
        <f t="shared" si="118"/>
        <v>0</v>
      </c>
      <c r="ED76" s="13">
        <f t="shared" si="118"/>
        <v>0</v>
      </c>
      <c r="EE76" s="13">
        <f t="shared" si="118"/>
        <v>0</v>
      </c>
      <c r="EF76" s="13">
        <f t="shared" si="118"/>
        <v>0</v>
      </c>
      <c r="EG76" s="13">
        <f t="shared" si="118"/>
        <v>0</v>
      </c>
      <c r="EH76" s="13">
        <f t="shared" si="118"/>
        <v>0</v>
      </c>
      <c r="EI76" s="13">
        <f t="shared" si="118"/>
        <v>0</v>
      </c>
      <c r="EJ76" s="13">
        <f t="shared" si="118"/>
        <v>0</v>
      </c>
      <c r="EK76" s="13">
        <f t="shared" si="118"/>
        <v>0</v>
      </c>
      <c r="EL76" s="13">
        <f t="shared" si="118"/>
        <v>0</v>
      </c>
      <c r="EM76" s="13">
        <f t="shared" si="118"/>
        <v>0</v>
      </c>
      <c r="EN76" s="13">
        <f t="shared" si="118"/>
        <v>0</v>
      </c>
      <c r="EO76" s="13">
        <f t="shared" si="118"/>
        <v>0</v>
      </c>
      <c r="EP76" s="13">
        <f t="shared" si="118"/>
        <v>0</v>
      </c>
      <c r="EQ76" s="13">
        <f t="shared" si="118"/>
        <v>0</v>
      </c>
      <c r="ER76" s="13">
        <f t="shared" si="118"/>
        <v>0</v>
      </c>
      <c r="ES76" s="13">
        <f t="shared" si="118"/>
        <v>0</v>
      </c>
      <c r="ET76" s="13">
        <f t="shared" si="118"/>
        <v>0</v>
      </c>
      <c r="EU76" s="13">
        <f t="shared" si="118"/>
        <v>0</v>
      </c>
      <c r="EV76" s="13">
        <f t="shared" si="118"/>
        <v>0</v>
      </c>
      <c r="EW76" s="13">
        <f t="shared" si="118"/>
        <v>0</v>
      </c>
      <c r="EX76" s="13">
        <f t="shared" si="118"/>
        <v>0</v>
      </c>
      <c r="EY76" s="13">
        <f t="shared" si="118"/>
        <v>0</v>
      </c>
      <c r="EZ76" s="13">
        <f t="shared" si="118"/>
        <v>0</v>
      </c>
      <c r="FA76" s="13">
        <f t="shared" si="118"/>
        <v>0</v>
      </c>
      <c r="FB76" s="13">
        <f t="shared" si="118"/>
        <v>0</v>
      </c>
      <c r="FC76" s="13">
        <f t="shared" si="118"/>
        <v>0</v>
      </c>
      <c r="FD76" s="13">
        <f t="shared" si="118"/>
        <v>0</v>
      </c>
      <c r="FE76" s="13">
        <f t="shared" si="118"/>
        <v>0</v>
      </c>
      <c r="FF76" s="13">
        <f t="shared" si="118"/>
        <v>0</v>
      </c>
      <c r="FG76" s="13">
        <f t="shared" si="118"/>
        <v>0</v>
      </c>
      <c r="FH76" s="13">
        <f t="shared" si="118"/>
        <v>0</v>
      </c>
      <c r="FI76" s="13">
        <f t="shared" si="118"/>
        <v>0</v>
      </c>
      <c r="FJ76" s="13">
        <f t="shared" si="118"/>
        <v>0</v>
      </c>
      <c r="FK76" s="13">
        <f t="shared" si="118"/>
        <v>0</v>
      </c>
      <c r="FL76" s="13">
        <f t="shared" si="118"/>
        <v>0</v>
      </c>
      <c r="FM76" s="13">
        <f t="shared" si="118"/>
        <v>0</v>
      </c>
      <c r="FN76" s="13">
        <f t="shared" si="118"/>
        <v>0</v>
      </c>
      <c r="FO76" s="13">
        <f t="shared" si="118"/>
        <v>0</v>
      </c>
      <c r="FP76" s="13">
        <f t="shared" si="118"/>
        <v>0</v>
      </c>
      <c r="FQ76" s="13">
        <f t="shared" si="118"/>
        <v>0</v>
      </c>
      <c r="FR76" s="13">
        <f t="shared" si="118"/>
        <v>0</v>
      </c>
      <c r="FS76" s="13">
        <f t="shared" si="118"/>
        <v>0</v>
      </c>
      <c r="FT76" s="13">
        <f t="shared" si="118"/>
        <v>0</v>
      </c>
      <c r="FU76" s="13">
        <f t="shared" si="118"/>
        <v>0</v>
      </c>
      <c r="FV76" s="13">
        <f t="shared" si="118"/>
        <v>0</v>
      </c>
      <c r="FW76" s="13">
        <f t="shared" si="118"/>
        <v>0</v>
      </c>
      <c r="FX76" s="13">
        <f t="shared" si="118"/>
        <v>0</v>
      </c>
      <c r="FY76" s="13">
        <f t="shared" si="118"/>
        <v>0</v>
      </c>
      <c r="FZ76" s="13">
        <f t="shared" si="118"/>
        <v>0</v>
      </c>
      <c r="GA76" s="13">
        <f t="shared" si="118"/>
        <v>0</v>
      </c>
      <c r="GB76" s="13">
        <f t="shared" si="118"/>
        <v>0</v>
      </c>
      <c r="GC76" s="13">
        <f t="shared" si="118"/>
        <v>0</v>
      </c>
      <c r="GD76" s="13">
        <f t="shared" si="118"/>
        <v>0</v>
      </c>
      <c r="GE76" s="13">
        <f t="shared" si="118"/>
        <v>0</v>
      </c>
      <c r="GF76" s="13">
        <f t="shared" si="118"/>
        <v>0</v>
      </c>
      <c r="GG76" s="13">
        <f t="shared" si="118"/>
        <v>0</v>
      </c>
      <c r="GH76" s="13">
        <f t="shared" si="118"/>
        <v>0</v>
      </c>
      <c r="GI76" s="13">
        <f t="shared" si="118"/>
        <v>0</v>
      </c>
      <c r="GJ76" s="13">
        <f t="shared" si="118"/>
        <v>0</v>
      </c>
      <c r="GK76" s="13">
        <f t="shared" si="118"/>
        <v>0</v>
      </c>
      <c r="GL76" s="13">
        <f t="shared" ref="GL76:IW76" si="119">GL75*GL74</f>
        <v>0</v>
      </c>
      <c r="GM76" s="13">
        <f t="shared" si="119"/>
        <v>0</v>
      </c>
      <c r="GN76" s="13">
        <f t="shared" si="119"/>
        <v>0</v>
      </c>
      <c r="GO76" s="13">
        <f t="shared" si="119"/>
        <v>0</v>
      </c>
      <c r="GP76" s="13">
        <f t="shared" si="119"/>
        <v>0</v>
      </c>
      <c r="GQ76" s="13">
        <f t="shared" si="119"/>
        <v>0</v>
      </c>
      <c r="GR76" s="13">
        <f t="shared" si="119"/>
        <v>0</v>
      </c>
      <c r="GS76" s="13">
        <f t="shared" si="119"/>
        <v>0</v>
      </c>
      <c r="GT76" s="13">
        <f t="shared" si="119"/>
        <v>0</v>
      </c>
      <c r="GU76" s="13">
        <f t="shared" si="119"/>
        <v>0</v>
      </c>
      <c r="GV76" s="13">
        <f t="shared" si="119"/>
        <v>0</v>
      </c>
      <c r="GW76" s="13">
        <f t="shared" si="119"/>
        <v>0</v>
      </c>
      <c r="GX76" s="13">
        <f t="shared" si="119"/>
        <v>0</v>
      </c>
      <c r="GY76" s="13">
        <f t="shared" si="119"/>
        <v>0</v>
      </c>
      <c r="GZ76" s="13">
        <f t="shared" si="119"/>
        <v>0</v>
      </c>
      <c r="HA76" s="13">
        <f t="shared" si="119"/>
        <v>0</v>
      </c>
      <c r="HB76" s="13">
        <f t="shared" si="119"/>
        <v>0</v>
      </c>
      <c r="HC76" s="13">
        <f t="shared" si="119"/>
        <v>0</v>
      </c>
      <c r="HD76" s="13">
        <f t="shared" si="119"/>
        <v>0</v>
      </c>
      <c r="HE76" s="13">
        <f t="shared" si="119"/>
        <v>0</v>
      </c>
      <c r="HF76" s="13">
        <f t="shared" si="119"/>
        <v>0</v>
      </c>
      <c r="HG76" s="13">
        <f t="shared" si="119"/>
        <v>0</v>
      </c>
      <c r="HH76" s="13">
        <f t="shared" si="119"/>
        <v>0</v>
      </c>
      <c r="HI76" s="13">
        <f t="shared" si="119"/>
        <v>0</v>
      </c>
      <c r="HJ76" s="13">
        <f t="shared" si="119"/>
        <v>0</v>
      </c>
      <c r="HK76" s="13">
        <f t="shared" si="119"/>
        <v>0</v>
      </c>
      <c r="HL76" s="13">
        <f t="shared" si="119"/>
        <v>0</v>
      </c>
      <c r="HM76" s="13">
        <f t="shared" si="119"/>
        <v>0</v>
      </c>
      <c r="HN76" s="13">
        <f t="shared" si="119"/>
        <v>0</v>
      </c>
      <c r="HO76" s="13">
        <f t="shared" si="119"/>
        <v>0</v>
      </c>
      <c r="HP76" s="13">
        <f t="shared" si="119"/>
        <v>0</v>
      </c>
      <c r="HQ76" s="13">
        <f t="shared" si="119"/>
        <v>0</v>
      </c>
      <c r="HR76" s="13">
        <f t="shared" si="119"/>
        <v>0</v>
      </c>
      <c r="HS76" s="13">
        <f t="shared" si="119"/>
        <v>0</v>
      </c>
      <c r="HT76" s="13">
        <f t="shared" si="119"/>
        <v>0</v>
      </c>
      <c r="HU76" s="13">
        <f t="shared" si="119"/>
        <v>0</v>
      </c>
      <c r="HV76" s="13">
        <f t="shared" si="119"/>
        <v>0</v>
      </c>
      <c r="HW76" s="13">
        <f t="shared" si="119"/>
        <v>0</v>
      </c>
      <c r="HX76" s="13">
        <f t="shared" si="119"/>
        <v>0</v>
      </c>
      <c r="HY76" s="13">
        <f t="shared" si="119"/>
        <v>0</v>
      </c>
      <c r="HZ76" s="13">
        <f t="shared" si="119"/>
        <v>0</v>
      </c>
      <c r="IA76" s="13">
        <f t="shared" si="119"/>
        <v>0</v>
      </c>
      <c r="IB76" s="13">
        <f t="shared" si="119"/>
        <v>0</v>
      </c>
      <c r="IC76" s="13">
        <f t="shared" si="119"/>
        <v>0</v>
      </c>
      <c r="ID76" s="13">
        <f t="shared" si="119"/>
        <v>0</v>
      </c>
      <c r="IE76" s="13">
        <f t="shared" si="119"/>
        <v>0</v>
      </c>
      <c r="IF76" s="13">
        <f t="shared" si="119"/>
        <v>0</v>
      </c>
      <c r="IG76" s="13">
        <f t="shared" si="119"/>
        <v>0</v>
      </c>
      <c r="IH76" s="13">
        <f t="shared" si="119"/>
        <v>0</v>
      </c>
      <c r="II76" s="13">
        <f t="shared" si="119"/>
        <v>0</v>
      </c>
      <c r="IJ76" s="13">
        <f t="shared" si="119"/>
        <v>0</v>
      </c>
      <c r="IK76" s="13">
        <f t="shared" si="119"/>
        <v>0</v>
      </c>
      <c r="IL76" s="13">
        <f t="shared" si="119"/>
        <v>0</v>
      </c>
      <c r="IM76" s="13">
        <f t="shared" si="119"/>
        <v>0</v>
      </c>
      <c r="IN76" s="13">
        <f t="shared" si="119"/>
        <v>0</v>
      </c>
      <c r="IO76" s="13">
        <f t="shared" si="119"/>
        <v>0</v>
      </c>
      <c r="IP76" s="13">
        <f t="shared" si="119"/>
        <v>0</v>
      </c>
      <c r="IQ76" s="13">
        <f t="shared" si="119"/>
        <v>0</v>
      </c>
      <c r="IR76" s="13">
        <f t="shared" si="119"/>
        <v>0</v>
      </c>
      <c r="IS76" s="13">
        <f t="shared" si="119"/>
        <v>0</v>
      </c>
      <c r="IT76" s="13">
        <f t="shared" si="119"/>
        <v>0</v>
      </c>
      <c r="IU76" s="13">
        <f t="shared" si="119"/>
        <v>0</v>
      </c>
      <c r="IV76" s="13">
        <f t="shared" si="119"/>
        <v>0</v>
      </c>
      <c r="IW76" s="13">
        <f t="shared" si="119"/>
        <v>0</v>
      </c>
      <c r="IX76" s="13">
        <f t="shared" ref="IX76:KF76" si="120">IX75*IX74</f>
        <v>0</v>
      </c>
      <c r="IY76" s="13">
        <f t="shared" si="120"/>
        <v>0</v>
      </c>
      <c r="IZ76" s="13">
        <f t="shared" si="120"/>
        <v>0</v>
      </c>
      <c r="JA76" s="13">
        <f t="shared" si="120"/>
        <v>0</v>
      </c>
      <c r="JB76" s="13">
        <f t="shared" si="120"/>
        <v>0</v>
      </c>
      <c r="JC76" s="13">
        <f t="shared" si="120"/>
        <v>0</v>
      </c>
      <c r="JD76" s="13">
        <f t="shared" si="120"/>
        <v>0</v>
      </c>
      <c r="JE76" s="13">
        <f t="shared" si="120"/>
        <v>0</v>
      </c>
      <c r="JF76" s="13">
        <f t="shared" si="120"/>
        <v>0</v>
      </c>
      <c r="JG76" s="13">
        <f t="shared" si="120"/>
        <v>0</v>
      </c>
      <c r="JH76" s="13">
        <f t="shared" si="120"/>
        <v>0</v>
      </c>
      <c r="JI76" s="13">
        <f t="shared" si="120"/>
        <v>0</v>
      </c>
      <c r="JJ76" s="13">
        <f t="shared" si="120"/>
        <v>0</v>
      </c>
      <c r="JK76" s="13">
        <f t="shared" si="120"/>
        <v>0</v>
      </c>
      <c r="JL76" s="13">
        <f t="shared" si="120"/>
        <v>0</v>
      </c>
      <c r="JM76" s="13">
        <f t="shared" si="120"/>
        <v>0</v>
      </c>
      <c r="JN76" s="13">
        <f t="shared" si="120"/>
        <v>0</v>
      </c>
      <c r="JO76" s="13">
        <f t="shared" si="120"/>
        <v>0</v>
      </c>
      <c r="JP76" s="13">
        <f t="shared" si="120"/>
        <v>0</v>
      </c>
      <c r="JQ76" s="13">
        <f t="shared" si="120"/>
        <v>0</v>
      </c>
      <c r="JR76" s="13">
        <f t="shared" si="120"/>
        <v>0</v>
      </c>
      <c r="JS76" s="13">
        <f t="shared" si="120"/>
        <v>0</v>
      </c>
      <c r="JT76" s="13">
        <f t="shared" si="120"/>
        <v>0</v>
      </c>
      <c r="JU76" s="13">
        <f t="shared" si="120"/>
        <v>0</v>
      </c>
      <c r="JV76" s="13">
        <f t="shared" si="120"/>
        <v>0</v>
      </c>
      <c r="JW76" s="13">
        <f t="shared" si="120"/>
        <v>0</v>
      </c>
      <c r="JX76" s="13">
        <f t="shared" si="120"/>
        <v>0</v>
      </c>
      <c r="JY76" s="13">
        <f t="shared" si="120"/>
        <v>0</v>
      </c>
      <c r="JZ76" s="13">
        <f t="shared" si="120"/>
        <v>0</v>
      </c>
      <c r="KA76" s="13">
        <f t="shared" si="120"/>
        <v>0</v>
      </c>
      <c r="KB76" s="13">
        <f t="shared" si="120"/>
        <v>0</v>
      </c>
      <c r="KC76" s="13">
        <f t="shared" si="120"/>
        <v>0</v>
      </c>
      <c r="KD76" s="13">
        <f t="shared" si="120"/>
        <v>0</v>
      </c>
      <c r="KE76" s="13">
        <f t="shared" si="120"/>
        <v>0</v>
      </c>
      <c r="KF76" s="13">
        <f t="shared" si="120"/>
        <v>0</v>
      </c>
    </row>
    <row r="78" spans="1:292" ht="19" x14ac:dyDescent="0.25">
      <c r="A78" s="21" t="s">
        <v>37</v>
      </c>
      <c r="C78" s="29"/>
    </row>
    <row r="79" spans="1:292" ht="19" x14ac:dyDescent="0.25">
      <c r="A79" s="22" t="s">
        <v>41</v>
      </c>
    </row>
    <row r="80" spans="1:292" x14ac:dyDescent="0.2">
      <c r="A80" t="s">
        <v>63</v>
      </c>
      <c r="B80" s="12">
        <v>0.3</v>
      </c>
      <c r="D80" s="24"/>
    </row>
    <row r="81" spans="1:292" x14ac:dyDescent="0.2">
      <c r="A81" t="s">
        <v>64</v>
      </c>
      <c r="B81" s="12">
        <v>0.1</v>
      </c>
    </row>
    <row r="82" spans="1:292" x14ac:dyDescent="0.2">
      <c r="A82" t="s">
        <v>65</v>
      </c>
      <c r="B82" s="12">
        <v>0.22</v>
      </c>
    </row>
    <row r="84" spans="1:292" ht="19" x14ac:dyDescent="0.25">
      <c r="A84" s="22" t="s">
        <v>52</v>
      </c>
    </row>
    <row r="85" spans="1:292" s="29" customFormat="1" x14ac:dyDescent="0.2">
      <c r="A85" s="53" t="s">
        <v>66</v>
      </c>
      <c r="B85" s="28">
        <v>2.75398032442065E-2</v>
      </c>
      <c r="C85" s="28">
        <v>2.7939932384145827E-2</v>
      </c>
      <c r="D85" s="28">
        <v>2.8326644949368068E-2</v>
      </c>
      <c r="E85" s="28">
        <v>2.8700841143105098E-2</v>
      </c>
      <c r="F85" s="28">
        <v>2.9063501486059302E-2</v>
      </c>
      <c r="G85" s="28">
        <v>2.9415657802706621E-2</v>
      </c>
      <c r="H85" s="28">
        <v>2.9758368475889148E-2</v>
      </c>
      <c r="I85" s="28">
        <v>3.0092697257786013E-2</v>
      </c>
      <c r="J85" s="28">
        <v>3.0419695729460156E-2</v>
      </c>
      <c r="K85" s="28">
        <v>3.0740389327629545E-2</v>
      </c>
      <c r="L85" s="28">
        <v>3.1055766696116236E-2</v>
      </c>
      <c r="M85" s="28">
        <v>3.136677203131203E-2</v>
      </c>
      <c r="N85" s="28">
        <v>3.1692870450752565E-2</v>
      </c>
      <c r="O85" s="28">
        <v>3.203472763658044E-2</v>
      </c>
      <c r="P85" s="28">
        <v>3.2393047818356065E-2</v>
      </c>
      <c r="Q85" s="28">
        <v>3.2768578457820025E-2</v>
      </c>
      <c r="R85" s="28">
        <v>3.3162113474734557E-2</v>
      </c>
      <c r="S85" s="28">
        <v>3.3574497592892272E-2</v>
      </c>
      <c r="T85" s="28">
        <v>3.4006629275176177E-2</v>
      </c>
      <c r="U85" s="28">
        <v>3.4459464722039874E-2</v>
      </c>
      <c r="V85" s="28">
        <v>3.4934022150979231E-2</v>
      </c>
      <c r="W85" s="28">
        <v>3.5431386395759733E-2</v>
      </c>
      <c r="X85" s="28">
        <v>3.5880400400646779E-2</v>
      </c>
      <c r="Y85" s="28">
        <v>3.6281724591289713E-2</v>
      </c>
      <c r="Z85" s="28">
        <v>3.6636030740292452E-2</v>
      </c>
      <c r="AA85" s="28">
        <v>3.694397782304782E-2</v>
      </c>
      <c r="AB85" s="28">
        <v>3.720620322468763E-2</v>
      </c>
      <c r="AC85" s="28">
        <v>3.7423322914926331E-2</v>
      </c>
      <c r="AD85" s="28">
        <v>3.7595938043470854E-2</v>
      </c>
      <c r="AE85" s="28">
        <v>3.7724646032156819E-2</v>
      </c>
      <c r="AF85" s="28">
        <v>3.7810054292798274E-2</v>
      </c>
      <c r="AG85" s="28">
        <v>3.7852795135803655E-2</v>
      </c>
      <c r="AH85" s="28">
        <v>3.7940435061614888E-2</v>
      </c>
      <c r="AI85" s="28">
        <v>3.8070423203472557E-2</v>
      </c>
      <c r="AJ85" s="28">
        <v>3.8240717869342286E-2</v>
      </c>
      <c r="AK85" s="28">
        <v>3.8449706302066067E-2</v>
      </c>
      <c r="AL85" s="28">
        <v>3.8696138233960689E-2</v>
      </c>
      <c r="AM85" s="28">
        <v>3.8979074089820202E-2</v>
      </c>
      <c r="AN85" s="28">
        <v>3.9297844403701966E-2</v>
      </c>
      <c r="AO85" s="28">
        <v>3.9652017827408369E-2</v>
      </c>
      <c r="AP85" s="28">
        <v>4.0041375890282511E-2</v>
      </c>
      <c r="AQ85" s="28">
        <v>4.0465893130318842E-2</v>
      </c>
      <c r="AR85" s="28">
        <v>4.0860084647452603E-2</v>
      </c>
      <c r="AS85" s="28">
        <v>4.1224617599765222E-2</v>
      </c>
      <c r="AT85" s="28">
        <v>4.1560091671135842E-2</v>
      </c>
      <c r="AU85" s="28">
        <v>4.1867038583764324E-2</v>
      </c>
      <c r="AV85" s="28">
        <v>4.2145926342020849E-2</v>
      </c>
      <c r="AW85" s="28">
        <v>4.239716515297566E-2</v>
      </c>
      <c r="AX85" s="28">
        <v>4.2621114397915459E-2</v>
      </c>
      <c r="AY85" s="28">
        <v>4.281809016655895E-2</v>
      </c>
      <c r="AZ85" s="28">
        <v>4.2988373003478388E-2</v>
      </c>
      <c r="BA85" s="28">
        <v>4.3132215629182069E-2</v>
      </c>
      <c r="BB85" s="28">
        <v>4.3356692116756759E-2</v>
      </c>
      <c r="BC85" s="28">
        <v>4.3659225704251049E-2</v>
      </c>
      <c r="BD85" s="28">
        <v>4.4038080102529652E-2</v>
      </c>
      <c r="BE85" s="28">
        <v>4.449225616940565E-2</v>
      </c>
      <c r="BF85" s="28">
        <v>4.5021411256408128E-2</v>
      </c>
      <c r="BG85" s="28">
        <v>4.5625800412507626E-2</v>
      </c>
      <c r="BH85" s="28">
        <v>4.6306234831491384E-2</v>
      </c>
      <c r="BI85" s="28">
        <v>4.7064054130305191E-2</v>
      </c>
      <c r="BJ85" s="28">
        <v>4.7901110031104512E-2</v>
      </c>
      <c r="BK85" s="28">
        <v>4.8819759701763159E-2</v>
      </c>
      <c r="BL85" s="28">
        <v>4.9743812068136856E-2</v>
      </c>
      <c r="BM85" s="28">
        <v>5.0674908207865001E-2</v>
      </c>
      <c r="BN85" s="28">
        <v>5.1614626350708369E-2</v>
      </c>
      <c r="BO85" s="28">
        <v>5.2564474099874303E-2</v>
      </c>
      <c r="BP85" s="28">
        <v>5.3525885895061139E-2</v>
      </c>
      <c r="BQ85" s="28">
        <v>5.4500222826967766E-2</v>
      </c>
      <c r="BR85" s="28">
        <v>5.5488774359495008E-2</v>
      </c>
      <c r="BS85" s="28">
        <v>5.6492761322066432E-2</v>
      </c>
      <c r="BT85" s="28">
        <v>5.7513339833807756E-2</v>
      </c>
      <c r="BU85" s="28">
        <v>5.8551605877251806E-2</v>
      </c>
      <c r="BV85" s="28">
        <v>5.9499925767031378E-2</v>
      </c>
      <c r="BW85" s="28">
        <v>6.0358078379241675E-2</v>
      </c>
      <c r="BX85" s="28">
        <v>6.1125910452583192E-2</v>
      </c>
      <c r="BY85" s="28">
        <v>6.1803321685369124E-2</v>
      </c>
      <c r="BZ85" s="28">
        <v>6.2390264944681105E-2</v>
      </c>
      <c r="CA85" s="28">
        <v>6.2886756150989029E-2</v>
      </c>
      <c r="CB85" s="28">
        <v>6.3292890793710158E-2</v>
      </c>
      <c r="CC85" s="28">
        <v>6.3608864219429684E-2</v>
      </c>
      <c r="CD85" s="28">
        <v>6.3834993606613072E-2</v>
      </c>
      <c r="CE85" s="28">
        <v>6.3971740134511554E-2</v>
      </c>
      <c r="CF85" s="28">
        <v>6.4149979724244799E-2</v>
      </c>
      <c r="CG85" s="28">
        <v>6.4366055604584582E-2</v>
      </c>
      <c r="CH85" s="28">
        <v>6.4616897446562377E-2</v>
      </c>
      <c r="CI85" s="28">
        <v>6.4899922031174562E-2</v>
      </c>
      <c r="CJ85" s="28">
        <v>6.5212952407252889E-2</v>
      </c>
      <c r="CK85" s="28">
        <v>6.5554153470428686E-2</v>
      </c>
      <c r="CL85" s="28">
        <v>6.5921980464150501E-2</v>
      </c>
      <c r="CM85" s="28">
        <v>6.6315137253311299E-2</v>
      </c>
      <c r="CN85" s="28">
        <v>6.6732542308311424E-2</v>
      </c>
      <c r="CO85" s="28">
        <v>6.7173300868952346E-2</v>
      </c>
      <c r="CP85" s="28">
        <v>6.7620601304631975E-2</v>
      </c>
      <c r="CQ85" s="28">
        <v>6.8074062836971788E-2</v>
      </c>
      <c r="CR85" s="28">
        <v>6.8533349424827028E-2</v>
      </c>
      <c r="CS85" s="28">
        <v>6.8998164243174523E-2</v>
      </c>
      <c r="CT85" s="28">
        <v>6.9468245060505779E-2</v>
      </c>
      <c r="CU85" s="28">
        <v>6.9943360204517413E-2</v>
      </c>
      <c r="CV85" s="28">
        <v>7.0423305048091106E-2</v>
      </c>
      <c r="CW85" s="28">
        <v>7.0907898917220366E-2</v>
      </c>
      <c r="CX85" s="28">
        <v>7.1396982396439213E-2</v>
      </c>
      <c r="CY85" s="28">
        <v>7.189041492999107E-2</v>
      </c>
      <c r="CZ85" s="28">
        <v>7.2388072738082496E-2</v>
      </c>
      <c r="DA85" s="28">
        <v>7.2889846952110246E-2</v>
      </c>
      <c r="DB85" s="28">
        <v>7.339564198836801E-2</v>
      </c>
      <c r="DC85" s="28">
        <v>7.3905374090990517E-2</v>
      </c>
      <c r="DD85" s="28">
        <v>7.4418970051537622E-2</v>
      </c>
      <c r="DE85" s="28">
        <v>7.4936366063774865E-2</v>
      </c>
      <c r="DF85" s="28">
        <v>7.5457506724621634E-2</v>
      </c>
      <c r="DG85" s="28">
        <v>7.598234412734764E-2</v>
      </c>
      <c r="DH85" s="28">
        <v>7.65108370712827E-2</v>
      </c>
      <c r="DI85" s="28">
        <v>7.7042950351441777E-2</v>
      </c>
      <c r="DJ85" s="28">
        <v>7.7578654114000584E-2</v>
      </c>
      <c r="DK85" s="28">
        <v>7.8117923304988277E-2</v>
      </c>
      <c r="DL85" s="28">
        <v>7.8660737160316394E-2</v>
      </c>
      <c r="DM85" s="28">
        <v>7.9207078768953235E-2</v>
      </c>
      <c r="DN85" s="28">
        <v>7.9756934669227952E-2</v>
      </c>
      <c r="DO85" s="28">
        <v>8.0310294496507978E-2</v>
      </c>
      <c r="DP85" s="28">
        <v>8.086715066053772E-2</v>
      </c>
      <c r="DQ85" s="28">
        <v>8.1427498064463644E-2</v>
      </c>
      <c r="DR85" s="28">
        <v>8.199133385360316E-2</v>
      </c>
      <c r="DS85" s="28">
        <v>8.2558657184918324E-2</v>
      </c>
      <c r="DT85" s="28">
        <v>8.312946903263585E-2</v>
      </c>
      <c r="DU85" s="28">
        <v>8.3703772007951774E-2</v>
      </c>
      <c r="DV85" s="28">
        <v>8.4281570192679608E-2</v>
      </c>
      <c r="DW85" s="28">
        <v>8.4862869002969646E-2</v>
      </c>
      <c r="DX85" s="28">
        <v>8.5447675054100447E-2</v>
      </c>
      <c r="DY85" s="28">
        <v>8.6035996042171839E-2</v>
      </c>
      <c r="DZ85" s="28">
        <v>8.6627840649546317E-2</v>
      </c>
      <c r="EA85" s="28">
        <v>8.7223218453709575E-2</v>
      </c>
      <c r="EB85" s="28">
        <v>8.7822139852070116E-2</v>
      </c>
      <c r="EC85" s="28">
        <v>8.8424615977452464E-2</v>
      </c>
      <c r="ED85" s="28">
        <v>8.9030658628082363E-2</v>
      </c>
      <c r="EE85" s="28">
        <v>8.9640280223135457E-2</v>
      </c>
      <c r="EF85" s="28">
        <v>9.0253493742330826E-2</v>
      </c>
      <c r="EG85" s="28">
        <v>9.087031267820822E-2</v>
      </c>
      <c r="EH85" s="28">
        <v>9.1490751004221924E-2</v>
      </c>
      <c r="EI85" s="28">
        <v>9.2114823120569025E-2</v>
      </c>
      <c r="EJ85" s="28">
        <v>9.2742543852556036E-2</v>
      </c>
      <c r="EK85" s="28">
        <v>9.3373928398016101E-2</v>
      </c>
      <c r="EL85" s="28">
        <v>9.400899229798737E-2</v>
      </c>
      <c r="EM85" s="28">
        <v>9.4647751413446432E-2</v>
      </c>
      <c r="EN85" s="28">
        <v>9.5290221920685356E-2</v>
      </c>
      <c r="EO85" s="28">
        <v>9.5936420287881283E-2</v>
      </c>
      <c r="EP85" s="28">
        <v>9.6586363254164628E-2</v>
      </c>
      <c r="EQ85" s="28">
        <v>9.7240067813417527E-2</v>
      </c>
      <c r="ER85" s="28">
        <v>9.7897551194438201E-2</v>
      </c>
      <c r="ES85" s="28">
        <v>9.8558830862483654E-2</v>
      </c>
      <c r="ET85" s="28">
        <v>9.9223924499741351E-2</v>
      </c>
      <c r="EU85" s="28">
        <v>9.9892849992526275E-2</v>
      </c>
      <c r="EV85" s="28">
        <v>0.10056562544840766</v>
      </c>
      <c r="EW85" s="28">
        <v>0.10124226915659273</v>
      </c>
      <c r="EX85" s="28">
        <v>0.1019227995972202</v>
      </c>
      <c r="EY85" s="28">
        <v>0.10260723543598253</v>
      </c>
      <c r="EZ85" s="28">
        <v>0.10329559551424976</v>
      </c>
      <c r="FA85" s="28">
        <v>0.10398789884542303</v>
      </c>
      <c r="FB85" s="28">
        <v>0.10468416461924743</v>
      </c>
      <c r="FC85" s="28">
        <v>0.10538441218745856</v>
      </c>
      <c r="FD85" s="28">
        <v>0.10608866107183522</v>
      </c>
      <c r="FE85" s="28">
        <v>0.1067969309525153</v>
      </c>
      <c r="FF85" s="28">
        <v>0.10750924167052314</v>
      </c>
      <c r="FG85" s="28">
        <v>0.10822561322578073</v>
      </c>
      <c r="FH85" s="28">
        <v>0.10894606578851174</v>
      </c>
      <c r="FI85" s="28">
        <v>0.10967061966357738</v>
      </c>
      <c r="FJ85" s="28">
        <v>0.11039929531339956</v>
      </c>
      <c r="FK85" s="28">
        <v>0.11113211334961515</v>
      </c>
      <c r="FL85" s="28">
        <v>0.11186909454397774</v>
      </c>
      <c r="FM85" s="28">
        <v>0.1126102598152962</v>
      </c>
      <c r="FN85" s="28">
        <v>0.11335563023388687</v>
      </c>
      <c r="FO85" s="28">
        <v>0.11410522702140399</v>
      </c>
      <c r="FP85" s="28">
        <v>0.11485907154525349</v>
      </c>
      <c r="FQ85" s="28">
        <v>0.11561718532130376</v>
      </c>
      <c r="FR85" s="28">
        <v>0.11637959000668913</v>
      </c>
      <c r="FS85" s="28">
        <v>0.11714630741459972</v>
      </c>
      <c r="FT85" s="28">
        <v>0.11791735949774348</v>
      </c>
      <c r="FU85" s="28">
        <v>0.11869276836030139</v>
      </c>
      <c r="FV85" s="28">
        <v>0.11947255638237389</v>
      </c>
      <c r="FW85" s="28">
        <v>0.12025674590522326</v>
      </c>
      <c r="FX85" s="28">
        <v>0.12104535980964731</v>
      </c>
      <c r="FY85" s="28">
        <v>0.12183842062686356</v>
      </c>
      <c r="FZ85" s="28">
        <v>0.1226359510598596</v>
      </c>
      <c r="GA85" s="28">
        <v>0.12343797411940408</v>
      </c>
      <c r="GB85" s="28">
        <v>0.12424451295902454</v>
      </c>
      <c r="GC85" s="28">
        <v>0.12505559090334836</v>
      </c>
      <c r="GD85" s="28">
        <v>0.12587123141916851</v>
      </c>
      <c r="GE85" s="28">
        <v>0.1266914581294239</v>
      </c>
      <c r="GF85" s="28">
        <v>0.12751629480059196</v>
      </c>
      <c r="GG85" s="28">
        <v>0.12834576535912345</v>
      </c>
      <c r="GH85" s="28">
        <v>0.12917989388122991</v>
      </c>
      <c r="GI85" s="28">
        <v>0.13001870460890655</v>
      </c>
      <c r="GJ85" s="28">
        <v>0.13086222192901126</v>
      </c>
      <c r="GK85" s="28">
        <v>0.13171047037992459</v>
      </c>
      <c r="GL85" s="28">
        <v>0.13255965160969277</v>
      </c>
      <c r="GM85" s="28">
        <v>0.13340977581090224</v>
      </c>
      <c r="GN85" s="28">
        <v>0.13426084770366345</v>
      </c>
      <c r="GO85" s="28">
        <v>0.13511286707720382</v>
      </c>
      <c r="GP85" s="28">
        <v>0.13596582926317427</v>
      </c>
      <c r="GQ85" s="28">
        <v>0.13681972557645544</v>
      </c>
      <c r="GR85" s="28">
        <v>0.13767454366896364</v>
      </c>
      <c r="GS85" s="28">
        <v>0.13853026791622042</v>
      </c>
      <c r="GT85" s="28">
        <v>0.13938687969891483</v>
      </c>
      <c r="GU85" s="28">
        <v>0.14024435769312241</v>
      </c>
      <c r="GV85" s="28">
        <v>0.14110267812042571</v>
      </c>
      <c r="GW85" s="28">
        <v>0.14196181495154858</v>
      </c>
      <c r="GX85" s="28">
        <v>0.14282174012622376</v>
      </c>
      <c r="GY85" s="28">
        <v>0.14368242374594767</v>
      </c>
      <c r="GZ85" s="28">
        <v>0.14454383423379058</v>
      </c>
      <c r="HA85" s="28">
        <v>0.14540593845624925</v>
      </c>
      <c r="HB85" s="28">
        <v>0.14626870187879151</v>
      </c>
      <c r="HC85" s="28">
        <v>0.14713208868171035</v>
      </c>
      <c r="HD85" s="28">
        <v>0.14799606188536571</v>
      </c>
      <c r="HE85" s="28">
        <v>0.14886058355380194</v>
      </c>
      <c r="HF85" s="28">
        <v>0.14972561445919361</v>
      </c>
      <c r="HG85" s="28">
        <v>0.1505911145938866</v>
      </c>
      <c r="HH85" s="28">
        <v>0.15145704311991945</v>
      </c>
      <c r="HI85" s="28">
        <v>0.15232335840340008</v>
      </c>
      <c r="HJ85" s="28">
        <v>0.15319001809483745</v>
      </c>
      <c r="HK85" s="28">
        <v>0.15405697916330727</v>
      </c>
      <c r="HL85" s="28">
        <v>0.15492419794170903</v>
      </c>
      <c r="HM85" s="28">
        <v>0.15579163018440026</v>
      </c>
      <c r="HN85" s="28">
        <v>0.15665923109965504</v>
      </c>
      <c r="HO85" s="28">
        <v>0.15752695539345199</v>
      </c>
      <c r="HP85" s="28">
        <v>0.15839475728606489</v>
      </c>
      <c r="HQ85" s="28">
        <v>0.15926259058683293</v>
      </c>
      <c r="HR85" s="28">
        <v>0.16013040866687667</v>
      </c>
      <c r="HS85" s="28">
        <v>0.16099816444043463</v>
      </c>
      <c r="HT85" s="28">
        <v>0.16186581047468576</v>
      </c>
      <c r="HU85" s="28">
        <v>0.16273329898038416</v>
      </c>
      <c r="HV85" s="28">
        <v>0.16360058183884091</v>
      </c>
      <c r="HW85" s="28">
        <v>0.16446761062092463</v>
      </c>
      <c r="HX85" s="28">
        <v>0.16533433657276317</v>
      </c>
      <c r="HY85" s="28">
        <v>0.16620071066202871</v>
      </c>
      <c r="HZ85" s="28">
        <v>0.16706668358451882</v>
      </c>
      <c r="IA85" s="28">
        <v>0.16793220577350745</v>
      </c>
      <c r="IB85" s="28">
        <v>0.16879722741136613</v>
      </c>
      <c r="IC85" s="28">
        <v>0.16966169842573736</v>
      </c>
      <c r="ID85" s="28">
        <v>0.17052556851948839</v>
      </c>
      <c r="IE85" s="28">
        <v>0.1713887871800796</v>
      </c>
      <c r="IF85" s="28">
        <v>0.17225130367651181</v>
      </c>
      <c r="IG85" s="28">
        <v>0.17311306707159496</v>
      </c>
      <c r="IH85" s="28">
        <v>0.17397402620609692</v>
      </c>
      <c r="II85" s="28">
        <v>0.17483412975498838</v>
      </c>
      <c r="IJ85" s="28">
        <v>0.17569332622106631</v>
      </c>
      <c r="IK85" s="28">
        <v>0.17655156393589963</v>
      </c>
      <c r="IL85" s="28">
        <v>0.1774087910642278</v>
      </c>
      <c r="IM85" s="28">
        <v>0.17826495562337349</v>
      </c>
      <c r="IN85" s="28">
        <v>0.17912000547384965</v>
      </c>
      <c r="IO85" s="28">
        <v>0.17997388835126896</v>
      </c>
      <c r="IP85" s="28">
        <v>0.1808265518526187</v>
      </c>
      <c r="IQ85" s="28">
        <v>0.18167794341549862</v>
      </c>
      <c r="IR85" s="28">
        <v>0.18252800940094391</v>
      </c>
      <c r="IS85" s="28">
        <v>0.18337669693080233</v>
      </c>
      <c r="IT85" s="28">
        <v>0.18422395414096943</v>
      </c>
      <c r="IU85" s="28">
        <v>0.18506972802884969</v>
      </c>
      <c r="IV85" s="28">
        <v>0.18591396547866879</v>
      </c>
      <c r="IW85" s="28">
        <v>0.18675661328753729</v>
      </c>
      <c r="IX85" s="28">
        <v>0.1875976181768009</v>
      </c>
      <c r="IY85" s="28">
        <v>0.18843692678083276</v>
      </c>
      <c r="IZ85" s="28">
        <v>0.18927448565010871</v>
      </c>
      <c r="JA85" s="28">
        <v>0.19011024128279372</v>
      </c>
      <c r="JB85" s="28">
        <v>0.19094414010016694</v>
      </c>
      <c r="JC85" s="28">
        <v>0.19177612847221656</v>
      </c>
      <c r="JD85" s="28">
        <v>0.19260615269714026</v>
      </c>
      <c r="JE85" s="28">
        <v>0.19343415902446195</v>
      </c>
      <c r="JF85" s="28">
        <v>0.19426009366057895</v>
      </c>
      <c r="JG85" s="28">
        <v>0.19508390276826607</v>
      </c>
      <c r="JH85" s="28">
        <v>0.19590553250135628</v>
      </c>
      <c r="JI85" s="28">
        <v>0.19672492896670626</v>
      </c>
      <c r="JJ85" s="28">
        <v>0.19754203827031722</v>
      </c>
      <c r="JK85" s="28">
        <v>0.19835680649846019</v>
      </c>
      <c r="JL85" s="28">
        <v>0.19916917973008352</v>
      </c>
      <c r="JM85" s="28">
        <v>0.19997910402939953</v>
      </c>
      <c r="JN85" s="28">
        <v>0.20078652546543851</v>
      </c>
      <c r="JO85" s="28">
        <v>0.2015913901142446</v>
      </c>
      <c r="JP85" s="28">
        <v>0.20239364406775279</v>
      </c>
      <c r="JQ85" s="28">
        <v>0.2031932334326472</v>
      </c>
      <c r="JR85" s="28">
        <v>0.20399010435897805</v>
      </c>
      <c r="JS85" s="28">
        <v>0.20478420299255637</v>
      </c>
      <c r="JT85" s="28">
        <v>0.2055754755426083</v>
      </c>
      <c r="JU85" s="28">
        <v>0.20636386825226552</v>
      </c>
      <c r="JV85" s="28">
        <v>0.20714932741778053</v>
      </c>
      <c r="JW85" s="28">
        <v>0.2079317993837437</v>
      </c>
      <c r="JX85" s="28">
        <v>0.2087112305428365</v>
      </c>
      <c r="JY85" s="28">
        <v>0.20948756735910484</v>
      </c>
      <c r="JZ85" s="28">
        <v>0.21026075638596892</v>
      </c>
      <c r="KA85" s="28">
        <v>0.21103074422459545</v>
      </c>
      <c r="KB85" s="28">
        <v>0.21179747756560285</v>
      </c>
      <c r="KC85" s="28">
        <v>0.21256090320056081</v>
      </c>
      <c r="KD85" s="28">
        <v>0.21332096801334918</v>
      </c>
      <c r="KE85" s="28">
        <v>0.21407761900569466</v>
      </c>
      <c r="KF85" s="28">
        <v>0.21483080327485574</v>
      </c>
    </row>
    <row r="86" spans="1:292" x14ac:dyDescent="0.2">
      <c r="A86" s="27" t="s">
        <v>67</v>
      </c>
      <c r="B86" s="30">
        <f t="shared" ref="B86:BM86" si="121">B67</f>
        <v>6900</v>
      </c>
      <c r="C86" s="31">
        <f t="shared" si="121"/>
        <v>6988.5802997329893</v>
      </c>
      <c r="D86" s="31">
        <f t="shared" si="121"/>
        <v>7076.8896004399821</v>
      </c>
      <c r="E86" s="31">
        <f t="shared" si="121"/>
        <v>7164.8763657376594</v>
      </c>
      <c r="F86" s="31">
        <f t="shared" si="121"/>
        <v>7252.4884197117754</v>
      </c>
      <c r="G86" s="31">
        <f t="shared" si="121"/>
        <v>7339.6729994131565</v>
      </c>
      <c r="H86" s="31">
        <f t="shared" si="121"/>
        <v>7426.3768091591464</v>
      </c>
      <c r="I86" s="31">
        <f t="shared" si="121"/>
        <v>7512.5460775247511</v>
      </c>
      <c r="J86" s="31">
        <f t="shared" si="121"/>
        <v>7598.1266155737922</v>
      </c>
      <c r="K86" s="31">
        <f t="shared" si="121"/>
        <v>7683.0638769057896</v>
      </c>
      <c r="L86" s="31">
        <f t="shared" si="121"/>
        <v>7767.3030193001014</v>
      </c>
      <c r="M86" s="31">
        <f t="shared" si="121"/>
        <v>7850.7889680497474</v>
      </c>
      <c r="N86" s="31">
        <f t="shared" si="121"/>
        <v>7938.4778209988335</v>
      </c>
      <c r="O86" s="31">
        <f t="shared" si="121"/>
        <v>8030.5044876953907</v>
      </c>
      <c r="P86" s="31">
        <f t="shared" si="121"/>
        <v>8127.0120270939069</v>
      </c>
      <c r="Q86" s="31">
        <f t="shared" si="121"/>
        <v>8228.1520631387175</v>
      </c>
      <c r="R86" s="31">
        <f t="shared" si="121"/>
        <v>8334.0852292760683</v>
      </c>
      <c r="S86" s="31">
        <f t="shared" si="121"/>
        <v>8444.9816442995379</v>
      </c>
      <c r="T86" s="31">
        <f t="shared" si="121"/>
        <v>8561.021422183816</v>
      </c>
      <c r="U86" s="31">
        <f t="shared" si="121"/>
        <v>8682.3952174555598</v>
      </c>
      <c r="V86" s="31">
        <f t="shared" si="121"/>
        <v>8809.3048087226998</v>
      </c>
      <c r="W86" s="31">
        <f t="shared" si="121"/>
        <v>8941.9637234438433</v>
      </c>
      <c r="X86" s="31">
        <f t="shared" si="121"/>
        <v>9067.8988934506397</v>
      </c>
      <c r="Y86" s="31">
        <f t="shared" si="121"/>
        <v>9186.7080296462173</v>
      </c>
      <c r="Z86" s="31">
        <f t="shared" si="121"/>
        <v>9298.0052708076946</v>
      </c>
      <c r="AA86" s="31">
        <f t="shared" si="121"/>
        <v>9401.4235409948851</v>
      </c>
      <c r="AB86" s="31">
        <f t="shared" si="121"/>
        <v>9496.6166275526411</v>
      </c>
      <c r="AC86" s="31">
        <f t="shared" si="121"/>
        <v>9583.2611981267382</v>
      </c>
      <c r="AD86" s="31">
        <f t="shared" si="121"/>
        <v>9661.0587923432613</v>
      </c>
      <c r="AE86" s="31">
        <f t="shared" si="121"/>
        <v>9729.7376575366015</v>
      </c>
      <c r="AF86" s="31">
        <f t="shared" si="121"/>
        <v>9789.054446185015</v>
      </c>
      <c r="AG86" s="31">
        <f t="shared" si="121"/>
        <v>9838.7957595114149</v>
      </c>
      <c r="AH86" s="31">
        <f t="shared" si="121"/>
        <v>9890.685453544078</v>
      </c>
      <c r="AI86" s="31">
        <f t="shared" si="121"/>
        <v>9944.7536172340806</v>
      </c>
      <c r="AJ86" s="31">
        <f t="shared" si="121"/>
        <v>10001.031819726159</v>
      </c>
      <c r="AK86" s="31">
        <f t="shared" si="121"/>
        <v>10059.553141056454</v>
      </c>
      <c r="AL86" s="31">
        <f t="shared" si="121"/>
        <v>10120.352203944052</v>
      </c>
      <c r="AM86" s="31">
        <f t="shared" si="121"/>
        <v>10183.465207227098</v>
      </c>
      <c r="AN86" s="31">
        <f t="shared" si="121"/>
        <v>10248.92996171201</v>
      </c>
      <c r="AO86" s="31">
        <f t="shared" si="121"/>
        <v>10316.785927589415</v>
      </c>
      <c r="AP86" s="31">
        <f t="shared" si="121"/>
        <v>10387.074253989125</v>
      </c>
      <c r="AQ86" s="31">
        <f t="shared" si="121"/>
        <v>10459.837820986311</v>
      </c>
      <c r="AR86" s="31">
        <f t="shared" si="121"/>
        <v>10529.503198598268</v>
      </c>
      <c r="AS86" s="31">
        <f t="shared" si="121"/>
        <v>10595.995658609096</v>
      </c>
      <c r="AT86" s="31">
        <f t="shared" si="121"/>
        <v>10659.243395932004</v>
      </c>
      <c r="AU86" s="31">
        <f t="shared" si="121"/>
        <v>10719.177662438413</v>
      </c>
      <c r="AV86" s="31">
        <f t="shared" si="121"/>
        <v>10775.732896330617</v>
      </c>
      <c r="AW86" s="31">
        <f t="shared" si="121"/>
        <v>10828.846846576731</v>
      </c>
      <c r="AX86" s="31">
        <f t="shared" si="121"/>
        <v>10878.460691837556</v>
      </c>
      <c r="AY86" s="31">
        <f t="shared" si="121"/>
        <v>10924.519153438234</v>
      </c>
      <c r="AZ86" s="31">
        <f t="shared" si="121"/>
        <v>10966.970602170537</v>
      </c>
      <c r="BA86" s="31">
        <f t="shared" si="121"/>
        <v>11005.767158860888</v>
      </c>
      <c r="BB86" s="31">
        <f t="shared" si="121"/>
        <v>11050.896354839524</v>
      </c>
      <c r="BC86" s="31">
        <f t="shared" si="121"/>
        <v>11102.4347006184</v>
      </c>
      <c r="BD86" s="31">
        <f t="shared" si="121"/>
        <v>11160.470211817892</v>
      </c>
      <c r="BE86" s="31">
        <f t="shared" si="121"/>
        <v>11225.102663485071</v>
      </c>
      <c r="BF86" s="31">
        <f t="shared" si="121"/>
        <v>11296.443880708886</v>
      </c>
      <c r="BG86" s="31">
        <f t="shared" si="121"/>
        <v>11374.618067019081</v>
      </c>
      <c r="BH86" s="31">
        <f t="shared" si="121"/>
        <v>11459.762172627858</v>
      </c>
      <c r="BI86" s="31">
        <f t="shared" si="121"/>
        <v>11552.026303895982</v>
      </c>
      <c r="BJ86" s="31">
        <f t="shared" si="121"/>
        <v>11651.574175854581</v>
      </c>
      <c r="BK86" s="31">
        <f t="shared" si="121"/>
        <v>11758.583609793977</v>
      </c>
      <c r="BL86" s="31">
        <f t="shared" si="121"/>
        <v>11863.256429336299</v>
      </c>
      <c r="BM86" s="31">
        <f t="shared" si="121"/>
        <v>11965.504197295184</v>
      </c>
      <c r="BN86" s="31">
        <f t="shared" ref="BN86:DY86" si="122">BN67</f>
        <v>12065.240896580228</v>
      </c>
      <c r="BO86" s="31">
        <f t="shared" si="122"/>
        <v>12162.383105800469</v>
      </c>
      <c r="BP86" s="31">
        <f t="shared" si="122"/>
        <v>12256.850173726916</v>
      </c>
      <c r="BQ86" s="31">
        <f t="shared" si="122"/>
        <v>12348.564392282698</v>
      </c>
      <c r="BR86" s="31">
        <f t="shared" si="122"/>
        <v>12437.451165378465</v>
      </c>
      <c r="BS86" s="31">
        <f t="shared" si="122"/>
        <v>12523.439173455894</v>
      </c>
      <c r="BT86" s="31">
        <f t="shared" si="122"/>
        <v>12606.460533570402</v>
      </c>
      <c r="BU86" s="31">
        <f t="shared" si="122"/>
        <v>12686.450954711336</v>
      </c>
      <c r="BV86" s="31">
        <f t="shared" si="122"/>
        <v>12761.621926989474</v>
      </c>
      <c r="BW86" s="31">
        <f t="shared" si="122"/>
        <v>12831.873486587898</v>
      </c>
      <c r="BX86" s="31">
        <f t="shared" si="122"/>
        <v>12897.111557244405</v>
      </c>
      <c r="BY86" s="31">
        <f t="shared" si="122"/>
        <v>12957.248165475396</v>
      </c>
      <c r="BZ86" s="31">
        <f t="shared" si="122"/>
        <v>13012.201643707565</v>
      </c>
      <c r="CA86" s="31">
        <f t="shared" si="122"/>
        <v>13061.896820118565</v>
      </c>
      <c r="CB86" s="31">
        <f t="shared" si="122"/>
        <v>13106.265195044336</v>
      </c>
      <c r="CC86" s="31">
        <f t="shared" si="122"/>
        <v>13145.245102846382</v>
      </c>
      <c r="CD86" s="31">
        <f t="shared" si="122"/>
        <v>13178.781858646795</v>
      </c>
      <c r="CE86" s="31">
        <f t="shared" si="122"/>
        <v>13206.827889563692</v>
      </c>
      <c r="CF86" s="31">
        <f t="shared" si="122"/>
        <v>13234.937693866777</v>
      </c>
      <c r="CG86" s="31">
        <f t="shared" si="122"/>
        <v>13263.111440349261</v>
      </c>
      <c r="CH86" s="31">
        <f t="shared" si="122"/>
        <v>13291.349298054894</v>
      </c>
      <c r="CI86" s="31">
        <f t="shared" si="122"/>
        <v>13319.651436373873</v>
      </c>
      <c r="CJ86" s="31">
        <f t="shared" si="122"/>
        <v>13348.018025137389</v>
      </c>
      <c r="CK86" s="31">
        <f t="shared" si="122"/>
        <v>13376.449234414171</v>
      </c>
      <c r="CL86" s="31">
        <f t="shared" si="122"/>
        <v>13404.94523465276</v>
      </c>
      <c r="CM86" s="31">
        <f t="shared" si="122"/>
        <v>13433.506196680693</v>
      </c>
      <c r="CN86" s="31">
        <f t="shared" si="122"/>
        <v>13462.132291692275</v>
      </c>
      <c r="CO86" s="31">
        <f t="shared" si="122"/>
        <v>13490.823691354281</v>
      </c>
      <c r="CP86" s="31">
        <f t="shared" si="122"/>
        <v>13519.292039968052</v>
      </c>
      <c r="CQ86" s="31">
        <f t="shared" si="122"/>
        <v>13547.535553104264</v>
      </c>
      <c r="CR86" s="31">
        <f t="shared" si="122"/>
        <v>13575.552457056698</v>
      </c>
      <c r="CS86" s="31">
        <f t="shared" si="122"/>
        <v>13603.340989022647</v>
      </c>
      <c r="CT86" s="31">
        <f t="shared" si="122"/>
        <v>13630.899397290337</v>
      </c>
      <c r="CU86" s="31">
        <f t="shared" si="122"/>
        <v>13658.225941419028</v>
      </c>
      <c r="CV86" s="31">
        <f t="shared" si="122"/>
        <v>13685.318892435589</v>
      </c>
      <c r="CW86" s="31">
        <f t="shared" si="122"/>
        <v>13712.176533011374</v>
      </c>
      <c r="CX86" s="31">
        <f t="shared" si="122"/>
        <v>13738.797157665274</v>
      </c>
      <c r="CY86" s="31">
        <f t="shared" si="122"/>
        <v>13765.17907292887</v>
      </c>
      <c r="CZ86" s="31">
        <f t="shared" si="122"/>
        <v>13791.320597549842</v>
      </c>
      <c r="DA86" s="31">
        <f t="shared" si="122"/>
        <v>13817.220062662103</v>
      </c>
      <c r="DB86" s="31">
        <f t="shared" si="122"/>
        <v>13842.875811982329</v>
      </c>
      <c r="DC86" s="31">
        <f t="shared" si="122"/>
        <v>13868.286201983788</v>
      </c>
      <c r="DD86" s="31">
        <f t="shared" si="122"/>
        <v>13893.449601738457</v>
      </c>
      <c r="DE86" s="31">
        <f t="shared" si="122"/>
        <v>13918.3643941148</v>
      </c>
      <c r="DF86" s="31">
        <f t="shared" si="122"/>
        <v>13943.028974955345</v>
      </c>
      <c r="DG86" s="31">
        <f t="shared" si="122"/>
        <v>13967.4417535828</v>
      </c>
      <c r="DH86" s="31">
        <f t="shared" si="122"/>
        <v>13991.601152986652</v>
      </c>
      <c r="DI86" s="31">
        <f t="shared" si="122"/>
        <v>14015.505610000546</v>
      </c>
      <c r="DJ86" s="31">
        <f t="shared" si="122"/>
        <v>14039.153575466926</v>
      </c>
      <c r="DK86" s="31">
        <f t="shared" si="122"/>
        <v>14062.543514423796</v>
      </c>
      <c r="DL86" s="31">
        <f t="shared" si="122"/>
        <v>14085.67390627151</v>
      </c>
      <c r="DM86" s="31">
        <f t="shared" si="122"/>
        <v>14108.54324495535</v>
      </c>
      <c r="DN86" s="31">
        <f t="shared" si="122"/>
        <v>14131.150039133028</v>
      </c>
      <c r="DO86" s="31">
        <f t="shared" si="122"/>
        <v>14153.492812348328</v>
      </c>
      <c r="DP86" s="31">
        <f t="shared" si="122"/>
        <v>14175.570103196078</v>
      </c>
      <c r="DQ86" s="31">
        <f t="shared" si="122"/>
        <v>14197.380465492133</v>
      </c>
      <c r="DR86" s="31">
        <f t="shared" si="122"/>
        <v>14218.922468441489</v>
      </c>
      <c r="DS86" s="31">
        <f t="shared" si="122"/>
        <v>14240.194696799861</v>
      </c>
      <c r="DT86" s="31">
        <f t="shared" si="122"/>
        <v>14261.195751043253</v>
      </c>
      <c r="DU86" s="31">
        <f t="shared" si="122"/>
        <v>14281.924247529967</v>
      </c>
      <c r="DV86" s="31">
        <f t="shared" si="122"/>
        <v>14302.378818657589</v>
      </c>
      <c r="DW86" s="31">
        <f t="shared" si="122"/>
        <v>14322.558113027571</v>
      </c>
      <c r="DX86" s="31">
        <f t="shared" si="122"/>
        <v>14342.460795598117</v>
      </c>
      <c r="DY86" s="31">
        <f t="shared" si="122"/>
        <v>14362.085547838062</v>
      </c>
      <c r="DZ86" s="31">
        <f t="shared" ref="DZ86:GK86" si="123">DZ67</f>
        <v>14381.431067886821</v>
      </c>
      <c r="EA86" s="31">
        <f t="shared" si="123"/>
        <v>14400.496070707515</v>
      </c>
      <c r="EB86" s="31">
        <f t="shared" si="123"/>
        <v>14419.279288242384</v>
      </c>
      <c r="EC86" s="31">
        <f t="shared" si="123"/>
        <v>14437.779469554749</v>
      </c>
      <c r="ED86" s="31">
        <f t="shared" si="123"/>
        <v>14455.99538097394</v>
      </c>
      <c r="EE86" s="31">
        <f t="shared" si="123"/>
        <v>14473.92580624975</v>
      </c>
      <c r="EF86" s="31">
        <f t="shared" si="123"/>
        <v>14491.569546691524</v>
      </c>
      <c r="EG86" s="31">
        <f t="shared" si="123"/>
        <v>14508.925421309777</v>
      </c>
      <c r="EH86" s="31">
        <f t="shared" si="123"/>
        <v>14525.992266962112</v>
      </c>
      <c r="EI86" s="31">
        <f t="shared" si="123"/>
        <v>14542.768938482235</v>
      </c>
      <c r="EJ86" s="31">
        <f t="shared" si="123"/>
        <v>14559.254308833717</v>
      </c>
      <c r="EK86" s="31">
        <f t="shared" si="123"/>
        <v>14575.447269232029</v>
      </c>
      <c r="EL86" s="31">
        <f t="shared" si="123"/>
        <v>14591.346729275678</v>
      </c>
      <c r="EM86" s="31">
        <f t="shared" si="123"/>
        <v>14606.951617077104</v>
      </c>
      <c r="EN86" s="31">
        <f t="shared" si="123"/>
        <v>14622.260879399546</v>
      </c>
      <c r="EO86" s="31">
        <f t="shared" si="123"/>
        <v>14637.273481781189</v>
      </c>
      <c r="EP86" s="31">
        <f t="shared" si="123"/>
        <v>14651.988408657397</v>
      </c>
      <c r="EQ86" s="31">
        <f t="shared" si="123"/>
        <v>14666.404663482348</v>
      </c>
      <c r="ER86" s="31">
        <f t="shared" si="123"/>
        <v>14680.521268846374</v>
      </c>
      <c r="ES86" s="31">
        <f t="shared" si="123"/>
        <v>14694.337266600112</v>
      </c>
      <c r="ET86" s="31">
        <f t="shared" si="123"/>
        <v>14707.851717966332</v>
      </c>
      <c r="EU86" s="31">
        <f t="shared" si="123"/>
        <v>14721.063703652188</v>
      </c>
      <c r="EV86" s="31">
        <f t="shared" si="123"/>
        <v>14733.97232397171</v>
      </c>
      <c r="EW86" s="31">
        <f t="shared" si="123"/>
        <v>14746.576698941273</v>
      </c>
      <c r="EX86" s="31">
        <f t="shared" si="123"/>
        <v>14758.875968393335</v>
      </c>
      <c r="EY86" s="31">
        <f t="shared" si="123"/>
        <v>14770.869292081277</v>
      </c>
      <c r="EZ86" s="31">
        <f t="shared" si="123"/>
        <v>14782.555849780045</v>
      </c>
      <c r="FA86" s="31">
        <f t="shared" si="123"/>
        <v>14793.934841386546</v>
      </c>
      <c r="FB86" s="31">
        <f t="shared" si="123"/>
        <v>14805.005487020813</v>
      </c>
      <c r="FC86" s="31">
        <f t="shared" si="123"/>
        <v>14815.767027117177</v>
      </c>
      <c r="FD86" s="31">
        <f t="shared" si="123"/>
        <v>14826.218722521598</v>
      </c>
      <c r="FE86" s="31">
        <f t="shared" si="123"/>
        <v>14836.359854579121</v>
      </c>
      <c r="FF86" s="31">
        <f t="shared" si="123"/>
        <v>14846.189725223787</v>
      </c>
      <c r="FG86" s="31">
        <f t="shared" si="123"/>
        <v>14855.70765706471</v>
      </c>
      <c r="FH86" s="31">
        <f t="shared" si="123"/>
        <v>14864.91299347383</v>
      </c>
      <c r="FI86" s="31">
        <f t="shared" si="123"/>
        <v>14873.805098655572</v>
      </c>
      <c r="FJ86" s="31">
        <f t="shared" si="123"/>
        <v>14882.383357733352</v>
      </c>
      <c r="FK86" s="31">
        <f t="shared" si="123"/>
        <v>14890.647176823444</v>
      </c>
      <c r="FL86" s="31">
        <f t="shared" si="123"/>
        <v>14898.59598311226</v>
      </c>
      <c r="FM86" s="31">
        <f t="shared" si="123"/>
        <v>14906.229224923582</v>
      </c>
      <c r="FN86" s="31">
        <f t="shared" si="123"/>
        <v>14913.546371788649</v>
      </c>
      <c r="FO86" s="31">
        <f t="shared" si="123"/>
        <v>14920.546914512315</v>
      </c>
      <c r="FP86" s="31">
        <f t="shared" si="123"/>
        <v>14927.230365235031</v>
      </c>
      <c r="FQ86" s="31">
        <f t="shared" si="123"/>
        <v>14933.596257494708</v>
      </c>
      <c r="FR86" s="31">
        <f t="shared" si="123"/>
        <v>14939.644146283126</v>
      </c>
      <c r="FS86" s="31">
        <f t="shared" si="123"/>
        <v>14945.373608105852</v>
      </c>
      <c r="FT86" s="31">
        <f t="shared" si="123"/>
        <v>14950.78424103111</v>
      </c>
      <c r="FU86" s="31">
        <f t="shared" si="123"/>
        <v>14955.875664743491</v>
      </c>
      <c r="FV86" s="31">
        <f t="shared" si="123"/>
        <v>14960.647520585209</v>
      </c>
      <c r="FW86" s="31">
        <f t="shared" si="123"/>
        <v>14965.099471612702</v>
      </c>
      <c r="FX86" s="31">
        <f t="shared" si="123"/>
        <v>14969.231202639954</v>
      </c>
      <c r="FY86" s="31">
        <f t="shared" si="123"/>
        <v>14973.042420271669</v>
      </c>
      <c r="FZ86" s="31">
        <f t="shared" si="123"/>
        <v>14976.532852942255</v>
      </c>
      <c r="GA86" s="31">
        <f t="shared" si="123"/>
        <v>14979.702250950671</v>
      </c>
      <c r="GB86" s="31">
        <f t="shared" si="123"/>
        <v>14982.550386490941</v>
      </c>
      <c r="GC86" s="31">
        <f t="shared" si="123"/>
        <v>14985.077053688141</v>
      </c>
      <c r="GD86" s="31">
        <f t="shared" si="123"/>
        <v>14987.282068618599</v>
      </c>
      <c r="GE86" s="31">
        <f t="shared" si="123"/>
        <v>14989.165269337191</v>
      </c>
      <c r="GF86" s="31">
        <f t="shared" si="123"/>
        <v>14990.726515896053</v>
      </c>
      <c r="GG86" s="31">
        <f t="shared" si="123"/>
        <v>14991.965690366944</v>
      </c>
      <c r="GH86" s="31">
        <f t="shared" si="123"/>
        <v>14992.882696855106</v>
      </c>
      <c r="GI86" s="31">
        <f t="shared" si="123"/>
        <v>14993.47746151609</v>
      </c>
      <c r="GJ86" s="31">
        <f t="shared" si="123"/>
        <v>14993.749932562108</v>
      </c>
      <c r="GK86" s="31">
        <f t="shared" si="123"/>
        <v>14993.700080271554</v>
      </c>
      <c r="GL86" s="31">
        <f t="shared" ref="GL86:IW86" si="124">GL67</f>
        <v>14993.650669947512</v>
      </c>
      <c r="GM86" s="31">
        <f t="shared" si="124"/>
        <v>14993.601695307116</v>
      </c>
      <c r="GN86" s="31">
        <f t="shared" si="124"/>
        <v>14993.553150149979</v>
      </c>
      <c r="GO86" s="31">
        <f t="shared" si="124"/>
        <v>14993.505028359426</v>
      </c>
      <c r="GP86" s="31">
        <f t="shared" si="124"/>
        <v>14993.457323901848</v>
      </c>
      <c r="GQ86" s="31">
        <f t="shared" si="124"/>
        <v>14993.410030828874</v>
      </c>
      <c r="GR86" s="31">
        <f t="shared" si="124"/>
        <v>14993.363143271823</v>
      </c>
      <c r="GS86" s="31">
        <f t="shared" si="124"/>
        <v>14993.316655448236</v>
      </c>
      <c r="GT86" s="31">
        <f t="shared" si="124"/>
        <v>14993.270561656518</v>
      </c>
      <c r="GU86" s="31">
        <f t="shared" si="124"/>
        <v>14993.224856277184</v>
      </c>
      <c r="GV86" s="31">
        <f t="shared" si="124"/>
        <v>14993.179533772156</v>
      </c>
      <c r="GW86" s="31">
        <f t="shared" si="124"/>
        <v>14993.13458868043</v>
      </c>
      <c r="GX86" s="31">
        <f t="shared" si="124"/>
        <v>14993.090015620173</v>
      </c>
      <c r="GY86" s="31">
        <f t="shared" si="124"/>
        <v>14993.045809289522</v>
      </c>
      <c r="GZ86" s="31">
        <f t="shared" si="124"/>
        <v>14993.001964465049</v>
      </c>
      <c r="HA86" s="31">
        <f t="shared" si="124"/>
        <v>14992.958475997049</v>
      </c>
      <c r="HB86" s="31">
        <f t="shared" si="124"/>
        <v>14992.915338812116</v>
      </c>
      <c r="HC86" s="31">
        <f t="shared" si="124"/>
        <v>14992.872547911642</v>
      </c>
      <c r="HD86" s="31">
        <f t="shared" si="124"/>
        <v>14992.830098370341</v>
      </c>
      <c r="HE86" s="31">
        <f t="shared" si="124"/>
        <v>14992.787985336749</v>
      </c>
      <c r="HF86" s="31">
        <f t="shared" si="124"/>
        <v>14992.746204028532</v>
      </c>
      <c r="HG86" s="31">
        <f t="shared" si="124"/>
        <v>14992.704749733331</v>
      </c>
      <c r="HH86" s="31">
        <f t="shared" si="124"/>
        <v>14992.663617810495</v>
      </c>
      <c r="HI86" s="31">
        <f t="shared" si="124"/>
        <v>14992.62280368613</v>
      </c>
      <c r="HJ86" s="31">
        <f t="shared" si="124"/>
        <v>14992.582302855082</v>
      </c>
      <c r="HK86" s="31">
        <f t="shared" si="124"/>
        <v>14992.542110877534</v>
      </c>
      <c r="HL86" s="31">
        <f t="shared" si="124"/>
        <v>14992.50222337786</v>
      </c>
      <c r="HM86" s="31">
        <f t="shared" si="124"/>
        <v>14992.462636045404</v>
      </c>
      <c r="HN86" s="31">
        <f t="shared" si="124"/>
        <v>14992.423344632682</v>
      </c>
      <c r="HO86" s="31">
        <f t="shared" si="124"/>
        <v>14992.384344955508</v>
      </c>
      <c r="HP86" s="31">
        <f t="shared" si="124"/>
        <v>14992.345632890037</v>
      </c>
      <c r="HQ86" s="31">
        <f t="shared" si="124"/>
        <v>14992.307204374691</v>
      </c>
      <c r="HR86" s="31">
        <f t="shared" si="124"/>
        <v>14992.269055406787</v>
      </c>
      <c r="HS86" s="31">
        <f t="shared" si="124"/>
        <v>14992.231182039844</v>
      </c>
      <c r="HT86" s="31">
        <f t="shared" si="124"/>
        <v>14992.193580384654</v>
      </c>
      <c r="HU86" s="31">
        <f t="shared" si="124"/>
        <v>14992.156246608465</v>
      </c>
      <c r="HV86" s="31">
        <f t="shared" si="124"/>
        <v>14992.119176934835</v>
      </c>
      <c r="HW86" s="31">
        <f t="shared" si="124"/>
        <v>14992.082367642919</v>
      </c>
      <c r="HX86" s="31">
        <f t="shared" si="124"/>
        <v>14992.0458150634</v>
      </c>
      <c r="HY86" s="31">
        <f t="shared" si="124"/>
        <v>14992.009515580858</v>
      </c>
      <c r="HZ86" s="31">
        <f t="shared" si="124"/>
        <v>14991.973465632094</v>
      </c>
      <c r="IA86" s="31">
        <f t="shared" si="124"/>
        <v>14991.93766170506</v>
      </c>
      <c r="IB86" s="31">
        <f t="shared" si="124"/>
        <v>14991.902100337751</v>
      </c>
      <c r="IC86" s="31">
        <f t="shared" si="124"/>
        <v>14991.866778116044</v>
      </c>
      <c r="ID86" s="31">
        <f t="shared" si="124"/>
        <v>14991.83169167473</v>
      </c>
      <c r="IE86" s="31">
        <f t="shared" si="124"/>
        <v>14991.796837696571</v>
      </c>
      <c r="IF86" s="31">
        <f t="shared" si="124"/>
        <v>14991.762212910369</v>
      </c>
      <c r="IG86" s="31">
        <f t="shared" si="124"/>
        <v>14991.727814090509</v>
      </c>
      <c r="IH86" s="31">
        <f t="shared" si="124"/>
        <v>14991.693638053875</v>
      </c>
      <c r="II86" s="31">
        <f t="shared" si="124"/>
        <v>14991.659681663561</v>
      </c>
      <c r="IJ86" s="31">
        <f t="shared" si="124"/>
        <v>14991.625941826736</v>
      </c>
      <c r="IK86" s="31">
        <f t="shared" si="124"/>
        <v>14991.592415493362</v>
      </c>
      <c r="IL86" s="31">
        <f t="shared" si="124"/>
        <v>14991.559099655269</v>
      </c>
      <c r="IM86" s="31">
        <f t="shared" si="124"/>
        <v>14991.525991346349</v>
      </c>
      <c r="IN86" s="31">
        <f t="shared" si="124"/>
        <v>14991.493087640614</v>
      </c>
      <c r="IO86" s="31">
        <f t="shared" si="124"/>
        <v>14991.460385653536</v>
      </c>
      <c r="IP86" s="31">
        <f t="shared" si="124"/>
        <v>14991.427882539667</v>
      </c>
      <c r="IQ86" s="31">
        <f t="shared" si="124"/>
        <v>14991.395575489769</v>
      </c>
      <c r="IR86" s="31">
        <f t="shared" si="124"/>
        <v>14991.363575137342</v>
      </c>
      <c r="IS86" s="31">
        <f t="shared" si="124"/>
        <v>14991.331888122826</v>
      </c>
      <c r="IT86" s="31">
        <f t="shared" si="124"/>
        <v>14991.300389259792</v>
      </c>
      <c r="IU86" s="31">
        <f t="shared" si="124"/>
        <v>14991.269075886934</v>
      </c>
      <c r="IV86" s="31">
        <f t="shared" si="124"/>
        <v>14991.237945377316</v>
      </c>
      <c r="IW86" s="31">
        <f t="shared" si="124"/>
        <v>14991.206995139248</v>
      </c>
      <c r="IX86" s="31">
        <f t="shared" ref="IX86:KF86" si="125">IX67</f>
        <v>14991.176222611293</v>
      </c>
      <c r="IY86" s="31">
        <f t="shared" si="125"/>
        <v>14991.145625264227</v>
      </c>
      <c r="IZ86" s="31">
        <f t="shared" si="125"/>
        <v>14991.115200607559</v>
      </c>
      <c r="JA86" s="31">
        <f t="shared" si="125"/>
        <v>14991.084946184537</v>
      </c>
      <c r="JB86" s="31">
        <f t="shared" si="125"/>
        <v>14991.05485956944</v>
      </c>
      <c r="JC86" s="31">
        <f t="shared" si="125"/>
        <v>14991.024938368377</v>
      </c>
      <c r="JD86" s="31">
        <f t="shared" si="125"/>
        <v>14990.995180216967</v>
      </c>
      <c r="JE86" s="31">
        <f t="shared" si="125"/>
        <v>14990.965582780953</v>
      </c>
      <c r="JF86" s="31">
        <f t="shared" si="125"/>
        <v>14990.936143755738</v>
      </c>
      <c r="JG86" s="31">
        <f t="shared" si="125"/>
        <v>14990.9068608654</v>
      </c>
      <c r="JH86" s="31">
        <f t="shared" si="125"/>
        <v>14990.877731864224</v>
      </c>
      <c r="JI86" s="31">
        <f t="shared" si="125"/>
        <v>14990.848754533168</v>
      </c>
      <c r="JJ86" s="31">
        <f t="shared" si="125"/>
        <v>14990.819926682163</v>
      </c>
      <c r="JK86" s="31">
        <f t="shared" si="125"/>
        <v>14990.791246147921</v>
      </c>
      <c r="JL86" s="31">
        <f t="shared" si="125"/>
        <v>14990.762710793966</v>
      </c>
      <c r="JM86" s="31">
        <f t="shared" si="125"/>
        <v>14990.734318509283</v>
      </c>
      <c r="JN86" s="31">
        <f t="shared" si="125"/>
        <v>14990.706067208748</v>
      </c>
      <c r="JO86" s="31">
        <f t="shared" si="125"/>
        <v>14990.677954832452</v>
      </c>
      <c r="JP86" s="31">
        <f t="shared" si="125"/>
        <v>14990.64997934548</v>
      </c>
      <c r="JQ86" s="31">
        <f t="shared" si="125"/>
        <v>14990.622138737031</v>
      </c>
      <c r="JR86" s="31">
        <f t="shared" si="125"/>
        <v>14990.594431021365</v>
      </c>
      <c r="JS86" s="31">
        <f t="shared" si="125"/>
        <v>14990.566854234179</v>
      </c>
      <c r="JT86" s="31">
        <f t="shared" si="125"/>
        <v>14990.539406435866</v>
      </c>
      <c r="JU86" s="31">
        <f t="shared" si="125"/>
        <v>14990.512085709077</v>
      </c>
      <c r="JV86" s="31">
        <f t="shared" si="125"/>
        <v>14990.484890159023</v>
      </c>
      <c r="JW86" s="31">
        <f t="shared" si="125"/>
        <v>14990.457817912527</v>
      </c>
      <c r="JX86" s="31">
        <f t="shared" si="125"/>
        <v>14990.430867117198</v>
      </c>
      <c r="JY86" s="31">
        <f t="shared" si="125"/>
        <v>14990.40403594216</v>
      </c>
      <c r="JZ86" s="31">
        <f t="shared" si="125"/>
        <v>14990.377322578252</v>
      </c>
      <c r="KA86" s="31">
        <f t="shared" si="125"/>
        <v>14990.350725235072</v>
      </c>
      <c r="KB86" s="31">
        <f t="shared" si="125"/>
        <v>14990.324242142531</v>
      </c>
      <c r="KC86" s="31">
        <f t="shared" si="125"/>
        <v>14990.297871550873</v>
      </c>
      <c r="KD86" s="31">
        <f t="shared" si="125"/>
        <v>14990.271611729499</v>
      </c>
      <c r="KE86" s="31">
        <f t="shared" si="125"/>
        <v>14990.245460967688</v>
      </c>
      <c r="KF86" s="31">
        <f t="shared" si="125"/>
        <v>14990.219417572715</v>
      </c>
    </row>
    <row r="87" spans="1:292" s="52" customFormat="1" x14ac:dyDescent="0.2">
      <c r="A87" s="50" t="s">
        <v>68</v>
      </c>
      <c r="B87" s="51">
        <f>B74</f>
        <v>0</v>
      </c>
      <c r="C87" s="51">
        <f t="shared" ref="C87:BN87" si="126">C74</f>
        <v>0</v>
      </c>
      <c r="D87" s="51">
        <f t="shared" si="126"/>
        <v>0</v>
      </c>
      <c r="E87" s="51">
        <f t="shared" si="126"/>
        <v>0</v>
      </c>
      <c r="F87" s="51">
        <f t="shared" si="126"/>
        <v>0</v>
      </c>
      <c r="G87" s="51">
        <f t="shared" si="126"/>
        <v>0</v>
      </c>
      <c r="H87" s="51">
        <f t="shared" si="126"/>
        <v>0</v>
      </c>
      <c r="I87" s="51">
        <f t="shared" si="126"/>
        <v>0</v>
      </c>
      <c r="J87" s="51">
        <f t="shared" si="126"/>
        <v>0</v>
      </c>
      <c r="K87" s="51">
        <f t="shared" si="126"/>
        <v>0</v>
      </c>
      <c r="L87" s="51">
        <f t="shared" si="126"/>
        <v>0</v>
      </c>
      <c r="M87" s="51">
        <f t="shared" si="126"/>
        <v>0</v>
      </c>
      <c r="N87" s="51">
        <f t="shared" si="126"/>
        <v>0</v>
      </c>
      <c r="O87" s="51">
        <f t="shared" si="126"/>
        <v>0</v>
      </c>
      <c r="P87" s="51">
        <f t="shared" si="126"/>
        <v>0</v>
      </c>
      <c r="Q87" s="51">
        <f t="shared" si="126"/>
        <v>0</v>
      </c>
      <c r="R87" s="51">
        <f t="shared" si="126"/>
        <v>0</v>
      </c>
      <c r="S87" s="51">
        <f t="shared" si="126"/>
        <v>0</v>
      </c>
      <c r="T87" s="51">
        <f t="shared" si="126"/>
        <v>0</v>
      </c>
      <c r="U87" s="51">
        <f t="shared" si="126"/>
        <v>0</v>
      </c>
      <c r="V87" s="51">
        <f t="shared" si="126"/>
        <v>0</v>
      </c>
      <c r="W87" s="51">
        <f t="shared" si="126"/>
        <v>0</v>
      </c>
      <c r="X87" s="51">
        <f t="shared" si="126"/>
        <v>0</v>
      </c>
      <c r="Y87" s="51">
        <f t="shared" si="126"/>
        <v>0</v>
      </c>
      <c r="Z87" s="51">
        <f t="shared" si="126"/>
        <v>0</v>
      </c>
      <c r="AA87" s="51">
        <f t="shared" si="126"/>
        <v>0</v>
      </c>
      <c r="AB87" s="51">
        <f t="shared" si="126"/>
        <v>0</v>
      </c>
      <c r="AC87" s="51">
        <f t="shared" si="126"/>
        <v>0</v>
      </c>
      <c r="AD87" s="51">
        <f t="shared" si="126"/>
        <v>0</v>
      </c>
      <c r="AE87" s="51">
        <f t="shared" si="126"/>
        <v>0</v>
      </c>
      <c r="AF87" s="51">
        <f t="shared" si="126"/>
        <v>0</v>
      </c>
      <c r="AG87" s="51">
        <f t="shared" si="126"/>
        <v>0</v>
      </c>
      <c r="AH87" s="51">
        <f t="shared" si="126"/>
        <v>0</v>
      </c>
      <c r="AI87" s="51">
        <f t="shared" si="126"/>
        <v>0</v>
      </c>
      <c r="AJ87" s="51">
        <f t="shared" si="126"/>
        <v>0</v>
      </c>
      <c r="AK87" s="51">
        <f t="shared" si="126"/>
        <v>0</v>
      </c>
      <c r="AL87" s="51">
        <f t="shared" si="126"/>
        <v>0</v>
      </c>
      <c r="AM87" s="51">
        <f t="shared" si="126"/>
        <v>0</v>
      </c>
      <c r="AN87" s="51">
        <f t="shared" si="126"/>
        <v>0</v>
      </c>
      <c r="AO87" s="51">
        <f t="shared" si="126"/>
        <v>0</v>
      </c>
      <c r="AP87" s="51">
        <f t="shared" si="126"/>
        <v>0</v>
      </c>
      <c r="AQ87" s="51">
        <f t="shared" si="126"/>
        <v>0</v>
      </c>
      <c r="AR87" s="51">
        <f t="shared" si="126"/>
        <v>0</v>
      </c>
      <c r="AS87" s="51">
        <f t="shared" si="126"/>
        <v>0</v>
      </c>
      <c r="AT87" s="51">
        <f t="shared" si="126"/>
        <v>0</v>
      </c>
      <c r="AU87" s="51">
        <f t="shared" si="126"/>
        <v>0</v>
      </c>
      <c r="AV87" s="51">
        <f t="shared" si="126"/>
        <v>0</v>
      </c>
      <c r="AW87" s="51">
        <f t="shared" si="126"/>
        <v>0</v>
      </c>
      <c r="AX87" s="51">
        <f t="shared" si="126"/>
        <v>0</v>
      </c>
      <c r="AY87" s="51">
        <f t="shared" si="126"/>
        <v>0</v>
      </c>
      <c r="AZ87" s="51">
        <f t="shared" si="126"/>
        <v>0</v>
      </c>
      <c r="BA87" s="51">
        <f t="shared" si="126"/>
        <v>0</v>
      </c>
      <c r="BB87" s="51">
        <f t="shared" si="126"/>
        <v>0</v>
      </c>
      <c r="BC87" s="51">
        <f t="shared" si="126"/>
        <v>0</v>
      </c>
      <c r="BD87" s="51">
        <f t="shared" si="126"/>
        <v>0</v>
      </c>
      <c r="BE87" s="51">
        <f t="shared" si="126"/>
        <v>0</v>
      </c>
      <c r="BF87" s="51">
        <f t="shared" si="126"/>
        <v>0</v>
      </c>
      <c r="BG87" s="51">
        <f t="shared" si="126"/>
        <v>0</v>
      </c>
      <c r="BH87" s="51">
        <f t="shared" si="126"/>
        <v>0</v>
      </c>
      <c r="BI87" s="51">
        <f t="shared" si="126"/>
        <v>0</v>
      </c>
      <c r="BJ87" s="51">
        <f t="shared" si="126"/>
        <v>0</v>
      </c>
      <c r="BK87" s="51">
        <f t="shared" si="126"/>
        <v>0</v>
      </c>
      <c r="BL87" s="51">
        <f t="shared" si="126"/>
        <v>0</v>
      </c>
      <c r="BM87" s="51">
        <f t="shared" si="126"/>
        <v>0</v>
      </c>
      <c r="BN87" s="51">
        <f t="shared" si="126"/>
        <v>0</v>
      </c>
      <c r="BO87" s="51">
        <f t="shared" ref="BO87:DZ87" si="127">BO74</f>
        <v>0</v>
      </c>
      <c r="BP87" s="51">
        <f t="shared" si="127"/>
        <v>0</v>
      </c>
      <c r="BQ87" s="51">
        <f t="shared" si="127"/>
        <v>0</v>
      </c>
      <c r="BR87" s="51">
        <f t="shared" si="127"/>
        <v>0</v>
      </c>
      <c r="BS87" s="51">
        <f t="shared" si="127"/>
        <v>0</v>
      </c>
      <c r="BT87" s="51">
        <f t="shared" si="127"/>
        <v>0</v>
      </c>
      <c r="BU87" s="51">
        <f t="shared" si="127"/>
        <v>0</v>
      </c>
      <c r="BV87" s="51">
        <f t="shared" si="127"/>
        <v>0</v>
      </c>
      <c r="BW87" s="51">
        <f t="shared" si="127"/>
        <v>0</v>
      </c>
      <c r="BX87" s="51">
        <f t="shared" si="127"/>
        <v>0</v>
      </c>
      <c r="BY87" s="51">
        <f t="shared" si="127"/>
        <v>0</v>
      </c>
      <c r="BZ87" s="51">
        <f t="shared" si="127"/>
        <v>0</v>
      </c>
      <c r="CA87" s="51">
        <f t="shared" si="127"/>
        <v>0</v>
      </c>
      <c r="CB87" s="51">
        <f t="shared" si="127"/>
        <v>0</v>
      </c>
      <c r="CC87" s="51">
        <f t="shared" si="127"/>
        <v>0</v>
      </c>
      <c r="CD87" s="51">
        <f t="shared" si="127"/>
        <v>0</v>
      </c>
      <c r="CE87" s="51">
        <f t="shared" si="127"/>
        <v>0</v>
      </c>
      <c r="CF87" s="51">
        <f t="shared" si="127"/>
        <v>0</v>
      </c>
      <c r="CG87" s="51">
        <f t="shared" si="127"/>
        <v>0</v>
      </c>
      <c r="CH87" s="51">
        <f t="shared" si="127"/>
        <v>0</v>
      </c>
      <c r="CI87" s="51">
        <f t="shared" si="127"/>
        <v>0</v>
      </c>
      <c r="CJ87" s="51">
        <f t="shared" si="127"/>
        <v>0</v>
      </c>
      <c r="CK87" s="51">
        <f t="shared" si="127"/>
        <v>0</v>
      </c>
      <c r="CL87" s="51">
        <f t="shared" si="127"/>
        <v>0</v>
      </c>
      <c r="CM87" s="51">
        <f t="shared" si="127"/>
        <v>0</v>
      </c>
      <c r="CN87" s="51">
        <f t="shared" si="127"/>
        <v>0</v>
      </c>
      <c r="CO87" s="51">
        <f t="shared" si="127"/>
        <v>0</v>
      </c>
      <c r="CP87" s="51">
        <f t="shared" si="127"/>
        <v>0</v>
      </c>
      <c r="CQ87" s="51">
        <f t="shared" si="127"/>
        <v>0</v>
      </c>
      <c r="CR87" s="51">
        <f t="shared" si="127"/>
        <v>0</v>
      </c>
      <c r="CS87" s="51">
        <f t="shared" si="127"/>
        <v>0</v>
      </c>
      <c r="CT87" s="51">
        <f t="shared" si="127"/>
        <v>0</v>
      </c>
      <c r="CU87" s="51">
        <f t="shared" si="127"/>
        <v>0</v>
      </c>
      <c r="CV87" s="51">
        <f t="shared" si="127"/>
        <v>0</v>
      </c>
      <c r="CW87" s="51">
        <f t="shared" si="127"/>
        <v>0</v>
      </c>
      <c r="CX87" s="51">
        <f t="shared" si="127"/>
        <v>0</v>
      </c>
      <c r="CY87" s="51">
        <f t="shared" si="127"/>
        <v>0</v>
      </c>
      <c r="CZ87" s="51">
        <f t="shared" si="127"/>
        <v>0</v>
      </c>
      <c r="DA87" s="51">
        <f t="shared" si="127"/>
        <v>0</v>
      </c>
      <c r="DB87" s="51">
        <f t="shared" si="127"/>
        <v>0</v>
      </c>
      <c r="DC87" s="51">
        <f t="shared" si="127"/>
        <v>0</v>
      </c>
      <c r="DD87" s="51">
        <f t="shared" si="127"/>
        <v>0</v>
      </c>
      <c r="DE87" s="51">
        <f t="shared" si="127"/>
        <v>0</v>
      </c>
      <c r="DF87" s="51">
        <f t="shared" si="127"/>
        <v>0</v>
      </c>
      <c r="DG87" s="51">
        <f t="shared" si="127"/>
        <v>0</v>
      </c>
      <c r="DH87" s="51">
        <f t="shared" si="127"/>
        <v>0</v>
      </c>
      <c r="DI87" s="51">
        <f t="shared" si="127"/>
        <v>0</v>
      </c>
      <c r="DJ87" s="51">
        <f t="shared" si="127"/>
        <v>0</v>
      </c>
      <c r="DK87" s="51">
        <f t="shared" si="127"/>
        <v>0</v>
      </c>
      <c r="DL87" s="51">
        <f t="shared" si="127"/>
        <v>0</v>
      </c>
      <c r="DM87" s="51">
        <f t="shared" si="127"/>
        <v>0</v>
      </c>
      <c r="DN87" s="51">
        <f t="shared" si="127"/>
        <v>0</v>
      </c>
      <c r="DO87" s="51">
        <f t="shared" si="127"/>
        <v>0</v>
      </c>
      <c r="DP87" s="51">
        <f t="shared" si="127"/>
        <v>0</v>
      </c>
      <c r="DQ87" s="51">
        <f t="shared" si="127"/>
        <v>0</v>
      </c>
      <c r="DR87" s="51">
        <f t="shared" si="127"/>
        <v>0</v>
      </c>
      <c r="DS87" s="51">
        <f t="shared" si="127"/>
        <v>0</v>
      </c>
      <c r="DT87" s="51">
        <f t="shared" si="127"/>
        <v>0</v>
      </c>
      <c r="DU87" s="51">
        <f t="shared" si="127"/>
        <v>0</v>
      </c>
      <c r="DV87" s="51">
        <f t="shared" si="127"/>
        <v>0</v>
      </c>
      <c r="DW87" s="51">
        <f t="shared" si="127"/>
        <v>0</v>
      </c>
      <c r="DX87" s="51">
        <f t="shared" si="127"/>
        <v>0</v>
      </c>
      <c r="DY87" s="51">
        <f t="shared" si="127"/>
        <v>0</v>
      </c>
      <c r="DZ87" s="51">
        <f t="shared" si="127"/>
        <v>0</v>
      </c>
      <c r="EA87" s="51">
        <f t="shared" ref="EA87:GL87" si="128">EA74</f>
        <v>0</v>
      </c>
      <c r="EB87" s="51">
        <f t="shared" si="128"/>
        <v>0</v>
      </c>
      <c r="EC87" s="51">
        <f t="shared" si="128"/>
        <v>0</v>
      </c>
      <c r="ED87" s="51">
        <f t="shared" si="128"/>
        <v>0</v>
      </c>
      <c r="EE87" s="51">
        <f t="shared" si="128"/>
        <v>0</v>
      </c>
      <c r="EF87" s="51">
        <f t="shared" si="128"/>
        <v>0</v>
      </c>
      <c r="EG87" s="51">
        <f t="shared" si="128"/>
        <v>0</v>
      </c>
      <c r="EH87" s="51">
        <f t="shared" si="128"/>
        <v>0</v>
      </c>
      <c r="EI87" s="51">
        <f t="shared" si="128"/>
        <v>0</v>
      </c>
      <c r="EJ87" s="51">
        <f t="shared" si="128"/>
        <v>0</v>
      </c>
      <c r="EK87" s="51">
        <f t="shared" si="128"/>
        <v>0</v>
      </c>
      <c r="EL87" s="51">
        <f t="shared" si="128"/>
        <v>0</v>
      </c>
      <c r="EM87" s="51">
        <f t="shared" si="128"/>
        <v>0</v>
      </c>
      <c r="EN87" s="51">
        <f t="shared" si="128"/>
        <v>0</v>
      </c>
      <c r="EO87" s="51">
        <f t="shared" si="128"/>
        <v>0</v>
      </c>
      <c r="EP87" s="51">
        <f t="shared" si="128"/>
        <v>0</v>
      </c>
      <c r="EQ87" s="51">
        <f t="shared" si="128"/>
        <v>0</v>
      </c>
      <c r="ER87" s="51">
        <f t="shared" si="128"/>
        <v>0</v>
      </c>
      <c r="ES87" s="51">
        <f t="shared" si="128"/>
        <v>0</v>
      </c>
      <c r="ET87" s="51">
        <f t="shared" si="128"/>
        <v>0</v>
      </c>
      <c r="EU87" s="51">
        <f t="shared" si="128"/>
        <v>0</v>
      </c>
      <c r="EV87" s="51">
        <f t="shared" si="128"/>
        <v>0</v>
      </c>
      <c r="EW87" s="51">
        <f t="shared" si="128"/>
        <v>0</v>
      </c>
      <c r="EX87" s="51">
        <f t="shared" si="128"/>
        <v>0</v>
      </c>
      <c r="EY87" s="51">
        <f t="shared" si="128"/>
        <v>0</v>
      </c>
      <c r="EZ87" s="51">
        <f t="shared" si="128"/>
        <v>0</v>
      </c>
      <c r="FA87" s="51">
        <f t="shared" si="128"/>
        <v>0</v>
      </c>
      <c r="FB87" s="51">
        <f t="shared" si="128"/>
        <v>0</v>
      </c>
      <c r="FC87" s="51">
        <f t="shared" si="128"/>
        <v>0</v>
      </c>
      <c r="FD87" s="51">
        <f t="shared" si="128"/>
        <v>0</v>
      </c>
      <c r="FE87" s="51">
        <f t="shared" si="128"/>
        <v>0</v>
      </c>
      <c r="FF87" s="51">
        <f t="shared" si="128"/>
        <v>0</v>
      </c>
      <c r="FG87" s="51">
        <f t="shared" si="128"/>
        <v>0</v>
      </c>
      <c r="FH87" s="51">
        <f t="shared" si="128"/>
        <v>0</v>
      </c>
      <c r="FI87" s="51">
        <f t="shared" si="128"/>
        <v>0</v>
      </c>
      <c r="FJ87" s="51">
        <f t="shared" si="128"/>
        <v>0</v>
      </c>
      <c r="FK87" s="51">
        <f t="shared" si="128"/>
        <v>0</v>
      </c>
      <c r="FL87" s="51">
        <f t="shared" si="128"/>
        <v>0</v>
      </c>
      <c r="FM87" s="51">
        <f t="shared" si="128"/>
        <v>0</v>
      </c>
      <c r="FN87" s="51">
        <f t="shared" si="128"/>
        <v>0</v>
      </c>
      <c r="FO87" s="51">
        <f t="shared" si="128"/>
        <v>0</v>
      </c>
      <c r="FP87" s="51">
        <f t="shared" si="128"/>
        <v>0</v>
      </c>
      <c r="FQ87" s="51">
        <f t="shared" si="128"/>
        <v>0</v>
      </c>
      <c r="FR87" s="51">
        <f t="shared" si="128"/>
        <v>0</v>
      </c>
      <c r="FS87" s="51">
        <f t="shared" si="128"/>
        <v>0</v>
      </c>
      <c r="FT87" s="51">
        <f t="shared" si="128"/>
        <v>0</v>
      </c>
      <c r="FU87" s="51">
        <f t="shared" si="128"/>
        <v>0</v>
      </c>
      <c r="FV87" s="51">
        <f t="shared" si="128"/>
        <v>0</v>
      </c>
      <c r="FW87" s="51">
        <f t="shared" si="128"/>
        <v>0</v>
      </c>
      <c r="FX87" s="51">
        <f t="shared" si="128"/>
        <v>0</v>
      </c>
      <c r="FY87" s="51">
        <f t="shared" si="128"/>
        <v>0</v>
      </c>
      <c r="FZ87" s="51">
        <f t="shared" si="128"/>
        <v>0</v>
      </c>
      <c r="GA87" s="51">
        <f t="shared" si="128"/>
        <v>0</v>
      </c>
      <c r="GB87" s="51">
        <f t="shared" si="128"/>
        <v>0</v>
      </c>
      <c r="GC87" s="51">
        <f t="shared" si="128"/>
        <v>0</v>
      </c>
      <c r="GD87" s="51">
        <f t="shared" si="128"/>
        <v>0</v>
      </c>
      <c r="GE87" s="51">
        <f t="shared" si="128"/>
        <v>0</v>
      </c>
      <c r="GF87" s="51">
        <f t="shared" si="128"/>
        <v>0</v>
      </c>
      <c r="GG87" s="51">
        <f t="shared" si="128"/>
        <v>0</v>
      </c>
      <c r="GH87" s="51">
        <f t="shared" si="128"/>
        <v>0</v>
      </c>
      <c r="GI87" s="51">
        <f t="shared" si="128"/>
        <v>0</v>
      </c>
      <c r="GJ87" s="51">
        <f t="shared" si="128"/>
        <v>0</v>
      </c>
      <c r="GK87" s="51">
        <f t="shared" si="128"/>
        <v>0</v>
      </c>
      <c r="GL87" s="51">
        <f t="shared" si="128"/>
        <v>0</v>
      </c>
      <c r="GM87" s="51">
        <f t="shared" ref="GM87:IX87" si="129">GM74</f>
        <v>0</v>
      </c>
      <c r="GN87" s="51">
        <f t="shared" si="129"/>
        <v>0</v>
      </c>
      <c r="GO87" s="51">
        <f t="shared" si="129"/>
        <v>0</v>
      </c>
      <c r="GP87" s="51">
        <f t="shared" si="129"/>
        <v>0</v>
      </c>
      <c r="GQ87" s="51">
        <f t="shared" si="129"/>
        <v>0</v>
      </c>
      <c r="GR87" s="51">
        <f t="shared" si="129"/>
        <v>0</v>
      </c>
      <c r="GS87" s="51">
        <f t="shared" si="129"/>
        <v>0</v>
      </c>
      <c r="GT87" s="51">
        <f t="shared" si="129"/>
        <v>0</v>
      </c>
      <c r="GU87" s="51">
        <f t="shared" si="129"/>
        <v>0</v>
      </c>
      <c r="GV87" s="51">
        <f t="shared" si="129"/>
        <v>0</v>
      </c>
      <c r="GW87" s="51">
        <f t="shared" si="129"/>
        <v>0</v>
      </c>
      <c r="GX87" s="51">
        <f t="shared" si="129"/>
        <v>0</v>
      </c>
      <c r="GY87" s="51">
        <f t="shared" si="129"/>
        <v>0</v>
      </c>
      <c r="GZ87" s="51">
        <f t="shared" si="129"/>
        <v>0</v>
      </c>
      <c r="HA87" s="51">
        <f t="shared" si="129"/>
        <v>0</v>
      </c>
      <c r="HB87" s="51">
        <f t="shared" si="129"/>
        <v>0</v>
      </c>
      <c r="HC87" s="51">
        <f t="shared" si="129"/>
        <v>0</v>
      </c>
      <c r="HD87" s="51">
        <f t="shared" si="129"/>
        <v>0</v>
      </c>
      <c r="HE87" s="51">
        <f t="shared" si="129"/>
        <v>0</v>
      </c>
      <c r="HF87" s="51">
        <f t="shared" si="129"/>
        <v>0</v>
      </c>
      <c r="HG87" s="51">
        <f t="shared" si="129"/>
        <v>0</v>
      </c>
      <c r="HH87" s="51">
        <f t="shared" si="129"/>
        <v>0</v>
      </c>
      <c r="HI87" s="51">
        <f t="shared" si="129"/>
        <v>0</v>
      </c>
      <c r="HJ87" s="51">
        <f t="shared" si="129"/>
        <v>0</v>
      </c>
      <c r="HK87" s="51">
        <f t="shared" si="129"/>
        <v>0</v>
      </c>
      <c r="HL87" s="51">
        <f t="shared" si="129"/>
        <v>0</v>
      </c>
      <c r="HM87" s="51">
        <f t="shared" si="129"/>
        <v>0</v>
      </c>
      <c r="HN87" s="51">
        <f t="shared" si="129"/>
        <v>0</v>
      </c>
      <c r="HO87" s="51">
        <f t="shared" si="129"/>
        <v>0</v>
      </c>
      <c r="HP87" s="51">
        <f t="shared" si="129"/>
        <v>0</v>
      </c>
      <c r="HQ87" s="51">
        <f t="shared" si="129"/>
        <v>0</v>
      </c>
      <c r="HR87" s="51">
        <f t="shared" si="129"/>
        <v>0</v>
      </c>
      <c r="HS87" s="51">
        <f t="shared" si="129"/>
        <v>0</v>
      </c>
      <c r="HT87" s="51">
        <f t="shared" si="129"/>
        <v>0</v>
      </c>
      <c r="HU87" s="51">
        <f t="shared" si="129"/>
        <v>0</v>
      </c>
      <c r="HV87" s="51">
        <f t="shared" si="129"/>
        <v>0</v>
      </c>
      <c r="HW87" s="51">
        <f t="shared" si="129"/>
        <v>0</v>
      </c>
      <c r="HX87" s="51">
        <f t="shared" si="129"/>
        <v>0</v>
      </c>
      <c r="HY87" s="51">
        <f t="shared" si="129"/>
        <v>0</v>
      </c>
      <c r="HZ87" s="51">
        <f t="shared" si="129"/>
        <v>0</v>
      </c>
      <c r="IA87" s="51">
        <f t="shared" si="129"/>
        <v>0</v>
      </c>
      <c r="IB87" s="51">
        <f t="shared" si="129"/>
        <v>0</v>
      </c>
      <c r="IC87" s="51">
        <f t="shared" si="129"/>
        <v>0</v>
      </c>
      <c r="ID87" s="51">
        <f t="shared" si="129"/>
        <v>0</v>
      </c>
      <c r="IE87" s="51">
        <f t="shared" si="129"/>
        <v>0</v>
      </c>
      <c r="IF87" s="51">
        <f t="shared" si="129"/>
        <v>0</v>
      </c>
      <c r="IG87" s="51">
        <f t="shared" si="129"/>
        <v>0</v>
      </c>
      <c r="IH87" s="51">
        <f t="shared" si="129"/>
        <v>0</v>
      </c>
      <c r="II87" s="51">
        <f t="shared" si="129"/>
        <v>0</v>
      </c>
      <c r="IJ87" s="51">
        <f t="shared" si="129"/>
        <v>0</v>
      </c>
      <c r="IK87" s="51">
        <f t="shared" si="129"/>
        <v>0</v>
      </c>
      <c r="IL87" s="51">
        <f t="shared" si="129"/>
        <v>0</v>
      </c>
      <c r="IM87" s="51">
        <f t="shared" si="129"/>
        <v>0</v>
      </c>
      <c r="IN87" s="51">
        <f t="shared" si="129"/>
        <v>0</v>
      </c>
      <c r="IO87" s="51">
        <f t="shared" si="129"/>
        <v>0</v>
      </c>
      <c r="IP87" s="51">
        <f t="shared" si="129"/>
        <v>0</v>
      </c>
      <c r="IQ87" s="51">
        <f t="shared" si="129"/>
        <v>0</v>
      </c>
      <c r="IR87" s="51">
        <f t="shared" si="129"/>
        <v>0</v>
      </c>
      <c r="IS87" s="51">
        <f t="shared" si="129"/>
        <v>0</v>
      </c>
      <c r="IT87" s="51">
        <f t="shared" si="129"/>
        <v>0</v>
      </c>
      <c r="IU87" s="51">
        <f t="shared" si="129"/>
        <v>0</v>
      </c>
      <c r="IV87" s="51">
        <f t="shared" si="129"/>
        <v>0</v>
      </c>
      <c r="IW87" s="51">
        <f t="shared" si="129"/>
        <v>0</v>
      </c>
      <c r="IX87" s="51">
        <f t="shared" si="129"/>
        <v>0</v>
      </c>
      <c r="IY87" s="51">
        <f t="shared" ref="IY87:KF87" si="130">IY74</f>
        <v>0</v>
      </c>
      <c r="IZ87" s="51">
        <f t="shared" si="130"/>
        <v>0</v>
      </c>
      <c r="JA87" s="51">
        <f t="shared" si="130"/>
        <v>0</v>
      </c>
      <c r="JB87" s="51">
        <f t="shared" si="130"/>
        <v>0</v>
      </c>
      <c r="JC87" s="51">
        <f t="shared" si="130"/>
        <v>0</v>
      </c>
      <c r="JD87" s="51">
        <f t="shared" si="130"/>
        <v>0</v>
      </c>
      <c r="JE87" s="51">
        <f t="shared" si="130"/>
        <v>0</v>
      </c>
      <c r="JF87" s="51">
        <f t="shared" si="130"/>
        <v>0</v>
      </c>
      <c r="JG87" s="51">
        <f t="shared" si="130"/>
        <v>0</v>
      </c>
      <c r="JH87" s="51">
        <f t="shared" si="130"/>
        <v>0</v>
      </c>
      <c r="JI87" s="51">
        <f t="shared" si="130"/>
        <v>0</v>
      </c>
      <c r="JJ87" s="51">
        <f t="shared" si="130"/>
        <v>0</v>
      </c>
      <c r="JK87" s="51">
        <f t="shared" si="130"/>
        <v>0</v>
      </c>
      <c r="JL87" s="51">
        <f t="shared" si="130"/>
        <v>0</v>
      </c>
      <c r="JM87" s="51">
        <f t="shared" si="130"/>
        <v>0</v>
      </c>
      <c r="JN87" s="51">
        <f t="shared" si="130"/>
        <v>0</v>
      </c>
      <c r="JO87" s="51">
        <f t="shared" si="130"/>
        <v>0</v>
      </c>
      <c r="JP87" s="51">
        <f t="shared" si="130"/>
        <v>0</v>
      </c>
      <c r="JQ87" s="51">
        <f t="shared" si="130"/>
        <v>0</v>
      </c>
      <c r="JR87" s="51">
        <f t="shared" si="130"/>
        <v>0</v>
      </c>
      <c r="JS87" s="51">
        <f t="shared" si="130"/>
        <v>0</v>
      </c>
      <c r="JT87" s="51">
        <f t="shared" si="130"/>
        <v>0</v>
      </c>
      <c r="JU87" s="51">
        <f t="shared" si="130"/>
        <v>0</v>
      </c>
      <c r="JV87" s="51">
        <f t="shared" si="130"/>
        <v>0</v>
      </c>
      <c r="JW87" s="51">
        <f t="shared" si="130"/>
        <v>0</v>
      </c>
      <c r="JX87" s="51">
        <f t="shared" si="130"/>
        <v>0</v>
      </c>
      <c r="JY87" s="51">
        <f t="shared" si="130"/>
        <v>0</v>
      </c>
      <c r="JZ87" s="51">
        <f t="shared" si="130"/>
        <v>0</v>
      </c>
      <c r="KA87" s="51">
        <f t="shared" si="130"/>
        <v>0</v>
      </c>
      <c r="KB87" s="51">
        <f t="shared" si="130"/>
        <v>0</v>
      </c>
      <c r="KC87" s="51">
        <f t="shared" si="130"/>
        <v>0</v>
      </c>
      <c r="KD87" s="51">
        <f t="shared" si="130"/>
        <v>0</v>
      </c>
      <c r="KE87" s="51">
        <f t="shared" si="130"/>
        <v>0</v>
      </c>
      <c r="KF87" s="51">
        <f t="shared" si="130"/>
        <v>0</v>
      </c>
    </row>
    <row r="89" spans="1:292" ht="19" x14ac:dyDescent="0.25">
      <c r="A89" s="22" t="s">
        <v>11</v>
      </c>
    </row>
    <row r="90" spans="1:292" s="33" customFormat="1" x14ac:dyDescent="0.2">
      <c r="A90" s="27" t="s">
        <v>69</v>
      </c>
      <c r="B90" s="33">
        <f>$B$82*B93</f>
        <v>12.949574919569724</v>
      </c>
      <c r="C90" s="33">
        <f t="shared" ref="C90:BN90" si="131">$B$82*C93</f>
        <v>13.225479574566005</v>
      </c>
      <c r="D90" s="33">
        <f t="shared" si="131"/>
        <v>13.507079904545918</v>
      </c>
      <c r="E90" s="33">
        <f t="shared" si="131"/>
        <v>13.794440423183099</v>
      </c>
      <c r="F90" s="33">
        <f t="shared" si="131"/>
        <v>14.087623639128701</v>
      </c>
      <c r="G90" s="33">
        <f t="shared" si="131"/>
        <v>14.386689470182455</v>
      </c>
      <c r="H90" s="33">
        <f t="shared" si="131"/>
        <v>14.691695183658945</v>
      </c>
      <c r="I90" s="33">
        <f t="shared" si="131"/>
        <v>15.002695368645597</v>
      </c>
      <c r="J90" s="33">
        <f t="shared" si="131"/>
        <v>15.319741929329597</v>
      </c>
      <c r="K90" s="33">
        <f t="shared" si="131"/>
        <v>15.642884106898578</v>
      </c>
      <c r="L90" s="33">
        <f t="shared" si="131"/>
        <v>15.972168530428107</v>
      </c>
      <c r="M90" s="33">
        <f t="shared" si="131"/>
        <v>16.307639428437142</v>
      </c>
      <c r="N90" s="33">
        <f t="shared" si="131"/>
        <v>16.666478199155595</v>
      </c>
      <c r="O90" s="33">
        <f t="shared" si="131"/>
        <v>17.050085050527432</v>
      </c>
      <c r="P90" s="33">
        <f t="shared" si="131"/>
        <v>17.459985456782313</v>
      </c>
      <c r="Q90" s="33">
        <f t="shared" si="131"/>
        <v>17.897842651161948</v>
      </c>
      <c r="R90" s="33">
        <f t="shared" si="131"/>
        <v>18.365470678043014</v>
      </c>
      <c r="S90" s="33">
        <f t="shared" si="131"/>
        <v>18.864849314442036</v>
      </c>
      <c r="T90" s="33">
        <f t="shared" si="131"/>
        <v>19.398139732385328</v>
      </c>
      <c r="U90" s="33">
        <f t="shared" si="131"/>
        <v>19.967702391312098</v>
      </c>
      <c r="V90" s="33">
        <f t="shared" si="131"/>
        <v>20.576116969521649</v>
      </c>
      <c r="W90" s="33">
        <f t="shared" si="131"/>
        <v>21.226204312153357</v>
      </c>
      <c r="X90" s="33">
        <f t="shared" si="131"/>
        <v>21.855475866661468</v>
      </c>
      <c r="Y90" s="33">
        <f t="shared" si="131"/>
        <v>22.460059668232589</v>
      </c>
      <c r="Z90" s="33">
        <f t="shared" si="131"/>
        <v>23.036088584049605</v>
      </c>
      <c r="AA90" s="33">
        <f t="shared" si="131"/>
        <v>23.579742688613376</v>
      </c>
      <c r="AB90" s="33">
        <f t="shared" si="131"/>
        <v>24.087294949589296</v>
      </c>
      <c r="AC90" s="33">
        <f t="shared" si="131"/>
        <v>24.555157727578926</v>
      </c>
      <c r="AD90" s="33">
        <f t="shared" si="131"/>
        <v>24.979929300841963</v>
      </c>
      <c r="AE90" s="33">
        <f t="shared" si="131"/>
        <v>25.3584394854485</v>
      </c>
      <c r="AF90" s="33">
        <f t="shared" si="131"/>
        <v>25.687793461413143</v>
      </c>
      <c r="AG90" s="33">
        <f t="shared" si="131"/>
        <v>25.965413323418918</v>
      </c>
      <c r="AH90" s="33">
        <f t="shared" si="131"/>
        <v>26.271437309196315</v>
      </c>
      <c r="AI90" s="33">
        <f t="shared" si="131"/>
        <v>26.6068596387593</v>
      </c>
      <c r="AJ90" s="33">
        <f t="shared" si="131"/>
        <v>26.972775247710707</v>
      </c>
      <c r="AK90" s="33">
        <f t="shared" si="131"/>
        <v>27.370389701640772</v>
      </c>
      <c r="AL90" s="33">
        <f t="shared" si="131"/>
        <v>27.801026079058612</v>
      </c>
      <c r="AM90" s="33">
        <f t="shared" si="131"/>
        <v>28.266132603726717</v>
      </c>
      <c r="AN90" s="33">
        <f t="shared" si="131"/>
        <v>28.767291128057487</v>
      </c>
      <c r="AO90" s="33">
        <f t="shared" si="131"/>
        <v>29.3062264822745</v>
      </c>
      <c r="AP90" s="33">
        <f t="shared" si="131"/>
        <v>29.884816796363676</v>
      </c>
      <c r="AQ90" s="33">
        <f t="shared" si="131"/>
        <v>30.505104773866844</v>
      </c>
      <c r="AR90" s="33">
        <f t="shared" si="131"/>
        <v>31.107608409763287</v>
      </c>
      <c r="AS90" s="33">
        <f t="shared" si="131"/>
        <v>31.69054375027137</v>
      </c>
      <c r="AT90" s="33">
        <f t="shared" si="131"/>
        <v>32.252148855422078</v>
      </c>
      <c r="AU90" s="33">
        <f t="shared" si="131"/>
        <v>32.790691371853505</v>
      </c>
      <c r="AV90" s="33">
        <f t="shared" si="131"/>
        <v>33.304477858135279</v>
      </c>
      <c r="AW90" s="33">
        <f t="shared" si="131"/>
        <v>33.791863132384272</v>
      </c>
      <c r="AX90" s="33">
        <f t="shared" si="131"/>
        <v>34.251259550142613</v>
      </c>
      <c r="AY90" s="33">
        <f t="shared" si="131"/>
        <v>34.681146124195656</v>
      </c>
      <c r="AZ90" s="33">
        <f t="shared" si="131"/>
        <v>35.080077419172355</v>
      </c>
      <c r="BA90" s="33">
        <f t="shared" si="131"/>
        <v>35.446692875317964</v>
      </c>
      <c r="BB90" s="33">
        <f t="shared" si="131"/>
        <v>35.891129477944268</v>
      </c>
      <c r="BC90" s="33">
        <f t="shared" si="131"/>
        <v>36.416356687792785</v>
      </c>
      <c r="BD90" s="33">
        <f t="shared" si="131"/>
        <v>37.025923303438155</v>
      </c>
      <c r="BE90" s="33">
        <f t="shared" si="131"/>
        <v>37.724004235977553</v>
      </c>
      <c r="BF90" s="33">
        <f t="shared" si="131"/>
        <v>38.515450833511316</v>
      </c>
      <c r="BG90" s="33">
        <f t="shared" si="131"/>
        <v>39.405850192760496</v>
      </c>
      <c r="BH90" s="33">
        <f t="shared" si="131"/>
        <v>40.401594587687995</v>
      </c>
      <c r="BI90" s="33">
        <f t="shared" si="131"/>
        <v>41.50996223701766</v>
      </c>
      <c r="BJ90" s="33">
        <f t="shared" si="131"/>
        <v>42.739210895044728</v>
      </c>
      <c r="BK90" s="33">
        <f t="shared" si="131"/>
        <v>44.098685016171743</v>
      </c>
      <c r="BL90" s="33">
        <f t="shared" si="131"/>
        <v>45.499556325693895</v>
      </c>
      <c r="BM90" s="33">
        <f t="shared" si="131"/>
        <v>46.942709477444112</v>
      </c>
      <c r="BN90" s="33">
        <f t="shared" si="131"/>
        <v>48.429032139756487</v>
      </c>
      <c r="BO90" s="33">
        <f t="shared" ref="BO90:DZ90" si="132">$B$82*BO93</f>
        <v>49.959412547319722</v>
      </c>
      <c r="BP90" s="33">
        <f t="shared" si="132"/>
        <v>51.534738961012962</v>
      </c>
      <c r="BQ90" s="33">
        <f t="shared" si="132"/>
        <v>53.155899111249937</v>
      </c>
      <c r="BR90" s="33">
        <f t="shared" si="132"/>
        <v>54.823779745810384</v>
      </c>
      <c r="BS90" s="33">
        <f t="shared" si="132"/>
        <v>56.539266149053951</v>
      </c>
      <c r="BT90" s="33">
        <f t="shared" si="132"/>
        <v>58.303241698880761</v>
      </c>
      <c r="BU90" s="33">
        <f t="shared" si="132"/>
        <v>60.116586479949397</v>
      </c>
      <c r="BV90" s="33">
        <f t="shared" si="132"/>
        <v>61.861032997957288</v>
      </c>
      <c r="BW90" s="33">
        <f t="shared" si="132"/>
        <v>63.526755635086886</v>
      </c>
      <c r="BX90" s="33">
        <f t="shared" si="132"/>
        <v>65.104116211343694</v>
      </c>
      <c r="BY90" s="33">
        <f t="shared" si="132"/>
        <v>66.583755977111849</v>
      </c>
      <c r="BZ90" s="33">
        <f t="shared" si="132"/>
        <v>67.956688997156903</v>
      </c>
      <c r="CA90" s="33">
        <f t="shared" si="132"/>
        <v>69.214394150001837</v>
      </c>
      <c r="CB90" s="33">
        <f t="shared" si="132"/>
        <v>70.348904697005537</v>
      </c>
      <c r="CC90" s="33">
        <f t="shared" si="132"/>
        <v>71.352893905437753</v>
      </c>
      <c r="CD90" s="33">
        <f t="shared" si="132"/>
        <v>72.219755433404444</v>
      </c>
      <c r="CE90" s="33">
        <f t="shared" si="132"/>
        <v>72.943678984465933</v>
      </c>
      <c r="CF90" s="33">
        <f t="shared" si="132"/>
        <v>73.691565582051084</v>
      </c>
      <c r="CG90" s="33">
        <f t="shared" si="132"/>
        <v>74.463902145670744</v>
      </c>
      <c r="CH90" s="33">
        <f t="shared" si="132"/>
        <v>75.26120590048599</v>
      </c>
      <c r="CI90" s="33">
        <f t="shared" si="132"/>
        <v>76.084029407975066</v>
      </c>
      <c r="CJ90" s="33">
        <f t="shared" si="132"/>
        <v>76.932961974249082</v>
      </c>
      <c r="CK90" s="33">
        <f t="shared" si="132"/>
        <v>77.808630961504164</v>
      </c>
      <c r="CL90" s="33">
        <f t="shared" si="132"/>
        <v>78.711703444634779</v>
      </c>
      <c r="CM90" s="33">
        <f t="shared" si="132"/>
        <v>79.642887888478086</v>
      </c>
      <c r="CN90" s="33">
        <f t="shared" si="132"/>
        <v>80.60293593571997</v>
      </c>
      <c r="CO90" s="33">
        <f t="shared" si="132"/>
        <v>81.592587504655839</v>
      </c>
      <c r="CP90" s="33">
        <f t="shared" si="132"/>
        <v>82.591742031071092</v>
      </c>
      <c r="CQ90" s="33">
        <f t="shared" si="132"/>
        <v>83.60044984502936</v>
      </c>
      <c r="CR90" s="33">
        <f t="shared" si="132"/>
        <v>84.61876148965915</v>
      </c>
      <c r="CS90" s="33">
        <f t="shared" si="132"/>
        <v>85.646727463967011</v>
      </c>
      <c r="CT90" s="33">
        <f t="shared" si="132"/>
        <v>86.684398203491455</v>
      </c>
      <c r="CU90" s="33">
        <f t="shared" si="132"/>
        <v>87.731824056115244</v>
      </c>
      <c r="CV90" s="33">
        <f t="shared" si="132"/>
        <v>88.789055274554968</v>
      </c>
      <c r="CW90" s="33">
        <f t="shared" si="132"/>
        <v>89.85614199201946</v>
      </c>
      <c r="CX90" s="33">
        <f t="shared" si="132"/>
        <v>90.933134225150894</v>
      </c>
      <c r="CY90" s="33">
        <f t="shared" si="132"/>
        <v>92.020081839982836</v>
      </c>
      <c r="CZ90" s="33">
        <f t="shared" si="132"/>
        <v>93.117034558803695</v>
      </c>
      <c r="DA90" s="33">
        <f t="shared" si="132"/>
        <v>94.224041933119281</v>
      </c>
      <c r="DB90" s="33">
        <f t="shared" si="132"/>
        <v>95.341153346619691</v>
      </c>
      <c r="DC90" s="33">
        <f t="shared" si="132"/>
        <v>96.468417994412249</v>
      </c>
      <c r="DD90" s="33">
        <f t="shared" si="132"/>
        <v>97.605884875403561</v>
      </c>
      <c r="DE90" s="33">
        <f t="shared" si="132"/>
        <v>98.753602778702273</v>
      </c>
      <c r="DF90" s="33">
        <f t="shared" si="132"/>
        <v>99.911620284448318</v>
      </c>
      <c r="DG90" s="33">
        <f t="shared" si="132"/>
        <v>101.07998574481881</v>
      </c>
      <c r="DH90" s="33">
        <f t="shared" si="132"/>
        <v>102.25874728577045</v>
      </c>
      <c r="DI90" s="33">
        <f t="shared" si="132"/>
        <v>103.44795279865437</v>
      </c>
      <c r="DJ90" s="33">
        <f t="shared" si="132"/>
        <v>104.64764991552029</v>
      </c>
      <c r="DK90" s="33">
        <f t="shared" si="132"/>
        <v>105.85788601646412</v>
      </c>
      <c r="DL90" s="33">
        <f t="shared" si="132"/>
        <v>107.07870821071724</v>
      </c>
      <c r="DM90" s="33">
        <f t="shared" si="132"/>
        <v>108.31016334291982</v>
      </c>
      <c r="DN90" s="33">
        <f t="shared" si="132"/>
        <v>109.55229797926799</v>
      </c>
      <c r="DO90" s="33">
        <f t="shared" si="132"/>
        <v>110.80515840492764</v>
      </c>
      <c r="DP90" s="33">
        <f t="shared" si="132"/>
        <v>112.06879060976114</v>
      </c>
      <c r="DQ90" s="33">
        <f t="shared" si="132"/>
        <v>113.34324028432066</v>
      </c>
      <c r="DR90" s="33">
        <f t="shared" si="132"/>
        <v>114.62855281520959</v>
      </c>
      <c r="DS90" s="33">
        <f t="shared" si="132"/>
        <v>115.92477327163137</v>
      </c>
      <c r="DT90" s="33">
        <f t="shared" si="132"/>
        <v>117.23194640863727</v>
      </c>
      <c r="DU90" s="33">
        <f t="shared" si="132"/>
        <v>118.55011666040851</v>
      </c>
      <c r="DV90" s="33">
        <f t="shared" si="132"/>
        <v>119.87932812599705</v>
      </c>
      <c r="DW90" s="33">
        <f t="shared" si="132"/>
        <v>121.21962457321534</v>
      </c>
      <c r="DX90" s="33">
        <f t="shared" si="132"/>
        <v>122.57104942261219</v>
      </c>
      <c r="DY90" s="33">
        <f t="shared" si="132"/>
        <v>123.93364573556374</v>
      </c>
      <c r="DZ90" s="33">
        <f t="shared" si="132"/>
        <v>125.30745621888755</v>
      </c>
      <c r="EA90" s="33">
        <f t="shared" ref="EA90:GL90" si="133">$B$82*EA93</f>
        <v>126.69252321920202</v>
      </c>
      <c r="EB90" s="33">
        <f t="shared" si="133"/>
        <v>128.08888872642157</v>
      </c>
      <c r="EC90" s="33">
        <f t="shared" si="133"/>
        <v>129.49659435123621</v>
      </c>
      <c r="ED90" s="33">
        <f t="shared" si="133"/>
        <v>130.91568131152553</v>
      </c>
      <c r="EE90" s="33">
        <f t="shared" si="133"/>
        <v>132.34619044605174</v>
      </c>
      <c r="EF90" s="33">
        <f t="shared" si="133"/>
        <v>133.78816219624329</v>
      </c>
      <c r="EG90" s="33">
        <f t="shared" si="133"/>
        <v>135.24163659792322</v>
      </c>
      <c r="EH90" s="33">
        <f t="shared" si="133"/>
        <v>136.70665328925878</v>
      </c>
      <c r="EI90" s="33">
        <f t="shared" si="133"/>
        <v>138.18325147917506</v>
      </c>
      <c r="EJ90" s="33">
        <f t="shared" si="133"/>
        <v>139.67146998794635</v>
      </c>
      <c r="EK90" s="33">
        <f t="shared" si="133"/>
        <v>141.17134720751525</v>
      </c>
      <c r="EL90" s="33">
        <f t="shared" si="133"/>
        <v>142.68292109044836</v>
      </c>
      <c r="EM90" s="33">
        <f t="shared" si="133"/>
        <v>144.20622914356852</v>
      </c>
      <c r="EN90" s="33">
        <f t="shared" si="133"/>
        <v>145.74130844641533</v>
      </c>
      <c r="EO90" s="33">
        <f t="shared" si="133"/>
        <v>147.28819563852414</v>
      </c>
      <c r="EP90" s="33">
        <f t="shared" si="133"/>
        <v>148.84692690696497</v>
      </c>
      <c r="EQ90" s="33">
        <f t="shared" si="133"/>
        <v>150.41753797801195</v>
      </c>
      <c r="ER90" s="33">
        <f t="shared" si="133"/>
        <v>152.00006410044779</v>
      </c>
      <c r="ES90" s="33">
        <f t="shared" si="133"/>
        <v>153.59454005955322</v>
      </c>
      <c r="ET90" s="33">
        <f t="shared" si="133"/>
        <v>155.20100015700021</v>
      </c>
      <c r="EU90" s="33">
        <f t="shared" si="133"/>
        <v>156.81947819871445</v>
      </c>
      <c r="EV90" s="33">
        <f t="shared" si="133"/>
        <v>158.45000752827823</v>
      </c>
      <c r="EW90" s="33">
        <f t="shared" si="133"/>
        <v>160.09262097066431</v>
      </c>
      <c r="EX90" s="33">
        <f t="shared" si="133"/>
        <v>161.74735084993884</v>
      </c>
      <c r="EY90" s="33">
        <f t="shared" si="133"/>
        <v>163.41422898362973</v>
      </c>
      <c r="EZ90" s="33">
        <f t="shared" si="133"/>
        <v>165.09328666878639</v>
      </c>
      <c r="FA90" s="33">
        <f t="shared" si="133"/>
        <v>166.78455467669096</v>
      </c>
      <c r="FB90" s="33">
        <f t="shared" si="133"/>
        <v>168.48806325968249</v>
      </c>
      <c r="FC90" s="33">
        <f t="shared" si="133"/>
        <v>170.20384212753035</v>
      </c>
      <c r="FD90" s="33">
        <f t="shared" si="133"/>
        <v>171.9319204587153</v>
      </c>
      <c r="FE90" s="33">
        <f t="shared" si="133"/>
        <v>173.67232687971119</v>
      </c>
      <c r="FF90" s="33">
        <f t="shared" si="133"/>
        <v>175.42508946624119</v>
      </c>
      <c r="FG90" s="33">
        <f t="shared" si="133"/>
        <v>177.19023573700429</v>
      </c>
      <c r="FH90" s="33">
        <f t="shared" si="133"/>
        <v>178.96779266909695</v>
      </c>
      <c r="FI90" s="33">
        <f t="shared" si="133"/>
        <v>180.75778663599235</v>
      </c>
      <c r="FJ90" s="33">
        <f t="shared" si="133"/>
        <v>182.56024343970842</v>
      </c>
      <c r="FK90" s="33">
        <f t="shared" si="133"/>
        <v>184.37518829256265</v>
      </c>
      <c r="FL90" s="33">
        <f t="shared" si="133"/>
        <v>186.20264583024925</v>
      </c>
      <c r="FM90" s="33">
        <f t="shared" si="133"/>
        <v>188.04264008536694</v>
      </c>
      <c r="FN90" s="33">
        <f t="shared" si="133"/>
        <v>189.89519448914896</v>
      </c>
      <c r="FO90" s="33">
        <f t="shared" si="133"/>
        <v>191.76033186560568</v>
      </c>
      <c r="FP90" s="33">
        <f t="shared" si="133"/>
        <v>193.63807441628589</v>
      </c>
      <c r="FQ90" s="33">
        <f t="shared" si="133"/>
        <v>195.52844371853669</v>
      </c>
      <c r="FR90" s="33">
        <f t="shared" si="133"/>
        <v>197.431460706938</v>
      </c>
      <c r="FS90" s="33">
        <f t="shared" si="133"/>
        <v>199.34714569168841</v>
      </c>
      <c r="FT90" s="33">
        <f t="shared" si="133"/>
        <v>201.27551832430811</v>
      </c>
      <c r="FU90" s="33">
        <f t="shared" si="133"/>
        <v>203.21659761091198</v>
      </c>
      <c r="FV90" s="33">
        <f t="shared" si="133"/>
        <v>205.17040212084476</v>
      </c>
      <c r="FW90" s="33">
        <f t="shared" si="133"/>
        <v>207.13694944486173</v>
      </c>
      <c r="FX90" s="33">
        <f t="shared" si="133"/>
        <v>209.11625717806675</v>
      </c>
      <c r="FY90" s="33">
        <f t="shared" si="133"/>
        <v>211.10834139483543</v>
      </c>
      <c r="FZ90" s="33">
        <f t="shared" si="133"/>
        <v>213.11321751110322</v>
      </c>
      <c r="GA90" s="33">
        <f t="shared" si="133"/>
        <v>215.13090051853021</v>
      </c>
      <c r="GB90" s="33">
        <f t="shared" si="133"/>
        <v>217.16140470075973</v>
      </c>
      <c r="GC90" s="33">
        <f t="shared" si="133"/>
        <v>219.20474367572012</v>
      </c>
      <c r="GD90" s="33">
        <f t="shared" si="133"/>
        <v>221.26093033889384</v>
      </c>
      <c r="GE90" s="33">
        <f t="shared" si="133"/>
        <v>223.32997688015797</v>
      </c>
      <c r="GF90" s="33">
        <f t="shared" si="133"/>
        <v>225.41189475445256</v>
      </c>
      <c r="GG90" s="33">
        <f t="shared" si="133"/>
        <v>227.50669470316674</v>
      </c>
      <c r="GH90" s="33">
        <f t="shared" si="133"/>
        <v>229.61438672920522</v>
      </c>
      <c r="GI90" s="33">
        <f t="shared" si="133"/>
        <v>231.73498011822483</v>
      </c>
      <c r="GJ90" s="33">
        <f t="shared" si="133"/>
        <v>233.86848339467363</v>
      </c>
      <c r="GK90" s="33">
        <f t="shared" si="133"/>
        <v>236.01490414343479</v>
      </c>
      <c r="GL90" s="33">
        <f t="shared" si="133"/>
        <v>238.1709456060548</v>
      </c>
      <c r="GM90" s="33">
        <f t="shared" ref="GM90:IX90" si="134">$B$82*GM93</f>
        <v>240.33652162490736</v>
      </c>
      <c r="GN90" s="33">
        <f t="shared" si="134"/>
        <v>242.51154413125076</v>
      </c>
      <c r="GO90" s="33">
        <f t="shared" si="134"/>
        <v>244.69592317441953</v>
      </c>
      <c r="GP90" s="33">
        <f t="shared" si="134"/>
        <v>246.88956692479346</v>
      </c>
      <c r="GQ90" s="33">
        <f t="shared" si="134"/>
        <v>249.09238170492725</v>
      </c>
      <c r="GR90" s="33">
        <f t="shared" si="134"/>
        <v>251.30427194107756</v>
      </c>
      <c r="GS90" s="33">
        <f t="shared" si="134"/>
        <v>253.52514024398377</v>
      </c>
      <c r="GT90" s="33">
        <f t="shared" si="134"/>
        <v>255.75488736359156</v>
      </c>
      <c r="GU90" s="33">
        <f t="shared" si="134"/>
        <v>257.99341221529346</v>
      </c>
      <c r="GV90" s="33">
        <f t="shared" si="134"/>
        <v>260.24061188500377</v>
      </c>
      <c r="GW90" s="33">
        <f t="shared" si="134"/>
        <v>262.49638159465599</v>
      </c>
      <c r="GX90" s="33">
        <f t="shared" si="134"/>
        <v>264.76061473861023</v>
      </c>
      <c r="GY90" s="33">
        <f t="shared" si="134"/>
        <v>267.03320290916417</v>
      </c>
      <c r="GZ90" s="33">
        <f t="shared" si="134"/>
        <v>269.31403589560284</v>
      </c>
      <c r="HA90" s="33">
        <f t="shared" si="134"/>
        <v>271.60300164240192</v>
      </c>
      <c r="HB90" s="33">
        <f t="shared" si="134"/>
        <v>273.89998629673642</v>
      </c>
      <c r="HC90" s="33">
        <f t="shared" si="134"/>
        <v>276.20487420817977</v>
      </c>
      <c r="HD90" s="33">
        <f t="shared" si="134"/>
        <v>278.51754796856522</v>
      </c>
      <c r="HE90" s="33">
        <f t="shared" si="134"/>
        <v>280.83788862294529</v>
      </c>
      <c r="HF90" s="33">
        <f t="shared" si="134"/>
        <v>283.16577488071732</v>
      </c>
      <c r="HG90" s="33">
        <f t="shared" si="134"/>
        <v>285.50108392424232</v>
      </c>
      <c r="HH90" s="33">
        <f t="shared" si="134"/>
        <v>287.84369119536728</v>
      </c>
      <c r="HI90" s="33">
        <f t="shared" si="134"/>
        <v>290.19347034666708</v>
      </c>
      <c r="HJ90" s="33">
        <f t="shared" si="134"/>
        <v>292.55029329060511</v>
      </c>
      <c r="HK90" s="33">
        <f t="shared" si="134"/>
        <v>294.91403017256488</v>
      </c>
      <c r="HL90" s="33">
        <f t="shared" si="134"/>
        <v>297.28454937353069</v>
      </c>
      <c r="HM90" s="33">
        <f t="shared" si="134"/>
        <v>299.66171754552676</v>
      </c>
      <c r="HN90" s="33">
        <f t="shared" si="134"/>
        <v>302.04539960749423</v>
      </c>
      <c r="HO90" s="33">
        <f t="shared" si="134"/>
        <v>304.4354587698943</v>
      </c>
      <c r="HP90" s="33">
        <f t="shared" si="134"/>
        <v>306.83175651346187</v>
      </c>
      <c r="HQ90" s="33">
        <f t="shared" si="134"/>
        <v>309.23415268638456</v>
      </c>
      <c r="HR90" s="33">
        <f t="shared" si="134"/>
        <v>311.64250541066878</v>
      </c>
      <c r="HS90" s="33">
        <f t="shared" si="134"/>
        <v>314.05667100520401</v>
      </c>
      <c r="HT90" s="33">
        <f t="shared" si="134"/>
        <v>316.47650416267817</v>
      </c>
      <c r="HU90" s="33">
        <f t="shared" si="134"/>
        <v>318.90185790316019</v>
      </c>
      <c r="HV90" s="33">
        <f t="shared" si="134"/>
        <v>321.33258360039832</v>
      </c>
      <c r="HW90" s="33">
        <f t="shared" si="134"/>
        <v>323.76853099626624</v>
      </c>
      <c r="HX90" s="33">
        <f t="shared" si="134"/>
        <v>326.20954815196313</v>
      </c>
      <c r="HY90" s="33">
        <f t="shared" si="134"/>
        <v>328.65548151998576</v>
      </c>
      <c r="HZ90" s="33">
        <f t="shared" si="134"/>
        <v>331.10617594209316</v>
      </c>
      <c r="IA90" s="33">
        <f t="shared" si="134"/>
        <v>333.56147465433816</v>
      </c>
      <c r="IB90" s="33">
        <f t="shared" si="134"/>
        <v>336.02121929834237</v>
      </c>
      <c r="IC90" s="33">
        <f t="shared" si="134"/>
        <v>338.48524990327991</v>
      </c>
      <c r="ID90" s="33">
        <f t="shared" si="134"/>
        <v>340.95340493633535</v>
      </c>
      <c r="IE90" s="33">
        <f t="shared" si="134"/>
        <v>343.42552131492494</v>
      </c>
      <c r="IF90" s="33">
        <f t="shared" si="134"/>
        <v>345.90143439507813</v>
      </c>
      <c r="IG90" s="33">
        <f t="shared" si="134"/>
        <v>348.38097799108317</v>
      </c>
      <c r="IH90" s="33">
        <f t="shared" si="134"/>
        <v>350.86398433941719</v>
      </c>
      <c r="II90" s="33">
        <f t="shared" si="134"/>
        <v>353.35028420865433</v>
      </c>
      <c r="IJ90" s="33">
        <f t="shared" si="134"/>
        <v>355.83970688692136</v>
      </c>
      <c r="IK90" s="33">
        <f t="shared" si="134"/>
        <v>358.3320801839061</v>
      </c>
      <c r="IL90" s="33">
        <f t="shared" si="134"/>
        <v>360.82723044020474</v>
      </c>
      <c r="IM90" s="33">
        <f t="shared" si="134"/>
        <v>363.32498256812283</v>
      </c>
      <c r="IN90" s="33">
        <f t="shared" si="134"/>
        <v>365.82516003501422</v>
      </c>
      <c r="IO90" s="33">
        <f t="shared" si="134"/>
        <v>368.32758493114454</v>
      </c>
      <c r="IP90" s="33">
        <f t="shared" si="134"/>
        <v>370.83207794610348</v>
      </c>
      <c r="IQ90" s="33">
        <f t="shared" si="134"/>
        <v>373.33845832931632</v>
      </c>
      <c r="IR90" s="33">
        <f t="shared" si="134"/>
        <v>375.84654399441501</v>
      </c>
      <c r="IS90" s="33">
        <f t="shared" si="134"/>
        <v>378.35615152147778</v>
      </c>
      <c r="IT90" s="33">
        <f t="shared" si="134"/>
        <v>380.86709614874127</v>
      </c>
      <c r="IU90" s="33">
        <f t="shared" si="134"/>
        <v>383.37919181852652</v>
      </c>
      <c r="IV90" s="33">
        <f t="shared" si="134"/>
        <v>385.89225115536789</v>
      </c>
      <c r="IW90" s="33">
        <f t="shared" si="134"/>
        <v>388.40608552643596</v>
      </c>
      <c r="IX90" s="33">
        <f t="shared" si="134"/>
        <v>390.92050507329799</v>
      </c>
      <c r="IY90" s="33">
        <f t="shared" ref="IY90:KF90" si="135">$B$82*IY93</f>
        <v>393.43531869718731</v>
      </c>
      <c r="IZ90" s="33">
        <f t="shared" si="135"/>
        <v>395.95033407330618</v>
      </c>
      <c r="JA90" s="33">
        <f t="shared" si="135"/>
        <v>398.46535772541449</v>
      </c>
      <c r="JB90" s="33">
        <f t="shared" si="135"/>
        <v>400.98019498425128</v>
      </c>
      <c r="JC90" s="33">
        <f t="shared" si="135"/>
        <v>403.49465005004816</v>
      </c>
      <c r="JD90" s="33">
        <f t="shared" si="135"/>
        <v>406.00852595918991</v>
      </c>
      <c r="JE90" s="33">
        <f t="shared" si="135"/>
        <v>408.52162464180105</v>
      </c>
      <c r="JF90" s="33">
        <f t="shared" si="135"/>
        <v>411.03374694384354</v>
      </c>
      <c r="JG90" s="33">
        <f t="shared" si="135"/>
        <v>413.54469263661184</v>
      </c>
      <c r="JH90" s="33">
        <f t="shared" si="135"/>
        <v>416.05426050145235</v>
      </c>
      <c r="JI90" s="33">
        <f t="shared" si="135"/>
        <v>418.56224826126498</v>
      </c>
      <c r="JJ90" s="33">
        <f t="shared" si="135"/>
        <v>421.0684526893607</v>
      </c>
      <c r="JK90" s="33">
        <f t="shared" si="135"/>
        <v>423.57266958229542</v>
      </c>
      <c r="JL90" s="33">
        <f t="shared" si="135"/>
        <v>426.07469379825045</v>
      </c>
      <c r="JM90" s="33">
        <f t="shared" si="135"/>
        <v>428.57431925345918</v>
      </c>
      <c r="JN90" s="33">
        <f t="shared" si="135"/>
        <v>431.07133897619974</v>
      </c>
      <c r="JO90" s="33">
        <f t="shared" si="135"/>
        <v>433.56554512472144</v>
      </c>
      <c r="JP90" s="33">
        <f t="shared" si="135"/>
        <v>436.05672901965602</v>
      </c>
      <c r="JQ90" s="33">
        <f t="shared" si="135"/>
        <v>438.54468115518921</v>
      </c>
      <c r="JR90" s="33">
        <f t="shared" si="135"/>
        <v>441.02919127485012</v>
      </c>
      <c r="JS90" s="33">
        <f t="shared" si="135"/>
        <v>443.51004828297494</v>
      </c>
      <c r="JT90" s="33">
        <f t="shared" si="135"/>
        <v>445.98704040401378</v>
      </c>
      <c r="JU90" s="33">
        <f t="shared" si="135"/>
        <v>448.45995513470984</v>
      </c>
      <c r="JV90" s="33">
        <f t="shared" si="135"/>
        <v>450.92857930029675</v>
      </c>
      <c r="JW90" s="33">
        <f t="shared" si="135"/>
        <v>453.39269905939295</v>
      </c>
      <c r="JX90" s="33">
        <f t="shared" si="135"/>
        <v>455.85209991815094</v>
      </c>
      <c r="JY90" s="33">
        <f t="shared" si="135"/>
        <v>458.30656679613145</v>
      </c>
      <c r="JZ90" s="33">
        <f t="shared" si="135"/>
        <v>460.75588408244215</v>
      </c>
      <c r="KA90" s="33">
        <f t="shared" si="135"/>
        <v>463.19983556098583</v>
      </c>
      <c r="KB90" s="33">
        <f t="shared" si="135"/>
        <v>465.63820451656767</v>
      </c>
      <c r="KC90" s="33">
        <f t="shared" si="135"/>
        <v>468.07077377750886</v>
      </c>
      <c r="KD90" s="33">
        <f t="shared" si="135"/>
        <v>470.49732571411374</v>
      </c>
      <c r="KE90" s="33">
        <f t="shared" si="135"/>
        <v>472.91764231225426</v>
      </c>
      <c r="KF90" s="33">
        <f t="shared" si="135"/>
        <v>475.33150514204664</v>
      </c>
    </row>
    <row r="91" spans="1:292" s="13" customFormat="1" x14ac:dyDescent="0.2">
      <c r="A91" s="27" t="s">
        <v>70</v>
      </c>
      <c r="B91" s="12">
        <v>139.65</v>
      </c>
      <c r="C91" s="13">
        <f>(1-$B$81)*B91+B90</f>
        <v>138.63457491956973</v>
      </c>
      <c r="D91" s="13">
        <f>(1-$B$81)*C91+C90</f>
        <v>137.99659700217876</v>
      </c>
      <c r="E91" s="13">
        <f>(1-$B$81)*D91+D90</f>
        <v>137.70401720650682</v>
      </c>
      <c r="F91" s="13">
        <f>(1-$B$81)*E91+E90</f>
        <v>137.72805590903923</v>
      </c>
      <c r="G91" s="13">
        <f t="shared" ref="G91:BR91" si="136">(1-$B$81)*F91+F90</f>
        <v>138.04287395726402</v>
      </c>
      <c r="H91" s="13">
        <f t="shared" si="136"/>
        <v>138.62527603172006</v>
      </c>
      <c r="I91" s="13">
        <f t="shared" si="136"/>
        <v>139.454443612207</v>
      </c>
      <c r="J91" s="13">
        <f t="shared" si="136"/>
        <v>140.5116946196319</v>
      </c>
      <c r="K91" s="13">
        <f t="shared" si="136"/>
        <v>141.78026708699832</v>
      </c>
      <c r="L91" s="13">
        <f t="shared" si="136"/>
        <v>143.24512448519707</v>
      </c>
      <c r="M91" s="13">
        <f t="shared" si="136"/>
        <v>144.89278056710549</v>
      </c>
      <c r="N91" s="13">
        <f t="shared" si="136"/>
        <v>146.7111419388321</v>
      </c>
      <c r="O91" s="13">
        <f t="shared" si="136"/>
        <v>148.70650594410449</v>
      </c>
      <c r="P91" s="13">
        <f t="shared" si="136"/>
        <v>150.88594040022147</v>
      </c>
      <c r="Q91" s="13">
        <f t="shared" si="136"/>
        <v>153.25733181698163</v>
      </c>
      <c r="R91" s="13">
        <f t="shared" si="136"/>
        <v>155.82944128644542</v>
      </c>
      <c r="S91" s="13">
        <f t="shared" si="136"/>
        <v>158.6119678358439</v>
      </c>
      <c r="T91" s="13">
        <f t="shared" si="136"/>
        <v>161.61562036670156</v>
      </c>
      <c r="U91" s="13">
        <f t="shared" si="136"/>
        <v>164.85219806241673</v>
      </c>
      <c r="V91" s="13">
        <f t="shared" si="136"/>
        <v>168.33468064748715</v>
      </c>
      <c r="W91" s="13">
        <f t="shared" si="136"/>
        <v>172.0773295522601</v>
      </c>
      <c r="X91" s="13">
        <f t="shared" si="136"/>
        <v>176.09580090918746</v>
      </c>
      <c r="Y91" s="13">
        <f t="shared" si="136"/>
        <v>180.34169668493018</v>
      </c>
      <c r="Z91" s="13">
        <f t="shared" si="136"/>
        <v>184.76758668466977</v>
      </c>
      <c r="AA91" s="13">
        <f t="shared" si="136"/>
        <v>189.32691660025239</v>
      </c>
      <c r="AB91" s="13">
        <f t="shared" si="136"/>
        <v>193.97396762884054</v>
      </c>
      <c r="AC91" s="13">
        <f t="shared" si="136"/>
        <v>198.66386581554579</v>
      </c>
      <c r="AD91" s="13">
        <f t="shared" si="136"/>
        <v>203.35263696157014</v>
      </c>
      <c r="AE91" s="13">
        <f t="shared" si="136"/>
        <v>207.99730256625512</v>
      </c>
      <c r="AF91" s="13">
        <f t="shared" si="136"/>
        <v>212.55601179507812</v>
      </c>
      <c r="AG91" s="13">
        <f t="shared" si="136"/>
        <v>216.98820407698346</v>
      </c>
      <c r="AH91" s="13">
        <f t="shared" si="136"/>
        <v>221.25479699270403</v>
      </c>
      <c r="AI91" s="13">
        <f t="shared" si="136"/>
        <v>225.40075460262995</v>
      </c>
      <c r="AJ91" s="13">
        <f t="shared" si="136"/>
        <v>229.46753878112625</v>
      </c>
      <c r="AK91" s="13">
        <f t="shared" si="136"/>
        <v>233.49356015072433</v>
      </c>
      <c r="AL91" s="13">
        <f t="shared" si="136"/>
        <v>237.51459383729267</v>
      </c>
      <c r="AM91" s="13">
        <f t="shared" si="136"/>
        <v>241.564160532622</v>
      </c>
      <c r="AN91" s="13">
        <f t="shared" si="136"/>
        <v>245.6738770830865</v>
      </c>
      <c r="AO91" s="13">
        <f t="shared" si="136"/>
        <v>249.87378050283533</v>
      </c>
      <c r="AP91" s="13">
        <f t="shared" si="136"/>
        <v>254.1926289348263</v>
      </c>
      <c r="AQ91" s="13">
        <f t="shared" si="136"/>
        <v>258.65818283770733</v>
      </c>
      <c r="AR91" s="13">
        <f t="shared" si="136"/>
        <v>263.29746932780347</v>
      </c>
      <c r="AS91" s="13">
        <f t="shared" si="136"/>
        <v>268.0753308047864</v>
      </c>
      <c r="AT91" s="13">
        <f t="shared" si="136"/>
        <v>272.95834147457913</v>
      </c>
      <c r="AU91" s="13">
        <f t="shared" si="136"/>
        <v>277.9146561825433</v>
      </c>
      <c r="AV91" s="13">
        <f t="shared" si="136"/>
        <v>282.91388193614245</v>
      </c>
      <c r="AW91" s="13">
        <f t="shared" si="136"/>
        <v>287.92697160066348</v>
      </c>
      <c r="AX91" s="13">
        <f t="shared" si="136"/>
        <v>292.92613757298142</v>
      </c>
      <c r="AY91" s="13">
        <f t="shared" si="136"/>
        <v>297.88478336582591</v>
      </c>
      <c r="AZ91" s="13">
        <f t="shared" si="136"/>
        <v>302.77745115343902</v>
      </c>
      <c r="BA91" s="13">
        <f t="shared" si="136"/>
        <v>307.57978345726747</v>
      </c>
      <c r="BB91" s="13">
        <f t="shared" si="136"/>
        <v>312.26849798685873</v>
      </c>
      <c r="BC91" s="13">
        <f t="shared" si="136"/>
        <v>316.93277766611715</v>
      </c>
      <c r="BD91" s="13">
        <f t="shared" si="136"/>
        <v>321.65585658729822</v>
      </c>
      <c r="BE91" s="13">
        <f t="shared" si="136"/>
        <v>326.51619423200657</v>
      </c>
      <c r="BF91" s="13">
        <f t="shared" si="136"/>
        <v>331.58857904478344</v>
      </c>
      <c r="BG91" s="13">
        <f t="shared" si="136"/>
        <v>336.9451719738164</v>
      </c>
      <c r="BH91" s="13">
        <f t="shared" si="136"/>
        <v>342.65650496919528</v>
      </c>
      <c r="BI91" s="13">
        <f t="shared" si="136"/>
        <v>348.79244905996376</v>
      </c>
      <c r="BJ91" s="13">
        <f t="shared" si="136"/>
        <v>355.42316639098505</v>
      </c>
      <c r="BK91" s="13">
        <f t="shared" si="136"/>
        <v>362.62006064693128</v>
      </c>
      <c r="BL91" s="13">
        <f t="shared" si="136"/>
        <v>370.45673959840985</v>
      </c>
      <c r="BM91" s="13">
        <f t="shared" si="136"/>
        <v>378.91062196426276</v>
      </c>
      <c r="BN91" s="13">
        <f t="shared" si="136"/>
        <v>387.96226924528059</v>
      </c>
      <c r="BO91" s="13">
        <f t="shared" si="136"/>
        <v>397.59507446050901</v>
      </c>
      <c r="BP91" s="13">
        <f t="shared" si="136"/>
        <v>407.79497956177784</v>
      </c>
      <c r="BQ91" s="13">
        <f t="shared" si="136"/>
        <v>418.55022056661306</v>
      </c>
      <c r="BR91" s="13">
        <f t="shared" si="136"/>
        <v>429.85109762120169</v>
      </c>
      <c r="BS91" s="13">
        <f t="shared" ref="BS91:ED91" si="137">(1-$B$81)*BR91+BR90</f>
        <v>441.68976760489193</v>
      </c>
      <c r="BT91" s="13">
        <f t="shared" si="137"/>
        <v>454.06005699345673</v>
      </c>
      <c r="BU91" s="13">
        <f t="shared" si="137"/>
        <v>466.95729299299182</v>
      </c>
      <c r="BV91" s="13">
        <f t="shared" si="137"/>
        <v>480.37815017364204</v>
      </c>
      <c r="BW91" s="13">
        <f t="shared" si="137"/>
        <v>494.20136815423513</v>
      </c>
      <c r="BX91" s="13">
        <f t="shared" si="137"/>
        <v>508.30798697389849</v>
      </c>
      <c r="BY91" s="13">
        <f t="shared" si="137"/>
        <v>522.58130448785232</v>
      </c>
      <c r="BZ91" s="13">
        <f t="shared" si="137"/>
        <v>536.90693001617899</v>
      </c>
      <c r="CA91" s="13">
        <f t="shared" si="137"/>
        <v>551.172926011718</v>
      </c>
      <c r="CB91" s="13">
        <f t="shared" si="137"/>
        <v>565.27002756054799</v>
      </c>
      <c r="CC91" s="13">
        <f t="shared" si="137"/>
        <v>579.09192950149873</v>
      </c>
      <c r="CD91" s="13">
        <f t="shared" si="137"/>
        <v>592.53563045678663</v>
      </c>
      <c r="CE91" s="13">
        <f t="shared" si="137"/>
        <v>605.50182284451239</v>
      </c>
      <c r="CF91" s="13">
        <f t="shared" si="137"/>
        <v>617.89531954452707</v>
      </c>
      <c r="CG91" s="13">
        <f t="shared" si="137"/>
        <v>629.79735317212544</v>
      </c>
      <c r="CH91" s="13">
        <f t="shared" si="137"/>
        <v>641.28152000058367</v>
      </c>
      <c r="CI91" s="13">
        <f t="shared" si="137"/>
        <v>652.41457390101129</v>
      </c>
      <c r="CJ91" s="13">
        <f t="shared" si="137"/>
        <v>663.25714591888527</v>
      </c>
      <c r="CK91" s="13">
        <f t="shared" si="137"/>
        <v>673.86439330124585</v>
      </c>
      <c r="CL91" s="13">
        <f t="shared" si="137"/>
        <v>684.28658493262549</v>
      </c>
      <c r="CM91" s="13">
        <f t="shared" si="137"/>
        <v>694.56962988399766</v>
      </c>
      <c r="CN91" s="13">
        <f t="shared" si="137"/>
        <v>704.75555478407603</v>
      </c>
      <c r="CO91" s="13">
        <f t="shared" si="137"/>
        <v>714.8829352413884</v>
      </c>
      <c r="CP91" s="13">
        <f t="shared" si="137"/>
        <v>724.98722922190541</v>
      </c>
      <c r="CQ91" s="13">
        <f t="shared" si="137"/>
        <v>735.08024833078605</v>
      </c>
      <c r="CR91" s="13">
        <f t="shared" si="137"/>
        <v>745.17267334273686</v>
      </c>
      <c r="CS91" s="13">
        <f t="shared" si="137"/>
        <v>755.27416749812232</v>
      </c>
      <c r="CT91" s="13">
        <f t="shared" si="137"/>
        <v>765.39347821227716</v>
      </c>
      <c r="CU91" s="13">
        <f t="shared" si="137"/>
        <v>775.53852859454094</v>
      </c>
      <c r="CV91" s="13">
        <f t="shared" si="137"/>
        <v>785.71649979120207</v>
      </c>
      <c r="CW91" s="13">
        <f t="shared" si="137"/>
        <v>795.93390508663686</v>
      </c>
      <c r="CX91" s="13">
        <f t="shared" si="137"/>
        <v>806.19665656999268</v>
      </c>
      <c r="CY91" s="13">
        <f t="shared" si="137"/>
        <v>816.5101251381443</v>
      </c>
      <c r="CZ91" s="13">
        <f t="shared" si="137"/>
        <v>826.87919446431272</v>
      </c>
      <c r="DA91" s="13">
        <f t="shared" si="137"/>
        <v>837.30830957668513</v>
      </c>
      <c r="DB91" s="13">
        <f t="shared" si="137"/>
        <v>847.80152055213603</v>
      </c>
      <c r="DC91" s="13">
        <f t="shared" si="137"/>
        <v>858.36252184354214</v>
      </c>
      <c r="DD91" s="13">
        <f t="shared" si="137"/>
        <v>868.99468765360018</v>
      </c>
      <c r="DE91" s="13">
        <f t="shared" si="137"/>
        <v>879.7011037636438</v>
      </c>
      <c r="DF91" s="13">
        <f t="shared" si="137"/>
        <v>890.48459616598177</v>
      </c>
      <c r="DG91" s="13">
        <f t="shared" si="137"/>
        <v>901.34775683383191</v>
      </c>
      <c r="DH91" s="13">
        <f t="shared" si="137"/>
        <v>912.29296689526757</v>
      </c>
      <c r="DI91" s="13">
        <f t="shared" si="137"/>
        <v>923.32241749151126</v>
      </c>
      <c r="DJ91" s="13">
        <f t="shared" si="137"/>
        <v>934.43812854101452</v>
      </c>
      <c r="DK91" s="13">
        <f t="shared" si="137"/>
        <v>945.6419656024334</v>
      </c>
      <c r="DL91" s="13">
        <f t="shared" si="137"/>
        <v>956.93565505865422</v>
      </c>
      <c r="DM91" s="13">
        <f t="shared" si="137"/>
        <v>968.32079776350599</v>
      </c>
      <c r="DN91" s="13">
        <f t="shared" si="137"/>
        <v>979.79888133007523</v>
      </c>
      <c r="DO91" s="13">
        <f t="shared" si="137"/>
        <v>991.37129117633572</v>
      </c>
      <c r="DP91" s="13">
        <f t="shared" si="137"/>
        <v>1003.0393204636298</v>
      </c>
      <c r="DQ91" s="13">
        <f t="shared" si="137"/>
        <v>1014.8041790270279</v>
      </c>
      <c r="DR91" s="13">
        <f t="shared" si="137"/>
        <v>1026.6670014086458</v>
      </c>
      <c r="DS91" s="13">
        <f t="shared" si="137"/>
        <v>1038.6288540829908</v>
      </c>
      <c r="DT91" s="13">
        <f t="shared" si="137"/>
        <v>1050.6907419463232</v>
      </c>
      <c r="DU91" s="13">
        <f t="shared" si="137"/>
        <v>1062.8536141603281</v>
      </c>
      <c r="DV91" s="13">
        <f t="shared" si="137"/>
        <v>1075.1183694047038</v>
      </c>
      <c r="DW91" s="13">
        <f t="shared" si="137"/>
        <v>1087.4858605902305</v>
      </c>
      <c r="DX91" s="13">
        <f t="shared" si="137"/>
        <v>1099.9568991044227</v>
      </c>
      <c r="DY91" s="13">
        <f t="shared" si="137"/>
        <v>1112.5322586165926</v>
      </c>
      <c r="DZ91" s="13">
        <f t="shared" si="137"/>
        <v>1125.2126784904972</v>
      </c>
      <c r="EA91" s="13">
        <f t="shared" si="137"/>
        <v>1137.9988668603351</v>
      </c>
      <c r="EB91" s="13">
        <f t="shared" si="137"/>
        <v>1150.8915033935036</v>
      </c>
      <c r="EC91" s="13">
        <f t="shared" si="137"/>
        <v>1163.891241780575</v>
      </c>
      <c r="ED91" s="13">
        <f t="shared" si="137"/>
        <v>1176.9987119537536</v>
      </c>
      <c r="EE91" s="13">
        <f t="shared" ref="EE91:GP91" si="138">(1-$B$81)*ED91+ED90</f>
        <v>1190.2145220699038</v>
      </c>
      <c r="EF91" s="13">
        <f t="shared" si="138"/>
        <v>1203.5392603089651</v>
      </c>
      <c r="EG91" s="13">
        <f t="shared" si="138"/>
        <v>1216.973496474312</v>
      </c>
      <c r="EH91" s="13">
        <f t="shared" si="138"/>
        <v>1230.5177834248041</v>
      </c>
      <c r="EI91" s="13">
        <f t="shared" si="138"/>
        <v>1244.1726583715824</v>
      </c>
      <c r="EJ91" s="13">
        <f t="shared" si="138"/>
        <v>1257.9386440135991</v>
      </c>
      <c r="EK91" s="13">
        <f t="shared" si="138"/>
        <v>1271.8162496001855</v>
      </c>
      <c r="EL91" s="13">
        <f t="shared" si="138"/>
        <v>1285.8059718476823</v>
      </c>
      <c r="EM91" s="13">
        <f t="shared" si="138"/>
        <v>1299.9082957533624</v>
      </c>
      <c r="EN91" s="13">
        <f t="shared" si="138"/>
        <v>1314.1236953215948</v>
      </c>
      <c r="EO91" s="13">
        <f t="shared" si="138"/>
        <v>1328.4526342358508</v>
      </c>
      <c r="EP91" s="13">
        <f t="shared" si="138"/>
        <v>1342.8955664507898</v>
      </c>
      <c r="EQ91" s="13">
        <f t="shared" si="138"/>
        <v>1357.4529367126759</v>
      </c>
      <c r="ER91" s="13">
        <f t="shared" si="138"/>
        <v>1372.1251810194203</v>
      </c>
      <c r="ES91" s="13">
        <f t="shared" si="138"/>
        <v>1386.9127270179263</v>
      </c>
      <c r="ET91" s="13">
        <f t="shared" si="138"/>
        <v>1401.8159943756871</v>
      </c>
      <c r="EU91" s="13">
        <f t="shared" si="138"/>
        <v>1416.8353950951187</v>
      </c>
      <c r="EV91" s="13">
        <f t="shared" si="138"/>
        <v>1431.9713337843214</v>
      </c>
      <c r="EW91" s="13">
        <f t="shared" si="138"/>
        <v>1447.2242079341677</v>
      </c>
      <c r="EX91" s="13">
        <f t="shared" si="138"/>
        <v>1462.5944081114153</v>
      </c>
      <c r="EY91" s="13">
        <f t="shared" si="138"/>
        <v>1478.0823181502126</v>
      </c>
      <c r="EZ91" s="13">
        <f t="shared" si="138"/>
        <v>1493.6883153188212</v>
      </c>
      <c r="FA91" s="13">
        <f t="shared" si="138"/>
        <v>1509.4127704557254</v>
      </c>
      <c r="FB91" s="13">
        <f t="shared" si="138"/>
        <v>1525.256048086844</v>
      </c>
      <c r="FC91" s="13">
        <f t="shared" si="138"/>
        <v>1541.2185065378421</v>
      </c>
      <c r="FD91" s="13">
        <f t="shared" si="138"/>
        <v>1557.3004980115884</v>
      </c>
      <c r="FE91" s="13">
        <f t="shared" si="138"/>
        <v>1573.5023686691447</v>
      </c>
      <c r="FF91" s="13">
        <f t="shared" si="138"/>
        <v>1589.8244586819415</v>
      </c>
      <c r="FG91" s="13">
        <f t="shared" si="138"/>
        <v>1606.2671022799884</v>
      </c>
      <c r="FH91" s="13">
        <f t="shared" si="138"/>
        <v>1622.830627788994</v>
      </c>
      <c r="FI91" s="13">
        <f t="shared" si="138"/>
        <v>1639.5153576791915</v>
      </c>
      <c r="FJ91" s="13">
        <f t="shared" si="138"/>
        <v>1656.3216085472648</v>
      </c>
      <c r="FK91" s="13">
        <f t="shared" si="138"/>
        <v>1673.2496911322469</v>
      </c>
      <c r="FL91" s="13">
        <f t="shared" si="138"/>
        <v>1690.2999103115849</v>
      </c>
      <c r="FM91" s="13">
        <f t="shared" si="138"/>
        <v>1707.4725651106755</v>
      </c>
      <c r="FN91" s="13">
        <f t="shared" si="138"/>
        <v>1724.767948684975</v>
      </c>
      <c r="FO91" s="13">
        <f t="shared" si="138"/>
        <v>1742.1863483056263</v>
      </c>
      <c r="FP91" s="13">
        <f t="shared" si="138"/>
        <v>1759.7280453406693</v>
      </c>
      <c r="FQ91" s="13">
        <f t="shared" si="138"/>
        <v>1777.3933152228883</v>
      </c>
      <c r="FR91" s="13">
        <f t="shared" si="138"/>
        <v>1795.1824274191363</v>
      </c>
      <c r="FS91" s="13">
        <f t="shared" si="138"/>
        <v>1813.0956453841607</v>
      </c>
      <c r="FT91" s="13">
        <f t="shared" si="138"/>
        <v>1831.1332265374331</v>
      </c>
      <c r="FU91" s="13">
        <f t="shared" si="138"/>
        <v>1849.2954222079979</v>
      </c>
      <c r="FV91" s="13">
        <f t="shared" si="138"/>
        <v>1867.5824775981102</v>
      </c>
      <c r="FW91" s="13">
        <f t="shared" si="138"/>
        <v>1885.994631959144</v>
      </c>
      <c r="FX91" s="13">
        <f t="shared" si="138"/>
        <v>1904.5321182080916</v>
      </c>
      <c r="FY91" s="13">
        <f t="shared" si="138"/>
        <v>1923.195163565349</v>
      </c>
      <c r="FZ91" s="13">
        <f t="shared" si="138"/>
        <v>1941.9839886036495</v>
      </c>
      <c r="GA91" s="13">
        <f t="shared" si="138"/>
        <v>1960.8988072543877</v>
      </c>
      <c r="GB91" s="13">
        <f t="shared" si="138"/>
        <v>1979.9398270474794</v>
      </c>
      <c r="GC91" s="13">
        <f t="shared" si="138"/>
        <v>1999.1072490434913</v>
      </c>
      <c r="GD91" s="13">
        <f t="shared" si="138"/>
        <v>2018.4012678148624</v>
      </c>
      <c r="GE91" s="13">
        <f t="shared" si="138"/>
        <v>2037.8220713722701</v>
      </c>
      <c r="GF91" s="13">
        <f t="shared" si="138"/>
        <v>2057.3698411152009</v>
      </c>
      <c r="GG91" s="13">
        <f t="shared" si="138"/>
        <v>2077.0447517581333</v>
      </c>
      <c r="GH91" s="13">
        <f t="shared" si="138"/>
        <v>2096.8469712854867</v>
      </c>
      <c r="GI91" s="13">
        <f t="shared" si="138"/>
        <v>2116.7766608861434</v>
      </c>
      <c r="GJ91" s="13">
        <f t="shared" si="138"/>
        <v>2136.833974915754</v>
      </c>
      <c r="GK91" s="13">
        <f t="shared" si="138"/>
        <v>2157.0190608188523</v>
      </c>
      <c r="GL91" s="13">
        <f t="shared" si="138"/>
        <v>2177.3320588804017</v>
      </c>
      <c r="GM91" s="13">
        <f t="shared" si="138"/>
        <v>2197.7697985984164</v>
      </c>
      <c r="GN91" s="13">
        <f t="shared" si="138"/>
        <v>2218.3293403634821</v>
      </c>
      <c r="GO91" s="13">
        <f t="shared" si="138"/>
        <v>2239.0079504583846</v>
      </c>
      <c r="GP91" s="13">
        <f t="shared" si="138"/>
        <v>2259.803078586966</v>
      </c>
      <c r="GQ91" s="13">
        <f t="shared" ref="GQ91:JB91" si="139">(1-$B$81)*GP91+GP90</f>
        <v>2280.7123376530631</v>
      </c>
      <c r="GR91" s="13">
        <f t="shared" si="139"/>
        <v>2301.7334855926842</v>
      </c>
      <c r="GS91" s="13">
        <f t="shared" si="139"/>
        <v>2322.864408974493</v>
      </c>
      <c r="GT91" s="13">
        <f t="shared" si="139"/>
        <v>2344.1031083210278</v>
      </c>
      <c r="GU91" s="13">
        <f t="shared" si="139"/>
        <v>2365.4476848525164</v>
      </c>
      <c r="GV91" s="13">
        <f t="shared" si="139"/>
        <v>2386.8963285825585</v>
      </c>
      <c r="GW91" s="13">
        <f t="shared" si="139"/>
        <v>2408.4473076093063</v>
      </c>
      <c r="GX91" s="13">
        <f t="shared" si="139"/>
        <v>2430.0989584430317</v>
      </c>
      <c r="GY91" s="13">
        <f t="shared" si="139"/>
        <v>2451.849677337339</v>
      </c>
      <c r="GZ91" s="13">
        <f t="shared" si="139"/>
        <v>2473.6979125127696</v>
      </c>
      <c r="HA91" s="13">
        <f t="shared" si="139"/>
        <v>2495.6421571570954</v>
      </c>
      <c r="HB91" s="13">
        <f t="shared" si="139"/>
        <v>2517.680943083788</v>
      </c>
      <c r="HC91" s="13">
        <f t="shared" si="139"/>
        <v>2539.8128350721454</v>
      </c>
      <c r="HD91" s="13">
        <f t="shared" si="139"/>
        <v>2562.0364257731108</v>
      </c>
      <c r="HE91" s="13">
        <f t="shared" si="139"/>
        <v>2584.3503311643653</v>
      </c>
      <c r="HF91" s="13">
        <f t="shared" si="139"/>
        <v>2606.7531866708741</v>
      </c>
      <c r="HG91" s="13">
        <f t="shared" si="139"/>
        <v>2629.2436428845044</v>
      </c>
      <c r="HH91" s="13">
        <f t="shared" si="139"/>
        <v>2651.8203625202964</v>
      </c>
      <c r="HI91" s="13">
        <f t="shared" si="139"/>
        <v>2674.4820174636338</v>
      </c>
      <c r="HJ91" s="13">
        <f t="shared" si="139"/>
        <v>2697.2272860639378</v>
      </c>
      <c r="HK91" s="13">
        <f t="shared" si="139"/>
        <v>2720.0548507481494</v>
      </c>
      <c r="HL91" s="13">
        <f t="shared" si="139"/>
        <v>2742.9633958458994</v>
      </c>
      <c r="HM91" s="13">
        <f t="shared" si="139"/>
        <v>2765.9516056348402</v>
      </c>
      <c r="HN91" s="13">
        <f t="shared" si="139"/>
        <v>2789.0181626168828</v>
      </c>
      <c r="HO91" s="13">
        <f t="shared" si="139"/>
        <v>2812.1617459626891</v>
      </c>
      <c r="HP91" s="13">
        <f t="shared" si="139"/>
        <v>2835.3810301363146</v>
      </c>
      <c r="HQ91" s="13">
        <f t="shared" si="139"/>
        <v>2858.6746836361453</v>
      </c>
      <c r="HR91" s="13">
        <f t="shared" si="139"/>
        <v>2882.0413679589155</v>
      </c>
      <c r="HS91" s="13">
        <f t="shared" si="139"/>
        <v>2905.4797365736931</v>
      </c>
      <c r="HT91" s="13">
        <f t="shared" si="139"/>
        <v>2928.9884339215278</v>
      </c>
      <c r="HU91" s="13">
        <f t="shared" si="139"/>
        <v>2952.5660946920534</v>
      </c>
      <c r="HV91" s="13">
        <f t="shared" si="139"/>
        <v>2976.2113431260086</v>
      </c>
      <c r="HW91" s="13">
        <f t="shared" si="139"/>
        <v>2999.9227924138063</v>
      </c>
      <c r="HX91" s="13">
        <f t="shared" si="139"/>
        <v>3023.6990441686921</v>
      </c>
      <c r="HY91" s="13">
        <f t="shared" si="139"/>
        <v>3047.538687903786</v>
      </c>
      <c r="HZ91" s="13">
        <f t="shared" si="139"/>
        <v>3071.4403006333932</v>
      </c>
      <c r="IA91" s="13">
        <f t="shared" si="139"/>
        <v>3095.402446512147</v>
      </c>
      <c r="IB91" s="13">
        <f t="shared" si="139"/>
        <v>3119.4236765152705</v>
      </c>
      <c r="IC91" s="13">
        <f t="shared" si="139"/>
        <v>3143.5025281620856</v>
      </c>
      <c r="ID91" s="13">
        <f t="shared" si="139"/>
        <v>3167.6375252491571</v>
      </c>
      <c r="IE91" s="13">
        <f t="shared" si="139"/>
        <v>3191.827177660577</v>
      </c>
      <c r="IF91" s="13">
        <f t="shared" si="139"/>
        <v>3216.0699812094444</v>
      </c>
      <c r="IG91" s="13">
        <f t="shared" si="139"/>
        <v>3240.3644174835781</v>
      </c>
      <c r="IH91" s="13">
        <f t="shared" si="139"/>
        <v>3264.7089537263032</v>
      </c>
      <c r="II91" s="13">
        <f t="shared" si="139"/>
        <v>3289.10204269309</v>
      </c>
      <c r="IJ91" s="13">
        <f t="shared" si="139"/>
        <v>3313.5421226324352</v>
      </c>
      <c r="IK91" s="13">
        <f t="shared" si="139"/>
        <v>3338.027617256113</v>
      </c>
      <c r="IL91" s="13">
        <f t="shared" si="139"/>
        <v>3362.5569357144077</v>
      </c>
      <c r="IM91" s="13">
        <f t="shared" si="139"/>
        <v>3387.128472583172</v>
      </c>
      <c r="IN91" s="13">
        <f t="shared" si="139"/>
        <v>3411.7406078929776</v>
      </c>
      <c r="IO91" s="13">
        <f t="shared" si="139"/>
        <v>3436.3917071386941</v>
      </c>
      <c r="IP91" s="13">
        <f t="shared" si="139"/>
        <v>3461.0801213559694</v>
      </c>
      <c r="IQ91" s="13">
        <f t="shared" si="139"/>
        <v>3485.8041871664764</v>
      </c>
      <c r="IR91" s="13">
        <f t="shared" si="139"/>
        <v>3510.562226779145</v>
      </c>
      <c r="IS91" s="13">
        <f t="shared" si="139"/>
        <v>3535.3525480956459</v>
      </c>
      <c r="IT91" s="13">
        <f t="shared" si="139"/>
        <v>3560.1734448075595</v>
      </c>
      <c r="IU91" s="13">
        <f t="shared" si="139"/>
        <v>3585.0231964755449</v>
      </c>
      <c r="IV91" s="13">
        <f t="shared" si="139"/>
        <v>3609.900068646517</v>
      </c>
      <c r="IW91" s="13">
        <f t="shared" si="139"/>
        <v>3634.8023129372332</v>
      </c>
      <c r="IX91" s="13">
        <f t="shared" si="139"/>
        <v>3659.7281671699461</v>
      </c>
      <c r="IY91" s="13">
        <f t="shared" si="139"/>
        <v>3684.6758555262495</v>
      </c>
      <c r="IZ91" s="13">
        <f t="shared" si="139"/>
        <v>3709.6435886708123</v>
      </c>
      <c r="JA91" s="13">
        <f t="shared" si="139"/>
        <v>3734.6295638770375</v>
      </c>
      <c r="JB91" s="13">
        <f t="shared" si="139"/>
        <v>3759.6319652147481</v>
      </c>
      <c r="JC91" s="13">
        <f t="shared" ref="JC91:KF91" si="140">(1-$B$81)*JB91+JB90</f>
        <v>3784.6489636775245</v>
      </c>
      <c r="JD91" s="13">
        <f t="shared" si="140"/>
        <v>3809.6787173598204</v>
      </c>
      <c r="JE91" s="13">
        <f t="shared" si="140"/>
        <v>3834.7193715830281</v>
      </c>
      <c r="JF91" s="13">
        <f t="shared" si="140"/>
        <v>3859.7690590665261</v>
      </c>
      <c r="JG91" s="13">
        <f t="shared" si="140"/>
        <v>3884.8259001037172</v>
      </c>
      <c r="JH91" s="13">
        <f t="shared" si="140"/>
        <v>3909.8880027299574</v>
      </c>
      <c r="JI91" s="13">
        <f t="shared" si="140"/>
        <v>3934.9534629584141</v>
      </c>
      <c r="JJ91" s="13">
        <f t="shared" si="140"/>
        <v>3960.0203649238374</v>
      </c>
      <c r="JK91" s="13">
        <f t="shared" si="140"/>
        <v>3985.0867811208145</v>
      </c>
      <c r="JL91" s="13">
        <f t="shared" si="140"/>
        <v>4010.1507725910287</v>
      </c>
      <c r="JM91" s="13">
        <f t="shared" si="140"/>
        <v>4035.2103891301763</v>
      </c>
      <c r="JN91" s="13">
        <f t="shared" si="140"/>
        <v>4060.263669470618</v>
      </c>
      <c r="JO91" s="13">
        <f t="shared" si="140"/>
        <v>4085.308641499756</v>
      </c>
      <c r="JP91" s="13">
        <f t="shared" si="140"/>
        <v>4110.3433224745022</v>
      </c>
      <c r="JQ91" s="13">
        <f t="shared" si="140"/>
        <v>4135.3657192467081</v>
      </c>
      <c r="JR91" s="13">
        <f t="shared" si="140"/>
        <v>4160.3738284772262</v>
      </c>
      <c r="JS91" s="13">
        <f t="shared" si="140"/>
        <v>4185.3656369043538</v>
      </c>
      <c r="JT91" s="13">
        <f t="shared" si="140"/>
        <v>4210.3391214968933</v>
      </c>
      <c r="JU91" s="13">
        <f t="shared" si="140"/>
        <v>4235.2922497512182</v>
      </c>
      <c r="JV91" s="13">
        <f t="shared" si="140"/>
        <v>4260.2229799108063</v>
      </c>
      <c r="JW91" s="13">
        <f t="shared" si="140"/>
        <v>4285.1292612200223</v>
      </c>
      <c r="JX91" s="13">
        <f t="shared" si="140"/>
        <v>4310.0090341574132</v>
      </c>
      <c r="JY91" s="13">
        <f t="shared" si="140"/>
        <v>4334.8602306598232</v>
      </c>
      <c r="JZ91" s="13">
        <f t="shared" si="140"/>
        <v>4359.6807743899726</v>
      </c>
      <c r="KA91" s="13">
        <f t="shared" si="140"/>
        <v>4384.4685810334176</v>
      </c>
      <c r="KB91" s="13">
        <f t="shared" si="140"/>
        <v>4409.2215584910618</v>
      </c>
      <c r="KC91" s="13">
        <f t="shared" si="140"/>
        <v>4433.937607158523</v>
      </c>
      <c r="KD91" s="13">
        <f t="shared" si="140"/>
        <v>4458.6146202201799</v>
      </c>
      <c r="KE91" s="13">
        <f t="shared" si="140"/>
        <v>4483.2504839122757</v>
      </c>
      <c r="KF91" s="13">
        <f t="shared" si="140"/>
        <v>4507.8430778333022</v>
      </c>
    </row>
    <row r="92" spans="1:292" s="13" customFormat="1" x14ac:dyDescent="0.2">
      <c r="A92" t="s">
        <v>71</v>
      </c>
      <c r="B92" s="13">
        <f>B85*(B91^$B$80)*(B86^(1-$B$80))</f>
        <v>58.974936057091995</v>
      </c>
      <c r="C92" s="13">
        <f>C85*(C91^$B$80)*(C86^(1-$B$80))</f>
        <v>60.23641116342074</v>
      </c>
      <c r="D92" s="13">
        <f t="shared" ref="D92:BO92" si="141">D85*(D91^$B$80)*(D86^(1-$B$80))</f>
        <v>61.524110936359904</v>
      </c>
      <c r="E92" s="13">
        <f t="shared" si="141"/>
        <v>62.838339231816121</v>
      </c>
      <c r="F92" s="13">
        <f t="shared" si="141"/>
        <v>64.179390985337847</v>
      </c>
      <c r="G92" s="13">
        <f t="shared" si="141"/>
        <v>65.547549532639181</v>
      </c>
      <c r="H92" s="13">
        <f t="shared" si="141"/>
        <v>66.943086324376807</v>
      </c>
      <c r="I92" s="13">
        <f t="shared" si="141"/>
        <v>68.366260785088897</v>
      </c>
      <c r="J92" s="13">
        <f t="shared" si="141"/>
        <v>69.817320267026417</v>
      </c>
      <c r="K92" s="13">
        <f t="shared" si="141"/>
        <v>71.296500133085999</v>
      </c>
      <c r="L92" s="13">
        <f t="shared" si="141"/>
        <v>72.804023970789203</v>
      </c>
      <c r="M92" s="13">
        <f t="shared" si="141"/>
        <v>74.340103957198949</v>
      </c>
      <c r="N92" s="13">
        <f t="shared" si="141"/>
        <v>75.983023283295026</v>
      </c>
      <c r="O92" s="13">
        <f t="shared" si="141"/>
        <v>77.739189270971778</v>
      </c>
      <c r="P92" s="13">
        <f t="shared" si="141"/>
        <v>79.615582335475906</v>
      </c>
      <c r="Q92" s="13">
        <f t="shared" si="141"/>
        <v>81.619813126405418</v>
      </c>
      <c r="R92" s="13">
        <f t="shared" si="141"/>
        <v>83.76018181055413</v>
      </c>
      <c r="S92" s="13">
        <f t="shared" si="141"/>
        <v>86.045746273913409</v>
      </c>
      <c r="T92" s="13">
        <f t="shared" si="141"/>
        <v>88.486393715548175</v>
      </c>
      <c r="U92" s="13">
        <f t="shared" si="141"/>
        <v>91.09292242170919</v>
      </c>
      <c r="V92" s="13">
        <f t="shared" si="141"/>
        <v>93.877132853079416</v>
      </c>
      <c r="W92" s="13">
        <f t="shared" si="141"/>
        <v>96.851929235930101</v>
      </c>
      <c r="X92" s="13">
        <f t="shared" si="141"/>
        <v>99.732487046141117</v>
      </c>
      <c r="Y92" s="13">
        <f t="shared" si="141"/>
        <v>102.50114280957288</v>
      </c>
      <c r="Z92" s="13">
        <f t="shared" si="141"/>
        <v>105.14024926169989</v>
      </c>
      <c r="AA92" s="13">
        <f t="shared" si="141"/>
        <v>107.63236828205891</v>
      </c>
      <c r="AB92" s="13">
        <f t="shared" si="141"/>
        <v>109.96047898723056</v>
      </c>
      <c r="AC92" s="13">
        <f t="shared" si="141"/>
        <v>112.10818961095623</v>
      </c>
      <c r="AD92" s="13">
        <f t="shared" si="141"/>
        <v>114.05994958261387</v>
      </c>
      <c r="AE92" s="13">
        <f t="shared" si="141"/>
        <v>115.80125757308747</v>
      </c>
      <c r="AF92" s="13">
        <f t="shared" si="141"/>
        <v>117.31886145815687</v>
      </c>
      <c r="AG92" s="13">
        <f t="shared" si="141"/>
        <v>118.60094613376023</v>
      </c>
      <c r="AH92" s="13">
        <f t="shared" si="141"/>
        <v>120.0130819410726</v>
      </c>
      <c r="AI92" s="13">
        <f t="shared" si="141"/>
        <v>121.55984392925129</v>
      </c>
      <c r="AJ92" s="13">
        <f t="shared" si="141"/>
        <v>123.24626875605043</v>
      </c>
      <c r="AK92" s="13">
        <f t="shared" si="141"/>
        <v>125.07790009172723</v>
      </c>
      <c r="AL92" s="13">
        <f t="shared" si="141"/>
        <v>127.06082021240607</v>
      </c>
      <c r="AM92" s="13">
        <f t="shared" si="141"/>
        <v>129.20168502971222</v>
      </c>
      <c r="AN92" s="13">
        <f t="shared" si="141"/>
        <v>131.50776302100584</v>
      </c>
      <c r="AO92" s="13">
        <f t="shared" si="141"/>
        <v>133.98697812817937</v>
      </c>
      <c r="AP92" s="13">
        <f t="shared" si="141"/>
        <v>136.64795711466971</v>
      </c>
      <c r="AQ92" s="13">
        <f t="shared" si="141"/>
        <v>139.50008187328964</v>
      </c>
      <c r="AR92" s="13">
        <f t="shared" si="141"/>
        <v>142.27178620991273</v>
      </c>
      <c r="AS92" s="13">
        <f t="shared" si="141"/>
        <v>144.95491018102462</v>
      </c>
      <c r="AT92" s="13">
        <f t="shared" si="141"/>
        <v>147.54139093311164</v>
      </c>
      <c r="AU92" s="13">
        <f t="shared" si="141"/>
        <v>150.02329721453921</v>
      </c>
      <c r="AV92" s="13">
        <f t="shared" si="141"/>
        <v>152.39287190584</v>
      </c>
      <c r="AW92" s="13">
        <f t="shared" si="141"/>
        <v>154.6425746704968</v>
      </c>
      <c r="AX92" s="13">
        <f t="shared" si="141"/>
        <v>156.76512430749577</v>
      </c>
      <c r="AY92" s="13">
        <f t="shared" si="141"/>
        <v>158.75354040353898</v>
      </c>
      <c r="AZ92" s="13">
        <f t="shared" si="141"/>
        <v>160.60118397924597</v>
      </c>
      <c r="BA92" s="13">
        <f t="shared" si="141"/>
        <v>162.30179691095236</v>
      </c>
      <c r="BB92" s="13">
        <f t="shared" si="141"/>
        <v>164.35875647057873</v>
      </c>
      <c r="BC92" s="13">
        <f t="shared" si="141"/>
        <v>166.78574744974776</v>
      </c>
      <c r="BD92" s="13">
        <f t="shared" si="141"/>
        <v>169.59910688211596</v>
      </c>
      <c r="BE92" s="13">
        <f t="shared" si="141"/>
        <v>172.81803868310624</v>
      </c>
      <c r="BF92" s="13">
        <f t="shared" si="141"/>
        <v>176.46484456200963</v>
      </c>
      <c r="BG92" s="13">
        <f t="shared" si="141"/>
        <v>180.565196060517</v>
      </c>
      <c r="BH92" s="13">
        <f t="shared" si="141"/>
        <v>185.14845288864132</v>
      </c>
      <c r="BI92" s="13">
        <f t="shared" si="141"/>
        <v>190.24803315040432</v>
      </c>
      <c r="BJ92" s="13">
        <f t="shared" si="141"/>
        <v>195.90184225206761</v>
      </c>
      <c r="BK92" s="13">
        <f t="shared" si="141"/>
        <v>202.15276848919353</v>
      </c>
      <c r="BL92" s="13">
        <f t="shared" si="141"/>
        <v>208.59459766675002</v>
      </c>
      <c r="BM92" s="13">
        <f t="shared" si="141"/>
        <v>215.23143790190929</v>
      </c>
      <c r="BN92" s="13">
        <f t="shared" si="141"/>
        <v>222.0674130244609</v>
      </c>
      <c r="BO92" s="13">
        <f t="shared" si="141"/>
        <v>229.10665144827334</v>
      </c>
      <c r="BP92" s="13">
        <f t="shared" ref="BP92:EA92" si="142">BP85*(BP91^$B$80)*(BP86^(1-$B$80))</f>
        <v>236.35328376438792</v>
      </c>
      <c r="BQ92" s="13">
        <f t="shared" si="142"/>
        <v>243.81144025586792</v>
      </c>
      <c r="BR92" s="13">
        <f t="shared" si="142"/>
        <v>251.485248889818</v>
      </c>
      <c r="BS92" s="13">
        <f t="shared" si="142"/>
        <v>259.37883317872377</v>
      </c>
      <c r="BT92" s="13">
        <f t="shared" si="142"/>
        <v>267.49631021554671</v>
      </c>
      <c r="BU92" s="13">
        <f t="shared" si="142"/>
        <v>275.84178913004877</v>
      </c>
      <c r="BV92" s="13">
        <f t="shared" si="142"/>
        <v>283.87392947284394</v>
      </c>
      <c r="BW92" s="13">
        <f t="shared" si="142"/>
        <v>291.54771102939486</v>
      </c>
      <c r="BX92" s="13">
        <f t="shared" si="142"/>
        <v>298.81895351374618</v>
      </c>
      <c r="BY92" s="13">
        <f t="shared" si="142"/>
        <v>305.64473679935656</v>
      </c>
      <c r="BZ92" s="13">
        <f t="shared" si="142"/>
        <v>311.98382768358164</v>
      </c>
      <c r="CA92" s="13">
        <f t="shared" si="142"/>
        <v>317.79710050623544</v>
      </c>
      <c r="CB92" s="13">
        <f t="shared" si="142"/>
        <v>323.04794686089701</v>
      </c>
      <c r="CC92" s="13">
        <f t="shared" si="142"/>
        <v>327.70266748215914</v>
      </c>
      <c r="CD92" s="13">
        <f t="shared" si="142"/>
        <v>331.7308404118491</v>
      </c>
      <c r="CE92" s="13">
        <f t="shared" si="142"/>
        <v>335.10566028882931</v>
      </c>
      <c r="CF92" s="13">
        <f t="shared" si="142"/>
        <v>338.59171400754667</v>
      </c>
      <c r="CG92" s="13">
        <f t="shared" si="142"/>
        <v>342.19128016861828</v>
      </c>
      <c r="CH92" s="13">
        <f t="shared" si="142"/>
        <v>345.90677573968293</v>
      </c>
      <c r="CI92" s="13">
        <f t="shared" si="142"/>
        <v>349.74077908573162</v>
      </c>
      <c r="CJ92" s="13">
        <f t="shared" si="142"/>
        <v>353.69603641337568</v>
      </c>
      <c r="CK92" s="13">
        <f t="shared" si="142"/>
        <v>357.77546777720374</v>
      </c>
      <c r="CL92" s="13">
        <f t="shared" si="142"/>
        <v>361.98217467297405</v>
      </c>
      <c r="CM92" s="13">
        <f t="shared" si="142"/>
        <v>366.31944772946997</v>
      </c>
      <c r="CN92" s="13">
        <f t="shared" si="142"/>
        <v>370.7907749112079</v>
      </c>
      <c r="CO92" s="13">
        <f t="shared" si="142"/>
        <v>375.39985073125729</v>
      </c>
      <c r="CP92" s="13">
        <f t="shared" si="142"/>
        <v>380.05451829946554</v>
      </c>
      <c r="CQ92" s="13">
        <f t="shared" si="142"/>
        <v>384.7550305512388</v>
      </c>
      <c r="CR92" s="13">
        <f t="shared" si="142"/>
        <v>389.50164143564149</v>
      </c>
      <c r="CS92" s="13">
        <f t="shared" si="142"/>
        <v>394.29460470845277</v>
      </c>
      <c r="CT92" s="13">
        <f t="shared" si="142"/>
        <v>399.1341738225837</v>
      </c>
      <c r="CU92" s="13">
        <f t="shared" si="142"/>
        <v>404.02060180040212</v>
      </c>
      <c r="CV92" s="13">
        <f t="shared" si="142"/>
        <v>408.95414118525048</v>
      </c>
      <c r="CW92" s="13">
        <f t="shared" si="142"/>
        <v>413.93504391746012</v>
      </c>
      <c r="CX92" s="13">
        <f t="shared" si="142"/>
        <v>418.96356133678921</v>
      </c>
      <c r="CY92" s="13">
        <f t="shared" si="142"/>
        <v>424.0399440159033</v>
      </c>
      <c r="CZ92" s="13">
        <f t="shared" si="142"/>
        <v>429.16444178226322</v>
      </c>
      <c r="DA92" s="13">
        <f t="shared" si="142"/>
        <v>434.33730358481654</v>
      </c>
      <c r="DB92" s="13">
        <f t="shared" si="142"/>
        <v>439.55877749884877</v>
      </c>
      <c r="DC92" s="13">
        <f t="shared" si="142"/>
        <v>444.82911062214487</v>
      </c>
      <c r="DD92" s="13">
        <f t="shared" si="142"/>
        <v>450.14854903180742</v>
      </c>
      <c r="DE92" s="13">
        <f t="shared" si="142"/>
        <v>455.51733771384471</v>
      </c>
      <c r="DF92" s="13">
        <f t="shared" si="142"/>
        <v>460.93572055927365</v>
      </c>
      <c r="DG92" s="13">
        <f t="shared" si="142"/>
        <v>466.40394026933609</v>
      </c>
      <c r="DH92" s="13">
        <f t="shared" si="142"/>
        <v>471.92223835620661</v>
      </c>
      <c r="DI92" s="13">
        <f t="shared" si="142"/>
        <v>477.49085509735181</v>
      </c>
      <c r="DJ92" s="13">
        <f t="shared" si="142"/>
        <v>483.11002941505529</v>
      </c>
      <c r="DK92" s="13">
        <f t="shared" si="142"/>
        <v>488.77999890342244</v>
      </c>
      <c r="DL92" s="13">
        <f t="shared" si="142"/>
        <v>494.50099973481571</v>
      </c>
      <c r="DM92" s="13">
        <f t="shared" si="142"/>
        <v>500.27326668225646</v>
      </c>
      <c r="DN92" s="13">
        <f t="shared" si="142"/>
        <v>506.09703304942445</v>
      </c>
      <c r="DO92" s="13">
        <f t="shared" si="142"/>
        <v>511.97253065261896</v>
      </c>
      <c r="DP92" s="13">
        <f t="shared" si="142"/>
        <v>517.89998974908929</v>
      </c>
      <c r="DQ92" s="13">
        <f t="shared" si="142"/>
        <v>523.87963901272497</v>
      </c>
      <c r="DR92" s="13">
        <f t="shared" si="142"/>
        <v>529.91170550697859</v>
      </c>
      <c r="DS92" s="13">
        <f t="shared" si="142"/>
        <v>535.99641461734768</v>
      </c>
      <c r="DT92" s="13">
        <f t="shared" si="142"/>
        <v>542.13399006084592</v>
      </c>
      <c r="DU92" s="13">
        <f t="shared" si="142"/>
        <v>548.32465384973614</v>
      </c>
      <c r="DV92" s="13">
        <f t="shared" si="142"/>
        <v>554.56862622064511</v>
      </c>
      <c r="DW92" s="13">
        <f t="shared" si="142"/>
        <v>560.8661256473639</v>
      </c>
      <c r="DX92" s="13">
        <f t="shared" si="142"/>
        <v>567.21736876205489</v>
      </c>
      <c r="DY92" s="13">
        <f t="shared" si="142"/>
        <v>573.62257029549312</v>
      </c>
      <c r="DZ92" s="13">
        <f t="shared" si="142"/>
        <v>580.08194309353178</v>
      </c>
      <c r="EA92" s="13">
        <f t="shared" si="142"/>
        <v>586.59569808645267</v>
      </c>
      <c r="EB92" s="13">
        <f t="shared" ref="EB92:GM92" si="143">EB85*(EB91^$B$80)*(EB86^(1-$B$80))</f>
        <v>593.16404430052887</v>
      </c>
      <c r="EC92" s="13">
        <f t="shared" si="143"/>
        <v>599.78718874979575</v>
      </c>
      <c r="ED92" s="13">
        <f t="shared" si="143"/>
        <v>606.46533636905303</v>
      </c>
      <c r="EE92" s="13">
        <f t="shared" si="143"/>
        <v>613.19869007272189</v>
      </c>
      <c r="EF92" s="13">
        <f t="shared" si="143"/>
        <v>619.98745066671404</v>
      </c>
      <c r="EG92" s="13">
        <f t="shared" si="143"/>
        <v>626.83181680621897</v>
      </c>
      <c r="EH92" s="13">
        <f t="shared" si="143"/>
        <v>633.73198502840239</v>
      </c>
      <c r="EI92" s="13">
        <f t="shared" si="143"/>
        <v>640.68814960284942</v>
      </c>
      <c r="EJ92" s="13">
        <f t="shared" si="143"/>
        <v>647.70050271503783</v>
      </c>
      <c r="EK92" s="13">
        <f t="shared" si="143"/>
        <v>654.76923427964118</v>
      </c>
      <c r="EL92" s="13">
        <f t="shared" si="143"/>
        <v>661.89453188596485</v>
      </c>
      <c r="EM92" s="13">
        <f t="shared" si="143"/>
        <v>669.07658076503515</v>
      </c>
      <c r="EN92" s="13">
        <f t="shared" si="143"/>
        <v>676.31556387139301</v>
      </c>
      <c r="EO92" s="13">
        <f t="shared" si="143"/>
        <v>683.61166182109457</v>
      </c>
      <c r="EP92" s="13">
        <f t="shared" si="143"/>
        <v>690.9650528309744</v>
      </c>
      <c r="EQ92" s="13">
        <f t="shared" si="143"/>
        <v>698.3759126770442</v>
      </c>
      <c r="ER92" s="13">
        <f t="shared" si="143"/>
        <v>705.84441461432982</v>
      </c>
      <c r="ES92" s="13">
        <f t="shared" si="143"/>
        <v>713.3707294384983</v>
      </c>
      <c r="ET92" s="13">
        <f t="shared" si="143"/>
        <v>720.955025390115</v>
      </c>
      <c r="EU92" s="13">
        <f t="shared" si="143"/>
        <v>728.59746809575245</v>
      </c>
      <c r="EV92" s="13">
        <f t="shared" si="143"/>
        <v>736.29822071960859</v>
      </c>
      <c r="EW92" s="13">
        <f t="shared" si="143"/>
        <v>744.05744370091759</v>
      </c>
      <c r="EX92" s="13">
        <f t="shared" si="143"/>
        <v>751.87529483317087</v>
      </c>
      <c r="EY92" s="13">
        <f t="shared" si="143"/>
        <v>759.75192923562622</v>
      </c>
      <c r="EZ92" s="13">
        <f t="shared" si="143"/>
        <v>767.6874992864839</v>
      </c>
      <c r="FA92" s="13">
        <f t="shared" si="143"/>
        <v>775.68215459611474</v>
      </c>
      <c r="FB92" s="13">
        <f t="shared" si="143"/>
        <v>783.73604203638831</v>
      </c>
      <c r="FC92" s="13">
        <f t="shared" si="143"/>
        <v>791.84930562928093</v>
      </c>
      <c r="FD92" s="13">
        <f t="shared" si="143"/>
        <v>800.02208659697294</v>
      </c>
      <c r="FE92" s="13">
        <f t="shared" si="143"/>
        <v>808.25452326404411</v>
      </c>
      <c r="FF92" s="13">
        <f t="shared" si="143"/>
        <v>816.54675106136506</v>
      </c>
      <c r="FG92" s="13">
        <f t="shared" si="143"/>
        <v>824.89890249524751</v>
      </c>
      <c r="FH92" s="13">
        <f t="shared" si="143"/>
        <v>833.31110721707387</v>
      </c>
      <c r="FI92" s="13">
        <f t="shared" si="143"/>
        <v>841.78349173462436</v>
      </c>
      <c r="FJ92" s="13">
        <f t="shared" si="143"/>
        <v>850.3161795593013</v>
      </c>
      <c r="FK92" s="13">
        <f t="shared" si="143"/>
        <v>858.90929112015829</v>
      </c>
      <c r="FL92" s="13">
        <f t="shared" si="143"/>
        <v>867.56294382299325</v>
      </c>
      <c r="FM92" s="13">
        <f t="shared" si="143"/>
        <v>876.27725192643106</v>
      </c>
      <c r="FN92" s="13">
        <f t="shared" si="143"/>
        <v>885.05232654862584</v>
      </c>
      <c r="FO92" s="13">
        <f t="shared" si="143"/>
        <v>893.88827563891732</v>
      </c>
      <c r="FP92" s="13">
        <f t="shared" si="143"/>
        <v>902.78520390609981</v>
      </c>
      <c r="FQ92" s="13">
        <f t="shared" si="143"/>
        <v>911.74321280927199</v>
      </c>
      <c r="FR92" s="13">
        <f t="shared" si="143"/>
        <v>920.76240047080978</v>
      </c>
      <c r="FS92" s="13">
        <f t="shared" si="143"/>
        <v>929.84286176060641</v>
      </c>
      <c r="FT92" s="13">
        <f t="shared" si="143"/>
        <v>938.98468813629415</v>
      </c>
      <c r="FU92" s="13">
        <f t="shared" si="143"/>
        <v>948.1879677039426</v>
      </c>
      <c r="FV92" s="13">
        <f t="shared" si="143"/>
        <v>957.45278618454176</v>
      </c>
      <c r="FW92" s="13">
        <f t="shared" si="143"/>
        <v>966.77922440192754</v>
      </c>
      <c r="FX92" s="13">
        <f t="shared" si="143"/>
        <v>976.16736283906471</v>
      </c>
      <c r="FY92" s="13">
        <f t="shared" si="143"/>
        <v>985.61727456704955</v>
      </c>
      <c r="FZ92" s="13">
        <f t="shared" si="143"/>
        <v>995.12902924159675</v>
      </c>
      <c r="GA92" s="13">
        <f t="shared" si="143"/>
        <v>1004.7026941888948</v>
      </c>
      <c r="GB92" s="13">
        <f t="shared" si="143"/>
        <v>1014.3383330897649</v>
      </c>
      <c r="GC92" s="13">
        <f t="shared" si="143"/>
        <v>1024.0360061756651</v>
      </c>
      <c r="GD92" s="13">
        <f t="shared" si="143"/>
        <v>1033.7957699654046</v>
      </c>
      <c r="GE92" s="13">
        <f t="shared" si="143"/>
        <v>1043.6176773431735</v>
      </c>
      <c r="GF92" s="13">
        <f t="shared" si="143"/>
        <v>1053.5017774224227</v>
      </c>
      <c r="GG92" s="13">
        <f t="shared" si="143"/>
        <v>1063.448115645147</v>
      </c>
      <c r="GH92" s="13">
        <f t="shared" si="143"/>
        <v>1073.4567336663001</v>
      </c>
      <c r="GI92" s="13">
        <f t="shared" si="143"/>
        <v>1083.5276694525619</v>
      </c>
      <c r="GJ92" s="13">
        <f t="shared" si="143"/>
        <v>1093.6609570785433</v>
      </c>
      <c r="GK92" s="13">
        <f t="shared" si="143"/>
        <v>1103.8566267453646</v>
      </c>
      <c r="GL92" s="13">
        <f t="shared" si="143"/>
        <v>1114.0993629430006</v>
      </c>
      <c r="GM92" s="13">
        <f t="shared" si="143"/>
        <v>1124.3887546054068</v>
      </c>
      <c r="GN92" s="13">
        <f t="shared" ref="GN92:IY92" si="144">GN85*(GN91^$B$80)*(GN86^(1-$B$80))</f>
        <v>1134.7243811695</v>
      </c>
      <c r="GO92" s="13">
        <f t="shared" si="144"/>
        <v>1145.1058127179763</v>
      </c>
      <c r="GP92" s="13">
        <f t="shared" si="144"/>
        <v>1155.5326099980039</v>
      </c>
      <c r="GQ92" s="13">
        <f t="shared" si="144"/>
        <v>1166.0043245693735</v>
      </c>
      <c r="GR92" s="13">
        <f t="shared" si="144"/>
        <v>1176.5204985820367</v>
      </c>
      <c r="GS92" s="13">
        <f t="shared" si="144"/>
        <v>1187.0806651537598</v>
      </c>
      <c r="GT92" s="13">
        <f t="shared" si="144"/>
        <v>1197.6843481619151</v>
      </c>
      <c r="GU92" s="13">
        <f t="shared" si="144"/>
        <v>1208.3310623675045</v>
      </c>
      <c r="GV92" s="13">
        <f t="shared" si="144"/>
        <v>1219.0203134408828</v>
      </c>
      <c r="GW92" s="13">
        <f t="shared" si="144"/>
        <v>1229.7515978035569</v>
      </c>
      <c r="GX92" s="13">
        <f t="shared" si="144"/>
        <v>1240.5244027996966</v>
      </c>
      <c r="GY92" s="13">
        <f t="shared" si="144"/>
        <v>1251.3382068172018</v>
      </c>
      <c r="GZ92" s="13">
        <f t="shared" si="144"/>
        <v>1262.1924792859063</v>
      </c>
      <c r="HA92" s="13">
        <f t="shared" si="144"/>
        <v>1273.086680485944</v>
      </c>
      <c r="HB92" s="13">
        <f t="shared" si="144"/>
        <v>1284.0202617715427</v>
      </c>
      <c r="HC92" s="13">
        <f t="shared" si="144"/>
        <v>1294.9926655726886</v>
      </c>
      <c r="HD92" s="13">
        <f t="shared" si="144"/>
        <v>1306.0033255837873</v>
      </c>
      <c r="HE92" s="13">
        <f t="shared" si="144"/>
        <v>1317.0516677486787</v>
      </c>
      <c r="HF92" s="13">
        <f t="shared" si="144"/>
        <v>1328.1371065938504</v>
      </c>
      <c r="HG92" s="13">
        <f t="shared" si="144"/>
        <v>1339.2590489939594</v>
      </c>
      <c r="HH92" s="13">
        <f t="shared" si="144"/>
        <v>1350.4168931826759</v>
      </c>
      <c r="HI92" s="13">
        <f t="shared" si="144"/>
        <v>1361.6100285298082</v>
      </c>
      <c r="HJ92" s="13">
        <f t="shared" si="144"/>
        <v>1372.8378357742483</v>
      </c>
      <c r="HK92" s="13">
        <f t="shared" si="144"/>
        <v>1384.099686902784</v>
      </c>
      <c r="HL92" s="13">
        <f t="shared" si="144"/>
        <v>1395.3949451670192</v>
      </c>
      <c r="HM92" s="13">
        <f t="shared" si="144"/>
        <v>1406.7229652529777</v>
      </c>
      <c r="HN92" s="13">
        <f t="shared" si="144"/>
        <v>1418.0830932667075</v>
      </c>
      <c r="HO92" s="13">
        <f t="shared" si="144"/>
        <v>1429.4746668537935</v>
      </c>
      <c r="HP92" s="13">
        <f t="shared" si="144"/>
        <v>1440.897015105526</v>
      </c>
      <c r="HQ92" s="13">
        <f t="shared" si="144"/>
        <v>1452.3494590167627</v>
      </c>
      <c r="HR92" s="13">
        <f t="shared" si="144"/>
        <v>1463.8313110553029</v>
      </c>
      <c r="HS92" s="13">
        <f t="shared" si="144"/>
        <v>1475.3418748089478</v>
      </c>
      <c r="HT92" s="13">
        <f t="shared" si="144"/>
        <v>1486.880445815226</v>
      </c>
      <c r="HU92" s="13">
        <f t="shared" si="144"/>
        <v>1498.4463113510558</v>
      </c>
      <c r="HV92" s="13">
        <f t="shared" si="144"/>
        <v>1510.0387505612703</v>
      </c>
      <c r="HW92" s="13">
        <f t="shared" si="144"/>
        <v>1521.6570345320908</v>
      </c>
      <c r="HX92" s="13">
        <f t="shared" si="144"/>
        <v>1533.3004260699881</v>
      </c>
      <c r="HY92" s="13">
        <f t="shared" si="144"/>
        <v>1544.968180043471</v>
      </c>
      <c r="HZ92" s="13">
        <f t="shared" si="144"/>
        <v>1556.6595433801801</v>
      </c>
      <c r="IA92" s="13">
        <f t="shared" si="144"/>
        <v>1568.3737550970338</v>
      </c>
      <c r="IB92" s="13">
        <f t="shared" si="144"/>
        <v>1580.1100463596044</v>
      </c>
      <c r="IC92" s="13">
        <f t="shared" si="144"/>
        <v>1591.8676404050586</v>
      </c>
      <c r="ID92" s="13">
        <f t="shared" si="144"/>
        <v>1603.6457527844489</v>
      </c>
      <c r="IE92" s="13">
        <f t="shared" si="144"/>
        <v>1615.4435914269188</v>
      </c>
      <c r="IF92" s="13">
        <f t="shared" si="144"/>
        <v>1627.2603565928505</v>
      </c>
      <c r="IG92" s="13">
        <f t="shared" si="144"/>
        <v>1639.0952409729034</v>
      </c>
      <c r="IH92" s="13">
        <f t="shared" si="144"/>
        <v>1650.9474295273103</v>
      </c>
      <c r="II92" s="13">
        <f t="shared" si="144"/>
        <v>1662.8161000061373</v>
      </c>
      <c r="IJ92" s="13">
        <f t="shared" si="144"/>
        <v>1674.7004228986191</v>
      </c>
      <c r="IK92" s="13">
        <f t="shared" si="144"/>
        <v>1686.5995614504488</v>
      </c>
      <c r="IL92" s="13">
        <f t="shared" si="144"/>
        <v>1698.5126717153967</v>
      </c>
      <c r="IM92" s="13">
        <f t="shared" si="144"/>
        <v>1710.4389027537918</v>
      </c>
      <c r="IN92" s="13">
        <f t="shared" si="144"/>
        <v>1722.3773965630271</v>
      </c>
      <c r="IO92" s="13">
        <f t="shared" si="144"/>
        <v>1734.3272884025569</v>
      </c>
      <c r="IP92" s="13">
        <f t="shared" si="144"/>
        <v>1746.2877066922924</v>
      </c>
      <c r="IQ92" s="13">
        <f t="shared" si="144"/>
        <v>1758.2577728367996</v>
      </c>
      <c r="IR92" s="13">
        <f t="shared" si="144"/>
        <v>1770.2366017209833</v>
      </c>
      <c r="IS92" s="13">
        <f t="shared" si="144"/>
        <v>1782.2233017292863</v>
      </c>
      <c r="IT92" s="13">
        <f t="shared" si="144"/>
        <v>1794.2169747157968</v>
      </c>
      <c r="IU92" s="13">
        <f t="shared" si="144"/>
        <v>1806.2167162275093</v>
      </c>
      <c r="IV92" s="13">
        <f t="shared" si="144"/>
        <v>1818.2216154111725</v>
      </c>
      <c r="IW92" s="13">
        <f t="shared" si="144"/>
        <v>1830.2307553044052</v>
      </c>
      <c r="IX92" s="13">
        <f t="shared" si="144"/>
        <v>1842.2432129931276</v>
      </c>
      <c r="IY92" s="13">
        <f t="shared" si="144"/>
        <v>1854.2580595519785</v>
      </c>
      <c r="IZ92" s="13">
        <f t="shared" ref="IZ92:KF92" si="145">IZ85*(IZ91^$B$80)*(IZ86^(1-$B$80))</f>
        <v>1866.2743601203349</v>
      </c>
      <c r="JA92" s="13">
        <f t="shared" si="145"/>
        <v>1878.2911742599658</v>
      </c>
      <c r="JB92" s="13">
        <f t="shared" si="145"/>
        <v>1890.3075557702439</v>
      </c>
      <c r="JC92" s="13">
        <f t="shared" si="145"/>
        <v>1902.3225529895419</v>
      </c>
      <c r="JD92" s="13">
        <f t="shared" si="145"/>
        <v>1914.3352086489917</v>
      </c>
      <c r="JE92" s="13">
        <f t="shared" si="145"/>
        <v>1926.3445601509818</v>
      </c>
      <c r="JF92" s="13">
        <f t="shared" si="145"/>
        <v>1938.3496396819726</v>
      </c>
      <c r="JG92" s="13">
        <f t="shared" si="145"/>
        <v>1950.349474266475</v>
      </c>
      <c r="JH92" s="13">
        <f t="shared" si="145"/>
        <v>1962.3430861725478</v>
      </c>
      <c r="JI92" s="13">
        <f t="shared" si="145"/>
        <v>1974.3294926014783</v>
      </c>
      <c r="JJ92" s="13">
        <f t="shared" si="145"/>
        <v>1986.3077062061554</v>
      </c>
      <c r="JK92" s="13">
        <f t="shared" si="145"/>
        <v>1998.2767349739304</v>
      </c>
      <c r="JL92" s="13">
        <f t="shared" si="145"/>
        <v>2010.2355824157678</v>
      </c>
      <c r="JM92" s="13">
        <f t="shared" si="145"/>
        <v>2022.1832475593601</v>
      </c>
      <c r="JN92" s="13">
        <f t="shared" si="145"/>
        <v>2034.1187252113004</v>
      </c>
      <c r="JO92" s="13">
        <f t="shared" si="145"/>
        <v>2046.0410060507322</v>
      </c>
      <c r="JP92" s="13">
        <f t="shared" si="145"/>
        <v>2057.9490767907218</v>
      </c>
      <c r="JQ92" s="13">
        <f t="shared" si="145"/>
        <v>2069.8419202403611</v>
      </c>
      <c r="JR92" s="13">
        <f t="shared" si="145"/>
        <v>2081.7185156689638</v>
      </c>
      <c r="JS92" s="13">
        <f t="shared" si="145"/>
        <v>2093.5778384020459</v>
      </c>
      <c r="JT92" s="13">
        <f t="shared" si="145"/>
        <v>2105.4188605759814</v>
      </c>
      <c r="JU92" s="13">
        <f t="shared" si="145"/>
        <v>2117.2405509243404</v>
      </c>
      <c r="JV92" s="13">
        <f t="shared" si="145"/>
        <v>2129.0418750505205</v>
      </c>
      <c r="JW92" s="13">
        <f t="shared" si="145"/>
        <v>2140.8217954605043</v>
      </c>
      <c r="JX92" s="13">
        <f t="shared" si="145"/>
        <v>2152.5792716388537</v>
      </c>
      <c r="JY92" s="13">
        <f t="shared" si="145"/>
        <v>2164.3132603665872</v>
      </c>
      <c r="JZ92" s="13">
        <f t="shared" si="145"/>
        <v>2176.0227159935607</v>
      </c>
      <c r="KA92" s="13">
        <f t="shared" si="145"/>
        <v>2187.7065900986454</v>
      </c>
      <c r="KB92" s="13">
        <f t="shared" si="145"/>
        <v>2199.3638319957213</v>
      </c>
      <c r="KC92" s="13">
        <f t="shared" si="145"/>
        <v>2210.9933889427443</v>
      </c>
      <c r="KD92" s="13">
        <f t="shared" si="145"/>
        <v>2222.5942061442797</v>
      </c>
      <c r="KE92" s="13">
        <f t="shared" si="145"/>
        <v>2234.1652271053763</v>
      </c>
      <c r="KF92" s="13">
        <f t="shared" si="145"/>
        <v>2245.7053934946639</v>
      </c>
    </row>
    <row r="93" spans="1:292" s="13" customFormat="1" x14ac:dyDescent="0.2">
      <c r="A93" s="36" t="s">
        <v>72</v>
      </c>
      <c r="B93" s="13">
        <f t="shared" ref="B93:BM93" si="146">B92-B110-B76</f>
        <v>58.861704179862379</v>
      </c>
      <c r="C93" s="13">
        <f t="shared" si="146"/>
        <v>60.115816248027301</v>
      </c>
      <c r="D93" s="13">
        <f t="shared" si="146"/>
        <v>61.395817747935993</v>
      </c>
      <c r="E93" s="13">
        <f t="shared" si="146"/>
        <v>62.702001923559543</v>
      </c>
      <c r="F93" s="13">
        <f t="shared" si="146"/>
        <v>64.034652905130457</v>
      </c>
      <c r="G93" s="13">
        <f t="shared" si="146"/>
        <v>65.394043046283883</v>
      </c>
      <c r="H93" s="13">
        <f t="shared" si="146"/>
        <v>66.780432652995202</v>
      </c>
      <c r="I93" s="13">
        <f t="shared" si="146"/>
        <v>68.194069857479988</v>
      </c>
      <c r="J93" s="13">
        <f t="shared" si="146"/>
        <v>69.6351905878618</v>
      </c>
      <c r="K93" s="13">
        <f t="shared" si="146"/>
        <v>71.104018667720808</v>
      </c>
      <c r="L93" s="13">
        <f t="shared" si="146"/>
        <v>72.600766047400484</v>
      </c>
      <c r="M93" s="13">
        <f t="shared" si="146"/>
        <v>74.125633765623377</v>
      </c>
      <c r="N93" s="13">
        <f t="shared" si="146"/>
        <v>75.756719087070891</v>
      </c>
      <c r="O93" s="13">
        <f t="shared" si="146"/>
        <v>77.500386593306516</v>
      </c>
      <c r="P93" s="13">
        <f t="shared" si="146"/>
        <v>79.363570258101419</v>
      </c>
      <c r="Q93" s="13">
        <f t="shared" si="146"/>
        <v>81.353830232554316</v>
      </c>
      <c r="R93" s="13">
        <f t="shared" si="146"/>
        <v>83.479412172922792</v>
      </c>
      <c r="S93" s="13">
        <f t="shared" si="146"/>
        <v>85.749315065645618</v>
      </c>
      <c r="T93" s="13">
        <f t="shared" si="146"/>
        <v>88.173362419933312</v>
      </c>
      <c r="U93" s="13">
        <f t="shared" si="146"/>
        <v>90.762283596873175</v>
      </c>
      <c r="V93" s="13">
        <f t="shared" si="146"/>
        <v>93.527804406916587</v>
      </c>
      <c r="W93" s="13">
        <f t="shared" si="146"/>
        <v>96.482746873424347</v>
      </c>
      <c r="X93" s="13">
        <f t="shared" si="146"/>
        <v>99.343072121188499</v>
      </c>
      <c r="Y93" s="13">
        <f t="shared" si="146"/>
        <v>102.09118031014813</v>
      </c>
      <c r="Z93" s="13">
        <f t="shared" si="146"/>
        <v>104.70949356386184</v>
      </c>
      <c r="AA93" s="13">
        <f t="shared" si="146"/>
        <v>107.18064858460625</v>
      </c>
      <c r="AB93" s="13">
        <f t="shared" si="146"/>
        <v>109.48770431631499</v>
      </c>
      <c r="AC93" s="13">
        <f t="shared" si="146"/>
        <v>111.61435330717694</v>
      </c>
      <c r="AD93" s="13">
        <f t="shared" si="146"/>
        <v>113.54513318564528</v>
      </c>
      <c r="AE93" s="13">
        <f t="shared" si="146"/>
        <v>115.2656340247659</v>
      </c>
      <c r="AF93" s="13">
        <f t="shared" si="146"/>
        <v>116.76269755187792</v>
      </c>
      <c r="AG93" s="13">
        <f t="shared" si="146"/>
        <v>118.02460601554054</v>
      </c>
      <c r="AH93" s="13">
        <f t="shared" si="146"/>
        <v>119.41562413271052</v>
      </c>
      <c r="AI93" s="13">
        <f t="shared" si="146"/>
        <v>120.94027108526954</v>
      </c>
      <c r="AJ93" s="13">
        <f t="shared" si="146"/>
        <v>122.60352385323048</v>
      </c>
      <c r="AK93" s="13">
        <f t="shared" si="146"/>
        <v>124.41086228018533</v>
      </c>
      <c r="AL93" s="13">
        <f t="shared" si="146"/>
        <v>126.36830035935732</v>
      </c>
      <c r="AM93" s="13">
        <f t="shared" si="146"/>
        <v>128.48242092603053</v>
      </c>
      <c r="AN93" s="13">
        <f t="shared" si="146"/>
        <v>130.76041421844312</v>
      </c>
      <c r="AO93" s="13">
        <f t="shared" si="146"/>
        <v>133.210120373975</v>
      </c>
      <c r="AP93" s="13">
        <f t="shared" si="146"/>
        <v>135.84007634710761</v>
      </c>
      <c r="AQ93" s="13">
        <f t="shared" si="146"/>
        <v>138.6595671539402</v>
      </c>
      <c r="AR93" s="13">
        <f t="shared" si="146"/>
        <v>141.39822004437858</v>
      </c>
      <c r="AS93" s="13">
        <f t="shared" si="146"/>
        <v>144.04792613759713</v>
      </c>
      <c r="AT93" s="13">
        <f t="shared" si="146"/>
        <v>146.6006766155549</v>
      </c>
      <c r="AU93" s="13">
        <f t="shared" si="146"/>
        <v>149.04859714478866</v>
      </c>
      <c r="AV93" s="13">
        <f t="shared" si="146"/>
        <v>151.38399026425125</v>
      </c>
      <c r="AW93" s="13">
        <f t="shared" si="146"/>
        <v>153.59937787447396</v>
      </c>
      <c r="AX93" s="13">
        <f t="shared" si="146"/>
        <v>155.68754340973916</v>
      </c>
      <c r="AY93" s="13">
        <f t="shared" si="146"/>
        <v>157.64157329179844</v>
      </c>
      <c r="AZ93" s="13">
        <f t="shared" si="146"/>
        <v>159.45489735987434</v>
      </c>
      <c r="BA93" s="13">
        <f t="shared" si="146"/>
        <v>161.1213312514453</v>
      </c>
      <c r="BB93" s="13">
        <f t="shared" si="146"/>
        <v>163.14149762701939</v>
      </c>
      <c r="BC93" s="13">
        <f t="shared" si="146"/>
        <v>165.52889403542176</v>
      </c>
      <c r="BD93" s="13">
        <f t="shared" si="146"/>
        <v>168.29965137926433</v>
      </c>
      <c r="BE93" s="13">
        <f t="shared" si="146"/>
        <v>171.4727465271707</v>
      </c>
      <c r="BF93" s="13">
        <f t="shared" si="146"/>
        <v>175.07023106141509</v>
      </c>
      <c r="BG93" s="13">
        <f t="shared" si="146"/>
        <v>179.11750087618407</v>
      </c>
      <c r="BH93" s="13">
        <f t="shared" si="146"/>
        <v>183.64361176221817</v>
      </c>
      <c r="BI93" s="13">
        <f t="shared" si="146"/>
        <v>188.68164653189845</v>
      </c>
      <c r="BJ93" s="13">
        <f t="shared" si="146"/>
        <v>194.26914043202149</v>
      </c>
      <c r="BK93" s="13">
        <f t="shared" si="146"/>
        <v>200.44856825532611</v>
      </c>
      <c r="BL93" s="13">
        <f t="shared" si="146"/>
        <v>206.81616511679044</v>
      </c>
      <c r="BM93" s="13">
        <f t="shared" si="146"/>
        <v>213.37595217020052</v>
      </c>
      <c r="BN93" s="13">
        <f t="shared" ref="BN93:DY93" si="147">BN92-BN110-BN76</f>
        <v>220.1319642716204</v>
      </c>
      <c r="BO93" s="13">
        <f t="shared" si="147"/>
        <v>227.0882388514533</v>
      </c>
      <c r="BP93" s="13">
        <f t="shared" si="147"/>
        <v>234.24881345914983</v>
      </c>
      <c r="BQ93" s="13">
        <f t="shared" si="147"/>
        <v>241.61772323295426</v>
      </c>
      <c r="BR93" s="13">
        <f t="shared" si="147"/>
        <v>249.19899884459267</v>
      </c>
      <c r="BS93" s="13">
        <f t="shared" si="147"/>
        <v>256.99666431388158</v>
      </c>
      <c r="BT93" s="13">
        <f t="shared" si="147"/>
        <v>265.01473499491254</v>
      </c>
      <c r="BU93" s="13">
        <f t="shared" si="147"/>
        <v>273.25721127249727</v>
      </c>
      <c r="BV93" s="13">
        <f t="shared" si="147"/>
        <v>281.18651362707857</v>
      </c>
      <c r="BW93" s="13">
        <f t="shared" si="147"/>
        <v>288.75798015948584</v>
      </c>
      <c r="BX93" s="13">
        <f t="shared" si="147"/>
        <v>295.92780096065314</v>
      </c>
      <c r="BY93" s="13">
        <f t="shared" si="147"/>
        <v>302.65343625959929</v>
      </c>
      <c r="BZ93" s="13">
        <f t="shared" si="147"/>
        <v>308.89404089616772</v>
      </c>
      <c r="CA93" s="13">
        <f t="shared" si="147"/>
        <v>314.61088250000836</v>
      </c>
      <c r="CB93" s="13">
        <f t="shared" si="147"/>
        <v>319.76774862275244</v>
      </c>
      <c r="CC93" s="13">
        <f t="shared" si="147"/>
        <v>324.33133593380796</v>
      </c>
      <c r="CD93" s="13">
        <f t="shared" si="147"/>
        <v>328.27161560638382</v>
      </c>
      <c r="CE93" s="13">
        <f t="shared" si="147"/>
        <v>331.56217720211788</v>
      </c>
      <c r="CF93" s="13">
        <f t="shared" si="147"/>
        <v>334.96166173659583</v>
      </c>
      <c r="CG93" s="13">
        <f t="shared" si="147"/>
        <v>338.47228248032155</v>
      </c>
      <c r="CH93" s="13">
        <f t="shared" si="147"/>
        <v>342.09639045675448</v>
      </c>
      <c r="CI93" s="13">
        <f t="shared" si="147"/>
        <v>345.83649730897758</v>
      </c>
      <c r="CJ93" s="13">
        <f t="shared" si="147"/>
        <v>349.69528170113222</v>
      </c>
      <c r="CK93" s="13">
        <f t="shared" si="147"/>
        <v>353.67559527956439</v>
      </c>
      <c r="CL93" s="13">
        <f t="shared" si="147"/>
        <v>357.78047020288534</v>
      </c>
      <c r="CM93" s="13">
        <f t="shared" si="147"/>
        <v>362.01312676580949</v>
      </c>
      <c r="CN93" s="13">
        <f t="shared" si="147"/>
        <v>366.37698152599984</v>
      </c>
      <c r="CO93" s="13">
        <f t="shared" si="147"/>
        <v>370.87539774843566</v>
      </c>
      <c r="CP93" s="13">
        <f t="shared" si="147"/>
        <v>375.41700923214131</v>
      </c>
      <c r="CQ93" s="13">
        <f t="shared" si="147"/>
        <v>380.00204475013345</v>
      </c>
      <c r="CR93" s="13">
        <f t="shared" si="147"/>
        <v>384.63073404390519</v>
      </c>
      <c r="CS93" s="13">
        <f t="shared" si="147"/>
        <v>389.3033066543955</v>
      </c>
      <c r="CT93" s="13">
        <f t="shared" si="147"/>
        <v>394.01999183405206</v>
      </c>
      <c r="CU93" s="13">
        <f t="shared" si="147"/>
        <v>398.78101843688745</v>
      </c>
      <c r="CV93" s="13">
        <f t="shared" si="147"/>
        <v>403.58661488434075</v>
      </c>
      <c r="CW93" s="13">
        <f t="shared" si="147"/>
        <v>408.4370090546339</v>
      </c>
      <c r="CX93" s="13">
        <f t="shared" si="147"/>
        <v>413.33242829614045</v>
      </c>
      <c r="CY93" s="13">
        <f t="shared" si="147"/>
        <v>418.27309927264923</v>
      </c>
      <c r="CZ93" s="13">
        <f t="shared" si="147"/>
        <v>423.25924799456226</v>
      </c>
      <c r="DA93" s="13">
        <f t="shared" si="147"/>
        <v>428.29109969599671</v>
      </c>
      <c r="DB93" s="13">
        <f t="shared" si="147"/>
        <v>433.36887884827132</v>
      </c>
      <c r="DC93" s="13">
        <f t="shared" si="147"/>
        <v>438.49280906551024</v>
      </c>
      <c r="DD93" s="13">
        <f t="shared" si="147"/>
        <v>443.66311307001621</v>
      </c>
      <c r="DE93" s="13">
        <f t="shared" si="147"/>
        <v>448.88001263046488</v>
      </c>
      <c r="DF93" s="13">
        <f t="shared" si="147"/>
        <v>454.14372856567417</v>
      </c>
      <c r="DG93" s="13">
        <f t="shared" si="147"/>
        <v>459.45448065826736</v>
      </c>
      <c r="DH93" s="13">
        <f t="shared" si="147"/>
        <v>464.81248766259296</v>
      </c>
      <c r="DI93" s="13">
        <f t="shared" si="147"/>
        <v>470.2179672666108</v>
      </c>
      <c r="DJ93" s="13">
        <f t="shared" si="147"/>
        <v>475.67113597963771</v>
      </c>
      <c r="DK93" s="13">
        <f t="shared" si="147"/>
        <v>481.17220916574598</v>
      </c>
      <c r="DL93" s="13">
        <f t="shared" si="147"/>
        <v>486.7214009578056</v>
      </c>
      <c r="DM93" s="13">
        <f t="shared" si="147"/>
        <v>492.31892428599917</v>
      </c>
      <c r="DN93" s="13">
        <f t="shared" si="147"/>
        <v>497.9649908148545</v>
      </c>
      <c r="DO93" s="13">
        <f t="shared" si="147"/>
        <v>503.65981093148923</v>
      </c>
      <c r="DP93" s="13">
        <f t="shared" si="147"/>
        <v>509.40359368073246</v>
      </c>
      <c r="DQ93" s="13">
        <f t="shared" si="147"/>
        <v>515.19654674691208</v>
      </c>
      <c r="DR93" s="13">
        <f t="shared" si="147"/>
        <v>521.03887643277085</v>
      </c>
      <c r="DS93" s="13">
        <f t="shared" si="147"/>
        <v>526.9307875983244</v>
      </c>
      <c r="DT93" s="13">
        <f t="shared" si="147"/>
        <v>532.87248367562393</v>
      </c>
      <c r="DU93" s="13">
        <f t="shared" si="147"/>
        <v>538.86416663822047</v>
      </c>
      <c r="DV93" s="13">
        <f t="shared" si="147"/>
        <v>544.90603693635023</v>
      </c>
      <c r="DW93" s="13">
        <f t="shared" si="147"/>
        <v>550.99829351461517</v>
      </c>
      <c r="DX93" s="13">
        <f t="shared" si="147"/>
        <v>557.14113373914631</v>
      </c>
      <c r="DY93" s="13">
        <f t="shared" si="147"/>
        <v>563.33475334347156</v>
      </c>
      <c r="DZ93" s="13">
        <f t="shared" ref="DZ93:GK93" si="148">DZ92-DZ110-DZ76</f>
        <v>569.57934644948887</v>
      </c>
      <c r="EA93" s="13">
        <f t="shared" si="148"/>
        <v>575.87510554182734</v>
      </c>
      <c r="EB93" s="13">
        <f t="shared" si="148"/>
        <v>582.22222148373442</v>
      </c>
      <c r="EC93" s="13">
        <f t="shared" si="148"/>
        <v>588.62088341471008</v>
      </c>
      <c r="ED93" s="13">
        <f t="shared" si="148"/>
        <v>595.07127868875239</v>
      </c>
      <c r="EE93" s="13">
        <f t="shared" si="148"/>
        <v>601.57359293659874</v>
      </c>
      <c r="EF93" s="13">
        <f t="shared" si="148"/>
        <v>608.12800998292403</v>
      </c>
      <c r="EG93" s="13">
        <f t="shared" si="148"/>
        <v>614.73471180874185</v>
      </c>
      <c r="EH93" s="13">
        <f t="shared" si="148"/>
        <v>621.39387858753992</v>
      </c>
      <c r="EI93" s="13">
        <f t="shared" si="148"/>
        <v>628.10568854170481</v>
      </c>
      <c r="EJ93" s="13">
        <f t="shared" si="148"/>
        <v>634.8703181270289</v>
      </c>
      <c r="EK93" s="13">
        <f t="shared" si="148"/>
        <v>641.68794185234208</v>
      </c>
      <c r="EL93" s="13">
        <f t="shared" si="148"/>
        <v>648.55873222931075</v>
      </c>
      <c r="EM93" s="13">
        <f t="shared" si="148"/>
        <v>655.48285974349324</v>
      </c>
      <c r="EN93" s="13">
        <f t="shared" si="148"/>
        <v>662.46049293825149</v>
      </c>
      <c r="EO93" s="13">
        <f t="shared" si="148"/>
        <v>669.49179835692792</v>
      </c>
      <c r="EP93" s="13">
        <f t="shared" si="148"/>
        <v>676.57694048620442</v>
      </c>
      <c r="EQ93" s="13">
        <f t="shared" si="148"/>
        <v>683.71608171823618</v>
      </c>
      <c r="ER93" s="13">
        <f t="shared" si="148"/>
        <v>690.90938227476272</v>
      </c>
      <c r="ES93" s="13">
        <f t="shared" si="148"/>
        <v>698.15700027069647</v>
      </c>
      <c r="ET93" s="13">
        <f t="shared" si="148"/>
        <v>705.45909162272824</v>
      </c>
      <c r="EU93" s="13">
        <f t="shared" si="148"/>
        <v>712.81580999415655</v>
      </c>
      <c r="EV93" s="13">
        <f t="shared" si="148"/>
        <v>720.22730694671918</v>
      </c>
      <c r="EW93" s="13">
        <f t="shared" si="148"/>
        <v>727.69373168483776</v>
      </c>
      <c r="EX93" s="13">
        <f t="shared" si="148"/>
        <v>735.21523113608566</v>
      </c>
      <c r="EY93" s="13">
        <f t="shared" si="148"/>
        <v>742.79194992558962</v>
      </c>
      <c r="EZ93" s="13">
        <f t="shared" si="148"/>
        <v>750.42403031266542</v>
      </c>
      <c r="FA93" s="13">
        <f t="shared" si="148"/>
        <v>758.11161216677704</v>
      </c>
      <c r="FB93" s="13">
        <f t="shared" si="148"/>
        <v>765.85483299855673</v>
      </c>
      <c r="FC93" s="13">
        <f t="shared" si="148"/>
        <v>773.6538278524107</v>
      </c>
      <c r="FD93" s="13">
        <f t="shared" si="148"/>
        <v>781.50872935779682</v>
      </c>
      <c r="FE93" s="13">
        <f t="shared" si="148"/>
        <v>789.41966763505093</v>
      </c>
      <c r="FF93" s="13">
        <f t="shared" si="148"/>
        <v>797.38677030109636</v>
      </c>
      <c r="FG93" s="13">
        <f t="shared" si="148"/>
        <v>805.41016244092862</v>
      </c>
      <c r="FH93" s="13">
        <f t="shared" si="148"/>
        <v>813.48996667771337</v>
      </c>
      <c r="FI93" s="13">
        <f t="shared" si="148"/>
        <v>821.62630289087429</v>
      </c>
      <c r="FJ93" s="13">
        <f t="shared" si="148"/>
        <v>829.819288362311</v>
      </c>
      <c r="FK93" s="13">
        <f t="shared" si="148"/>
        <v>838.06903769346661</v>
      </c>
      <c r="FL93" s="13">
        <f t="shared" si="148"/>
        <v>846.37566286476931</v>
      </c>
      <c r="FM93" s="13">
        <f t="shared" si="148"/>
        <v>854.73927311530429</v>
      </c>
      <c r="FN93" s="13">
        <f t="shared" si="148"/>
        <v>863.15997495067711</v>
      </c>
      <c r="FO93" s="13">
        <f t="shared" si="148"/>
        <v>871.63787211638942</v>
      </c>
      <c r="FP93" s="13">
        <f t="shared" si="148"/>
        <v>880.17306552857224</v>
      </c>
      <c r="FQ93" s="13">
        <f t="shared" si="148"/>
        <v>888.7656532660759</v>
      </c>
      <c r="FR93" s="13">
        <f t="shared" si="148"/>
        <v>897.41573048608177</v>
      </c>
      <c r="FS93" s="13">
        <f t="shared" si="148"/>
        <v>906.12338950767457</v>
      </c>
      <c r="FT93" s="13">
        <f t="shared" si="148"/>
        <v>914.88871965594592</v>
      </c>
      <c r="FU93" s="13">
        <f t="shared" si="148"/>
        <v>923.71180732232722</v>
      </c>
      <c r="FV93" s="13">
        <f t="shared" si="148"/>
        <v>932.59273691293072</v>
      </c>
      <c r="FW93" s="13">
        <f t="shared" si="148"/>
        <v>941.53158838573506</v>
      </c>
      <c r="FX93" s="13">
        <f t="shared" si="148"/>
        <v>950.52844171848517</v>
      </c>
      <c r="FY93" s="13">
        <f t="shared" si="148"/>
        <v>959.58336997652475</v>
      </c>
      <c r="FZ93" s="13">
        <f t="shared" si="148"/>
        <v>968.69644323228738</v>
      </c>
      <c r="GA93" s="13">
        <f t="shared" si="148"/>
        <v>977.8677296296828</v>
      </c>
      <c r="GB93" s="13">
        <f t="shared" si="148"/>
        <v>987.09729409436238</v>
      </c>
      <c r="GC93" s="13">
        <f t="shared" si="148"/>
        <v>996.38519852600052</v>
      </c>
      <c r="GD93" s="13">
        <f t="shared" si="148"/>
        <v>1005.7315015404265</v>
      </c>
      <c r="GE93" s="13">
        <f t="shared" si="148"/>
        <v>1015.1362585461726</v>
      </c>
      <c r="GF93" s="13">
        <f t="shared" si="148"/>
        <v>1024.599521611148</v>
      </c>
      <c r="GG93" s="13">
        <f t="shared" si="148"/>
        <v>1034.1213395598488</v>
      </c>
      <c r="GH93" s="13">
        <f t="shared" si="148"/>
        <v>1043.7017578600237</v>
      </c>
      <c r="GI93" s="13">
        <f t="shared" si="148"/>
        <v>1053.3408187192038</v>
      </c>
      <c r="GJ93" s="13">
        <f t="shared" si="148"/>
        <v>1063.0385608848801</v>
      </c>
      <c r="GK93" s="13">
        <f t="shared" si="148"/>
        <v>1072.7950188337945</v>
      </c>
      <c r="GL93" s="13">
        <f t="shared" ref="GL93:IW93" si="149">GL92-GL110-GL76</f>
        <v>1082.5952073002491</v>
      </c>
      <c r="GM93" s="13">
        <f t="shared" si="149"/>
        <v>1092.4387346586698</v>
      </c>
      <c r="GN93" s="13">
        <f t="shared" si="149"/>
        <v>1102.3252005965944</v>
      </c>
      <c r="GO93" s="13">
        <f t="shared" si="149"/>
        <v>1112.2541962473615</v>
      </c>
      <c r="GP93" s="13">
        <f t="shared" si="149"/>
        <v>1122.2253042036066</v>
      </c>
      <c r="GQ93" s="13">
        <f t="shared" si="149"/>
        <v>1132.2380986587602</v>
      </c>
      <c r="GR93" s="13">
        <f t="shared" si="149"/>
        <v>1142.2921451867162</v>
      </c>
      <c r="GS93" s="13">
        <f t="shared" si="149"/>
        <v>1152.3870011090171</v>
      </c>
      <c r="GT93" s="13">
        <f t="shared" si="149"/>
        <v>1162.5222152890526</v>
      </c>
      <c r="GU93" s="13">
        <f t="shared" si="149"/>
        <v>1172.6973282513338</v>
      </c>
      <c r="GV93" s="13">
        <f t="shared" si="149"/>
        <v>1182.9118722045625</v>
      </c>
      <c r="GW93" s="13">
        <f t="shared" si="149"/>
        <v>1193.1653708848</v>
      </c>
      <c r="GX93" s="13">
        <f t="shared" si="149"/>
        <v>1203.4573397209556</v>
      </c>
      <c r="GY93" s="13">
        <f t="shared" si="149"/>
        <v>1213.7872859507463</v>
      </c>
      <c r="GZ93" s="13">
        <f t="shared" si="149"/>
        <v>1224.1547086163766</v>
      </c>
      <c r="HA93" s="13">
        <f t="shared" si="149"/>
        <v>1234.5590983745542</v>
      </c>
      <c r="HB93" s="13">
        <f t="shared" si="149"/>
        <v>1244.9999377124382</v>
      </c>
      <c r="HC93" s="13">
        <f t="shared" si="149"/>
        <v>1255.4767009462716</v>
      </c>
      <c r="HD93" s="13">
        <f t="shared" si="149"/>
        <v>1265.9888544025691</v>
      </c>
      <c r="HE93" s="13">
        <f t="shared" si="149"/>
        <v>1276.5358573770241</v>
      </c>
      <c r="HF93" s="13">
        <f t="shared" si="149"/>
        <v>1287.117158548715</v>
      </c>
      <c r="HG93" s="13">
        <f t="shared" si="149"/>
        <v>1297.732199655647</v>
      </c>
      <c r="HH93" s="13">
        <f t="shared" si="149"/>
        <v>1308.3804145243967</v>
      </c>
      <c r="HI93" s="13">
        <f t="shared" si="149"/>
        <v>1319.0612288484867</v>
      </c>
      <c r="HJ93" s="13">
        <f t="shared" si="149"/>
        <v>1329.7740604118414</v>
      </c>
      <c r="HK93" s="13">
        <f t="shared" si="149"/>
        <v>1340.5183189662041</v>
      </c>
      <c r="HL93" s="13">
        <f t="shared" si="149"/>
        <v>1351.2934062433214</v>
      </c>
      <c r="HM93" s="13">
        <f t="shared" si="149"/>
        <v>1362.0987161160308</v>
      </c>
      <c r="HN93" s="13">
        <f t="shared" si="149"/>
        <v>1372.9336345795193</v>
      </c>
      <c r="HO93" s="13">
        <f t="shared" si="149"/>
        <v>1383.7975398631559</v>
      </c>
      <c r="HP93" s="13">
        <f t="shared" si="149"/>
        <v>1394.6898023339177</v>
      </c>
      <c r="HQ93" s="13">
        <f t="shared" si="149"/>
        <v>1405.6097849381117</v>
      </c>
      <c r="HR93" s="13">
        <f t="shared" si="149"/>
        <v>1416.5568427757671</v>
      </c>
      <c r="HS93" s="13">
        <f t="shared" si="149"/>
        <v>1427.5303227509273</v>
      </c>
      <c r="HT93" s="13">
        <f t="shared" si="149"/>
        <v>1438.52956437581</v>
      </c>
      <c r="HU93" s="13">
        <f t="shared" si="149"/>
        <v>1449.553899559819</v>
      </c>
      <c r="HV93" s="13">
        <f t="shared" si="149"/>
        <v>1460.6026527290833</v>
      </c>
      <c r="HW93" s="13">
        <f t="shared" si="149"/>
        <v>1471.6751408921193</v>
      </c>
      <c r="HX93" s="13">
        <f t="shared" si="149"/>
        <v>1482.7706734180142</v>
      </c>
      <c r="HY93" s="13">
        <f t="shared" si="149"/>
        <v>1493.8885523635715</v>
      </c>
      <c r="HZ93" s="13">
        <f t="shared" si="149"/>
        <v>1505.0280724640597</v>
      </c>
      <c r="IA93" s="13">
        <f t="shared" si="149"/>
        <v>1516.1885211560825</v>
      </c>
      <c r="IB93" s="13">
        <f t="shared" si="149"/>
        <v>1527.3691786288289</v>
      </c>
      <c r="IC93" s="13">
        <f t="shared" si="149"/>
        <v>1538.5693177421815</v>
      </c>
      <c r="ID93" s="13">
        <f t="shared" si="149"/>
        <v>1549.7882042560698</v>
      </c>
      <c r="IE93" s="13">
        <f t="shared" si="149"/>
        <v>1561.0250968860225</v>
      </c>
      <c r="IF93" s="13">
        <f t="shared" si="149"/>
        <v>1572.2792472503552</v>
      </c>
      <c r="IG93" s="13">
        <f t="shared" si="149"/>
        <v>1583.549899959469</v>
      </c>
      <c r="IH93" s="13">
        <f t="shared" si="149"/>
        <v>1594.8362924518963</v>
      </c>
      <c r="II93" s="13">
        <f t="shared" si="149"/>
        <v>1606.1376554938834</v>
      </c>
      <c r="IJ93" s="13">
        <f t="shared" si="149"/>
        <v>1617.4532131223698</v>
      </c>
      <c r="IK93" s="13">
        <f t="shared" si="149"/>
        <v>1628.7821826541185</v>
      </c>
      <c r="IL93" s="13">
        <f t="shared" si="149"/>
        <v>1640.1237747282034</v>
      </c>
      <c r="IM93" s="13">
        <f t="shared" si="149"/>
        <v>1651.4771934914675</v>
      </c>
      <c r="IN93" s="13">
        <f t="shared" si="149"/>
        <v>1662.841636522792</v>
      </c>
      <c r="IO93" s="13">
        <f t="shared" si="149"/>
        <v>1674.2162951415662</v>
      </c>
      <c r="IP93" s="13">
        <f t="shared" si="149"/>
        <v>1685.6003543004704</v>
      </c>
      <c r="IQ93" s="13">
        <f t="shared" si="149"/>
        <v>1696.9929924059834</v>
      </c>
      <c r="IR93" s="13">
        <f t="shared" si="149"/>
        <v>1708.3933817927955</v>
      </c>
      <c r="IS93" s="13">
        <f t="shared" si="149"/>
        <v>1719.80068873399</v>
      </c>
      <c r="IT93" s="13">
        <f t="shared" si="149"/>
        <v>1731.2140734033694</v>
      </c>
      <c r="IU93" s="13">
        <f t="shared" si="149"/>
        <v>1742.6326900842114</v>
      </c>
      <c r="IV93" s="13">
        <f t="shared" si="149"/>
        <v>1754.055687069854</v>
      </c>
      <c r="IW93" s="13">
        <f t="shared" si="149"/>
        <v>1765.4822069383451</v>
      </c>
      <c r="IX93" s="13">
        <f t="shared" ref="IX93:KF93" si="150">IX92-IX110-IX76</f>
        <v>1776.9113866968089</v>
      </c>
      <c r="IY93" s="13">
        <f t="shared" si="150"/>
        <v>1788.3423577144879</v>
      </c>
      <c r="IZ93" s="13">
        <f t="shared" si="150"/>
        <v>1799.7742457877553</v>
      </c>
      <c r="JA93" s="13">
        <f t="shared" si="150"/>
        <v>1811.2061714791569</v>
      </c>
      <c r="JB93" s="13">
        <f t="shared" si="150"/>
        <v>1822.637249928415</v>
      </c>
      <c r="JC93" s="13">
        <f t="shared" si="150"/>
        <v>1834.0665911365825</v>
      </c>
      <c r="JD93" s="13">
        <f t="shared" si="150"/>
        <v>1845.4932998144996</v>
      </c>
      <c r="JE93" s="13">
        <f t="shared" si="150"/>
        <v>1856.9164756445502</v>
      </c>
      <c r="JF93" s="13">
        <f t="shared" si="150"/>
        <v>1868.335213381107</v>
      </c>
      <c r="JG93" s="13">
        <f t="shared" si="150"/>
        <v>1879.7486028936903</v>
      </c>
      <c r="JH93" s="13">
        <f t="shared" si="150"/>
        <v>1891.1557295520561</v>
      </c>
      <c r="JI93" s="13">
        <f t="shared" si="150"/>
        <v>1902.5556739148408</v>
      </c>
      <c r="JJ93" s="13">
        <f t="shared" si="150"/>
        <v>1913.9475122243668</v>
      </c>
      <c r="JK93" s="13">
        <f t="shared" si="150"/>
        <v>1925.330316283161</v>
      </c>
      <c r="JL93" s="13">
        <f t="shared" si="150"/>
        <v>1936.7031536284112</v>
      </c>
      <c r="JM93" s="13">
        <f t="shared" si="150"/>
        <v>1948.0650875157235</v>
      </c>
      <c r="JN93" s="13">
        <f t="shared" si="150"/>
        <v>1959.4151771645443</v>
      </c>
      <c r="JO93" s="13">
        <f t="shared" si="150"/>
        <v>1970.7524778396428</v>
      </c>
      <c r="JP93" s="13">
        <f t="shared" si="150"/>
        <v>1982.0760409984364</v>
      </c>
      <c r="JQ93" s="13">
        <f t="shared" si="150"/>
        <v>1993.3849143417692</v>
      </c>
      <c r="JR93" s="13">
        <f t="shared" si="150"/>
        <v>2004.6781421584096</v>
      </c>
      <c r="JS93" s="13">
        <f t="shared" si="150"/>
        <v>2015.9547649226133</v>
      </c>
      <c r="JT93" s="13">
        <f t="shared" si="150"/>
        <v>2027.2138200182444</v>
      </c>
      <c r="JU93" s="13">
        <f t="shared" si="150"/>
        <v>2038.4543415214084</v>
      </c>
      <c r="JV93" s="13">
        <f t="shared" si="150"/>
        <v>2049.6753604558944</v>
      </c>
      <c r="JW93" s="13">
        <f t="shared" si="150"/>
        <v>2060.8759048154225</v>
      </c>
      <c r="JX93" s="13">
        <f t="shared" si="150"/>
        <v>2072.0549996279588</v>
      </c>
      <c r="JY93" s="13">
        <f t="shared" si="150"/>
        <v>2083.2116672551429</v>
      </c>
      <c r="JZ93" s="13">
        <f t="shared" si="150"/>
        <v>2094.3449276474644</v>
      </c>
      <c r="KA93" s="13">
        <f t="shared" si="150"/>
        <v>2105.4537980044811</v>
      </c>
      <c r="KB93" s="13">
        <f t="shared" si="150"/>
        <v>2116.5372932571258</v>
      </c>
      <c r="KC93" s="13">
        <f t="shared" si="150"/>
        <v>2127.5944262614039</v>
      </c>
      <c r="KD93" s="13">
        <f t="shared" si="150"/>
        <v>2138.6242077914262</v>
      </c>
      <c r="KE93" s="13">
        <f t="shared" si="150"/>
        <v>2149.6256468738829</v>
      </c>
      <c r="KF93" s="13">
        <f t="shared" si="150"/>
        <v>2160.5977506456666</v>
      </c>
    </row>
    <row r="94" spans="1:292" s="35" customFormat="1" x14ac:dyDescent="0.2">
      <c r="A94" t="s">
        <v>73</v>
      </c>
      <c r="B94" s="35">
        <f t="shared" ref="B94:BM94" si="151">B92-B110-B90-B76</f>
        <v>45.912129260292659</v>
      </c>
      <c r="C94" s="35">
        <f t="shared" si="151"/>
        <v>46.890336673461292</v>
      </c>
      <c r="D94" s="35">
        <f t="shared" si="151"/>
        <v>47.888737843390075</v>
      </c>
      <c r="E94" s="35">
        <f t="shared" si="151"/>
        <v>48.907561500376445</v>
      </c>
      <c r="F94" s="35">
        <f t="shared" si="151"/>
        <v>49.947029266001756</v>
      </c>
      <c r="G94" s="35">
        <f t="shared" si="151"/>
        <v>51.00735357610143</v>
      </c>
      <c r="H94" s="35">
        <f t="shared" si="151"/>
        <v>52.088737469336259</v>
      </c>
      <c r="I94" s="35">
        <f t="shared" si="151"/>
        <v>53.191374488834391</v>
      </c>
      <c r="J94" s="35">
        <f t="shared" si="151"/>
        <v>54.315448658532205</v>
      </c>
      <c r="K94" s="35">
        <f t="shared" si="151"/>
        <v>55.461134560822231</v>
      </c>
      <c r="L94" s="35">
        <f t="shared" si="151"/>
        <v>56.628597516972377</v>
      </c>
      <c r="M94" s="35">
        <f t="shared" si="151"/>
        <v>57.817994337186235</v>
      </c>
      <c r="N94" s="35">
        <f t="shared" si="151"/>
        <v>59.0902408879153</v>
      </c>
      <c r="O94" s="35">
        <f t="shared" si="151"/>
        <v>60.450301542779087</v>
      </c>
      <c r="P94" s="35">
        <f t="shared" si="151"/>
        <v>61.903584801319106</v>
      </c>
      <c r="Q94" s="35">
        <f t="shared" si="151"/>
        <v>63.455987581392364</v>
      </c>
      <c r="R94" s="35">
        <f t="shared" si="151"/>
        <v>65.113941494879782</v>
      </c>
      <c r="S94" s="35">
        <f t="shared" si="151"/>
        <v>66.884465751203578</v>
      </c>
      <c r="T94" s="35">
        <f t="shared" si="151"/>
        <v>68.775222687547981</v>
      </c>
      <c r="U94" s="35">
        <f t="shared" si="151"/>
        <v>70.794581205561073</v>
      </c>
      <c r="V94" s="35">
        <f t="shared" si="151"/>
        <v>72.951687437394938</v>
      </c>
      <c r="W94" s="35">
        <f t="shared" si="151"/>
        <v>75.25654256127099</v>
      </c>
      <c r="X94" s="35">
        <f t="shared" si="151"/>
        <v>77.487596254527034</v>
      </c>
      <c r="Y94" s="35">
        <f t="shared" si="151"/>
        <v>79.631120641915544</v>
      </c>
      <c r="Z94" s="35">
        <f t="shared" si="151"/>
        <v>81.673404979812233</v>
      </c>
      <c r="AA94" s="35">
        <f t="shared" si="151"/>
        <v>83.600905895992867</v>
      </c>
      <c r="AB94" s="35">
        <f t="shared" si="151"/>
        <v>85.400409366725697</v>
      </c>
      <c r="AC94" s="35">
        <f t="shared" si="151"/>
        <v>87.059195579598011</v>
      </c>
      <c r="AD94" s="35">
        <f t="shared" si="151"/>
        <v>88.565203884803324</v>
      </c>
      <c r="AE94" s="35">
        <f t="shared" si="151"/>
        <v>89.907194539317402</v>
      </c>
      <c r="AF94" s="35">
        <f t="shared" si="151"/>
        <v>91.07490409046477</v>
      </c>
      <c r="AG94" s="35">
        <f t="shared" si="151"/>
        <v>92.059192692121627</v>
      </c>
      <c r="AH94" s="35">
        <f t="shared" si="151"/>
        <v>93.144186823514204</v>
      </c>
      <c r="AI94" s="35">
        <f t="shared" si="151"/>
        <v>94.33341144651024</v>
      </c>
      <c r="AJ94" s="35">
        <f t="shared" si="151"/>
        <v>95.630748605519784</v>
      </c>
      <c r="AK94" s="35">
        <f t="shared" si="151"/>
        <v>97.040472578544552</v>
      </c>
      <c r="AL94" s="35">
        <f t="shared" si="151"/>
        <v>98.567274280298705</v>
      </c>
      <c r="AM94" s="35">
        <f t="shared" si="151"/>
        <v>100.21628832230381</v>
      </c>
      <c r="AN94" s="35">
        <f t="shared" si="151"/>
        <v>101.99312309038564</v>
      </c>
      <c r="AO94" s="35">
        <f t="shared" si="151"/>
        <v>103.90389389170051</v>
      </c>
      <c r="AP94" s="35">
        <f t="shared" si="151"/>
        <v>105.95525955074393</v>
      </c>
      <c r="AQ94" s="35">
        <f t="shared" si="151"/>
        <v>108.15446238007335</v>
      </c>
      <c r="AR94" s="35">
        <f t="shared" si="151"/>
        <v>110.29061163461529</v>
      </c>
      <c r="AS94" s="35">
        <f t="shared" si="151"/>
        <v>112.35738238732576</v>
      </c>
      <c r="AT94" s="35">
        <f t="shared" si="151"/>
        <v>114.34852776013282</v>
      </c>
      <c r="AU94" s="35">
        <f t="shared" si="151"/>
        <v>116.25790577293515</v>
      </c>
      <c r="AV94" s="35">
        <f t="shared" si="151"/>
        <v>118.07951240611598</v>
      </c>
      <c r="AW94" s="35">
        <f t="shared" si="151"/>
        <v>119.80751474208969</v>
      </c>
      <c r="AX94" s="35">
        <f t="shared" si="151"/>
        <v>121.43628385959656</v>
      </c>
      <c r="AY94" s="35">
        <f t="shared" si="151"/>
        <v>122.96042716760277</v>
      </c>
      <c r="AZ94" s="35">
        <f t="shared" si="151"/>
        <v>124.37481994070198</v>
      </c>
      <c r="BA94" s="35">
        <f t="shared" si="151"/>
        <v>125.67463837612733</v>
      </c>
      <c r="BB94" s="35">
        <f t="shared" si="151"/>
        <v>127.25036814907511</v>
      </c>
      <c r="BC94" s="35">
        <f t="shared" si="151"/>
        <v>129.11253734762897</v>
      </c>
      <c r="BD94" s="35">
        <f t="shared" si="151"/>
        <v>131.27372807582617</v>
      </c>
      <c r="BE94" s="35">
        <f t="shared" si="151"/>
        <v>133.74874229119314</v>
      </c>
      <c r="BF94" s="35">
        <f t="shared" si="151"/>
        <v>136.55478022790376</v>
      </c>
      <c r="BG94" s="35">
        <f t="shared" si="151"/>
        <v>139.71165068342356</v>
      </c>
      <c r="BH94" s="35">
        <f t="shared" si="151"/>
        <v>143.24201717453019</v>
      </c>
      <c r="BI94" s="35">
        <f t="shared" si="151"/>
        <v>147.17168429488078</v>
      </c>
      <c r="BJ94" s="35">
        <f t="shared" si="151"/>
        <v>151.52992953697677</v>
      </c>
      <c r="BK94" s="35">
        <f t="shared" si="151"/>
        <v>156.34988323915437</v>
      </c>
      <c r="BL94" s="35">
        <f t="shared" si="151"/>
        <v>161.31660879109654</v>
      </c>
      <c r="BM94" s="35">
        <f t="shared" si="151"/>
        <v>166.43324269275641</v>
      </c>
      <c r="BN94" s="35">
        <f t="shared" ref="BN94:DY94" si="152">BN92-BN110-BN90-BN76</f>
        <v>171.70293213186392</v>
      </c>
      <c r="BO94" s="35">
        <f t="shared" si="152"/>
        <v>177.12882630413358</v>
      </c>
      <c r="BP94" s="35">
        <f t="shared" si="152"/>
        <v>182.71407449813688</v>
      </c>
      <c r="BQ94" s="35">
        <f t="shared" si="152"/>
        <v>188.46182412170432</v>
      </c>
      <c r="BR94" s="35">
        <f t="shared" si="152"/>
        <v>194.37521909878228</v>
      </c>
      <c r="BS94" s="35">
        <f t="shared" si="152"/>
        <v>200.45739816482762</v>
      </c>
      <c r="BT94" s="35">
        <f t="shared" si="152"/>
        <v>206.71149329603179</v>
      </c>
      <c r="BU94" s="35">
        <f t="shared" si="152"/>
        <v>213.14062479254787</v>
      </c>
      <c r="BV94" s="35">
        <f t="shared" si="152"/>
        <v>219.32548062912127</v>
      </c>
      <c r="BW94" s="35">
        <f t="shared" si="152"/>
        <v>225.23122452439895</v>
      </c>
      <c r="BX94" s="35">
        <f t="shared" si="152"/>
        <v>230.82368474930945</v>
      </c>
      <c r="BY94" s="35">
        <f t="shared" si="152"/>
        <v>236.06968028248744</v>
      </c>
      <c r="BZ94" s="35">
        <f t="shared" si="152"/>
        <v>240.93735189901082</v>
      </c>
      <c r="CA94" s="35">
        <f t="shared" si="152"/>
        <v>245.39648835000651</v>
      </c>
      <c r="CB94" s="35">
        <f t="shared" si="152"/>
        <v>249.4188439257469</v>
      </c>
      <c r="CC94" s="35">
        <f t="shared" si="152"/>
        <v>252.97844202837021</v>
      </c>
      <c r="CD94" s="35">
        <f t="shared" si="152"/>
        <v>256.05186017297939</v>
      </c>
      <c r="CE94" s="35">
        <f t="shared" si="152"/>
        <v>258.61849821765196</v>
      </c>
      <c r="CF94" s="35">
        <f t="shared" si="152"/>
        <v>261.27009615454472</v>
      </c>
      <c r="CG94" s="35">
        <f t="shared" si="152"/>
        <v>264.00838033465084</v>
      </c>
      <c r="CH94" s="35">
        <f t="shared" si="152"/>
        <v>266.83518455626847</v>
      </c>
      <c r="CI94" s="35">
        <f t="shared" si="152"/>
        <v>269.75246790100255</v>
      </c>
      <c r="CJ94" s="35">
        <f t="shared" si="152"/>
        <v>272.76231972688311</v>
      </c>
      <c r="CK94" s="35">
        <f t="shared" si="152"/>
        <v>275.86696431806024</v>
      </c>
      <c r="CL94" s="35">
        <f t="shared" si="152"/>
        <v>279.06876675825055</v>
      </c>
      <c r="CM94" s="35">
        <f t="shared" si="152"/>
        <v>282.37023887733142</v>
      </c>
      <c r="CN94" s="35">
        <f t="shared" si="152"/>
        <v>285.77404559027985</v>
      </c>
      <c r="CO94" s="35">
        <f t="shared" si="152"/>
        <v>289.28281024377981</v>
      </c>
      <c r="CP94" s="35">
        <f t="shared" si="152"/>
        <v>292.82526720107023</v>
      </c>
      <c r="CQ94" s="35">
        <f t="shared" si="152"/>
        <v>296.4015949051041</v>
      </c>
      <c r="CR94" s="35">
        <f t="shared" si="152"/>
        <v>300.01197255424603</v>
      </c>
      <c r="CS94" s="35">
        <f t="shared" si="152"/>
        <v>303.65657919042849</v>
      </c>
      <c r="CT94" s="35">
        <f t="shared" si="152"/>
        <v>307.3355936305606</v>
      </c>
      <c r="CU94" s="35">
        <f t="shared" si="152"/>
        <v>311.04919438077218</v>
      </c>
      <c r="CV94" s="35">
        <f t="shared" si="152"/>
        <v>314.79755960978576</v>
      </c>
      <c r="CW94" s="35">
        <f t="shared" si="152"/>
        <v>318.58086706261446</v>
      </c>
      <c r="CX94" s="35">
        <f t="shared" si="152"/>
        <v>322.39929407098953</v>
      </c>
      <c r="CY94" s="35">
        <f t="shared" si="152"/>
        <v>326.25301743266641</v>
      </c>
      <c r="CZ94" s="35">
        <f t="shared" si="152"/>
        <v>330.14221343575855</v>
      </c>
      <c r="DA94" s="35">
        <f t="shared" si="152"/>
        <v>334.06705776287743</v>
      </c>
      <c r="DB94" s="35">
        <f t="shared" si="152"/>
        <v>338.02772550165162</v>
      </c>
      <c r="DC94" s="35">
        <f t="shared" si="152"/>
        <v>342.02439107109797</v>
      </c>
      <c r="DD94" s="35">
        <f t="shared" si="152"/>
        <v>346.05722819461266</v>
      </c>
      <c r="DE94" s="35">
        <f t="shared" si="152"/>
        <v>350.12640985176262</v>
      </c>
      <c r="DF94" s="35">
        <f t="shared" si="152"/>
        <v>354.23210828122586</v>
      </c>
      <c r="DG94" s="35">
        <f t="shared" si="152"/>
        <v>358.37449491344853</v>
      </c>
      <c r="DH94" s="35">
        <f t="shared" si="152"/>
        <v>362.55374037682247</v>
      </c>
      <c r="DI94" s="35">
        <f t="shared" si="152"/>
        <v>366.77001446795646</v>
      </c>
      <c r="DJ94" s="35">
        <f t="shared" si="152"/>
        <v>371.02348606411744</v>
      </c>
      <c r="DK94" s="35">
        <f t="shared" si="152"/>
        <v>375.31432314928185</v>
      </c>
      <c r="DL94" s="35">
        <f t="shared" si="152"/>
        <v>379.64269274708835</v>
      </c>
      <c r="DM94" s="35">
        <f t="shared" si="152"/>
        <v>384.00876094307932</v>
      </c>
      <c r="DN94" s="35">
        <f t="shared" si="152"/>
        <v>388.41269283558654</v>
      </c>
      <c r="DO94" s="35">
        <f t="shared" si="152"/>
        <v>392.85465252656161</v>
      </c>
      <c r="DP94" s="35">
        <f t="shared" si="152"/>
        <v>397.3348030709713</v>
      </c>
      <c r="DQ94" s="35">
        <f t="shared" si="152"/>
        <v>401.85330646259143</v>
      </c>
      <c r="DR94" s="35">
        <f t="shared" si="152"/>
        <v>406.41032361756129</v>
      </c>
      <c r="DS94" s="35">
        <f t="shared" si="152"/>
        <v>411.00601432669305</v>
      </c>
      <c r="DT94" s="35">
        <f t="shared" si="152"/>
        <v>415.64053726698666</v>
      </c>
      <c r="DU94" s="35">
        <f t="shared" si="152"/>
        <v>420.31404997781198</v>
      </c>
      <c r="DV94" s="35">
        <f t="shared" si="152"/>
        <v>425.02670881035317</v>
      </c>
      <c r="DW94" s="35">
        <f t="shared" si="152"/>
        <v>429.77866894139981</v>
      </c>
      <c r="DX94" s="35">
        <f t="shared" si="152"/>
        <v>434.57008431653412</v>
      </c>
      <c r="DY94" s="35">
        <f t="shared" si="152"/>
        <v>439.40110760790782</v>
      </c>
      <c r="DZ94" s="35">
        <f t="shared" ref="DZ94:GK94" si="153">DZ92-DZ110-DZ90-DZ76</f>
        <v>444.27189023060134</v>
      </c>
      <c r="EA94" s="35">
        <f t="shared" si="153"/>
        <v>449.18258232262531</v>
      </c>
      <c r="EB94" s="35">
        <f t="shared" si="153"/>
        <v>454.13333275731281</v>
      </c>
      <c r="EC94" s="35">
        <f t="shared" si="153"/>
        <v>459.12428906347384</v>
      </c>
      <c r="ED94" s="35">
        <f t="shared" si="153"/>
        <v>464.15559737722685</v>
      </c>
      <c r="EE94" s="35">
        <f t="shared" si="153"/>
        <v>469.22740249054698</v>
      </c>
      <c r="EF94" s="35">
        <f t="shared" si="153"/>
        <v>474.33984778668071</v>
      </c>
      <c r="EG94" s="35">
        <f t="shared" si="153"/>
        <v>479.49307521081863</v>
      </c>
      <c r="EH94" s="35">
        <f t="shared" si="153"/>
        <v>484.68722529828113</v>
      </c>
      <c r="EI94" s="35">
        <f t="shared" si="153"/>
        <v>489.92243706252975</v>
      </c>
      <c r="EJ94" s="35">
        <f t="shared" si="153"/>
        <v>495.19884813908254</v>
      </c>
      <c r="EK94" s="35">
        <f t="shared" si="153"/>
        <v>500.5165946448268</v>
      </c>
      <c r="EL94" s="35">
        <f t="shared" si="153"/>
        <v>505.87581113886239</v>
      </c>
      <c r="EM94" s="35">
        <f t="shared" si="153"/>
        <v>511.27663059992472</v>
      </c>
      <c r="EN94" s="35">
        <f t="shared" si="153"/>
        <v>516.71918449183613</v>
      </c>
      <c r="EO94" s="35">
        <f t="shared" si="153"/>
        <v>522.20360271840377</v>
      </c>
      <c r="EP94" s="35">
        <f t="shared" si="153"/>
        <v>527.73001357923943</v>
      </c>
      <c r="EQ94" s="35">
        <f t="shared" si="153"/>
        <v>533.2985437402242</v>
      </c>
      <c r="ER94" s="35">
        <f t="shared" si="153"/>
        <v>538.90931817431488</v>
      </c>
      <c r="ES94" s="35">
        <f t="shared" si="153"/>
        <v>544.56246021114328</v>
      </c>
      <c r="ET94" s="35">
        <f t="shared" si="153"/>
        <v>550.25809146572806</v>
      </c>
      <c r="EU94" s="35">
        <f t="shared" si="153"/>
        <v>555.99633179544207</v>
      </c>
      <c r="EV94" s="35">
        <f t="shared" si="153"/>
        <v>561.77729941844098</v>
      </c>
      <c r="EW94" s="35">
        <f t="shared" si="153"/>
        <v>567.6011107141735</v>
      </c>
      <c r="EX94" s="35">
        <f t="shared" si="153"/>
        <v>573.46788028614685</v>
      </c>
      <c r="EY94" s="35">
        <f t="shared" si="153"/>
        <v>579.37772094195986</v>
      </c>
      <c r="EZ94" s="35">
        <f t="shared" si="153"/>
        <v>585.33074364387903</v>
      </c>
      <c r="FA94" s="35">
        <f t="shared" si="153"/>
        <v>591.32705749008608</v>
      </c>
      <c r="FB94" s="35">
        <f t="shared" si="153"/>
        <v>597.36676973887427</v>
      </c>
      <c r="FC94" s="35">
        <f t="shared" si="153"/>
        <v>603.44998572488032</v>
      </c>
      <c r="FD94" s="35">
        <f t="shared" si="153"/>
        <v>609.57680889908147</v>
      </c>
      <c r="FE94" s="35">
        <f t="shared" si="153"/>
        <v>615.74734075533979</v>
      </c>
      <c r="FF94" s="35">
        <f t="shared" si="153"/>
        <v>621.9616808348552</v>
      </c>
      <c r="FG94" s="35">
        <f t="shared" si="153"/>
        <v>628.21992670392433</v>
      </c>
      <c r="FH94" s="35">
        <f t="shared" si="153"/>
        <v>634.52217400861639</v>
      </c>
      <c r="FI94" s="35">
        <f t="shared" si="153"/>
        <v>640.86851625488191</v>
      </c>
      <c r="FJ94" s="35">
        <f t="shared" si="153"/>
        <v>647.25904492260258</v>
      </c>
      <c r="FK94" s="35">
        <f t="shared" si="153"/>
        <v>653.6938494009039</v>
      </c>
      <c r="FL94" s="35">
        <f t="shared" si="153"/>
        <v>660.17301703452006</v>
      </c>
      <c r="FM94" s="35">
        <f t="shared" si="153"/>
        <v>666.6966330299374</v>
      </c>
      <c r="FN94" s="35">
        <f t="shared" si="153"/>
        <v>673.26478046152818</v>
      </c>
      <c r="FO94" s="35">
        <f t="shared" si="153"/>
        <v>679.8775402507838</v>
      </c>
      <c r="FP94" s="35">
        <f t="shared" si="153"/>
        <v>686.53499111228632</v>
      </c>
      <c r="FQ94" s="35">
        <f t="shared" si="153"/>
        <v>693.23720954753924</v>
      </c>
      <c r="FR94" s="35">
        <f t="shared" si="153"/>
        <v>699.9842697791438</v>
      </c>
      <c r="FS94" s="35">
        <f t="shared" si="153"/>
        <v>706.77624381598616</v>
      </c>
      <c r="FT94" s="35">
        <f t="shared" si="153"/>
        <v>713.61320133163781</v>
      </c>
      <c r="FU94" s="35">
        <f t="shared" si="153"/>
        <v>720.49520971141521</v>
      </c>
      <c r="FV94" s="35">
        <f t="shared" si="153"/>
        <v>727.42233479208596</v>
      </c>
      <c r="FW94" s="35">
        <f t="shared" si="153"/>
        <v>734.39463894087339</v>
      </c>
      <c r="FX94" s="35">
        <f t="shared" si="153"/>
        <v>741.41218454041837</v>
      </c>
      <c r="FY94" s="35">
        <f t="shared" si="153"/>
        <v>748.47502858168934</v>
      </c>
      <c r="FZ94" s="35">
        <f t="shared" si="153"/>
        <v>755.58322572118414</v>
      </c>
      <c r="GA94" s="35">
        <f t="shared" si="153"/>
        <v>762.73682911115259</v>
      </c>
      <c r="GB94" s="35">
        <f t="shared" si="153"/>
        <v>769.93588939360268</v>
      </c>
      <c r="GC94" s="35">
        <f t="shared" si="153"/>
        <v>777.1804548502804</v>
      </c>
      <c r="GD94" s="35">
        <f t="shared" si="153"/>
        <v>784.47057120153272</v>
      </c>
      <c r="GE94" s="35">
        <f t="shared" si="153"/>
        <v>791.80628166601468</v>
      </c>
      <c r="GF94" s="35">
        <f t="shared" si="153"/>
        <v>799.18762685669549</v>
      </c>
      <c r="GG94" s="35">
        <f t="shared" si="153"/>
        <v>806.61464485668205</v>
      </c>
      <c r="GH94" s="35">
        <f t="shared" si="153"/>
        <v>814.0873711308185</v>
      </c>
      <c r="GI94" s="35">
        <f t="shared" si="153"/>
        <v>821.60583860097893</v>
      </c>
      <c r="GJ94" s="35">
        <f t="shared" si="153"/>
        <v>829.17007749020649</v>
      </c>
      <c r="GK94" s="35">
        <f t="shared" si="153"/>
        <v>836.78011469035971</v>
      </c>
      <c r="GL94" s="35">
        <f t="shared" ref="GL94:IW94" si="154">GL92-GL110-GL90-GL76</f>
        <v>844.42426169419423</v>
      </c>
      <c r="GM94" s="35">
        <f t="shared" si="154"/>
        <v>852.10221303376238</v>
      </c>
      <c r="GN94" s="35">
        <f t="shared" si="154"/>
        <v>859.81365646534368</v>
      </c>
      <c r="GO94" s="35">
        <f t="shared" si="154"/>
        <v>867.55827307294203</v>
      </c>
      <c r="GP94" s="35">
        <f t="shared" si="154"/>
        <v>875.3357372788131</v>
      </c>
      <c r="GQ94" s="35">
        <f t="shared" si="154"/>
        <v>883.14571695383302</v>
      </c>
      <c r="GR94" s="35">
        <f t="shared" si="154"/>
        <v>890.98787324563864</v>
      </c>
      <c r="GS94" s="35">
        <f t="shared" si="154"/>
        <v>898.86186086503335</v>
      </c>
      <c r="GT94" s="35">
        <f t="shared" si="154"/>
        <v>906.76732792546102</v>
      </c>
      <c r="GU94" s="35">
        <f t="shared" si="154"/>
        <v>914.70391603604037</v>
      </c>
      <c r="GV94" s="35">
        <f t="shared" si="154"/>
        <v>922.67126031955877</v>
      </c>
      <c r="GW94" s="35">
        <f t="shared" si="154"/>
        <v>930.66898929014405</v>
      </c>
      <c r="GX94" s="35">
        <f t="shared" si="154"/>
        <v>938.69672498234536</v>
      </c>
      <c r="GY94" s="35">
        <f t="shared" si="154"/>
        <v>946.75408304158213</v>
      </c>
      <c r="GZ94" s="35">
        <f t="shared" si="154"/>
        <v>954.8406727207738</v>
      </c>
      <c r="HA94" s="35">
        <f t="shared" si="154"/>
        <v>962.95609673215222</v>
      </c>
      <c r="HB94" s="35">
        <f t="shared" si="154"/>
        <v>971.09995141570175</v>
      </c>
      <c r="HC94" s="35">
        <f t="shared" si="154"/>
        <v>979.27182673809193</v>
      </c>
      <c r="HD94" s="35">
        <f t="shared" si="154"/>
        <v>987.47130643400396</v>
      </c>
      <c r="HE94" s="35">
        <f t="shared" si="154"/>
        <v>995.69796875407883</v>
      </c>
      <c r="HF94" s="35">
        <f t="shared" si="154"/>
        <v>1003.9513836679977</v>
      </c>
      <c r="HG94" s="35">
        <f t="shared" si="154"/>
        <v>1012.2311157314048</v>
      </c>
      <c r="HH94" s="35">
        <f t="shared" si="154"/>
        <v>1020.5367233290294</v>
      </c>
      <c r="HI94" s="35">
        <f t="shared" si="154"/>
        <v>1028.8677585018197</v>
      </c>
      <c r="HJ94" s="35">
        <f t="shared" si="154"/>
        <v>1037.2237671212363</v>
      </c>
      <c r="HK94" s="35">
        <f t="shared" si="154"/>
        <v>1045.6042887936392</v>
      </c>
      <c r="HL94" s="35">
        <f t="shared" si="154"/>
        <v>1054.0088568697906</v>
      </c>
      <c r="HM94" s="35">
        <f t="shared" si="154"/>
        <v>1062.4369985705041</v>
      </c>
      <c r="HN94" s="35">
        <f t="shared" si="154"/>
        <v>1070.8882349720252</v>
      </c>
      <c r="HO94" s="35">
        <f t="shared" si="154"/>
        <v>1079.3620810932616</v>
      </c>
      <c r="HP94" s="35">
        <f t="shared" si="154"/>
        <v>1087.8580458204558</v>
      </c>
      <c r="HQ94" s="35">
        <f t="shared" si="154"/>
        <v>1096.3756322517272</v>
      </c>
      <c r="HR94" s="35">
        <f t="shared" si="154"/>
        <v>1104.9143373650984</v>
      </c>
      <c r="HS94" s="35">
        <f t="shared" si="154"/>
        <v>1113.4736517457234</v>
      </c>
      <c r="HT94" s="35">
        <f t="shared" si="154"/>
        <v>1122.0530602131319</v>
      </c>
      <c r="HU94" s="35">
        <f t="shared" si="154"/>
        <v>1130.6520416566589</v>
      </c>
      <c r="HV94" s="35">
        <f t="shared" si="154"/>
        <v>1139.270069128685</v>
      </c>
      <c r="HW94" s="35">
        <f t="shared" si="154"/>
        <v>1147.9066098958531</v>
      </c>
      <c r="HX94" s="35">
        <f t="shared" si="154"/>
        <v>1156.561125266051</v>
      </c>
      <c r="HY94" s="35">
        <f t="shared" si="154"/>
        <v>1165.2330708435857</v>
      </c>
      <c r="HZ94" s="35">
        <f t="shared" si="154"/>
        <v>1173.9218965219666</v>
      </c>
      <c r="IA94" s="35">
        <f t="shared" si="154"/>
        <v>1182.6270465017444</v>
      </c>
      <c r="IB94" s="35">
        <f t="shared" si="154"/>
        <v>1191.3479593304864</v>
      </c>
      <c r="IC94" s="35">
        <f t="shared" si="154"/>
        <v>1200.0840678389015</v>
      </c>
      <c r="ID94" s="35">
        <f t="shared" si="154"/>
        <v>1208.8347993197344</v>
      </c>
      <c r="IE94" s="35">
        <f t="shared" si="154"/>
        <v>1217.5995755710976</v>
      </c>
      <c r="IF94" s="35">
        <f t="shared" si="154"/>
        <v>1226.3778128552772</v>
      </c>
      <c r="IG94" s="35">
        <f t="shared" si="154"/>
        <v>1235.1689219683858</v>
      </c>
      <c r="IH94" s="35">
        <f t="shared" si="154"/>
        <v>1243.9723081124791</v>
      </c>
      <c r="II94" s="35">
        <f t="shared" si="154"/>
        <v>1252.787371285229</v>
      </c>
      <c r="IJ94" s="35">
        <f t="shared" si="154"/>
        <v>1261.6135062354483</v>
      </c>
      <c r="IK94" s="35">
        <f t="shared" si="154"/>
        <v>1270.4501024702124</v>
      </c>
      <c r="IL94" s="35">
        <f t="shared" si="154"/>
        <v>1279.2965442879986</v>
      </c>
      <c r="IM94" s="35">
        <f t="shared" si="154"/>
        <v>1288.1522109233447</v>
      </c>
      <c r="IN94" s="35">
        <f t="shared" si="154"/>
        <v>1297.0164764877777</v>
      </c>
      <c r="IO94" s="35">
        <f t="shared" si="154"/>
        <v>1305.8887102104218</v>
      </c>
      <c r="IP94" s="35">
        <f t="shared" si="154"/>
        <v>1314.7682763543669</v>
      </c>
      <c r="IQ94" s="35">
        <f t="shared" si="154"/>
        <v>1323.654534076667</v>
      </c>
      <c r="IR94" s="35">
        <f t="shared" si="154"/>
        <v>1332.5468377983805</v>
      </c>
      <c r="IS94" s="35">
        <f t="shared" si="154"/>
        <v>1341.4445372125122</v>
      </c>
      <c r="IT94" s="35">
        <f t="shared" si="154"/>
        <v>1350.3469772546282</v>
      </c>
      <c r="IU94" s="35">
        <f t="shared" si="154"/>
        <v>1359.2534982656848</v>
      </c>
      <c r="IV94" s="35">
        <f t="shared" si="154"/>
        <v>1368.1634359144862</v>
      </c>
      <c r="IW94" s="35">
        <f t="shared" si="154"/>
        <v>1377.0761214119093</v>
      </c>
      <c r="IX94" s="35">
        <f t="shared" ref="IX94:KF94" si="155">IX92-IX110-IX90-IX76</f>
        <v>1385.9908816235109</v>
      </c>
      <c r="IY94" s="35">
        <f t="shared" si="155"/>
        <v>1394.9070390173006</v>
      </c>
      <c r="IZ94" s="35">
        <f t="shared" si="155"/>
        <v>1403.823911714449</v>
      </c>
      <c r="JA94" s="35">
        <f t="shared" si="155"/>
        <v>1412.7408137537423</v>
      </c>
      <c r="JB94" s="35">
        <f t="shared" si="155"/>
        <v>1421.6570549441637</v>
      </c>
      <c r="JC94" s="35">
        <f t="shared" si="155"/>
        <v>1430.5719410865343</v>
      </c>
      <c r="JD94" s="35">
        <f t="shared" si="155"/>
        <v>1439.4847738553096</v>
      </c>
      <c r="JE94" s="35">
        <f t="shared" si="155"/>
        <v>1448.3948510027492</v>
      </c>
      <c r="JF94" s="35">
        <f t="shared" si="155"/>
        <v>1457.3014664372636</v>
      </c>
      <c r="JG94" s="35">
        <f t="shared" si="155"/>
        <v>1466.2039102570784</v>
      </c>
      <c r="JH94" s="35">
        <f t="shared" si="155"/>
        <v>1475.1014690506038</v>
      </c>
      <c r="JI94" s="35">
        <f t="shared" si="155"/>
        <v>1483.9934256535757</v>
      </c>
      <c r="JJ94" s="35">
        <f t="shared" si="155"/>
        <v>1492.879059535006</v>
      </c>
      <c r="JK94" s="35">
        <f t="shared" si="155"/>
        <v>1501.7576467008655</v>
      </c>
      <c r="JL94" s="35">
        <f t="shared" si="155"/>
        <v>1510.6284598301609</v>
      </c>
      <c r="JM94" s="35">
        <f t="shared" si="155"/>
        <v>1519.4907682622643</v>
      </c>
      <c r="JN94" s="35">
        <f t="shared" si="155"/>
        <v>1528.3438381883445</v>
      </c>
      <c r="JO94" s="35">
        <f t="shared" si="155"/>
        <v>1537.1869327149213</v>
      </c>
      <c r="JP94" s="35">
        <f t="shared" si="155"/>
        <v>1546.0193119787805</v>
      </c>
      <c r="JQ94" s="35">
        <f t="shared" si="155"/>
        <v>1554.84023318658</v>
      </c>
      <c r="JR94" s="35">
        <f t="shared" si="155"/>
        <v>1563.6489508835596</v>
      </c>
      <c r="JS94" s="35">
        <f t="shared" si="155"/>
        <v>1572.4447166396385</v>
      </c>
      <c r="JT94" s="35">
        <f t="shared" si="155"/>
        <v>1581.2267796142305</v>
      </c>
      <c r="JU94" s="35">
        <f t="shared" si="155"/>
        <v>1589.9943863866986</v>
      </c>
      <c r="JV94" s="35">
        <f t="shared" si="155"/>
        <v>1598.7467811555975</v>
      </c>
      <c r="JW94" s="35">
        <f t="shared" si="155"/>
        <v>1607.4832057560295</v>
      </c>
      <c r="JX94" s="35">
        <f t="shared" si="155"/>
        <v>1616.2028997098078</v>
      </c>
      <c r="JY94" s="35">
        <f t="shared" si="155"/>
        <v>1624.9051004590115</v>
      </c>
      <c r="JZ94" s="35">
        <f t="shared" si="155"/>
        <v>1633.5890435650222</v>
      </c>
      <c r="KA94" s="35">
        <f t="shared" si="155"/>
        <v>1642.2539624434953</v>
      </c>
      <c r="KB94" s="35">
        <f t="shared" si="155"/>
        <v>1650.8990887405582</v>
      </c>
      <c r="KC94" s="35">
        <f t="shared" si="155"/>
        <v>1659.5236524838951</v>
      </c>
      <c r="KD94" s="35">
        <f t="shared" si="155"/>
        <v>1668.1268820773125</v>
      </c>
      <c r="KE94" s="35">
        <f t="shared" si="155"/>
        <v>1676.7080045616287</v>
      </c>
      <c r="KF94" s="35">
        <f t="shared" si="155"/>
        <v>1685.26624550362</v>
      </c>
    </row>
    <row r="95" spans="1:292" s="13" customFormat="1" x14ac:dyDescent="0.2">
      <c r="A95" t="s">
        <v>74</v>
      </c>
      <c r="B95" s="13">
        <f>B94*10^12/(B86*10^6)/1000</f>
        <v>6.6539317768540087</v>
      </c>
      <c r="C95" s="13">
        <f t="shared" ref="C95:BN95" si="156">C94*10^12/(C86*10^6)/1000</f>
        <v>6.7095654142019114</v>
      </c>
      <c r="D95" s="13">
        <f t="shared" si="156"/>
        <v>6.7669188792224135</v>
      </c>
      <c r="E95" s="13">
        <f t="shared" si="156"/>
        <v>6.8260161102362815</v>
      </c>
      <c r="F95" s="13">
        <f t="shared" si="156"/>
        <v>6.8868816295175446</v>
      </c>
      <c r="G95" s="13">
        <f t="shared" si="156"/>
        <v>6.9495403378569751</v>
      </c>
      <c r="H95" s="13">
        <f t="shared" si="156"/>
        <v>7.0140175765245099</v>
      </c>
      <c r="I95" s="13">
        <f t="shared" si="156"/>
        <v>7.0803392005763239</v>
      </c>
      <c r="J95" s="13">
        <f t="shared" si="156"/>
        <v>7.1485316587384125</v>
      </c>
      <c r="K95" s="13">
        <f t="shared" si="156"/>
        <v>7.2186220822048108</v>
      </c>
      <c r="L95" s="13">
        <f t="shared" si="156"/>
        <v>7.2906383819792167</v>
      </c>
      <c r="M95" s="13">
        <f t="shared" si="156"/>
        <v>7.364609413459891</v>
      </c>
      <c r="N95" s="13">
        <f t="shared" si="156"/>
        <v>7.443522828974845</v>
      </c>
      <c r="O95" s="13">
        <f t="shared" si="156"/>
        <v>7.5275845540467694</v>
      </c>
      <c r="P95" s="13">
        <f t="shared" si="156"/>
        <v>7.6170165117197275</v>
      </c>
      <c r="Q95" s="13">
        <f t="shared" si="156"/>
        <v>7.7120581990297339</v>
      </c>
      <c r="R95" s="13">
        <f t="shared" si="156"/>
        <v>7.8129680347096517</v>
      </c>
      <c r="S95" s="13">
        <f t="shared" si="156"/>
        <v>7.9200250004511705</v>
      </c>
      <c r="T95" s="13">
        <f t="shared" si="156"/>
        <v>8.0335300305794863</v>
      </c>
      <c r="U95" s="13">
        <f t="shared" si="156"/>
        <v>8.1538077261481714</v>
      </c>
      <c r="V95" s="13">
        <f t="shared" si="156"/>
        <v>8.2812082248715519</v>
      </c>
      <c r="W95" s="13">
        <f t="shared" si="156"/>
        <v>8.4161091331611022</v>
      </c>
      <c r="X95" s="13">
        <f t="shared" si="156"/>
        <v>8.5452646930694236</v>
      </c>
      <c r="Y95" s="13">
        <f t="shared" si="156"/>
        <v>8.668080054894503</v>
      </c>
      <c r="Z95" s="13">
        <f t="shared" si="156"/>
        <v>8.7839706045593005</v>
      </c>
      <c r="AA95" s="13">
        <f t="shared" si="156"/>
        <v>8.8923667284482306</v>
      </c>
      <c r="AB95" s="13">
        <f t="shared" si="156"/>
        <v>8.9927194827421513</v>
      </c>
      <c r="AC95" s="13">
        <f t="shared" si="156"/>
        <v>9.0845061800690239</v>
      </c>
      <c r="AD95" s="13">
        <f t="shared" si="156"/>
        <v>9.1672357852738102</v>
      </c>
      <c r="AE95" s="13">
        <f t="shared" si="156"/>
        <v>9.2404541318414459</v>
      </c>
      <c r="AF95" s="13">
        <f t="shared" si="156"/>
        <v>9.3037488545135663</v>
      </c>
      <c r="AG95" s="13">
        <f t="shared" si="156"/>
        <v>9.3567541132384662</v>
      </c>
      <c r="AH95" s="13">
        <f t="shared" si="156"/>
        <v>9.4173641716751124</v>
      </c>
      <c r="AI95" s="13">
        <f t="shared" si="156"/>
        <v>9.4857464626405719</v>
      </c>
      <c r="AJ95" s="13">
        <f t="shared" si="156"/>
        <v>9.5620882254265531</v>
      </c>
      <c r="AK95" s="13">
        <f t="shared" si="156"/>
        <v>9.6465987323521762</v>
      </c>
      <c r="AL95" s="13">
        <f t="shared" si="156"/>
        <v>9.7395102753326679</v>
      </c>
      <c r="AM95" s="13">
        <f t="shared" si="156"/>
        <v>9.8410792675150862</v>
      </c>
      <c r="AN95" s="13">
        <f t="shared" si="156"/>
        <v>9.9515874800015141</v>
      </c>
      <c r="AO95" s="13">
        <f t="shared" si="156"/>
        <v>10.071343402971854</v>
      </c>
      <c r="AP95" s="13">
        <f t="shared" si="156"/>
        <v>10.200683749810697</v>
      </c>
      <c r="AQ95" s="13">
        <f t="shared" si="156"/>
        <v>10.3399750771542</v>
      </c>
      <c r="AR95" s="13">
        <f t="shared" si="156"/>
        <v>10.474436405441962</v>
      </c>
      <c r="AS95" s="13">
        <f t="shared" si="156"/>
        <v>10.603758816759891</v>
      </c>
      <c r="AT95" s="13">
        <f t="shared" si="156"/>
        <v>10.727640181644864</v>
      </c>
      <c r="AU95" s="13">
        <f t="shared" si="156"/>
        <v>10.845785883400371</v>
      </c>
      <c r="AV95" s="13">
        <f t="shared" si="156"/>
        <v>10.957910106172431</v>
      </c>
      <c r="AW95" s="13">
        <f t="shared" si="156"/>
        <v>11.063737112503704</v>
      </c>
      <c r="AX95" s="13">
        <f t="shared" si="156"/>
        <v>11.163002496365499</v>
      </c>
      <c r="AY95" s="13">
        <f t="shared" si="156"/>
        <v>11.255454399464703</v>
      </c>
      <c r="AZ95" s="13">
        <f t="shared" si="156"/>
        <v>11.340854685621775</v>
      </c>
      <c r="BA95" s="13">
        <f t="shared" si="156"/>
        <v>11.418980300246043</v>
      </c>
      <c r="BB95" s="13">
        <f t="shared" si="156"/>
        <v>11.514936351144792</v>
      </c>
      <c r="BC95" s="13">
        <f t="shared" si="156"/>
        <v>11.629209342743305</v>
      </c>
      <c r="BD95" s="13">
        <f t="shared" si="156"/>
        <v>11.762383267402084</v>
      </c>
      <c r="BE95" s="13">
        <f t="shared" si="156"/>
        <v>11.91514646242603</v>
      </c>
      <c r="BF95" s="13">
        <f t="shared" si="156"/>
        <v>12.088298022805255</v>
      </c>
      <c r="BG95" s="13">
        <f t="shared" si="156"/>
        <v>12.282755329475203</v>
      </c>
      <c r="BH95" s="13">
        <f t="shared" si="156"/>
        <v>12.499562819608073</v>
      </c>
      <c r="BI95" s="13">
        <f t="shared" si="156"/>
        <v>12.739902110960944</v>
      </c>
      <c r="BJ95" s="13">
        <f t="shared" si="156"/>
        <v>13.005103623765315</v>
      </c>
      <c r="BK95" s="13">
        <f t="shared" si="156"/>
        <v>13.296659566117061</v>
      </c>
      <c r="BL95" s="13">
        <f t="shared" si="156"/>
        <v>13.598004034725356</v>
      </c>
      <c r="BM95" s="13">
        <f t="shared" si="156"/>
        <v>13.909421613038157</v>
      </c>
      <c r="BN95" s="13">
        <f t="shared" si="156"/>
        <v>14.23120628950984</v>
      </c>
      <c r="BO95" s="13">
        <f t="shared" ref="BO95:DZ95" si="157">BO94*10^12/(BO86*10^6)/1000</f>
        <v>14.563661147925652</v>
      </c>
      <c r="BP95" s="13">
        <f t="shared" si="157"/>
        <v>14.907098635324134</v>
      </c>
      <c r="BQ95" s="13">
        <f t="shared" si="157"/>
        <v>15.261840820904213</v>
      </c>
      <c r="BR95" s="13">
        <f t="shared" si="157"/>
        <v>15.628219682168901</v>
      </c>
      <c r="BS95" s="13">
        <f t="shared" si="157"/>
        <v>16.006577377698921</v>
      </c>
      <c r="BT95" s="13">
        <f t="shared" si="157"/>
        <v>16.397266524221365</v>
      </c>
      <c r="BU95" s="13">
        <f t="shared" si="157"/>
        <v>16.800650201811905</v>
      </c>
      <c r="BV95" s="13">
        <f t="shared" si="157"/>
        <v>17.18633273136475</v>
      </c>
      <c r="BW95" s="13">
        <f t="shared" si="157"/>
        <v>17.552481698001046</v>
      </c>
      <c r="BX95" s="13">
        <f t="shared" si="157"/>
        <v>17.897316288595952</v>
      </c>
      <c r="BY95" s="13">
        <f t="shared" si="157"/>
        <v>18.219121627344872</v>
      </c>
      <c r="BZ95" s="13">
        <f t="shared" si="157"/>
        <v>18.516263311637442</v>
      </c>
      <c r="CA95" s="13">
        <f t="shared" si="157"/>
        <v>18.78720156264249</v>
      </c>
      <c r="CB95" s="13">
        <f t="shared" si="157"/>
        <v>19.030504893190756</v>
      </c>
      <c r="CC95" s="13">
        <f t="shared" si="157"/>
        <v>19.244863070190451</v>
      </c>
      <c r="CD95" s="13">
        <f t="shared" si="157"/>
        <v>19.429099208056162</v>
      </c>
      <c r="CE95" s="13">
        <f t="shared" si="157"/>
        <v>19.582181306535965</v>
      </c>
      <c r="CF95" s="13">
        <f t="shared" si="157"/>
        <v>19.740938884481512</v>
      </c>
      <c r="CG95" s="13">
        <f t="shared" si="157"/>
        <v>19.905463474541889</v>
      </c>
      <c r="CH95" s="13">
        <f t="shared" si="157"/>
        <v>20.07585374310478</v>
      </c>
      <c r="CI95" s="13">
        <f t="shared" si="157"/>
        <v>20.252216748281487</v>
      </c>
      <c r="CJ95" s="13">
        <f t="shared" si="157"/>
        <v>20.434668219147508</v>
      </c>
      <c r="CK95" s="13">
        <f t="shared" si="157"/>
        <v>20.623332805564377</v>
      </c>
      <c r="CL95" s="13">
        <f t="shared" si="157"/>
        <v>20.818344414928116</v>
      </c>
      <c r="CM95" s="13">
        <f t="shared" si="157"/>
        <v>21.019846549600192</v>
      </c>
      <c r="CN95" s="13">
        <f t="shared" si="157"/>
        <v>21.227992668489541</v>
      </c>
      <c r="CO95" s="13">
        <f t="shared" si="157"/>
        <v>21.442931644653349</v>
      </c>
      <c r="CP95" s="13">
        <f t="shared" si="157"/>
        <v>21.659807801722895</v>
      </c>
      <c r="CQ95" s="13">
        <f t="shared" si="157"/>
        <v>21.878635693056886</v>
      </c>
      <c r="CR95" s="13">
        <f t="shared" si="157"/>
        <v>22.099430097100544</v>
      </c>
      <c r="CS95" s="13">
        <f t="shared" si="157"/>
        <v>22.32220595186633</v>
      </c>
      <c r="CT95" s="13">
        <f t="shared" si="157"/>
        <v>22.546978352114852</v>
      </c>
      <c r="CU95" s="13">
        <f t="shared" si="157"/>
        <v>22.773762545361407</v>
      </c>
      <c r="CV95" s="13">
        <f t="shared" si="157"/>
        <v>23.002573932258652</v>
      </c>
      <c r="CW95" s="13">
        <f t="shared" si="157"/>
        <v>23.233428062689178</v>
      </c>
      <c r="CX95" s="13">
        <f t="shared" si="157"/>
        <v>23.466340638933854</v>
      </c>
      <c r="CY95" s="13">
        <f t="shared" si="157"/>
        <v>23.701327509373861</v>
      </c>
      <c r="CZ95" s="13">
        <f t="shared" si="157"/>
        <v>23.938404672748408</v>
      </c>
      <c r="DA95" s="13">
        <f t="shared" si="157"/>
        <v>24.177588273752527</v>
      </c>
      <c r="DB95" s="13">
        <f t="shared" si="157"/>
        <v>24.418894606354584</v>
      </c>
      <c r="DC95" s="13">
        <f t="shared" si="157"/>
        <v>24.662340111078258</v>
      </c>
      <c r="DD95" s="13">
        <f t="shared" si="157"/>
        <v>24.907941376295152</v>
      </c>
      <c r="DE95" s="13">
        <f t="shared" si="157"/>
        <v>25.155715135595177</v>
      </c>
      <c r="DF95" s="13">
        <f t="shared" si="157"/>
        <v>25.405678272454448</v>
      </c>
      <c r="DG95" s="13">
        <f t="shared" si="157"/>
        <v>25.657847817516156</v>
      </c>
      <c r="DH95" s="13">
        <f t="shared" si="157"/>
        <v>25.912240951739225</v>
      </c>
      <c r="DI95" s="13">
        <f t="shared" si="157"/>
        <v>26.168875006996068</v>
      </c>
      <c r="DJ95" s="13">
        <f t="shared" si="157"/>
        <v>26.427767462596304</v>
      </c>
      <c r="DK95" s="13">
        <f t="shared" si="157"/>
        <v>26.688935949910206</v>
      </c>
      <c r="DL95" s="13">
        <f t="shared" si="157"/>
        <v>26.952398250399376</v>
      </c>
      <c r="DM95" s="13">
        <f t="shared" si="157"/>
        <v>27.218172299991739</v>
      </c>
      <c r="DN95" s="13">
        <f t="shared" si="157"/>
        <v>27.486276188418163</v>
      </c>
      <c r="DO95" s="13">
        <f t="shared" si="157"/>
        <v>27.756728161391543</v>
      </c>
      <c r="DP95" s="13">
        <f t="shared" si="157"/>
        <v>28.029546619884211</v>
      </c>
      <c r="DQ95" s="13">
        <f t="shared" si="157"/>
        <v>28.304750121991024</v>
      </c>
      <c r="DR95" s="13">
        <f t="shared" si="157"/>
        <v>28.582357384645562</v>
      </c>
      <c r="DS95" s="13">
        <f t="shared" si="157"/>
        <v>28.862387283163812</v>
      </c>
      <c r="DT95" s="13">
        <f t="shared" si="157"/>
        <v>29.144858854951288</v>
      </c>
      <c r="DU95" s="13">
        <f t="shared" si="157"/>
        <v>29.429791300741886</v>
      </c>
      <c r="DV95" s="13">
        <f t="shared" si="157"/>
        <v>29.717203983990537</v>
      </c>
      <c r="DW95" s="13">
        <f t="shared" si="157"/>
        <v>30.007116434771522</v>
      </c>
      <c r="DX95" s="13">
        <f t="shared" si="157"/>
        <v>30.29954834876796</v>
      </c>
      <c r="DY95" s="13">
        <f t="shared" si="157"/>
        <v>30.594519587306824</v>
      </c>
      <c r="DZ95" s="13">
        <f t="shared" si="157"/>
        <v>30.892050181476257</v>
      </c>
      <c r="EA95" s="13">
        <f t="shared" ref="EA95:GL95" si="158">EA94*10^12/(EA86*10^6)/1000</f>
        <v>31.192160333720807</v>
      </c>
      <c r="EB95" s="13">
        <f t="shared" si="158"/>
        <v>31.49487042168726</v>
      </c>
      <c r="EC95" s="13">
        <f t="shared" si="158"/>
        <v>31.800200995702902</v>
      </c>
      <c r="ED95" s="13">
        <f t="shared" si="158"/>
        <v>32.108172778480473</v>
      </c>
      <c r="EE95" s="13">
        <f t="shared" si="158"/>
        <v>32.418806671507021</v>
      </c>
      <c r="EF95" s="13">
        <f t="shared" si="158"/>
        <v>32.732123753632614</v>
      </c>
      <c r="EG95" s="13">
        <f t="shared" si="158"/>
        <v>33.048145282115101</v>
      </c>
      <c r="EH95" s="13">
        <f t="shared" si="158"/>
        <v>33.366892697626774</v>
      </c>
      <c r="EI95" s="13">
        <f t="shared" si="158"/>
        <v>33.688387619645482</v>
      </c>
      <c r="EJ95" s="13">
        <f t="shared" si="158"/>
        <v>34.012651859417304</v>
      </c>
      <c r="EK95" s="13">
        <f t="shared" si="158"/>
        <v>34.339707413397186</v>
      </c>
      <c r="EL95" s="13">
        <f t="shared" si="158"/>
        <v>34.669576463691797</v>
      </c>
      <c r="EM95" s="13">
        <f t="shared" si="158"/>
        <v>35.002281379653994</v>
      </c>
      <c r="EN95" s="13">
        <f t="shared" si="158"/>
        <v>35.337844725490555</v>
      </c>
      <c r="EO95" s="13">
        <f t="shared" si="158"/>
        <v>35.676289260317731</v>
      </c>
      <c r="EP95" s="13">
        <f t="shared" si="158"/>
        <v>36.017637938303345</v>
      </c>
      <c r="EQ95" s="13">
        <f t="shared" si="158"/>
        <v>36.361913909826583</v>
      </c>
      <c r="ER95" s="13">
        <f t="shared" si="158"/>
        <v>36.709140520639259</v>
      </c>
      <c r="ES95" s="13">
        <f t="shared" si="158"/>
        <v>37.059341318435713</v>
      </c>
      <c r="ET95" s="13">
        <f t="shared" si="158"/>
        <v>37.412540051213732</v>
      </c>
      <c r="EU95" s="13">
        <f t="shared" si="158"/>
        <v>37.768760667580253</v>
      </c>
      <c r="EV95" s="13">
        <f t="shared" si="158"/>
        <v>38.128027328003526</v>
      </c>
      <c r="EW95" s="13">
        <f t="shared" si="158"/>
        <v>38.490364394532619</v>
      </c>
      <c r="EX95" s="13">
        <f t="shared" si="158"/>
        <v>38.855796438309326</v>
      </c>
      <c r="EY95" s="13">
        <f t="shared" si="158"/>
        <v>39.224348241478694</v>
      </c>
      <c r="EZ95" s="13">
        <f t="shared" si="158"/>
        <v>39.596044797124065</v>
      </c>
      <c r="FA95" s="13">
        <f t="shared" si="158"/>
        <v>39.970911311291445</v>
      </c>
      <c r="FB95" s="13">
        <f t="shared" si="158"/>
        <v>40.348973207917496</v>
      </c>
      <c r="FC95" s="13">
        <f t="shared" si="158"/>
        <v>40.730256126489493</v>
      </c>
      <c r="FD95" s="13">
        <f t="shared" si="158"/>
        <v>41.114785928060719</v>
      </c>
      <c r="FE95" s="13">
        <f t="shared" si="158"/>
        <v>41.502588693633932</v>
      </c>
      <c r="FF95" s="13">
        <f t="shared" si="158"/>
        <v>41.893690727805918</v>
      </c>
      <c r="FG95" s="13">
        <f t="shared" si="158"/>
        <v>42.288118560624149</v>
      </c>
      <c r="FH95" s="13">
        <f t="shared" si="158"/>
        <v>42.685898954618288</v>
      </c>
      <c r="FI95" s="13">
        <f t="shared" si="158"/>
        <v>43.087058893410493</v>
      </c>
      <c r="FJ95" s="13">
        <f t="shared" si="158"/>
        <v>43.491625592769495</v>
      </c>
      <c r="FK95" s="13">
        <f t="shared" si="158"/>
        <v>43.899626499669267</v>
      </c>
      <c r="FL95" s="13">
        <f t="shared" si="158"/>
        <v>44.311089298806017</v>
      </c>
      <c r="FM95" s="13">
        <f t="shared" si="158"/>
        <v>44.72604190972752</v>
      </c>
      <c r="FN95" s="13">
        <f t="shared" si="158"/>
        <v>45.144512490678665</v>
      </c>
      <c r="FO95" s="13">
        <f t="shared" si="158"/>
        <v>45.566529440653937</v>
      </c>
      <c r="FP95" s="13">
        <f t="shared" si="158"/>
        <v>45.992121399238336</v>
      </c>
      <c r="FQ95" s="13">
        <f t="shared" si="158"/>
        <v>46.421317249662827</v>
      </c>
      <c r="FR95" s="13">
        <f t="shared" si="158"/>
        <v>46.854146117884248</v>
      </c>
      <c r="FS95" s="13">
        <f t="shared" si="158"/>
        <v>47.290637380430233</v>
      </c>
      <c r="FT95" s="13">
        <f t="shared" si="158"/>
        <v>47.730820659774437</v>
      </c>
      <c r="FU95" s="13">
        <f t="shared" si="158"/>
        <v>48.174725830991491</v>
      </c>
      <c r="FV95" s="13">
        <f t="shared" si="158"/>
        <v>48.622383074742189</v>
      </c>
      <c r="FW95" s="13">
        <f t="shared" si="158"/>
        <v>49.073822752327608</v>
      </c>
      <c r="FX95" s="13">
        <f t="shared" si="158"/>
        <v>49.529075642152144</v>
      </c>
      <c r="FY95" s="13">
        <f t="shared" si="158"/>
        <v>49.988172581969422</v>
      </c>
      <c r="FZ95" s="13">
        <f t="shared" si="158"/>
        <v>50.451144676836471</v>
      </c>
      <c r="GA95" s="13">
        <f t="shared" si="158"/>
        <v>50.918023358090871</v>
      </c>
      <c r="GB95" s="13">
        <f t="shared" si="158"/>
        <v>51.388840319724039</v>
      </c>
      <c r="GC95" s="13">
        <f t="shared" si="158"/>
        <v>51.863627531965214</v>
      </c>
      <c r="GD95" s="13">
        <f t="shared" si="158"/>
        <v>52.342417231481292</v>
      </c>
      <c r="GE95" s="13">
        <f t="shared" si="158"/>
        <v>52.825241928967515</v>
      </c>
      <c r="GF95" s="13">
        <f t="shared" si="158"/>
        <v>53.3121344058437</v>
      </c>
      <c r="GG95" s="13">
        <f t="shared" si="158"/>
        <v>53.803127722935663</v>
      </c>
      <c r="GH95" s="13">
        <f t="shared" si="158"/>
        <v>54.298255218229691</v>
      </c>
      <c r="GI95" s="13">
        <f t="shared" si="158"/>
        <v>54.797550515536031</v>
      </c>
      <c r="GJ95" s="13">
        <f t="shared" si="158"/>
        <v>55.301047517771906</v>
      </c>
      <c r="GK95" s="13">
        <f t="shared" si="158"/>
        <v>55.808780368454897</v>
      </c>
      <c r="GL95" s="13">
        <f t="shared" si="158"/>
        <v>56.318789885288844</v>
      </c>
      <c r="GM95" s="13">
        <f t="shared" ref="GM95:IX95" si="159">GM94*10^12/(GM86*10^6)/1000</f>
        <v>56.83105569627503</v>
      </c>
      <c r="GN95" s="13">
        <f t="shared" si="159"/>
        <v>57.345556977382849</v>
      </c>
      <c r="GO95" s="13">
        <f t="shared" si="159"/>
        <v>57.862272459441677</v>
      </c>
      <c r="GP95" s="13">
        <f t="shared" si="159"/>
        <v>58.381180428839123</v>
      </c>
      <c r="GQ95" s="13">
        <f t="shared" si="159"/>
        <v>58.902258734867026</v>
      </c>
      <c r="GR95" s="13">
        <f t="shared" si="159"/>
        <v>59.425484778274296</v>
      </c>
      <c r="GS95" s="13">
        <f t="shared" si="159"/>
        <v>59.950835530336583</v>
      </c>
      <c r="GT95" s="13">
        <f t="shared" si="159"/>
        <v>60.478287522164052</v>
      </c>
      <c r="GU95" s="13">
        <f t="shared" si="159"/>
        <v>61.007816850894699</v>
      </c>
      <c r="GV95" s="13">
        <f t="shared" si="159"/>
        <v>61.539399180890257</v>
      </c>
      <c r="GW95" s="13">
        <f t="shared" si="159"/>
        <v>62.073009735588165</v>
      </c>
      <c r="GX95" s="13">
        <f t="shared" si="159"/>
        <v>62.608623306095538</v>
      </c>
      <c r="GY95" s="13">
        <f t="shared" si="159"/>
        <v>63.146214257211433</v>
      </c>
      <c r="GZ95" s="13">
        <f t="shared" si="159"/>
        <v>63.68575652720142</v>
      </c>
      <c r="HA95" s="13">
        <f t="shared" si="159"/>
        <v>64.227223617926725</v>
      </c>
      <c r="HB95" s="13">
        <f t="shared" si="159"/>
        <v>64.770588606061025</v>
      </c>
      <c r="HC95" s="13">
        <f t="shared" si="159"/>
        <v>65.315824143018858</v>
      </c>
      <c r="HD95" s="13">
        <f t="shared" si="159"/>
        <v>65.862902464381165</v>
      </c>
      <c r="HE95" s="13">
        <f t="shared" si="159"/>
        <v>66.411795439773556</v>
      </c>
      <c r="HF95" s="13">
        <f t="shared" si="159"/>
        <v>66.96247438632939</v>
      </c>
      <c r="HG95" s="13">
        <f t="shared" si="159"/>
        <v>67.514910259898826</v>
      </c>
      <c r="HH95" s="13">
        <f t="shared" si="159"/>
        <v>68.069073604551861</v>
      </c>
      <c r="HI95" s="13">
        <f t="shared" si="159"/>
        <v>68.624934541063709</v>
      </c>
      <c r="HJ95" s="13">
        <f t="shared" si="159"/>
        <v>69.182462778524467</v>
      </c>
      <c r="HK95" s="13">
        <f t="shared" si="159"/>
        <v>69.741627607970642</v>
      </c>
      <c r="HL95" s="13">
        <f t="shared" si="159"/>
        <v>70.302397903017891</v>
      </c>
      <c r="HM95" s="13">
        <f t="shared" si="159"/>
        <v>70.864742128231555</v>
      </c>
      <c r="HN95" s="13">
        <f t="shared" si="159"/>
        <v>71.428628338153587</v>
      </c>
      <c r="HO95" s="13">
        <f t="shared" si="159"/>
        <v>71.994024183113666</v>
      </c>
      <c r="HP95" s="13">
        <f t="shared" si="159"/>
        <v>72.560896904212584</v>
      </c>
      <c r="HQ95" s="13">
        <f t="shared" si="159"/>
        <v>73.129213356287792</v>
      </c>
      <c r="HR95" s="13">
        <f t="shared" si="159"/>
        <v>73.69893998578047</v>
      </c>
      <c r="HS95" s="13">
        <f t="shared" si="159"/>
        <v>74.270042812548468</v>
      </c>
      <c r="HT95" s="13">
        <f t="shared" si="159"/>
        <v>74.84248747169282</v>
      </c>
      <c r="HU95" s="13">
        <f t="shared" si="159"/>
        <v>75.416239202578709</v>
      </c>
      <c r="HV95" s="13">
        <f t="shared" si="159"/>
        <v>75.991262855049598</v>
      </c>
      <c r="HW95" s="13">
        <f t="shared" si="159"/>
        <v>76.567522892840728</v>
      </c>
      <c r="HX95" s="13">
        <f t="shared" si="159"/>
        <v>77.14498338205351</v>
      </c>
      <c r="HY95" s="13">
        <f t="shared" si="159"/>
        <v>77.723608008158294</v>
      </c>
      <c r="HZ95" s="13">
        <f t="shared" si="159"/>
        <v>78.303360075515684</v>
      </c>
      <c r="IA95" s="13">
        <f t="shared" si="159"/>
        <v>78.884202508566332</v>
      </c>
      <c r="IB95" s="13">
        <f t="shared" si="159"/>
        <v>79.466097854497505</v>
      </c>
      <c r="IC95" s="13">
        <f t="shared" si="159"/>
        <v>80.049008278988339</v>
      </c>
      <c r="ID95" s="13">
        <f t="shared" si="159"/>
        <v>80.632895578131738</v>
      </c>
      <c r="IE95" s="13">
        <f t="shared" si="159"/>
        <v>81.21772118132418</v>
      </c>
      <c r="IF95" s="13">
        <f t="shared" si="159"/>
        <v>81.803446148523122</v>
      </c>
      <c r="IG95" s="13">
        <f t="shared" si="159"/>
        <v>82.390031174890211</v>
      </c>
      <c r="IH95" s="13">
        <f t="shared" si="159"/>
        <v>82.977436582272887</v>
      </c>
      <c r="II95" s="13">
        <f t="shared" si="159"/>
        <v>83.565622345171363</v>
      </c>
      <c r="IJ95" s="13">
        <f t="shared" si="159"/>
        <v>84.154548087778664</v>
      </c>
      <c r="IK95" s="13">
        <f t="shared" si="159"/>
        <v>84.744173084457685</v>
      </c>
      <c r="IL95" s="13">
        <f t="shared" si="159"/>
        <v>85.334456261951829</v>
      </c>
      <c r="IM95" s="13">
        <f t="shared" si="159"/>
        <v>85.925356209028536</v>
      </c>
      <c r="IN95" s="13">
        <f t="shared" si="159"/>
        <v>86.516831172544954</v>
      </c>
      <c r="IO95" s="13">
        <f t="shared" si="159"/>
        <v>87.108839073485171</v>
      </c>
      <c r="IP95" s="13">
        <f t="shared" si="159"/>
        <v>87.701337501390483</v>
      </c>
      <c r="IQ95" s="13">
        <f t="shared" si="159"/>
        <v>88.294283705032797</v>
      </c>
      <c r="IR95" s="13">
        <f t="shared" si="159"/>
        <v>88.887633944677532</v>
      </c>
      <c r="IS95" s="13">
        <f t="shared" si="159"/>
        <v>89.481344767992084</v>
      </c>
      <c r="IT95" s="13">
        <f t="shared" si="159"/>
        <v>90.075373195914111</v>
      </c>
      <c r="IU95" s="13">
        <f t="shared" si="159"/>
        <v>90.669675221293218</v>
      </c>
      <c r="IV95" s="13">
        <f t="shared" si="159"/>
        <v>91.264206525143706</v>
      </c>
      <c r="IW95" s="13">
        <f t="shared" si="159"/>
        <v>91.858922490925039</v>
      </c>
      <c r="IX95" s="13">
        <f t="shared" si="159"/>
        <v>92.453778212079925</v>
      </c>
      <c r="IY95" s="13">
        <f t="shared" ref="IY95:KF95" si="160">IY94*10^12/(IY86*10^6)/1000</f>
        <v>93.048728488535005</v>
      </c>
      <c r="IZ95" s="13">
        <f t="shared" si="160"/>
        <v>93.643727830038614</v>
      </c>
      <c r="JA95" s="13">
        <f t="shared" si="160"/>
        <v>94.238730473827815</v>
      </c>
      <c r="JB95" s="13">
        <f t="shared" si="160"/>
        <v>94.833690374807645</v>
      </c>
      <c r="JC95" s="13">
        <f t="shared" si="160"/>
        <v>95.428561220326912</v>
      </c>
      <c r="JD95" s="13">
        <f t="shared" si="160"/>
        <v>96.023296422304355</v>
      </c>
      <c r="JE95" s="13">
        <f t="shared" si="160"/>
        <v>96.617849130840284</v>
      </c>
      <c r="JF95" s="13">
        <f t="shared" si="160"/>
        <v>97.212172239442282</v>
      </c>
      <c r="JG95" s="13">
        <f t="shared" si="160"/>
        <v>97.806218387273532</v>
      </c>
      <c r="JH95" s="13">
        <f t="shared" si="160"/>
        <v>98.399939979175883</v>
      </c>
      <c r="JI95" s="13">
        <f t="shared" si="160"/>
        <v>98.993289169488989</v>
      </c>
      <c r="JJ95" s="13">
        <f t="shared" si="160"/>
        <v>99.586217887777451</v>
      </c>
      <c r="JK95" s="13">
        <f t="shared" si="160"/>
        <v>100.17867783241674</v>
      </c>
      <c r="JL95" s="13">
        <f t="shared" si="160"/>
        <v>100.77062047966686</v>
      </c>
      <c r="JM95" s="13">
        <f t="shared" si="160"/>
        <v>101.36199708283311</v>
      </c>
      <c r="JN95" s="13">
        <f t="shared" si="160"/>
        <v>101.95275868502972</v>
      </c>
      <c r="JO95" s="13">
        <f t="shared" si="160"/>
        <v>102.54285612342088</v>
      </c>
      <c r="JP95" s="13">
        <f t="shared" si="160"/>
        <v>103.13224003688482</v>
      </c>
      <c r="JQ95" s="13">
        <f t="shared" si="160"/>
        <v>103.7208608686588</v>
      </c>
      <c r="JR95" s="13">
        <f t="shared" si="160"/>
        <v>104.30866888425466</v>
      </c>
      <c r="JS95" s="13">
        <f t="shared" si="160"/>
        <v>104.89561415054106</v>
      </c>
      <c r="JT95" s="13">
        <f t="shared" si="160"/>
        <v>105.48164657339581</v>
      </c>
      <c r="JU95" s="13">
        <f t="shared" si="160"/>
        <v>106.0667158864099</v>
      </c>
      <c r="JV95" s="13">
        <f t="shared" si="160"/>
        <v>106.6507716641738</v>
      </c>
      <c r="JW95" s="13">
        <f t="shared" si="160"/>
        <v>107.23376332343911</v>
      </c>
      <c r="JX95" s="13">
        <f t="shared" si="160"/>
        <v>107.81564012646815</v>
      </c>
      <c r="JY95" s="13">
        <f t="shared" si="160"/>
        <v>108.39635119660633</v>
      </c>
      <c r="JZ95" s="13">
        <f t="shared" si="160"/>
        <v>108.97584553155565</v>
      </c>
      <c r="KA95" s="13">
        <f t="shared" si="160"/>
        <v>109.55407198571348</v>
      </c>
      <c r="KB95" s="13">
        <f t="shared" si="160"/>
        <v>110.130979295255</v>
      </c>
      <c r="KC95" s="13">
        <f t="shared" si="160"/>
        <v>110.70651608820923</v>
      </c>
      <c r="KD95" s="13">
        <f t="shared" si="160"/>
        <v>111.28063088410264</v>
      </c>
      <c r="KE95" s="13">
        <f t="shared" si="160"/>
        <v>111.85327211135538</v>
      </c>
      <c r="KF95" s="13">
        <f t="shared" si="160"/>
        <v>112.42438809988454</v>
      </c>
    </row>
    <row r="99" spans="1:292" ht="21" x14ac:dyDescent="0.25">
      <c r="A99" s="5" t="s">
        <v>42</v>
      </c>
    </row>
    <row r="100" spans="1:292" ht="16" x14ac:dyDescent="0.2">
      <c r="A100" s="42" t="s">
        <v>41</v>
      </c>
    </row>
    <row r="101" spans="1:292" x14ac:dyDescent="0.2">
      <c r="A101" t="s">
        <v>76</v>
      </c>
      <c r="B101" s="12">
        <v>3.0000000000000001E-3</v>
      </c>
    </row>
    <row r="102" spans="1:292" x14ac:dyDescent="0.2">
      <c r="A102" t="s">
        <v>43</v>
      </c>
      <c r="B102" s="12">
        <v>-0.25</v>
      </c>
    </row>
    <row r="104" spans="1:292" ht="16" x14ac:dyDescent="0.2">
      <c r="A104" s="42" t="s">
        <v>2</v>
      </c>
    </row>
    <row r="105" spans="1:292" s="19" customFormat="1" x14ac:dyDescent="0.2">
      <c r="A105" s="4" t="s">
        <v>45</v>
      </c>
      <c r="B105" s="2">
        <f t="shared" ref="B105:BM105" si="161">B22</f>
        <v>0.8</v>
      </c>
      <c r="C105" s="19">
        <f t="shared" si="161"/>
        <v>0.81907425974435666</v>
      </c>
      <c r="D105" s="19">
        <f t="shared" si="161"/>
        <v>0.83813838742339841</v>
      </c>
      <c r="E105" s="19">
        <f t="shared" si="161"/>
        <v>0.85719382445793524</v>
      </c>
      <c r="F105" s="19">
        <f t="shared" si="161"/>
        <v>0.87624185665195886</v>
      </c>
      <c r="G105" s="19">
        <f t="shared" si="161"/>
        <v>0.89528360341268443</v>
      </c>
      <c r="H105" s="19">
        <f t="shared" si="161"/>
        <v>0.9143200088623995</v>
      </c>
      <c r="I105" s="19">
        <f t="shared" si="161"/>
        <v>0.93335183441448444</v>
      </c>
      <c r="J105" s="19">
        <f t="shared" si="161"/>
        <v>0.95237965256346968</v>
      </c>
      <c r="K105" s="19">
        <f t="shared" si="161"/>
        <v>0.97140384174489403</v>
      </c>
      <c r="L105" s="19">
        <f t="shared" si="161"/>
        <v>0.99042458218294849</v>
      </c>
      <c r="M105" s="19">
        <f t="shared" si="161"/>
        <v>1.0094404906042642</v>
      </c>
      <c r="N105" s="19">
        <f t="shared" si="161"/>
        <v>1.0284508172523841</v>
      </c>
      <c r="O105" s="19">
        <f t="shared" si="161"/>
        <v>1.0474553787151928</v>
      </c>
      <c r="P105" s="19">
        <f t="shared" si="161"/>
        <v>1.0664545130946355</v>
      </c>
      <c r="Q105" s="19">
        <f t="shared" si="161"/>
        <v>1.085449049434998</v>
      </c>
      <c r="R105" s="19">
        <f t="shared" si="161"/>
        <v>1.1044394328931038</v>
      </c>
      <c r="S105" s="19">
        <f t="shared" si="161"/>
        <v>1.1234257467038402</v>
      </c>
      <c r="T105" s="19">
        <f t="shared" si="161"/>
        <v>1.1424077253594489</v>
      </c>
      <c r="U105" s="19">
        <f t="shared" si="161"/>
        <v>1.1613847630351075</v>
      </c>
      <c r="V105" s="19">
        <f t="shared" si="161"/>
        <v>1.1803559196961393</v>
      </c>
      <c r="W105" s="19">
        <f t="shared" si="161"/>
        <v>1.1993220173912615</v>
      </c>
      <c r="X105" s="19">
        <f t="shared" si="161"/>
        <v>1.2182838598665489</v>
      </c>
      <c r="Y105" s="19">
        <f t="shared" si="161"/>
        <v>1.2372422400896232</v>
      </c>
      <c r="Z105" s="19">
        <f t="shared" si="161"/>
        <v>1.2561979413508564</v>
      </c>
      <c r="AA105" s="19">
        <f t="shared" si="161"/>
        <v>1.2751517344860273</v>
      </c>
      <c r="AB105" s="19">
        <f t="shared" si="161"/>
        <v>1.294104372800102</v>
      </c>
      <c r="AC105" s="19">
        <f t="shared" si="161"/>
        <v>1.3130565856446461</v>
      </c>
      <c r="AD105" s="19">
        <f t="shared" si="161"/>
        <v>1.3320090712254644</v>
      </c>
      <c r="AE105" s="19">
        <f t="shared" si="161"/>
        <v>1.3509624889894116</v>
      </c>
      <c r="AF105" s="19">
        <f t="shared" si="161"/>
        <v>1.3699174518028572</v>
      </c>
      <c r="AG105" s="19">
        <f t="shared" si="161"/>
        <v>1.3888722664435336</v>
      </c>
      <c r="AH105" s="19">
        <f t="shared" si="161"/>
        <v>1.4078255339329091</v>
      </c>
      <c r="AI105" s="19">
        <f t="shared" si="161"/>
        <v>1.4267760964687835</v>
      </c>
      <c r="AJ105" s="19">
        <f t="shared" si="161"/>
        <v>1.445723002166015</v>
      </c>
      <c r="AK105" s="19">
        <f t="shared" si="161"/>
        <v>1.4646654808812214</v>
      </c>
      <c r="AL105" s="19">
        <f t="shared" si="161"/>
        <v>1.4836029269709905</v>
      </c>
      <c r="AM105" s="19">
        <f t="shared" si="161"/>
        <v>1.5025348864708217</v>
      </c>
      <c r="AN105" s="19">
        <f t="shared" si="161"/>
        <v>1.5214610471718355</v>
      </c>
      <c r="AO105" s="19">
        <f t="shared" si="161"/>
        <v>1.5403812306686291</v>
      </c>
      <c r="AP105" s="19">
        <f t="shared" si="161"/>
        <v>1.5592953858129746</v>
      </c>
      <c r="AQ105" s="19">
        <f t="shared" si="161"/>
        <v>1.5782041317643183</v>
      </c>
      <c r="AR105" s="19">
        <f t="shared" si="161"/>
        <v>1.5971080408424001</v>
      </c>
      <c r="AS105" s="19">
        <f t="shared" si="161"/>
        <v>1.6160076483791117</v>
      </c>
      <c r="AT105" s="19">
        <f t="shared" si="161"/>
        <v>1.6349034574560355</v>
      </c>
      <c r="AU105" s="19">
        <f t="shared" si="161"/>
        <v>1.6537959405548501</v>
      </c>
      <c r="AV105" s="19">
        <f t="shared" si="161"/>
        <v>1.6726855393760447</v>
      </c>
      <c r="AW105" s="19">
        <f t="shared" si="161"/>
        <v>1.691572663584036</v>
      </c>
      <c r="AX105" s="19">
        <f t="shared" si="161"/>
        <v>1.7104576889363545</v>
      </c>
      <c r="AY105" s="19">
        <f t="shared" si="161"/>
        <v>1.7293409550729535</v>
      </c>
      <c r="AZ105" s="19">
        <f t="shared" si="161"/>
        <v>1.7482227631322846</v>
      </c>
      <c r="BA105" s="19">
        <f t="shared" si="161"/>
        <v>1.7671009835864477</v>
      </c>
      <c r="BB105" s="19">
        <f t="shared" si="161"/>
        <v>1.7859738244130805</v>
      </c>
      <c r="BC105" s="19">
        <f t="shared" si="161"/>
        <v>1.8048397676044026</v>
      </c>
      <c r="BD105" s="19">
        <f t="shared" si="161"/>
        <v>1.8236975251928009</v>
      </c>
      <c r="BE105" s="19">
        <f t="shared" si="161"/>
        <v>1.8425460074082853</v>
      </c>
      <c r="BF105" s="19">
        <f t="shared" si="161"/>
        <v>1.8613842984160511</v>
      </c>
      <c r="BG105" s="19">
        <f t="shared" si="161"/>
        <v>1.880211636871701</v>
      </c>
      <c r="BH105" s="19">
        <f t="shared" si="161"/>
        <v>1.8990273996135905</v>
      </c>
      <c r="BI105" s="19">
        <f t="shared" si="161"/>
        <v>1.9178310874649178</v>
      </c>
      <c r="BJ105" s="19">
        <f t="shared" si="161"/>
        <v>1.9366223125133806</v>
      </c>
      <c r="BK105" s="19">
        <f t="shared" si="161"/>
        <v>1.9554033868549625</v>
      </c>
      <c r="BL105" s="19">
        <f t="shared" si="161"/>
        <v>1.9741765588412516</v>
      </c>
      <c r="BM105" s="19">
        <f t="shared" si="161"/>
        <v>1.9929440532466056</v>
      </c>
      <c r="BN105" s="19">
        <f t="shared" ref="BN105:DY105" si="162">BN22</f>
        <v>2.0117080953138595</v>
      </c>
      <c r="BO105" s="19">
        <f t="shared" si="162"/>
        <v>2.0304709250631108</v>
      </c>
      <c r="BP105" s="19">
        <f t="shared" si="162"/>
        <v>2.0492348057436542</v>
      </c>
      <c r="BQ105" s="19">
        <f t="shared" si="162"/>
        <v>2.0680020287699619</v>
      </c>
      <c r="BR105" s="19">
        <f t="shared" si="162"/>
        <v>2.0867749165557146</v>
      </c>
      <c r="BS105" s="19">
        <f t="shared" si="162"/>
        <v>2.1055558240983236</v>
      </c>
      <c r="BT105" s="19">
        <f t="shared" si="162"/>
        <v>2.1243471398283842</v>
      </c>
      <c r="BU105" s="19">
        <f t="shared" si="162"/>
        <v>2.1431532373637863</v>
      </c>
      <c r="BV105" s="19">
        <f t="shared" si="162"/>
        <v>2.1619781902899557</v>
      </c>
      <c r="BW105" s="19">
        <f t="shared" si="162"/>
        <v>2.1808258098813162</v>
      </c>
      <c r="BX105" s="19">
        <f t="shared" si="162"/>
        <v>2.1996996674005778</v>
      </c>
      <c r="BY105" s="19">
        <f t="shared" si="162"/>
        <v>2.2186031070370769</v>
      </c>
      <c r="BZ105" s="19">
        <f t="shared" si="162"/>
        <v>2.2375392531642952</v>
      </c>
      <c r="CA105" s="19">
        <f t="shared" si="162"/>
        <v>2.2565110141441731</v>
      </c>
      <c r="CB105" s="19">
        <f t="shared" si="162"/>
        <v>2.2755210840324311</v>
      </c>
      <c r="CC105" s="19">
        <f t="shared" si="162"/>
        <v>2.2945719430094558</v>
      </c>
      <c r="CD105" s="19">
        <f t="shared" si="162"/>
        <v>2.3136658570413018</v>
      </c>
      <c r="CE105" s="19">
        <f t="shared" si="162"/>
        <v>2.332802427442076</v>
      </c>
      <c r="CF105" s="19">
        <f t="shared" si="162"/>
        <v>2.3519807069870668</v>
      </c>
      <c r="CG105" s="19">
        <f t="shared" si="162"/>
        <v>2.3711992015837566</v>
      </c>
      <c r="CH105" s="19">
        <f t="shared" si="162"/>
        <v>2.3904558797609829</v>
      </c>
      <c r="CI105" s="19">
        <f t="shared" si="162"/>
        <v>2.4097481871244857</v>
      </c>
      <c r="CJ105" s="19">
        <f t="shared" si="162"/>
        <v>2.4290730640023184</v>
      </c>
      <c r="CK105" s="19">
        <f t="shared" si="162"/>
        <v>2.448426965181969</v>
      </c>
      <c r="CL105" s="19">
        <f t="shared" si="162"/>
        <v>2.4678058810549728</v>
      </c>
      <c r="CM105" s="19">
        <f t="shared" si="162"/>
        <v>2.487205359730738</v>
      </c>
      <c r="CN105" s="19">
        <f t="shared" si="162"/>
        <v>2.5066205298304016</v>
      </c>
      <c r="CO105" s="19">
        <f t="shared" si="162"/>
        <v>2.5261183387596944</v>
      </c>
      <c r="CP105" s="19">
        <f t="shared" si="162"/>
        <v>2.5456934853993021</v>
      </c>
      <c r="CQ105" s="19">
        <f t="shared" si="162"/>
        <v>2.565340875828217</v>
      </c>
      <c r="CR105" s="19">
        <f t="shared" si="162"/>
        <v>2.5850556064953327</v>
      </c>
      <c r="CS105" s="19">
        <f t="shared" si="162"/>
        <v>2.6048329512218378</v>
      </c>
      <c r="CT105" s="19">
        <f t="shared" si="162"/>
        <v>2.624668350669022</v>
      </c>
      <c r="CU105" s="19">
        <f t="shared" si="162"/>
        <v>2.6445574034386854</v>
      </c>
      <c r="CV105" s="19">
        <f t="shared" si="162"/>
        <v>2.6644958582951506</v>
      </c>
      <c r="CW105" s="19">
        <f t="shared" si="162"/>
        <v>2.6844796071921295</v>
      </c>
      <c r="CX105" s="19">
        <f t="shared" si="162"/>
        <v>2.7045046789057827</v>
      </c>
      <c r="CY105" s="19">
        <f t="shared" si="162"/>
        <v>2.7245672331464093</v>
      </c>
      <c r="CZ105" s="19">
        <f t="shared" si="162"/>
        <v>2.7446635550652942</v>
      </c>
      <c r="DA105" s="19">
        <f t="shared" si="162"/>
        <v>2.7647900500996099</v>
      </c>
      <c r="DB105" s="19">
        <f t="shared" si="162"/>
        <v>2.7849432391151701</v>
      </c>
      <c r="DC105" s="19">
        <f t="shared" si="162"/>
        <v>2.8051197538169577</v>
      </c>
      <c r="DD105" s="19">
        <f t="shared" si="162"/>
        <v>2.8253163324041273</v>
      </c>
      <c r="DE105" s="19">
        <f t="shared" si="162"/>
        <v>2.8455298154504711</v>
      </c>
      <c r="DF105" s="19">
        <f t="shared" si="162"/>
        <v>2.8657571419944206</v>
      </c>
      <c r="DG105" s="19">
        <f t="shared" si="162"/>
        <v>2.885995345824524</v>
      </c>
      <c r="DH105" s="19">
        <f t="shared" si="162"/>
        <v>2.9062415519480771</v>
      </c>
      <c r="DI105" s="19">
        <f t="shared" si="162"/>
        <v>2.9264929732316523</v>
      </c>
      <c r="DJ105" s="19">
        <f t="shared" si="162"/>
        <v>2.9467469072030745</v>
      </c>
      <c r="DK105" s="19">
        <f t="shared" si="162"/>
        <v>2.9670007330055035</v>
      </c>
      <c r="DL105" s="19">
        <f t="shared" si="162"/>
        <v>2.9872519084947116</v>
      </c>
      <c r="DM105" s="19">
        <f t="shared" si="162"/>
        <v>3.0074979674714957</v>
      </c>
      <c r="DN105" s="19">
        <f t="shared" si="162"/>
        <v>3.0277365170415078</v>
      </c>
      <c r="DO105" s="19">
        <f t="shared" si="162"/>
        <v>3.0479652350954058</v>
      </c>
      <c r="DP105" s="19">
        <f t="shared" si="162"/>
        <v>3.0681818679025668</v>
      </c>
      <c r="DQ105" s="19">
        <f t="shared" si="162"/>
        <v>3.0883842278121345</v>
      </c>
      <c r="DR105" s="19">
        <f t="shared" si="162"/>
        <v>3.1085701910555459</v>
      </c>
      <c r="DS105" s="19">
        <f t="shared" si="162"/>
        <v>3.1287376956449786</v>
      </c>
      <c r="DT105" s="19">
        <f t="shared" si="162"/>
        <v>3.1488847393626385</v>
      </c>
      <c r="DU105" s="19">
        <f t="shared" si="162"/>
        <v>3.1690093778360269</v>
      </c>
      <c r="DV105" s="19">
        <f t="shared" si="162"/>
        <v>3.189109722694575</v>
      </c>
      <c r="DW105" s="19">
        <f t="shared" si="162"/>
        <v>3.2091839398034452</v>
      </c>
      <c r="DX105" s="19">
        <f t="shared" si="162"/>
        <v>3.2292302475704013</v>
      </c>
      <c r="DY105" s="19">
        <f t="shared" si="162"/>
        <v>3.2492469153219283</v>
      </c>
      <c r="DZ105" s="19">
        <f t="shared" ref="DZ105:GK105" si="163">DZ22</f>
        <v>3.2692322617451377</v>
      </c>
      <c r="EA105" s="19">
        <f t="shared" si="163"/>
        <v>3.289184653392109</v>
      </c>
      <c r="EB105" s="19">
        <f t="shared" si="163"/>
        <v>3.3091025032435897</v>
      </c>
      <c r="EC105" s="19">
        <f t="shared" si="163"/>
        <v>3.328984269328958</v>
      </c>
      <c r="ED105" s="19">
        <f t="shared" si="163"/>
        <v>3.3488284533996109</v>
      </c>
      <c r="EE105" s="19">
        <f t="shared" si="163"/>
        <v>3.3686335996532981</v>
      </c>
      <c r="EF105" s="19">
        <f t="shared" si="163"/>
        <v>3.388398293506826</v>
      </c>
      <c r="EG105" s="19">
        <f t="shared" si="163"/>
        <v>3.4081211604147863</v>
      </c>
      <c r="EH105" s="19">
        <f t="shared" si="163"/>
        <v>3.4278008647322022</v>
      </c>
      <c r="EI105" s="19">
        <f t="shared" si="163"/>
        <v>3.4474361086188372</v>
      </c>
      <c r="EJ105" s="19">
        <f t="shared" si="163"/>
        <v>3.4670256309835126</v>
      </c>
      <c r="EK105" s="19">
        <f t="shared" si="163"/>
        <v>3.4865682064663455</v>
      </c>
      <c r="EL105" s="19">
        <f t="shared" si="163"/>
        <v>3.5060626444571277</v>
      </c>
      <c r="EM105" s="19">
        <f t="shared" si="163"/>
        <v>3.5255077881481989</v>
      </c>
      <c r="EN105" s="19">
        <f t="shared" si="163"/>
        <v>3.5449025136204035</v>
      </c>
      <c r="EO105" s="19">
        <f t="shared" si="163"/>
        <v>3.5642457289606009</v>
      </c>
      <c r="EP105" s="19">
        <f t="shared" si="163"/>
        <v>3.5835363734092804</v>
      </c>
      <c r="EQ105" s="19">
        <f t="shared" si="163"/>
        <v>3.6027734165369503</v>
      </c>
      <c r="ER105" s="19">
        <f t="shared" si="163"/>
        <v>3.62195585744798</v>
      </c>
      <c r="ES105" s="19">
        <f t="shared" si="163"/>
        <v>3.6410827240108383</v>
      </c>
      <c r="ET105" s="19">
        <f t="shared" si="163"/>
        <v>3.6601530721135114</v>
      </c>
      <c r="EU105" s="19">
        <f t="shared" si="163"/>
        <v>3.6791659849430052</v>
      </c>
      <c r="EV105" s="19">
        <f t="shared" si="163"/>
        <v>3.6981205722881456</v>
      </c>
      <c r="EW105" s="19">
        <f t="shared" si="163"/>
        <v>3.717015969864423</v>
      </c>
      <c r="EX105" s="19">
        <f t="shared" si="163"/>
        <v>3.7358513386601158</v>
      </c>
      <c r="EY105" s="19">
        <f t="shared" si="163"/>
        <v>3.7546258643028296</v>
      </c>
      <c r="EZ105" s="19">
        <f t="shared" si="163"/>
        <v>3.7733387564455869</v>
      </c>
      <c r="FA105" s="19">
        <f t="shared" si="163"/>
        <v>3.7919892481716948</v>
      </c>
      <c r="FB105" s="19">
        <f t="shared" si="163"/>
        <v>3.8105765954177175</v>
      </c>
      <c r="FC105" s="19">
        <f t="shared" si="163"/>
        <v>3.8291000764137553</v>
      </c>
      <c r="FD105" s="19">
        <f t="shared" si="163"/>
        <v>3.8475589911404482</v>
      </c>
      <c r="FE105" s="19">
        <f t="shared" si="163"/>
        <v>3.8659526608019918</v>
      </c>
      <c r="FF105" s="19">
        <f t="shared" si="163"/>
        <v>3.8842804273145943</v>
      </c>
      <c r="FG105" s="19">
        <f t="shared" si="163"/>
        <v>3.9025416528097954</v>
      </c>
      <c r="FH105" s="19">
        <f t="shared" si="163"/>
        <v>3.9207357191521912</v>
      </c>
      <c r="FI105" s="19">
        <f t="shared" si="163"/>
        <v>3.9388620274707744</v>
      </c>
      <c r="FJ105" s="19">
        <f t="shared" si="163"/>
        <v>3.9569199977035785</v>
      </c>
      <c r="FK105" s="19">
        <f t="shared" si="163"/>
        <v>3.9749090681550907</v>
      </c>
      <c r="FL105" s="19">
        <f t="shared" si="163"/>
        <v>3.9928286950660659</v>
      </c>
      <c r="FM105" s="19">
        <f t="shared" si="163"/>
        <v>4.0106783521952041</v>
      </c>
      <c r="FN105" s="19">
        <f t="shared" si="163"/>
        <v>4.0284575304123162</v>
      </c>
      <c r="FO105" s="19">
        <f t="shared" si="163"/>
        <v>4.0461657373025828</v>
      </c>
      <c r="FP105" s="19">
        <f t="shared" si="163"/>
        <v>4.0638024967814781</v>
      </c>
      <c r="FQ105" s="19">
        <f t="shared" si="163"/>
        <v>4.0813673487200273</v>
      </c>
      <c r="FR105" s="19">
        <f t="shared" si="163"/>
        <v>4.0988598485799921</v>
      </c>
      <c r="FS105" s="19">
        <f t="shared" si="163"/>
        <v>4.1162795670587631</v>
      </c>
      <c r="FT105" s="19">
        <f t="shared" si="163"/>
        <v>4.1336260897435135</v>
      </c>
      <c r="FU105" s="19">
        <f t="shared" si="163"/>
        <v>4.150899016774404</v>
      </c>
      <c r="FV105" s="19">
        <f t="shared" si="163"/>
        <v>4.1680979625172014</v>
      </c>
      <c r="FW105" s="19">
        <f t="shared" si="163"/>
        <v>4.1852225552433016</v>
      </c>
      <c r="FX105" s="19">
        <f t="shared" si="163"/>
        <v>4.2022724368196798</v>
      </c>
      <c r="FY105" s="19">
        <f t="shared" si="163"/>
        <v>4.2192472624045445</v>
      </c>
      <c r="FZ105" s="19">
        <f t="shared" si="163"/>
        <v>4.236146700150826</v>
      </c>
      <c r="GA105" s="19">
        <f t="shared" si="163"/>
        <v>4.2529704309178147</v>
      </c>
      <c r="GB105" s="19">
        <f t="shared" si="163"/>
        <v>4.269718147989936</v>
      </c>
      <c r="GC105" s="19">
        <f t="shared" si="163"/>
        <v>4.2863895568026269</v>
      </c>
      <c r="GD105" s="19">
        <f t="shared" si="163"/>
        <v>4.3029843746749155</v>
      </c>
      <c r="GE105" s="19">
        <f t="shared" si="163"/>
        <v>4.3195023305485805</v>
      </c>
      <c r="GF105" s="19">
        <f t="shared" si="163"/>
        <v>4.335943164733628</v>
      </c>
      <c r="GG105" s="19">
        <f t="shared" si="163"/>
        <v>4.3523066286599823</v>
      </c>
      <c r="GH105" s="19">
        <f t="shared" si="163"/>
        <v>4.3685924846351556</v>
      </c>
      <c r="GI105" s="19">
        <f t="shared" si="163"/>
        <v>4.3848005056078003</v>
      </c>
      <c r="GJ105" s="19">
        <f t="shared" si="163"/>
        <v>4.4009304749368603</v>
      </c>
      <c r="GK105" s="19">
        <f t="shared" si="163"/>
        <v>4.4169822450811376</v>
      </c>
      <c r="GL105" s="19">
        <f t="shared" ref="GL105:IW105" si="164">GL22</f>
        <v>4.4329556644194561</v>
      </c>
      <c r="GM105" s="19">
        <f t="shared" si="164"/>
        <v>4.4488505789071509</v>
      </c>
      <c r="GN105" s="19">
        <f t="shared" si="164"/>
        <v>4.4646668331771533</v>
      </c>
      <c r="GO105" s="19">
        <f t="shared" si="164"/>
        <v>4.4804042712989771</v>
      </c>
      <c r="GP105" s="19">
        <f t="shared" si="164"/>
        <v>4.4960627373249906</v>
      </c>
      <c r="GQ105" s="19">
        <f t="shared" si="164"/>
        <v>4.5116420757026479</v>
      </c>
      <c r="GR105" s="19">
        <f t="shared" si="164"/>
        <v>4.5271421316003941</v>
      </c>
      <c r="GS105" s="19">
        <f t="shared" si="164"/>
        <v>4.5425627511767281</v>
      </c>
      <c r="GT105" s="19">
        <f t="shared" si="164"/>
        <v>4.5579037818102561</v>
      </c>
      <c r="GU105" s="19">
        <f t="shared" si="164"/>
        <v>4.5731650723019337</v>
      </c>
      <c r="GV105" s="19">
        <f t="shared" si="164"/>
        <v>4.5883464730564976</v>
      </c>
      <c r="GW105" s="19">
        <f t="shared" si="164"/>
        <v>4.6034478362474331</v>
      </c>
      <c r="GX105" s="19">
        <f t="shared" si="164"/>
        <v>4.6184690159685067</v>
      </c>
      <c r="GY105" s="19">
        <f t="shared" si="164"/>
        <v>4.6334098683738771</v>
      </c>
      <c r="GZ105" s="19">
        <f t="shared" si="164"/>
        <v>4.6482702518081629</v>
      </c>
      <c r="HA105" s="19">
        <f t="shared" si="164"/>
        <v>4.6630500269273556</v>
      </c>
      <c r="HB105" s="19">
        <f t="shared" si="164"/>
        <v>4.6777490568114937</v>
      </c>
      <c r="HC105" s="19">
        <f t="shared" si="164"/>
        <v>4.6923672070697116</v>
      </c>
      <c r="HD105" s="19">
        <f t="shared" si="164"/>
        <v>4.7069043459383302</v>
      </c>
      <c r="HE105" s="19">
        <f t="shared" si="164"/>
        <v>4.721360344373144</v>
      </c>
      <c r="HF105" s="19">
        <f t="shared" si="164"/>
        <v>4.7357350761335013</v>
      </c>
      <c r="HG105" s="19">
        <f t="shared" si="164"/>
        <v>4.7500284178615573</v>
      </c>
      <c r="HH105" s="19">
        <f t="shared" si="164"/>
        <v>4.7642402491561162</v>
      </c>
      <c r="HI105" s="19">
        <f t="shared" si="164"/>
        <v>4.7783704526412469</v>
      </c>
      <c r="HJ105" s="19">
        <f t="shared" si="164"/>
        <v>4.7924189140300744</v>
      </c>
      <c r="HK105" s="19">
        <f t="shared" si="164"/>
        <v>4.8063855221839376</v>
      </c>
      <c r="HL105" s="19">
        <f t="shared" si="164"/>
        <v>4.8202701691671814</v>
      </c>
      <c r="HM105" s="19">
        <f t="shared" si="164"/>
        <v>4.8340727502978851</v>
      </c>
      <c r="HN105" s="19">
        <f t="shared" si="164"/>
        <v>4.8477931641947283</v>
      </c>
      <c r="HO105" s="19">
        <f t="shared" si="164"/>
        <v>4.8614313128202538</v>
      </c>
      <c r="HP105" s="19">
        <f t="shared" si="164"/>
        <v>4.8749871015206523</v>
      </c>
      <c r="HQ105" s="19">
        <f t="shared" si="164"/>
        <v>4.8884604390624595</v>
      </c>
      <c r="HR105" s="19">
        <f t="shared" si="164"/>
        <v>4.901851237666107</v>
      </c>
      <c r="HS105" s="19">
        <f t="shared" si="164"/>
        <v>4.9151594130363216</v>
      </c>
      <c r="HT105" s="19">
        <f t="shared" si="164"/>
        <v>4.928384884389919</v>
      </c>
      <c r="HU105" s="19">
        <f t="shared" si="164"/>
        <v>4.9415275744809994</v>
      </c>
      <c r="HV105" s="19">
        <f t="shared" si="164"/>
        <v>4.9545874096237261</v>
      </c>
      <c r="HW105" s="19">
        <f t="shared" si="164"/>
        <v>4.9675643197128192</v>
      </c>
      <c r="HX105" s="19">
        <f t="shared" si="164"/>
        <v>4.9804582382417655</v>
      </c>
      <c r="HY105" s="19">
        <f t="shared" si="164"/>
        <v>4.9932691023190028</v>
      </c>
      <c r="HZ105" s="19">
        <f t="shared" si="164"/>
        <v>5.0059968526821423</v>
      </c>
      <c r="IA105" s="19">
        <f t="shared" si="164"/>
        <v>5.0186414337103358</v>
      </c>
      <c r="IB105" s="19">
        <f t="shared" si="164"/>
        <v>5.0312027934348729</v>
      </c>
      <c r="IC105" s="19">
        <f t="shared" si="164"/>
        <v>5.0436808835480553</v>
      </c>
      <c r="ID105" s="19">
        <f t="shared" si="164"/>
        <v>5.0560756594105012</v>
      </c>
      <c r="IE105" s="19">
        <f t="shared" si="164"/>
        <v>5.068387080056973</v>
      </c>
      <c r="IF105" s="19">
        <f t="shared" si="164"/>
        <v>5.0806151082007451</v>
      </c>
      <c r="IG105" s="19">
        <f t="shared" si="164"/>
        <v>5.0927597102366144</v>
      </c>
      <c r="IH105" s="19">
        <f t="shared" si="164"/>
        <v>5.104820856242525</v>
      </c>
      <c r="II105" s="19">
        <f t="shared" si="164"/>
        <v>5.116798519980061</v>
      </c>
      <c r="IJ105" s="19">
        <f t="shared" si="164"/>
        <v>5.1286926788938105</v>
      </c>
      <c r="IK105" s="19">
        <f t="shared" si="164"/>
        <v>5.140503314109627</v>
      </c>
      <c r="IL105" s="19">
        <f t="shared" si="164"/>
        <v>5.1522304104318479</v>
      </c>
      <c r="IM105" s="19">
        <f t="shared" si="164"/>
        <v>5.1638739563395566</v>
      </c>
      <c r="IN105" s="19">
        <f t="shared" si="164"/>
        <v>5.1754339439818837</v>
      </c>
      <c r="IO105" s="19">
        <f t="shared" si="164"/>
        <v>5.1869103691724829</v>
      </c>
      <c r="IP105" s="19">
        <f t="shared" si="164"/>
        <v>5.1983032313831519</v>
      </c>
      <c r="IQ105" s="19">
        <f t="shared" si="164"/>
        <v>5.2096125337365526</v>
      </c>
      <c r="IR105" s="19">
        <f t="shared" si="164"/>
        <v>5.2208382829982254</v>
      </c>
      <c r="IS105" s="19">
        <f t="shared" si="164"/>
        <v>5.231980489567893</v>
      </c>
      <c r="IT105" s="19">
        <f t="shared" si="164"/>
        <v>5.2430391674700605</v>
      </c>
      <c r="IU105" s="19">
        <f t="shared" si="164"/>
        <v>5.2540143343439798</v>
      </c>
      <c r="IV105" s="19">
        <f t="shared" si="164"/>
        <v>5.2649060114329531</v>
      </c>
      <c r="IW105" s="19">
        <f t="shared" si="164"/>
        <v>5.2757142235730692</v>
      </c>
      <c r="IX105" s="19">
        <f t="shared" ref="IX105:KF105" si="165">IX22</f>
        <v>5.286438999181418</v>
      </c>
      <c r="IY105" s="19">
        <f t="shared" si="165"/>
        <v>5.2970803702437594</v>
      </c>
      <c r="IZ105" s="19">
        <f t="shared" si="165"/>
        <v>5.3076383723016543</v>
      </c>
      <c r="JA105" s="19">
        <f t="shared" si="165"/>
        <v>5.3181130444391789</v>
      </c>
      <c r="JB105" s="19">
        <f t="shared" si="165"/>
        <v>5.3285044292691381</v>
      </c>
      <c r="JC105" s="19">
        <f t="shared" si="165"/>
        <v>5.3388125729188687</v>
      </c>
      <c r="JD105" s="19">
        <f t="shared" si="165"/>
        <v>5.3490375250155724</v>
      </c>
      <c r="JE105" s="19">
        <f t="shared" si="165"/>
        <v>5.3591793386712565</v>
      </c>
      <c r="JF105" s="19">
        <f t="shared" si="165"/>
        <v>5.3692380704672997</v>
      </c>
      <c r="JG105" s="19">
        <f t="shared" si="165"/>
        <v>5.3792137804386426</v>
      </c>
      <c r="JH105" s="19">
        <f t="shared" si="165"/>
        <v>5.3891065320577054</v>
      </c>
      <c r="JI105" s="19">
        <f t="shared" si="165"/>
        <v>5.3989163922179193</v>
      </c>
      <c r="JJ105" s="19">
        <f t="shared" si="165"/>
        <v>5.4086434312170057</v>
      </c>
      <c r="JK105" s="19">
        <f t="shared" si="165"/>
        <v>5.4182877227399473</v>
      </c>
      <c r="JL105" s="19">
        <f t="shared" si="165"/>
        <v>5.4278493438416859</v>
      </c>
      <c r="JM105" s="19">
        <f t="shared" si="165"/>
        <v>5.4373283749295203</v>
      </c>
      <c r="JN105" s="19">
        <f t="shared" si="165"/>
        <v>5.4467248997452611</v>
      </c>
      <c r="JO105" s="19">
        <f t="shared" si="165"/>
        <v>5.4560390053471481</v>
      </c>
      <c r="JP105" s="19">
        <f t="shared" si="165"/>
        <v>5.4652707820915385</v>
      </c>
      <c r="JQ105" s="19">
        <f t="shared" si="165"/>
        <v>5.4744203236143729</v>
      </c>
      <c r="JR105" s="19">
        <f t="shared" si="165"/>
        <v>5.4834877268124815</v>
      </c>
      <c r="JS105" s="19">
        <f t="shared" si="165"/>
        <v>5.4924730918245981</v>
      </c>
      <c r="JT105" s="19">
        <f t="shared" si="165"/>
        <v>5.5013765220122668</v>
      </c>
      <c r="JU105" s="19">
        <f t="shared" si="165"/>
        <v>5.5101981239405431</v>
      </c>
      <c r="JV105" s="19">
        <f t="shared" si="165"/>
        <v>5.5189380073585435</v>
      </c>
      <c r="JW105" s="19">
        <f t="shared" si="165"/>
        <v>5.5275962851798202</v>
      </c>
      <c r="JX105" s="19">
        <f t="shared" si="165"/>
        <v>5.5361730734625549</v>
      </c>
      <c r="JY105" s="19">
        <f t="shared" si="165"/>
        <v>5.5446684913896291</v>
      </c>
      <c r="JZ105" s="19">
        <f t="shared" si="165"/>
        <v>5.5530826612485953</v>
      </c>
      <c r="KA105" s="19">
        <f t="shared" si="165"/>
        <v>5.5614157084114542</v>
      </c>
      <c r="KB105" s="19">
        <f t="shared" si="165"/>
        <v>5.5696677613143244</v>
      </c>
      <c r="KC105" s="19">
        <f t="shared" si="165"/>
        <v>5.5778389514370206</v>
      </c>
      <c r="KD105" s="19">
        <f t="shared" si="165"/>
        <v>5.5859294132825239</v>
      </c>
      <c r="KE105" s="19">
        <f t="shared" si="165"/>
        <v>5.5939392843563773</v>
      </c>
      <c r="KF105" s="19">
        <f t="shared" si="165"/>
        <v>5.6018687051459599</v>
      </c>
    </row>
    <row r="106" spans="1:292" s="2" customFormat="1" x14ac:dyDescent="0.2">
      <c r="A106" s="4" t="s">
        <v>44</v>
      </c>
      <c r="B106" s="2">
        <f t="shared" ref="B106:BM106" si="166">B92</f>
        <v>58.974936057091995</v>
      </c>
      <c r="C106" s="2">
        <f t="shared" si="166"/>
        <v>60.23641116342074</v>
      </c>
      <c r="D106" s="2">
        <f t="shared" si="166"/>
        <v>61.524110936359904</v>
      </c>
      <c r="E106" s="2">
        <f t="shared" si="166"/>
        <v>62.838339231816121</v>
      </c>
      <c r="F106" s="2">
        <f t="shared" si="166"/>
        <v>64.179390985337847</v>
      </c>
      <c r="G106" s="2">
        <f t="shared" si="166"/>
        <v>65.547549532639181</v>
      </c>
      <c r="H106" s="2">
        <f t="shared" si="166"/>
        <v>66.943086324376807</v>
      </c>
      <c r="I106" s="2">
        <f t="shared" si="166"/>
        <v>68.366260785088897</v>
      </c>
      <c r="J106" s="2">
        <f t="shared" si="166"/>
        <v>69.817320267026417</v>
      </c>
      <c r="K106" s="2">
        <f t="shared" si="166"/>
        <v>71.296500133085999</v>
      </c>
      <c r="L106" s="2">
        <f t="shared" si="166"/>
        <v>72.804023970789203</v>
      </c>
      <c r="M106" s="2">
        <f t="shared" si="166"/>
        <v>74.340103957198949</v>
      </c>
      <c r="N106" s="2">
        <f t="shared" si="166"/>
        <v>75.983023283295026</v>
      </c>
      <c r="O106" s="2">
        <f t="shared" si="166"/>
        <v>77.739189270971778</v>
      </c>
      <c r="P106" s="2">
        <f t="shared" si="166"/>
        <v>79.615582335475906</v>
      </c>
      <c r="Q106" s="2">
        <f t="shared" si="166"/>
        <v>81.619813126405418</v>
      </c>
      <c r="R106" s="2">
        <f t="shared" si="166"/>
        <v>83.76018181055413</v>
      </c>
      <c r="S106" s="2">
        <f t="shared" si="166"/>
        <v>86.045746273913409</v>
      </c>
      <c r="T106" s="2">
        <f t="shared" si="166"/>
        <v>88.486393715548175</v>
      </c>
      <c r="U106" s="2">
        <f t="shared" si="166"/>
        <v>91.09292242170919</v>
      </c>
      <c r="V106" s="2">
        <f t="shared" si="166"/>
        <v>93.877132853079416</v>
      </c>
      <c r="W106" s="2">
        <f t="shared" si="166"/>
        <v>96.851929235930101</v>
      </c>
      <c r="X106" s="2">
        <f t="shared" si="166"/>
        <v>99.732487046141117</v>
      </c>
      <c r="Y106" s="2">
        <f t="shared" si="166"/>
        <v>102.50114280957288</v>
      </c>
      <c r="Z106" s="2">
        <f t="shared" si="166"/>
        <v>105.14024926169989</v>
      </c>
      <c r="AA106" s="2">
        <f t="shared" si="166"/>
        <v>107.63236828205891</v>
      </c>
      <c r="AB106" s="2">
        <f t="shared" si="166"/>
        <v>109.96047898723056</v>
      </c>
      <c r="AC106" s="2">
        <f t="shared" si="166"/>
        <v>112.10818961095623</v>
      </c>
      <c r="AD106" s="2">
        <f t="shared" si="166"/>
        <v>114.05994958261387</v>
      </c>
      <c r="AE106" s="2">
        <f t="shared" si="166"/>
        <v>115.80125757308747</v>
      </c>
      <c r="AF106" s="2">
        <f t="shared" si="166"/>
        <v>117.31886145815687</v>
      </c>
      <c r="AG106" s="2">
        <f t="shared" si="166"/>
        <v>118.60094613376023</v>
      </c>
      <c r="AH106" s="2">
        <f t="shared" si="166"/>
        <v>120.0130819410726</v>
      </c>
      <c r="AI106" s="2">
        <f t="shared" si="166"/>
        <v>121.55984392925129</v>
      </c>
      <c r="AJ106" s="2">
        <f t="shared" si="166"/>
        <v>123.24626875605043</v>
      </c>
      <c r="AK106" s="2">
        <f t="shared" si="166"/>
        <v>125.07790009172723</v>
      </c>
      <c r="AL106" s="2">
        <f t="shared" si="166"/>
        <v>127.06082021240607</v>
      </c>
      <c r="AM106" s="2">
        <f t="shared" si="166"/>
        <v>129.20168502971222</v>
      </c>
      <c r="AN106" s="2">
        <f t="shared" si="166"/>
        <v>131.50776302100584</v>
      </c>
      <c r="AO106" s="2">
        <f t="shared" si="166"/>
        <v>133.98697812817937</v>
      </c>
      <c r="AP106" s="2">
        <f t="shared" si="166"/>
        <v>136.64795711466971</v>
      </c>
      <c r="AQ106" s="2">
        <f t="shared" si="166"/>
        <v>139.50008187328964</v>
      </c>
      <c r="AR106" s="2">
        <f t="shared" si="166"/>
        <v>142.27178620991273</v>
      </c>
      <c r="AS106" s="2">
        <f t="shared" si="166"/>
        <v>144.95491018102462</v>
      </c>
      <c r="AT106" s="2">
        <f t="shared" si="166"/>
        <v>147.54139093311164</v>
      </c>
      <c r="AU106" s="2">
        <f t="shared" si="166"/>
        <v>150.02329721453921</v>
      </c>
      <c r="AV106" s="2">
        <f t="shared" si="166"/>
        <v>152.39287190584</v>
      </c>
      <c r="AW106" s="2">
        <f t="shared" si="166"/>
        <v>154.6425746704968</v>
      </c>
      <c r="AX106" s="2">
        <f t="shared" si="166"/>
        <v>156.76512430749577</v>
      </c>
      <c r="AY106" s="2">
        <f t="shared" si="166"/>
        <v>158.75354040353898</v>
      </c>
      <c r="AZ106" s="2">
        <f t="shared" si="166"/>
        <v>160.60118397924597</v>
      </c>
      <c r="BA106" s="2">
        <f t="shared" si="166"/>
        <v>162.30179691095236</v>
      </c>
      <c r="BB106" s="2">
        <f t="shared" si="166"/>
        <v>164.35875647057873</v>
      </c>
      <c r="BC106" s="2">
        <f t="shared" si="166"/>
        <v>166.78574744974776</v>
      </c>
      <c r="BD106" s="2">
        <f t="shared" si="166"/>
        <v>169.59910688211596</v>
      </c>
      <c r="BE106" s="2">
        <f t="shared" si="166"/>
        <v>172.81803868310624</v>
      </c>
      <c r="BF106" s="2">
        <f t="shared" si="166"/>
        <v>176.46484456200963</v>
      </c>
      <c r="BG106" s="2">
        <f t="shared" si="166"/>
        <v>180.565196060517</v>
      </c>
      <c r="BH106" s="2">
        <f t="shared" si="166"/>
        <v>185.14845288864132</v>
      </c>
      <c r="BI106" s="2">
        <f t="shared" si="166"/>
        <v>190.24803315040432</v>
      </c>
      <c r="BJ106" s="2">
        <f t="shared" si="166"/>
        <v>195.90184225206761</v>
      </c>
      <c r="BK106" s="2">
        <f t="shared" si="166"/>
        <v>202.15276848919353</v>
      </c>
      <c r="BL106" s="2">
        <f t="shared" si="166"/>
        <v>208.59459766675002</v>
      </c>
      <c r="BM106" s="2">
        <f t="shared" si="166"/>
        <v>215.23143790190929</v>
      </c>
      <c r="BN106" s="2">
        <f t="shared" ref="BN106:DY106" si="167">BN92</f>
        <v>222.0674130244609</v>
      </c>
      <c r="BO106" s="2">
        <f t="shared" si="167"/>
        <v>229.10665144827334</v>
      </c>
      <c r="BP106" s="2">
        <f t="shared" si="167"/>
        <v>236.35328376438792</v>
      </c>
      <c r="BQ106" s="2">
        <f t="shared" si="167"/>
        <v>243.81144025586792</v>
      </c>
      <c r="BR106" s="2">
        <f t="shared" si="167"/>
        <v>251.485248889818</v>
      </c>
      <c r="BS106" s="2">
        <f t="shared" si="167"/>
        <v>259.37883317872377</v>
      </c>
      <c r="BT106" s="2">
        <f t="shared" si="167"/>
        <v>267.49631021554671</v>
      </c>
      <c r="BU106" s="2">
        <f t="shared" si="167"/>
        <v>275.84178913004877</v>
      </c>
      <c r="BV106" s="2">
        <f t="shared" si="167"/>
        <v>283.87392947284394</v>
      </c>
      <c r="BW106" s="2">
        <f t="shared" si="167"/>
        <v>291.54771102939486</v>
      </c>
      <c r="BX106" s="2">
        <f t="shared" si="167"/>
        <v>298.81895351374618</v>
      </c>
      <c r="BY106" s="2">
        <f t="shared" si="167"/>
        <v>305.64473679935656</v>
      </c>
      <c r="BZ106" s="2">
        <f t="shared" si="167"/>
        <v>311.98382768358164</v>
      </c>
      <c r="CA106" s="2">
        <f t="shared" si="167"/>
        <v>317.79710050623544</v>
      </c>
      <c r="CB106" s="2">
        <f t="shared" si="167"/>
        <v>323.04794686089701</v>
      </c>
      <c r="CC106" s="2">
        <f t="shared" si="167"/>
        <v>327.70266748215914</v>
      </c>
      <c r="CD106" s="2">
        <f t="shared" si="167"/>
        <v>331.7308404118491</v>
      </c>
      <c r="CE106" s="2">
        <f t="shared" si="167"/>
        <v>335.10566028882931</v>
      </c>
      <c r="CF106" s="2">
        <f t="shared" si="167"/>
        <v>338.59171400754667</v>
      </c>
      <c r="CG106" s="2">
        <f t="shared" si="167"/>
        <v>342.19128016861828</v>
      </c>
      <c r="CH106" s="2">
        <f t="shared" si="167"/>
        <v>345.90677573968293</v>
      </c>
      <c r="CI106" s="2">
        <f t="shared" si="167"/>
        <v>349.74077908573162</v>
      </c>
      <c r="CJ106" s="2">
        <f t="shared" si="167"/>
        <v>353.69603641337568</v>
      </c>
      <c r="CK106" s="2">
        <f t="shared" si="167"/>
        <v>357.77546777720374</v>
      </c>
      <c r="CL106" s="2">
        <f t="shared" si="167"/>
        <v>361.98217467297405</v>
      </c>
      <c r="CM106" s="2">
        <f t="shared" si="167"/>
        <v>366.31944772946997</v>
      </c>
      <c r="CN106" s="2">
        <f t="shared" si="167"/>
        <v>370.7907749112079</v>
      </c>
      <c r="CO106" s="2">
        <f t="shared" si="167"/>
        <v>375.39985073125729</v>
      </c>
      <c r="CP106" s="2">
        <f t="shared" si="167"/>
        <v>380.05451829946554</v>
      </c>
      <c r="CQ106" s="2">
        <f t="shared" si="167"/>
        <v>384.7550305512388</v>
      </c>
      <c r="CR106" s="2">
        <f t="shared" si="167"/>
        <v>389.50164143564149</v>
      </c>
      <c r="CS106" s="2">
        <f t="shared" si="167"/>
        <v>394.29460470845277</v>
      </c>
      <c r="CT106" s="2">
        <f t="shared" si="167"/>
        <v>399.1341738225837</v>
      </c>
      <c r="CU106" s="2">
        <f t="shared" si="167"/>
        <v>404.02060180040212</v>
      </c>
      <c r="CV106" s="2">
        <f t="shared" si="167"/>
        <v>408.95414118525048</v>
      </c>
      <c r="CW106" s="2">
        <f t="shared" si="167"/>
        <v>413.93504391746012</v>
      </c>
      <c r="CX106" s="2">
        <f t="shared" si="167"/>
        <v>418.96356133678921</v>
      </c>
      <c r="CY106" s="2">
        <f t="shared" si="167"/>
        <v>424.0399440159033</v>
      </c>
      <c r="CZ106" s="2">
        <f t="shared" si="167"/>
        <v>429.16444178226322</v>
      </c>
      <c r="DA106" s="2">
        <f t="shared" si="167"/>
        <v>434.33730358481654</v>
      </c>
      <c r="DB106" s="2">
        <f t="shared" si="167"/>
        <v>439.55877749884877</v>
      </c>
      <c r="DC106" s="2">
        <f t="shared" si="167"/>
        <v>444.82911062214487</v>
      </c>
      <c r="DD106" s="2">
        <f t="shared" si="167"/>
        <v>450.14854903180742</v>
      </c>
      <c r="DE106" s="2">
        <f t="shared" si="167"/>
        <v>455.51733771384471</v>
      </c>
      <c r="DF106" s="2">
        <f t="shared" si="167"/>
        <v>460.93572055927365</v>
      </c>
      <c r="DG106" s="2">
        <f t="shared" si="167"/>
        <v>466.40394026933609</v>
      </c>
      <c r="DH106" s="2">
        <f t="shared" si="167"/>
        <v>471.92223835620661</v>
      </c>
      <c r="DI106" s="2">
        <f t="shared" si="167"/>
        <v>477.49085509735181</v>
      </c>
      <c r="DJ106" s="2">
        <f t="shared" si="167"/>
        <v>483.11002941505529</v>
      </c>
      <c r="DK106" s="2">
        <f t="shared" si="167"/>
        <v>488.77999890342244</v>
      </c>
      <c r="DL106" s="2">
        <f t="shared" si="167"/>
        <v>494.50099973481571</v>
      </c>
      <c r="DM106" s="2">
        <f t="shared" si="167"/>
        <v>500.27326668225646</v>
      </c>
      <c r="DN106" s="2">
        <f t="shared" si="167"/>
        <v>506.09703304942445</v>
      </c>
      <c r="DO106" s="2">
        <f t="shared" si="167"/>
        <v>511.97253065261896</v>
      </c>
      <c r="DP106" s="2">
        <f t="shared" si="167"/>
        <v>517.89998974908929</v>
      </c>
      <c r="DQ106" s="2">
        <f t="shared" si="167"/>
        <v>523.87963901272497</v>
      </c>
      <c r="DR106" s="2">
        <f t="shared" si="167"/>
        <v>529.91170550697859</v>
      </c>
      <c r="DS106" s="2">
        <f t="shared" si="167"/>
        <v>535.99641461734768</v>
      </c>
      <c r="DT106" s="2">
        <f t="shared" si="167"/>
        <v>542.13399006084592</v>
      </c>
      <c r="DU106" s="2">
        <f t="shared" si="167"/>
        <v>548.32465384973614</v>
      </c>
      <c r="DV106" s="2">
        <f t="shared" si="167"/>
        <v>554.56862622064511</v>
      </c>
      <c r="DW106" s="2">
        <f t="shared" si="167"/>
        <v>560.8661256473639</v>
      </c>
      <c r="DX106" s="2">
        <f t="shared" si="167"/>
        <v>567.21736876205489</v>
      </c>
      <c r="DY106" s="2">
        <f t="shared" si="167"/>
        <v>573.62257029549312</v>
      </c>
      <c r="DZ106" s="2">
        <f t="shared" ref="DZ106:GK106" si="168">DZ92</f>
        <v>580.08194309353178</v>
      </c>
      <c r="EA106" s="2">
        <f t="shared" si="168"/>
        <v>586.59569808645267</v>
      </c>
      <c r="EB106" s="2">
        <f t="shared" si="168"/>
        <v>593.16404430052887</v>
      </c>
      <c r="EC106" s="2">
        <f t="shared" si="168"/>
        <v>599.78718874979575</v>
      </c>
      <c r="ED106" s="2">
        <f t="shared" si="168"/>
        <v>606.46533636905303</v>
      </c>
      <c r="EE106" s="2">
        <f t="shared" si="168"/>
        <v>613.19869007272189</v>
      </c>
      <c r="EF106" s="2">
        <f t="shared" si="168"/>
        <v>619.98745066671404</v>
      </c>
      <c r="EG106" s="2">
        <f t="shared" si="168"/>
        <v>626.83181680621897</v>
      </c>
      <c r="EH106" s="2">
        <f t="shared" si="168"/>
        <v>633.73198502840239</v>
      </c>
      <c r="EI106" s="2">
        <f t="shared" si="168"/>
        <v>640.68814960284942</v>
      </c>
      <c r="EJ106" s="2">
        <f t="shared" si="168"/>
        <v>647.70050271503783</v>
      </c>
      <c r="EK106" s="2">
        <f t="shared" si="168"/>
        <v>654.76923427964118</v>
      </c>
      <c r="EL106" s="2">
        <f t="shared" si="168"/>
        <v>661.89453188596485</v>
      </c>
      <c r="EM106" s="2">
        <f t="shared" si="168"/>
        <v>669.07658076503515</v>
      </c>
      <c r="EN106" s="2">
        <f t="shared" si="168"/>
        <v>676.31556387139301</v>
      </c>
      <c r="EO106" s="2">
        <f t="shared" si="168"/>
        <v>683.61166182109457</v>
      </c>
      <c r="EP106" s="2">
        <f t="shared" si="168"/>
        <v>690.9650528309744</v>
      </c>
      <c r="EQ106" s="2">
        <f t="shared" si="168"/>
        <v>698.3759126770442</v>
      </c>
      <c r="ER106" s="2">
        <f t="shared" si="168"/>
        <v>705.84441461432982</v>
      </c>
      <c r="ES106" s="2">
        <f t="shared" si="168"/>
        <v>713.3707294384983</v>
      </c>
      <c r="ET106" s="2">
        <f t="shared" si="168"/>
        <v>720.955025390115</v>
      </c>
      <c r="EU106" s="2">
        <f t="shared" si="168"/>
        <v>728.59746809575245</v>
      </c>
      <c r="EV106" s="2">
        <f t="shared" si="168"/>
        <v>736.29822071960859</v>
      </c>
      <c r="EW106" s="2">
        <f t="shared" si="168"/>
        <v>744.05744370091759</v>
      </c>
      <c r="EX106" s="2">
        <f t="shared" si="168"/>
        <v>751.87529483317087</v>
      </c>
      <c r="EY106" s="2">
        <f t="shared" si="168"/>
        <v>759.75192923562622</v>
      </c>
      <c r="EZ106" s="2">
        <f t="shared" si="168"/>
        <v>767.6874992864839</v>
      </c>
      <c r="FA106" s="2">
        <f t="shared" si="168"/>
        <v>775.68215459611474</v>
      </c>
      <c r="FB106" s="2">
        <f t="shared" si="168"/>
        <v>783.73604203638831</v>
      </c>
      <c r="FC106" s="2">
        <f t="shared" si="168"/>
        <v>791.84930562928093</v>
      </c>
      <c r="FD106" s="2">
        <f t="shared" si="168"/>
        <v>800.02208659697294</v>
      </c>
      <c r="FE106" s="2">
        <f t="shared" si="168"/>
        <v>808.25452326404411</v>
      </c>
      <c r="FF106" s="2">
        <f t="shared" si="168"/>
        <v>816.54675106136506</v>
      </c>
      <c r="FG106" s="2">
        <f t="shared" si="168"/>
        <v>824.89890249524751</v>
      </c>
      <c r="FH106" s="2">
        <f t="shared" si="168"/>
        <v>833.31110721707387</v>
      </c>
      <c r="FI106" s="2">
        <f t="shared" si="168"/>
        <v>841.78349173462436</v>
      </c>
      <c r="FJ106" s="2">
        <f t="shared" si="168"/>
        <v>850.3161795593013</v>
      </c>
      <c r="FK106" s="2">
        <f t="shared" si="168"/>
        <v>858.90929112015829</v>
      </c>
      <c r="FL106" s="2">
        <f t="shared" si="168"/>
        <v>867.56294382299325</v>
      </c>
      <c r="FM106" s="2">
        <f t="shared" si="168"/>
        <v>876.27725192643106</v>
      </c>
      <c r="FN106" s="2">
        <f t="shared" si="168"/>
        <v>885.05232654862584</v>
      </c>
      <c r="FO106" s="2">
        <f t="shared" si="168"/>
        <v>893.88827563891732</v>
      </c>
      <c r="FP106" s="2">
        <f t="shared" si="168"/>
        <v>902.78520390609981</v>
      </c>
      <c r="FQ106" s="2">
        <f t="shared" si="168"/>
        <v>911.74321280927199</v>
      </c>
      <c r="FR106" s="2">
        <f t="shared" si="168"/>
        <v>920.76240047080978</v>
      </c>
      <c r="FS106" s="2">
        <f t="shared" si="168"/>
        <v>929.84286176060641</v>
      </c>
      <c r="FT106" s="2">
        <f t="shared" si="168"/>
        <v>938.98468813629415</v>
      </c>
      <c r="FU106" s="2">
        <f t="shared" si="168"/>
        <v>948.1879677039426</v>
      </c>
      <c r="FV106" s="2">
        <f t="shared" si="168"/>
        <v>957.45278618454176</v>
      </c>
      <c r="FW106" s="2">
        <f t="shared" si="168"/>
        <v>966.77922440192754</v>
      </c>
      <c r="FX106" s="2">
        <f t="shared" si="168"/>
        <v>976.16736283906471</v>
      </c>
      <c r="FY106" s="2">
        <f t="shared" si="168"/>
        <v>985.61727456704955</v>
      </c>
      <c r="FZ106" s="2">
        <f t="shared" si="168"/>
        <v>995.12902924159675</v>
      </c>
      <c r="GA106" s="2">
        <f t="shared" si="168"/>
        <v>1004.7026941888948</v>
      </c>
      <c r="GB106" s="2">
        <f t="shared" si="168"/>
        <v>1014.3383330897649</v>
      </c>
      <c r="GC106" s="2">
        <f t="shared" si="168"/>
        <v>1024.0360061756651</v>
      </c>
      <c r="GD106" s="2">
        <f t="shared" si="168"/>
        <v>1033.7957699654046</v>
      </c>
      <c r="GE106" s="2">
        <f t="shared" si="168"/>
        <v>1043.6176773431735</v>
      </c>
      <c r="GF106" s="2">
        <f t="shared" si="168"/>
        <v>1053.5017774224227</v>
      </c>
      <c r="GG106" s="2">
        <f t="shared" si="168"/>
        <v>1063.448115645147</v>
      </c>
      <c r="GH106" s="2">
        <f t="shared" si="168"/>
        <v>1073.4567336663001</v>
      </c>
      <c r="GI106" s="2">
        <f t="shared" si="168"/>
        <v>1083.5276694525619</v>
      </c>
      <c r="GJ106" s="2">
        <f t="shared" si="168"/>
        <v>1093.6609570785433</v>
      </c>
      <c r="GK106" s="2">
        <f t="shared" si="168"/>
        <v>1103.8566267453646</v>
      </c>
      <c r="GL106" s="2">
        <f t="shared" ref="GL106:IW106" si="169">GL92</f>
        <v>1114.0993629430006</v>
      </c>
      <c r="GM106" s="2">
        <f t="shared" si="169"/>
        <v>1124.3887546054068</v>
      </c>
      <c r="GN106" s="2">
        <f t="shared" si="169"/>
        <v>1134.7243811695</v>
      </c>
      <c r="GO106" s="2">
        <f t="shared" si="169"/>
        <v>1145.1058127179763</v>
      </c>
      <c r="GP106" s="2">
        <f t="shared" si="169"/>
        <v>1155.5326099980039</v>
      </c>
      <c r="GQ106" s="2">
        <f t="shared" si="169"/>
        <v>1166.0043245693735</v>
      </c>
      <c r="GR106" s="2">
        <f t="shared" si="169"/>
        <v>1176.5204985820367</v>
      </c>
      <c r="GS106" s="2">
        <f t="shared" si="169"/>
        <v>1187.0806651537598</v>
      </c>
      <c r="GT106" s="2">
        <f t="shared" si="169"/>
        <v>1197.6843481619151</v>
      </c>
      <c r="GU106" s="2">
        <f t="shared" si="169"/>
        <v>1208.3310623675045</v>
      </c>
      <c r="GV106" s="2">
        <f t="shared" si="169"/>
        <v>1219.0203134408828</v>
      </c>
      <c r="GW106" s="2">
        <f t="shared" si="169"/>
        <v>1229.7515978035569</v>
      </c>
      <c r="GX106" s="2">
        <f t="shared" si="169"/>
        <v>1240.5244027996966</v>
      </c>
      <c r="GY106" s="2">
        <f t="shared" si="169"/>
        <v>1251.3382068172018</v>
      </c>
      <c r="GZ106" s="2">
        <f t="shared" si="169"/>
        <v>1262.1924792859063</v>
      </c>
      <c r="HA106" s="2">
        <f t="shared" si="169"/>
        <v>1273.086680485944</v>
      </c>
      <c r="HB106" s="2">
        <f t="shared" si="169"/>
        <v>1284.0202617715427</v>
      </c>
      <c r="HC106" s="2">
        <f t="shared" si="169"/>
        <v>1294.9926655726886</v>
      </c>
      <c r="HD106" s="2">
        <f t="shared" si="169"/>
        <v>1306.0033255837873</v>
      </c>
      <c r="HE106" s="2">
        <f t="shared" si="169"/>
        <v>1317.0516677486787</v>
      </c>
      <c r="HF106" s="2">
        <f t="shared" si="169"/>
        <v>1328.1371065938504</v>
      </c>
      <c r="HG106" s="2">
        <f t="shared" si="169"/>
        <v>1339.2590489939594</v>
      </c>
      <c r="HH106" s="2">
        <f t="shared" si="169"/>
        <v>1350.4168931826759</v>
      </c>
      <c r="HI106" s="2">
        <f t="shared" si="169"/>
        <v>1361.6100285298082</v>
      </c>
      <c r="HJ106" s="2">
        <f t="shared" si="169"/>
        <v>1372.8378357742483</v>
      </c>
      <c r="HK106" s="2">
        <f t="shared" si="169"/>
        <v>1384.099686902784</v>
      </c>
      <c r="HL106" s="2">
        <f t="shared" si="169"/>
        <v>1395.3949451670192</v>
      </c>
      <c r="HM106" s="2">
        <f t="shared" si="169"/>
        <v>1406.7229652529777</v>
      </c>
      <c r="HN106" s="2">
        <f t="shared" si="169"/>
        <v>1418.0830932667075</v>
      </c>
      <c r="HO106" s="2">
        <f t="shared" si="169"/>
        <v>1429.4746668537935</v>
      </c>
      <c r="HP106" s="2">
        <f t="shared" si="169"/>
        <v>1440.897015105526</v>
      </c>
      <c r="HQ106" s="2">
        <f t="shared" si="169"/>
        <v>1452.3494590167627</v>
      </c>
      <c r="HR106" s="2">
        <f t="shared" si="169"/>
        <v>1463.8313110553029</v>
      </c>
      <c r="HS106" s="2">
        <f t="shared" si="169"/>
        <v>1475.3418748089478</v>
      </c>
      <c r="HT106" s="2">
        <f t="shared" si="169"/>
        <v>1486.880445815226</v>
      </c>
      <c r="HU106" s="2">
        <f t="shared" si="169"/>
        <v>1498.4463113510558</v>
      </c>
      <c r="HV106" s="2">
        <f t="shared" si="169"/>
        <v>1510.0387505612703</v>
      </c>
      <c r="HW106" s="2">
        <f t="shared" si="169"/>
        <v>1521.6570345320908</v>
      </c>
      <c r="HX106" s="2">
        <f t="shared" si="169"/>
        <v>1533.3004260699881</v>
      </c>
      <c r="HY106" s="2">
        <f t="shared" si="169"/>
        <v>1544.968180043471</v>
      </c>
      <c r="HZ106" s="2">
        <f t="shared" si="169"/>
        <v>1556.6595433801801</v>
      </c>
      <c r="IA106" s="2">
        <f t="shared" si="169"/>
        <v>1568.3737550970338</v>
      </c>
      <c r="IB106" s="2">
        <f t="shared" si="169"/>
        <v>1580.1100463596044</v>
      </c>
      <c r="IC106" s="2">
        <f t="shared" si="169"/>
        <v>1591.8676404050586</v>
      </c>
      <c r="ID106" s="2">
        <f t="shared" si="169"/>
        <v>1603.6457527844489</v>
      </c>
      <c r="IE106" s="2">
        <f t="shared" si="169"/>
        <v>1615.4435914269188</v>
      </c>
      <c r="IF106" s="2">
        <f t="shared" si="169"/>
        <v>1627.2603565928505</v>
      </c>
      <c r="IG106" s="2">
        <f t="shared" si="169"/>
        <v>1639.0952409729034</v>
      </c>
      <c r="IH106" s="2">
        <f t="shared" si="169"/>
        <v>1650.9474295273103</v>
      </c>
      <c r="II106" s="2">
        <f t="shared" si="169"/>
        <v>1662.8161000061373</v>
      </c>
      <c r="IJ106" s="2">
        <f t="shared" si="169"/>
        <v>1674.7004228986191</v>
      </c>
      <c r="IK106" s="2">
        <f t="shared" si="169"/>
        <v>1686.5995614504488</v>
      </c>
      <c r="IL106" s="2">
        <f t="shared" si="169"/>
        <v>1698.5126717153967</v>
      </c>
      <c r="IM106" s="2">
        <f t="shared" si="169"/>
        <v>1710.4389027537918</v>
      </c>
      <c r="IN106" s="2">
        <f t="shared" si="169"/>
        <v>1722.3773965630271</v>
      </c>
      <c r="IO106" s="2">
        <f t="shared" si="169"/>
        <v>1734.3272884025569</v>
      </c>
      <c r="IP106" s="2">
        <f t="shared" si="169"/>
        <v>1746.2877066922924</v>
      </c>
      <c r="IQ106" s="2">
        <f t="shared" si="169"/>
        <v>1758.2577728367996</v>
      </c>
      <c r="IR106" s="2">
        <f t="shared" si="169"/>
        <v>1770.2366017209833</v>
      </c>
      <c r="IS106" s="2">
        <f t="shared" si="169"/>
        <v>1782.2233017292863</v>
      </c>
      <c r="IT106" s="2">
        <f t="shared" si="169"/>
        <v>1794.2169747157968</v>
      </c>
      <c r="IU106" s="2">
        <f t="shared" si="169"/>
        <v>1806.2167162275093</v>
      </c>
      <c r="IV106" s="2">
        <f t="shared" si="169"/>
        <v>1818.2216154111725</v>
      </c>
      <c r="IW106" s="2">
        <f t="shared" si="169"/>
        <v>1830.2307553044052</v>
      </c>
      <c r="IX106" s="2">
        <f t="shared" ref="IX106:KF106" si="170">IX92</f>
        <v>1842.2432129931276</v>
      </c>
      <c r="IY106" s="2">
        <f t="shared" si="170"/>
        <v>1854.2580595519785</v>
      </c>
      <c r="IZ106" s="2">
        <f t="shared" si="170"/>
        <v>1866.2743601203349</v>
      </c>
      <c r="JA106" s="2">
        <f t="shared" si="170"/>
        <v>1878.2911742599658</v>
      </c>
      <c r="JB106" s="2">
        <f t="shared" si="170"/>
        <v>1890.3075557702439</v>
      </c>
      <c r="JC106" s="2">
        <f t="shared" si="170"/>
        <v>1902.3225529895419</v>
      </c>
      <c r="JD106" s="2">
        <f t="shared" si="170"/>
        <v>1914.3352086489917</v>
      </c>
      <c r="JE106" s="2">
        <f t="shared" si="170"/>
        <v>1926.3445601509818</v>
      </c>
      <c r="JF106" s="2">
        <f t="shared" si="170"/>
        <v>1938.3496396819726</v>
      </c>
      <c r="JG106" s="2">
        <f t="shared" si="170"/>
        <v>1950.349474266475</v>
      </c>
      <c r="JH106" s="2">
        <f t="shared" si="170"/>
        <v>1962.3430861725478</v>
      </c>
      <c r="JI106" s="2">
        <f t="shared" si="170"/>
        <v>1974.3294926014783</v>
      </c>
      <c r="JJ106" s="2">
        <f t="shared" si="170"/>
        <v>1986.3077062061554</v>
      </c>
      <c r="JK106" s="2">
        <f t="shared" si="170"/>
        <v>1998.2767349739304</v>
      </c>
      <c r="JL106" s="2">
        <f t="shared" si="170"/>
        <v>2010.2355824157678</v>
      </c>
      <c r="JM106" s="2">
        <f t="shared" si="170"/>
        <v>2022.1832475593601</v>
      </c>
      <c r="JN106" s="2">
        <f t="shared" si="170"/>
        <v>2034.1187252113004</v>
      </c>
      <c r="JO106" s="2">
        <f t="shared" si="170"/>
        <v>2046.0410060507322</v>
      </c>
      <c r="JP106" s="2">
        <f t="shared" si="170"/>
        <v>2057.9490767907218</v>
      </c>
      <c r="JQ106" s="2">
        <f t="shared" si="170"/>
        <v>2069.8419202403611</v>
      </c>
      <c r="JR106" s="2">
        <f t="shared" si="170"/>
        <v>2081.7185156689638</v>
      </c>
      <c r="JS106" s="2">
        <f t="shared" si="170"/>
        <v>2093.5778384020459</v>
      </c>
      <c r="JT106" s="2">
        <f t="shared" si="170"/>
        <v>2105.4188605759814</v>
      </c>
      <c r="JU106" s="2">
        <f t="shared" si="170"/>
        <v>2117.2405509243404</v>
      </c>
      <c r="JV106" s="2">
        <f t="shared" si="170"/>
        <v>2129.0418750505205</v>
      </c>
      <c r="JW106" s="2">
        <f t="shared" si="170"/>
        <v>2140.8217954605043</v>
      </c>
      <c r="JX106" s="2">
        <f t="shared" si="170"/>
        <v>2152.5792716388537</v>
      </c>
      <c r="JY106" s="2">
        <f t="shared" si="170"/>
        <v>2164.3132603665872</v>
      </c>
      <c r="JZ106" s="2">
        <f t="shared" si="170"/>
        <v>2176.0227159935607</v>
      </c>
      <c r="KA106" s="2">
        <f t="shared" si="170"/>
        <v>2187.7065900986454</v>
      </c>
      <c r="KB106" s="2">
        <f t="shared" si="170"/>
        <v>2199.3638319957213</v>
      </c>
      <c r="KC106" s="2">
        <f t="shared" si="170"/>
        <v>2210.9933889427443</v>
      </c>
      <c r="KD106" s="2">
        <f t="shared" si="170"/>
        <v>2222.5942061442797</v>
      </c>
      <c r="KE106" s="2">
        <f t="shared" si="170"/>
        <v>2234.1652271053763</v>
      </c>
      <c r="KF106" s="2">
        <f t="shared" si="170"/>
        <v>2245.7053934946639</v>
      </c>
    </row>
    <row r="108" spans="1:292" ht="16" x14ac:dyDescent="0.2">
      <c r="A108" s="18" t="s">
        <v>11</v>
      </c>
    </row>
    <row r="109" spans="1:292" s="48" customFormat="1" x14ac:dyDescent="0.2">
      <c r="A109" t="s">
        <v>46</v>
      </c>
      <c r="B109" s="13">
        <f>$B$101*B105^2*(B106/$B$106)^$B$102</f>
        <v>1.9200000000000005E-3</v>
      </c>
      <c r="C109" s="13">
        <f t="shared" ref="C109:BN109" si="171">$B$101*C105^2*(C106/$B$106)^$B$102</f>
        <v>2.0020268980877483E-3</v>
      </c>
      <c r="D109" s="13">
        <f t="shared" si="171"/>
        <v>2.0852505866621471E-3</v>
      </c>
      <c r="E109" s="13">
        <f t="shared" si="171"/>
        <v>2.1696516795840092E-3</v>
      </c>
      <c r="F109" s="13">
        <f t="shared" si="171"/>
        <v>2.2552111820515783E-3</v>
      </c>
      <c r="G109" s="13">
        <f t="shared" si="171"/>
        <v>2.3419103757472861E-3</v>
      </c>
      <c r="H109" s="13">
        <f t="shared" si="171"/>
        <v>2.4297306908358253E-3</v>
      </c>
      <c r="I109" s="13">
        <f t="shared" si="171"/>
        <v>2.5186535819209819E-3</v>
      </c>
      <c r="J109" s="13">
        <f t="shared" si="171"/>
        <v>2.6086604078763907E-3</v>
      </c>
      <c r="K109" s="13">
        <f t="shared" si="171"/>
        <v>2.6997323151331637E-3</v>
      </c>
      <c r="L109" s="13">
        <f t="shared" si="171"/>
        <v>2.7918501245242709E-3</v>
      </c>
      <c r="M109" s="13">
        <f t="shared" si="171"/>
        <v>2.8849864361105374E-3</v>
      </c>
      <c r="N109" s="13">
        <f t="shared" si="171"/>
        <v>2.9783520903134239E-3</v>
      </c>
      <c r="O109" s="13">
        <f t="shared" si="171"/>
        <v>3.0718441998782032E-3</v>
      </c>
      <c r="P109" s="13">
        <f t="shared" si="171"/>
        <v>3.1653612268084256E-3</v>
      </c>
      <c r="Q109" s="13">
        <f t="shared" si="171"/>
        <v>3.2588030242015689E-3</v>
      </c>
      <c r="R109" s="13">
        <f t="shared" si="171"/>
        <v>3.35206576158549E-3</v>
      </c>
      <c r="S109" s="13">
        <f t="shared" si="171"/>
        <v>3.4450419817866496E-3</v>
      </c>
      <c r="T109" s="13">
        <f t="shared" si="171"/>
        <v>3.5376206721809528E-3</v>
      </c>
      <c r="U109" s="13">
        <f t="shared" si="171"/>
        <v>3.6296873131959058E-3</v>
      </c>
      <c r="V109" s="13">
        <f t="shared" si="171"/>
        <v>3.7211239366410523E-3</v>
      </c>
      <c r="W109" s="13">
        <f t="shared" si="171"/>
        <v>3.811822494587887E-3</v>
      </c>
      <c r="X109" s="13">
        <f t="shared" si="171"/>
        <v>3.9045945457316235E-3</v>
      </c>
      <c r="Y109" s="13">
        <f t="shared" si="171"/>
        <v>3.9995895478587467E-3</v>
      </c>
      <c r="Z109" s="13">
        <f t="shared" si="171"/>
        <v>4.0969628744732473E-3</v>
      </c>
      <c r="AA109" s="13">
        <f t="shared" si="171"/>
        <v>4.1968759459876824E-3</v>
      </c>
      <c r="AB109" s="13">
        <f t="shared" si="171"/>
        <v>4.2994962851195632E-3</v>
      </c>
      <c r="AC109" s="13">
        <f t="shared" si="171"/>
        <v>4.4049975786160916E-3</v>
      </c>
      <c r="AD109" s="13">
        <f t="shared" si="171"/>
        <v>4.513559745138257E-3</v>
      </c>
      <c r="AE109" s="13">
        <f t="shared" si="171"/>
        <v>4.6253690119341271E-3</v>
      </c>
      <c r="AF109" s="13">
        <f t="shared" si="171"/>
        <v>4.7406179992406467E-3</v>
      </c>
      <c r="AG109" s="13">
        <f t="shared" si="171"/>
        <v>4.8594900547393911E-3</v>
      </c>
      <c r="AH109" s="13">
        <f t="shared" si="171"/>
        <v>4.9782723574704852E-3</v>
      </c>
      <c r="AI109" s="13">
        <f t="shared" si="171"/>
        <v>5.096854552909238E-3</v>
      </c>
      <c r="AJ109" s="13">
        <f t="shared" si="171"/>
        <v>5.2151266671785854E-3</v>
      </c>
      <c r="AK109" s="13">
        <f t="shared" si="171"/>
        <v>5.3329789759239618E-3</v>
      </c>
      <c r="AL109" s="13">
        <f t="shared" si="171"/>
        <v>5.4503020828220033E-3</v>
      </c>
      <c r="AM109" s="13">
        <f t="shared" si="171"/>
        <v>5.5669870212318269E-3</v>
      </c>
      <c r="AN109" s="13">
        <f t="shared" si="171"/>
        <v>5.6829253680131669E-3</v>
      </c>
      <c r="AO109" s="13">
        <f t="shared" si="171"/>
        <v>5.7980093667101247E-3</v>
      </c>
      <c r="AP109" s="13">
        <f t="shared" si="171"/>
        <v>5.9121320553966713E-3</v>
      </c>
      <c r="AQ109" s="13">
        <f t="shared" si="171"/>
        <v>6.0251915845676357E-3</v>
      </c>
      <c r="AR109" s="13">
        <f t="shared" si="171"/>
        <v>6.1401222885138738E-3</v>
      </c>
      <c r="AS109" s="13">
        <f t="shared" si="171"/>
        <v>6.257008074406158E-3</v>
      </c>
      <c r="AT109" s="13">
        <f t="shared" si="171"/>
        <v>6.3759349942905628E-3</v>
      </c>
      <c r="AU109" s="13">
        <f t="shared" si="171"/>
        <v>6.4969913863224373E-3</v>
      </c>
      <c r="AV109" s="13">
        <f t="shared" si="171"/>
        <v>6.6202679231092973E-3</v>
      </c>
      <c r="AW109" s="13">
        <f t="shared" si="171"/>
        <v>6.7458576543078259E-3</v>
      </c>
      <c r="AX109" s="13">
        <f t="shared" si="171"/>
        <v>6.8738560474900321E-3</v>
      </c>
      <c r="AY109" s="13">
        <f t="shared" si="171"/>
        <v>7.0043610297697775E-3</v>
      </c>
      <c r="AZ109" s="13">
        <f t="shared" si="171"/>
        <v>7.1374730308325762E-3</v>
      </c>
      <c r="BA109" s="13">
        <f t="shared" si="171"/>
        <v>7.2732753547684889E-3</v>
      </c>
      <c r="BB109" s="13">
        <f t="shared" si="171"/>
        <v>7.4061088663520116E-3</v>
      </c>
      <c r="BC109" s="13">
        <f t="shared" si="171"/>
        <v>7.5357363176651697E-3</v>
      </c>
      <c r="BD109" s="13">
        <f t="shared" si="171"/>
        <v>7.6619242090398649E-3</v>
      </c>
      <c r="BE109" s="13">
        <f t="shared" si="171"/>
        <v>7.7844429099347542E-3</v>
      </c>
      <c r="BF109" s="13">
        <f t="shared" si="171"/>
        <v>7.9030670616348723E-3</v>
      </c>
      <c r="BG109" s="13">
        <f t="shared" si="171"/>
        <v>8.0175760108705616E-3</v>
      </c>
      <c r="BH109" s="13">
        <f t="shared" si="171"/>
        <v>8.1277542585152154E-3</v>
      </c>
      <c r="BI109" s="13">
        <f t="shared" si="171"/>
        <v>8.233391917736808E-3</v>
      </c>
      <c r="BJ109" s="13">
        <f t="shared" si="171"/>
        <v>8.3342851770904555E-3</v>
      </c>
      <c r="BK109" s="13">
        <f t="shared" si="171"/>
        <v>8.4302591876623915E-3</v>
      </c>
      <c r="BL109" s="13">
        <f t="shared" si="171"/>
        <v>8.5257843196917347E-3</v>
      </c>
      <c r="BM109" s="13">
        <f t="shared" si="171"/>
        <v>8.6208861948615205E-3</v>
      </c>
      <c r="BN109" s="13">
        <f t="shared" si="171"/>
        <v>8.7155910292308226E-3</v>
      </c>
      <c r="BO109" s="13">
        <f t="shared" ref="BO109:DZ109" si="172">$B$101*BO105^2*(BO106/$B$106)^$B$102</f>
        <v>8.8099257881029281E-3</v>
      </c>
      <c r="BP109" s="13">
        <f t="shared" si="172"/>
        <v>8.9039182012634072E-3</v>
      </c>
      <c r="BQ109" s="13">
        <f t="shared" si="172"/>
        <v>8.9975967518646904E-3</v>
      </c>
      <c r="BR109" s="13">
        <f t="shared" si="172"/>
        <v>9.0909906458449905E-3</v>
      </c>
      <c r="BS109" s="13">
        <f t="shared" si="172"/>
        <v>9.1841297751569292E-3</v>
      </c>
      <c r="BT109" s="13">
        <f t="shared" si="172"/>
        <v>9.2770446763714813E-3</v>
      </c>
      <c r="BU109" s="13">
        <f t="shared" si="172"/>
        <v>9.369783547673349E-3</v>
      </c>
      <c r="BV109" s="13">
        <f t="shared" si="172"/>
        <v>9.4669343210061797E-3</v>
      </c>
      <c r="BW109" s="13">
        <f t="shared" si="172"/>
        <v>9.5686941257712606E-3</v>
      </c>
      <c r="BX109" s="13">
        <f t="shared" si="172"/>
        <v>9.6752649692953326E-3</v>
      </c>
      <c r="BY109" s="13">
        <f t="shared" si="172"/>
        <v>9.7868544084269149E-3</v>
      </c>
      <c r="BZ109" s="13">
        <f t="shared" si="172"/>
        <v>9.9036761307628885E-3</v>
      </c>
      <c r="CA109" s="13">
        <f t="shared" si="172"/>
        <v>1.0025950523625255E-2</v>
      </c>
      <c r="CB109" s="13">
        <f t="shared" si="172"/>
        <v>1.0153905233011863E-2</v>
      </c>
      <c r="CC109" s="13">
        <f t="shared" si="172"/>
        <v>1.0287775727473268E-2</v>
      </c>
      <c r="CD109" s="13">
        <f t="shared" si="172"/>
        <v>1.0427805871683774E-2</v>
      </c>
      <c r="CE109" s="13">
        <f t="shared" si="172"/>
        <v>1.0574226301212816E-2</v>
      </c>
      <c r="CF109" s="13">
        <f t="shared" si="172"/>
        <v>1.0721031025791543E-2</v>
      </c>
      <c r="CG109" s="13">
        <f t="shared" si="172"/>
        <v>1.0868183685055143E-2</v>
      </c>
      <c r="CH109" s="13">
        <f t="shared" si="172"/>
        <v>1.1015642219729184E-2</v>
      </c>
      <c r="CI109" s="13">
        <f t="shared" si="172"/>
        <v>1.1163358722309521E-2</v>
      </c>
      <c r="CJ109" s="13">
        <f t="shared" si="172"/>
        <v>1.1311279461349855E-2</v>
      </c>
      <c r="CK109" s="13">
        <f t="shared" si="172"/>
        <v>1.1459344943662892E-2</v>
      </c>
      <c r="CL109" s="13">
        <f t="shared" si="172"/>
        <v>1.1607489992800441E-2</v>
      </c>
      <c r="CM109" s="13">
        <f t="shared" si="172"/>
        <v>1.1755643852249848E-2</v>
      </c>
      <c r="CN109" s="13">
        <f t="shared" si="172"/>
        <v>1.1903730307920947E-2</v>
      </c>
      <c r="CO109" s="13">
        <f t="shared" si="172"/>
        <v>1.2052356904266825E-2</v>
      </c>
      <c r="CP109" s="13">
        <f t="shared" si="172"/>
        <v>1.2202220586863483E-2</v>
      </c>
      <c r="CQ109" s="13">
        <f t="shared" si="172"/>
        <v>1.235327786174944E-2</v>
      </c>
      <c r="CR109" s="13">
        <f t="shared" si="172"/>
        <v>1.2505486174032352E-2</v>
      </c>
      <c r="CS109" s="13">
        <f t="shared" si="172"/>
        <v>1.2658803834629946E-2</v>
      </c>
      <c r="CT109" s="13">
        <f t="shared" si="172"/>
        <v>1.2813189959537024E-2</v>
      </c>
      <c r="CU109" s="13">
        <f t="shared" si="172"/>
        <v>1.2968604423056605E-2</v>
      </c>
      <c r="CV109" s="13">
        <f t="shared" si="172"/>
        <v>1.3125007819588969E-2</v>
      </c>
      <c r="CW109" s="13">
        <f t="shared" si="172"/>
        <v>1.3282361432347147E-2</v>
      </c>
      <c r="CX109" s="13">
        <f t="shared" si="172"/>
        <v>1.3440627205577167E-2</v>
      </c>
      <c r="CY109" s="13">
        <f t="shared" si="172"/>
        <v>1.3599767721499866E-2</v>
      </c>
      <c r="CZ109" s="13">
        <f t="shared" si="172"/>
        <v>1.3759746178358814E-2</v>
      </c>
      <c r="DA109" s="13">
        <f t="shared" si="172"/>
        <v>1.3920526371825054E-2</v>
      </c>
      <c r="DB109" s="13">
        <f t="shared" si="172"/>
        <v>1.4082072677057793E-2</v>
      </c>
      <c r="DC109" s="13">
        <f t="shared" si="172"/>
        <v>1.4244350033145526E-2</v>
      </c>
      <c r="DD109" s="13">
        <f t="shared" si="172"/>
        <v>1.4407323928379312E-2</v>
      </c>
      <c r="DE109" s="13">
        <f t="shared" si="172"/>
        <v>1.4570960386911521E-2</v>
      </c>
      <c r="DF109" s="13">
        <f t="shared" si="172"/>
        <v>1.4735225955928214E-2</v>
      </c>
      <c r="DG109" s="13">
        <f t="shared" si="172"/>
        <v>1.4900087694489875E-2</v>
      </c>
      <c r="DH109" s="13">
        <f t="shared" si="172"/>
        <v>1.5065513162461307E-2</v>
      </c>
      <c r="DI109" s="13">
        <f t="shared" si="172"/>
        <v>1.523147041058665E-2</v>
      </c>
      <c r="DJ109" s="13">
        <f t="shared" si="172"/>
        <v>1.5397927971862872E-2</v>
      </c>
      <c r="DK109" s="13">
        <f t="shared" si="172"/>
        <v>1.5564854852376409E-2</v>
      </c>
      <c r="DL109" s="13">
        <f t="shared" si="172"/>
        <v>1.5732220523683543E-2</v>
      </c>
      <c r="DM109" s="13">
        <f t="shared" si="172"/>
        <v>1.5899994914798092E-2</v>
      </c>
      <c r="DN109" s="13">
        <f t="shared" si="172"/>
        <v>1.6068148405398334E-2</v>
      </c>
      <c r="DO109" s="13">
        <f t="shared" si="172"/>
        <v>1.6236651819060272E-2</v>
      </c>
      <c r="DP109" s="13">
        <f t="shared" si="172"/>
        <v>1.6405476417315868E-2</v>
      </c>
      <c r="DQ109" s="13">
        <f t="shared" si="172"/>
        <v>1.6574593893697816E-2</v>
      </c>
      <c r="DR109" s="13">
        <f t="shared" si="172"/>
        <v>1.6743976368136418E-2</v>
      </c>
      <c r="DS109" s="13">
        <f t="shared" si="172"/>
        <v>1.691359638197441E-2</v>
      </c>
      <c r="DT109" s="13">
        <f t="shared" si="172"/>
        <v>1.7083426892644291E-2</v>
      </c>
      <c r="DU109" s="13">
        <f t="shared" si="172"/>
        <v>1.7253441268953465E-2</v>
      </c>
      <c r="DV109" s="13">
        <f t="shared" si="172"/>
        <v>1.7423613286862136E-2</v>
      </c>
      <c r="DW109" s="13">
        <f t="shared" si="172"/>
        <v>1.7593917124802381E-2</v>
      </c>
      <c r="DX109" s="13">
        <f t="shared" si="172"/>
        <v>1.7764327359897077E-2</v>
      </c>
      <c r="DY109" s="13">
        <f t="shared" si="172"/>
        <v>1.7934818964187391E-2</v>
      </c>
      <c r="DZ109" s="13">
        <f t="shared" si="172"/>
        <v>1.81053673004083E-2</v>
      </c>
      <c r="EA109" s="13">
        <f t="shared" ref="EA109:GL109" si="173">$B$101*EA105^2*(EA106/$B$106)^$B$102</f>
        <v>1.8275948118264846E-2</v>
      </c>
      <c r="EB109" s="13">
        <f t="shared" si="173"/>
        <v>1.8446537550497143E-2</v>
      </c>
      <c r="EC109" s="13">
        <f t="shared" si="173"/>
        <v>1.8617112109981637E-2</v>
      </c>
      <c r="ED109" s="13">
        <f t="shared" si="173"/>
        <v>1.8787648686596999E-2</v>
      </c>
      <c r="EE109" s="13">
        <f t="shared" si="173"/>
        <v>1.8958124543195697E-2</v>
      </c>
      <c r="EF109" s="13">
        <f t="shared" si="173"/>
        <v>1.9128517312788806E-2</v>
      </c>
      <c r="EG109" s="13">
        <f t="shared" si="173"/>
        <v>1.9298804995434463E-2</v>
      </c>
      <c r="EH109" s="13">
        <f t="shared" si="173"/>
        <v>1.9468965954605406E-2</v>
      </c>
      <c r="EI109" s="13">
        <f t="shared" si="173"/>
        <v>1.9638978915006121E-2</v>
      </c>
      <c r="EJ109" s="13">
        <f t="shared" si="173"/>
        <v>1.9808822957875161E-2</v>
      </c>
      <c r="EK109" s="13">
        <f t="shared" si="173"/>
        <v>1.9978477519168723E-2</v>
      </c>
      <c r="EL109" s="13">
        <f t="shared" si="173"/>
        <v>2.0147922386752191E-2</v>
      </c>
      <c r="EM109" s="13">
        <f t="shared" si="173"/>
        <v>2.0317137697449566E-2</v>
      </c>
      <c r="EN109" s="13">
        <f t="shared" si="173"/>
        <v>2.0486103933246437E-2</v>
      </c>
      <c r="EO109" s="13">
        <f t="shared" si="173"/>
        <v>2.0654801918610216E-2</v>
      </c>
      <c r="EP109" s="13">
        <f t="shared" si="173"/>
        <v>2.0823212817811888E-2</v>
      </c>
      <c r="EQ109" s="13">
        <f t="shared" si="173"/>
        <v>2.0991318132112195E-2</v>
      </c>
      <c r="ER109" s="13">
        <f t="shared" si="173"/>
        <v>2.1159099697243524E-2</v>
      </c>
      <c r="ES109" s="13">
        <f t="shared" si="173"/>
        <v>2.1326539679833452E-2</v>
      </c>
      <c r="ET109" s="13">
        <f t="shared" si="173"/>
        <v>2.1493620575016779E-2</v>
      </c>
      <c r="EU109" s="13">
        <f t="shared" si="173"/>
        <v>2.1660325203767927E-2</v>
      </c>
      <c r="EV109" s="13">
        <f t="shared" si="173"/>
        <v>2.1826636708673214E-2</v>
      </c>
      <c r="EW109" s="13">
        <f t="shared" si="173"/>
        <v>2.1992538552786021E-2</v>
      </c>
      <c r="EX109" s="13">
        <f t="shared" si="173"/>
        <v>2.2158014515933484E-2</v>
      </c>
      <c r="EY109" s="13">
        <f t="shared" si="173"/>
        <v>2.2323048691827271E-2</v>
      </c>
      <c r="EZ109" s="13">
        <f t="shared" si="173"/>
        <v>2.2487625485453105E-2</v>
      </c>
      <c r="FA109" s="13">
        <f t="shared" si="173"/>
        <v>2.2651729610160206E-2</v>
      </c>
      <c r="FB109" s="13">
        <f t="shared" si="173"/>
        <v>2.2815346084340708E-2</v>
      </c>
      <c r="FC109" s="13">
        <f t="shared" si="173"/>
        <v>2.2978460229134481E-2</v>
      </c>
      <c r="FD109" s="13">
        <f t="shared" si="173"/>
        <v>2.3141057664952475E-2</v>
      </c>
      <c r="FE109" s="13">
        <f t="shared" si="173"/>
        <v>2.3303124309073813E-2</v>
      </c>
      <c r="FF109" s="13">
        <f t="shared" si="173"/>
        <v>2.3464646372499946E-2</v>
      </c>
      <c r="FG109" s="13">
        <f t="shared" si="173"/>
        <v>2.3625610357059651E-2</v>
      </c>
      <c r="FH109" s="13">
        <f t="shared" si="173"/>
        <v>2.3786003051795589E-2</v>
      </c>
      <c r="FI109" s="13">
        <f t="shared" si="173"/>
        <v>2.3945811531909569E-2</v>
      </c>
      <c r="FJ109" s="13">
        <f t="shared" si="173"/>
        <v>2.4105023154579196E-2</v>
      </c>
      <c r="FK109" s="13">
        <f t="shared" si="173"/>
        <v>2.4263625556445689E-2</v>
      </c>
      <c r="FL109" s="13">
        <f t="shared" si="173"/>
        <v>2.4421606650072362E-2</v>
      </c>
      <c r="FM109" s="13">
        <f t="shared" si="173"/>
        <v>2.4578954621698932E-2</v>
      </c>
      <c r="FN109" s="13">
        <f t="shared" si="173"/>
        <v>2.4735657928069379E-2</v>
      </c>
      <c r="FO109" s="13">
        <f t="shared" si="173"/>
        <v>2.4891705293510098E-2</v>
      </c>
      <c r="FP109" s="13">
        <f t="shared" si="173"/>
        <v>2.5047085707310145E-2</v>
      </c>
      <c r="FQ109" s="13">
        <f t="shared" si="173"/>
        <v>2.5201788420664475E-2</v>
      </c>
      <c r="FR109" s="13">
        <f t="shared" si="173"/>
        <v>2.5355802944158335E-2</v>
      </c>
      <c r="FS109" s="13">
        <f t="shared" si="173"/>
        <v>2.5509119044071996E-2</v>
      </c>
      <c r="FT109" s="13">
        <f t="shared" si="173"/>
        <v>2.5661726740373345E-2</v>
      </c>
      <c r="FU109" s="13">
        <f t="shared" si="173"/>
        <v>2.5813616303194495E-2</v>
      </c>
      <c r="FV109" s="13">
        <f t="shared" si="173"/>
        <v>2.5964778243195256E-2</v>
      </c>
      <c r="FW109" s="13">
        <f t="shared" si="173"/>
        <v>2.6115203325569228E-2</v>
      </c>
      <c r="FX109" s="13">
        <f t="shared" si="173"/>
        <v>2.6264882536137891E-2</v>
      </c>
      <c r="FY109" s="13">
        <f t="shared" si="173"/>
        <v>2.641380712605779E-2</v>
      </c>
      <c r="FZ109" s="13">
        <f t="shared" si="173"/>
        <v>2.6561968581555784E-2</v>
      </c>
      <c r="GA109" s="13">
        <f t="shared" si="173"/>
        <v>2.6709358613670426E-2</v>
      </c>
      <c r="GB109" s="13">
        <f t="shared" si="173"/>
        <v>2.6855969164079532E-2</v>
      </c>
      <c r="GC109" s="13">
        <f t="shared" si="173"/>
        <v>2.7001792400765681E-2</v>
      </c>
      <c r="GD109" s="13">
        <f t="shared" si="173"/>
        <v>2.7146820716743007E-2</v>
      </c>
      <c r="GE109" s="13">
        <f t="shared" si="173"/>
        <v>2.7291046726525763E-2</v>
      </c>
      <c r="GF109" s="13">
        <f t="shared" si="173"/>
        <v>2.7434463264019559E-2</v>
      </c>
      <c r="GG109" s="13">
        <f t="shared" si="173"/>
        <v>2.7577063378881477E-2</v>
      </c>
      <c r="GH109" s="13">
        <f t="shared" si="173"/>
        <v>2.771884033430096E-2</v>
      </c>
      <c r="GI109" s="13">
        <f t="shared" si="173"/>
        <v>2.7859787603402575E-2</v>
      </c>
      <c r="GJ109" s="13">
        <f t="shared" si="173"/>
        <v>2.7999898867619645E-2</v>
      </c>
      <c r="GK109" s="13">
        <f t="shared" si="173"/>
        <v>2.8139168764292063E-2</v>
      </c>
      <c r="GL109" s="13">
        <f t="shared" si="173"/>
        <v>2.8277689307289799E-2</v>
      </c>
      <c r="GM109" s="13">
        <f t="shared" ref="GM109:IX109" si="174">$B$101*GM105^2*(GM106/$B$106)^$B$102</f>
        <v>2.8415456678904147E-2</v>
      </c>
      <c r="GN109" s="13">
        <f t="shared" si="174"/>
        <v>2.8552467110571335E-2</v>
      </c>
      <c r="GO109" s="13">
        <f t="shared" si="174"/>
        <v>2.8688716890397592E-2</v>
      </c>
      <c r="GP109" s="13">
        <f t="shared" si="174"/>
        <v>2.8824202368858045E-2</v>
      </c>
      <c r="GQ109" s="13">
        <f t="shared" si="174"/>
        <v>2.8958919962053985E-2</v>
      </c>
      <c r="GR109" s="13">
        <f t="shared" si="174"/>
        <v>2.9092866156240491E-2</v>
      </c>
      <c r="GS109" s="13">
        <f t="shared" si="174"/>
        <v>2.9226037507947143E-2</v>
      </c>
      <c r="GT109" s="13">
        <f t="shared" si="174"/>
        <v>2.9358430647295097E-2</v>
      </c>
      <c r="GU109" s="13">
        <f t="shared" si="174"/>
        <v>2.9490042278937041E-2</v>
      </c>
      <c r="GV109" s="13">
        <f t="shared" si="174"/>
        <v>2.9620869183384139E-2</v>
      </c>
      <c r="GW109" s="13">
        <f t="shared" si="174"/>
        <v>2.9750908219272065E-2</v>
      </c>
      <c r="GX109" s="13">
        <f t="shared" si="174"/>
        <v>2.9880156323475539E-2</v>
      </c>
      <c r="GY109" s="13">
        <f t="shared" si="174"/>
        <v>3.0008610511435423E-2</v>
      </c>
      <c r="GZ109" s="13">
        <f t="shared" si="174"/>
        <v>3.0136267878136776E-2</v>
      </c>
      <c r="HA109" s="13">
        <f t="shared" si="174"/>
        <v>3.0263125600122984E-2</v>
      </c>
      <c r="HB109" s="13">
        <f t="shared" si="174"/>
        <v>3.038918093494004E-2</v>
      </c>
      <c r="HC109" s="13">
        <f t="shared" si="174"/>
        <v>3.0514431221849186E-2</v>
      </c>
      <c r="HD109" s="13">
        <f t="shared" si="174"/>
        <v>3.0638873881375053E-2</v>
      </c>
      <c r="HE109" s="13">
        <f t="shared" si="174"/>
        <v>3.0762506410178293E-2</v>
      </c>
      <c r="HF109" s="13">
        <f t="shared" si="174"/>
        <v>3.0885326403036373E-2</v>
      </c>
      <c r="HG109" s="13">
        <f t="shared" si="174"/>
        <v>3.1007331531197755E-2</v>
      </c>
      <c r="HH109" s="13">
        <f t="shared" si="174"/>
        <v>3.1128519548661294E-2</v>
      </c>
      <c r="HI109" s="13">
        <f t="shared" si="174"/>
        <v>3.1248888293855578E-2</v>
      </c>
      <c r="HJ109" s="13">
        <f t="shared" si="174"/>
        <v>3.1368435688633248E-2</v>
      </c>
      <c r="HK109" s="13">
        <f t="shared" si="174"/>
        <v>3.1487159739268841E-2</v>
      </c>
      <c r="HL109" s="13">
        <f t="shared" si="174"/>
        <v>3.1605058536613211E-2</v>
      </c>
      <c r="HM109" s="13">
        <f t="shared" si="174"/>
        <v>3.1722130255349812E-2</v>
      </c>
      <c r="HN109" s="13">
        <f t="shared" si="174"/>
        <v>3.1838373154270835E-2</v>
      </c>
      <c r="HO109" s="13">
        <f t="shared" si="174"/>
        <v>3.1953785575767349E-2</v>
      </c>
      <c r="HP109" s="13">
        <f t="shared" si="174"/>
        <v>3.2068365946489374E-2</v>
      </c>
      <c r="HQ109" s="13">
        <f t="shared" si="174"/>
        <v>3.2182112774905874E-2</v>
      </c>
      <c r="HR109" s="13">
        <f t="shared" si="174"/>
        <v>3.22950246538002E-2</v>
      </c>
      <c r="HS109" s="13">
        <f t="shared" si="174"/>
        <v>3.2407100262243874E-2</v>
      </c>
      <c r="HT109" s="13">
        <f t="shared" si="174"/>
        <v>3.2518338361028187E-2</v>
      </c>
      <c r="HU109" s="13">
        <f t="shared" si="174"/>
        <v>3.2628737793850976E-2</v>
      </c>
      <c r="HV109" s="13">
        <f t="shared" si="174"/>
        <v>3.2738297486612181E-2</v>
      </c>
      <c r="HW109" s="13">
        <f t="shared" si="174"/>
        <v>3.2847016447001783E-2</v>
      </c>
      <c r="HX109" s="13">
        <f t="shared" si="174"/>
        <v>3.2954893765657502E-2</v>
      </c>
      <c r="HY109" s="13">
        <f t="shared" si="174"/>
        <v>3.3061928614259335E-2</v>
      </c>
      <c r="HZ109" s="13">
        <f t="shared" si="174"/>
        <v>3.3168120245488097E-2</v>
      </c>
      <c r="IA109" s="13">
        <f t="shared" si="174"/>
        <v>3.327346799278888E-2</v>
      </c>
      <c r="IB109" s="13">
        <f t="shared" si="174"/>
        <v>3.337797126996609E-2</v>
      </c>
      <c r="IC109" s="13">
        <f t="shared" si="174"/>
        <v>3.3481629571485698E-2</v>
      </c>
      <c r="ID109" s="13">
        <f t="shared" si="174"/>
        <v>3.3584442471078779E-2</v>
      </c>
      <c r="IE109" s="13">
        <f t="shared" si="174"/>
        <v>3.3686409621290797E-2</v>
      </c>
      <c r="IF109" s="13">
        <f t="shared" si="174"/>
        <v>3.378753075360022E-2</v>
      </c>
      <c r="IG109" s="13">
        <f t="shared" si="174"/>
        <v>3.3887805677762159E-2</v>
      </c>
      <c r="IH109" s="13">
        <f t="shared" si="174"/>
        <v>3.3987234282486789E-2</v>
      </c>
      <c r="II109" s="13">
        <f t="shared" si="174"/>
        <v>3.4085816532594765E-2</v>
      </c>
      <c r="IJ109" s="13">
        <f t="shared" si="174"/>
        <v>3.4183552469141995E-2</v>
      </c>
      <c r="IK109" s="13">
        <f t="shared" si="174"/>
        <v>3.4280442209179925E-2</v>
      </c>
      <c r="IL109" s="13">
        <f t="shared" si="174"/>
        <v>3.4376485945332297E-2</v>
      </c>
      <c r="IM109" s="13">
        <f t="shared" si="174"/>
        <v>3.4471683944627567E-2</v>
      </c>
      <c r="IN109" s="13">
        <f t="shared" si="174"/>
        <v>3.4566036548689942E-2</v>
      </c>
      <c r="IO109" s="13">
        <f t="shared" si="174"/>
        <v>3.4659544171940719E-2</v>
      </c>
      <c r="IP109" s="13">
        <f t="shared" si="174"/>
        <v>3.4752207301952671E-2</v>
      </c>
      <c r="IQ109" s="13">
        <f t="shared" si="174"/>
        <v>3.4844026500147736E-2</v>
      </c>
      <c r="IR109" s="13">
        <f t="shared" si="174"/>
        <v>3.4935002399151233E-2</v>
      </c>
      <c r="IS109" s="13">
        <f t="shared" si="174"/>
        <v>3.5025135702539546E-2</v>
      </c>
      <c r="IT109" s="13">
        <f t="shared" si="174"/>
        <v>3.5114427184820891E-2</v>
      </c>
      <c r="IU109" s="13">
        <f t="shared" si="174"/>
        <v>3.520287769017022E-2</v>
      </c>
      <c r="IV109" s="13">
        <f t="shared" si="174"/>
        <v>3.5290488132717505E-2</v>
      </c>
      <c r="IW109" s="13">
        <f t="shared" si="174"/>
        <v>3.5377259494959692E-2</v>
      </c>
      <c r="IX109" s="13">
        <f t="shared" si="174"/>
        <v>3.5463192826843334E-2</v>
      </c>
      <c r="IY109" s="13">
        <f t="shared" ref="IY109:KF109" si="175">$B$101*IY105^2*(IY106/$B$106)^$B$102</f>
        <v>3.5548289245897646E-2</v>
      </c>
      <c r="IZ109" s="13">
        <f t="shared" si="175"/>
        <v>3.5632549936704797E-2</v>
      </c>
      <c r="JA109" s="13">
        <f t="shared" si="175"/>
        <v>3.5715976149033497E-2</v>
      </c>
      <c r="JB109" s="13">
        <f t="shared" si="175"/>
        <v>3.579856919857425E-2</v>
      </c>
      <c r="JC109" s="13">
        <f t="shared" si="175"/>
        <v>3.5880330465353397E-2</v>
      </c>
      <c r="JD109" s="13">
        <f t="shared" si="175"/>
        <v>3.5961261394275898E-2</v>
      </c>
      <c r="JE109" s="13">
        <f t="shared" si="175"/>
        <v>3.6041363493657642E-2</v>
      </c>
      <c r="JF109" s="13">
        <f t="shared" si="175"/>
        <v>3.6120638334554048E-2</v>
      </c>
      <c r="JG109" s="13">
        <f t="shared" si="175"/>
        <v>3.619908755036718E-2</v>
      </c>
      <c r="JH109" s="13">
        <f t="shared" si="175"/>
        <v>3.6276712834828063E-2</v>
      </c>
      <c r="JI109" s="13">
        <f t="shared" si="175"/>
        <v>3.6353515943311279E-2</v>
      </c>
      <c r="JJ109" s="13">
        <f t="shared" si="175"/>
        <v>3.6429498690309425E-2</v>
      </c>
      <c r="JK109" s="13">
        <f t="shared" si="175"/>
        <v>3.6504662949859677E-2</v>
      </c>
      <c r="JL109" s="13">
        <f t="shared" si="175"/>
        <v>3.6579010654557292E-2</v>
      </c>
      <c r="JM109" s="13">
        <f t="shared" si="175"/>
        <v>3.6652543795470699E-2</v>
      </c>
      <c r="JN109" s="13">
        <f t="shared" si="175"/>
        <v>3.6725264420834701E-2</v>
      </c>
      <c r="JO109" s="13">
        <f t="shared" si="175"/>
        <v>3.6797174635522734E-2</v>
      </c>
      <c r="JP109" s="13">
        <f t="shared" si="175"/>
        <v>3.6868276600218915E-2</v>
      </c>
      <c r="JQ109" s="13">
        <f t="shared" si="175"/>
        <v>3.6938572531042997E-2</v>
      </c>
      <c r="JR109" s="13">
        <f t="shared" si="175"/>
        <v>3.7008064697833201E-2</v>
      </c>
      <c r="JS109" s="13">
        <f t="shared" si="175"/>
        <v>3.7076755425859656E-2</v>
      </c>
      <c r="JT109" s="13">
        <f t="shared" si="175"/>
        <v>3.7144647092380682E-2</v>
      </c>
      <c r="JU109" s="13">
        <f t="shared" si="175"/>
        <v>3.7211742127523269E-2</v>
      </c>
      <c r="JV109" s="13">
        <f t="shared" si="175"/>
        <v>3.7278043013006801E-2</v>
      </c>
      <c r="JW109" s="13">
        <f t="shared" si="175"/>
        <v>3.7343552281933298E-2</v>
      </c>
      <c r="JX109" s="13">
        <f t="shared" si="175"/>
        <v>3.7408272518385889E-2</v>
      </c>
      <c r="JY109" s="13">
        <f t="shared" si="175"/>
        <v>3.7472206355981648E-2</v>
      </c>
      <c r="JZ109" s="13">
        <f t="shared" si="175"/>
        <v>3.753535647664543E-2</v>
      </c>
      <c r="KA109" s="13">
        <f t="shared" si="175"/>
        <v>3.7597725612032555E-2</v>
      </c>
      <c r="KB109" s="13">
        <f t="shared" si="175"/>
        <v>3.7659316541291885E-2</v>
      </c>
      <c r="KC109" s="13">
        <f t="shared" si="175"/>
        <v>3.7720132090137276E-2</v>
      </c>
      <c r="KD109" s="13">
        <f t="shared" si="175"/>
        <v>3.778017513080946E-2</v>
      </c>
      <c r="KE109" s="13">
        <f t="shared" si="175"/>
        <v>3.7839448580544117E-2</v>
      </c>
      <c r="KF109" s="13">
        <f t="shared" si="175"/>
        <v>3.7897955402136099E-2</v>
      </c>
    </row>
    <row r="110" spans="1:292" s="13" customFormat="1" x14ac:dyDescent="0.2">
      <c r="A110" t="s">
        <v>47</v>
      </c>
      <c r="B110" s="13">
        <f>B106*B109</f>
        <v>0.11323187722961665</v>
      </c>
      <c r="C110" s="13">
        <f t="shared" ref="C110:BN110" si="176">C106*C109</f>
        <v>0.12059491539344144</v>
      </c>
      <c r="D110" s="13">
        <f t="shared" si="176"/>
        <v>0.12829318842391152</v>
      </c>
      <c r="E110" s="13">
        <f t="shared" si="176"/>
        <v>0.13633730825657958</v>
      </c>
      <c r="F110" s="13">
        <f t="shared" si="176"/>
        <v>0.14473808020739418</v>
      </c>
      <c r="G110" s="13">
        <f t="shared" si="176"/>
        <v>0.15350648635529687</v>
      </c>
      <c r="H110" s="13">
        <f t="shared" si="176"/>
        <v>0.16265367138161035</v>
      </c>
      <c r="I110" s="13">
        <f t="shared" si="176"/>
        <v>0.17219092760890811</v>
      </c>
      <c r="J110" s="13">
        <f t="shared" si="176"/>
        <v>0.18212967916461772</v>
      </c>
      <c r="K110" s="13">
        <f t="shared" si="176"/>
        <v>0.19248146536518818</v>
      </c>
      <c r="L110" s="13">
        <f t="shared" si="176"/>
        <v>0.20325792338871584</v>
      </c>
      <c r="M110" s="13">
        <f t="shared" si="176"/>
        <v>0.21447019157556627</v>
      </c>
      <c r="N110" s="13">
        <f t="shared" si="176"/>
        <v>0.22630419622413531</v>
      </c>
      <c r="O110" s="13">
        <f t="shared" si="176"/>
        <v>0.2388026776652685</v>
      </c>
      <c r="P110" s="13">
        <f t="shared" si="176"/>
        <v>0.25201207737448922</v>
      </c>
      <c r="Q110" s="13">
        <f t="shared" si="176"/>
        <v>0.26598289385109691</v>
      </c>
      <c r="R110" s="13">
        <f t="shared" si="176"/>
        <v>0.28076963763133422</v>
      </c>
      <c r="S110" s="13">
        <f t="shared" si="176"/>
        <v>0.29643120826779384</v>
      </c>
      <c r="T110" s="13">
        <f t="shared" si="176"/>
        <v>0.31303129561486598</v>
      </c>
      <c r="U110" s="13">
        <f t="shared" si="176"/>
        <v>0.3306388248360167</v>
      </c>
      <c r="V110" s="13">
        <f t="shared" si="176"/>
        <v>0.34932844616282593</v>
      </c>
      <c r="W110" s="13">
        <f t="shared" si="176"/>
        <v>0.36918236250575259</v>
      </c>
      <c r="X110" s="13">
        <f t="shared" si="176"/>
        <v>0.38941492495261237</v>
      </c>
      <c r="Y110" s="13">
        <f t="shared" si="176"/>
        <v>0.40996249942474444</v>
      </c>
      <c r="Z110" s="13">
        <f t="shared" si="176"/>
        <v>0.43075569783804774</v>
      </c>
      <c r="AA110" s="13">
        <f t="shared" si="176"/>
        <v>0.45171969745266061</v>
      </c>
      <c r="AB110" s="13">
        <f t="shared" si="176"/>
        <v>0.47277467091556558</v>
      </c>
      <c r="AC110" s="13">
        <f t="shared" si="176"/>
        <v>0.49383630377929588</v>
      </c>
      <c r="AD110" s="13">
        <f t="shared" si="176"/>
        <v>0.51481639696858505</v>
      </c>
      <c r="AE110" s="13">
        <f t="shared" si="176"/>
        <v>0.53562354832156089</v>
      </c>
      <c r="AF110" s="13">
        <f t="shared" si="176"/>
        <v>0.55616390627895829</v>
      </c>
      <c r="AG110" s="13">
        <f t="shared" si="176"/>
        <v>0.57634011821969011</v>
      </c>
      <c r="AH110" s="13">
        <f t="shared" si="176"/>
        <v>0.59745780836208195</v>
      </c>
      <c r="AI110" s="13">
        <f t="shared" si="176"/>
        <v>0.61957284398174084</v>
      </c>
      <c r="AJ110" s="13">
        <f t="shared" si="176"/>
        <v>0.64274490281993746</v>
      </c>
      <c r="AK110" s="13">
        <f t="shared" si="176"/>
        <v>0.66703781154189912</v>
      </c>
      <c r="AL110" s="13">
        <f t="shared" si="176"/>
        <v>0.69251985304874886</v>
      </c>
      <c r="AM110" s="13">
        <f t="shared" si="176"/>
        <v>0.71926410368169036</v>
      </c>
      <c r="AN110" s="13">
        <f t="shared" si="176"/>
        <v>0.74734880256273795</v>
      </c>
      <c r="AO110" s="13">
        <f t="shared" si="176"/>
        <v>0.77685775420436864</v>
      </c>
      <c r="AP110" s="13">
        <f t="shared" si="176"/>
        <v>0.80788076756210836</v>
      </c>
      <c r="AQ110" s="13">
        <f t="shared" si="176"/>
        <v>0.840514719349441</v>
      </c>
      <c r="AR110" s="13">
        <f t="shared" si="176"/>
        <v>0.87356616553416599</v>
      </c>
      <c r="AS110" s="13">
        <f t="shared" si="176"/>
        <v>0.90698404342749039</v>
      </c>
      <c r="AT110" s="13">
        <f t="shared" si="176"/>
        <v>0.94071431755673085</v>
      </c>
      <c r="AU110" s="13">
        <f t="shared" si="176"/>
        <v>0.97470006975055212</v>
      </c>
      <c r="AV110" s="13">
        <f t="shared" si="176"/>
        <v>1.0088816415887365</v>
      </c>
      <c r="AW110" s="13">
        <f t="shared" si="176"/>
        <v>1.0431967960228403</v>
      </c>
      <c r="AX110" s="13">
        <f t="shared" si="176"/>
        <v>1.0775808977566064</v>
      </c>
      <c r="AY110" s="13">
        <f t="shared" si="176"/>
        <v>1.1119671117405303</v>
      </c>
      <c r="AZ110" s="13">
        <f t="shared" si="176"/>
        <v>1.146286619371649</v>
      </c>
      <c r="BA110" s="13">
        <f t="shared" si="176"/>
        <v>1.1804656595070704</v>
      </c>
      <c r="BB110" s="13">
        <f t="shared" si="176"/>
        <v>1.2172588435593441</v>
      </c>
      <c r="BC110" s="13">
        <f t="shared" si="176"/>
        <v>1.2568534143259951</v>
      </c>
      <c r="BD110" s="13">
        <f t="shared" si="176"/>
        <v>1.2994555028516239</v>
      </c>
      <c r="BE110" s="13">
        <f t="shared" si="176"/>
        <v>1.3452921559355364</v>
      </c>
      <c r="BF110" s="13">
        <f t="shared" si="176"/>
        <v>1.3946135005945359</v>
      </c>
      <c r="BG110" s="13">
        <f t="shared" si="176"/>
        <v>1.4476951843329406</v>
      </c>
      <c r="BH110" s="13">
        <f t="shared" si="176"/>
        <v>1.5048411264231583</v>
      </c>
      <c r="BI110" s="13">
        <f t="shared" si="176"/>
        <v>1.5663866185058632</v>
      </c>
      <c r="BJ110" s="13">
        <f t="shared" si="176"/>
        <v>1.6327018200461199</v>
      </c>
      <c r="BK110" s="13">
        <f t="shared" si="176"/>
        <v>1.7042002338674123</v>
      </c>
      <c r="BL110" s="13">
        <f t="shared" si="176"/>
        <v>1.7784325499595834</v>
      </c>
      <c r="BM110" s="13">
        <f t="shared" si="176"/>
        <v>1.8554857317087643</v>
      </c>
      <c r="BN110" s="13">
        <f t="shared" si="176"/>
        <v>1.9354487528404873</v>
      </c>
      <c r="BO110" s="13">
        <f t="shared" ref="BO110:DZ110" si="177">BO106*BO109</f>
        <v>2.0184125968200521</v>
      </c>
      <c r="BP110" s="13">
        <f t="shared" si="177"/>
        <v>2.1044703052381086</v>
      </c>
      <c r="BQ110" s="13">
        <f t="shared" si="177"/>
        <v>2.1937170229136491</v>
      </c>
      <c r="BR110" s="13">
        <f t="shared" si="177"/>
        <v>2.2862500452253345</v>
      </c>
      <c r="BS110" s="13">
        <f t="shared" si="177"/>
        <v>2.3821688648421788</v>
      </c>
      <c r="BT110" s="13">
        <f t="shared" si="177"/>
        <v>2.4815752206341521</v>
      </c>
      <c r="BU110" s="13">
        <f t="shared" si="177"/>
        <v>2.5845778575515124</v>
      </c>
      <c r="BV110" s="13">
        <f t="shared" si="177"/>
        <v>2.6874158457653539</v>
      </c>
      <c r="BW110" s="13">
        <f t="shared" si="177"/>
        <v>2.7897308699090275</v>
      </c>
      <c r="BX110" s="13">
        <f t="shared" si="177"/>
        <v>2.8911525530930389</v>
      </c>
      <c r="BY110" s="13">
        <f t="shared" si="177"/>
        <v>2.9913005397572667</v>
      </c>
      <c r="BZ110" s="13">
        <f t="shared" si="177"/>
        <v>3.0897867874139293</v>
      </c>
      <c r="CA110" s="13">
        <f t="shared" si="177"/>
        <v>3.1862180062270791</v>
      </c>
      <c r="CB110" s="13">
        <f t="shared" si="177"/>
        <v>3.2801982381446004</v>
      </c>
      <c r="CC110" s="13">
        <f t="shared" si="177"/>
        <v>3.3713315483512001</v>
      </c>
      <c r="CD110" s="13">
        <f t="shared" si="177"/>
        <v>3.459224805465273</v>
      </c>
      <c r="CE110" s="13">
        <f t="shared" si="177"/>
        <v>3.5434830867114262</v>
      </c>
      <c r="CF110" s="13">
        <f t="shared" si="177"/>
        <v>3.6300522709508449</v>
      </c>
      <c r="CG110" s="13">
        <f t="shared" si="177"/>
        <v>3.7189976882967106</v>
      </c>
      <c r="CH110" s="13">
        <f t="shared" si="177"/>
        <v>3.8103852829284457</v>
      </c>
      <c r="CI110" s="13">
        <f t="shared" si="177"/>
        <v>3.9042817767540292</v>
      </c>
      <c r="CJ110" s="13">
        <f t="shared" si="177"/>
        <v>4.0007547122434666</v>
      </c>
      <c r="CK110" s="13">
        <f t="shared" si="177"/>
        <v>4.0998724976393257</v>
      </c>
      <c r="CL110" s="13">
        <f t="shared" si="177"/>
        <v>4.2017044700886874</v>
      </c>
      <c r="CM110" s="13">
        <f t="shared" si="177"/>
        <v>4.3063209636605038</v>
      </c>
      <c r="CN110" s="13">
        <f t="shared" si="177"/>
        <v>4.4137933852080398</v>
      </c>
      <c r="CO110" s="13">
        <f t="shared" si="177"/>
        <v>4.5244529828216038</v>
      </c>
      <c r="CP110" s="13">
        <f t="shared" si="177"/>
        <v>4.6375090673242223</v>
      </c>
      <c r="CQ110" s="13">
        <f t="shared" si="177"/>
        <v>4.7529858011053481</v>
      </c>
      <c r="CR110" s="13">
        <f t="shared" si="177"/>
        <v>4.8709073917363215</v>
      </c>
      <c r="CS110" s="13">
        <f t="shared" si="177"/>
        <v>4.9912980540572605</v>
      </c>
      <c r="CT110" s="13">
        <f t="shared" si="177"/>
        <v>5.1141819885316346</v>
      </c>
      <c r="CU110" s="13">
        <f t="shared" si="177"/>
        <v>5.2395833635146865</v>
      </c>
      <c r="CV110" s="13">
        <f t="shared" si="177"/>
        <v>5.3675263009097041</v>
      </c>
      <c r="CW110" s="13">
        <f t="shared" si="177"/>
        <v>5.498034862826195</v>
      </c>
      <c r="CX110" s="13">
        <f t="shared" si="177"/>
        <v>5.6311330406487468</v>
      </c>
      <c r="CY110" s="13">
        <f t="shared" si="177"/>
        <v>5.7668447432540919</v>
      </c>
      <c r="CZ110" s="13">
        <f t="shared" si="177"/>
        <v>5.9051937877009903</v>
      </c>
      <c r="DA110" s="13">
        <f t="shared" si="177"/>
        <v>6.0462038888198233</v>
      </c>
      <c r="DB110" s="13">
        <f t="shared" si="177"/>
        <v>6.1898986505774642</v>
      </c>
      <c r="DC110" s="13">
        <f t="shared" si="177"/>
        <v>6.3363015566346439</v>
      </c>
      <c r="DD110" s="13">
        <f t="shared" si="177"/>
        <v>6.485435961791187</v>
      </c>
      <c r="DE110" s="13">
        <f t="shared" si="177"/>
        <v>6.637325083379829</v>
      </c>
      <c r="DF110" s="13">
        <f t="shared" si="177"/>
        <v>6.791991993599483</v>
      </c>
      <c r="DG110" s="13">
        <f t="shared" si="177"/>
        <v>6.9494596110687255</v>
      </c>
      <c r="DH110" s="13">
        <f t="shared" si="177"/>
        <v>7.1097506936136332</v>
      </c>
      <c r="DI110" s="13">
        <f t="shared" si="177"/>
        <v>7.2728878307410323</v>
      </c>
      <c r="DJ110" s="13">
        <f t="shared" si="177"/>
        <v>7.4388934354175751</v>
      </c>
      <c r="DK110" s="13">
        <f t="shared" si="177"/>
        <v>7.6077897376764705</v>
      </c>
      <c r="DL110" s="13">
        <f t="shared" si="177"/>
        <v>7.7795987770100981</v>
      </c>
      <c r="DM110" s="13">
        <f t="shared" si="177"/>
        <v>7.9543423962573074</v>
      </c>
      <c r="DN110" s="13">
        <f t="shared" si="177"/>
        <v>8.132042234569937</v>
      </c>
      <c r="DO110" s="13">
        <f t="shared" si="177"/>
        <v>8.3127197211297368</v>
      </c>
      <c r="DP110" s="13">
        <f t="shared" si="177"/>
        <v>8.4963960683568143</v>
      </c>
      <c r="DQ110" s="13">
        <f t="shared" si="177"/>
        <v>8.6830922658129275</v>
      </c>
      <c r="DR110" s="13">
        <f t="shared" si="177"/>
        <v>8.8728290742077149</v>
      </c>
      <c r="DS110" s="13">
        <f t="shared" si="177"/>
        <v>9.0656270190232267</v>
      </c>
      <c r="DT110" s="13">
        <f t="shared" si="177"/>
        <v>9.2615063852220079</v>
      </c>
      <c r="DU110" s="13">
        <f t="shared" si="177"/>
        <v>9.4604872115156606</v>
      </c>
      <c r="DV110" s="13">
        <f t="shared" si="177"/>
        <v>9.6625892842949135</v>
      </c>
      <c r="DW110" s="13">
        <f t="shared" si="177"/>
        <v>9.8678321327487204</v>
      </c>
      <c r="DX110" s="13">
        <f t="shared" si="177"/>
        <v>10.076235022908602</v>
      </c>
      <c r="DY110" s="13">
        <f t="shared" si="177"/>
        <v>10.287816952021524</v>
      </c>
      <c r="DZ110" s="13">
        <f t="shared" si="177"/>
        <v>10.502596644042939</v>
      </c>
      <c r="EA110" s="13">
        <f t="shared" ref="EA110:GL110" si="178">EA106*EA109</f>
        <v>10.720592544625358</v>
      </c>
      <c r="EB110" s="13">
        <f t="shared" si="178"/>
        <v>10.941822816794456</v>
      </c>
      <c r="EC110" s="13">
        <f t="shared" si="178"/>
        <v>11.166305335085664</v>
      </c>
      <c r="ED110" s="13">
        <f t="shared" si="178"/>
        <v>11.394057680300646</v>
      </c>
      <c r="EE110" s="13">
        <f t="shared" si="178"/>
        <v>11.62509713612312</v>
      </c>
      <c r="EF110" s="13">
        <f t="shared" si="178"/>
        <v>11.859440683790035</v>
      </c>
      <c r="EG110" s="13">
        <f t="shared" si="178"/>
        <v>12.097104997477119</v>
      </c>
      <c r="EH110" s="13">
        <f t="shared" si="178"/>
        <v>12.33810644086247</v>
      </c>
      <c r="EI110" s="13">
        <f t="shared" si="178"/>
        <v>12.582461061144647</v>
      </c>
      <c r="EJ110" s="13">
        <f t="shared" si="178"/>
        <v>12.830184588008924</v>
      </c>
      <c r="EK110" s="13">
        <f t="shared" si="178"/>
        <v>13.081292427299131</v>
      </c>
      <c r="EL110" s="13">
        <f t="shared" si="178"/>
        <v>13.335799656654093</v>
      </c>
      <c r="EM110" s="13">
        <f t="shared" si="178"/>
        <v>13.593721021541954</v>
      </c>
      <c r="EN110" s="13">
        <f t="shared" si="178"/>
        <v>13.855070933141526</v>
      </c>
      <c r="EO110" s="13">
        <f t="shared" si="178"/>
        <v>14.119863464166663</v>
      </c>
      <c r="EP110" s="13">
        <f t="shared" si="178"/>
        <v>14.388112344770015</v>
      </c>
      <c r="EQ110" s="13">
        <f t="shared" si="178"/>
        <v>14.65983095880804</v>
      </c>
      <c r="ER110" s="13">
        <f t="shared" si="178"/>
        <v>14.935032339567099</v>
      </c>
      <c r="ES110" s="13">
        <f t="shared" si="178"/>
        <v>15.213729167801867</v>
      </c>
      <c r="ET110" s="13">
        <f t="shared" si="178"/>
        <v>15.49593376738672</v>
      </c>
      <c r="EU110" s="13">
        <f t="shared" si="178"/>
        <v>15.781658101595925</v>
      </c>
      <c r="EV110" s="13">
        <f t="shared" si="178"/>
        <v>16.07091377288938</v>
      </c>
      <c r="EW110" s="13">
        <f t="shared" si="178"/>
        <v>16.363712016079845</v>
      </c>
      <c r="EX110" s="13">
        <f t="shared" si="178"/>
        <v>16.660063697085167</v>
      </c>
      <c r="EY110" s="13">
        <f t="shared" si="178"/>
        <v>16.959979310036591</v>
      </c>
      <c r="EZ110" s="13">
        <f t="shared" si="178"/>
        <v>17.263468973818497</v>
      </c>
      <c r="FA110" s="13">
        <f t="shared" si="178"/>
        <v>17.570542429337678</v>
      </c>
      <c r="FB110" s="13">
        <f t="shared" si="178"/>
        <v>17.881209037831596</v>
      </c>
      <c r="FC110" s="13">
        <f t="shared" si="178"/>
        <v>18.195477776870188</v>
      </c>
      <c r="FD110" s="13">
        <f t="shared" si="178"/>
        <v>18.513357239176152</v>
      </c>
      <c r="FE110" s="13">
        <f t="shared" si="178"/>
        <v>18.834855628993211</v>
      </c>
      <c r="FF110" s="13">
        <f t="shared" si="178"/>
        <v>19.159980760268677</v>
      </c>
      <c r="FG110" s="13">
        <f t="shared" si="178"/>
        <v>19.48874005431886</v>
      </c>
      <c r="FH110" s="13">
        <f t="shared" si="178"/>
        <v>19.821140539360481</v>
      </c>
      <c r="FI110" s="13">
        <f t="shared" si="178"/>
        <v>20.15718884375007</v>
      </c>
      <c r="FJ110" s="13">
        <f t="shared" si="178"/>
        <v>20.49689119699028</v>
      </c>
      <c r="FK110" s="13">
        <f t="shared" si="178"/>
        <v>20.840253426691724</v>
      </c>
      <c r="FL110" s="13">
        <f t="shared" si="178"/>
        <v>21.187280958223969</v>
      </c>
      <c r="FM110" s="13">
        <f t="shared" si="178"/>
        <v>21.537978811126791</v>
      </c>
      <c r="FN110" s="13">
        <f t="shared" si="178"/>
        <v>21.892351597948768</v>
      </c>
      <c r="FO110" s="13">
        <f t="shared" si="178"/>
        <v>22.250403522527851</v>
      </c>
      <c r="FP110" s="13">
        <f t="shared" si="178"/>
        <v>22.612138377527547</v>
      </c>
      <c r="FQ110" s="13">
        <f t="shared" si="178"/>
        <v>22.977559543196136</v>
      </c>
      <c r="FR110" s="13">
        <f t="shared" si="178"/>
        <v>23.346669984728056</v>
      </c>
      <c r="FS110" s="13">
        <f t="shared" si="178"/>
        <v>23.71947225293189</v>
      </c>
      <c r="FT110" s="13">
        <f t="shared" si="178"/>
        <v>24.095968480348265</v>
      </c>
      <c r="FU110" s="13">
        <f t="shared" si="178"/>
        <v>24.476160381615347</v>
      </c>
      <c r="FV110" s="13">
        <f t="shared" si="178"/>
        <v>24.860049271611071</v>
      </c>
      <c r="FW110" s="13">
        <f t="shared" si="178"/>
        <v>25.247636016192455</v>
      </c>
      <c r="FX110" s="13">
        <f t="shared" si="178"/>
        <v>25.638921120579532</v>
      </c>
      <c r="FY110" s="13">
        <f t="shared" si="178"/>
        <v>26.033904590524791</v>
      </c>
      <c r="FZ110" s="13">
        <f t="shared" si="178"/>
        <v>26.4325860093094</v>
      </c>
      <c r="GA110" s="13">
        <f t="shared" si="178"/>
        <v>26.834964559212043</v>
      </c>
      <c r="GB110" s="13">
        <f t="shared" si="178"/>
        <v>27.241038995402558</v>
      </c>
      <c r="GC110" s="13">
        <f t="shared" si="178"/>
        <v>27.650807649664511</v>
      </c>
      <c r="GD110" s="13">
        <f t="shared" si="178"/>
        <v>28.064268424978135</v>
      </c>
      <c r="GE110" s="13">
        <f t="shared" si="178"/>
        <v>28.481418797000835</v>
      </c>
      <c r="GF110" s="13">
        <f t="shared" si="178"/>
        <v>28.902255811274767</v>
      </c>
      <c r="GG110" s="13">
        <f t="shared" si="178"/>
        <v>29.326776085298299</v>
      </c>
      <c r="GH110" s="13">
        <f t="shared" si="178"/>
        <v>29.754975806276402</v>
      </c>
      <c r="GI110" s="13">
        <f t="shared" si="178"/>
        <v>30.186850733358167</v>
      </c>
      <c r="GJ110" s="13">
        <f t="shared" si="178"/>
        <v>30.622396193663324</v>
      </c>
      <c r="GK110" s="13">
        <f t="shared" si="178"/>
        <v>31.061607911569965</v>
      </c>
      <c r="GL110" s="13">
        <f t="shared" si="178"/>
        <v>31.504155642751666</v>
      </c>
      <c r="GM110" s="13">
        <f t="shared" ref="GM110:IX110" si="179">GM106*GM109</f>
        <v>31.950019946736923</v>
      </c>
      <c r="GN110" s="13">
        <f t="shared" si="179"/>
        <v>32.399180572905557</v>
      </c>
      <c r="GO110" s="13">
        <f t="shared" si="179"/>
        <v>32.851616470614665</v>
      </c>
      <c r="GP110" s="13">
        <f t="shared" si="179"/>
        <v>33.30730579439718</v>
      </c>
      <c r="GQ110" s="13">
        <f t="shared" si="179"/>
        <v>33.766225910613301</v>
      </c>
      <c r="GR110" s="13">
        <f t="shared" si="179"/>
        <v>34.228353395320525</v>
      </c>
      <c r="GS110" s="13">
        <f t="shared" si="179"/>
        <v>34.693664044742626</v>
      </c>
      <c r="GT110" s="13">
        <f t="shared" si="179"/>
        <v>35.162132872862422</v>
      </c>
      <c r="GU110" s="13">
        <f t="shared" si="179"/>
        <v>35.633734116170615</v>
      </c>
      <c r="GV110" s="13">
        <f t="shared" si="179"/>
        <v>36.108441236320317</v>
      </c>
      <c r="GW110" s="13">
        <f t="shared" si="179"/>
        <v>36.5862269187568</v>
      </c>
      <c r="GX110" s="13">
        <f t="shared" si="179"/>
        <v>37.067063078741072</v>
      </c>
      <c r="GY110" s="13">
        <f t="shared" si="179"/>
        <v>37.550920866455435</v>
      </c>
      <c r="GZ110" s="13">
        <f t="shared" si="179"/>
        <v>38.037770669529678</v>
      </c>
      <c r="HA110" s="13">
        <f t="shared" si="179"/>
        <v>38.527582111389762</v>
      </c>
      <c r="HB110" s="13">
        <f t="shared" si="179"/>
        <v>39.020324059104482</v>
      </c>
      <c r="HC110" s="13">
        <f t="shared" si="179"/>
        <v>39.515964626416952</v>
      </c>
      <c r="HD110" s="13">
        <f t="shared" si="179"/>
        <v>40.014471181218063</v>
      </c>
      <c r="HE110" s="13">
        <f t="shared" si="179"/>
        <v>40.515810371654737</v>
      </c>
      <c r="HF110" s="13">
        <f t="shared" si="179"/>
        <v>41.019948045135379</v>
      </c>
      <c r="HG110" s="13">
        <f t="shared" si="179"/>
        <v>41.526849338312317</v>
      </c>
      <c r="HH110" s="13">
        <f t="shared" si="179"/>
        <v>42.036478658279378</v>
      </c>
      <c r="HI110" s="13">
        <f t="shared" si="179"/>
        <v>42.548799681321483</v>
      </c>
      <c r="HJ110" s="13">
        <f t="shared" si="179"/>
        <v>43.063775362406957</v>
      </c>
      <c r="HK110" s="13">
        <f t="shared" si="179"/>
        <v>43.581367936579952</v>
      </c>
      <c r="HL110" s="13">
        <f t="shared" si="179"/>
        <v>44.101538923697824</v>
      </c>
      <c r="HM110" s="13">
        <f t="shared" si="179"/>
        <v>44.624249136946887</v>
      </c>
      <c r="HN110" s="13">
        <f t="shared" si="179"/>
        <v>45.149458687188087</v>
      </c>
      <c r="HO110" s="13">
        <f t="shared" si="179"/>
        <v>45.677126990637582</v>
      </c>
      <c r="HP110" s="13">
        <f t="shared" si="179"/>
        <v>46.207212771608233</v>
      </c>
      <c r="HQ110" s="13">
        <f t="shared" si="179"/>
        <v>46.739674078650992</v>
      </c>
      <c r="HR110" s="13">
        <f t="shared" si="179"/>
        <v>47.274468279535675</v>
      </c>
      <c r="HS110" s="13">
        <f t="shared" si="179"/>
        <v>47.811552058020418</v>
      </c>
      <c r="HT110" s="13">
        <f t="shared" si="179"/>
        <v>48.350881439415957</v>
      </c>
      <c r="HU110" s="13">
        <f t="shared" si="179"/>
        <v>48.892411791236782</v>
      </c>
      <c r="HV110" s="13">
        <f t="shared" si="179"/>
        <v>49.436097832187031</v>
      </c>
      <c r="HW110" s="13">
        <f t="shared" si="179"/>
        <v>49.981893639971545</v>
      </c>
      <c r="HX110" s="13">
        <f t="shared" si="179"/>
        <v>50.529752651973844</v>
      </c>
      <c r="HY110" s="13">
        <f t="shared" si="179"/>
        <v>51.079627679899403</v>
      </c>
      <c r="HZ110" s="13">
        <f t="shared" si="179"/>
        <v>51.631470916120414</v>
      </c>
      <c r="IA110" s="13">
        <f t="shared" si="179"/>
        <v>52.185233940951264</v>
      </c>
      <c r="IB110" s="13">
        <f t="shared" si="179"/>
        <v>52.740867730775662</v>
      </c>
      <c r="IC110" s="13">
        <f t="shared" si="179"/>
        <v>53.298322662877169</v>
      </c>
      <c r="ID110" s="13">
        <f t="shared" si="179"/>
        <v>53.857548528379148</v>
      </c>
      <c r="IE110" s="13">
        <f t="shared" si="179"/>
        <v>54.418494540896319</v>
      </c>
      <c r="IF110" s="13">
        <f t="shared" si="179"/>
        <v>54.981109342495394</v>
      </c>
      <c r="IG110" s="13">
        <f t="shared" si="179"/>
        <v>55.545341013434488</v>
      </c>
      <c r="IH110" s="13">
        <f t="shared" si="179"/>
        <v>56.111137075414042</v>
      </c>
      <c r="II110" s="13">
        <f t="shared" si="179"/>
        <v>56.678444512253947</v>
      </c>
      <c r="IJ110" s="13">
        <f t="shared" si="179"/>
        <v>57.247209776249235</v>
      </c>
      <c r="IK110" s="13">
        <f t="shared" si="179"/>
        <v>57.817378796330317</v>
      </c>
      <c r="IL110" s="13">
        <f t="shared" si="179"/>
        <v>58.388896987193142</v>
      </c>
      <c r="IM110" s="13">
        <f t="shared" si="179"/>
        <v>58.961709262324277</v>
      </c>
      <c r="IN110" s="13">
        <f t="shared" si="179"/>
        <v>59.535760040235026</v>
      </c>
      <c r="IO110" s="13">
        <f t="shared" si="179"/>
        <v>60.11099326099059</v>
      </c>
      <c r="IP110" s="13">
        <f t="shared" si="179"/>
        <v>60.687352391822067</v>
      </c>
      <c r="IQ110" s="13">
        <f t="shared" si="179"/>
        <v>61.264780430816181</v>
      </c>
      <c r="IR110" s="13">
        <f t="shared" si="179"/>
        <v>61.843219928187878</v>
      </c>
      <c r="IS110" s="13">
        <f t="shared" si="179"/>
        <v>62.422612995296333</v>
      </c>
      <c r="IT110" s="13">
        <f t="shared" si="179"/>
        <v>63.002901312427475</v>
      </c>
      <c r="IU110" s="13">
        <f t="shared" si="179"/>
        <v>63.584026143297905</v>
      </c>
      <c r="IV110" s="13">
        <f t="shared" si="179"/>
        <v>64.165928341318434</v>
      </c>
      <c r="IW110" s="13">
        <f t="shared" si="179"/>
        <v>64.748548366060021</v>
      </c>
      <c r="IX110" s="13">
        <f t="shared" si="179"/>
        <v>65.331826296318695</v>
      </c>
      <c r="IY110" s="13">
        <f t="shared" ref="IY110:KF110" si="180">IY106*IY109</f>
        <v>65.91570183749063</v>
      </c>
      <c r="IZ110" s="13">
        <f t="shared" si="180"/>
        <v>66.500114332579628</v>
      </c>
      <c r="JA110" s="13">
        <f t="shared" si="180"/>
        <v>67.085002780809063</v>
      </c>
      <c r="JB110" s="13">
        <f t="shared" si="180"/>
        <v>67.670305841828835</v>
      </c>
      <c r="JC110" s="13">
        <f t="shared" si="180"/>
        <v>68.255961852959516</v>
      </c>
      <c r="JD110" s="13">
        <f t="shared" si="180"/>
        <v>68.841908834492088</v>
      </c>
      <c r="JE110" s="13">
        <f t="shared" si="180"/>
        <v>69.428084506431588</v>
      </c>
      <c r="JF110" s="13">
        <f t="shared" si="180"/>
        <v>70.014426300865679</v>
      </c>
      <c r="JG110" s="13">
        <f t="shared" si="180"/>
        <v>70.600871372784724</v>
      </c>
      <c r="JH110" s="13">
        <f t="shared" si="180"/>
        <v>71.187356620491784</v>
      </c>
      <c r="JI110" s="13">
        <f t="shared" si="180"/>
        <v>71.773818686637512</v>
      </c>
      <c r="JJ110" s="13">
        <f t="shared" si="180"/>
        <v>72.360193981788655</v>
      </c>
      <c r="JK110" s="13">
        <f t="shared" si="180"/>
        <v>72.946418690769406</v>
      </c>
      <c r="JL110" s="13">
        <f t="shared" si="180"/>
        <v>73.532428787356551</v>
      </c>
      <c r="JM110" s="13">
        <f t="shared" si="180"/>
        <v>74.118160043636607</v>
      </c>
      <c r="JN110" s="13">
        <f t="shared" si="180"/>
        <v>74.703548046756211</v>
      </c>
      <c r="JO110" s="13">
        <f t="shared" si="180"/>
        <v>75.288528211089414</v>
      </c>
      <c r="JP110" s="13">
        <f t="shared" si="180"/>
        <v>75.873035792285492</v>
      </c>
      <c r="JQ110" s="13">
        <f t="shared" si="180"/>
        <v>76.457005898591888</v>
      </c>
      <c r="JR110" s="13">
        <f t="shared" si="180"/>
        <v>77.040373510554318</v>
      </c>
      <c r="JS110" s="13">
        <f t="shared" si="180"/>
        <v>77.623073479432591</v>
      </c>
      <c r="JT110" s="13">
        <f t="shared" si="180"/>
        <v>78.205040557737078</v>
      </c>
      <c r="JU110" s="13">
        <f t="shared" si="180"/>
        <v>78.786209402931846</v>
      </c>
      <c r="JV110" s="13">
        <f t="shared" si="180"/>
        <v>79.366514594625954</v>
      </c>
      <c r="JW110" s="13">
        <f t="shared" si="180"/>
        <v>79.945890645081661</v>
      </c>
      <c r="JX110" s="13">
        <f t="shared" si="180"/>
        <v>80.524272010894848</v>
      </c>
      <c r="JY110" s="13">
        <f t="shared" si="180"/>
        <v>81.101593111444188</v>
      </c>
      <c r="JZ110" s="13">
        <f t="shared" si="180"/>
        <v>81.677788346096477</v>
      </c>
      <c r="KA110" s="13">
        <f t="shared" si="180"/>
        <v>82.252792094164249</v>
      </c>
      <c r="KB110" s="13">
        <f t="shared" si="180"/>
        <v>82.826538738595573</v>
      </c>
      <c r="KC110" s="13">
        <f t="shared" si="180"/>
        <v>83.398962681340578</v>
      </c>
      <c r="KD110" s="13">
        <f t="shared" si="180"/>
        <v>83.96999835285331</v>
      </c>
      <c r="KE110" s="13">
        <f t="shared" si="180"/>
        <v>84.539580231493559</v>
      </c>
      <c r="KF110" s="13">
        <f t="shared" si="180"/>
        <v>85.107642848997273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2D8E1-E5DB-EC45-B1C5-D913DF34A9B3}">
  <dimension ref="A1:KF110"/>
  <sheetViews>
    <sheetView topLeftCell="A90" workbookViewId="0">
      <selection activeCell="A96" sqref="A96:XFD97"/>
    </sheetView>
  </sheetViews>
  <sheetFormatPr baseColWidth="10" defaultColWidth="8.83203125" defaultRowHeight="15" x14ac:dyDescent="0.2"/>
  <cols>
    <col min="1" max="1" width="51.1640625" customWidth="1"/>
    <col min="2" max="2" width="15.1640625" customWidth="1"/>
    <col min="3" max="3" width="16.83203125" customWidth="1"/>
    <col min="4" max="4" width="14.1640625" customWidth="1"/>
    <col min="5" max="5" width="14.5" customWidth="1"/>
    <col min="6" max="6" width="15.83203125" customWidth="1"/>
    <col min="7" max="7" width="15.5" customWidth="1"/>
    <col min="8" max="40" width="17.1640625" bestFit="1" customWidth="1"/>
    <col min="41" max="283" width="18.1640625" bestFit="1" customWidth="1"/>
    <col min="284" max="284" width="15.1640625" customWidth="1"/>
    <col min="285" max="292" width="18.1640625" bestFit="1" customWidth="1"/>
  </cols>
  <sheetData>
    <row r="1" spans="1:292" ht="21" x14ac:dyDescent="0.25">
      <c r="A1" s="1" t="s">
        <v>3</v>
      </c>
      <c r="B1" t="s">
        <v>4</v>
      </c>
    </row>
    <row r="3" spans="1:292" x14ac:dyDescent="0.2">
      <c r="B3" t="s">
        <v>1</v>
      </c>
    </row>
    <row r="4" spans="1:292" x14ac:dyDescent="0.2">
      <c r="A4" t="s">
        <v>0</v>
      </c>
      <c r="B4">
        <v>2010</v>
      </c>
      <c r="C4">
        <v>2011</v>
      </c>
      <c r="D4">
        <v>2012</v>
      </c>
      <c r="E4">
        <v>2013</v>
      </c>
      <c r="F4">
        <v>2014</v>
      </c>
      <c r="G4">
        <v>2015</v>
      </c>
      <c r="H4">
        <v>2016</v>
      </c>
      <c r="I4">
        <v>2017</v>
      </c>
      <c r="J4">
        <v>2018</v>
      </c>
      <c r="K4">
        <v>2019</v>
      </c>
      <c r="L4">
        <v>2020</v>
      </c>
      <c r="M4">
        <v>2021</v>
      </c>
      <c r="N4">
        <v>2022</v>
      </c>
      <c r="O4">
        <v>2023</v>
      </c>
      <c r="P4">
        <v>2024</v>
      </c>
      <c r="Q4">
        <v>2025</v>
      </c>
      <c r="R4">
        <v>2026</v>
      </c>
      <c r="S4">
        <v>2027</v>
      </c>
      <c r="T4">
        <v>2028</v>
      </c>
      <c r="U4">
        <v>2029</v>
      </c>
      <c r="V4">
        <v>2030</v>
      </c>
      <c r="W4">
        <v>2031</v>
      </c>
      <c r="X4">
        <v>2032</v>
      </c>
      <c r="Y4">
        <v>2033</v>
      </c>
      <c r="Z4">
        <v>2034</v>
      </c>
      <c r="AA4">
        <v>2035</v>
      </c>
      <c r="AB4">
        <v>2036</v>
      </c>
      <c r="AC4">
        <v>2037</v>
      </c>
      <c r="AD4">
        <v>2038</v>
      </c>
      <c r="AE4">
        <v>2039</v>
      </c>
      <c r="AF4">
        <v>2040</v>
      </c>
      <c r="AG4">
        <v>2041</v>
      </c>
      <c r="AH4">
        <v>2042</v>
      </c>
      <c r="AI4">
        <v>2043</v>
      </c>
      <c r="AJ4">
        <v>2044</v>
      </c>
      <c r="AK4">
        <v>2045</v>
      </c>
      <c r="AL4">
        <v>2046</v>
      </c>
      <c r="AM4">
        <v>2047</v>
      </c>
      <c r="AN4">
        <v>2048</v>
      </c>
      <c r="AO4">
        <v>2049</v>
      </c>
      <c r="AP4">
        <v>2050</v>
      </c>
      <c r="AQ4">
        <v>2051</v>
      </c>
      <c r="AR4">
        <v>2052</v>
      </c>
      <c r="AS4">
        <v>2053</v>
      </c>
      <c r="AT4">
        <v>2054</v>
      </c>
      <c r="AU4">
        <v>2055</v>
      </c>
      <c r="AV4">
        <v>2056</v>
      </c>
      <c r="AW4">
        <v>2057</v>
      </c>
      <c r="AX4">
        <v>2058</v>
      </c>
      <c r="AY4">
        <v>2059</v>
      </c>
      <c r="AZ4">
        <v>2060</v>
      </c>
      <c r="BA4">
        <v>2061</v>
      </c>
      <c r="BB4">
        <v>2062</v>
      </c>
      <c r="BC4">
        <v>2063</v>
      </c>
      <c r="BD4">
        <v>2064</v>
      </c>
      <c r="BE4">
        <v>2065</v>
      </c>
      <c r="BF4">
        <v>2066</v>
      </c>
      <c r="BG4">
        <v>2067</v>
      </c>
      <c r="BH4">
        <v>2068</v>
      </c>
      <c r="BI4">
        <v>2069</v>
      </c>
      <c r="BJ4">
        <v>2070</v>
      </c>
      <c r="BK4">
        <v>2071</v>
      </c>
      <c r="BL4">
        <v>2072</v>
      </c>
      <c r="BM4">
        <v>2073</v>
      </c>
      <c r="BN4">
        <v>2074</v>
      </c>
      <c r="BO4">
        <v>2075</v>
      </c>
      <c r="BP4">
        <v>2076</v>
      </c>
      <c r="BQ4">
        <v>2077</v>
      </c>
      <c r="BR4">
        <v>2078</v>
      </c>
      <c r="BS4">
        <v>2079</v>
      </c>
      <c r="BT4">
        <v>2080</v>
      </c>
      <c r="BU4">
        <v>2081</v>
      </c>
      <c r="BV4">
        <v>2082</v>
      </c>
      <c r="BW4">
        <v>2083</v>
      </c>
      <c r="BX4">
        <v>2084</v>
      </c>
      <c r="BY4">
        <v>2085</v>
      </c>
      <c r="BZ4">
        <v>2086</v>
      </c>
      <c r="CA4">
        <v>2087</v>
      </c>
      <c r="CB4">
        <v>2088</v>
      </c>
      <c r="CC4">
        <v>2089</v>
      </c>
      <c r="CD4">
        <v>2090</v>
      </c>
      <c r="CE4">
        <v>2091</v>
      </c>
      <c r="CF4">
        <v>2092</v>
      </c>
      <c r="CG4">
        <v>2093</v>
      </c>
      <c r="CH4">
        <v>2094</v>
      </c>
      <c r="CI4">
        <v>2095</v>
      </c>
      <c r="CJ4">
        <v>2096</v>
      </c>
      <c r="CK4">
        <v>2097</v>
      </c>
      <c r="CL4">
        <v>2098</v>
      </c>
      <c r="CM4">
        <v>2099</v>
      </c>
      <c r="CN4">
        <v>2100</v>
      </c>
      <c r="CO4">
        <v>2101</v>
      </c>
      <c r="CP4">
        <v>2102</v>
      </c>
      <c r="CQ4">
        <v>2103</v>
      </c>
      <c r="CR4">
        <v>2104</v>
      </c>
      <c r="CS4">
        <v>2105</v>
      </c>
      <c r="CT4">
        <v>2106</v>
      </c>
      <c r="CU4">
        <v>2107</v>
      </c>
      <c r="CV4">
        <v>2108</v>
      </c>
      <c r="CW4">
        <v>2109</v>
      </c>
      <c r="CX4">
        <v>2110</v>
      </c>
      <c r="CY4">
        <v>2111</v>
      </c>
      <c r="CZ4">
        <v>2112</v>
      </c>
      <c r="DA4">
        <v>2113</v>
      </c>
      <c r="DB4">
        <v>2114</v>
      </c>
      <c r="DC4">
        <v>2115</v>
      </c>
      <c r="DD4">
        <v>2116</v>
      </c>
      <c r="DE4">
        <v>2117</v>
      </c>
      <c r="DF4">
        <v>2118</v>
      </c>
      <c r="DG4">
        <v>2119</v>
      </c>
      <c r="DH4">
        <v>2120</v>
      </c>
      <c r="DI4">
        <v>2121</v>
      </c>
      <c r="DJ4">
        <v>2122</v>
      </c>
      <c r="DK4">
        <v>2123</v>
      </c>
      <c r="DL4">
        <v>2124</v>
      </c>
      <c r="DM4">
        <v>2125</v>
      </c>
      <c r="DN4">
        <v>2126</v>
      </c>
      <c r="DO4">
        <v>2127</v>
      </c>
      <c r="DP4">
        <v>2128</v>
      </c>
      <c r="DQ4">
        <v>2129</v>
      </c>
      <c r="DR4">
        <v>2130</v>
      </c>
      <c r="DS4">
        <v>2131</v>
      </c>
      <c r="DT4">
        <v>2132</v>
      </c>
      <c r="DU4">
        <v>2133</v>
      </c>
      <c r="DV4">
        <v>2134</v>
      </c>
      <c r="DW4">
        <v>2135</v>
      </c>
      <c r="DX4">
        <v>2136</v>
      </c>
      <c r="DY4">
        <v>2137</v>
      </c>
      <c r="DZ4">
        <v>2138</v>
      </c>
      <c r="EA4">
        <v>2139</v>
      </c>
      <c r="EB4">
        <v>2140</v>
      </c>
      <c r="EC4">
        <v>2141</v>
      </c>
      <c r="ED4">
        <v>2142</v>
      </c>
      <c r="EE4">
        <v>2143</v>
      </c>
      <c r="EF4">
        <v>2144</v>
      </c>
      <c r="EG4">
        <v>2145</v>
      </c>
      <c r="EH4">
        <v>2146</v>
      </c>
      <c r="EI4">
        <v>2147</v>
      </c>
      <c r="EJ4">
        <v>2148</v>
      </c>
      <c r="EK4">
        <v>2149</v>
      </c>
      <c r="EL4">
        <v>2150</v>
      </c>
      <c r="EM4">
        <v>2151</v>
      </c>
      <c r="EN4">
        <v>2152</v>
      </c>
      <c r="EO4">
        <v>2153</v>
      </c>
      <c r="EP4">
        <v>2154</v>
      </c>
      <c r="EQ4">
        <v>2155</v>
      </c>
      <c r="ER4">
        <v>2156</v>
      </c>
      <c r="ES4">
        <v>2157</v>
      </c>
      <c r="ET4">
        <v>2158</v>
      </c>
      <c r="EU4">
        <v>2159</v>
      </c>
      <c r="EV4">
        <v>2160</v>
      </c>
      <c r="EW4">
        <v>2161</v>
      </c>
      <c r="EX4">
        <v>2162</v>
      </c>
      <c r="EY4">
        <v>2163</v>
      </c>
      <c r="EZ4">
        <v>2164</v>
      </c>
      <c r="FA4">
        <v>2165</v>
      </c>
      <c r="FB4">
        <v>2166</v>
      </c>
      <c r="FC4">
        <v>2167</v>
      </c>
      <c r="FD4">
        <v>2168</v>
      </c>
      <c r="FE4">
        <v>2169</v>
      </c>
      <c r="FF4">
        <v>2170</v>
      </c>
      <c r="FG4">
        <v>2171</v>
      </c>
      <c r="FH4">
        <v>2172</v>
      </c>
      <c r="FI4">
        <v>2173</v>
      </c>
      <c r="FJ4">
        <v>2174</v>
      </c>
      <c r="FK4">
        <v>2175</v>
      </c>
      <c r="FL4">
        <v>2176</v>
      </c>
      <c r="FM4">
        <v>2177</v>
      </c>
      <c r="FN4">
        <v>2178</v>
      </c>
      <c r="FO4">
        <v>2179</v>
      </c>
      <c r="FP4">
        <v>2180</v>
      </c>
      <c r="FQ4">
        <v>2181</v>
      </c>
      <c r="FR4">
        <v>2182</v>
      </c>
      <c r="FS4">
        <v>2183</v>
      </c>
      <c r="FT4">
        <v>2184</v>
      </c>
      <c r="FU4">
        <v>2185</v>
      </c>
      <c r="FV4">
        <v>2186</v>
      </c>
      <c r="FW4">
        <v>2187</v>
      </c>
      <c r="FX4">
        <v>2188</v>
      </c>
      <c r="FY4">
        <v>2189</v>
      </c>
      <c r="FZ4">
        <v>2190</v>
      </c>
      <c r="GA4">
        <v>2191</v>
      </c>
      <c r="GB4">
        <v>2192</v>
      </c>
      <c r="GC4">
        <v>2193</v>
      </c>
      <c r="GD4">
        <v>2194</v>
      </c>
      <c r="GE4">
        <v>2195</v>
      </c>
      <c r="GF4">
        <v>2196</v>
      </c>
      <c r="GG4">
        <v>2197</v>
      </c>
      <c r="GH4">
        <v>2198</v>
      </c>
      <c r="GI4">
        <v>2199</v>
      </c>
      <c r="GJ4">
        <v>2200</v>
      </c>
      <c r="GK4">
        <v>2201</v>
      </c>
      <c r="GL4">
        <v>2202</v>
      </c>
      <c r="GM4">
        <v>2203</v>
      </c>
      <c r="GN4">
        <v>2204</v>
      </c>
      <c r="GO4">
        <v>2205</v>
      </c>
      <c r="GP4">
        <v>2206</v>
      </c>
      <c r="GQ4">
        <v>2207</v>
      </c>
      <c r="GR4">
        <v>2208</v>
      </c>
      <c r="GS4">
        <v>2209</v>
      </c>
      <c r="GT4">
        <v>2210</v>
      </c>
      <c r="GU4">
        <v>2211</v>
      </c>
      <c r="GV4">
        <v>2212</v>
      </c>
      <c r="GW4">
        <v>2213</v>
      </c>
      <c r="GX4">
        <v>2214</v>
      </c>
      <c r="GY4">
        <v>2215</v>
      </c>
      <c r="GZ4">
        <v>2216</v>
      </c>
      <c r="HA4">
        <v>2217</v>
      </c>
      <c r="HB4">
        <v>2218</v>
      </c>
      <c r="HC4">
        <v>2219</v>
      </c>
      <c r="HD4">
        <v>2220</v>
      </c>
      <c r="HE4">
        <v>2221</v>
      </c>
      <c r="HF4">
        <v>2222</v>
      </c>
      <c r="HG4">
        <v>2223</v>
      </c>
      <c r="HH4">
        <v>2224</v>
      </c>
      <c r="HI4">
        <v>2225</v>
      </c>
      <c r="HJ4">
        <v>2226</v>
      </c>
      <c r="HK4">
        <v>2227</v>
      </c>
      <c r="HL4">
        <v>2228</v>
      </c>
      <c r="HM4">
        <v>2229</v>
      </c>
      <c r="HN4">
        <v>2230</v>
      </c>
      <c r="HO4">
        <v>2231</v>
      </c>
      <c r="HP4">
        <v>2232</v>
      </c>
      <c r="HQ4">
        <v>2233</v>
      </c>
      <c r="HR4">
        <v>2234</v>
      </c>
      <c r="HS4">
        <v>2235</v>
      </c>
      <c r="HT4">
        <v>2236</v>
      </c>
      <c r="HU4">
        <v>2237</v>
      </c>
      <c r="HV4">
        <v>2238</v>
      </c>
      <c r="HW4">
        <v>2239</v>
      </c>
      <c r="HX4">
        <v>2240</v>
      </c>
      <c r="HY4">
        <v>2241</v>
      </c>
      <c r="HZ4">
        <v>2242</v>
      </c>
      <c r="IA4">
        <v>2243</v>
      </c>
      <c r="IB4">
        <v>2244</v>
      </c>
      <c r="IC4">
        <v>2245</v>
      </c>
      <c r="ID4">
        <v>2246</v>
      </c>
      <c r="IE4">
        <v>2247</v>
      </c>
      <c r="IF4">
        <v>2248</v>
      </c>
      <c r="IG4">
        <v>2249</v>
      </c>
      <c r="IH4">
        <v>2250</v>
      </c>
      <c r="II4">
        <v>2251</v>
      </c>
      <c r="IJ4">
        <v>2252</v>
      </c>
      <c r="IK4">
        <v>2253</v>
      </c>
      <c r="IL4">
        <v>2254</v>
      </c>
      <c r="IM4">
        <v>2255</v>
      </c>
      <c r="IN4">
        <v>2256</v>
      </c>
      <c r="IO4">
        <v>2257</v>
      </c>
      <c r="IP4">
        <v>2258</v>
      </c>
      <c r="IQ4">
        <v>2259</v>
      </c>
      <c r="IR4">
        <v>2260</v>
      </c>
      <c r="IS4">
        <v>2261</v>
      </c>
      <c r="IT4">
        <v>2262</v>
      </c>
      <c r="IU4">
        <v>2263</v>
      </c>
      <c r="IV4">
        <v>2264</v>
      </c>
      <c r="IW4">
        <v>2265</v>
      </c>
      <c r="IX4">
        <v>2266</v>
      </c>
      <c r="IY4">
        <v>2267</v>
      </c>
      <c r="IZ4">
        <v>2268</v>
      </c>
      <c r="JA4">
        <v>2269</v>
      </c>
      <c r="JB4">
        <v>2270</v>
      </c>
      <c r="JC4">
        <v>2271</v>
      </c>
      <c r="JD4">
        <v>2272</v>
      </c>
      <c r="JE4">
        <v>2273</v>
      </c>
      <c r="JF4">
        <v>2274</v>
      </c>
      <c r="JG4">
        <v>2275</v>
      </c>
      <c r="JH4">
        <v>2276</v>
      </c>
      <c r="JI4">
        <v>2277</v>
      </c>
      <c r="JJ4">
        <v>2278</v>
      </c>
      <c r="JK4">
        <v>2279</v>
      </c>
      <c r="JL4">
        <v>2280</v>
      </c>
      <c r="JM4">
        <v>2281</v>
      </c>
      <c r="JN4">
        <v>2282</v>
      </c>
      <c r="JO4">
        <v>2283</v>
      </c>
      <c r="JP4">
        <v>2284</v>
      </c>
      <c r="JQ4">
        <v>2285</v>
      </c>
      <c r="JR4">
        <v>2286</v>
      </c>
      <c r="JS4">
        <v>2287</v>
      </c>
      <c r="JT4">
        <v>2288</v>
      </c>
      <c r="JU4">
        <v>2289</v>
      </c>
      <c r="JV4">
        <v>2290</v>
      </c>
      <c r="JW4">
        <v>2291</v>
      </c>
      <c r="JX4">
        <v>2292</v>
      </c>
      <c r="JY4">
        <v>2293</v>
      </c>
      <c r="JZ4">
        <v>2294</v>
      </c>
      <c r="KA4">
        <v>2295</v>
      </c>
      <c r="KB4">
        <v>2296</v>
      </c>
      <c r="KC4">
        <v>2297</v>
      </c>
      <c r="KD4">
        <v>2298</v>
      </c>
      <c r="KE4">
        <v>2299</v>
      </c>
      <c r="KF4">
        <v>2300</v>
      </c>
    </row>
    <row r="6" spans="1:292" ht="21" x14ac:dyDescent="0.25">
      <c r="A6" s="41" t="s">
        <v>5</v>
      </c>
    </row>
    <row r="7" spans="1:292" ht="19" x14ac:dyDescent="0.25">
      <c r="A7" s="21"/>
    </row>
    <row r="8" spans="1:292" ht="16" x14ac:dyDescent="0.2">
      <c r="A8" s="18" t="s">
        <v>41</v>
      </c>
    </row>
    <row r="9" spans="1:292" x14ac:dyDescent="0.2">
      <c r="A9" t="s">
        <v>6</v>
      </c>
      <c r="B9" s="12">
        <v>275</v>
      </c>
    </row>
    <row r="10" spans="1:292" x14ac:dyDescent="0.2">
      <c r="A10" s="4" t="s">
        <v>7</v>
      </c>
      <c r="B10" s="12">
        <v>0.8</v>
      </c>
    </row>
    <row r="11" spans="1:292" x14ac:dyDescent="0.2">
      <c r="A11" s="3" t="s">
        <v>8</v>
      </c>
      <c r="B11" s="6">
        <f>1/66</f>
        <v>1.5151515151515152E-2</v>
      </c>
    </row>
    <row r="12" spans="1:292" x14ac:dyDescent="0.2">
      <c r="A12" s="3" t="s">
        <v>51</v>
      </c>
      <c r="B12" s="12">
        <v>0.8</v>
      </c>
    </row>
    <row r="13" spans="1:292" x14ac:dyDescent="0.2">
      <c r="A13" s="3"/>
    </row>
    <row r="14" spans="1:292" ht="16" x14ac:dyDescent="0.2">
      <c r="A14" s="18" t="s">
        <v>2</v>
      </c>
    </row>
    <row r="15" spans="1:292" s="10" customFormat="1" x14ac:dyDescent="0.2">
      <c r="A15" t="s">
        <v>9</v>
      </c>
      <c r="B15" s="32">
        <f>B48</f>
        <v>379.32900000000001</v>
      </c>
      <c r="C15" s="20">
        <f>C48</f>
        <v>381.37506237922571</v>
      </c>
      <c r="D15" s="20">
        <f>D48</f>
        <v>383.44047421232756</v>
      </c>
      <c r="E15" s="20">
        <f t="shared" ref="E15:BP15" si="0">E48</f>
        <v>385.52472624013808</v>
      </c>
      <c r="F15" s="20">
        <f t="shared" si="0"/>
        <v>387.62720318054676</v>
      </c>
      <c r="G15" s="20">
        <f t="shared" si="0"/>
        <v>389.74719538003086</v>
      </c>
      <c r="H15" s="20">
        <f t="shared" si="0"/>
        <v>391.88390674810722</v>
      </c>
      <c r="I15" s="20">
        <f t="shared" si="0"/>
        <v>394.0364605747032</v>
      </c>
      <c r="J15" s="20">
        <f t="shared" si="0"/>
        <v>396.20390419611238</v>
      </c>
      <c r="K15" s="20">
        <f t="shared" si="0"/>
        <v>398.38521309501027</v>
      </c>
      <c r="L15" s="20">
        <f t="shared" si="0"/>
        <v>400.57929478612857</v>
      </c>
      <c r="M15" s="20">
        <f t="shared" si="0"/>
        <v>402.77653269742848</v>
      </c>
      <c r="N15" s="20">
        <f t="shared" si="0"/>
        <v>404.98067059328548</v>
      </c>
      <c r="O15" s="20">
        <f t="shared" si="0"/>
        <v>407.19517336356847</v>
      </c>
      <c r="P15" s="20">
        <f t="shared" si="0"/>
        <v>409.42335258298533</v>
      </c>
      <c r="Q15" s="20">
        <f t="shared" si="0"/>
        <v>411.66844746501374</v>
      </c>
      <c r="R15" s="20">
        <f t="shared" si="0"/>
        <v>413.92823046772702</v>
      </c>
      <c r="S15" s="20">
        <f t="shared" si="0"/>
        <v>416.2005268111057</v>
      </c>
      <c r="T15" s="20">
        <f t="shared" si="0"/>
        <v>418.48316199825297</v>
      </c>
      <c r="U15" s="20">
        <f t="shared" si="0"/>
        <v>420.77393300498176</v>
      </c>
      <c r="V15" s="20">
        <f t="shared" si="0"/>
        <v>423.07059405253875</v>
      </c>
      <c r="W15" s="20">
        <f t="shared" si="0"/>
        <v>425.38456624427124</v>
      </c>
      <c r="X15" s="20">
        <f t="shared" si="0"/>
        <v>427.71595489303081</v>
      </c>
      <c r="Y15" s="20">
        <f t="shared" si="0"/>
        <v>430.0649142205217</v>
      </c>
      <c r="Z15" s="20">
        <f t="shared" si="0"/>
        <v>432.43160660824964</v>
      </c>
      <c r="AA15" s="20">
        <f t="shared" si="0"/>
        <v>434.8161768955033</v>
      </c>
      <c r="AB15" s="20">
        <f t="shared" si="0"/>
        <v>437.21873607727207</v>
      </c>
      <c r="AC15" s="20">
        <f t="shared" si="0"/>
        <v>439.63935068717916</v>
      </c>
      <c r="AD15" s="20">
        <f t="shared" si="0"/>
        <v>442.07803562888108</v>
      </c>
      <c r="AE15" s="20">
        <f t="shared" si="0"/>
        <v>444.53474909439569</v>
      </c>
      <c r="AF15" s="20">
        <f t="shared" si="0"/>
        <v>447.00938875034905</v>
      </c>
      <c r="AG15" s="20">
        <f t="shared" si="0"/>
        <v>449.48618497635073</v>
      </c>
      <c r="AH15" s="20">
        <f t="shared" si="0"/>
        <v>451.9668936186971</v>
      </c>
      <c r="AI15" s="20">
        <f t="shared" si="0"/>
        <v>454.45296971935011</v>
      </c>
      <c r="AJ15" s="20">
        <f t="shared" si="0"/>
        <v>456.94567824052319</v>
      </c>
      <c r="AK15" s="20">
        <f t="shared" si="0"/>
        <v>459.44616295641015</v>
      </c>
      <c r="AL15" s="20">
        <f t="shared" si="0"/>
        <v>461.95548939493062</v>
      </c>
      <c r="AM15" s="20">
        <f t="shared" si="0"/>
        <v>464.47467204484155</v>
      </c>
      <c r="AN15" s="20">
        <f t="shared" si="0"/>
        <v>467.00469203879175</v>
      </c>
      <c r="AO15" s="20">
        <f t="shared" si="0"/>
        <v>469.54650907394006</v>
      </c>
      <c r="AP15" s="20">
        <f t="shared" si="0"/>
        <v>472.10106986240254</v>
      </c>
      <c r="AQ15" s="20">
        <f t="shared" si="0"/>
        <v>474.67332591189029</v>
      </c>
      <c r="AR15" s="20">
        <f t="shared" si="0"/>
        <v>477.26313609071627</v>
      </c>
      <c r="AS15" s="20">
        <f t="shared" si="0"/>
        <v>479.87042238922368</v>
      </c>
      <c r="AT15" s="20">
        <f t="shared" si="0"/>
        <v>482.4951347254796</v>
      </c>
      <c r="AU15" s="20">
        <f t="shared" si="0"/>
        <v>485.13722916147549</v>
      </c>
      <c r="AV15" s="20">
        <f t="shared" si="0"/>
        <v>487.79665448694567</v>
      </c>
      <c r="AW15" s="20">
        <f t="shared" si="0"/>
        <v>490.47334388521438</v>
      </c>
      <c r="AX15" s="20">
        <f t="shared" si="0"/>
        <v>493.16720968596275</v>
      </c>
      <c r="AY15" s="20">
        <f t="shared" si="0"/>
        <v>495.87813999246549</v>
      </c>
      <c r="AZ15" s="20">
        <f t="shared" si="0"/>
        <v>498.60599644934172</v>
      </c>
      <c r="BA15" s="20">
        <f t="shared" si="0"/>
        <v>501.33214742921837</v>
      </c>
      <c r="BB15" s="20">
        <f t="shared" si="0"/>
        <v>504.05877312057055</v>
      </c>
      <c r="BC15" s="20">
        <f t="shared" si="0"/>
        <v>506.78764686163265</v>
      </c>
      <c r="BD15" s="20">
        <f t="shared" si="0"/>
        <v>509.52026877539521</v>
      </c>
      <c r="BE15" s="20">
        <f t="shared" si="0"/>
        <v>512.25794810399702</v>
      </c>
      <c r="BF15" s="20">
        <f t="shared" si="0"/>
        <v>515.00185375232149</v>
      </c>
      <c r="BG15" s="20">
        <f t="shared" si="0"/>
        <v>517.75304548437475</v>
      </c>
      <c r="BH15" s="20">
        <f t="shared" si="0"/>
        <v>520.51249333769806</v>
      </c>
      <c r="BI15" s="20">
        <f t="shared" si="0"/>
        <v>523.28108984494429</v>
      </c>
      <c r="BJ15" s="20">
        <f t="shared" si="0"/>
        <v>526.05965785144508</v>
      </c>
      <c r="BK15" s="20">
        <f t="shared" si="0"/>
        <v>528.87015151546586</v>
      </c>
      <c r="BL15" s="20">
        <f t="shared" si="0"/>
        <v>531.71267891181105</v>
      </c>
      <c r="BM15" s="20">
        <f t="shared" si="0"/>
        <v>534.58767146346406</v>
      </c>
      <c r="BN15" s="20">
        <f t="shared" si="0"/>
        <v>537.49576405497578</v>
      </c>
      <c r="BO15" s="20">
        <f t="shared" si="0"/>
        <v>540.43772239225177</v>
      </c>
      <c r="BP15" s="20">
        <f t="shared" si="0"/>
        <v>543.41439924702092</v>
      </c>
      <c r="BQ15" s="20">
        <f t="shared" ref="BQ15:EB15" si="1">BQ48</f>
        <v>546.42670822910918</v>
      </c>
      <c r="BR15" s="20">
        <f t="shared" si="1"/>
        <v>549.4756082156797</v>
      </c>
      <c r="BS15" s="20">
        <f t="shared" si="1"/>
        <v>552.56209425250472</v>
      </c>
      <c r="BT15" s="20">
        <f t="shared" si="1"/>
        <v>555.68719239680502</v>
      </c>
      <c r="BU15" s="20">
        <f t="shared" si="1"/>
        <v>558.86876159906342</v>
      </c>
      <c r="BV15" s="20">
        <f t="shared" si="1"/>
        <v>562.10553611759246</v>
      </c>
      <c r="BW15" s="20">
        <f t="shared" si="1"/>
        <v>565.39651011912758</v>
      </c>
      <c r="BX15" s="20">
        <f t="shared" si="1"/>
        <v>568.74081419983474</v>
      </c>
      <c r="BY15" s="20">
        <f t="shared" si="1"/>
        <v>572.13763907859811</v>
      </c>
      <c r="BZ15" s="20">
        <f t="shared" si="1"/>
        <v>575.58618805485014</v>
      </c>
      <c r="CA15" s="20">
        <f t="shared" si="1"/>
        <v>579.08564694189181</v>
      </c>
      <c r="CB15" s="20">
        <f t="shared" si="1"/>
        <v>582.63516466182193</v>
      </c>
      <c r="CC15" s="20">
        <f t="shared" si="1"/>
        <v>586.23384035143943</v>
      </c>
      <c r="CD15" s="20">
        <f t="shared" si="1"/>
        <v>589.88071446270101</v>
      </c>
      <c r="CE15" s="20">
        <f t="shared" si="1"/>
        <v>593.55237549514425</v>
      </c>
      <c r="CF15" s="20">
        <f t="shared" si="1"/>
        <v>597.24391110039699</v>
      </c>
      <c r="CG15" s="20">
        <f t="shared" si="1"/>
        <v>600.95022081594743</v>
      </c>
      <c r="CH15" s="20">
        <f t="shared" si="1"/>
        <v>604.66608600799918</v>
      </c>
      <c r="CI15" s="20">
        <f t="shared" si="1"/>
        <v>608.38621725886401</v>
      </c>
      <c r="CJ15" s="20">
        <f t="shared" si="1"/>
        <v>612.10528789149384</v>
      </c>
      <c r="CK15" s="20">
        <f t="shared" si="1"/>
        <v>615.81795914921247</v>
      </c>
      <c r="CL15" s="20">
        <f t="shared" si="1"/>
        <v>619.51890039985778</v>
      </c>
      <c r="CM15" s="20">
        <f t="shared" si="1"/>
        <v>623.20280634937546</v>
      </c>
      <c r="CN15" s="20">
        <f t="shared" si="1"/>
        <v>626.86441244954756</v>
      </c>
      <c r="CO15" s="20">
        <f t="shared" si="1"/>
        <v>630.50660909816679</v>
      </c>
      <c r="CP15" s="20">
        <f t="shared" si="1"/>
        <v>634.13023720685487</v>
      </c>
      <c r="CQ15" s="20">
        <f t="shared" si="1"/>
        <v>637.73597979989029</v>
      </c>
      <c r="CR15" s="20">
        <f t="shared" si="1"/>
        <v>641.32441299806192</v>
      </c>
      <c r="CS15" s="20">
        <f t="shared" si="1"/>
        <v>644.89603755740814</v>
      </c>
      <c r="CT15" s="20">
        <f t="shared" si="1"/>
        <v>648.4512985880765</v>
      </c>
      <c r="CU15" s="20">
        <f t="shared" si="1"/>
        <v>651.99059806972184</v>
      </c>
      <c r="CV15" s="20">
        <f t="shared" si="1"/>
        <v>655.51430296772446</v>
      </c>
      <c r="CW15" s="20">
        <f t="shared" si="1"/>
        <v>659.02275064968262</v>
      </c>
      <c r="CX15" s="20">
        <f t="shared" si="1"/>
        <v>662.51625263910637</v>
      </c>
      <c r="CY15" s="20">
        <f t="shared" si="1"/>
        <v>665.99509733056595</v>
      </c>
      <c r="CZ15" s="20">
        <f t="shared" si="1"/>
        <v>669.45955205388407</v>
      </c>
      <c r="DA15" s="20">
        <f t="shared" si="1"/>
        <v>672.90986471700012</v>
      </c>
      <c r="DB15" s="20">
        <f t="shared" si="1"/>
        <v>676.34626517399079</v>
      </c>
      <c r="DC15" s="20">
        <f t="shared" si="1"/>
        <v>679.76896640353209</v>
      </c>
      <c r="DD15" s="20">
        <f t="shared" si="1"/>
        <v>683.17816555391175</v>
      </c>
      <c r="DE15" s="20">
        <f t="shared" si="1"/>
        <v>686.57404488814302</v>
      </c>
      <c r="DF15" s="20">
        <f t="shared" si="1"/>
        <v>689.95677265252436</v>
      </c>
      <c r="DG15" s="20">
        <f t="shared" si="1"/>
        <v>693.32650388070408</v>
      </c>
      <c r="DH15" s="20">
        <f t="shared" si="1"/>
        <v>696.68338114503649</v>
      </c>
      <c r="DI15" s="20">
        <f t="shared" si="1"/>
        <v>700.02753526075549</v>
      </c>
      <c r="DJ15" s="20">
        <f t="shared" si="1"/>
        <v>703.35908594623038</v>
      </c>
      <c r="DK15" s="20">
        <f t="shared" si="1"/>
        <v>706.6781424463926</v>
      </c>
      <c r="DL15" s="20">
        <f t="shared" si="1"/>
        <v>709.98480411956882</v>
      </c>
      <c r="DM15" s="20">
        <f t="shared" si="1"/>
        <v>713.27916099279548</v>
      </c>
      <c r="DN15" s="20">
        <f t="shared" si="1"/>
        <v>716.56129428569034</v>
      </c>
      <c r="DO15" s="20">
        <f t="shared" si="1"/>
        <v>719.83127690596802</v>
      </c>
      <c r="DP15" s="20">
        <f t="shared" si="1"/>
        <v>723.08917391719206</v>
      </c>
      <c r="DQ15" s="20">
        <f t="shared" si="1"/>
        <v>726.3350429814077</v>
      </c>
      <c r="DR15" s="20">
        <f t="shared" si="1"/>
        <v>729.5689347780326</v>
      </c>
      <c r="DS15" s="20">
        <f t="shared" si="1"/>
        <v>732.79089339956488</v>
      </c>
      <c r="DT15" s="20">
        <f t="shared" si="1"/>
        <v>736.00095672697239</v>
      </c>
      <c r="DU15" s="20">
        <f t="shared" si="1"/>
        <v>739.19915678496943</v>
      </c>
      <c r="DV15" s="20">
        <f t="shared" si="1"/>
        <v>742.3855200776685</v>
      </c>
      <c r="DW15" s="20">
        <f t="shared" si="1"/>
        <v>745.56006790734023</v>
      </c>
      <c r="DX15" s="20">
        <f t="shared" si="1"/>
        <v>748.72281667545474</v>
      </c>
      <c r="DY15" s="20">
        <f t="shared" si="1"/>
        <v>751.87377816740934</v>
      </c>
      <c r="DZ15" s="20">
        <f t="shared" si="1"/>
        <v>755.01295982327986</v>
      </c>
      <c r="EA15" s="20">
        <f t="shared" si="1"/>
        <v>758.14036499444649</v>
      </c>
      <c r="EB15" s="20">
        <f t="shared" si="1"/>
        <v>761.2559931876475</v>
      </c>
      <c r="EC15" s="20">
        <f t="shared" ref="EC15:GN15" si="2">EC48</f>
        <v>764.35984029497843</v>
      </c>
      <c r="ED15" s="20">
        <f t="shared" si="2"/>
        <v>767.45189881144256</v>
      </c>
      <c r="EE15" s="20">
        <f t="shared" si="2"/>
        <v>770.53215804296883</v>
      </c>
      <c r="EF15" s="20">
        <f t="shared" si="2"/>
        <v>773.60060430275951</v>
      </c>
      <c r="EG15" s="20">
        <f t="shared" si="2"/>
        <v>776.65722109748083</v>
      </c>
      <c r="EH15" s="20">
        <f t="shared" si="2"/>
        <v>779.70198930512015</v>
      </c>
      <c r="EI15" s="20">
        <f t="shared" si="2"/>
        <v>782.73488734184184</v>
      </c>
      <c r="EJ15" s="20">
        <f t="shared" si="2"/>
        <v>785.75589132410062</v>
      </c>
      <c r="EK15" s="20">
        <f t="shared" si="2"/>
        <v>788.76497521994418</v>
      </c>
      <c r="EL15" s="20">
        <f t="shared" si="2"/>
        <v>791.76211099244847</v>
      </c>
      <c r="EM15" s="20">
        <f t="shared" si="2"/>
        <v>794.74726873606426</v>
      </c>
      <c r="EN15" s="20">
        <f t="shared" si="2"/>
        <v>797.72041680807274</v>
      </c>
      <c r="EO15" s="20">
        <f t="shared" si="2"/>
        <v>800.68152195302423</v>
      </c>
      <c r="EP15" s="20">
        <f t="shared" si="2"/>
        <v>803.63054942060455</v>
      </c>
      <c r="EQ15" s="20">
        <f t="shared" si="2"/>
        <v>806.56746307761557</v>
      </c>
      <c r="ER15" s="20">
        <f t="shared" si="2"/>
        <v>809.49222551379887</v>
      </c>
      <c r="ES15" s="20">
        <f t="shared" si="2"/>
        <v>812.40479814401931</v>
      </c>
      <c r="ET15" s="20">
        <f t="shared" si="2"/>
        <v>815.30514130453696</v>
      </c>
      <c r="EU15" s="20">
        <f t="shared" si="2"/>
        <v>818.19321434430174</v>
      </c>
      <c r="EV15" s="20">
        <f t="shared" si="2"/>
        <v>821.06897571463867</v>
      </c>
      <c r="EW15" s="20">
        <f t="shared" si="2"/>
        <v>823.93238305120371</v>
      </c>
      <c r="EX15" s="20">
        <f t="shared" si="2"/>
        <v>826.78339325378374</v>
      </c>
      <c r="EY15" s="20">
        <f t="shared" si="2"/>
        <v>829.62196256238326</v>
      </c>
      <c r="EZ15" s="20">
        <f t="shared" si="2"/>
        <v>832.44804662924798</v>
      </c>
      <c r="FA15" s="20">
        <f t="shared" si="2"/>
        <v>835.2616005876348</v>
      </c>
      <c r="FB15" s="20">
        <f t="shared" si="2"/>
        <v>838.06257911825094</v>
      </c>
      <c r="FC15" s="20">
        <f t="shared" si="2"/>
        <v>840.8509365115043</v>
      </c>
      <c r="FD15" s="20">
        <f t="shared" si="2"/>
        <v>843.62662672804129</v>
      </c>
      <c r="FE15" s="20">
        <f t="shared" si="2"/>
        <v>846.38960345559269</v>
      </c>
      <c r="FF15" s="20">
        <f t="shared" si="2"/>
        <v>849.13982016373279</v>
      </c>
      <c r="FG15" s="20">
        <f t="shared" si="2"/>
        <v>851.87723015615325</v>
      </c>
      <c r="FH15" s="20">
        <f t="shared" si="2"/>
        <v>854.6017866218873</v>
      </c>
      <c r="FI15" s="20">
        <f t="shared" si="2"/>
        <v>857.31344268083194</v>
      </c>
      <c r="FJ15" s="20">
        <f t="shared" si="2"/>
        <v>860.01215142965202</v>
      </c>
      <c r="FK15" s="20">
        <f t="shared" si="2"/>
        <v>862.69786598490305</v>
      </c>
      <c r="FL15" s="20">
        <f t="shared" si="2"/>
        <v>865.37053952537815</v>
      </c>
      <c r="FM15" s="20">
        <f t="shared" si="2"/>
        <v>868.03012533137041</v>
      </c>
      <c r="FN15" s="20">
        <f t="shared" si="2"/>
        <v>870.67657682269021</v>
      </c>
      <c r="FO15" s="20">
        <f t="shared" si="2"/>
        <v>873.30984759502689</v>
      </c>
      <c r="FP15" s="20">
        <f t="shared" si="2"/>
        <v>875.92989145421086</v>
      </c>
      <c r="FQ15" s="20">
        <f t="shared" si="2"/>
        <v>878.53666244925091</v>
      </c>
      <c r="FR15" s="20">
        <f t="shared" si="2"/>
        <v>881.13011490326255</v>
      </c>
      <c r="FS15" s="20">
        <f t="shared" si="2"/>
        <v>883.71020344441479</v>
      </c>
      <c r="FT15" s="20">
        <f t="shared" si="2"/>
        <v>886.27688303398349</v>
      </c>
      <c r="FU15" s="20">
        <f t="shared" si="2"/>
        <v>888.83010899426904</v>
      </c>
      <c r="FV15" s="20">
        <f t="shared" si="2"/>
        <v>891.36983704445913</v>
      </c>
      <c r="FW15" s="20">
        <f t="shared" si="2"/>
        <v>893.89602331176275</v>
      </c>
      <c r="FX15" s="20">
        <f t="shared" si="2"/>
        <v>896.40862437953513</v>
      </c>
      <c r="FY15" s="20">
        <f t="shared" si="2"/>
        <v>898.90759728030946</v>
      </c>
      <c r="FZ15" s="20">
        <f t="shared" si="2"/>
        <v>901.39289951990884</v>
      </c>
      <c r="GA15" s="20">
        <f t="shared" si="2"/>
        <v>903.8644891081276</v>
      </c>
      <c r="GB15" s="20">
        <f t="shared" si="2"/>
        <v>906.3223245780556</v>
      </c>
      <c r="GC15" s="20">
        <f t="shared" si="2"/>
        <v>908.76636500699112</v>
      </c>
      <c r="GD15" s="20">
        <f t="shared" si="2"/>
        <v>911.19657003389807</v>
      </c>
      <c r="GE15" s="20">
        <f t="shared" si="2"/>
        <v>913.61289987726298</v>
      </c>
      <c r="GF15" s="20">
        <f t="shared" si="2"/>
        <v>916.01531535103959</v>
      </c>
      <c r="GG15" s="20">
        <f t="shared" si="2"/>
        <v>918.40377788121407</v>
      </c>
      <c r="GH15" s="20">
        <f t="shared" si="2"/>
        <v>920.77824952069921</v>
      </c>
      <c r="GI15" s="20">
        <f t="shared" si="2"/>
        <v>923.13869296481857</v>
      </c>
      <c r="GJ15" s="20">
        <f t="shared" si="2"/>
        <v>925.48507156429253</v>
      </c>
      <c r="GK15" s="20">
        <f t="shared" si="2"/>
        <v>927.81819533811893</v>
      </c>
      <c r="GL15" s="20">
        <f t="shared" si="2"/>
        <v>930.13784769232484</v>
      </c>
      <c r="GM15" s="20">
        <f t="shared" si="2"/>
        <v>932.44383467002183</v>
      </c>
      <c r="GN15" s="20">
        <f t="shared" si="2"/>
        <v>934.73597760697135</v>
      </c>
      <c r="GO15" s="20">
        <f t="shared" ref="GO15:IZ15" si="3">GO48</f>
        <v>937.01410863238357</v>
      </c>
      <c r="GP15" s="20">
        <f t="shared" si="3"/>
        <v>939.27806789808892</v>
      </c>
      <c r="GQ15" s="20">
        <f t="shared" si="3"/>
        <v>941.52770185983729</v>
      </c>
      <c r="GR15" s="20">
        <f t="shared" si="3"/>
        <v>943.76286219620931</v>
      </c>
      <c r="GS15" s="20">
        <f t="shared" si="3"/>
        <v>945.98340512127982</v>
      </c>
      <c r="GT15" s="20">
        <f t="shared" si="3"/>
        <v>948.18919093400189</v>
      </c>
      <c r="GU15" s="20">
        <f t="shared" si="3"/>
        <v>950.38008371547642</v>
      </c>
      <c r="GV15" s="20">
        <f t="shared" si="3"/>
        <v>952.55595111719958</v>
      </c>
      <c r="GW15" s="20">
        <f t="shared" si="3"/>
        <v>954.71666420466363</v>
      </c>
      <c r="GX15" s="20">
        <f t="shared" si="3"/>
        <v>956.8620973385149</v>
      </c>
      <c r="GY15" s="20">
        <f t="shared" si="3"/>
        <v>958.99212807995139</v>
      </c>
      <c r="GZ15" s="20">
        <f t="shared" si="3"/>
        <v>961.10663711144355</v>
      </c>
      <c r="HA15" s="20">
        <f t="shared" si="3"/>
        <v>963.20550816642776</v>
      </c>
      <c r="HB15" s="20">
        <f t="shared" si="3"/>
        <v>965.28862796853582</v>
      </c>
      <c r="HC15" s="20">
        <f t="shared" si="3"/>
        <v>967.35588617643077</v>
      </c>
      <c r="HD15" s="20">
        <f t="shared" si="3"/>
        <v>969.40717533505585</v>
      </c>
      <c r="HE15" s="20">
        <f t="shared" si="3"/>
        <v>971.4423908410613</v>
      </c>
      <c r="HF15" s="20">
        <f t="shared" si="3"/>
        <v>973.46143086977179</v>
      </c>
      <c r="HG15" s="20">
        <f t="shared" si="3"/>
        <v>975.46419634898882</v>
      </c>
      <c r="HH15" s="20">
        <f t="shared" si="3"/>
        <v>977.45059092177974</v>
      </c>
      <c r="HI15" s="20">
        <f t="shared" si="3"/>
        <v>979.42052090948073</v>
      </c>
      <c r="HJ15" s="20">
        <f t="shared" si="3"/>
        <v>981.37389527835319</v>
      </c>
      <c r="HK15" s="20">
        <f t="shared" si="3"/>
        <v>983.31062560689259</v>
      </c>
      <c r="HL15" s="20">
        <f t="shared" si="3"/>
        <v>985.23062605478526</v>
      </c>
      <c r="HM15" s="20">
        <f t="shared" si="3"/>
        <v>987.13381333447762</v>
      </c>
      <c r="HN15" s="20">
        <f t="shared" si="3"/>
        <v>989.02010668377591</v>
      </c>
      <c r="HO15" s="20">
        <f t="shared" si="3"/>
        <v>990.88942784036146</v>
      </c>
      <c r="HP15" s="20">
        <f t="shared" si="3"/>
        <v>992.74170101654124</v>
      </c>
      <c r="HQ15" s="20">
        <f t="shared" si="3"/>
        <v>994.57685287810455</v>
      </c>
      <c r="HR15" s="20">
        <f t="shared" si="3"/>
        <v>996.39481252066071</v>
      </c>
      <c r="HS15" s="20">
        <f t="shared" si="3"/>
        <v>998.19551144434627</v>
      </c>
      <c r="HT15" s="20">
        <f t="shared" si="3"/>
        <v>999.97888353516691</v>
      </c>
      <c r="HU15" s="20">
        <f t="shared" si="3"/>
        <v>1001.7448650451422</v>
      </c>
      <c r="HV15" s="20">
        <f t="shared" si="3"/>
        <v>1003.4933945737075</v>
      </c>
      <c r="HW15" s="20">
        <f t="shared" si="3"/>
        <v>1005.2244130498785</v>
      </c>
      <c r="HX15" s="20">
        <f t="shared" si="3"/>
        <v>1006.9378637131992</v>
      </c>
      <c r="HY15" s="20">
        <f t="shared" si="3"/>
        <v>1008.6336920972284</v>
      </c>
      <c r="HZ15" s="20">
        <f t="shared" si="3"/>
        <v>1010.3118460130736</v>
      </c>
      <c r="IA15" s="20">
        <f t="shared" si="3"/>
        <v>1011.9722755331818</v>
      </c>
      <c r="IB15" s="20">
        <f t="shared" si="3"/>
        <v>1013.6149329755356</v>
      </c>
      <c r="IC15" s="20">
        <f t="shared" si="3"/>
        <v>1015.2397728873681</v>
      </c>
      <c r="ID15" s="20">
        <f t="shared" si="3"/>
        <v>1016.8467520303864</v>
      </c>
      <c r="IE15" s="20">
        <f t="shared" si="3"/>
        <v>1018.4358293662352</v>
      </c>
      <c r="IF15" s="20">
        <f t="shared" si="3"/>
        <v>1020.0069660415104</v>
      </c>
      <c r="IG15" s="20">
        <f t="shared" si="3"/>
        <v>1021.5601253732227</v>
      </c>
      <c r="IH15" s="20">
        <f t="shared" si="3"/>
        <v>1023.0952728331289</v>
      </c>
      <c r="II15" s="20">
        <f t="shared" si="3"/>
        <v>1024.6123760349819</v>
      </c>
      <c r="IJ15" s="20">
        <f t="shared" si="3"/>
        <v>1026.1114047210617</v>
      </c>
      <c r="IK15" s="20">
        <f t="shared" si="3"/>
        <v>1027.5923307484552</v>
      </c>
      <c r="IL15" s="20">
        <f t="shared" si="3"/>
        <v>1029.0551280752923</v>
      </c>
      <c r="IM15" s="20">
        <f t="shared" si="3"/>
        <v>1030.4997727477394</v>
      </c>
      <c r="IN15" s="20">
        <f t="shared" si="3"/>
        <v>1031.9262428861625</v>
      </c>
      <c r="IO15" s="20">
        <f t="shared" si="3"/>
        <v>1033.3345186726915</v>
      </c>
      <c r="IP15" s="20">
        <f t="shared" si="3"/>
        <v>1034.7245823376911</v>
      </c>
      <c r="IQ15" s="20">
        <f t="shared" si="3"/>
        <v>1036.0964181448696</v>
      </c>
      <c r="IR15" s="20">
        <f t="shared" si="3"/>
        <v>1037.4500123786881</v>
      </c>
      <c r="IS15" s="20">
        <f t="shared" si="3"/>
        <v>1038.7853533312864</v>
      </c>
      <c r="IT15" s="20">
        <f t="shared" si="3"/>
        <v>1040.1024312887052</v>
      </c>
      <c r="IU15" s="20">
        <f t="shared" si="3"/>
        <v>1041.4012385177648</v>
      </c>
      <c r="IV15" s="20">
        <f t="shared" si="3"/>
        <v>1042.6817692518998</v>
      </c>
      <c r="IW15" s="20">
        <f t="shared" si="3"/>
        <v>1043.9440196779701</v>
      </c>
      <c r="IX15" s="20">
        <f t="shared" si="3"/>
        <v>1045.1879879232429</v>
      </c>
      <c r="IY15" s="20">
        <f t="shared" si="3"/>
        <v>1046.4136740414413</v>
      </c>
      <c r="IZ15" s="20">
        <f t="shared" si="3"/>
        <v>1047.621079998607</v>
      </c>
      <c r="JA15" s="20">
        <f t="shared" ref="JA15:KF15" si="4">JA48</f>
        <v>1048.8102096601285</v>
      </c>
      <c r="JB15" s="20">
        <f t="shared" si="4"/>
        <v>1049.9810687761819</v>
      </c>
      <c r="JC15" s="20">
        <f t="shared" si="4"/>
        <v>1051.1336649680529</v>
      </c>
      <c r="JD15" s="20">
        <f t="shared" si="4"/>
        <v>1052.2680077131142</v>
      </c>
      <c r="JE15" s="20">
        <f t="shared" si="4"/>
        <v>1053.3841083305572</v>
      </c>
      <c r="JF15" s="20">
        <f t="shared" si="4"/>
        <v>1054.4819799670006</v>
      </c>
      <c r="JG15" s="20">
        <f t="shared" si="4"/>
        <v>1055.5616375817053</v>
      </c>
      <c r="JH15" s="20">
        <f t="shared" si="4"/>
        <v>1056.6230979329864</v>
      </c>
      <c r="JI15" s="20">
        <f t="shared" si="4"/>
        <v>1057.6663795624982</v>
      </c>
      <c r="JJ15" s="20">
        <f t="shared" si="4"/>
        <v>1058.6915027812502</v>
      </c>
      <c r="JK15" s="20">
        <f t="shared" si="4"/>
        <v>1059.6984896543702</v>
      </c>
      <c r="JL15" s="20">
        <f t="shared" si="4"/>
        <v>1060.6873639860592</v>
      </c>
      <c r="JM15" s="20">
        <f t="shared" si="4"/>
        <v>1061.6581513038591</v>
      </c>
      <c r="JN15" s="20">
        <f t="shared" si="4"/>
        <v>1062.6108788434246</v>
      </c>
      <c r="JO15" s="20">
        <f t="shared" si="4"/>
        <v>1063.545575533012</v>
      </c>
      <c r="JP15" s="20">
        <f t="shared" si="4"/>
        <v>1064.4622719779818</v>
      </c>
      <c r="JQ15" s="20">
        <f t="shared" si="4"/>
        <v>1065.3610004448838</v>
      </c>
      <c r="JR15" s="20">
        <f t="shared" si="4"/>
        <v>1066.2417948463842</v>
      </c>
      <c r="JS15" s="20">
        <f t="shared" si="4"/>
        <v>1067.1046907238351</v>
      </c>
      <c r="JT15" s="20">
        <f t="shared" si="4"/>
        <v>1067.9497252323433</v>
      </c>
      <c r="JU15" s="20">
        <f t="shared" si="4"/>
        <v>1068.7769371242191</v>
      </c>
      <c r="JV15" s="20">
        <f t="shared" si="4"/>
        <v>1069.5863667328692</v>
      </c>
      <c r="JW15" s="20">
        <f t="shared" si="4"/>
        <v>1070.3780559561524</v>
      </c>
      <c r="JX15" s="20">
        <f t="shared" si="4"/>
        <v>1071.1520482393987</v>
      </c>
      <c r="JY15" s="20">
        <f t="shared" si="4"/>
        <v>1071.908388559033</v>
      </c>
      <c r="JZ15" s="20">
        <f t="shared" si="4"/>
        <v>1072.6471234065325</v>
      </c>
      <c r="KA15" s="20">
        <f t="shared" si="4"/>
        <v>1073.368300770423</v>
      </c>
      <c r="KB15" s="20">
        <f t="shared" si="4"/>
        <v>1074.0719701196201</v>
      </c>
      <c r="KC15" s="20">
        <f t="shared" si="4"/>
        <v>1074.7581823868472</v>
      </c>
      <c r="KD15" s="20">
        <f t="shared" si="4"/>
        <v>1075.4269899513934</v>
      </c>
      <c r="KE15" s="20">
        <f t="shared" si="4"/>
        <v>1076.0784466225041</v>
      </c>
      <c r="KF15" s="20">
        <f t="shared" si="4"/>
        <v>1076.7126076216189</v>
      </c>
    </row>
    <row r="16" spans="1:292" s="8" customFormat="1" x14ac:dyDescent="0.2">
      <c r="A16" s="8" t="s">
        <v>10</v>
      </c>
      <c r="B16" s="9">
        <v>0.83</v>
      </c>
      <c r="C16" s="9">
        <v>0.82411111111111102</v>
      </c>
      <c r="D16" s="9">
        <v>0.81822222222222196</v>
      </c>
      <c r="E16" s="9">
        <v>0.81233333333333324</v>
      </c>
      <c r="F16" s="9">
        <v>0.80644444444444441</v>
      </c>
      <c r="G16" s="9">
        <v>0.80055555555555546</v>
      </c>
      <c r="H16" s="9">
        <v>0.79466666666666663</v>
      </c>
      <c r="I16" s="9">
        <v>0.78877777777777769</v>
      </c>
      <c r="J16" s="9">
        <v>0.78288888888888886</v>
      </c>
      <c r="K16" s="9">
        <v>0.77699999999999991</v>
      </c>
      <c r="L16" s="9">
        <v>0.77111111111111108</v>
      </c>
      <c r="M16" s="9">
        <v>0.76522222222222214</v>
      </c>
      <c r="N16" s="9">
        <v>0.7593333333333333</v>
      </c>
      <c r="O16" s="9">
        <v>0.75344444444444436</v>
      </c>
      <c r="P16" s="9">
        <v>0.74755555555555553</v>
      </c>
      <c r="Q16" s="9">
        <v>0.74166666666666659</v>
      </c>
      <c r="R16" s="9">
        <v>0.73577777777777775</v>
      </c>
      <c r="S16" s="9">
        <v>0.72988888888888881</v>
      </c>
      <c r="T16" s="9">
        <v>0.72399999999999998</v>
      </c>
      <c r="U16" s="9">
        <v>0.71811111111111103</v>
      </c>
      <c r="V16" s="9">
        <v>0.7122222222222222</v>
      </c>
      <c r="W16" s="9">
        <v>0.70633333333333326</v>
      </c>
      <c r="X16" s="9">
        <v>0.70044444444444443</v>
      </c>
      <c r="Y16" s="9">
        <v>0.69455555555555548</v>
      </c>
      <c r="Z16" s="9">
        <v>0.68866666666666654</v>
      </c>
      <c r="AA16" s="9">
        <v>0.68277777777777771</v>
      </c>
      <c r="AB16" s="9">
        <v>0.67688888888888887</v>
      </c>
      <c r="AC16" s="9">
        <v>0.67099999999999993</v>
      </c>
      <c r="AD16" s="9">
        <v>0.66511111111111099</v>
      </c>
      <c r="AE16" s="9">
        <v>0.65922222222222215</v>
      </c>
      <c r="AF16" s="9">
        <v>0.65333333333333332</v>
      </c>
      <c r="AG16" s="9">
        <v>0.64744444444444438</v>
      </c>
      <c r="AH16" s="9">
        <v>0.64155555555555543</v>
      </c>
      <c r="AI16" s="9">
        <v>0.6356666666666666</v>
      </c>
      <c r="AJ16" s="9">
        <v>0.62977777777777777</v>
      </c>
      <c r="AK16" s="9">
        <v>0.62388888888888883</v>
      </c>
      <c r="AL16" s="9">
        <v>0.61799999999999988</v>
      </c>
      <c r="AM16" s="9">
        <v>0.61211111111111105</v>
      </c>
      <c r="AN16" s="9">
        <v>0.60622222222222222</v>
      </c>
      <c r="AO16" s="9">
        <v>0.60033333333333327</v>
      </c>
      <c r="AP16" s="9">
        <v>0.59444444444444433</v>
      </c>
      <c r="AQ16" s="9">
        <v>0.5885555555555555</v>
      </c>
      <c r="AR16" s="9">
        <v>0.58266666666666656</v>
      </c>
      <c r="AS16" s="9">
        <v>0.57677777777777772</v>
      </c>
      <c r="AT16" s="9">
        <v>0.57088888888888878</v>
      </c>
      <c r="AU16" s="9">
        <v>0.56499999999999995</v>
      </c>
      <c r="AV16" s="9">
        <v>0.55911111111111111</v>
      </c>
      <c r="AW16" s="9">
        <v>0.55322222222222217</v>
      </c>
      <c r="AX16" s="9">
        <v>0.54733333333333323</v>
      </c>
      <c r="AY16" s="9">
        <v>0.54144444444444439</v>
      </c>
      <c r="AZ16" s="9">
        <v>0.53555555555555545</v>
      </c>
      <c r="BA16" s="9">
        <v>0.52966666666666651</v>
      </c>
      <c r="BB16" s="9">
        <v>0.52377777777777768</v>
      </c>
      <c r="BC16" s="9">
        <v>0.51788888888888884</v>
      </c>
      <c r="BD16" s="9">
        <v>0.5119999999999999</v>
      </c>
      <c r="BE16" s="9">
        <v>0.50611111111111096</v>
      </c>
      <c r="BF16" s="9">
        <v>0.50022222222222212</v>
      </c>
      <c r="BG16" s="9">
        <v>0.49433333333333324</v>
      </c>
      <c r="BH16" s="9">
        <v>0.48844444444444435</v>
      </c>
      <c r="BI16" s="9">
        <v>0.48255555555555546</v>
      </c>
      <c r="BJ16" s="9">
        <v>0.47666666666666657</v>
      </c>
      <c r="BK16" s="9">
        <v>0.47077777777777768</v>
      </c>
      <c r="BL16" s="9">
        <v>0.4648888888888888</v>
      </c>
      <c r="BM16" s="9">
        <v>0.45899999999999991</v>
      </c>
      <c r="BN16" s="9">
        <v>0.45311111111111102</v>
      </c>
      <c r="BO16" s="9">
        <v>0.44722222222222213</v>
      </c>
      <c r="BP16" s="9">
        <v>0.44133333333333324</v>
      </c>
      <c r="BQ16" s="9">
        <v>0.43544444444444436</v>
      </c>
      <c r="BR16" s="9">
        <v>0.42955555555555547</v>
      </c>
      <c r="BS16" s="9">
        <v>0.42366666666666658</v>
      </c>
      <c r="BT16" s="9">
        <v>0.41777777777777769</v>
      </c>
      <c r="BU16" s="9">
        <v>0.4118888888888888</v>
      </c>
      <c r="BV16" s="9">
        <v>0.40599999999999992</v>
      </c>
      <c r="BW16" s="9">
        <v>0.40011111111111103</v>
      </c>
      <c r="BX16" s="9">
        <v>0.39422222222222214</v>
      </c>
      <c r="BY16" s="9">
        <v>0.38833333333333325</v>
      </c>
      <c r="BZ16" s="9">
        <v>0.38244444444444436</v>
      </c>
      <c r="CA16" s="9">
        <v>0.37655555555555548</v>
      </c>
      <c r="CB16" s="9">
        <v>0.37066666666666659</v>
      </c>
      <c r="CC16" s="9">
        <v>0.3647777777777777</v>
      </c>
      <c r="CD16" s="9">
        <v>0.35888888888888881</v>
      </c>
      <c r="CE16" s="9">
        <v>0.35299999999999987</v>
      </c>
      <c r="CF16" s="9">
        <v>0.34711111111111098</v>
      </c>
      <c r="CG16" s="9">
        <v>0.34122222222222209</v>
      </c>
      <c r="CH16" s="9">
        <v>0.33533333333333321</v>
      </c>
      <c r="CI16" s="9">
        <v>0.32944444444444432</v>
      </c>
      <c r="CJ16" s="9">
        <v>0.32355555555555549</v>
      </c>
      <c r="CK16" s="9">
        <v>0.31766666666666654</v>
      </c>
      <c r="CL16" s="9">
        <v>0.31177777777777771</v>
      </c>
      <c r="CM16" s="9">
        <v>0.30588888888888877</v>
      </c>
      <c r="CN16" s="9">
        <v>0.29999999999999993</v>
      </c>
      <c r="CO16" s="9">
        <v>0.29999999999999993</v>
      </c>
      <c r="CP16" s="9">
        <v>0.29999999999999993</v>
      </c>
      <c r="CQ16" s="9">
        <v>0.29999999999999993</v>
      </c>
      <c r="CR16" s="9">
        <v>0.29999999999999993</v>
      </c>
      <c r="CS16" s="9">
        <v>0.29999999999999993</v>
      </c>
      <c r="CT16" s="9">
        <v>0.29999999999999993</v>
      </c>
      <c r="CU16" s="9">
        <v>0.29999999999999993</v>
      </c>
      <c r="CV16" s="9">
        <v>0.29999999999999993</v>
      </c>
      <c r="CW16" s="9">
        <v>0.29999999999999993</v>
      </c>
      <c r="CX16" s="9">
        <v>0.29999999999999993</v>
      </c>
      <c r="CY16" s="9">
        <v>0.29999999999999993</v>
      </c>
      <c r="CZ16" s="9">
        <v>0.29999999999999993</v>
      </c>
      <c r="DA16" s="9">
        <v>0.29999999999999993</v>
      </c>
      <c r="DB16" s="9">
        <v>0.29999999999999993</v>
      </c>
      <c r="DC16" s="9">
        <v>0.29999999999999993</v>
      </c>
      <c r="DD16" s="9">
        <v>0.29999999999999993</v>
      </c>
      <c r="DE16" s="9">
        <v>0.29999999999999993</v>
      </c>
      <c r="DF16" s="9">
        <v>0.29999999999999993</v>
      </c>
      <c r="DG16" s="9">
        <v>0.29999999999999993</v>
      </c>
      <c r="DH16" s="9">
        <v>0.29999999999999993</v>
      </c>
      <c r="DI16" s="9">
        <v>0.29999999999999993</v>
      </c>
      <c r="DJ16" s="9">
        <v>0.29999999999999993</v>
      </c>
      <c r="DK16" s="9">
        <v>0.29999999999999993</v>
      </c>
      <c r="DL16" s="9">
        <v>0.29999999999999993</v>
      </c>
      <c r="DM16" s="9">
        <v>0.29999999999999993</v>
      </c>
      <c r="DN16" s="9">
        <v>0.29999999999999993</v>
      </c>
      <c r="DO16" s="9">
        <v>0.29999999999999993</v>
      </c>
      <c r="DP16" s="9">
        <v>0.29999999999999993</v>
      </c>
      <c r="DQ16" s="9">
        <v>0.29999999999999993</v>
      </c>
      <c r="DR16" s="9">
        <v>0.29999999999999993</v>
      </c>
      <c r="DS16" s="9">
        <v>0.29999999999999993</v>
      </c>
      <c r="DT16" s="9">
        <v>0.29999999999999993</v>
      </c>
      <c r="DU16" s="9">
        <v>0.29999999999999993</v>
      </c>
      <c r="DV16" s="9">
        <v>0.29999999999999993</v>
      </c>
      <c r="DW16" s="9">
        <v>0.29999999999999993</v>
      </c>
      <c r="DX16" s="9">
        <v>0.29999999999999993</v>
      </c>
      <c r="DY16" s="9">
        <v>0.29999999999999993</v>
      </c>
      <c r="DZ16" s="9">
        <v>0.29999999999999993</v>
      </c>
      <c r="EA16" s="9">
        <v>0.29999999999999993</v>
      </c>
      <c r="EB16" s="9">
        <v>0.29999999999999993</v>
      </c>
      <c r="EC16" s="9">
        <v>0.29999999999999993</v>
      </c>
      <c r="ED16" s="9">
        <v>0.29999999999999993</v>
      </c>
      <c r="EE16" s="9">
        <v>0.29999999999999993</v>
      </c>
      <c r="EF16" s="9">
        <v>0.29999999999999993</v>
      </c>
      <c r="EG16" s="9">
        <v>0.29999999999999993</v>
      </c>
      <c r="EH16" s="9">
        <v>0.29999999999999993</v>
      </c>
      <c r="EI16" s="9">
        <v>0.29999999999999993</v>
      </c>
      <c r="EJ16" s="9">
        <v>0.29999999999999993</v>
      </c>
      <c r="EK16" s="9">
        <v>0.29999999999999993</v>
      </c>
      <c r="EL16" s="9">
        <v>0.29999999999999993</v>
      </c>
      <c r="EM16" s="9">
        <v>0.29999999999999993</v>
      </c>
      <c r="EN16" s="9">
        <v>0.29999999999999993</v>
      </c>
      <c r="EO16" s="9">
        <v>0.29999999999999993</v>
      </c>
      <c r="EP16" s="9">
        <v>0.29999999999999993</v>
      </c>
      <c r="EQ16" s="9">
        <v>0.29999999999999993</v>
      </c>
      <c r="ER16" s="9">
        <v>0.29999999999999993</v>
      </c>
      <c r="ES16" s="9">
        <v>0.29999999999999993</v>
      </c>
      <c r="ET16" s="9">
        <v>0.29999999999999993</v>
      </c>
      <c r="EU16" s="9">
        <v>0.29999999999999993</v>
      </c>
      <c r="EV16" s="9">
        <v>0.29999999999999993</v>
      </c>
      <c r="EW16" s="9">
        <v>0.29999999999999993</v>
      </c>
      <c r="EX16" s="9">
        <v>0.29999999999999993</v>
      </c>
      <c r="EY16" s="9">
        <v>0.29999999999999993</v>
      </c>
      <c r="EZ16" s="9">
        <v>0.29999999999999993</v>
      </c>
      <c r="FA16" s="9">
        <v>0.29999999999999993</v>
      </c>
      <c r="FB16" s="9">
        <v>0.29999999999999993</v>
      </c>
      <c r="FC16" s="9">
        <v>0.29999999999999993</v>
      </c>
      <c r="FD16" s="9">
        <v>0.29999999999999993</v>
      </c>
      <c r="FE16" s="9">
        <v>0.29999999999999993</v>
      </c>
      <c r="FF16" s="9">
        <v>0.29999999999999993</v>
      </c>
      <c r="FG16" s="9">
        <v>0.29999999999999993</v>
      </c>
      <c r="FH16" s="9">
        <v>0.29999999999999993</v>
      </c>
      <c r="FI16" s="9">
        <v>0.29999999999999993</v>
      </c>
      <c r="FJ16" s="9">
        <v>0.29999999999999993</v>
      </c>
      <c r="FK16" s="9">
        <v>0.29999999999999993</v>
      </c>
      <c r="FL16" s="9">
        <v>0.29999999999999993</v>
      </c>
      <c r="FM16" s="9">
        <v>0.29999999999999993</v>
      </c>
      <c r="FN16" s="9">
        <v>0.29999999999999993</v>
      </c>
      <c r="FO16" s="9">
        <v>0.29999999999999993</v>
      </c>
      <c r="FP16" s="9">
        <v>0.29999999999999993</v>
      </c>
      <c r="FQ16" s="9">
        <v>0.29999999999999993</v>
      </c>
      <c r="FR16" s="9">
        <v>0.29999999999999993</v>
      </c>
      <c r="FS16" s="9">
        <v>0.29999999999999993</v>
      </c>
      <c r="FT16" s="9">
        <v>0.29999999999999993</v>
      </c>
      <c r="FU16" s="9">
        <v>0.29999999999999993</v>
      </c>
      <c r="FV16" s="9">
        <v>0.29999999999999993</v>
      </c>
      <c r="FW16" s="9">
        <v>0.29999999999999993</v>
      </c>
      <c r="FX16" s="9">
        <v>0.29999999999999993</v>
      </c>
      <c r="FY16" s="9">
        <v>0.29999999999999993</v>
      </c>
      <c r="FZ16" s="9">
        <v>0.29999999999999993</v>
      </c>
      <c r="GA16" s="9">
        <v>0.29999999999999993</v>
      </c>
      <c r="GB16" s="9">
        <v>0.29999999999999993</v>
      </c>
      <c r="GC16" s="9">
        <v>0.29999999999999993</v>
      </c>
      <c r="GD16" s="9">
        <v>0.29999999999999993</v>
      </c>
      <c r="GE16" s="9">
        <v>0.29999999999999993</v>
      </c>
      <c r="GF16" s="9">
        <v>0.29999999999999993</v>
      </c>
      <c r="GG16" s="9">
        <v>0.29999999999999993</v>
      </c>
      <c r="GH16" s="9">
        <v>0.29999999999999993</v>
      </c>
      <c r="GI16" s="9">
        <v>0.29999999999999993</v>
      </c>
      <c r="GJ16" s="9">
        <v>0.29999999999999993</v>
      </c>
      <c r="GK16" s="9">
        <v>0.29999999999999993</v>
      </c>
      <c r="GL16" s="9">
        <v>0.29999999999999993</v>
      </c>
      <c r="GM16" s="9">
        <v>0.29999999999999993</v>
      </c>
      <c r="GN16" s="9">
        <v>0.29999999999999993</v>
      </c>
      <c r="GO16" s="9">
        <v>0.29999999999999993</v>
      </c>
      <c r="GP16" s="9">
        <v>0.29999999999999993</v>
      </c>
      <c r="GQ16" s="9">
        <v>0.29999999999999993</v>
      </c>
      <c r="GR16" s="9">
        <v>0.29999999999999993</v>
      </c>
      <c r="GS16" s="9">
        <v>0.29999999999999993</v>
      </c>
      <c r="GT16" s="9">
        <v>0.29999999999999993</v>
      </c>
      <c r="GU16" s="9">
        <v>0.29999999999999993</v>
      </c>
      <c r="GV16" s="9">
        <v>0.29999999999999993</v>
      </c>
      <c r="GW16" s="9">
        <v>0.29999999999999993</v>
      </c>
      <c r="GX16" s="9">
        <v>0.29999999999999993</v>
      </c>
      <c r="GY16" s="9">
        <v>0.29999999999999993</v>
      </c>
      <c r="GZ16" s="9">
        <v>0.29999999999999993</v>
      </c>
      <c r="HA16" s="9">
        <v>0.29999999999999993</v>
      </c>
      <c r="HB16" s="9">
        <v>0.29999999999999993</v>
      </c>
      <c r="HC16" s="9">
        <v>0.29999999999999993</v>
      </c>
      <c r="HD16" s="9">
        <v>0.29999999999999993</v>
      </c>
      <c r="HE16" s="9">
        <v>0.29999999999999993</v>
      </c>
      <c r="HF16" s="9">
        <v>0.29999999999999993</v>
      </c>
      <c r="HG16" s="9">
        <v>0.29999999999999993</v>
      </c>
      <c r="HH16" s="9">
        <v>0.29999999999999993</v>
      </c>
      <c r="HI16" s="9">
        <v>0.29999999999999993</v>
      </c>
      <c r="HJ16" s="9">
        <v>0.29999999999999993</v>
      </c>
      <c r="HK16" s="9">
        <v>0.29999999999999993</v>
      </c>
      <c r="HL16" s="9">
        <v>0.29999999999999993</v>
      </c>
      <c r="HM16" s="9">
        <v>0.29999999999999993</v>
      </c>
      <c r="HN16" s="9">
        <v>0.29999999999999993</v>
      </c>
      <c r="HO16" s="9">
        <v>0.29999999999999993</v>
      </c>
      <c r="HP16" s="9">
        <v>0.29999999999999993</v>
      </c>
      <c r="HQ16" s="9">
        <v>0.29999999999999993</v>
      </c>
      <c r="HR16" s="9">
        <v>0.29999999999999993</v>
      </c>
      <c r="HS16" s="9">
        <v>0.29999999999999993</v>
      </c>
      <c r="HT16" s="9">
        <v>0.29999999999999993</v>
      </c>
      <c r="HU16" s="9">
        <v>0.29999999999999993</v>
      </c>
      <c r="HV16" s="9">
        <v>0.29999999999999993</v>
      </c>
      <c r="HW16" s="9">
        <v>0.29999999999999993</v>
      </c>
      <c r="HX16" s="9">
        <v>0.29999999999999993</v>
      </c>
      <c r="HY16" s="9">
        <v>0.29999999999999993</v>
      </c>
      <c r="HZ16" s="9">
        <v>0.29999999999999993</v>
      </c>
      <c r="IA16" s="9">
        <v>0.29999999999999993</v>
      </c>
      <c r="IB16" s="9">
        <v>0.29999999999999993</v>
      </c>
      <c r="IC16" s="9">
        <v>0.29999999999999993</v>
      </c>
      <c r="ID16" s="9">
        <v>0.29999999999999993</v>
      </c>
      <c r="IE16" s="9">
        <v>0.29999999999999993</v>
      </c>
      <c r="IF16" s="9">
        <v>0.29999999999999993</v>
      </c>
      <c r="IG16" s="9">
        <v>0.29999999999999993</v>
      </c>
      <c r="IH16" s="9">
        <v>0.29999999999999993</v>
      </c>
      <c r="II16" s="9">
        <v>0.29999999999999993</v>
      </c>
      <c r="IJ16" s="9">
        <v>0.29999999999999993</v>
      </c>
      <c r="IK16" s="9">
        <v>0.29999999999999993</v>
      </c>
      <c r="IL16" s="9">
        <v>0.29999999999999993</v>
      </c>
      <c r="IM16" s="9">
        <v>0.29999999999999993</v>
      </c>
      <c r="IN16" s="9">
        <v>0.29999999999999993</v>
      </c>
      <c r="IO16" s="9">
        <v>0.29999999999999993</v>
      </c>
      <c r="IP16" s="9">
        <v>0.29999999999999993</v>
      </c>
      <c r="IQ16" s="9">
        <v>0.29999999999999993</v>
      </c>
      <c r="IR16" s="9">
        <v>0.29999999999999993</v>
      </c>
      <c r="IS16" s="9">
        <v>0.29999999999999993</v>
      </c>
      <c r="IT16" s="9">
        <v>0.29999999999999993</v>
      </c>
      <c r="IU16" s="9">
        <v>0.29999999999999993</v>
      </c>
      <c r="IV16" s="9">
        <v>0.29999999999999993</v>
      </c>
      <c r="IW16" s="9">
        <v>0.29999999999999993</v>
      </c>
      <c r="IX16" s="9">
        <v>0.29999999999999993</v>
      </c>
      <c r="IY16" s="9">
        <v>0.29999999999999993</v>
      </c>
      <c r="IZ16" s="9">
        <v>0.29999999999999993</v>
      </c>
      <c r="JA16" s="9">
        <v>0.29999999999999993</v>
      </c>
      <c r="JB16" s="9">
        <v>0.29999999999999993</v>
      </c>
      <c r="JC16" s="9">
        <v>0.29999999999999993</v>
      </c>
      <c r="JD16" s="9">
        <v>0.29999999999999993</v>
      </c>
      <c r="JE16" s="9">
        <v>0.29999999999999993</v>
      </c>
      <c r="JF16" s="9">
        <v>0.29999999999999993</v>
      </c>
      <c r="JG16" s="9">
        <v>0.29999999999999993</v>
      </c>
      <c r="JH16" s="9">
        <v>0.29999999999999993</v>
      </c>
      <c r="JI16" s="9">
        <v>0.29999999999999993</v>
      </c>
      <c r="JJ16" s="9">
        <v>0.29999999999999993</v>
      </c>
      <c r="JK16" s="9">
        <v>0.29999999999999993</v>
      </c>
      <c r="JL16" s="9">
        <v>0.29999999999999993</v>
      </c>
      <c r="JM16" s="9">
        <v>0.29999999999999993</v>
      </c>
      <c r="JN16" s="9">
        <v>0.29999999999999993</v>
      </c>
      <c r="JO16" s="9">
        <v>0.29999999999999993</v>
      </c>
      <c r="JP16" s="9">
        <v>0.29999999999999993</v>
      </c>
      <c r="JQ16" s="9">
        <v>0.29999999999999993</v>
      </c>
      <c r="JR16" s="9">
        <v>0.29999999999999993</v>
      </c>
      <c r="JS16" s="9">
        <v>0.29999999999999993</v>
      </c>
      <c r="JT16" s="9">
        <v>0.29999999999999993</v>
      </c>
      <c r="JU16" s="9">
        <v>0.29999999999999993</v>
      </c>
      <c r="JV16" s="9">
        <v>0.29999999999999993</v>
      </c>
      <c r="JW16" s="9">
        <v>0.29999999999999993</v>
      </c>
      <c r="JX16" s="9">
        <v>0.29999999999999993</v>
      </c>
      <c r="JY16" s="9">
        <v>0.29999999999999993</v>
      </c>
      <c r="JZ16" s="9">
        <v>0.29999999999999993</v>
      </c>
      <c r="KA16" s="9">
        <v>0.29999999999999993</v>
      </c>
      <c r="KB16" s="9">
        <v>0.29999999999999993</v>
      </c>
      <c r="KC16" s="9">
        <v>0.29999999999999993</v>
      </c>
      <c r="KD16" s="9">
        <v>0.29999999999999993</v>
      </c>
      <c r="KE16" s="9">
        <v>0.29999999999999993</v>
      </c>
      <c r="KF16" s="9">
        <v>0.29999999999999993</v>
      </c>
    </row>
    <row r="17" spans="1:292" s="8" customFormat="1" x14ac:dyDescent="0.2"/>
    <row r="18" spans="1:292" s="8" customFormat="1" ht="16" x14ac:dyDescent="0.2">
      <c r="A18" s="42" t="s">
        <v>11</v>
      </c>
    </row>
    <row r="19" spans="1:292" s="37" customFormat="1" x14ac:dyDescent="0.2">
      <c r="A19" s="40" t="s">
        <v>53</v>
      </c>
      <c r="B19" s="37">
        <f>5.35*LN(B15/$B$9)</f>
        <v>1.720735505338981</v>
      </c>
      <c r="C19" s="37">
        <f>5.35*LN(C15/$B$9)</f>
        <v>1.7495153177983056</v>
      </c>
      <c r="D19" s="37">
        <f>5.35*LN(D15/$B$9)</f>
        <v>1.7784111224481547</v>
      </c>
      <c r="E19" s="37">
        <f t="shared" ref="E19:BP19" si="5">5.35*LN(E15/$B$9)</f>
        <v>1.8074131517963887</v>
      </c>
      <c r="F19" s="37">
        <f t="shared" si="5"/>
        <v>1.8365103548941917</v>
      </c>
      <c r="G19" s="37">
        <f t="shared" si="5"/>
        <v>1.8656905965017017</v>
      </c>
      <c r="H19" s="37">
        <f t="shared" si="5"/>
        <v>1.894940799732842</v>
      </c>
      <c r="I19" s="37">
        <f t="shared" si="5"/>
        <v>1.9242470558055811</v>
      </c>
      <c r="J19" s="37">
        <f t="shared" si="5"/>
        <v>1.953594714996757</v>
      </c>
      <c r="K19" s="37">
        <f t="shared" si="5"/>
        <v>1.9829684672188437</v>
      </c>
      <c r="L19" s="37">
        <f t="shared" si="5"/>
        <v>2.0123524171679739</v>
      </c>
      <c r="M19" s="37">
        <f t="shared" si="5"/>
        <v>2.0416177856027122</v>
      </c>
      <c r="N19" s="37">
        <f t="shared" si="5"/>
        <v>2.0708150913340071</v>
      </c>
      <c r="O19" s="37">
        <f t="shared" si="5"/>
        <v>2.0999901013263353</v>
      </c>
      <c r="P19" s="37">
        <f t="shared" si="5"/>
        <v>2.1291855898645013</v>
      </c>
      <c r="Q19" s="37">
        <f t="shared" si="5"/>
        <v>2.1584424587103168</v>
      </c>
      <c r="R19" s="37">
        <f t="shared" si="5"/>
        <v>2.187730050533653</v>
      </c>
      <c r="S19" s="37">
        <f t="shared" si="5"/>
        <v>2.217019039002122</v>
      </c>
      <c r="T19" s="37">
        <f t="shared" si="5"/>
        <v>2.2462807314464728</v>
      </c>
      <c r="U19" s="37">
        <f t="shared" si="5"/>
        <v>2.2754866932312434</v>
      </c>
      <c r="V19" s="37">
        <f t="shared" si="5"/>
        <v>2.304608567105825</v>
      </c>
      <c r="W19" s="37">
        <f t="shared" si="5"/>
        <v>2.3337905026963113</v>
      </c>
      <c r="X19" s="37">
        <f t="shared" si="5"/>
        <v>2.3630319813099088</v>
      </c>
      <c r="Y19" s="37">
        <f t="shared" si="5"/>
        <v>2.3923330866795807</v>
      </c>
      <c r="Z19" s="37">
        <f t="shared" si="5"/>
        <v>2.4216939843711884</v>
      </c>
      <c r="AA19" s="37">
        <f t="shared" si="5"/>
        <v>2.4511146030900535</v>
      </c>
      <c r="AB19" s="37">
        <f t="shared" si="5"/>
        <v>2.4805944414637904</v>
      </c>
      <c r="AC19" s="37">
        <f t="shared" si="5"/>
        <v>2.5101324505332556</v>
      </c>
      <c r="AD19" s="37">
        <f t="shared" si="5"/>
        <v>2.5397269621303367</v>
      </c>
      <c r="AE19" s="37">
        <f t="shared" si="5"/>
        <v>2.5693756450840746</v>
      </c>
      <c r="AF19" s="37">
        <f t="shared" si="5"/>
        <v>2.5990754784357057</v>
      </c>
      <c r="AG19" s="37">
        <f t="shared" si="5"/>
        <v>2.6286370154055532</v>
      </c>
      <c r="AH19" s="37">
        <f t="shared" si="5"/>
        <v>2.6580824187306109</v>
      </c>
      <c r="AI19" s="37">
        <f t="shared" si="5"/>
        <v>2.687429834929731</v>
      </c>
      <c r="AJ19" s="37">
        <f t="shared" si="5"/>
        <v>2.7166947978989731</v>
      </c>
      <c r="AK19" s="37">
        <f t="shared" si="5"/>
        <v>2.7458910998062978</v>
      </c>
      <c r="AL19" s="37">
        <f t="shared" si="5"/>
        <v>2.7750313332796814</v>
      </c>
      <c r="AM19" s="37">
        <f t="shared" si="5"/>
        <v>2.8041272348535085</v>
      </c>
      <c r="AN19" s="37">
        <f t="shared" si="5"/>
        <v>2.8331899082210783</v>
      </c>
      <c r="AO19" s="37">
        <f t="shared" si="5"/>
        <v>2.8622299746070943</v>
      </c>
      <c r="AP19" s="37">
        <f t="shared" si="5"/>
        <v>2.8912576789242741</v>
      </c>
      <c r="AQ19" s="37">
        <f t="shared" si="5"/>
        <v>2.9203281814345949</v>
      </c>
      <c r="AR19" s="37">
        <f t="shared" si="5"/>
        <v>2.9494383567324882</v>
      </c>
      <c r="AS19" s="37">
        <f t="shared" si="5"/>
        <v>2.9785858379305412</v>
      </c>
      <c r="AT19" s="37">
        <f t="shared" si="5"/>
        <v>3.0077686068125038</v>
      </c>
      <c r="AU19" s="37">
        <f t="shared" si="5"/>
        <v>3.036984744859446</v>
      </c>
      <c r="AV19" s="37">
        <f t="shared" si="5"/>
        <v>3.0662322840094078</v>
      </c>
      <c r="AW19" s="37">
        <f t="shared" si="5"/>
        <v>3.0955091176871838</v>
      </c>
      <c r="AX19" s="37">
        <f t="shared" si="5"/>
        <v>3.1248129482658902</v>
      </c>
      <c r="AY19" s="37">
        <f t="shared" si="5"/>
        <v>3.1541412565491251</v>
      </c>
      <c r="AZ19" s="37">
        <f t="shared" si="5"/>
        <v>3.1834912845915579</v>
      </c>
      <c r="BA19" s="37">
        <f t="shared" si="5"/>
        <v>3.2126629767956119</v>
      </c>
      <c r="BB19" s="37">
        <f t="shared" si="5"/>
        <v>3.2416815066314411</v>
      </c>
      <c r="BC19" s="37">
        <f t="shared" si="5"/>
        <v>3.270567220014327</v>
      </c>
      <c r="BD19" s="37">
        <f t="shared" si="5"/>
        <v>3.2993371670834897</v>
      </c>
      <c r="BE19" s="37">
        <f t="shared" si="5"/>
        <v>3.3280060488711722</v>
      </c>
      <c r="BF19" s="37">
        <f t="shared" si="5"/>
        <v>3.3565868034272022</v>
      </c>
      <c r="BG19" s="37">
        <f t="shared" si="5"/>
        <v>3.3850909733812764</v>
      </c>
      <c r="BH19" s="37">
        <f t="shared" si="5"/>
        <v>3.4135289407867484</v>
      </c>
      <c r="BI19" s="37">
        <f t="shared" si="5"/>
        <v>3.4419100810596142</v>
      </c>
      <c r="BJ19" s="37">
        <f t="shared" si="5"/>
        <v>3.4702428673545858</v>
      </c>
      <c r="BK19" s="37">
        <f t="shared" si="5"/>
        <v>3.4987493642668865</v>
      </c>
      <c r="BL19" s="37">
        <f t="shared" si="5"/>
        <v>3.5274271017285597</v>
      </c>
      <c r="BM19" s="37">
        <f t="shared" si="5"/>
        <v>3.5562768482716796</v>
      </c>
      <c r="BN19" s="37">
        <f t="shared" si="5"/>
        <v>3.5853013308978876</v>
      </c>
      <c r="BO19" s="37">
        <f t="shared" si="5"/>
        <v>3.6145044614858444</v>
      </c>
      <c r="BP19" s="37">
        <f t="shared" si="5"/>
        <v>3.6438908711161684</v>
      </c>
      <c r="BQ19" s="37">
        <f t="shared" ref="BQ19:EB19" si="6">5.35*LN(BQ15/$B$9)</f>
        <v>3.6734656301953739</v>
      </c>
      <c r="BR19" s="37">
        <f t="shared" si="6"/>
        <v>3.7032340808459687</v>
      </c>
      <c r="BS19" s="37">
        <f t="shared" si="6"/>
        <v>3.7332017370073802</v>
      </c>
      <c r="BT19" s="37">
        <f t="shared" si="6"/>
        <v>3.7633742254328801</v>
      </c>
      <c r="BU19" s="37">
        <f t="shared" si="6"/>
        <v>3.7939181230350982</v>
      </c>
      <c r="BV19" s="37">
        <f t="shared" si="6"/>
        <v>3.8248140888668036</v>
      </c>
      <c r="BW19" s="37">
        <f t="shared" si="6"/>
        <v>3.8560455371242548</v>
      </c>
      <c r="BX19" s="37">
        <f t="shared" si="6"/>
        <v>3.8875974106173996</v>
      </c>
      <c r="BY19" s="37">
        <f t="shared" si="6"/>
        <v>3.9194554350183668</v>
      </c>
      <c r="BZ19" s="37">
        <f t="shared" si="6"/>
        <v>3.9516056650812255</v>
      </c>
      <c r="CA19" s="37">
        <f t="shared" si="6"/>
        <v>3.9840342076335085</v>
      </c>
      <c r="CB19" s="37">
        <f t="shared" si="6"/>
        <v>4.0167270520853142</v>
      </c>
      <c r="CC19" s="37">
        <f t="shared" si="6"/>
        <v>4.0496699664560198</v>
      </c>
      <c r="CD19" s="37">
        <f t="shared" si="6"/>
        <v>4.0828484335479871</v>
      </c>
      <c r="CE19" s="37">
        <f t="shared" si="6"/>
        <v>4.1160458313874155</v>
      </c>
      <c r="CF19" s="37">
        <f t="shared" si="6"/>
        <v>4.1492165407320902</v>
      </c>
      <c r="CG19" s="37">
        <f t="shared" si="6"/>
        <v>4.1823143830466849</v>
      </c>
      <c r="CH19" s="37">
        <f t="shared" si="6"/>
        <v>4.2152932696378551</v>
      </c>
      <c r="CI19" s="37">
        <f t="shared" si="6"/>
        <v>4.2481076248534704</v>
      </c>
      <c r="CJ19" s="37">
        <f t="shared" si="6"/>
        <v>4.2807126686161192</v>
      </c>
      <c r="CK19" s="37">
        <f t="shared" si="6"/>
        <v>4.3130646121175635</v>
      </c>
      <c r="CL19" s="37">
        <f t="shared" si="6"/>
        <v>4.3451207995063452</v>
      </c>
      <c r="CM19" s="37">
        <f t="shared" si="6"/>
        <v>4.3768398150419303</v>
      </c>
      <c r="CN19" s="37">
        <f t="shared" si="6"/>
        <v>4.408181567495653</v>
      </c>
      <c r="CO19" s="37">
        <f t="shared" si="6"/>
        <v>4.4391760889795568</v>
      </c>
      <c r="CP19" s="37">
        <f t="shared" si="6"/>
        <v>4.469835425680122</v>
      </c>
      <c r="CQ19" s="37">
        <f t="shared" si="6"/>
        <v>4.5001700226627115</v>
      </c>
      <c r="CR19" s="37">
        <f t="shared" si="6"/>
        <v>4.5301891962494354</v>
      </c>
      <c r="CS19" s="37">
        <f t="shared" si="6"/>
        <v>4.5599014287019308</v>
      </c>
      <c r="CT19" s="37">
        <f t="shared" si="6"/>
        <v>4.5893145552328605</v>
      </c>
      <c r="CU19" s="37">
        <f t="shared" si="6"/>
        <v>4.618435885494411</v>
      </c>
      <c r="CV19" s="37">
        <f t="shared" si="6"/>
        <v>4.6472722850053145</v>
      </c>
      <c r="CW19" s="37">
        <f t="shared" si="6"/>
        <v>4.6758302318747624</v>
      </c>
      <c r="CX19" s="37">
        <f t="shared" si="6"/>
        <v>4.7041158581541076</v>
      </c>
      <c r="CY19" s="37">
        <f t="shared" si="6"/>
        <v>4.732134981424454</v>
      </c>
      <c r="CZ19" s="37">
        <f t="shared" si="6"/>
        <v>4.7598931300937908</v>
      </c>
      <c r="DA19" s="37">
        <f t="shared" si="6"/>
        <v>4.7873955644721597</v>
      </c>
      <c r="DB19" s="37">
        <f t="shared" si="6"/>
        <v>4.8146472949470516</v>
      </c>
      <c r="DC19" s="37">
        <f t="shared" si="6"/>
        <v>4.8416530980434285</v>
      </c>
      <c r="DD19" s="37">
        <f t="shared" si="6"/>
        <v>4.8684175308907989</v>
      </c>
      <c r="DE19" s="37">
        <f t="shared" si="6"/>
        <v>4.8949449444218738</v>
      </c>
      <c r="DF19" s="37">
        <f t="shared" si="6"/>
        <v>4.9212394955342518</v>
      </c>
      <c r="DG19" s="37">
        <f t="shared" si="6"/>
        <v>4.947305158349578</v>
      </c>
      <c r="DH19" s="37">
        <f t="shared" si="6"/>
        <v>4.9731457346966321</v>
      </c>
      <c r="DI19" s="37">
        <f t="shared" si="6"/>
        <v>4.9987648638914104</v>
      </c>
      <c r="DJ19" s="37">
        <f t="shared" si="6"/>
        <v>5.0241660318668009</v>
      </c>
      <c r="DK19" s="37">
        <f t="shared" si="6"/>
        <v>5.0493525797309289</v>
      </c>
      <c r="DL19" s="37">
        <f t="shared" si="6"/>
        <v>5.0743277117782153</v>
      </c>
      <c r="DM19" s="37">
        <f t="shared" si="6"/>
        <v>5.0990945030122488</v>
      </c>
      <c r="DN19" s="37">
        <f t="shared" si="6"/>
        <v>5.1236559061996987</v>
      </c>
      <c r="DO19" s="37">
        <f t="shared" si="6"/>
        <v>5.1480147584959361</v>
      </c>
      <c r="DP19" s="37">
        <f t="shared" si="6"/>
        <v>5.1721737876627536</v>
      </c>
      <c r="DQ19" s="37">
        <f t="shared" si="6"/>
        <v>5.1961356179127822</v>
      </c>
      <c r="DR19" s="37">
        <f t="shared" si="6"/>
        <v>5.2199027754043987</v>
      </c>
      <c r="DS19" s="37">
        <f t="shared" si="6"/>
        <v>5.2434776934039355</v>
      </c>
      <c r="DT19" s="37">
        <f t="shared" si="6"/>
        <v>5.2668627171479718</v>
      </c>
      <c r="DU19" s="37">
        <f t="shared" si="6"/>
        <v>5.2900601084179382</v>
      </c>
      <c r="DV19" s="37">
        <f t="shared" si="6"/>
        <v>5.313072049840736</v>
      </c>
      <c r="DW19" s="37">
        <f t="shared" si="6"/>
        <v>5.3359006489445493</v>
      </c>
      <c r="DX19" s="37">
        <f t="shared" si="6"/>
        <v>5.3585479419725077</v>
      </c>
      <c r="DY19" s="37">
        <f t="shared" si="6"/>
        <v>5.3810158974724898</v>
      </c>
      <c r="DZ19" s="37">
        <f t="shared" si="6"/>
        <v>5.4033064196872838</v>
      </c>
      <c r="EA19" s="37">
        <f t="shared" si="6"/>
        <v>5.4254213517508418</v>
      </c>
      <c r="EB19" s="37">
        <f t="shared" si="6"/>
        <v>5.4473624787080688</v>
      </c>
      <c r="EC19" s="37">
        <f t="shared" ref="EC19:GN19" si="7">5.35*LN(EC15/$B$9)</f>
        <v>5.4691315303536863</v>
      </c>
      <c r="ED19" s="37">
        <f t="shared" si="7"/>
        <v>5.4907301839073019</v>
      </c>
      <c r="EE19" s="37">
        <f t="shared" si="7"/>
        <v>5.5121600665502823</v>
      </c>
      <c r="EF19" s="37">
        <f t="shared" si="7"/>
        <v>5.5334227578142183</v>
      </c>
      <c r="EG19" s="37">
        <f t="shared" si="7"/>
        <v>5.5545197918361566</v>
      </c>
      <c r="EH19" s="37">
        <f t="shared" si="7"/>
        <v>5.5754526594973965</v>
      </c>
      <c r="EI19" s="37">
        <f t="shared" si="7"/>
        <v>5.596222810431339</v>
      </c>
      <c r="EJ19" s="37">
        <f t="shared" si="7"/>
        <v>5.6168316549471085</v>
      </c>
      <c r="EK19" s="37">
        <f t="shared" si="7"/>
        <v>5.6372805658305216</v>
      </c>
      <c r="EL19" s="37">
        <f t="shared" si="7"/>
        <v>5.6575708800460438</v>
      </c>
      <c r="EM19" s="37">
        <f t="shared" si="7"/>
        <v>5.6777039003480292</v>
      </c>
      <c r="EN19" s="37">
        <f t="shared" si="7"/>
        <v>5.6976808968187678</v>
      </c>
      <c r="EO19" s="37">
        <f t="shared" si="7"/>
        <v>5.7175031083214254</v>
      </c>
      <c r="EP19" s="37">
        <f t="shared" si="7"/>
        <v>5.73717174387341</v>
      </c>
      <c r="EQ19" s="37">
        <f t="shared" si="7"/>
        <v>5.7566879839470779</v>
      </c>
      <c r="ER19" s="37">
        <f t="shared" si="7"/>
        <v>5.7760529816981832</v>
      </c>
      <c r="ES19" s="37">
        <f t="shared" si="7"/>
        <v>5.7952678641407509</v>
      </c>
      <c r="ET19" s="37">
        <f t="shared" si="7"/>
        <v>5.8143337332550979</v>
      </c>
      <c r="EU19" s="37">
        <f t="shared" si="7"/>
        <v>5.833251667037044</v>
      </c>
      <c r="EV19" s="37">
        <f t="shared" si="7"/>
        <v>5.8520227205119575</v>
      </c>
      <c r="EW19" s="37">
        <f t="shared" si="7"/>
        <v>5.8706479266750087</v>
      </c>
      <c r="EX19" s="37">
        <f t="shared" si="7"/>
        <v>5.8891282973956827</v>
      </c>
      <c r="EY19" s="37">
        <f t="shared" si="7"/>
        <v>5.9074648242776266</v>
      </c>
      <c r="EZ19" s="37">
        <f t="shared" si="7"/>
        <v>5.9256584794728093</v>
      </c>
      <c r="FA19" s="37">
        <f t="shared" si="7"/>
        <v>5.9437102164564903</v>
      </c>
      <c r="FB19" s="37">
        <f t="shared" si="7"/>
        <v>5.9616209707699568</v>
      </c>
      <c r="FC19" s="37">
        <f t="shared" si="7"/>
        <v>5.9793916607201592</v>
      </c>
      <c r="FD19" s="37">
        <f t="shared" si="7"/>
        <v>5.9970231880530891</v>
      </c>
      <c r="FE19" s="37">
        <f t="shared" si="7"/>
        <v>6.0145164385891681</v>
      </c>
      <c r="FF19" s="37">
        <f t="shared" si="7"/>
        <v>6.0318722828317402</v>
      </c>
      <c r="FG19" s="37">
        <f t="shared" si="7"/>
        <v>6.0490915765469522</v>
      </c>
      <c r="FH19" s="37">
        <f t="shared" si="7"/>
        <v>6.066175161324745</v>
      </c>
      <c r="FI19" s="37">
        <f t="shared" si="7"/>
        <v>6.0831238650924906</v>
      </c>
      <c r="FJ19" s="37">
        <f t="shared" si="7"/>
        <v>6.0999385026202999</v>
      </c>
      <c r="FK19" s="37">
        <f t="shared" si="7"/>
        <v>6.1166198759986319</v>
      </c>
      <c r="FL19" s="37">
        <f t="shared" si="7"/>
        <v>6.1331687751013595</v>
      </c>
      <c r="FM19" s="37">
        <f t="shared" si="7"/>
        <v>6.1495859780204674</v>
      </c>
      <c r="FN19" s="37">
        <f t="shared" si="7"/>
        <v>6.165872251484358</v>
      </c>
      <c r="FO19" s="37">
        <f t="shared" si="7"/>
        <v>6.1820283512577365</v>
      </c>
      <c r="FP19" s="37">
        <f t="shared" si="7"/>
        <v>6.1980550225208058</v>
      </c>
      <c r="FQ19" s="37">
        <f t="shared" si="7"/>
        <v>6.2139530002336301</v>
      </c>
      <c r="FR19" s="37">
        <f t="shared" si="7"/>
        <v>6.2297230094806748</v>
      </c>
      <c r="FS19" s="37">
        <f t="shared" si="7"/>
        <v>6.2453657658089021</v>
      </c>
      <c r="FT19" s="37">
        <f t="shared" si="7"/>
        <v>6.2608819755420146</v>
      </c>
      <c r="FU19" s="37">
        <f t="shared" si="7"/>
        <v>6.2762723360880441</v>
      </c>
      <c r="FV19" s="37">
        <f t="shared" si="7"/>
        <v>6.2915375362889376</v>
      </c>
      <c r="FW19" s="37">
        <f t="shared" si="7"/>
        <v>6.3066782566158555</v>
      </c>
      <c r="FX19" s="37">
        <f t="shared" si="7"/>
        <v>6.3216951695816235</v>
      </c>
      <c r="FY19" s="37">
        <f t="shared" si="7"/>
        <v>6.3365889398181041</v>
      </c>
      <c r="FZ19" s="37">
        <f t="shared" si="7"/>
        <v>6.3513602243365099</v>
      </c>
      <c r="GA19" s="37">
        <f t="shared" si="7"/>
        <v>6.3660096728220736</v>
      </c>
      <c r="GB19" s="37">
        <f t="shared" si="7"/>
        <v>6.3805379278566532</v>
      </c>
      <c r="GC19" s="37">
        <f t="shared" si="7"/>
        <v>6.3949456251469243</v>
      </c>
      <c r="GD19" s="37">
        <f t="shared" si="7"/>
        <v>6.4092333937284511</v>
      </c>
      <c r="GE19" s="37">
        <f t="shared" si="7"/>
        <v>6.4234018561687423</v>
      </c>
      <c r="GF19" s="37">
        <f t="shared" si="7"/>
        <v>6.4374516287558139</v>
      </c>
      <c r="GG19" s="37">
        <f t="shared" si="7"/>
        <v>6.4513833216873513</v>
      </c>
      <c r="GH19" s="37">
        <f t="shared" si="7"/>
        <v>6.4651975392471401</v>
      </c>
      <c r="GI19" s="37">
        <f t="shared" si="7"/>
        <v>6.4788948799821746</v>
      </c>
      <c r="GJ19" s="37">
        <f t="shared" si="7"/>
        <v>6.4924759368625864</v>
      </c>
      <c r="GK19" s="37">
        <f t="shared" si="7"/>
        <v>6.5059461756593917</v>
      </c>
      <c r="GL19" s="37">
        <f t="shared" si="7"/>
        <v>6.519305099396731</v>
      </c>
      <c r="GM19" s="37">
        <f t="shared" si="7"/>
        <v>6.5325523429950927</v>
      </c>
      <c r="GN19" s="37">
        <f t="shared" si="7"/>
        <v>6.5456876294759345</v>
      </c>
      <c r="GO19" s="37">
        <f t="shared" ref="GO19:IZ19" si="8">5.35*LN(GO15/$B$9)</f>
        <v>6.558710743078386</v>
      </c>
      <c r="GP19" s="37">
        <f t="shared" si="8"/>
        <v>6.5716215126281829</v>
      </c>
      <c r="GQ19" s="37">
        <f t="shared" si="8"/>
        <v>6.5844198011367183</v>
      </c>
      <c r="GR19" s="37">
        <f t="shared" si="8"/>
        <v>6.5971054991721729</v>
      </c>
      <c r="GS19" s="37">
        <f t="shared" si="8"/>
        <v>6.6096785205584521</v>
      </c>
      <c r="GT19" s="37">
        <f t="shared" si="8"/>
        <v>6.6221387994760308</v>
      </c>
      <c r="GU19" s="37">
        <f t="shared" si="8"/>
        <v>6.6344862884407698</v>
      </c>
      <c r="GV19" s="37">
        <f t="shared" si="8"/>
        <v>6.6467209568261838</v>
      </c>
      <c r="GW19" s="37">
        <f t="shared" si="8"/>
        <v>6.6588427897203752</v>
      </c>
      <c r="GX19" s="37">
        <f t="shared" si="8"/>
        <v>6.6708517870124817</v>
      </c>
      <c r="GY19" s="37">
        <f t="shared" si="8"/>
        <v>6.6827479626304571</v>
      </c>
      <c r="GZ19" s="37">
        <f t="shared" si="8"/>
        <v>6.6945313438780287</v>
      </c>
      <c r="HA19" s="37">
        <f t="shared" si="8"/>
        <v>6.7062019708338276</v>
      </c>
      <c r="HB19" s="37">
        <f t="shared" si="8"/>
        <v>6.7177598958147282</v>
      </c>
      <c r="HC19" s="37">
        <f t="shared" si="8"/>
        <v>6.7292051828805644</v>
      </c>
      <c r="HD19" s="37">
        <f t="shared" si="8"/>
        <v>6.7405379073839287</v>
      </c>
      <c r="HE19" s="37">
        <f t="shared" si="8"/>
        <v>6.7517581556070496</v>
      </c>
      <c r="HF19" s="37">
        <f t="shared" si="8"/>
        <v>6.7628660241950742</v>
      </c>
      <c r="HG19" s="37">
        <f t="shared" si="8"/>
        <v>6.773861619856425</v>
      </c>
      <c r="HH19" s="37">
        <f t="shared" si="8"/>
        <v>6.784745059009639</v>
      </c>
      <c r="HI19" s="37">
        <f t="shared" si="8"/>
        <v>6.7955164674387056</v>
      </c>
      <c r="HJ19" s="37">
        <f t="shared" si="8"/>
        <v>6.806175979975456</v>
      </c>
      <c r="HK19" s="37">
        <f t="shared" si="8"/>
        <v>6.8167237401922156</v>
      </c>
      <c r="HL19" s="37">
        <f t="shared" si="8"/>
        <v>6.8271599001099004</v>
      </c>
      <c r="HM19" s="37">
        <f t="shared" si="8"/>
        <v>6.8374846199265118</v>
      </c>
      <c r="HN19" s="37">
        <f t="shared" si="8"/>
        <v>6.8476980677571042</v>
      </c>
      <c r="HO19" s="37">
        <f t="shared" si="8"/>
        <v>6.8578004193898119</v>
      </c>
      <c r="HP19" s="37">
        <f t="shared" si="8"/>
        <v>6.867791858048566</v>
      </c>
      <c r="HQ19" s="37">
        <f t="shared" si="8"/>
        <v>6.8776725741832054</v>
      </c>
      <c r="HR19" s="37">
        <f t="shared" si="8"/>
        <v>6.8874427652509773</v>
      </c>
      <c r="HS19" s="37">
        <f t="shared" si="8"/>
        <v>6.8971026354942442</v>
      </c>
      <c r="HT19" s="37">
        <f t="shared" si="8"/>
        <v>6.9066523957586066</v>
      </c>
      <c r="HU19" s="37">
        <f t="shared" si="8"/>
        <v>6.9160922633090536</v>
      </c>
      <c r="HV19" s="37">
        <f t="shared" si="8"/>
        <v>6.9254224616571918</v>
      </c>
      <c r="HW19" s="37">
        <f t="shared" si="8"/>
        <v>6.9346432203967394</v>
      </c>
      <c r="HX19" s="37">
        <f t="shared" si="8"/>
        <v>6.9437547750366235</v>
      </c>
      <c r="HY19" s="37">
        <f t="shared" si="8"/>
        <v>6.9527573668515652</v>
      </c>
      <c r="HZ19" s="37">
        <f t="shared" si="8"/>
        <v>6.9616512427367301</v>
      </c>
      <c r="IA19" s="37">
        <f t="shared" si="8"/>
        <v>6.9704366550674299</v>
      </c>
      <c r="IB19" s="37">
        <f t="shared" si="8"/>
        <v>6.9791138615645778</v>
      </c>
      <c r="IC19" s="37">
        <f t="shared" si="8"/>
        <v>6.9876831251611113</v>
      </c>
      <c r="ID19" s="37">
        <f t="shared" si="8"/>
        <v>6.9961447138797963</v>
      </c>
      <c r="IE19" s="37">
        <f t="shared" si="8"/>
        <v>7.0044989007155705</v>
      </c>
      <c r="IF19" s="37">
        <f t="shared" si="8"/>
        <v>7.0127459635187392</v>
      </c>
      <c r="IG19" s="37">
        <f t="shared" si="8"/>
        <v>7.0208861848836674</v>
      </c>
      <c r="IH19" s="37">
        <f t="shared" si="8"/>
        <v>7.0289198520345977</v>
      </c>
      <c r="II19" s="37">
        <f t="shared" si="8"/>
        <v>7.0368472567297502</v>
      </c>
      <c r="IJ19" s="37">
        <f t="shared" si="8"/>
        <v>7.0446686951644901</v>
      </c>
      <c r="IK19" s="37">
        <f t="shared" si="8"/>
        <v>7.0523844678759984</v>
      </c>
      <c r="IL19" s="37">
        <f t="shared" si="8"/>
        <v>7.0599948796504348</v>
      </c>
      <c r="IM19" s="37">
        <f t="shared" si="8"/>
        <v>7.0675002394367317</v>
      </c>
      <c r="IN19" s="37">
        <f t="shared" si="8"/>
        <v>7.0749008602586567</v>
      </c>
      <c r="IO19" s="37">
        <f t="shared" si="8"/>
        <v>7.0821970591366927</v>
      </c>
      <c r="IP19" s="37">
        <f t="shared" si="8"/>
        <v>7.0893891570067149</v>
      </c>
      <c r="IQ19" s="37">
        <f t="shared" si="8"/>
        <v>7.0964774786340534</v>
      </c>
      <c r="IR19" s="37">
        <f t="shared" si="8"/>
        <v>7.1034623525418521</v>
      </c>
      <c r="IS19" s="37">
        <f t="shared" si="8"/>
        <v>7.1103441109392218</v>
      </c>
      <c r="IT19" s="37">
        <f t="shared" si="8"/>
        <v>7.11712308964802</v>
      </c>
      <c r="IU19" s="37">
        <f t="shared" si="8"/>
        <v>7.1237996280352132</v>
      </c>
      <c r="IV19" s="37">
        <f t="shared" si="8"/>
        <v>7.1303740689420403</v>
      </c>
      <c r="IW19" s="37">
        <f t="shared" si="8"/>
        <v>7.1368467586202984</v>
      </c>
      <c r="IX19" s="37">
        <f t="shared" si="8"/>
        <v>7.1432180466715538</v>
      </c>
      <c r="IY19" s="37">
        <f t="shared" si="8"/>
        <v>7.1494882859835736</v>
      </c>
      <c r="IZ19" s="37">
        <f t="shared" si="8"/>
        <v>7.1556578326677718</v>
      </c>
      <c r="JA19" s="37">
        <f t="shared" ref="JA19:KF19" si="9">5.35*LN(JA15/$B$9)</f>
        <v>7.1617270460045468</v>
      </c>
      <c r="JB19" s="37">
        <f t="shared" si="9"/>
        <v>7.1676962883823743</v>
      </c>
      <c r="JC19" s="37">
        <f t="shared" si="9"/>
        <v>7.1735659252432376</v>
      </c>
      <c r="JD19" s="37">
        <f t="shared" si="9"/>
        <v>7.1793363250230122</v>
      </c>
      <c r="JE19" s="37">
        <f t="shared" si="9"/>
        <v>7.1850078590974462</v>
      </c>
      <c r="JF19" s="37">
        <f t="shared" si="9"/>
        <v>7.1905809017292448</v>
      </c>
      <c r="JG19" s="37">
        <f t="shared" si="9"/>
        <v>7.1960558300148234</v>
      </c>
      <c r="JH19" s="37">
        <f t="shared" si="9"/>
        <v>7.2014330238387592</v>
      </c>
      <c r="JI19" s="37">
        <f t="shared" si="9"/>
        <v>7.206712865819064</v>
      </c>
      <c r="JJ19" s="37">
        <f t="shared" si="9"/>
        <v>7.2118957412627731</v>
      </c>
      <c r="JK19" s="37">
        <f t="shared" si="9"/>
        <v>7.2169820381167149</v>
      </c>
      <c r="JL19" s="37">
        <f t="shared" si="9"/>
        <v>7.2219721469207387</v>
      </c>
      <c r="JM19" s="37">
        <f t="shared" si="9"/>
        <v>7.2268664607589264</v>
      </c>
      <c r="JN19" s="37">
        <f t="shared" si="9"/>
        <v>7.2316653752147673</v>
      </c>
      <c r="JO19" s="37">
        <f t="shared" si="9"/>
        <v>7.2363692883262845</v>
      </c>
      <c r="JP19" s="37">
        <f t="shared" si="9"/>
        <v>7.2409786005425794</v>
      </c>
      <c r="JQ19" s="37">
        <f t="shared" si="9"/>
        <v>7.2454937146795766</v>
      </c>
      <c r="JR19" s="37">
        <f t="shared" si="9"/>
        <v>7.2499150358812816</v>
      </c>
      <c r="JS19" s="37">
        <f t="shared" si="9"/>
        <v>7.2542429715704406</v>
      </c>
      <c r="JT19" s="37">
        <f t="shared" si="9"/>
        <v>7.2584779314129637</v>
      </c>
      <c r="JU19" s="37">
        <f t="shared" si="9"/>
        <v>7.2626203272753829</v>
      </c>
      <c r="JV19" s="37">
        <f t="shared" si="9"/>
        <v>7.2666705731856966</v>
      </c>
      <c r="JW19" s="37">
        <f t="shared" si="9"/>
        <v>7.2706290852926179</v>
      </c>
      <c r="JX19" s="37">
        <f t="shared" si="9"/>
        <v>7.2744962818242529</v>
      </c>
      <c r="JY19" s="37">
        <f t="shared" si="9"/>
        <v>7.2782725830508204</v>
      </c>
      <c r="JZ19" s="37">
        <f t="shared" si="9"/>
        <v>7.281958411250085</v>
      </c>
      <c r="KA19" s="37">
        <f t="shared" si="9"/>
        <v>7.2855541906639605</v>
      </c>
      <c r="KB19" s="37">
        <f t="shared" si="9"/>
        <v>7.2890603474628017</v>
      </c>
      <c r="KC19" s="37">
        <f t="shared" si="9"/>
        <v>7.2924773097110096</v>
      </c>
      <c r="KD19" s="37">
        <f t="shared" si="9"/>
        <v>7.2958055073302166</v>
      </c>
      <c r="KE19" s="37">
        <f t="shared" si="9"/>
        <v>7.2990453720665158</v>
      </c>
      <c r="KF19" s="37">
        <f t="shared" si="9"/>
        <v>7.3021973374527631</v>
      </c>
    </row>
    <row r="20" spans="1:292" s="37" customFormat="1" x14ac:dyDescent="0.2">
      <c r="A20" s="40" t="s">
        <v>12</v>
      </c>
      <c r="B20" s="37">
        <f>B19+B16</f>
        <v>2.5507355053389809</v>
      </c>
      <c r="C20" s="37">
        <f t="shared" ref="C20" si="10">C19+C16</f>
        <v>2.5736264289094164</v>
      </c>
      <c r="D20" s="37">
        <f>D19+D16</f>
        <v>2.5966333446703764</v>
      </c>
      <c r="E20" s="37">
        <f t="shared" ref="E20:BP20" si="11">E19+E16</f>
        <v>2.6197464851297219</v>
      </c>
      <c r="F20" s="37">
        <f t="shared" si="11"/>
        <v>2.6429547993386362</v>
      </c>
      <c r="G20" s="37">
        <f t="shared" si="11"/>
        <v>2.6662461520572571</v>
      </c>
      <c r="H20" s="37">
        <f t="shared" si="11"/>
        <v>2.6896074663995089</v>
      </c>
      <c r="I20" s="37">
        <f t="shared" si="11"/>
        <v>2.7130248335833587</v>
      </c>
      <c r="J20" s="37">
        <f t="shared" si="11"/>
        <v>2.7364836038856457</v>
      </c>
      <c r="K20" s="37">
        <f t="shared" si="11"/>
        <v>2.7599684672188438</v>
      </c>
      <c r="L20" s="37">
        <f t="shared" si="11"/>
        <v>2.7834635282790847</v>
      </c>
      <c r="M20" s="37">
        <f t="shared" si="11"/>
        <v>2.8068400078249343</v>
      </c>
      <c r="N20" s="37">
        <f t="shared" si="11"/>
        <v>2.8301484246673403</v>
      </c>
      <c r="O20" s="37">
        <f t="shared" si="11"/>
        <v>2.8534345457707797</v>
      </c>
      <c r="P20" s="37">
        <f t="shared" si="11"/>
        <v>2.8767411454200569</v>
      </c>
      <c r="Q20" s="37">
        <f t="shared" si="11"/>
        <v>2.9001091253769835</v>
      </c>
      <c r="R20" s="37">
        <f t="shared" si="11"/>
        <v>2.9235078283114309</v>
      </c>
      <c r="S20" s="37">
        <f t="shared" si="11"/>
        <v>2.9469079278910106</v>
      </c>
      <c r="T20" s="37">
        <f t="shared" si="11"/>
        <v>2.970280731446473</v>
      </c>
      <c r="U20" s="37">
        <f t="shared" si="11"/>
        <v>2.9935978043423543</v>
      </c>
      <c r="V20" s="37">
        <f t="shared" si="11"/>
        <v>3.016830789328047</v>
      </c>
      <c r="W20" s="37">
        <f t="shared" si="11"/>
        <v>3.0401238360296445</v>
      </c>
      <c r="X20" s="37">
        <f t="shared" si="11"/>
        <v>3.0634764257543532</v>
      </c>
      <c r="Y20" s="37">
        <f t="shared" si="11"/>
        <v>3.0868886422351363</v>
      </c>
      <c r="Z20" s="37">
        <f t="shared" si="11"/>
        <v>3.1103606510378548</v>
      </c>
      <c r="AA20" s="37">
        <f t="shared" si="11"/>
        <v>3.133892380867831</v>
      </c>
      <c r="AB20" s="37">
        <f t="shared" si="11"/>
        <v>3.1574833303526795</v>
      </c>
      <c r="AC20" s="37">
        <f t="shared" si="11"/>
        <v>3.1811324505332554</v>
      </c>
      <c r="AD20" s="37">
        <f t="shared" si="11"/>
        <v>3.2048380732414476</v>
      </c>
      <c r="AE20" s="37">
        <f t="shared" si="11"/>
        <v>3.2285978673062967</v>
      </c>
      <c r="AF20" s="37">
        <f t="shared" si="11"/>
        <v>3.2524088117690391</v>
      </c>
      <c r="AG20" s="37">
        <f t="shared" si="11"/>
        <v>3.2760814598499977</v>
      </c>
      <c r="AH20" s="37">
        <f t="shared" si="11"/>
        <v>3.2996379742861661</v>
      </c>
      <c r="AI20" s="37">
        <f t="shared" si="11"/>
        <v>3.3230965015963978</v>
      </c>
      <c r="AJ20" s="37">
        <f t="shared" si="11"/>
        <v>3.346472575676751</v>
      </c>
      <c r="AK20" s="37">
        <f t="shared" si="11"/>
        <v>3.3697799886951865</v>
      </c>
      <c r="AL20" s="37">
        <f t="shared" si="11"/>
        <v>3.3930313332796813</v>
      </c>
      <c r="AM20" s="37">
        <f t="shared" si="11"/>
        <v>3.4162383459646195</v>
      </c>
      <c r="AN20" s="37">
        <f t="shared" si="11"/>
        <v>3.4394121304433005</v>
      </c>
      <c r="AO20" s="37">
        <f t="shared" si="11"/>
        <v>3.4625633079404277</v>
      </c>
      <c r="AP20" s="37">
        <f t="shared" si="11"/>
        <v>3.4857021233687187</v>
      </c>
      <c r="AQ20" s="37">
        <f t="shared" si="11"/>
        <v>3.5088837369901507</v>
      </c>
      <c r="AR20" s="37">
        <f t="shared" si="11"/>
        <v>3.5321050233991547</v>
      </c>
      <c r="AS20" s="37">
        <f t="shared" si="11"/>
        <v>3.5553636157083188</v>
      </c>
      <c r="AT20" s="37">
        <f t="shared" si="11"/>
        <v>3.5786574957013926</v>
      </c>
      <c r="AU20" s="37">
        <f t="shared" si="11"/>
        <v>3.601984744859446</v>
      </c>
      <c r="AV20" s="37">
        <f t="shared" si="11"/>
        <v>3.625343395120519</v>
      </c>
      <c r="AW20" s="37">
        <f t="shared" si="11"/>
        <v>3.6487313399094061</v>
      </c>
      <c r="AX20" s="37">
        <f t="shared" si="11"/>
        <v>3.6721462815992236</v>
      </c>
      <c r="AY20" s="37">
        <f t="shared" si="11"/>
        <v>3.6955857009935693</v>
      </c>
      <c r="AZ20" s="37">
        <f t="shared" si="11"/>
        <v>3.7190468401471133</v>
      </c>
      <c r="BA20" s="37">
        <f t="shared" si="11"/>
        <v>3.7423296434622784</v>
      </c>
      <c r="BB20" s="37">
        <f t="shared" si="11"/>
        <v>3.7654592844092187</v>
      </c>
      <c r="BC20" s="37">
        <f t="shared" si="11"/>
        <v>3.7884561089032158</v>
      </c>
      <c r="BD20" s="37">
        <f t="shared" si="11"/>
        <v>3.8113371670834897</v>
      </c>
      <c r="BE20" s="37">
        <f t="shared" si="11"/>
        <v>3.8341171599822834</v>
      </c>
      <c r="BF20" s="37">
        <f t="shared" si="11"/>
        <v>3.8568090256494241</v>
      </c>
      <c r="BG20" s="37">
        <f t="shared" si="11"/>
        <v>3.8794243067146095</v>
      </c>
      <c r="BH20" s="37">
        <f t="shared" si="11"/>
        <v>3.9019733852311926</v>
      </c>
      <c r="BI20" s="37">
        <f t="shared" si="11"/>
        <v>3.9244656366151696</v>
      </c>
      <c r="BJ20" s="37">
        <f t="shared" si="11"/>
        <v>3.9469095340212523</v>
      </c>
      <c r="BK20" s="37">
        <f t="shared" si="11"/>
        <v>3.9695271420446643</v>
      </c>
      <c r="BL20" s="37">
        <f t="shared" si="11"/>
        <v>3.9923159906174486</v>
      </c>
      <c r="BM20" s="37">
        <f t="shared" si="11"/>
        <v>4.0152768482716796</v>
      </c>
      <c r="BN20" s="37">
        <f t="shared" si="11"/>
        <v>4.0384124420089984</v>
      </c>
      <c r="BO20" s="37">
        <f t="shared" si="11"/>
        <v>4.0617266837080663</v>
      </c>
      <c r="BP20" s="37">
        <f t="shared" si="11"/>
        <v>4.085224204449502</v>
      </c>
      <c r="BQ20" s="37">
        <f t="shared" ref="BQ20:EB20" si="12">BQ19+BQ16</f>
        <v>4.1089100746398186</v>
      </c>
      <c r="BR20" s="37">
        <f t="shared" si="12"/>
        <v>4.1327896364015242</v>
      </c>
      <c r="BS20" s="37">
        <f t="shared" si="12"/>
        <v>4.1568684036740464</v>
      </c>
      <c r="BT20" s="37">
        <f t="shared" si="12"/>
        <v>4.1811520032106575</v>
      </c>
      <c r="BU20" s="37">
        <f t="shared" si="12"/>
        <v>4.2058070119239872</v>
      </c>
      <c r="BV20" s="37">
        <f t="shared" si="12"/>
        <v>4.2308140888668033</v>
      </c>
      <c r="BW20" s="37">
        <f t="shared" si="12"/>
        <v>4.2561566482353657</v>
      </c>
      <c r="BX20" s="37">
        <f t="shared" si="12"/>
        <v>4.2818196328396221</v>
      </c>
      <c r="BY20" s="37">
        <f t="shared" si="12"/>
        <v>4.3077887683517</v>
      </c>
      <c r="BZ20" s="37">
        <f t="shared" si="12"/>
        <v>4.3340501095256698</v>
      </c>
      <c r="CA20" s="37">
        <f t="shared" si="12"/>
        <v>4.360589763189064</v>
      </c>
      <c r="CB20" s="37">
        <f t="shared" si="12"/>
        <v>4.3873937187519809</v>
      </c>
      <c r="CC20" s="37">
        <f t="shared" si="12"/>
        <v>4.4144477442337973</v>
      </c>
      <c r="CD20" s="37">
        <f t="shared" si="12"/>
        <v>4.4417373224368761</v>
      </c>
      <c r="CE20" s="37">
        <f t="shared" si="12"/>
        <v>4.4690458313874153</v>
      </c>
      <c r="CF20" s="37">
        <f t="shared" si="12"/>
        <v>4.4963276518432016</v>
      </c>
      <c r="CG20" s="37">
        <f t="shared" si="12"/>
        <v>4.523536605268907</v>
      </c>
      <c r="CH20" s="37">
        <f t="shared" si="12"/>
        <v>4.5506266029711879</v>
      </c>
      <c r="CI20" s="37">
        <f t="shared" si="12"/>
        <v>4.5775520692979148</v>
      </c>
      <c r="CJ20" s="37">
        <f t="shared" si="12"/>
        <v>4.6042682241716744</v>
      </c>
      <c r="CK20" s="37">
        <f t="shared" si="12"/>
        <v>4.6307312787842303</v>
      </c>
      <c r="CL20" s="37">
        <f t="shared" si="12"/>
        <v>4.6568985772841227</v>
      </c>
      <c r="CM20" s="37">
        <f t="shared" si="12"/>
        <v>4.6827287039308194</v>
      </c>
      <c r="CN20" s="37">
        <f t="shared" si="12"/>
        <v>4.7081815674956529</v>
      </c>
      <c r="CO20" s="37">
        <f t="shared" si="12"/>
        <v>4.7391760889795567</v>
      </c>
      <c r="CP20" s="37">
        <f t="shared" si="12"/>
        <v>4.7698354256801219</v>
      </c>
      <c r="CQ20" s="37">
        <f t="shared" si="12"/>
        <v>4.8001700226627113</v>
      </c>
      <c r="CR20" s="37">
        <f t="shared" si="12"/>
        <v>4.8301891962494352</v>
      </c>
      <c r="CS20" s="37">
        <f t="shared" si="12"/>
        <v>4.8599014287019306</v>
      </c>
      <c r="CT20" s="37">
        <f t="shared" si="12"/>
        <v>4.8893145552328603</v>
      </c>
      <c r="CU20" s="37">
        <f t="shared" si="12"/>
        <v>4.9184358854944108</v>
      </c>
      <c r="CV20" s="37">
        <f t="shared" si="12"/>
        <v>4.9472722850053144</v>
      </c>
      <c r="CW20" s="37">
        <f t="shared" si="12"/>
        <v>4.9758302318747623</v>
      </c>
      <c r="CX20" s="37">
        <f t="shared" si="12"/>
        <v>5.0041158581541074</v>
      </c>
      <c r="CY20" s="37">
        <f t="shared" si="12"/>
        <v>5.0321349814244538</v>
      </c>
      <c r="CZ20" s="37">
        <f t="shared" si="12"/>
        <v>5.0598931300937906</v>
      </c>
      <c r="DA20" s="37">
        <f t="shared" si="12"/>
        <v>5.0873955644721596</v>
      </c>
      <c r="DB20" s="37">
        <f t="shared" si="12"/>
        <v>5.1146472949470514</v>
      </c>
      <c r="DC20" s="37">
        <f t="shared" si="12"/>
        <v>5.1416530980434283</v>
      </c>
      <c r="DD20" s="37">
        <f t="shared" si="12"/>
        <v>5.1684175308907987</v>
      </c>
      <c r="DE20" s="37">
        <f t="shared" si="12"/>
        <v>5.1949449444218736</v>
      </c>
      <c r="DF20" s="37">
        <f t="shared" si="12"/>
        <v>5.2212394955342516</v>
      </c>
      <c r="DG20" s="37">
        <f t="shared" si="12"/>
        <v>5.2473051583495778</v>
      </c>
      <c r="DH20" s="37">
        <f t="shared" si="12"/>
        <v>5.2731457346966319</v>
      </c>
      <c r="DI20" s="37">
        <f t="shared" si="12"/>
        <v>5.2987648638914102</v>
      </c>
      <c r="DJ20" s="37">
        <f t="shared" si="12"/>
        <v>5.3241660318668007</v>
      </c>
      <c r="DK20" s="37">
        <f t="shared" si="12"/>
        <v>5.3493525797309287</v>
      </c>
      <c r="DL20" s="37">
        <f t="shared" si="12"/>
        <v>5.3743277117782151</v>
      </c>
      <c r="DM20" s="37">
        <f t="shared" si="12"/>
        <v>5.3990945030122486</v>
      </c>
      <c r="DN20" s="37">
        <f t="shared" si="12"/>
        <v>5.4236559061996985</v>
      </c>
      <c r="DO20" s="37">
        <f t="shared" si="12"/>
        <v>5.448014758495936</v>
      </c>
      <c r="DP20" s="37">
        <f t="shared" si="12"/>
        <v>5.4721737876627534</v>
      </c>
      <c r="DQ20" s="37">
        <f t="shared" si="12"/>
        <v>5.496135617912782</v>
      </c>
      <c r="DR20" s="37">
        <f t="shared" si="12"/>
        <v>5.5199027754043986</v>
      </c>
      <c r="DS20" s="37">
        <f t="shared" si="12"/>
        <v>5.5434776934039354</v>
      </c>
      <c r="DT20" s="37">
        <f t="shared" si="12"/>
        <v>5.5668627171479717</v>
      </c>
      <c r="DU20" s="37">
        <f t="shared" si="12"/>
        <v>5.590060108417938</v>
      </c>
      <c r="DV20" s="37">
        <f t="shared" si="12"/>
        <v>5.6130720498407358</v>
      </c>
      <c r="DW20" s="37">
        <f t="shared" si="12"/>
        <v>5.6359006489445491</v>
      </c>
      <c r="DX20" s="37">
        <f t="shared" si="12"/>
        <v>5.6585479419725075</v>
      </c>
      <c r="DY20" s="37">
        <f t="shared" si="12"/>
        <v>5.6810158974724896</v>
      </c>
      <c r="DZ20" s="37">
        <f t="shared" si="12"/>
        <v>5.7033064196872836</v>
      </c>
      <c r="EA20" s="37">
        <f t="shared" si="12"/>
        <v>5.7254213517508417</v>
      </c>
      <c r="EB20" s="37">
        <f t="shared" si="12"/>
        <v>5.7473624787080686</v>
      </c>
      <c r="EC20" s="37">
        <f t="shared" ref="EC20:GN20" si="13">EC19+EC16</f>
        <v>5.7691315303536861</v>
      </c>
      <c r="ED20" s="37">
        <f t="shared" si="13"/>
        <v>5.7907301839073018</v>
      </c>
      <c r="EE20" s="37">
        <f t="shared" si="13"/>
        <v>5.8121600665502822</v>
      </c>
      <c r="EF20" s="37">
        <f t="shared" si="13"/>
        <v>5.8334227578142182</v>
      </c>
      <c r="EG20" s="37">
        <f t="shared" si="13"/>
        <v>5.8545197918361565</v>
      </c>
      <c r="EH20" s="37">
        <f t="shared" si="13"/>
        <v>5.8754526594973964</v>
      </c>
      <c r="EI20" s="37">
        <f t="shared" si="13"/>
        <v>5.8962228104313388</v>
      </c>
      <c r="EJ20" s="37">
        <f t="shared" si="13"/>
        <v>5.9168316549471083</v>
      </c>
      <c r="EK20" s="37">
        <f t="shared" si="13"/>
        <v>5.9372805658305214</v>
      </c>
      <c r="EL20" s="37">
        <f t="shared" si="13"/>
        <v>5.9575708800460436</v>
      </c>
      <c r="EM20" s="37">
        <f t="shared" si="13"/>
        <v>5.977703900348029</v>
      </c>
      <c r="EN20" s="37">
        <f t="shared" si="13"/>
        <v>5.9976808968187676</v>
      </c>
      <c r="EO20" s="37">
        <f t="shared" si="13"/>
        <v>6.0175031083214252</v>
      </c>
      <c r="EP20" s="37">
        <f t="shared" si="13"/>
        <v>6.0371717438734098</v>
      </c>
      <c r="EQ20" s="37">
        <f t="shared" si="13"/>
        <v>6.0566879839470777</v>
      </c>
      <c r="ER20" s="37">
        <f t="shared" si="13"/>
        <v>6.076052981698183</v>
      </c>
      <c r="ES20" s="37">
        <f t="shared" si="13"/>
        <v>6.0952678641407507</v>
      </c>
      <c r="ET20" s="37">
        <f t="shared" si="13"/>
        <v>6.1143337332550978</v>
      </c>
      <c r="EU20" s="37">
        <f t="shared" si="13"/>
        <v>6.1332516670370438</v>
      </c>
      <c r="EV20" s="37">
        <f t="shared" si="13"/>
        <v>6.1520227205119573</v>
      </c>
      <c r="EW20" s="37">
        <f t="shared" si="13"/>
        <v>6.1706479266750085</v>
      </c>
      <c r="EX20" s="37">
        <f t="shared" si="13"/>
        <v>6.1891282973956825</v>
      </c>
      <c r="EY20" s="37">
        <f t="shared" si="13"/>
        <v>6.2074648242776265</v>
      </c>
      <c r="EZ20" s="37">
        <f t="shared" si="13"/>
        <v>6.2256584794728091</v>
      </c>
      <c r="FA20" s="37">
        <f t="shared" si="13"/>
        <v>6.2437102164564902</v>
      </c>
      <c r="FB20" s="37">
        <f t="shared" si="13"/>
        <v>6.2616209707699566</v>
      </c>
      <c r="FC20" s="37">
        <f t="shared" si="13"/>
        <v>6.279391660720159</v>
      </c>
      <c r="FD20" s="37">
        <f t="shared" si="13"/>
        <v>6.2970231880530889</v>
      </c>
      <c r="FE20" s="37">
        <f t="shared" si="13"/>
        <v>6.3145164385891679</v>
      </c>
      <c r="FF20" s="37">
        <f t="shared" si="13"/>
        <v>6.33187228283174</v>
      </c>
      <c r="FG20" s="37">
        <f t="shared" si="13"/>
        <v>6.349091576546952</v>
      </c>
      <c r="FH20" s="37">
        <f t="shared" si="13"/>
        <v>6.3661751613247448</v>
      </c>
      <c r="FI20" s="37">
        <f t="shared" si="13"/>
        <v>6.3831238650924904</v>
      </c>
      <c r="FJ20" s="37">
        <f t="shared" si="13"/>
        <v>6.3999385026202997</v>
      </c>
      <c r="FK20" s="37">
        <f t="shared" si="13"/>
        <v>6.4166198759986317</v>
      </c>
      <c r="FL20" s="37">
        <f t="shared" si="13"/>
        <v>6.4331687751013593</v>
      </c>
      <c r="FM20" s="37">
        <f t="shared" si="13"/>
        <v>6.4495859780204672</v>
      </c>
      <c r="FN20" s="37">
        <f t="shared" si="13"/>
        <v>6.4658722514843578</v>
      </c>
      <c r="FO20" s="37">
        <f t="shared" si="13"/>
        <v>6.4820283512577364</v>
      </c>
      <c r="FP20" s="37">
        <f t="shared" si="13"/>
        <v>6.4980550225208056</v>
      </c>
      <c r="FQ20" s="37">
        <f t="shared" si="13"/>
        <v>6.5139530002336299</v>
      </c>
      <c r="FR20" s="37">
        <f t="shared" si="13"/>
        <v>6.5297230094806746</v>
      </c>
      <c r="FS20" s="37">
        <f t="shared" si="13"/>
        <v>6.5453657658089019</v>
      </c>
      <c r="FT20" s="37">
        <f t="shared" si="13"/>
        <v>6.5608819755420145</v>
      </c>
      <c r="FU20" s="37">
        <f t="shared" si="13"/>
        <v>6.576272336088044</v>
      </c>
      <c r="FV20" s="37">
        <f t="shared" si="13"/>
        <v>6.5915375362889375</v>
      </c>
      <c r="FW20" s="37">
        <f t="shared" si="13"/>
        <v>6.6066782566158553</v>
      </c>
      <c r="FX20" s="37">
        <f t="shared" si="13"/>
        <v>6.6216951695816233</v>
      </c>
      <c r="FY20" s="37">
        <f t="shared" si="13"/>
        <v>6.6365889398181039</v>
      </c>
      <c r="FZ20" s="37">
        <f t="shared" si="13"/>
        <v>6.6513602243365098</v>
      </c>
      <c r="GA20" s="37">
        <f t="shared" si="13"/>
        <v>6.6660096728220735</v>
      </c>
      <c r="GB20" s="37">
        <f t="shared" si="13"/>
        <v>6.680537927856653</v>
      </c>
      <c r="GC20" s="37">
        <f t="shared" si="13"/>
        <v>6.6949456251469242</v>
      </c>
      <c r="GD20" s="37">
        <f t="shared" si="13"/>
        <v>6.709233393728451</v>
      </c>
      <c r="GE20" s="37">
        <f t="shared" si="13"/>
        <v>6.7234018561687421</v>
      </c>
      <c r="GF20" s="37">
        <f t="shared" si="13"/>
        <v>6.7374516287558137</v>
      </c>
      <c r="GG20" s="37">
        <f t="shared" si="13"/>
        <v>6.7513833216873511</v>
      </c>
      <c r="GH20" s="37">
        <f t="shared" si="13"/>
        <v>6.76519753924714</v>
      </c>
      <c r="GI20" s="37">
        <f t="shared" si="13"/>
        <v>6.7788948799821744</v>
      </c>
      <c r="GJ20" s="37">
        <f t="shared" si="13"/>
        <v>6.7924759368625862</v>
      </c>
      <c r="GK20" s="37">
        <f t="shared" si="13"/>
        <v>6.8059461756593915</v>
      </c>
      <c r="GL20" s="37">
        <f t="shared" si="13"/>
        <v>6.8193050993967308</v>
      </c>
      <c r="GM20" s="37">
        <f t="shared" si="13"/>
        <v>6.8325523429950925</v>
      </c>
      <c r="GN20" s="37">
        <f t="shared" si="13"/>
        <v>6.8456876294759343</v>
      </c>
      <c r="GO20" s="37">
        <f t="shared" ref="GO20:IZ20" si="14">GO19+GO16</f>
        <v>6.8587107430783858</v>
      </c>
      <c r="GP20" s="37">
        <f t="shared" si="14"/>
        <v>6.8716215126281828</v>
      </c>
      <c r="GQ20" s="37">
        <f t="shared" si="14"/>
        <v>6.8844198011367181</v>
      </c>
      <c r="GR20" s="37">
        <f t="shared" si="14"/>
        <v>6.8971054991721727</v>
      </c>
      <c r="GS20" s="37">
        <f t="shared" si="14"/>
        <v>6.9096785205584519</v>
      </c>
      <c r="GT20" s="37">
        <f t="shared" si="14"/>
        <v>6.9221387994760306</v>
      </c>
      <c r="GU20" s="37">
        <f t="shared" si="14"/>
        <v>6.9344862884407696</v>
      </c>
      <c r="GV20" s="37">
        <f t="shared" si="14"/>
        <v>6.9467209568261836</v>
      </c>
      <c r="GW20" s="37">
        <f t="shared" si="14"/>
        <v>6.9588427897203751</v>
      </c>
      <c r="GX20" s="37">
        <f t="shared" si="14"/>
        <v>6.9708517870124815</v>
      </c>
      <c r="GY20" s="37">
        <f t="shared" si="14"/>
        <v>6.9827479626304569</v>
      </c>
      <c r="GZ20" s="37">
        <f t="shared" si="14"/>
        <v>6.9945313438780286</v>
      </c>
      <c r="HA20" s="37">
        <f t="shared" si="14"/>
        <v>7.0062019708338275</v>
      </c>
      <c r="HB20" s="37">
        <f t="shared" si="14"/>
        <v>7.017759895814728</v>
      </c>
      <c r="HC20" s="37">
        <f t="shared" si="14"/>
        <v>7.0292051828805642</v>
      </c>
      <c r="HD20" s="37">
        <f t="shared" si="14"/>
        <v>7.0405379073839285</v>
      </c>
      <c r="HE20" s="37">
        <f t="shared" si="14"/>
        <v>7.0517581556070494</v>
      </c>
      <c r="HF20" s="37">
        <f t="shared" si="14"/>
        <v>7.062866024195074</v>
      </c>
      <c r="HG20" s="37">
        <f t="shared" si="14"/>
        <v>7.0738616198564248</v>
      </c>
      <c r="HH20" s="37">
        <f t="shared" si="14"/>
        <v>7.0847450590096388</v>
      </c>
      <c r="HI20" s="37">
        <f t="shared" si="14"/>
        <v>7.0955164674387055</v>
      </c>
      <c r="HJ20" s="37">
        <f t="shared" si="14"/>
        <v>7.1061759799754558</v>
      </c>
      <c r="HK20" s="37">
        <f t="shared" si="14"/>
        <v>7.1167237401922154</v>
      </c>
      <c r="HL20" s="37">
        <f t="shared" si="14"/>
        <v>7.1271599001099002</v>
      </c>
      <c r="HM20" s="37">
        <f t="shared" si="14"/>
        <v>7.1374846199265116</v>
      </c>
      <c r="HN20" s="37">
        <f t="shared" si="14"/>
        <v>7.147698067757104</v>
      </c>
      <c r="HO20" s="37">
        <f t="shared" si="14"/>
        <v>7.1578004193898117</v>
      </c>
      <c r="HP20" s="37">
        <f t="shared" si="14"/>
        <v>7.1677918580485658</v>
      </c>
      <c r="HQ20" s="37">
        <f t="shared" si="14"/>
        <v>7.1776725741832053</v>
      </c>
      <c r="HR20" s="37">
        <f t="shared" si="14"/>
        <v>7.1874427652509771</v>
      </c>
      <c r="HS20" s="37">
        <f t="shared" si="14"/>
        <v>7.197102635494244</v>
      </c>
      <c r="HT20" s="37">
        <f t="shared" si="14"/>
        <v>7.2066523957586064</v>
      </c>
      <c r="HU20" s="37">
        <f t="shared" si="14"/>
        <v>7.2160922633090534</v>
      </c>
      <c r="HV20" s="37">
        <f t="shared" si="14"/>
        <v>7.2254224616571916</v>
      </c>
      <c r="HW20" s="37">
        <f t="shared" si="14"/>
        <v>7.2346432203967392</v>
      </c>
      <c r="HX20" s="37">
        <f t="shared" si="14"/>
        <v>7.2437547750366234</v>
      </c>
      <c r="HY20" s="37">
        <f t="shared" si="14"/>
        <v>7.252757366851565</v>
      </c>
      <c r="HZ20" s="37">
        <f t="shared" si="14"/>
        <v>7.2616512427367299</v>
      </c>
      <c r="IA20" s="37">
        <f t="shared" si="14"/>
        <v>7.2704366550674298</v>
      </c>
      <c r="IB20" s="37">
        <f t="shared" si="14"/>
        <v>7.2791138615645776</v>
      </c>
      <c r="IC20" s="37">
        <f t="shared" si="14"/>
        <v>7.2876831251611112</v>
      </c>
      <c r="ID20" s="37">
        <f t="shared" si="14"/>
        <v>7.2961447138797961</v>
      </c>
      <c r="IE20" s="37">
        <f t="shared" si="14"/>
        <v>7.3044989007155703</v>
      </c>
      <c r="IF20" s="37">
        <f t="shared" si="14"/>
        <v>7.3127459635187391</v>
      </c>
      <c r="IG20" s="37">
        <f t="shared" si="14"/>
        <v>7.3208861848836673</v>
      </c>
      <c r="IH20" s="37">
        <f t="shared" si="14"/>
        <v>7.3289198520345975</v>
      </c>
      <c r="II20" s="37">
        <f t="shared" si="14"/>
        <v>7.33684725672975</v>
      </c>
      <c r="IJ20" s="37">
        <f t="shared" si="14"/>
        <v>7.3446686951644899</v>
      </c>
      <c r="IK20" s="37">
        <f t="shared" si="14"/>
        <v>7.3523844678759982</v>
      </c>
      <c r="IL20" s="37">
        <f t="shared" si="14"/>
        <v>7.3599948796504346</v>
      </c>
      <c r="IM20" s="37">
        <f t="shared" si="14"/>
        <v>7.3675002394367315</v>
      </c>
      <c r="IN20" s="37">
        <f t="shared" si="14"/>
        <v>7.3749008602586565</v>
      </c>
      <c r="IO20" s="37">
        <f t="shared" si="14"/>
        <v>7.3821970591366926</v>
      </c>
      <c r="IP20" s="37">
        <f t="shared" si="14"/>
        <v>7.3893891570067147</v>
      </c>
      <c r="IQ20" s="37">
        <f t="shared" si="14"/>
        <v>7.3964774786340532</v>
      </c>
      <c r="IR20" s="37">
        <f t="shared" si="14"/>
        <v>7.4034623525418519</v>
      </c>
      <c r="IS20" s="37">
        <f t="shared" si="14"/>
        <v>7.4103441109392216</v>
      </c>
      <c r="IT20" s="37">
        <f t="shared" si="14"/>
        <v>7.4171230896480198</v>
      </c>
      <c r="IU20" s="37">
        <f t="shared" si="14"/>
        <v>7.423799628035213</v>
      </c>
      <c r="IV20" s="37">
        <f t="shared" si="14"/>
        <v>7.4303740689420401</v>
      </c>
      <c r="IW20" s="37">
        <f t="shared" si="14"/>
        <v>7.4368467586202982</v>
      </c>
      <c r="IX20" s="37">
        <f t="shared" si="14"/>
        <v>7.4432180466715536</v>
      </c>
      <c r="IY20" s="37">
        <f t="shared" si="14"/>
        <v>7.4494882859835734</v>
      </c>
      <c r="IZ20" s="37">
        <f t="shared" si="14"/>
        <v>7.4556578326677716</v>
      </c>
      <c r="JA20" s="37">
        <f t="shared" ref="JA20:KF20" si="15">JA19+JA16</f>
        <v>7.4617270460045466</v>
      </c>
      <c r="JB20" s="37">
        <f t="shared" si="15"/>
        <v>7.4676962883823741</v>
      </c>
      <c r="JC20" s="37">
        <f t="shared" si="15"/>
        <v>7.4735659252432374</v>
      </c>
      <c r="JD20" s="37">
        <f t="shared" si="15"/>
        <v>7.479336325023012</v>
      </c>
      <c r="JE20" s="37">
        <f t="shared" si="15"/>
        <v>7.485007859097446</v>
      </c>
      <c r="JF20" s="37">
        <f t="shared" si="15"/>
        <v>7.4905809017292446</v>
      </c>
      <c r="JG20" s="37">
        <f t="shared" si="15"/>
        <v>7.4960558300148232</v>
      </c>
      <c r="JH20" s="37">
        <f t="shared" si="15"/>
        <v>7.501433023838759</v>
      </c>
      <c r="JI20" s="37">
        <f t="shared" si="15"/>
        <v>7.5067128658190638</v>
      </c>
      <c r="JJ20" s="37">
        <f t="shared" si="15"/>
        <v>7.5118957412627729</v>
      </c>
      <c r="JK20" s="37">
        <f t="shared" si="15"/>
        <v>7.5169820381167147</v>
      </c>
      <c r="JL20" s="37">
        <f t="shared" si="15"/>
        <v>7.5219721469207386</v>
      </c>
      <c r="JM20" s="37">
        <f t="shared" si="15"/>
        <v>7.5268664607589262</v>
      </c>
      <c r="JN20" s="37">
        <f t="shared" si="15"/>
        <v>7.5316653752147671</v>
      </c>
      <c r="JO20" s="37">
        <f t="shared" si="15"/>
        <v>7.5363692883262843</v>
      </c>
      <c r="JP20" s="37">
        <f t="shared" si="15"/>
        <v>7.5409786005425792</v>
      </c>
      <c r="JQ20" s="37">
        <f t="shared" si="15"/>
        <v>7.5454937146795764</v>
      </c>
      <c r="JR20" s="37">
        <f t="shared" si="15"/>
        <v>7.5499150358812814</v>
      </c>
      <c r="JS20" s="37">
        <f t="shared" si="15"/>
        <v>7.5542429715704404</v>
      </c>
      <c r="JT20" s="37">
        <f t="shared" si="15"/>
        <v>7.5584779314129635</v>
      </c>
      <c r="JU20" s="37">
        <f t="shared" si="15"/>
        <v>7.5626203272753827</v>
      </c>
      <c r="JV20" s="37">
        <f t="shared" si="15"/>
        <v>7.5666705731856965</v>
      </c>
      <c r="JW20" s="37">
        <f t="shared" si="15"/>
        <v>7.5706290852926177</v>
      </c>
      <c r="JX20" s="37">
        <f t="shared" si="15"/>
        <v>7.5744962818242527</v>
      </c>
      <c r="JY20" s="37">
        <f t="shared" si="15"/>
        <v>7.5782725830508202</v>
      </c>
      <c r="JZ20" s="37">
        <f t="shared" si="15"/>
        <v>7.5819584112500849</v>
      </c>
      <c r="KA20" s="37">
        <f t="shared" si="15"/>
        <v>7.5855541906639603</v>
      </c>
      <c r="KB20" s="37">
        <f t="shared" si="15"/>
        <v>7.5890603474628016</v>
      </c>
      <c r="KC20" s="37">
        <f t="shared" si="15"/>
        <v>7.5924773097110094</v>
      </c>
      <c r="KD20" s="37">
        <f t="shared" si="15"/>
        <v>7.5958055073302164</v>
      </c>
      <c r="KE20" s="37">
        <f t="shared" si="15"/>
        <v>7.5990453720665156</v>
      </c>
      <c r="KF20" s="37">
        <f t="shared" si="15"/>
        <v>7.6021973374527629</v>
      </c>
    </row>
    <row r="21" spans="1:292" s="37" customFormat="1" x14ac:dyDescent="0.2">
      <c r="A21" s="10" t="s">
        <v>13</v>
      </c>
      <c r="B21" s="37">
        <f>$B$10*B20</f>
        <v>2.0405884042711846</v>
      </c>
      <c r="C21" s="37">
        <f>$B$10*C20</f>
        <v>2.058901143127533</v>
      </c>
      <c r="D21" s="37">
        <f t="shared" ref="D21" si="16">$B$10*D20</f>
        <v>2.0773066757363012</v>
      </c>
      <c r="E21" s="37">
        <f t="shared" ref="E21:BP21" si="17">$B10*E20</f>
        <v>2.0957971881037776</v>
      </c>
      <c r="F21" s="37">
        <f t="shared" si="17"/>
        <v>2.1143638394709092</v>
      </c>
      <c r="G21" s="37">
        <f t="shared" si="17"/>
        <v>2.1329969216458058</v>
      </c>
      <c r="H21" s="37">
        <f t="shared" si="17"/>
        <v>2.1516859731196072</v>
      </c>
      <c r="I21" s="37">
        <f t="shared" si="17"/>
        <v>2.1704198668666872</v>
      </c>
      <c r="J21" s="37">
        <f t="shared" si="17"/>
        <v>2.1891868831085168</v>
      </c>
      <c r="K21" s="37">
        <f t="shared" si="17"/>
        <v>2.2079747737750752</v>
      </c>
      <c r="L21" s="37">
        <f t="shared" si="17"/>
        <v>2.2267708226232679</v>
      </c>
      <c r="M21" s="37">
        <f t="shared" si="17"/>
        <v>2.2454720062599476</v>
      </c>
      <c r="N21" s="37">
        <f t="shared" si="17"/>
        <v>2.2641187397338722</v>
      </c>
      <c r="O21" s="37">
        <f t="shared" si="17"/>
        <v>2.2827476366166239</v>
      </c>
      <c r="P21" s="37">
        <f t="shared" si="17"/>
        <v>2.3013929163360456</v>
      </c>
      <c r="Q21" s="37">
        <f t="shared" si="17"/>
        <v>2.3200873003015867</v>
      </c>
      <c r="R21" s="37">
        <f t="shared" si="17"/>
        <v>2.3388062626491446</v>
      </c>
      <c r="S21" s="37">
        <f t="shared" si="17"/>
        <v>2.3575263423128088</v>
      </c>
      <c r="T21" s="37">
        <f t="shared" si="17"/>
        <v>2.3762245851571784</v>
      </c>
      <c r="U21" s="37">
        <f t="shared" si="17"/>
        <v>2.3948782434738836</v>
      </c>
      <c r="V21" s="37">
        <f t="shared" si="17"/>
        <v>2.4134646314624377</v>
      </c>
      <c r="W21" s="37">
        <f t="shared" si="17"/>
        <v>2.4320990688237156</v>
      </c>
      <c r="X21" s="37">
        <f t="shared" si="17"/>
        <v>2.4507811406034827</v>
      </c>
      <c r="Y21" s="37">
        <f t="shared" si="17"/>
        <v>2.4695109137881093</v>
      </c>
      <c r="Z21" s="37">
        <f t="shared" si="17"/>
        <v>2.4882885208302841</v>
      </c>
      <c r="AA21" s="37">
        <f t="shared" si="17"/>
        <v>2.5071139046942648</v>
      </c>
      <c r="AB21" s="37">
        <f t="shared" si="17"/>
        <v>2.5259866642821436</v>
      </c>
      <c r="AC21" s="37">
        <f t="shared" si="17"/>
        <v>2.5449059604266044</v>
      </c>
      <c r="AD21" s="37">
        <f t="shared" si="17"/>
        <v>2.5638704585931582</v>
      </c>
      <c r="AE21" s="37">
        <f t="shared" si="17"/>
        <v>2.5828782938450376</v>
      </c>
      <c r="AF21" s="37">
        <f t="shared" si="17"/>
        <v>2.6019270494152313</v>
      </c>
      <c r="AG21" s="37">
        <f t="shared" si="17"/>
        <v>2.6208651678799981</v>
      </c>
      <c r="AH21" s="37">
        <f t="shared" si="17"/>
        <v>2.6397103794289332</v>
      </c>
      <c r="AI21" s="37">
        <f t="shared" si="17"/>
        <v>2.6584772012771185</v>
      </c>
      <c r="AJ21" s="37">
        <f t="shared" si="17"/>
        <v>2.6771780605414008</v>
      </c>
      <c r="AK21" s="37">
        <f t="shared" si="17"/>
        <v>2.6958239909561494</v>
      </c>
      <c r="AL21" s="37">
        <f t="shared" si="17"/>
        <v>2.7144250666237451</v>
      </c>
      <c r="AM21" s="37">
        <f t="shared" si="17"/>
        <v>2.7329906767716956</v>
      </c>
      <c r="AN21" s="37">
        <f t="shared" si="17"/>
        <v>2.7515297043546405</v>
      </c>
      <c r="AO21" s="37">
        <f t="shared" si="17"/>
        <v>2.7700506463523422</v>
      </c>
      <c r="AP21" s="37">
        <f t="shared" si="17"/>
        <v>2.7885616986949753</v>
      </c>
      <c r="AQ21" s="37">
        <f t="shared" si="17"/>
        <v>2.8071069895921208</v>
      </c>
      <c r="AR21" s="37">
        <f t="shared" si="17"/>
        <v>2.8256840187193237</v>
      </c>
      <c r="AS21" s="37">
        <f t="shared" si="17"/>
        <v>2.8442908925666552</v>
      </c>
      <c r="AT21" s="37">
        <f t="shared" si="17"/>
        <v>2.8629259965611142</v>
      </c>
      <c r="AU21" s="37">
        <f t="shared" si="17"/>
        <v>2.8815877958875569</v>
      </c>
      <c r="AV21" s="37">
        <f t="shared" si="17"/>
        <v>2.9002747160964155</v>
      </c>
      <c r="AW21" s="37">
        <f t="shared" si="17"/>
        <v>2.918985071927525</v>
      </c>
      <c r="AX21" s="37">
        <f t="shared" si="17"/>
        <v>2.9377170252793792</v>
      </c>
      <c r="AY21" s="37">
        <f t="shared" si="17"/>
        <v>2.9564685607948555</v>
      </c>
      <c r="AZ21" s="37">
        <f t="shared" si="17"/>
        <v>2.9752374721176906</v>
      </c>
      <c r="BA21" s="37">
        <f t="shared" si="17"/>
        <v>2.993863714769823</v>
      </c>
      <c r="BB21" s="37">
        <f t="shared" si="17"/>
        <v>3.0123674275273751</v>
      </c>
      <c r="BC21" s="37">
        <f t="shared" si="17"/>
        <v>3.0307648871225727</v>
      </c>
      <c r="BD21" s="37">
        <f t="shared" si="17"/>
        <v>3.049069733666792</v>
      </c>
      <c r="BE21" s="37">
        <f t="shared" si="17"/>
        <v>3.067293727985827</v>
      </c>
      <c r="BF21" s="37">
        <f t="shared" si="17"/>
        <v>3.0854472205195393</v>
      </c>
      <c r="BG21" s="37">
        <f t="shared" si="17"/>
        <v>3.1035394453716876</v>
      </c>
      <c r="BH21" s="37">
        <f t="shared" si="17"/>
        <v>3.1215787081849542</v>
      </c>
      <c r="BI21" s="37">
        <f t="shared" si="17"/>
        <v>3.1395725092921358</v>
      </c>
      <c r="BJ21" s="37">
        <f t="shared" si="17"/>
        <v>3.1575276272170019</v>
      </c>
      <c r="BK21" s="37">
        <f t="shared" si="17"/>
        <v>3.1756217136357314</v>
      </c>
      <c r="BL21" s="37">
        <f t="shared" si="17"/>
        <v>3.193852792493959</v>
      </c>
      <c r="BM21" s="37">
        <f t="shared" si="17"/>
        <v>3.212221478617344</v>
      </c>
      <c r="BN21" s="37">
        <f t="shared" si="17"/>
        <v>3.2307299536071987</v>
      </c>
      <c r="BO21" s="37">
        <f t="shared" si="17"/>
        <v>3.2493813469664534</v>
      </c>
      <c r="BP21" s="37">
        <f t="shared" si="17"/>
        <v>3.2681793635596019</v>
      </c>
      <c r="BQ21" s="37">
        <f t="shared" ref="BQ21:EB21" si="18">$B10*BQ20</f>
        <v>3.2871280597118551</v>
      </c>
      <c r="BR21" s="37">
        <f t="shared" si="18"/>
        <v>3.3062317091212194</v>
      </c>
      <c r="BS21" s="37">
        <f t="shared" si="18"/>
        <v>3.3254947229392373</v>
      </c>
      <c r="BT21" s="37">
        <f t="shared" si="18"/>
        <v>3.344921602568526</v>
      </c>
      <c r="BU21" s="37">
        <f t="shared" si="18"/>
        <v>3.3646456095391901</v>
      </c>
      <c r="BV21" s="37">
        <f t="shared" si="18"/>
        <v>3.3846512710934427</v>
      </c>
      <c r="BW21" s="37">
        <f t="shared" si="18"/>
        <v>3.4049253185882926</v>
      </c>
      <c r="BX21" s="37">
        <f t="shared" si="18"/>
        <v>3.4254557062716979</v>
      </c>
      <c r="BY21" s="37">
        <f t="shared" si="18"/>
        <v>3.4462310146813602</v>
      </c>
      <c r="BZ21" s="37">
        <f t="shared" si="18"/>
        <v>3.467240087620536</v>
      </c>
      <c r="CA21" s="37">
        <f t="shared" si="18"/>
        <v>3.4884718105512516</v>
      </c>
      <c r="CB21" s="37">
        <f t="shared" si="18"/>
        <v>3.509914975001585</v>
      </c>
      <c r="CC21" s="37">
        <f t="shared" si="18"/>
        <v>3.5315581953870381</v>
      </c>
      <c r="CD21" s="37">
        <f t="shared" si="18"/>
        <v>3.5533898579495009</v>
      </c>
      <c r="CE21" s="37">
        <f t="shared" si="18"/>
        <v>3.5752366651099323</v>
      </c>
      <c r="CF21" s="37">
        <f t="shared" si="18"/>
        <v>3.5970621214745613</v>
      </c>
      <c r="CG21" s="37">
        <f t="shared" si="18"/>
        <v>3.618829284215126</v>
      </c>
      <c r="CH21" s="37">
        <f t="shared" si="18"/>
        <v>3.6405012823769507</v>
      </c>
      <c r="CI21" s="37">
        <f t="shared" si="18"/>
        <v>3.6620416554383319</v>
      </c>
      <c r="CJ21" s="37">
        <f t="shared" si="18"/>
        <v>3.6834145793373398</v>
      </c>
      <c r="CK21" s="37">
        <f t="shared" si="18"/>
        <v>3.7045850230273842</v>
      </c>
      <c r="CL21" s="37">
        <f t="shared" si="18"/>
        <v>3.7255188618272985</v>
      </c>
      <c r="CM21" s="37">
        <f t="shared" si="18"/>
        <v>3.7461829631446557</v>
      </c>
      <c r="CN21" s="37">
        <f t="shared" si="18"/>
        <v>3.7665452539965223</v>
      </c>
      <c r="CO21" s="37">
        <f t="shared" si="18"/>
        <v>3.7913408711836456</v>
      </c>
      <c r="CP21" s="37">
        <f t="shared" si="18"/>
        <v>3.8158683405440978</v>
      </c>
      <c r="CQ21" s="37">
        <f t="shared" si="18"/>
        <v>3.8401360181301691</v>
      </c>
      <c r="CR21" s="37">
        <f t="shared" si="18"/>
        <v>3.8641513569995483</v>
      </c>
      <c r="CS21" s="37">
        <f t="shared" si="18"/>
        <v>3.8879211429615448</v>
      </c>
      <c r="CT21" s="37">
        <f t="shared" si="18"/>
        <v>3.9114516441862883</v>
      </c>
      <c r="CU21" s="37">
        <f t="shared" si="18"/>
        <v>3.9347487083955288</v>
      </c>
      <c r="CV21" s="37">
        <f t="shared" si="18"/>
        <v>3.9578178280042517</v>
      </c>
      <c r="CW21" s="37">
        <f t="shared" si="18"/>
        <v>3.9806641854998102</v>
      </c>
      <c r="CX21" s="37">
        <f t="shared" si="18"/>
        <v>4.0032926865232863</v>
      </c>
      <c r="CY21" s="37">
        <f t="shared" si="18"/>
        <v>4.0257079851395634</v>
      </c>
      <c r="CZ21" s="37">
        <f t="shared" si="18"/>
        <v>4.0479145040750328</v>
      </c>
      <c r="DA21" s="37">
        <f t="shared" si="18"/>
        <v>4.0699164515777282</v>
      </c>
      <c r="DB21" s="37">
        <f t="shared" si="18"/>
        <v>4.0917178359576409</v>
      </c>
      <c r="DC21" s="37">
        <f t="shared" si="18"/>
        <v>4.1133224784347426</v>
      </c>
      <c r="DD21" s="37">
        <f t="shared" si="18"/>
        <v>4.134734024712639</v>
      </c>
      <c r="DE21" s="37">
        <f t="shared" si="18"/>
        <v>4.1559559555374994</v>
      </c>
      <c r="DF21" s="37">
        <f t="shared" si="18"/>
        <v>4.1769915964274018</v>
      </c>
      <c r="DG21" s="37">
        <f t="shared" si="18"/>
        <v>4.1978441266796622</v>
      </c>
      <c r="DH21" s="37">
        <f t="shared" si="18"/>
        <v>4.2185165877573061</v>
      </c>
      <c r="DI21" s="37">
        <f t="shared" si="18"/>
        <v>4.2390118911131287</v>
      </c>
      <c r="DJ21" s="37">
        <f t="shared" si="18"/>
        <v>4.2593328254934404</v>
      </c>
      <c r="DK21" s="37">
        <f t="shared" si="18"/>
        <v>4.2794820637847435</v>
      </c>
      <c r="DL21" s="37">
        <f t="shared" si="18"/>
        <v>4.2994621694225721</v>
      </c>
      <c r="DM21" s="37">
        <f t="shared" si="18"/>
        <v>4.3192756024097987</v>
      </c>
      <c r="DN21" s="37">
        <f t="shared" si="18"/>
        <v>4.3389247249597593</v>
      </c>
      <c r="DO21" s="37">
        <f t="shared" si="18"/>
        <v>4.3584118067967488</v>
      </c>
      <c r="DP21" s="37">
        <f t="shared" si="18"/>
        <v>4.3777390301302033</v>
      </c>
      <c r="DQ21" s="37">
        <f t="shared" si="18"/>
        <v>4.3969084943302255</v>
      </c>
      <c r="DR21" s="37">
        <f t="shared" si="18"/>
        <v>4.4159222203235187</v>
      </c>
      <c r="DS21" s="37">
        <f t="shared" si="18"/>
        <v>4.4347821547231483</v>
      </c>
      <c r="DT21" s="37">
        <f t="shared" si="18"/>
        <v>4.4534901737183779</v>
      </c>
      <c r="DU21" s="37">
        <f t="shared" si="18"/>
        <v>4.4720480867343504</v>
      </c>
      <c r="DV21" s="37">
        <f t="shared" si="18"/>
        <v>4.4904576398725888</v>
      </c>
      <c r="DW21" s="37">
        <f t="shared" si="18"/>
        <v>4.5087205191556396</v>
      </c>
      <c r="DX21" s="37">
        <f t="shared" si="18"/>
        <v>4.5268383535780066</v>
      </c>
      <c r="DY21" s="37">
        <f t="shared" si="18"/>
        <v>4.544812717977992</v>
      </c>
      <c r="DZ21" s="37">
        <f t="shared" si="18"/>
        <v>4.5626451357498272</v>
      </c>
      <c r="EA21" s="37">
        <f t="shared" si="18"/>
        <v>4.5803370814006739</v>
      </c>
      <c r="EB21" s="37">
        <f t="shared" si="18"/>
        <v>4.5978899829664552</v>
      </c>
      <c r="EC21" s="37">
        <f t="shared" ref="EC21:GN21" si="19">$B10*EC20</f>
        <v>4.6153052242829489</v>
      </c>
      <c r="ED21" s="37">
        <f t="shared" si="19"/>
        <v>4.6325841471258418</v>
      </c>
      <c r="EE21" s="37">
        <f t="shared" si="19"/>
        <v>4.6497280532402261</v>
      </c>
      <c r="EF21" s="37">
        <f t="shared" si="19"/>
        <v>4.6667382062513747</v>
      </c>
      <c r="EG21" s="37">
        <f t="shared" si="19"/>
        <v>4.6836158334689255</v>
      </c>
      <c r="EH21" s="37">
        <f t="shared" si="19"/>
        <v>4.7003621275979173</v>
      </c>
      <c r="EI21" s="37">
        <f t="shared" si="19"/>
        <v>4.7169782483450708</v>
      </c>
      <c r="EJ21" s="37">
        <f t="shared" si="19"/>
        <v>4.7334653239576872</v>
      </c>
      <c r="EK21" s="37">
        <f t="shared" si="19"/>
        <v>4.7498244526644173</v>
      </c>
      <c r="EL21" s="37">
        <f t="shared" si="19"/>
        <v>4.7660567040368349</v>
      </c>
      <c r="EM21" s="37">
        <f t="shared" si="19"/>
        <v>4.7821631202784234</v>
      </c>
      <c r="EN21" s="37">
        <f t="shared" si="19"/>
        <v>4.7981447174550143</v>
      </c>
      <c r="EO21" s="37">
        <f t="shared" si="19"/>
        <v>4.8140024866571407</v>
      </c>
      <c r="EP21" s="37">
        <f t="shared" si="19"/>
        <v>4.8297373950987286</v>
      </c>
      <c r="EQ21" s="37">
        <f t="shared" si="19"/>
        <v>4.8453503871576622</v>
      </c>
      <c r="ER21" s="37">
        <f t="shared" si="19"/>
        <v>4.8608423853585467</v>
      </c>
      <c r="ES21" s="37">
        <f t="shared" si="19"/>
        <v>4.8762142913126008</v>
      </c>
      <c r="ET21" s="37">
        <f t="shared" si="19"/>
        <v>4.8914669866040787</v>
      </c>
      <c r="EU21" s="37">
        <f t="shared" si="19"/>
        <v>4.9066013336296352</v>
      </c>
      <c r="EV21" s="37">
        <f t="shared" si="19"/>
        <v>4.9216181764095666</v>
      </c>
      <c r="EW21" s="37">
        <f t="shared" si="19"/>
        <v>4.9365183413400073</v>
      </c>
      <c r="EX21" s="37">
        <f t="shared" si="19"/>
        <v>4.9513026379165463</v>
      </c>
      <c r="EY21" s="37">
        <f t="shared" si="19"/>
        <v>4.9659718594221012</v>
      </c>
      <c r="EZ21" s="37">
        <f t="shared" si="19"/>
        <v>4.9805267835782479</v>
      </c>
      <c r="FA21" s="37">
        <f t="shared" si="19"/>
        <v>4.9949681731651925</v>
      </c>
      <c r="FB21" s="37">
        <f t="shared" si="19"/>
        <v>5.0092967766159653</v>
      </c>
      <c r="FC21" s="37">
        <f t="shared" si="19"/>
        <v>5.0235133285761275</v>
      </c>
      <c r="FD21" s="37">
        <f t="shared" si="19"/>
        <v>5.0376185504424713</v>
      </c>
      <c r="FE21" s="37">
        <f t="shared" si="19"/>
        <v>5.0516131508713347</v>
      </c>
      <c r="FF21" s="37">
        <f t="shared" si="19"/>
        <v>5.0654978262653927</v>
      </c>
      <c r="FG21" s="37">
        <f t="shared" si="19"/>
        <v>5.079273261237562</v>
      </c>
      <c r="FH21" s="37">
        <f t="shared" si="19"/>
        <v>5.0929401290597962</v>
      </c>
      <c r="FI21" s="37">
        <f t="shared" si="19"/>
        <v>5.1064990920739923</v>
      </c>
      <c r="FJ21" s="37">
        <f t="shared" si="19"/>
        <v>5.1199508020962403</v>
      </c>
      <c r="FK21" s="37">
        <f t="shared" si="19"/>
        <v>5.1332959007989061</v>
      </c>
      <c r="FL21" s="37">
        <f t="shared" si="19"/>
        <v>5.146535020081088</v>
      </c>
      <c r="FM21" s="37">
        <f t="shared" si="19"/>
        <v>5.1596687824163743</v>
      </c>
      <c r="FN21" s="37">
        <f t="shared" si="19"/>
        <v>5.1726978011874865</v>
      </c>
      <c r="FO21" s="37">
        <f t="shared" si="19"/>
        <v>5.1856226810061896</v>
      </c>
      <c r="FP21" s="37">
        <f t="shared" si="19"/>
        <v>5.1984440180166445</v>
      </c>
      <c r="FQ21" s="37">
        <f t="shared" si="19"/>
        <v>5.2111624001869039</v>
      </c>
      <c r="FR21" s="37">
        <f t="shared" si="19"/>
        <v>5.2237784075845397</v>
      </c>
      <c r="FS21" s="37">
        <f t="shared" si="19"/>
        <v>5.2362926126471221</v>
      </c>
      <c r="FT21" s="37">
        <f t="shared" si="19"/>
        <v>5.2487055804336116</v>
      </c>
      <c r="FU21" s="37">
        <f t="shared" si="19"/>
        <v>5.2610178688704359</v>
      </c>
      <c r="FV21" s="37">
        <f t="shared" si="19"/>
        <v>5.2732300290311507</v>
      </c>
      <c r="FW21" s="37">
        <f t="shared" si="19"/>
        <v>5.2853426052926844</v>
      </c>
      <c r="FX21" s="37">
        <f t="shared" si="19"/>
        <v>5.2973561356652992</v>
      </c>
      <c r="FY21" s="37">
        <f t="shared" si="19"/>
        <v>5.3092711518544835</v>
      </c>
      <c r="FZ21" s="37">
        <f t="shared" si="19"/>
        <v>5.321088179469208</v>
      </c>
      <c r="GA21" s="37">
        <f t="shared" si="19"/>
        <v>5.3328077382576593</v>
      </c>
      <c r="GB21" s="37">
        <f t="shared" si="19"/>
        <v>5.3444303422853228</v>
      </c>
      <c r="GC21" s="37">
        <f t="shared" si="19"/>
        <v>5.3559565001175393</v>
      </c>
      <c r="GD21" s="37">
        <f t="shared" si="19"/>
        <v>5.3673867149827608</v>
      </c>
      <c r="GE21" s="37">
        <f t="shared" si="19"/>
        <v>5.378721484934994</v>
      </c>
      <c r="GF21" s="37">
        <f t="shared" si="19"/>
        <v>5.3899613030046511</v>
      </c>
      <c r="GG21" s="37">
        <f t="shared" si="19"/>
        <v>5.4011066573498816</v>
      </c>
      <c r="GH21" s="37">
        <f t="shared" si="19"/>
        <v>5.4121580313977127</v>
      </c>
      <c r="GI21" s="37">
        <f t="shared" si="19"/>
        <v>5.4231159039857397</v>
      </c>
      <c r="GJ21" s="37">
        <f t="shared" si="19"/>
        <v>5.4339807494900692</v>
      </c>
      <c r="GK21" s="37">
        <f t="shared" si="19"/>
        <v>5.4447569405275136</v>
      </c>
      <c r="GL21" s="37">
        <f t="shared" si="19"/>
        <v>5.4554440795173846</v>
      </c>
      <c r="GM21" s="37">
        <f t="shared" si="19"/>
        <v>5.4660418743960744</v>
      </c>
      <c r="GN21" s="37">
        <f t="shared" si="19"/>
        <v>5.476550103580748</v>
      </c>
      <c r="GO21" s="37">
        <f t="shared" ref="GO21:IZ21" si="20">$B10*GO20</f>
        <v>5.4869685944627093</v>
      </c>
      <c r="GP21" s="37">
        <f t="shared" si="20"/>
        <v>5.4972972101025466</v>
      </c>
      <c r="GQ21" s="37">
        <f t="shared" si="20"/>
        <v>5.5075358409093749</v>
      </c>
      <c r="GR21" s="37">
        <f t="shared" si="20"/>
        <v>5.5176843993377389</v>
      </c>
      <c r="GS21" s="37">
        <f t="shared" si="20"/>
        <v>5.5277428164467617</v>
      </c>
      <c r="GT21" s="37">
        <f t="shared" si="20"/>
        <v>5.5377110395808247</v>
      </c>
      <c r="GU21" s="37">
        <f t="shared" si="20"/>
        <v>5.5475890307526159</v>
      </c>
      <c r="GV21" s="37">
        <f t="shared" si="20"/>
        <v>5.5573767654609476</v>
      </c>
      <c r="GW21" s="37">
        <f t="shared" si="20"/>
        <v>5.5670742317763002</v>
      </c>
      <c r="GX21" s="37">
        <f t="shared" si="20"/>
        <v>5.5766814296099856</v>
      </c>
      <c r="GY21" s="37">
        <f t="shared" si="20"/>
        <v>5.5861983701043663</v>
      </c>
      <c r="GZ21" s="37">
        <f t="shared" si="20"/>
        <v>5.595625075102423</v>
      </c>
      <c r="HA21" s="37">
        <f t="shared" si="20"/>
        <v>5.604961576667062</v>
      </c>
      <c r="HB21" s="37">
        <f t="shared" si="20"/>
        <v>5.6142079166517824</v>
      </c>
      <c r="HC21" s="37">
        <f t="shared" si="20"/>
        <v>5.6233641463044517</v>
      </c>
      <c r="HD21" s="37">
        <f t="shared" si="20"/>
        <v>5.6324303259071433</v>
      </c>
      <c r="HE21" s="37">
        <f t="shared" si="20"/>
        <v>5.6414065244856397</v>
      </c>
      <c r="HF21" s="37">
        <f t="shared" si="20"/>
        <v>5.6502928193560598</v>
      </c>
      <c r="HG21" s="37">
        <f t="shared" si="20"/>
        <v>5.6590892958851402</v>
      </c>
      <c r="HH21" s="37">
        <f t="shared" si="20"/>
        <v>5.6677960472077116</v>
      </c>
      <c r="HI21" s="37">
        <f t="shared" si="20"/>
        <v>5.6764131739509649</v>
      </c>
      <c r="HJ21" s="37">
        <f t="shared" si="20"/>
        <v>5.6849407839803652</v>
      </c>
      <c r="HK21" s="37">
        <f t="shared" si="20"/>
        <v>5.6933789921537725</v>
      </c>
      <c r="HL21" s="37">
        <f t="shared" si="20"/>
        <v>5.7017279200879205</v>
      </c>
      <c r="HM21" s="37">
        <f t="shared" si="20"/>
        <v>5.7099876959412095</v>
      </c>
      <c r="HN21" s="37">
        <f t="shared" si="20"/>
        <v>5.7181584542056836</v>
      </c>
      <c r="HO21" s="37">
        <f t="shared" si="20"/>
        <v>5.7262403355118501</v>
      </c>
      <c r="HP21" s="37">
        <f t="shared" si="20"/>
        <v>5.7342334864388533</v>
      </c>
      <c r="HQ21" s="37">
        <f t="shared" si="20"/>
        <v>5.7421380593465647</v>
      </c>
      <c r="HR21" s="37">
        <f t="shared" si="20"/>
        <v>5.7499542122007821</v>
      </c>
      <c r="HS21" s="37">
        <f t="shared" si="20"/>
        <v>5.7576821083953957</v>
      </c>
      <c r="HT21" s="37">
        <f t="shared" si="20"/>
        <v>5.7653219166068856</v>
      </c>
      <c r="HU21" s="37">
        <f t="shared" si="20"/>
        <v>5.7728738106472433</v>
      </c>
      <c r="HV21" s="37">
        <f t="shared" si="20"/>
        <v>5.7803379693257533</v>
      </c>
      <c r="HW21" s="37">
        <f t="shared" si="20"/>
        <v>5.7877145763173914</v>
      </c>
      <c r="HX21" s="37">
        <f t="shared" si="20"/>
        <v>5.795003820029299</v>
      </c>
      <c r="HY21" s="37">
        <f t="shared" si="20"/>
        <v>5.8022058934812524</v>
      </c>
      <c r="HZ21" s="37">
        <f t="shared" si="20"/>
        <v>5.8093209941893846</v>
      </c>
      <c r="IA21" s="37">
        <f t="shared" si="20"/>
        <v>5.8163493240539443</v>
      </c>
      <c r="IB21" s="37">
        <f t="shared" si="20"/>
        <v>5.8232910892516623</v>
      </c>
      <c r="IC21" s="37">
        <f t="shared" si="20"/>
        <v>5.8301465001288895</v>
      </c>
      <c r="ID21" s="37">
        <f t="shared" si="20"/>
        <v>5.8369157711038371</v>
      </c>
      <c r="IE21" s="37">
        <f t="shared" si="20"/>
        <v>5.8435991205724562</v>
      </c>
      <c r="IF21" s="37">
        <f t="shared" si="20"/>
        <v>5.8501967708149918</v>
      </c>
      <c r="IG21" s="37">
        <f t="shared" si="20"/>
        <v>5.8567089479069345</v>
      </c>
      <c r="IH21" s="37">
        <f t="shared" si="20"/>
        <v>5.8631358816276782</v>
      </c>
      <c r="II21" s="37">
        <f t="shared" si="20"/>
        <v>5.8694778053838004</v>
      </c>
      <c r="IJ21" s="37">
        <f t="shared" si="20"/>
        <v>5.8757349561315921</v>
      </c>
      <c r="IK21" s="37">
        <f t="shared" si="20"/>
        <v>5.8819075743007989</v>
      </c>
      <c r="IL21" s="37">
        <f t="shared" si="20"/>
        <v>5.8879959037203484</v>
      </c>
      <c r="IM21" s="37">
        <f t="shared" si="20"/>
        <v>5.8940001915493854</v>
      </c>
      <c r="IN21" s="37">
        <f t="shared" si="20"/>
        <v>5.8999206882069259</v>
      </c>
      <c r="IO21" s="37">
        <f t="shared" si="20"/>
        <v>5.905757647309354</v>
      </c>
      <c r="IP21" s="37">
        <f t="shared" si="20"/>
        <v>5.911511325605372</v>
      </c>
      <c r="IQ21" s="37">
        <f t="shared" si="20"/>
        <v>5.917181982907243</v>
      </c>
      <c r="IR21" s="37">
        <f t="shared" si="20"/>
        <v>5.9227698820334815</v>
      </c>
      <c r="IS21" s="37">
        <f t="shared" si="20"/>
        <v>5.9282752887513777</v>
      </c>
      <c r="IT21" s="37">
        <f t="shared" si="20"/>
        <v>5.933698471718416</v>
      </c>
      <c r="IU21" s="37">
        <f t="shared" si="20"/>
        <v>5.9390397024281709</v>
      </c>
      <c r="IV21" s="37">
        <f t="shared" si="20"/>
        <v>5.9442992551536324</v>
      </c>
      <c r="IW21" s="37">
        <f t="shared" si="20"/>
        <v>5.9494774068962393</v>
      </c>
      <c r="IX21" s="37">
        <f t="shared" si="20"/>
        <v>5.9545744373372429</v>
      </c>
      <c r="IY21" s="37">
        <f t="shared" si="20"/>
        <v>5.9595906287868594</v>
      </c>
      <c r="IZ21" s="37">
        <f t="shared" si="20"/>
        <v>5.964526266134218</v>
      </c>
      <c r="JA21" s="37">
        <f t="shared" ref="JA21:KF21" si="21">$B10*JA20</f>
        <v>5.9693816368036376</v>
      </c>
      <c r="JB21" s="37">
        <f t="shared" si="21"/>
        <v>5.9741570307059</v>
      </c>
      <c r="JC21" s="37">
        <f t="shared" si="21"/>
        <v>5.9788527401945899</v>
      </c>
      <c r="JD21" s="37">
        <f t="shared" si="21"/>
        <v>5.9834690600184102</v>
      </c>
      <c r="JE21" s="37">
        <f t="shared" si="21"/>
        <v>5.9880062872779574</v>
      </c>
      <c r="JF21" s="37">
        <f t="shared" si="21"/>
        <v>5.9924647213833957</v>
      </c>
      <c r="JG21" s="37">
        <f t="shared" si="21"/>
        <v>5.9968446640118591</v>
      </c>
      <c r="JH21" s="37">
        <f t="shared" si="21"/>
        <v>6.0011464190710075</v>
      </c>
      <c r="JI21" s="37">
        <f t="shared" si="21"/>
        <v>6.0053702926552512</v>
      </c>
      <c r="JJ21" s="37">
        <f t="shared" si="21"/>
        <v>6.0095165930102183</v>
      </c>
      <c r="JK21" s="37">
        <f t="shared" si="21"/>
        <v>6.0135856304933721</v>
      </c>
      <c r="JL21" s="37">
        <f t="shared" si="21"/>
        <v>6.0175777175365912</v>
      </c>
      <c r="JM21" s="37">
        <f t="shared" si="21"/>
        <v>6.0214931686071411</v>
      </c>
      <c r="JN21" s="37">
        <f t="shared" si="21"/>
        <v>6.0253323001718142</v>
      </c>
      <c r="JO21" s="37">
        <f t="shared" si="21"/>
        <v>6.0290954306610276</v>
      </c>
      <c r="JP21" s="37">
        <f t="shared" si="21"/>
        <v>6.0327828804340635</v>
      </c>
      <c r="JQ21" s="37">
        <f t="shared" si="21"/>
        <v>6.0363949717436611</v>
      </c>
      <c r="JR21" s="37">
        <f t="shared" si="21"/>
        <v>6.0399320287050253</v>
      </c>
      <c r="JS21" s="37">
        <f t="shared" si="21"/>
        <v>6.0433943772563525</v>
      </c>
      <c r="JT21" s="37">
        <f t="shared" si="21"/>
        <v>6.0467823451303708</v>
      </c>
      <c r="JU21" s="37">
        <f t="shared" si="21"/>
        <v>6.0500962618203067</v>
      </c>
      <c r="JV21" s="37">
        <f t="shared" si="21"/>
        <v>6.0533364585485572</v>
      </c>
      <c r="JW21" s="37">
        <f t="shared" si="21"/>
        <v>6.0565032682340947</v>
      </c>
      <c r="JX21" s="37">
        <f t="shared" si="21"/>
        <v>6.0595970254594027</v>
      </c>
      <c r="JY21" s="37">
        <f t="shared" si="21"/>
        <v>6.0626180664406562</v>
      </c>
      <c r="JZ21" s="37">
        <f t="shared" si="21"/>
        <v>6.0655667290000679</v>
      </c>
      <c r="KA21" s="37">
        <f t="shared" si="21"/>
        <v>6.068443352531169</v>
      </c>
      <c r="KB21" s="37">
        <f t="shared" si="21"/>
        <v>6.0712482779702412</v>
      </c>
      <c r="KC21" s="37">
        <f t="shared" si="21"/>
        <v>6.0739818477688079</v>
      </c>
      <c r="KD21" s="37">
        <f t="shared" si="21"/>
        <v>6.0766444058641733</v>
      </c>
      <c r="KE21" s="37">
        <f t="shared" si="21"/>
        <v>6.0792362976532131</v>
      </c>
      <c r="KF21" s="37">
        <f t="shared" si="21"/>
        <v>6.0817578699622103</v>
      </c>
    </row>
    <row r="22" spans="1:292" s="37" customFormat="1" x14ac:dyDescent="0.2">
      <c r="A22" s="40" t="s">
        <v>54</v>
      </c>
      <c r="B22" s="39">
        <v>0.8</v>
      </c>
      <c r="C22" s="38">
        <f>B22+$B$11*(C21-B22)</f>
        <v>0.81907425974435666</v>
      </c>
      <c r="D22" s="37">
        <f>C22+$B$11*(D21-C22)</f>
        <v>0.83813838725938616</v>
      </c>
      <c r="E22" s="37">
        <f t="shared" ref="E22:BP22" si="22">D22+$B11*(E21-D22)</f>
        <v>0.85719382363581631</v>
      </c>
      <c r="F22" s="37">
        <f t="shared" si="22"/>
        <v>0.87624185417877232</v>
      </c>
      <c r="G22" s="37">
        <f t="shared" si="22"/>
        <v>0.89528359762524257</v>
      </c>
      <c r="H22" s="37">
        <f t="shared" si="22"/>
        <v>0.91431999725394508</v>
      </c>
      <c r="I22" s="37">
        <f t="shared" si="22"/>
        <v>0.9333518134601988</v>
      </c>
      <c r="J22" s="37">
        <f t="shared" si="22"/>
        <v>0.95237961754577938</v>
      </c>
      <c r="K22" s="37">
        <f t="shared" si="22"/>
        <v>0.97140378657955662</v>
      </c>
      <c r="L22" s="37">
        <f t="shared" si="22"/>
        <v>0.99042449924688558</v>
      </c>
      <c r="M22" s="37">
        <f t="shared" si="22"/>
        <v>1.0094403705652653</v>
      </c>
      <c r="N22" s="37">
        <f t="shared" si="22"/>
        <v>1.0284506488860017</v>
      </c>
      <c r="O22" s="37">
        <f t="shared" si="22"/>
        <v>1.047455148700102</v>
      </c>
      <c r="P22" s="37">
        <f t="shared" si="22"/>
        <v>1.0664542057854951</v>
      </c>
      <c r="Q22" s="37">
        <f t="shared" si="22"/>
        <v>1.0854486466114965</v>
      </c>
      <c r="R22" s="37">
        <f t="shared" si="22"/>
        <v>1.1044389135211579</v>
      </c>
      <c r="S22" s="37">
        <f t="shared" si="22"/>
        <v>1.1234250866846678</v>
      </c>
      <c r="T22" s="37">
        <f t="shared" si="22"/>
        <v>1.1424068972675847</v>
      </c>
      <c r="U22" s="37">
        <f t="shared" si="22"/>
        <v>1.161383735846468</v>
      </c>
      <c r="V22" s="37">
        <f t="shared" si="22"/>
        <v>1.1803546585073161</v>
      </c>
      <c r="W22" s="37">
        <f t="shared" si="22"/>
        <v>1.1993204829060495</v>
      </c>
      <c r="X22" s="37">
        <f t="shared" si="22"/>
        <v>1.2182820080226773</v>
      </c>
      <c r="Y22" s="37">
        <f t="shared" si="22"/>
        <v>1.2372400217463959</v>
      </c>
      <c r="Z22" s="37">
        <f t="shared" si="22"/>
        <v>1.2561953020355456</v>
      </c>
      <c r="AA22" s="37">
        <f t="shared" si="22"/>
        <v>1.2751486141970414</v>
      </c>
      <c r="AB22" s="37">
        <f t="shared" si="22"/>
        <v>1.2941007058649976</v>
      </c>
      <c r="AC22" s="37">
        <f t="shared" si="22"/>
        <v>1.3130523006310826</v>
      </c>
      <c r="AD22" s="37">
        <f t="shared" si="22"/>
        <v>1.3320040909032353</v>
      </c>
      <c r="AE22" s="37">
        <f t="shared" si="22"/>
        <v>1.3509567303417476</v>
      </c>
      <c r="AF22" s="37">
        <f t="shared" si="22"/>
        <v>1.3699108260852852</v>
      </c>
      <c r="AG22" s="37">
        <f t="shared" si="22"/>
        <v>1.3888646797488415</v>
      </c>
      <c r="AH22" s="37">
        <f t="shared" si="22"/>
        <v>1.4078168873197521</v>
      </c>
      <c r="AI22" s="37">
        <f t="shared" si="22"/>
        <v>1.4267662860160759</v>
      </c>
      <c r="AJ22" s="37">
        <f t="shared" si="22"/>
        <v>1.4457119189634293</v>
      </c>
      <c r="AK22" s="37">
        <f t="shared" si="22"/>
        <v>1.4646530109633191</v>
      </c>
      <c r="AL22" s="37">
        <f t="shared" si="22"/>
        <v>1.4835889512005984</v>
      </c>
      <c r="AM22" s="37">
        <f t="shared" si="22"/>
        <v>1.502519280375918</v>
      </c>
      <c r="AN22" s="37">
        <f t="shared" si="22"/>
        <v>1.521443680739232</v>
      </c>
      <c r="AO22" s="37">
        <f t="shared" si="22"/>
        <v>1.5403619680970064</v>
      </c>
      <c r="AP22" s="37">
        <f t="shared" si="22"/>
        <v>1.5592740852272786</v>
      </c>
      <c r="AQ22" s="37">
        <f t="shared" si="22"/>
        <v>1.5781806443843216</v>
      </c>
      <c r="AR22" s="37">
        <f t="shared" si="22"/>
        <v>1.5970822106621247</v>
      </c>
      <c r="AS22" s="37">
        <f t="shared" si="22"/>
        <v>1.6159793119031025</v>
      </c>
      <c r="AT22" s="37">
        <f t="shared" si="22"/>
        <v>1.63487244348883</v>
      </c>
      <c r="AU22" s="37">
        <f t="shared" si="22"/>
        <v>1.6537620700403259</v>
      </c>
      <c r="AV22" s="37">
        <f t="shared" si="22"/>
        <v>1.6726486252835999</v>
      </c>
      <c r="AW22" s="37">
        <f t="shared" si="22"/>
        <v>1.6915325108388108</v>
      </c>
      <c r="AX22" s="37">
        <f t="shared" si="22"/>
        <v>1.7104140943909407</v>
      </c>
      <c r="AY22" s="37">
        <f t="shared" si="22"/>
        <v>1.7292937075182728</v>
      </c>
      <c r="AZ22" s="37">
        <f t="shared" si="22"/>
        <v>1.7481716433455368</v>
      </c>
      <c r="BA22" s="37">
        <f t="shared" si="22"/>
        <v>1.7670457656398442</v>
      </c>
      <c r="BB22" s="37">
        <f t="shared" si="22"/>
        <v>1.7859142756684432</v>
      </c>
      <c r="BC22" s="37">
        <f t="shared" si="22"/>
        <v>1.8047756485692634</v>
      </c>
      <c r="BD22" s="37">
        <f t="shared" si="22"/>
        <v>1.8236285892525592</v>
      </c>
      <c r="BE22" s="37">
        <f t="shared" si="22"/>
        <v>1.8424720004454875</v>
      </c>
      <c r="BF22" s="37">
        <f t="shared" si="22"/>
        <v>1.8613049583253973</v>
      </c>
      <c r="BG22" s="37">
        <f t="shared" si="22"/>
        <v>1.8801266929776139</v>
      </c>
      <c r="BH22" s="37">
        <f t="shared" si="22"/>
        <v>1.898936571995907</v>
      </c>
      <c r="BI22" s="37">
        <f t="shared" si="22"/>
        <v>1.9177340861973651</v>
      </c>
      <c r="BJ22" s="37">
        <f t="shared" si="22"/>
        <v>1.9365188368188748</v>
      </c>
      <c r="BK22" s="37">
        <f t="shared" si="22"/>
        <v>1.9552931228312513</v>
      </c>
      <c r="BL22" s="37">
        <f t="shared" si="22"/>
        <v>1.9740591784322015</v>
      </c>
      <c r="BM22" s="37">
        <f t="shared" si="22"/>
        <v>1.9928192132834914</v>
      </c>
      <c r="BN22" s="37">
        <f t="shared" si="22"/>
        <v>2.0115754366217296</v>
      </c>
      <c r="BO22" s="37">
        <f t="shared" si="22"/>
        <v>2.0303300716269526</v>
      </c>
      <c r="BP22" s="37">
        <f t="shared" si="22"/>
        <v>2.0490853639289623</v>
      </c>
      <c r="BQ22" s="37">
        <f t="shared" ref="BQ22:EB22" si="23">BP22+$B11*(BQ21-BP22)</f>
        <v>2.0678435865923395</v>
      </c>
      <c r="BR22" s="37">
        <f t="shared" si="23"/>
        <v>2.086607042994292</v>
      </c>
      <c r="BS22" s="37">
        <f t="shared" si="23"/>
        <v>2.1053780684480032</v>
      </c>
      <c r="BT22" s="37">
        <f t="shared" si="23"/>
        <v>2.1241590310861929</v>
      </c>
      <c r="BU22" s="37">
        <f t="shared" si="23"/>
        <v>2.1429542822748746</v>
      </c>
      <c r="BV22" s="37">
        <f t="shared" si="23"/>
        <v>2.1617678730145498</v>
      </c>
      <c r="BW22" s="37">
        <f t="shared" si="23"/>
        <v>2.1806035918868791</v>
      </c>
      <c r="BX22" s="37">
        <f t="shared" si="23"/>
        <v>2.1994649875593764</v>
      </c>
      <c r="BY22" s="37">
        <f t="shared" si="23"/>
        <v>2.2183553819097095</v>
      </c>
      <c r="BZ22" s="37">
        <f t="shared" si="23"/>
        <v>2.2372778774507824</v>
      </c>
      <c r="CA22" s="37">
        <f t="shared" si="23"/>
        <v>2.2562353612856381</v>
      </c>
      <c r="CB22" s="37">
        <f t="shared" si="23"/>
        <v>2.275230506948001</v>
      </c>
      <c r="CC22" s="37">
        <f t="shared" si="23"/>
        <v>2.2942657749546531</v>
      </c>
      <c r="CD22" s="37">
        <f t="shared" si="23"/>
        <v>2.313343412575787</v>
      </c>
      <c r="CE22" s="37">
        <f t="shared" si="23"/>
        <v>2.3324630073111527</v>
      </c>
      <c r="CF22" s="37">
        <f t="shared" si="23"/>
        <v>2.3516235999499924</v>
      </c>
      <c r="CG22" s="37">
        <f t="shared" si="23"/>
        <v>2.3708236860752216</v>
      </c>
      <c r="CH22" s="37">
        <f t="shared" si="23"/>
        <v>2.3900612254131266</v>
      </c>
      <c r="CI22" s="37">
        <f t="shared" si="23"/>
        <v>2.4093336561710843</v>
      </c>
      <c r="CJ22" s="37">
        <f t="shared" si="23"/>
        <v>2.428637912582694</v>
      </c>
      <c r="CK22" s="37">
        <f t="shared" si="23"/>
        <v>2.4479704445591288</v>
      </c>
      <c r="CL22" s="37">
        <f t="shared" si="23"/>
        <v>2.4673272387601619</v>
      </c>
      <c r="CM22" s="37">
        <f t="shared" si="23"/>
        <v>2.4867038406447755</v>
      </c>
      <c r="CN22" s="37">
        <f t="shared" si="23"/>
        <v>2.5060953772107109</v>
      </c>
      <c r="CO22" s="37">
        <f t="shared" si="23"/>
        <v>2.5255687937860585</v>
      </c>
      <c r="CP22" s="37">
        <f t="shared" si="23"/>
        <v>2.5451187869187559</v>
      </c>
      <c r="CQ22" s="37">
        <f t="shared" si="23"/>
        <v>2.5647402601189286</v>
      </c>
      <c r="CR22" s="37">
        <f t="shared" si="23"/>
        <v>2.5844283070413621</v>
      </c>
      <c r="CS22" s="37">
        <f t="shared" si="23"/>
        <v>2.6041781984946981</v>
      </c>
      <c r="CT22" s="37">
        <f t="shared" si="23"/>
        <v>2.6239853719142676</v>
      </c>
      <c r="CU22" s="37">
        <f t="shared" si="23"/>
        <v>2.643845422467014</v>
      </c>
      <c r="CV22" s="37">
        <f t="shared" si="23"/>
        <v>2.6637540952781844</v>
      </c>
      <c r="CW22" s="37">
        <f t="shared" si="23"/>
        <v>2.6837072784633604</v>
      </c>
      <c r="CX22" s="37">
        <f t="shared" si="23"/>
        <v>2.7037009967672989</v>
      </c>
      <c r="CY22" s="37">
        <f t="shared" si="23"/>
        <v>2.7237314056820301</v>
      </c>
      <c r="CZ22" s="37">
        <f t="shared" si="23"/>
        <v>2.7437947859607119</v>
      </c>
      <c r="DA22" s="37">
        <f t="shared" si="23"/>
        <v>2.7638875384700605</v>
      </c>
      <c r="DB22" s="37">
        <f t="shared" si="23"/>
        <v>2.7840061793410844</v>
      </c>
      <c r="DC22" s="37">
        <f t="shared" si="23"/>
        <v>2.8041473353879578</v>
      </c>
      <c r="DD22" s="37">
        <f t="shared" si="23"/>
        <v>2.8243077397716649</v>
      </c>
      <c r="DE22" s="37">
        <f t="shared" si="23"/>
        <v>2.8444842278893292</v>
      </c>
      <c r="DF22" s="37">
        <f t="shared" si="23"/>
        <v>2.8646737334732393</v>
      </c>
      <c r="DG22" s="37">
        <f t="shared" si="23"/>
        <v>2.8848732848854577</v>
      </c>
      <c r="DH22" s="37">
        <f t="shared" si="23"/>
        <v>2.9050800015956373</v>
      </c>
      <c r="DI22" s="37">
        <f t="shared" si="23"/>
        <v>2.925291090830751</v>
      </c>
      <c r="DJ22" s="37">
        <f t="shared" si="23"/>
        <v>2.9455038443862462</v>
      </c>
      <c r="DK22" s="37">
        <f t="shared" si="23"/>
        <v>2.9657156355892536</v>
      </c>
      <c r="DL22" s="37">
        <f t="shared" si="23"/>
        <v>2.9859239164049098</v>
      </c>
      <c r="DM22" s="37">
        <f t="shared" si="23"/>
        <v>3.0061262146777112</v>
      </c>
      <c r="DN22" s="37">
        <f t="shared" si="23"/>
        <v>3.0263201315001664</v>
      </c>
      <c r="DO22" s="37">
        <f t="shared" si="23"/>
        <v>3.0465033387016298</v>
      </c>
      <c r="DP22" s="37">
        <f t="shared" si="23"/>
        <v>3.0666735764505475</v>
      </c>
      <c r="DQ22" s="37">
        <f t="shared" si="23"/>
        <v>3.0868286509638758</v>
      </c>
      <c r="DR22" s="37">
        <f t="shared" si="23"/>
        <v>3.1069664323178099</v>
      </c>
      <c r="DS22" s="37">
        <f t="shared" si="23"/>
        <v>3.1270848523542543</v>
      </c>
      <c r="DT22" s="37">
        <f t="shared" si="23"/>
        <v>3.1471819026779531</v>
      </c>
      <c r="DU22" s="37">
        <f t="shared" si="23"/>
        <v>3.1672556327394137</v>
      </c>
      <c r="DV22" s="37">
        <f t="shared" si="23"/>
        <v>3.1873041479990074</v>
      </c>
      <c r="DW22" s="37">
        <f t="shared" si="23"/>
        <v>3.2073256081680475</v>
      </c>
      <c r="DX22" s="37">
        <f t="shared" si="23"/>
        <v>3.2273182255227439</v>
      </c>
      <c r="DY22" s="37">
        <f t="shared" si="23"/>
        <v>3.2472802632872173</v>
      </c>
      <c r="DZ22" s="37">
        <f t="shared" si="23"/>
        <v>3.2672100340821055</v>
      </c>
      <c r="EA22" s="37">
        <f t="shared" si="23"/>
        <v>3.2871058984354171</v>
      </c>
      <c r="EB22" s="37">
        <f t="shared" si="23"/>
        <v>3.3069662633525541</v>
      </c>
      <c r="EC22" s="37">
        <f t="shared" ref="EC22:GN22" si="24">EB22+$B11*(EC21-EB22)</f>
        <v>3.3267895809424086</v>
      </c>
      <c r="ED22" s="37">
        <f t="shared" si="24"/>
        <v>3.3465743470967029</v>
      </c>
      <c r="EE22" s="37">
        <f t="shared" si="24"/>
        <v>3.3663191002200894</v>
      </c>
      <c r="EF22" s="37">
        <f t="shared" si="24"/>
        <v>3.3860224200084423</v>
      </c>
      <c r="EG22" s="37">
        <f t="shared" si="24"/>
        <v>3.4056829262729953</v>
      </c>
      <c r="EH22" s="37">
        <f t="shared" si="24"/>
        <v>3.4252992778082212</v>
      </c>
      <c r="EI22" s="37">
        <f t="shared" si="24"/>
        <v>3.4448701713012038</v>
      </c>
      <c r="EJ22" s="37">
        <f t="shared" si="24"/>
        <v>3.4643943402808475</v>
      </c>
      <c r="EK22" s="37">
        <f t="shared" si="24"/>
        <v>3.4838705541048411</v>
      </c>
      <c r="EL22" s="37">
        <f t="shared" si="24"/>
        <v>3.5032976169825987</v>
      </c>
      <c r="EM22" s="37">
        <f t="shared" si="24"/>
        <v>3.5226743670325353</v>
      </c>
      <c r="EN22" s="37">
        <f t="shared" si="24"/>
        <v>3.5419996753722698</v>
      </c>
      <c r="EO22" s="37">
        <f t="shared" si="24"/>
        <v>3.5612724452402222</v>
      </c>
      <c r="EP22" s="37">
        <f t="shared" si="24"/>
        <v>3.5804916111471692</v>
      </c>
      <c r="EQ22" s="37">
        <f t="shared" si="24"/>
        <v>3.5996561380564192</v>
      </c>
      <c r="ER22" s="37">
        <f t="shared" si="24"/>
        <v>3.6187650205913</v>
      </c>
      <c r="ES22" s="37">
        <f t="shared" si="24"/>
        <v>3.6378172822688954</v>
      </c>
      <c r="ET22" s="37">
        <f t="shared" si="24"/>
        <v>3.6568119747588224</v>
      </c>
      <c r="EU22" s="37">
        <f t="shared" si="24"/>
        <v>3.6757481771659557</v>
      </c>
      <c r="EV22" s="37">
        <f t="shared" si="24"/>
        <v>3.6946249953363135</v>
      </c>
      <c r="EW22" s="37">
        <f t="shared" si="24"/>
        <v>3.7134415611848541</v>
      </c>
      <c r="EX22" s="37">
        <f t="shared" si="24"/>
        <v>3.7321970320444251</v>
      </c>
      <c r="EY22" s="37">
        <f t="shared" si="24"/>
        <v>3.750890590034996</v>
      </c>
      <c r="EZ22" s="37">
        <f t="shared" si="24"/>
        <v>3.7695214414523179</v>
      </c>
      <c r="FA22" s="37">
        <f t="shared" si="24"/>
        <v>3.7880888161752404</v>
      </c>
      <c r="FB22" s="37">
        <f t="shared" si="24"/>
        <v>3.8065919670910091</v>
      </c>
      <c r="FC22" s="37">
        <f t="shared" si="24"/>
        <v>3.8250301695377535</v>
      </c>
      <c r="FD22" s="37">
        <f t="shared" si="24"/>
        <v>3.8434027207635828</v>
      </c>
      <c r="FE22" s="37">
        <f t="shared" si="24"/>
        <v>3.8617089394015789</v>
      </c>
      <c r="FF22" s="37">
        <f t="shared" si="24"/>
        <v>3.8799481649601217</v>
      </c>
      <c r="FG22" s="37">
        <f t="shared" si="24"/>
        <v>3.8981197573279616</v>
      </c>
      <c r="FH22" s="37">
        <f t="shared" si="24"/>
        <v>3.9162230962935953</v>
      </c>
      <c r="FI22" s="37">
        <f t="shared" si="24"/>
        <v>3.9342575810781466</v>
      </c>
      <c r="FJ22" s="37">
        <f t="shared" si="24"/>
        <v>3.9522226298814509</v>
      </c>
      <c r="FK22" s="37">
        <f t="shared" si="24"/>
        <v>3.9701176794408064</v>
      </c>
      <c r="FL22" s="37">
        <f t="shared" si="24"/>
        <v>3.9879421846020229</v>
      </c>
      <c r="FM22" s="37">
        <f t="shared" si="24"/>
        <v>4.0056956179022407</v>
      </c>
      <c r="FN22" s="37">
        <f t="shared" si="24"/>
        <v>4.0233774691641386</v>
      </c>
      <c r="FO22" s="37">
        <f t="shared" si="24"/>
        <v>4.0409872451011397</v>
      </c>
      <c r="FP22" s="37">
        <f t="shared" si="24"/>
        <v>4.058524468933193</v>
      </c>
      <c r="FQ22" s="37">
        <f t="shared" si="24"/>
        <v>4.0759886800127942</v>
      </c>
      <c r="FR22" s="37">
        <f t="shared" si="24"/>
        <v>4.0933794334608509</v>
      </c>
      <c r="FS22" s="37">
        <f t="shared" si="24"/>
        <v>4.1106962998121581</v>
      </c>
      <c r="FT22" s="37">
        <f t="shared" si="24"/>
        <v>4.1279388646700585</v>
      </c>
      <c r="FU22" s="37">
        <f t="shared" si="24"/>
        <v>4.145106728370064</v>
      </c>
      <c r="FV22" s="37">
        <f t="shared" si="24"/>
        <v>4.1621995056528078</v>
      </c>
      <c r="FW22" s="37">
        <f t="shared" si="24"/>
        <v>4.1792168253443212</v>
      </c>
      <c r="FX22" s="37">
        <f t="shared" si="24"/>
        <v>4.1961583300461545</v>
      </c>
      <c r="FY22" s="37">
        <f t="shared" si="24"/>
        <v>4.2130236758311295</v>
      </c>
      <c r="FZ22" s="37">
        <f t="shared" si="24"/>
        <v>4.229812531946858</v>
      </c>
      <c r="GA22" s="37">
        <f t="shared" si="24"/>
        <v>4.2465245805273248</v>
      </c>
      <c r="GB22" s="37">
        <f t="shared" si="24"/>
        <v>4.2631595163115366</v>
      </c>
      <c r="GC22" s="37">
        <f t="shared" si="24"/>
        <v>4.2797170463692034</v>
      </c>
      <c r="GD22" s="37">
        <f t="shared" si="24"/>
        <v>4.2961968898330447</v>
      </c>
      <c r="GE22" s="37">
        <f t="shared" si="24"/>
        <v>4.3125987776376196</v>
      </c>
      <c r="GF22" s="37">
        <f t="shared" si="24"/>
        <v>4.3289224522643925</v>
      </c>
      <c r="GG22" s="37">
        <f t="shared" si="24"/>
        <v>4.3451676674929605</v>
      </c>
      <c r="GH22" s="37">
        <f t="shared" si="24"/>
        <v>4.3613341881581844</v>
      </c>
      <c r="GI22" s="37">
        <f t="shared" si="24"/>
        <v>4.3774217899131473</v>
      </c>
      <c r="GJ22" s="37">
        <f t="shared" si="24"/>
        <v>4.3934302589976459</v>
      </c>
      <c r="GK22" s="37">
        <f t="shared" si="24"/>
        <v>4.4093594511420378</v>
      </c>
      <c r="GL22" s="37">
        <f t="shared" si="24"/>
        <v>4.425209218238634</v>
      </c>
      <c r="GM22" s="37">
        <f t="shared" si="24"/>
        <v>4.4409794099985955</v>
      </c>
      <c r="GN22" s="37">
        <f t="shared" si="24"/>
        <v>4.4566698750528708</v>
      </c>
      <c r="GO22" s="37">
        <f t="shared" ref="GO22:IZ22" si="25">GN22+$B11*(GO21-GN22)</f>
        <v>4.4722804617105956</v>
      </c>
      <c r="GP22" s="37">
        <f t="shared" si="25"/>
        <v>4.4878110185044129</v>
      </c>
      <c r="GQ22" s="37">
        <f t="shared" si="25"/>
        <v>4.5032613946014575</v>
      </c>
      <c r="GR22" s="37">
        <f t="shared" si="25"/>
        <v>4.5186314401277645</v>
      </c>
      <c r="GS22" s="37">
        <f t="shared" si="25"/>
        <v>4.5339210064356283</v>
      </c>
      <c r="GT22" s="37">
        <f t="shared" si="25"/>
        <v>4.5491299463317674</v>
      </c>
      <c r="GU22" s="37">
        <f t="shared" si="25"/>
        <v>4.5642581142775374</v>
      </c>
      <c r="GV22" s="37">
        <f t="shared" si="25"/>
        <v>4.5793053665681951</v>
      </c>
      <c r="GW22" s="37">
        <f t="shared" si="25"/>
        <v>4.5942715614955905</v>
      </c>
      <c r="GX22" s="37">
        <f t="shared" si="25"/>
        <v>4.6091565594973236</v>
      </c>
      <c r="GY22" s="37">
        <f t="shared" si="25"/>
        <v>4.6239602232944002</v>
      </c>
      <c r="GZ22" s="37">
        <f t="shared" si="25"/>
        <v>4.6386824180187638</v>
      </c>
      <c r="HA22" s="37">
        <f t="shared" si="25"/>
        <v>4.6533230113316169</v>
      </c>
      <c r="HB22" s="37">
        <f t="shared" si="25"/>
        <v>4.667881873533438</v>
      </c>
      <c r="HC22" s="37">
        <f t="shared" si="25"/>
        <v>4.6823588776663323</v>
      </c>
      <c r="HD22" s="37">
        <f t="shared" si="25"/>
        <v>4.6967538996093747</v>
      </c>
      <c r="HE22" s="37">
        <f t="shared" si="25"/>
        <v>4.7110668181681064</v>
      </c>
      <c r="HF22" s="37">
        <f t="shared" si="25"/>
        <v>4.7252975151558028</v>
      </c>
      <c r="HG22" s="37">
        <f t="shared" si="25"/>
        <v>4.7394458754698841</v>
      </c>
      <c r="HH22" s="37">
        <f t="shared" si="25"/>
        <v>4.7535117871628811</v>
      </c>
      <c r="HI22" s="37">
        <f t="shared" si="25"/>
        <v>4.7674951415081548</v>
      </c>
      <c r="HJ22" s="37">
        <f t="shared" si="25"/>
        <v>4.7813958330607642</v>
      </c>
      <c r="HK22" s="37">
        <f t="shared" si="25"/>
        <v>4.7952137597136888</v>
      </c>
      <c r="HL22" s="37">
        <f t="shared" si="25"/>
        <v>4.8089488227496622</v>
      </c>
      <c r="HM22" s="37">
        <f t="shared" si="25"/>
        <v>4.8226009268889278</v>
      </c>
      <c r="HN22" s="37">
        <f t="shared" si="25"/>
        <v>4.8361699803331213</v>
      </c>
      <c r="HO22" s="37">
        <f t="shared" si="25"/>
        <v>4.8496558948055259</v>
      </c>
      <c r="HP22" s="37">
        <f t="shared" si="25"/>
        <v>4.863058585587849</v>
      </c>
      <c r="HQ22" s="37">
        <f t="shared" si="25"/>
        <v>4.8763779715538904</v>
      </c>
      <c r="HR22" s="37">
        <f t="shared" si="25"/>
        <v>4.8896139752000556</v>
      </c>
      <c r="HS22" s="37">
        <f t="shared" si="25"/>
        <v>4.902766522672712</v>
      </c>
      <c r="HT22" s="37">
        <f t="shared" si="25"/>
        <v>4.9158355437929266</v>
      </c>
      <c r="HU22" s="37">
        <f t="shared" si="25"/>
        <v>4.928820972078598</v>
      </c>
      <c r="HV22" s="37">
        <f t="shared" si="25"/>
        <v>4.941722744764161</v>
      </c>
      <c r="HW22" s="37">
        <f t="shared" si="25"/>
        <v>4.9545408028179976</v>
      </c>
      <c r="HX22" s="37">
        <f t="shared" si="25"/>
        <v>4.9672750909575631</v>
      </c>
      <c r="HY22" s="37">
        <f t="shared" si="25"/>
        <v>4.9799255576624679</v>
      </c>
      <c r="HZ22" s="37">
        <f t="shared" si="25"/>
        <v>4.9924921551856034</v>
      </c>
      <c r="IA22" s="37">
        <f t="shared" si="25"/>
        <v>5.0049748395623963</v>
      </c>
      <c r="IB22" s="37">
        <f t="shared" si="25"/>
        <v>5.017373570618294</v>
      </c>
      <c r="IC22" s="37">
        <f t="shared" si="25"/>
        <v>5.0296883119745148</v>
      </c>
      <c r="ID22" s="37">
        <f t="shared" si="25"/>
        <v>5.0419190310522319</v>
      </c>
      <c r="IE22" s="37">
        <f t="shared" si="25"/>
        <v>5.0540656990752657</v>
      </c>
      <c r="IF22" s="37">
        <f t="shared" si="25"/>
        <v>5.0661282910713226</v>
      </c>
      <c r="IG22" s="37">
        <f t="shared" si="25"/>
        <v>5.0781067858718618</v>
      </c>
      <c r="IH22" s="37">
        <f t="shared" si="25"/>
        <v>5.0900011661105866</v>
      </c>
      <c r="II22" s="37">
        <f t="shared" si="25"/>
        <v>5.1018114182207865</v>
      </c>
      <c r="IJ22" s="37">
        <f t="shared" si="25"/>
        <v>5.1135375324315566</v>
      </c>
      <c r="IK22" s="37">
        <f t="shared" si="25"/>
        <v>5.1251795027629088</v>
      </c>
      <c r="IL22" s="37">
        <f t="shared" si="25"/>
        <v>5.1367373270198398</v>
      </c>
      <c r="IM22" s="37">
        <f t="shared" si="25"/>
        <v>5.1482110067854387</v>
      </c>
      <c r="IN22" s="37">
        <f t="shared" si="25"/>
        <v>5.1596005474130369</v>
      </c>
      <c r="IO22" s="37">
        <f t="shared" si="25"/>
        <v>5.1709059580175269</v>
      </c>
      <c r="IP22" s="37">
        <f t="shared" si="25"/>
        <v>5.1821272514658272</v>
      </c>
      <c r="IQ22" s="37">
        <f t="shared" si="25"/>
        <v>5.1932644443664548</v>
      </c>
      <c r="IR22" s="37">
        <f t="shared" si="25"/>
        <v>5.2043175570583795</v>
      </c>
      <c r="IS22" s="37">
        <f t="shared" si="25"/>
        <v>5.2152866135991829</v>
      </c>
      <c r="IT22" s="37">
        <f t="shared" si="25"/>
        <v>5.2261716417525044</v>
      </c>
      <c r="IU22" s="37">
        <f t="shared" si="25"/>
        <v>5.2369726729748631</v>
      </c>
      <c r="IV22" s="37">
        <f t="shared" si="25"/>
        <v>5.2476897424018141</v>
      </c>
      <c r="IW22" s="37">
        <f t="shared" si="25"/>
        <v>5.2583228888335478</v>
      </c>
      <c r="IX22" s="37">
        <f t="shared" si="25"/>
        <v>5.2688721547199675</v>
      </c>
      <c r="IY22" s="37">
        <f t="shared" si="25"/>
        <v>5.2793375861452239</v>
      </c>
      <c r="IZ22" s="37">
        <f t="shared" si="25"/>
        <v>5.2897192328117235</v>
      </c>
      <c r="JA22" s="37">
        <f t="shared" ref="JA22:KF22" si="26">IZ22+$B11*(JA21-IZ22)</f>
        <v>5.3000171480237226</v>
      </c>
      <c r="JB22" s="37">
        <f t="shared" si="26"/>
        <v>5.310231388670422</v>
      </c>
      <c r="JC22" s="37">
        <f t="shared" si="26"/>
        <v>5.3203620152086666</v>
      </c>
      <c r="JD22" s="37">
        <f t="shared" si="26"/>
        <v>5.3304090916451781</v>
      </c>
      <c r="JE22" s="37">
        <f t="shared" si="26"/>
        <v>5.3403726855184024</v>
      </c>
      <c r="JF22" s="37">
        <f t="shared" si="26"/>
        <v>5.350252867879993</v>
      </c>
      <c r="JG22" s="37">
        <f t="shared" si="26"/>
        <v>5.3600497132759299</v>
      </c>
      <c r="JH22" s="37">
        <f t="shared" si="26"/>
        <v>5.3697632997273708</v>
      </c>
      <c r="JI22" s="37">
        <f t="shared" si="26"/>
        <v>5.3793937087111265</v>
      </c>
      <c r="JJ22" s="37">
        <f t="shared" si="26"/>
        <v>5.3889410251399008</v>
      </c>
      <c r="JK22" s="37">
        <f t="shared" si="26"/>
        <v>5.3984053373422265</v>
      </c>
      <c r="JL22" s="37">
        <f t="shared" si="26"/>
        <v>5.4077867370421409</v>
      </c>
      <c r="JM22" s="37">
        <f t="shared" si="26"/>
        <v>5.4170853193385806</v>
      </c>
      <c r="JN22" s="37">
        <f t="shared" si="26"/>
        <v>5.4263011826845391</v>
      </c>
      <c r="JO22" s="37">
        <f t="shared" si="26"/>
        <v>5.4354344288660013</v>
      </c>
      <c r="JP22" s="37">
        <f t="shared" si="26"/>
        <v>5.4444851629806692</v>
      </c>
      <c r="JQ22" s="37">
        <f t="shared" si="26"/>
        <v>5.4534534934164718</v>
      </c>
      <c r="JR22" s="37">
        <f t="shared" si="26"/>
        <v>5.4623395318299348</v>
      </c>
      <c r="JS22" s="37">
        <f t="shared" si="26"/>
        <v>5.4711433931242741</v>
      </c>
      <c r="JT22" s="37">
        <f t="shared" si="26"/>
        <v>5.4798651954273971</v>
      </c>
      <c r="JU22" s="37">
        <f t="shared" si="26"/>
        <v>5.4885050600697136</v>
      </c>
      <c r="JV22" s="37">
        <f t="shared" si="26"/>
        <v>5.4970631115618174</v>
      </c>
      <c r="JW22" s="37">
        <f t="shared" si="26"/>
        <v>5.505539477572003</v>
      </c>
      <c r="JX22" s="37">
        <f t="shared" si="26"/>
        <v>5.5139342889036307</v>
      </c>
      <c r="JY22" s="37">
        <f t="shared" si="26"/>
        <v>5.5222476794723736</v>
      </c>
      <c r="JZ22" s="37">
        <f t="shared" si="26"/>
        <v>5.530479786283399</v>
      </c>
      <c r="KA22" s="37">
        <f t="shared" si="26"/>
        <v>5.5386307494083651</v>
      </c>
      <c r="KB22" s="37">
        <f t="shared" si="26"/>
        <v>5.5467007119623331</v>
      </c>
      <c r="KC22" s="37">
        <f t="shared" si="26"/>
        <v>5.554689820080613</v>
      </c>
      <c r="KD22" s="37">
        <f t="shared" si="26"/>
        <v>5.5625982228955158</v>
      </c>
      <c r="KE22" s="37">
        <f t="shared" si="26"/>
        <v>5.5704260725130563</v>
      </c>
      <c r="KF22" s="37">
        <f t="shared" si="26"/>
        <v>5.5781735239895589</v>
      </c>
    </row>
    <row r="23" spans="1:292" x14ac:dyDescent="0.2">
      <c r="A23" s="8"/>
    </row>
    <row r="24" spans="1:292" ht="21" x14ac:dyDescent="0.25">
      <c r="A24" s="5" t="s">
        <v>14</v>
      </c>
    </row>
    <row r="25" spans="1:292" ht="19" x14ac:dyDescent="0.25">
      <c r="A25" s="21"/>
    </row>
    <row r="26" spans="1:292" ht="16" x14ac:dyDescent="0.2">
      <c r="A26" s="42" t="s">
        <v>41</v>
      </c>
    </row>
    <row r="27" spans="1:292" x14ac:dyDescent="0.2">
      <c r="A27" s="3" t="s">
        <v>15</v>
      </c>
      <c r="B27" s="12">
        <v>1</v>
      </c>
    </row>
    <row r="28" spans="1:292" x14ac:dyDescent="0.2">
      <c r="A28" s="3" t="s">
        <v>16</v>
      </c>
      <c r="B28" s="12">
        <f>EXP(-1/363)</f>
        <v>0.9972489701005488</v>
      </c>
    </row>
    <row r="29" spans="1:292" x14ac:dyDescent="0.2">
      <c r="A29" s="3" t="s">
        <v>17</v>
      </c>
      <c r="B29" s="12">
        <f>EXP(-1/74)</f>
        <v>0.98657738410083806</v>
      </c>
    </row>
    <row r="30" spans="1:292" x14ac:dyDescent="0.2">
      <c r="A30" s="3" t="s">
        <v>18</v>
      </c>
      <c r="B30" s="12">
        <f>EXP(-1/17)</f>
        <v>0.94287314385487497</v>
      </c>
    </row>
    <row r="31" spans="1:292" x14ac:dyDescent="0.2">
      <c r="A31" s="3" t="s">
        <v>19</v>
      </c>
      <c r="B31" s="12">
        <f>EXP(-1/2)</f>
        <v>0.60653065971263342</v>
      </c>
    </row>
    <row r="32" spans="1:292" x14ac:dyDescent="0.2">
      <c r="A32" s="3" t="s">
        <v>20</v>
      </c>
      <c r="B32" s="12">
        <v>0.13</v>
      </c>
    </row>
    <row r="33" spans="1:292" x14ac:dyDescent="0.2">
      <c r="A33" s="3" t="s">
        <v>21</v>
      </c>
      <c r="B33" s="12">
        <v>0.2</v>
      </c>
    </row>
    <row r="34" spans="1:292" x14ac:dyDescent="0.2">
      <c r="A34" s="3" t="s">
        <v>22</v>
      </c>
      <c r="B34" s="12">
        <v>0.32</v>
      </c>
    </row>
    <row r="35" spans="1:292" x14ac:dyDescent="0.2">
      <c r="A35" s="3" t="s">
        <v>23</v>
      </c>
      <c r="B35" s="12">
        <v>0.25</v>
      </c>
    </row>
    <row r="36" spans="1:292" x14ac:dyDescent="0.2">
      <c r="A36" s="3" t="s">
        <v>24</v>
      </c>
      <c r="B36" s="12">
        <v>0.1</v>
      </c>
    </row>
    <row r="37" spans="1:292" x14ac:dyDescent="0.2">
      <c r="A37" s="3" t="s">
        <v>25</v>
      </c>
      <c r="B37" s="12">
        <v>4.6999999999999999E-4</v>
      </c>
    </row>
    <row r="38" spans="1:292" ht="19" x14ac:dyDescent="0.25">
      <c r="A38" s="23"/>
    </row>
    <row r="39" spans="1:292" ht="16" x14ac:dyDescent="0.2">
      <c r="A39" s="42" t="s">
        <v>2</v>
      </c>
    </row>
    <row r="40" spans="1:292" s="2" customFormat="1" x14ac:dyDescent="0.2">
      <c r="A40" s="7" t="s">
        <v>50</v>
      </c>
      <c r="B40" s="43">
        <f>B73</f>
        <v>7676.7175901106575</v>
      </c>
      <c r="C40" s="43">
        <f t="shared" ref="C40:BN40" si="27">C73</f>
        <v>7778.458370411654</v>
      </c>
      <c r="D40" s="43">
        <f t="shared" si="27"/>
        <v>7879.3374346382789</v>
      </c>
      <c r="E40" s="43">
        <f t="shared" si="27"/>
        <v>7979.1422734778998</v>
      </c>
      <c r="F40" s="43">
        <f t="shared" si="27"/>
        <v>8077.6595697605617</v>
      </c>
      <c r="G40" s="43">
        <f t="shared" si="27"/>
        <v>8174.6755417026616</v>
      </c>
      <c r="H40" s="43">
        <f t="shared" si="27"/>
        <v>8269.976851469155</v>
      </c>
      <c r="I40" s="43">
        <f t="shared" si="27"/>
        <v>8363.3515449858714</v>
      </c>
      <c r="J40" s="43">
        <f t="shared" si="27"/>
        <v>8454.5900060818385</v>
      </c>
      <c r="K40" s="43">
        <f t="shared" si="27"/>
        <v>8543.4859234689247</v>
      </c>
      <c r="L40" s="43">
        <f t="shared" si="27"/>
        <v>8629.8372625377815</v>
      </c>
      <c r="M40" s="43">
        <f t="shared" si="27"/>
        <v>8695.4472367885319</v>
      </c>
      <c r="N40" s="43">
        <f t="shared" si="27"/>
        <v>8767.6268324581288</v>
      </c>
      <c r="O40" s="43">
        <f t="shared" si="27"/>
        <v>8846.5682483403798</v>
      </c>
      <c r="P40" s="43">
        <f t="shared" si="27"/>
        <v>8932.4855951348818</v>
      </c>
      <c r="Q40" s="43">
        <f t="shared" si="27"/>
        <v>9025.6165815315544</v>
      </c>
      <c r="R40" s="43">
        <f t="shared" si="27"/>
        <v>9114.6317442802065</v>
      </c>
      <c r="S40" s="43">
        <f t="shared" si="27"/>
        <v>9199.2137285080134</v>
      </c>
      <c r="T40" s="43">
        <f t="shared" si="27"/>
        <v>9279.0561264195021</v>
      </c>
      <c r="U40" s="43">
        <f t="shared" si="27"/>
        <v>9353.8653473529794</v>
      </c>
      <c r="V40" s="43">
        <f t="shared" si="27"/>
        <v>9423.3624470854902</v>
      </c>
      <c r="W40" s="43">
        <f t="shared" si="27"/>
        <v>9516.4653448077606</v>
      </c>
      <c r="X40" s="43">
        <f t="shared" si="27"/>
        <v>9610.6606707022802</v>
      </c>
      <c r="Y40" s="43">
        <f t="shared" si="27"/>
        <v>9705.8467630283649</v>
      </c>
      <c r="Z40" s="43">
        <f t="shared" si="27"/>
        <v>9801.9160320360024</v>
      </c>
      <c r="AA40" s="43">
        <f t="shared" si="27"/>
        <v>9898.7539054533318</v>
      </c>
      <c r="AB40" s="43">
        <f t="shared" si="27"/>
        <v>9996.2387142053631</v>
      </c>
      <c r="AC40" s="43">
        <f t="shared" si="27"/>
        <v>10094.241579140102</v>
      </c>
      <c r="AD40" s="43">
        <f>AD73</f>
        <v>10192.626332791318</v>
      </c>
      <c r="AE40" s="43">
        <f t="shared" si="27"/>
        <v>10291.249452794922</v>
      </c>
      <c r="AF40" s="43">
        <f t="shared" si="27"/>
        <v>10389.960016792127</v>
      </c>
      <c r="AG40" s="43">
        <f t="shared" si="27"/>
        <v>10455.400268812629</v>
      </c>
      <c r="AH40" s="43">
        <f t="shared" si="27"/>
        <v>10522.892047954814</v>
      </c>
      <c r="AI40" s="43">
        <f t="shared" si="27"/>
        <v>10592.444494122003</v>
      </c>
      <c r="AJ40" s="43">
        <f t="shared" si="27"/>
        <v>10664.068761028615</v>
      </c>
      <c r="AK40" s="43">
        <f t="shared" si="27"/>
        <v>10737.780048670036</v>
      </c>
      <c r="AL40" s="43">
        <f t="shared" si="27"/>
        <v>10813.597795256524</v>
      </c>
      <c r="AM40" s="43">
        <f t="shared" si="27"/>
        <v>10891.545893074066</v>
      </c>
      <c r="AN40" s="43">
        <f t="shared" si="27"/>
        <v>10971.652948615943</v>
      </c>
      <c r="AO40" s="43">
        <f t="shared" si="27"/>
        <v>11053.952558413021</v>
      </c>
      <c r="AP40" s="43">
        <f t="shared" si="27"/>
        <v>11138.483616089385</v>
      </c>
      <c r="AQ40" s="43">
        <f t="shared" si="27"/>
        <v>11233.82555333958</v>
      </c>
      <c r="AR40" s="43">
        <f t="shared" si="27"/>
        <v>11329.69566535213</v>
      </c>
      <c r="AS40" s="43">
        <f t="shared" si="27"/>
        <v>11426.034047577719</v>
      </c>
      <c r="AT40" s="43">
        <f t="shared" si="27"/>
        <v>11522.779052609099</v>
      </c>
      <c r="AU40" s="43">
        <f t="shared" si="27"/>
        <v>11619.866551334868</v>
      </c>
      <c r="AV40" s="43">
        <f t="shared" si="27"/>
        <v>11717.22994452421</v>
      </c>
      <c r="AW40" s="43">
        <f t="shared" si="27"/>
        <v>11814.800185327274</v>
      </c>
      <c r="AX40" s="43">
        <f t="shared" si="27"/>
        <v>11912.505804056604</v>
      </c>
      <c r="AY40" s="43">
        <f t="shared" si="27"/>
        <v>12010.272929474317</v>
      </c>
      <c r="AZ40" s="43">
        <f t="shared" si="27"/>
        <v>12108.025310818339</v>
      </c>
      <c r="BA40" s="43">
        <f t="shared" si="27"/>
        <v>12166.396518109774</v>
      </c>
      <c r="BB40" s="43">
        <f t="shared" si="27"/>
        <v>12227.350678991981</v>
      </c>
      <c r="BC40" s="43">
        <f t="shared" si="27"/>
        <v>12290.806492611937</v>
      </c>
      <c r="BD40" s="43">
        <f t="shared" si="27"/>
        <v>12356.679989467539</v>
      </c>
      <c r="BE40" s="43">
        <f t="shared" si="27"/>
        <v>12424.886332711669</v>
      </c>
      <c r="BF40" s="43">
        <f t="shared" si="27"/>
        <v>12495.339655556973</v>
      </c>
      <c r="BG40" s="43">
        <f t="shared" si="27"/>
        <v>12567.952898641966</v>
      </c>
      <c r="BH40" s="43">
        <f t="shared" si="27"/>
        <v>12642.637679497178</v>
      </c>
      <c r="BI40" s="43">
        <f t="shared" si="27"/>
        <v>12719.304179056495</v>
      </c>
      <c r="BJ40" s="43">
        <f t="shared" si="27"/>
        <v>12797.861045942742</v>
      </c>
      <c r="BK40" s="43">
        <f t="shared" si="27"/>
        <v>12923.312957294695</v>
      </c>
      <c r="BL40" s="43">
        <f t="shared" si="27"/>
        <v>13051.851383159938</v>
      </c>
      <c r="BM40" s="43">
        <f t="shared" si="27"/>
        <v>13183.536204698388</v>
      </c>
      <c r="BN40" s="43">
        <f t="shared" si="27"/>
        <v>13318.430142716496</v>
      </c>
      <c r="BO40" s="43">
        <f t="shared" ref="BO40:DZ40" si="28">BO73</f>
        <v>13456.598151978915</v>
      </c>
      <c r="BP40" s="43">
        <f t="shared" si="28"/>
        <v>13598.107514953695</v>
      </c>
      <c r="BQ40" s="43">
        <f t="shared" si="28"/>
        <v>13743.027928310341</v>
      </c>
      <c r="BR40" s="43">
        <f t="shared" si="28"/>
        <v>13891.431622148275</v>
      </c>
      <c r="BS40" s="43">
        <f t="shared" si="28"/>
        <v>14043.393463977231</v>
      </c>
      <c r="BT40" s="43">
        <f t="shared" si="28"/>
        <v>14198.991069761338</v>
      </c>
      <c r="BU40" s="43">
        <f t="shared" si="28"/>
        <v>14394.059456714567</v>
      </c>
      <c r="BV40" s="43">
        <f t="shared" si="28"/>
        <v>14590.024551611641</v>
      </c>
      <c r="BW40" s="43">
        <f t="shared" si="28"/>
        <v>14786.714697040577</v>
      </c>
      <c r="BX40" s="43">
        <f t="shared" si="28"/>
        <v>14983.950191912412</v>
      </c>
      <c r="BY40" s="43">
        <f t="shared" si="28"/>
        <v>15181.542966031304</v>
      </c>
      <c r="BZ40" s="43">
        <f t="shared" si="28"/>
        <v>15379.296623051432</v>
      </c>
      <c r="CA40" s="43">
        <f t="shared" si="28"/>
        <v>15577.006465291661</v>
      </c>
      <c r="CB40" s="43">
        <f t="shared" si="28"/>
        <v>15774.4595807736</v>
      </c>
      <c r="CC40" s="43">
        <f t="shared" si="28"/>
        <v>15971.434936924605</v>
      </c>
      <c r="CD40" s="43">
        <f t="shared" si="28"/>
        <v>16167.703484402437</v>
      </c>
      <c r="CE40" s="43">
        <f t="shared" si="28"/>
        <v>16315.396704337798</v>
      </c>
      <c r="CF40" s="43">
        <f t="shared" si="28"/>
        <v>16450.993497211297</v>
      </c>
      <c r="CG40" s="43">
        <f t="shared" si="28"/>
        <v>16574.139774198629</v>
      </c>
      <c r="CH40" s="43">
        <f t="shared" si="28"/>
        <v>16684.509770822377</v>
      </c>
      <c r="CI40" s="43">
        <f t="shared" si="28"/>
        <v>16781.808373702632</v>
      </c>
      <c r="CJ40" s="43">
        <f t="shared" si="28"/>
        <v>16865.772380134491</v>
      </c>
      <c r="CK40" s="43">
        <f t="shared" si="28"/>
        <v>16936.171583116244</v>
      </c>
      <c r="CL40" s="43">
        <f t="shared" si="28"/>
        <v>16992.809792488384</v>
      </c>
      <c r="CM40" s="43">
        <f t="shared" si="28"/>
        <v>17035.525692436473</v>
      </c>
      <c r="CN40" s="43">
        <f t="shared" si="28"/>
        <v>17064.193551854729</v>
      </c>
      <c r="CO40" s="43">
        <f t="shared" si="28"/>
        <v>17095.957625131636</v>
      </c>
      <c r="CP40" s="43">
        <f t="shared" si="28"/>
        <v>17127.26600535023</v>
      </c>
      <c r="CQ40" s="43">
        <f t="shared" si="28"/>
        <v>17158.113963844415</v>
      </c>
      <c r="CR40" s="43">
        <f t="shared" si="28"/>
        <v>17188.496982572869</v>
      </c>
      <c r="CS40" s="43">
        <f t="shared" si="28"/>
        <v>17218.410709978838</v>
      </c>
      <c r="CT40" s="43">
        <f t="shared" si="28"/>
        <v>17247.850950624121</v>
      </c>
      <c r="CU40" s="43">
        <f t="shared" si="28"/>
        <v>17276.813654672289</v>
      </c>
      <c r="CV40" s="43">
        <f t="shared" si="28"/>
        <v>17305.294912363592</v>
      </c>
      <c r="CW40" s="43">
        <f t="shared" si="28"/>
        <v>17333.290944994456</v>
      </c>
      <c r="CX40" s="43">
        <f t="shared" si="28"/>
        <v>17360.798103119014</v>
      </c>
      <c r="CY40" s="43">
        <f t="shared" si="28"/>
        <v>17387.812856263859</v>
      </c>
      <c r="CZ40" s="43">
        <f t="shared" si="28"/>
        <v>17414.331792927813</v>
      </c>
      <c r="DA40" s="43">
        <f t="shared" si="28"/>
        <v>17440.3516128267</v>
      </c>
      <c r="DB40" s="43">
        <f t="shared" si="28"/>
        <v>17465.869126547572</v>
      </c>
      <c r="DC40" s="43">
        <f t="shared" si="28"/>
        <v>17490.88124990058</v>
      </c>
      <c r="DD40" s="43">
        <f t="shared" si="28"/>
        <v>17515.38500160984</v>
      </c>
      <c r="DE40" s="43">
        <f t="shared" si="28"/>
        <v>17539.377499854472</v>
      </c>
      <c r="DF40" s="43">
        <f t="shared" si="28"/>
        <v>17562.855962225709</v>
      </c>
      <c r="DG40" s="43">
        <f t="shared" si="28"/>
        <v>17585.817701396387</v>
      </c>
      <c r="DH40" s="43">
        <f t="shared" si="28"/>
        <v>17608.260125543606</v>
      </c>
      <c r="DI40" s="43">
        <f t="shared" si="28"/>
        <v>17630.18073660212</v>
      </c>
      <c r="DJ40" s="43">
        <f t="shared" si="28"/>
        <v>17651.577125186705</v>
      </c>
      <c r="DK40" s="43">
        <f t="shared" si="28"/>
        <v>17672.446972533202</v>
      </c>
      <c r="DL40" s="43">
        <f t="shared" si="28"/>
        <v>17692.788046892638</v>
      </c>
      <c r="DM40" s="43">
        <f t="shared" si="28"/>
        <v>17712.598205309478</v>
      </c>
      <c r="DN40" s="43">
        <f t="shared" si="28"/>
        <v>17731.875391209513</v>
      </c>
      <c r="DO40" s="43">
        <f t="shared" si="28"/>
        <v>17750.617634393773</v>
      </c>
      <c r="DP40" s="43">
        <f t="shared" si="28"/>
        <v>17768.823048702721</v>
      </c>
      <c r="DQ40" s="43">
        <f t="shared" si="28"/>
        <v>17786.48983183557</v>
      </c>
      <c r="DR40" s="43">
        <f t="shared" si="28"/>
        <v>17803.616265049448</v>
      </c>
      <c r="DS40" s="43">
        <f t="shared" si="28"/>
        <v>17820.200711164456</v>
      </c>
      <c r="DT40" s="43">
        <f t="shared" si="28"/>
        <v>17836.24161586773</v>
      </c>
      <c r="DU40" s="43">
        <f t="shared" si="28"/>
        <v>17851.737507039961</v>
      </c>
      <c r="DV40" s="43">
        <f t="shared" si="28"/>
        <v>17866.686992692492</v>
      </c>
      <c r="DW40" s="43">
        <f t="shared" si="28"/>
        <v>17881.088762375141</v>
      </c>
      <c r="DX40" s="43">
        <f t="shared" si="28"/>
        <v>17894.941584824803</v>
      </c>
      <c r="DY40" s="43">
        <f t="shared" si="28"/>
        <v>17908.244306480658</v>
      </c>
      <c r="DZ40" s="43">
        <f t="shared" si="28"/>
        <v>17920.995853040386</v>
      </c>
      <c r="EA40" s="43">
        <f t="shared" ref="EA40:GL40" si="29">EA73</f>
        <v>17933.195229074296</v>
      </c>
      <c r="EB40" s="43">
        <f t="shared" si="29"/>
        <v>17944.841519248785</v>
      </c>
      <c r="EC40" s="43">
        <f t="shared" si="29"/>
        <v>17955.933884906382</v>
      </c>
      <c r="ED40" s="43">
        <f t="shared" si="29"/>
        <v>17966.471562365634</v>
      </c>
      <c r="EE40" s="43">
        <f t="shared" si="29"/>
        <v>17976.453865962649</v>
      </c>
      <c r="EF40" s="43">
        <f t="shared" si="29"/>
        <v>17985.880185477447</v>
      </c>
      <c r="EG40" s="43">
        <f t="shared" si="29"/>
        <v>17994.74998535039</v>
      </c>
      <c r="EH40" s="43">
        <f t="shared" si="29"/>
        <v>18003.062806606638</v>
      </c>
      <c r="EI40" s="43">
        <f t="shared" si="29"/>
        <v>18010.818262136385</v>
      </c>
      <c r="EJ40" s="43">
        <f t="shared" si="29"/>
        <v>18018.016043966469</v>
      </c>
      <c r="EK40" s="43">
        <f t="shared" si="29"/>
        <v>18024.655917133085</v>
      </c>
      <c r="EL40" s="43">
        <f t="shared" si="29"/>
        <v>18030.737718447956</v>
      </c>
      <c r="EM40" s="43">
        <f t="shared" si="29"/>
        <v>18036.261356040221</v>
      </c>
      <c r="EN40" s="43">
        <f t="shared" si="29"/>
        <v>18041.226812772031</v>
      </c>
      <c r="EO40" s="43">
        <f t="shared" si="29"/>
        <v>18045.634144586737</v>
      </c>
      <c r="EP40" s="43">
        <f t="shared" si="29"/>
        <v>18049.483478954957</v>
      </c>
      <c r="EQ40" s="43">
        <f t="shared" si="29"/>
        <v>18052.775013998282</v>
      </c>
      <c r="ER40" s="43">
        <f t="shared" si="29"/>
        <v>18055.509016369408</v>
      </c>
      <c r="ES40" s="43">
        <f t="shared" si="29"/>
        <v>18057.685823778771</v>
      </c>
      <c r="ET40" s="43">
        <f t="shared" si="29"/>
        <v>18059.305842313679</v>
      </c>
      <c r="EU40" s="43">
        <f t="shared" si="29"/>
        <v>18060.369545035395</v>
      </c>
      <c r="EV40" s="43">
        <f t="shared" si="29"/>
        <v>18060.877477184746</v>
      </c>
      <c r="EW40" s="43">
        <f t="shared" si="29"/>
        <v>18060.830248233829</v>
      </c>
      <c r="EX40" s="43">
        <f t="shared" si="29"/>
        <v>18060.228534819638</v>
      </c>
      <c r="EY40" s="43">
        <f t="shared" si="29"/>
        <v>18059.073080195616</v>
      </c>
      <c r="EZ40" s="43">
        <f t="shared" si="29"/>
        <v>18057.364692521089</v>
      </c>
      <c r="FA40" s="43">
        <f t="shared" si="29"/>
        <v>18055.104244393515</v>
      </c>
      <c r="FB40" s="43">
        <f t="shared" si="29"/>
        <v>18052.292674008317</v>
      </c>
      <c r="FC40" s="43">
        <f t="shared" si="29"/>
        <v>18048.930982112088</v>
      </c>
      <c r="FD40" s="43">
        <f t="shared" si="29"/>
        <v>18045.020233734194</v>
      </c>
      <c r="FE40" s="43">
        <f t="shared" si="29"/>
        <v>18040.561555555269</v>
      </c>
      <c r="FF40" s="43">
        <f t="shared" si="29"/>
        <v>18035.556136249859</v>
      </c>
      <c r="FG40" s="43">
        <f t="shared" si="29"/>
        <v>18030.005225790319</v>
      </c>
      <c r="FH40" s="43">
        <f t="shared" si="29"/>
        <v>18023.91013751613</v>
      </c>
      <c r="FI40" s="43">
        <f t="shared" si="29"/>
        <v>18017.272240236092</v>
      </c>
      <c r="FJ40" s="43">
        <f t="shared" si="29"/>
        <v>18010.092962546882</v>
      </c>
      <c r="FK40" s="43">
        <f t="shared" si="29"/>
        <v>18002.373790599922</v>
      </c>
      <c r="FL40" s="43">
        <f t="shared" si="29"/>
        <v>17994.116269796858</v>
      </c>
      <c r="FM40" s="43">
        <f t="shared" si="29"/>
        <v>17985.322001530829</v>
      </c>
      <c r="FN40" s="43">
        <f t="shared" si="29"/>
        <v>17975.992643464382</v>
      </c>
      <c r="FO40" s="43">
        <f t="shared" si="29"/>
        <v>17966.129908839819</v>
      </c>
      <c r="FP40" s="43">
        <f t="shared" si="29"/>
        <v>17955.735564675888</v>
      </c>
      <c r="FQ40" s="43">
        <f t="shared" si="29"/>
        <v>17944.811431598962</v>
      </c>
      <c r="FR40" s="43">
        <f t="shared" si="29"/>
        <v>17933.359381693346</v>
      </c>
      <c r="FS40" s="43">
        <f t="shared" si="29"/>
        <v>17921.381340656459</v>
      </c>
      <c r="FT40" s="43">
        <f t="shared" si="29"/>
        <v>17908.879283815178</v>
      </c>
      <c r="FU40" s="43">
        <f t="shared" si="29"/>
        <v>17895.855237661232</v>
      </c>
      <c r="FV40" s="43">
        <f t="shared" si="29"/>
        <v>17882.311298627574</v>
      </c>
      <c r="FW40" s="43">
        <f t="shared" si="29"/>
        <v>17868.249583357672</v>
      </c>
      <c r="FX40" s="43">
        <f t="shared" si="29"/>
        <v>17853.672306996228</v>
      </c>
      <c r="FY40" s="43">
        <f t="shared" si="29"/>
        <v>17838.581670659998</v>
      </c>
      <c r="FZ40" s="43">
        <f t="shared" si="29"/>
        <v>17822.979924718915</v>
      </c>
      <c r="GA40" s="43">
        <f t="shared" si="29"/>
        <v>17806.869384821406</v>
      </c>
      <c r="GB40" s="43">
        <f t="shared" si="29"/>
        <v>17790.252410412519</v>
      </c>
      <c r="GC40" s="43">
        <f t="shared" si="29"/>
        <v>17773.131409060199</v>
      </c>
      <c r="GD40" s="43">
        <f t="shared" si="29"/>
        <v>17755.508830344297</v>
      </c>
      <c r="GE40" s="43">
        <f t="shared" si="29"/>
        <v>17737.387167511246</v>
      </c>
      <c r="GF40" s="43">
        <f t="shared" si="29"/>
        <v>17718.768954354331</v>
      </c>
      <c r="GG40" s="43">
        <f t="shared" si="29"/>
        <v>17699.656767266257</v>
      </c>
      <c r="GH40" s="43">
        <f t="shared" si="29"/>
        <v>17680.053222571627</v>
      </c>
      <c r="GI40" s="43">
        <f t="shared" si="29"/>
        <v>17659.960978460822</v>
      </c>
      <c r="GJ40" s="43">
        <f t="shared" si="29"/>
        <v>17639.382730484096</v>
      </c>
      <c r="GK40" s="43">
        <f t="shared" si="29"/>
        <v>17620.121211832738</v>
      </c>
      <c r="GL40" s="43">
        <f t="shared" si="29"/>
        <v>17600.098715059979</v>
      </c>
      <c r="GM40" s="43">
        <f t="shared" ref="GM40:IX40" si="30">GM73</f>
        <v>17579.31889458952</v>
      </c>
      <c r="GN40" s="43">
        <f t="shared" si="30"/>
        <v>17557.785477699064</v>
      </c>
      <c r="GO40" s="43">
        <f t="shared" si="30"/>
        <v>17535.502265944564</v>
      </c>
      <c r="GP40" s="43">
        <f t="shared" si="30"/>
        <v>17512.473135823926</v>
      </c>
      <c r="GQ40" s="43">
        <f t="shared" si="30"/>
        <v>17488.702041765133</v>
      </c>
      <c r="GR40" s="43">
        <f t="shared" si="30"/>
        <v>17464.193011722295</v>
      </c>
      <c r="GS40" s="43">
        <f t="shared" si="30"/>
        <v>17438.950154253944</v>
      </c>
      <c r="GT40" s="43">
        <f t="shared" si="30"/>
        <v>17412.97765407863</v>
      </c>
      <c r="GU40" s="43">
        <f t="shared" si="30"/>
        <v>17386.279773922837</v>
      </c>
      <c r="GV40" s="43">
        <f t="shared" si="30"/>
        <v>17358.860854327115</v>
      </c>
      <c r="GW40" s="43">
        <f t="shared" si="30"/>
        <v>17330.725309996917</v>
      </c>
      <c r="GX40" s="43">
        <f t="shared" si="30"/>
        <v>17301.877632173175</v>
      </c>
      <c r="GY40" s="43">
        <f t="shared" si="30"/>
        <v>17272.322389837143</v>
      </c>
      <c r="GZ40" s="43">
        <f t="shared" si="30"/>
        <v>17242.064228554209</v>
      </c>
      <c r="HA40" s="43">
        <f t="shared" si="30"/>
        <v>17211.107865954196</v>
      </c>
      <c r="HB40" s="43">
        <f t="shared" si="30"/>
        <v>17179.458094524889</v>
      </c>
      <c r="HC40" s="43">
        <f t="shared" si="30"/>
        <v>17147.11978032289</v>
      </c>
      <c r="HD40" s="43">
        <f t="shared" si="30"/>
        <v>17114.097865933134</v>
      </c>
      <c r="HE40" s="43">
        <f t="shared" si="30"/>
        <v>17080.397391877086</v>
      </c>
      <c r="HF40" s="43">
        <f t="shared" si="30"/>
        <v>17046.02340842153</v>
      </c>
      <c r="HG40" s="43">
        <f t="shared" si="30"/>
        <v>17010.981064206451</v>
      </c>
      <c r="HH40" s="43">
        <f t="shared" si="30"/>
        <v>16975.275578810117</v>
      </c>
      <c r="HI40" s="43">
        <f t="shared" si="30"/>
        <v>16938.912237415199</v>
      </c>
      <c r="HJ40" s="43">
        <f t="shared" si="30"/>
        <v>16901.896392922044</v>
      </c>
      <c r="HK40" s="43">
        <f t="shared" si="30"/>
        <v>16864.233462247903</v>
      </c>
      <c r="HL40" s="43">
        <f t="shared" si="30"/>
        <v>16825.928924882221</v>
      </c>
      <c r="HM40" s="43">
        <f t="shared" si="30"/>
        <v>16786.988323764974</v>
      </c>
      <c r="HN40" s="43">
        <f t="shared" si="30"/>
        <v>16747.417263190335</v>
      </c>
      <c r="HO40" s="43">
        <f t="shared" si="30"/>
        <v>16707.221408741752</v>
      </c>
      <c r="HP40" s="43">
        <f t="shared" si="30"/>
        <v>16666.406483927265</v>
      </c>
      <c r="HQ40" s="43">
        <f t="shared" si="30"/>
        <v>16624.978275107314</v>
      </c>
      <c r="HR40" s="43">
        <f t="shared" si="30"/>
        <v>16582.942622886709</v>
      </c>
      <c r="HS40" s="43">
        <f t="shared" si="30"/>
        <v>16540.305415051946</v>
      </c>
      <c r="HT40" s="43">
        <f t="shared" si="30"/>
        <v>16497.072596980885</v>
      </c>
      <c r="HU40" s="43">
        <f t="shared" si="30"/>
        <v>16453.250166356262</v>
      </c>
      <c r="HV40" s="43">
        <f t="shared" si="30"/>
        <v>16408.844172901914</v>
      </c>
      <c r="HW40" s="43">
        <f t="shared" si="30"/>
        <v>16363.860717257761</v>
      </c>
      <c r="HX40" s="43">
        <f t="shared" si="30"/>
        <v>16318.305945757334</v>
      </c>
      <c r="HY40" s="43">
        <f t="shared" si="30"/>
        <v>16272.186053079042</v>
      </c>
      <c r="HZ40" s="43">
        <f t="shared" si="30"/>
        <v>16225.507279981144</v>
      </c>
      <c r="IA40" s="43">
        <f t="shared" si="30"/>
        <v>16178.275911505896</v>
      </c>
      <c r="IB40" s="43">
        <f t="shared" si="30"/>
        <v>16130.498275569382</v>
      </c>
      <c r="IC40" s="43">
        <f t="shared" si="30"/>
        <v>16082.18073974746</v>
      </c>
      <c r="ID40" s="43">
        <f t="shared" si="30"/>
        <v>16033.329712281449</v>
      </c>
      <c r="IE40" s="43">
        <f t="shared" si="30"/>
        <v>15983.951640638743</v>
      </c>
      <c r="IF40" s="43">
        <f t="shared" si="30"/>
        <v>15934.053008647001</v>
      </c>
      <c r="IG40" s="43">
        <f t="shared" si="30"/>
        <v>15883.640335528651</v>
      </c>
      <c r="IH40" s="43">
        <f t="shared" si="30"/>
        <v>15832.720171667457</v>
      </c>
      <c r="II40" s="43">
        <f t="shared" si="30"/>
        <v>15781.299102900139</v>
      </c>
      <c r="IJ40" s="43">
        <f t="shared" si="30"/>
        <v>15729.383747502277</v>
      </c>
      <c r="IK40" s="43">
        <f t="shared" si="30"/>
        <v>15676.980754072978</v>
      </c>
      <c r="IL40" s="43">
        <f t="shared" si="30"/>
        <v>15624.09679985611</v>
      </c>
      <c r="IM40" s="43">
        <f t="shared" si="30"/>
        <v>15570.738590797748</v>
      </c>
      <c r="IN40" s="43">
        <f t="shared" si="30"/>
        <v>15516.912858372729</v>
      </c>
      <c r="IO40" s="43">
        <f t="shared" si="30"/>
        <v>15462.626361064615</v>
      </c>
      <c r="IP40" s="43">
        <f t="shared" si="30"/>
        <v>15407.885880780623</v>
      </c>
      <c r="IQ40" s="43">
        <f t="shared" si="30"/>
        <v>15352.698218547463</v>
      </c>
      <c r="IR40" s="43">
        <f t="shared" si="30"/>
        <v>15297.070197899815</v>
      </c>
      <c r="IS40" s="43">
        <f t="shared" si="30"/>
        <v>15241.00866269116</v>
      </c>
      <c r="IT40" s="43">
        <f t="shared" si="30"/>
        <v>15184.520474397232</v>
      </c>
      <c r="IU40" s="43">
        <f t="shared" si="30"/>
        <v>15127.612512240352</v>
      </c>
      <c r="IV40" s="43">
        <f t="shared" si="30"/>
        <v>15070.291669823067</v>
      </c>
      <c r="IW40" s="43">
        <f t="shared" si="30"/>
        <v>15012.56485596243</v>
      </c>
      <c r="IX40" s="43">
        <f t="shared" si="30"/>
        <v>14954.438993977339</v>
      </c>
      <c r="IY40" s="43">
        <f t="shared" ref="IY40:KF40" si="31">IY73</f>
        <v>14895.921018667521</v>
      </c>
      <c r="IZ40" s="43">
        <f t="shared" si="31"/>
        <v>14837.017874788653</v>
      </c>
      <c r="JA40" s="43">
        <f t="shared" si="31"/>
        <v>14777.736518411473</v>
      </c>
      <c r="JB40" s="43">
        <f t="shared" si="31"/>
        <v>14718.083912629585</v>
      </c>
      <c r="JC40" s="43">
        <f t="shared" si="31"/>
        <v>14658.067028309044</v>
      </c>
      <c r="JD40" s="43">
        <f t="shared" si="31"/>
        <v>14597.692840276686</v>
      </c>
      <c r="JE40" s="43">
        <f t="shared" si="31"/>
        <v>14536.968327823182</v>
      </c>
      <c r="JF40" s="43">
        <f t="shared" si="31"/>
        <v>14475.900473489273</v>
      </c>
      <c r="JG40" s="43">
        <f t="shared" si="31"/>
        <v>14414.496261281251</v>
      </c>
      <c r="JH40" s="43">
        <f t="shared" si="31"/>
        <v>14352.762678258527</v>
      </c>
      <c r="JI40" s="43">
        <f t="shared" si="31"/>
        <v>14290.706709212605</v>
      </c>
      <c r="JJ40" s="43">
        <f t="shared" si="31"/>
        <v>14228.335339309553</v>
      </c>
      <c r="JK40" s="43">
        <f t="shared" si="31"/>
        <v>14165.655550640187</v>
      </c>
      <c r="JL40" s="43">
        <f t="shared" si="31"/>
        <v>14102.674321699051</v>
      </c>
      <c r="JM40" s="43">
        <f t="shared" si="31"/>
        <v>14039.398625053198</v>
      </c>
      <c r="JN40" s="43">
        <f t="shared" si="31"/>
        <v>13975.835427485717</v>
      </c>
      <c r="JO40" s="43">
        <f t="shared" si="31"/>
        <v>13911.991688570313</v>
      </c>
      <c r="JP40" s="43">
        <f t="shared" si="31"/>
        <v>13847.874359856067</v>
      </c>
      <c r="JQ40" s="43">
        <f t="shared" si="31"/>
        <v>13783.490383173254</v>
      </c>
      <c r="JR40" s="43">
        <f t="shared" si="31"/>
        <v>13718.846691565892</v>
      </c>
      <c r="JS40" s="43">
        <f t="shared" si="31"/>
        <v>13653.950203580296</v>
      </c>
      <c r="JT40" s="43">
        <f t="shared" si="31"/>
        <v>13588.8078275714</v>
      </c>
      <c r="JU40" s="43">
        <f t="shared" si="31"/>
        <v>13523.426457631902</v>
      </c>
      <c r="JV40" s="43">
        <f t="shared" si="31"/>
        <v>13457.812973707998</v>
      </c>
      <c r="JW40" s="43">
        <f t="shared" si="31"/>
        <v>13391.974239692048</v>
      </c>
      <c r="JX40" s="43">
        <f t="shared" si="31"/>
        <v>13325.917101920435</v>
      </c>
      <c r="JY40" s="43">
        <f t="shared" si="31"/>
        <v>13259.648389634362</v>
      </c>
      <c r="JZ40" s="43">
        <f t="shared" si="31"/>
        <v>13193.174914995392</v>
      </c>
      <c r="KA40" s="43">
        <f t="shared" si="31"/>
        <v>13126.503468255889</v>
      </c>
      <c r="KB40" s="43">
        <f t="shared" si="31"/>
        <v>13059.640819712675</v>
      </c>
      <c r="KC40" s="43">
        <f t="shared" si="31"/>
        <v>12992.593719214414</v>
      </c>
      <c r="KD40" s="43">
        <f t="shared" si="31"/>
        <v>12925.368894078481</v>
      </c>
      <c r="KE40" s="43">
        <f t="shared" si="31"/>
        <v>12857.97304971773</v>
      </c>
      <c r="KF40" s="43">
        <f t="shared" si="31"/>
        <v>12790.412866532046</v>
      </c>
    </row>
    <row r="41" spans="1:292"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row>
    <row r="42" spans="1:292" ht="16" x14ac:dyDescent="0.2">
      <c r="A42" s="18" t="s">
        <v>11</v>
      </c>
    </row>
    <row r="43" spans="1:292" s="26" customFormat="1" x14ac:dyDescent="0.2">
      <c r="A43" s="4" t="s">
        <v>26</v>
      </c>
      <c r="B43" s="12">
        <v>301.09899999999999</v>
      </c>
      <c r="C43" s="33">
        <f>$B$27*B43+$B$32*$B$37*C40</f>
        <v>301.57426380643216</v>
      </c>
      <c r="D43" s="33">
        <f t="shared" ref="D43:BO43" si="32">$B$27*C43+$B$32*$B$37*D40</f>
        <v>302.05569132368856</v>
      </c>
      <c r="E43" s="33">
        <f t="shared" si="32"/>
        <v>302.54321691659806</v>
      </c>
      <c r="F43" s="33">
        <f t="shared" si="32"/>
        <v>303.03676191631041</v>
      </c>
      <c r="G43" s="33">
        <f t="shared" si="32"/>
        <v>303.53623459190845</v>
      </c>
      <c r="H43" s="33">
        <f t="shared" si="32"/>
        <v>304.04153017753322</v>
      </c>
      <c r="I43" s="33">
        <f t="shared" si="32"/>
        <v>304.55253095693183</v>
      </c>
      <c r="J43" s="33">
        <f t="shared" si="32"/>
        <v>305.06910640630343</v>
      </c>
      <c r="K43" s="33">
        <f t="shared" si="32"/>
        <v>305.5911133962274</v>
      </c>
      <c r="L43" s="33">
        <f t="shared" si="32"/>
        <v>306.11839645296845</v>
      </c>
      <c r="M43" s="33">
        <f t="shared" si="32"/>
        <v>306.64968827913623</v>
      </c>
      <c r="N43" s="33">
        <f t="shared" si="32"/>
        <v>307.18539027859941</v>
      </c>
      <c r="O43" s="33">
        <f t="shared" si="32"/>
        <v>307.72591559857301</v>
      </c>
      <c r="P43" s="33">
        <f t="shared" si="32"/>
        <v>308.27169046843574</v>
      </c>
      <c r="Q43" s="33">
        <f t="shared" si="32"/>
        <v>308.82315564156733</v>
      </c>
      <c r="R43" s="33">
        <f t="shared" si="32"/>
        <v>309.38005964114285</v>
      </c>
      <c r="S43" s="33">
        <f t="shared" si="32"/>
        <v>309.94213159995468</v>
      </c>
      <c r="T43" s="33">
        <f t="shared" si="32"/>
        <v>310.50908192927892</v>
      </c>
      <c r="U43" s="33">
        <f t="shared" si="32"/>
        <v>311.08060310200221</v>
      </c>
      <c r="V43" s="33">
        <f t="shared" si="32"/>
        <v>311.65637054751915</v>
      </c>
      <c r="W43" s="33">
        <f t="shared" si="32"/>
        <v>312.2378265800869</v>
      </c>
      <c r="X43" s="33">
        <f t="shared" si="32"/>
        <v>312.82503794706679</v>
      </c>
      <c r="Y43" s="33">
        <f t="shared" si="32"/>
        <v>313.4180651842878</v>
      </c>
      <c r="Z43" s="33">
        <f t="shared" si="32"/>
        <v>314.01696225384518</v>
      </c>
      <c r="AA43" s="33">
        <f t="shared" si="32"/>
        <v>314.62177611746836</v>
      </c>
      <c r="AB43" s="33">
        <f t="shared" si="32"/>
        <v>315.23254630290631</v>
      </c>
      <c r="AC43" s="33">
        <f t="shared" si="32"/>
        <v>315.84930446339177</v>
      </c>
      <c r="AD43" s="33">
        <f t="shared" si="32"/>
        <v>316.47207393232532</v>
      </c>
      <c r="AE43" s="33">
        <f t="shared" si="32"/>
        <v>317.10086927389108</v>
      </c>
      <c r="AF43" s="33">
        <f t="shared" si="32"/>
        <v>317.73569583091705</v>
      </c>
      <c r="AG43" s="33">
        <f t="shared" si="32"/>
        <v>318.37452078734151</v>
      </c>
      <c r="AH43" s="33">
        <f t="shared" si="32"/>
        <v>319.01746949147156</v>
      </c>
      <c r="AI43" s="33">
        <f t="shared" si="32"/>
        <v>319.66466785006241</v>
      </c>
      <c r="AJ43" s="33">
        <f t="shared" si="32"/>
        <v>320.31624245136129</v>
      </c>
      <c r="AK43" s="33">
        <f t="shared" si="32"/>
        <v>320.97232081233506</v>
      </c>
      <c r="AL43" s="33">
        <f t="shared" si="32"/>
        <v>321.63303163762521</v>
      </c>
      <c r="AM43" s="33">
        <f t="shared" si="32"/>
        <v>322.29850509169205</v>
      </c>
      <c r="AN43" s="33">
        <f t="shared" si="32"/>
        <v>322.96887308685251</v>
      </c>
      <c r="AO43" s="33">
        <f t="shared" si="32"/>
        <v>323.64426958817154</v>
      </c>
      <c r="AP43" s="33">
        <f t="shared" si="32"/>
        <v>324.3248309371146</v>
      </c>
      <c r="AQ43" s="33">
        <f t="shared" si="32"/>
        <v>325.01121767842363</v>
      </c>
      <c r="AR43" s="33">
        <f t="shared" si="32"/>
        <v>325.70346208357665</v>
      </c>
      <c r="AS43" s="33">
        <f t="shared" si="32"/>
        <v>326.40159276388363</v>
      </c>
      <c r="AT43" s="33">
        <f t="shared" si="32"/>
        <v>327.10563456399802</v>
      </c>
      <c r="AU43" s="33">
        <f t="shared" si="32"/>
        <v>327.8156084102846</v>
      </c>
      <c r="AV43" s="33">
        <f t="shared" si="32"/>
        <v>328.53153115989505</v>
      </c>
      <c r="AW43" s="33">
        <f t="shared" si="32"/>
        <v>329.25341545121853</v>
      </c>
      <c r="AX43" s="33">
        <f t="shared" si="32"/>
        <v>329.98126955584638</v>
      </c>
      <c r="AY43" s="33">
        <f t="shared" si="32"/>
        <v>330.71509723183726</v>
      </c>
      <c r="AZ43" s="33">
        <f t="shared" si="32"/>
        <v>331.45489757832826</v>
      </c>
      <c r="BA43" s="33">
        <f t="shared" si="32"/>
        <v>332.19826440558478</v>
      </c>
      <c r="BB43" s="33">
        <f t="shared" si="32"/>
        <v>332.94535553207118</v>
      </c>
      <c r="BC43" s="33">
        <f t="shared" si="32"/>
        <v>333.69632380876976</v>
      </c>
      <c r="BD43" s="33">
        <f t="shared" si="32"/>
        <v>334.45131695612622</v>
      </c>
      <c r="BE43" s="33">
        <f t="shared" si="32"/>
        <v>335.21047751105488</v>
      </c>
      <c r="BF43" s="33">
        <f t="shared" si="32"/>
        <v>335.97394276400939</v>
      </c>
      <c r="BG43" s="33">
        <f t="shared" si="32"/>
        <v>336.74184468611639</v>
      </c>
      <c r="BH43" s="33">
        <f t="shared" si="32"/>
        <v>337.51430984833365</v>
      </c>
      <c r="BI43" s="33">
        <f t="shared" si="32"/>
        <v>338.29145933367403</v>
      </c>
      <c r="BJ43" s="33">
        <f t="shared" si="32"/>
        <v>339.0734086435811</v>
      </c>
      <c r="BK43" s="33">
        <f t="shared" si="32"/>
        <v>339.86302306527182</v>
      </c>
      <c r="BL43" s="33">
        <f t="shared" si="32"/>
        <v>340.66049118478287</v>
      </c>
      <c r="BM43" s="33">
        <f t="shared" si="32"/>
        <v>341.46600524688995</v>
      </c>
      <c r="BN43" s="33">
        <f t="shared" si="32"/>
        <v>342.27976132860994</v>
      </c>
      <c r="BO43" s="33">
        <f t="shared" si="32"/>
        <v>343.10195947569582</v>
      </c>
      <c r="BP43" s="33">
        <f t="shared" ref="BP43:EA43" si="33">$B$27*BO43+$B$32*$B$37*BP40</f>
        <v>343.93280384485951</v>
      </c>
      <c r="BQ43" s="33">
        <f t="shared" si="33"/>
        <v>344.77250285127928</v>
      </c>
      <c r="BR43" s="33">
        <f t="shared" si="33"/>
        <v>345.62126932339254</v>
      </c>
      <c r="BS43" s="33">
        <f t="shared" si="33"/>
        <v>346.47932066404155</v>
      </c>
      <c r="BT43" s="33">
        <f t="shared" si="33"/>
        <v>347.34687901840397</v>
      </c>
      <c r="BU43" s="33">
        <f t="shared" si="33"/>
        <v>348.22635605120922</v>
      </c>
      <c r="BV43" s="33">
        <f t="shared" si="33"/>
        <v>349.1178065513127</v>
      </c>
      <c r="BW43" s="33">
        <f t="shared" si="33"/>
        <v>350.02127481930188</v>
      </c>
      <c r="BX43" s="33">
        <f t="shared" si="33"/>
        <v>350.93679417602772</v>
      </c>
      <c r="BY43" s="33">
        <f t="shared" si="33"/>
        <v>351.86438645125224</v>
      </c>
      <c r="BZ43" s="33">
        <f t="shared" si="33"/>
        <v>352.80406147492067</v>
      </c>
      <c r="CA43" s="33">
        <f t="shared" si="33"/>
        <v>353.75581656995001</v>
      </c>
      <c r="CB43" s="33">
        <f t="shared" si="33"/>
        <v>354.71963605033528</v>
      </c>
      <c r="CC43" s="33">
        <f t="shared" si="33"/>
        <v>355.69549072498137</v>
      </c>
      <c r="CD43" s="33">
        <f t="shared" si="33"/>
        <v>356.68333740787835</v>
      </c>
      <c r="CE43" s="33">
        <f t="shared" si="33"/>
        <v>357.68020814651339</v>
      </c>
      <c r="CF43" s="33">
        <f t="shared" si="33"/>
        <v>358.68536384919298</v>
      </c>
      <c r="CG43" s="33">
        <f t="shared" si="33"/>
        <v>359.69804378939654</v>
      </c>
      <c r="CH43" s="33">
        <f t="shared" si="33"/>
        <v>360.71746733639378</v>
      </c>
      <c r="CI43" s="33">
        <f t="shared" si="33"/>
        <v>361.74283582802701</v>
      </c>
      <c r="CJ43" s="33">
        <f t="shared" si="33"/>
        <v>362.7733345204532</v>
      </c>
      <c r="CK43" s="33">
        <f t="shared" si="33"/>
        <v>363.80813460418159</v>
      </c>
      <c r="CL43" s="33">
        <f t="shared" si="33"/>
        <v>364.84639528250261</v>
      </c>
      <c r="CM43" s="33">
        <f t="shared" si="33"/>
        <v>365.8872659023105</v>
      </c>
      <c r="CN43" s="33">
        <f t="shared" si="33"/>
        <v>366.9298881283288</v>
      </c>
      <c r="CO43" s="33">
        <f t="shared" si="33"/>
        <v>367.97445113922436</v>
      </c>
      <c r="CP43" s="33">
        <f t="shared" si="33"/>
        <v>369.02092709215128</v>
      </c>
      <c r="CQ43" s="33">
        <f t="shared" si="33"/>
        <v>370.06928785534217</v>
      </c>
      <c r="CR43" s="33">
        <f t="shared" si="33"/>
        <v>371.11950502097739</v>
      </c>
      <c r="CS43" s="33">
        <f t="shared" si="33"/>
        <v>372.1715499153571</v>
      </c>
      <c r="CT43" s="33">
        <f t="shared" si="33"/>
        <v>373.22539360844024</v>
      </c>
      <c r="CU43" s="33">
        <f t="shared" si="33"/>
        <v>374.28100692274074</v>
      </c>
      <c r="CV43" s="33">
        <f t="shared" si="33"/>
        <v>375.33836044188615</v>
      </c>
      <c r="CW43" s="33">
        <f t="shared" si="33"/>
        <v>376.39742451862531</v>
      </c>
      <c r="CX43" s="33">
        <f t="shared" si="33"/>
        <v>377.45816928272586</v>
      </c>
      <c r="CY43" s="33">
        <f t="shared" si="33"/>
        <v>378.52056464824358</v>
      </c>
      <c r="CZ43" s="33">
        <f t="shared" si="33"/>
        <v>379.58458032079147</v>
      </c>
      <c r="DA43" s="33">
        <f t="shared" si="33"/>
        <v>380.65018580433519</v>
      </c>
      <c r="DB43" s="33">
        <f t="shared" si="33"/>
        <v>381.71735040796727</v>
      </c>
      <c r="DC43" s="33">
        <f t="shared" si="33"/>
        <v>382.78604325233619</v>
      </c>
      <c r="DD43" s="33">
        <f t="shared" si="33"/>
        <v>383.85623327593453</v>
      </c>
      <c r="DE43" s="33">
        <f t="shared" si="33"/>
        <v>384.92788924117565</v>
      </c>
      <c r="DF43" s="33">
        <f t="shared" si="33"/>
        <v>386.00097974046764</v>
      </c>
      <c r="DG43" s="33">
        <f t="shared" si="33"/>
        <v>387.07547320202298</v>
      </c>
      <c r="DH43" s="33">
        <f t="shared" si="33"/>
        <v>388.1513378956937</v>
      </c>
      <c r="DI43" s="33">
        <f t="shared" si="33"/>
        <v>389.22854193870006</v>
      </c>
      <c r="DJ43" s="33">
        <f t="shared" si="33"/>
        <v>390.307053301049</v>
      </c>
      <c r="DK43" s="33">
        <f t="shared" si="33"/>
        <v>391.38683981107079</v>
      </c>
      <c r="DL43" s="33">
        <f t="shared" si="33"/>
        <v>392.46786916073592</v>
      </c>
      <c r="DM43" s="33">
        <f t="shared" si="33"/>
        <v>393.55010891108032</v>
      </c>
      <c r="DN43" s="33">
        <f t="shared" si="33"/>
        <v>394.63352649748322</v>
      </c>
      <c r="DO43" s="33">
        <f t="shared" si="33"/>
        <v>395.71808923494467</v>
      </c>
      <c r="DP43" s="33">
        <f t="shared" si="33"/>
        <v>396.80376432322043</v>
      </c>
      <c r="DQ43" s="33">
        <f t="shared" si="33"/>
        <v>397.89051885194561</v>
      </c>
      <c r="DR43" s="33">
        <f t="shared" si="33"/>
        <v>398.97831980574011</v>
      </c>
      <c r="DS43" s="33">
        <f t="shared" si="33"/>
        <v>400.06713406919226</v>
      </c>
      <c r="DT43" s="33">
        <f t="shared" si="33"/>
        <v>401.15692843192176</v>
      </c>
      <c r="DU43" s="33">
        <f t="shared" si="33"/>
        <v>402.24766959360187</v>
      </c>
      <c r="DV43" s="33">
        <f t="shared" si="33"/>
        <v>403.3393241688554</v>
      </c>
      <c r="DW43" s="33">
        <f t="shared" si="33"/>
        <v>404.43185869223652</v>
      </c>
      <c r="DX43" s="33">
        <f t="shared" si="33"/>
        <v>405.5252396230693</v>
      </c>
      <c r="DY43" s="33">
        <f t="shared" si="33"/>
        <v>406.61943335019527</v>
      </c>
      <c r="DZ43" s="33">
        <f t="shared" si="33"/>
        <v>407.71440619681601</v>
      </c>
      <c r="EA43" s="33">
        <f t="shared" si="33"/>
        <v>408.81012442531244</v>
      </c>
      <c r="EB43" s="33">
        <f t="shared" ref="EB43:GM43" si="34">$B$27*EA43+$B$32*$B$37*EB40</f>
        <v>409.90655424213855</v>
      </c>
      <c r="EC43" s="33">
        <f t="shared" si="34"/>
        <v>411.00366180250631</v>
      </c>
      <c r="ED43" s="33">
        <f t="shared" si="34"/>
        <v>412.10141321496684</v>
      </c>
      <c r="EE43" s="33">
        <f t="shared" si="34"/>
        <v>413.19977454617714</v>
      </c>
      <c r="EF43" s="33">
        <f t="shared" si="34"/>
        <v>414.29871182550983</v>
      </c>
      <c r="EG43" s="33">
        <f t="shared" si="34"/>
        <v>415.39819104961475</v>
      </c>
      <c r="EH43" s="33">
        <f t="shared" si="34"/>
        <v>416.4981781870984</v>
      </c>
      <c r="EI43" s="33">
        <f t="shared" si="34"/>
        <v>417.59863918291495</v>
      </c>
      <c r="EJ43" s="33">
        <f t="shared" si="34"/>
        <v>418.69953996320129</v>
      </c>
      <c r="EK43" s="33">
        <f t="shared" si="34"/>
        <v>419.80084643973811</v>
      </c>
      <c r="EL43" s="33">
        <f t="shared" si="34"/>
        <v>420.90252451433525</v>
      </c>
      <c r="EM43" s="33">
        <f t="shared" si="34"/>
        <v>422.00454008318934</v>
      </c>
      <c r="EN43" s="33">
        <f t="shared" si="34"/>
        <v>423.1068590414497</v>
      </c>
      <c r="EO43" s="33">
        <f t="shared" si="34"/>
        <v>424.20944728768393</v>
      </c>
      <c r="EP43" s="33">
        <f t="shared" si="34"/>
        <v>425.31227072824805</v>
      </c>
      <c r="EQ43" s="33">
        <f t="shared" si="34"/>
        <v>426.41529528160333</v>
      </c>
      <c r="ER43" s="33">
        <f t="shared" si="34"/>
        <v>427.51848688250351</v>
      </c>
      <c r="ES43" s="33">
        <f t="shared" si="34"/>
        <v>428.62181148633641</v>
      </c>
      <c r="ET43" s="33">
        <f t="shared" si="34"/>
        <v>429.7252350733018</v>
      </c>
      <c r="EU43" s="33">
        <f t="shared" si="34"/>
        <v>430.82872365250347</v>
      </c>
      <c r="EV43" s="33">
        <f t="shared" si="34"/>
        <v>431.93224326635948</v>
      </c>
      <c r="EW43" s="33">
        <f t="shared" si="34"/>
        <v>433.03575999452659</v>
      </c>
      <c r="EX43" s="33">
        <f t="shared" si="34"/>
        <v>434.13923995800405</v>
      </c>
      <c r="EY43" s="33">
        <f t="shared" si="34"/>
        <v>435.24264932320403</v>
      </c>
      <c r="EZ43" s="33">
        <f t="shared" si="34"/>
        <v>436.34595430591708</v>
      </c>
      <c r="FA43" s="33">
        <f t="shared" si="34"/>
        <v>437.4491211752495</v>
      </c>
      <c r="FB43" s="33">
        <f t="shared" si="34"/>
        <v>438.55211625763138</v>
      </c>
      <c r="FC43" s="33">
        <f t="shared" si="34"/>
        <v>439.65490594063846</v>
      </c>
      <c r="FD43" s="33">
        <f t="shared" si="34"/>
        <v>440.75745667691962</v>
      </c>
      <c r="FE43" s="33">
        <f t="shared" si="34"/>
        <v>441.85973498796403</v>
      </c>
      <c r="FF43" s="33">
        <f t="shared" si="34"/>
        <v>442.96170746788891</v>
      </c>
      <c r="FG43" s="33">
        <f t="shared" si="34"/>
        <v>444.0633407871847</v>
      </c>
      <c r="FH43" s="33">
        <f t="shared" si="34"/>
        <v>445.16460169658694</v>
      </c>
      <c r="FI43" s="33">
        <f t="shared" si="34"/>
        <v>446.26545703046537</v>
      </c>
      <c r="FJ43" s="33">
        <f t="shared" si="34"/>
        <v>447.36587371047699</v>
      </c>
      <c r="FK43" s="33">
        <f t="shared" si="34"/>
        <v>448.46581874908264</v>
      </c>
      <c r="FL43" s="33">
        <f t="shared" si="34"/>
        <v>449.56525925316726</v>
      </c>
      <c r="FM43" s="33">
        <f t="shared" si="34"/>
        <v>450.66416242746078</v>
      </c>
      <c r="FN43" s="33">
        <f t="shared" si="34"/>
        <v>451.76249557797644</v>
      </c>
      <c r="FO43" s="33">
        <f t="shared" si="34"/>
        <v>452.86022611540653</v>
      </c>
      <c r="FP43" s="33">
        <f t="shared" si="34"/>
        <v>453.95732155840824</v>
      </c>
      <c r="FQ43" s="33">
        <f t="shared" si="34"/>
        <v>455.05374953687891</v>
      </c>
      <c r="FR43" s="33">
        <f t="shared" si="34"/>
        <v>456.14947779510038</v>
      </c>
      <c r="FS43" s="33">
        <f t="shared" si="34"/>
        <v>457.2444741950145</v>
      </c>
      <c r="FT43" s="33">
        <f t="shared" si="34"/>
        <v>458.33870671925558</v>
      </c>
      <c r="FU43" s="33">
        <f t="shared" si="34"/>
        <v>459.4321434742767</v>
      </c>
      <c r="FV43" s="33">
        <f t="shared" si="34"/>
        <v>460.52475269462286</v>
      </c>
      <c r="FW43" s="33">
        <f t="shared" si="34"/>
        <v>461.61650274416604</v>
      </c>
      <c r="FX43" s="33">
        <f t="shared" si="34"/>
        <v>462.70736212212353</v>
      </c>
      <c r="FY43" s="33">
        <f t="shared" si="34"/>
        <v>463.79729946220084</v>
      </c>
      <c r="FZ43" s="33">
        <f t="shared" si="34"/>
        <v>464.88628353560114</v>
      </c>
      <c r="GA43" s="33">
        <f t="shared" si="34"/>
        <v>465.97428325501375</v>
      </c>
      <c r="GB43" s="33">
        <f t="shared" si="34"/>
        <v>467.06126767728995</v>
      </c>
      <c r="GC43" s="33">
        <f t="shared" si="34"/>
        <v>468.1472060063835</v>
      </c>
      <c r="GD43" s="33">
        <f t="shared" si="34"/>
        <v>469.23206759591756</v>
      </c>
      <c r="GE43" s="33">
        <f t="shared" si="34"/>
        <v>470.31582195185251</v>
      </c>
      <c r="GF43" s="33">
        <f t="shared" si="34"/>
        <v>471.39843873496358</v>
      </c>
      <c r="GG43" s="33">
        <f t="shared" si="34"/>
        <v>472.47988776344357</v>
      </c>
      <c r="GH43" s="33">
        <f t="shared" si="34"/>
        <v>473.56013901534271</v>
      </c>
      <c r="GI43" s="33">
        <f t="shared" si="34"/>
        <v>474.63916263112668</v>
      </c>
      <c r="GJ43" s="33">
        <f t="shared" si="34"/>
        <v>475.71692891595927</v>
      </c>
      <c r="GK43" s="33">
        <f t="shared" si="34"/>
        <v>476.79351832200223</v>
      </c>
      <c r="GL43" s="33">
        <f t="shared" si="34"/>
        <v>477.86888435349238</v>
      </c>
      <c r="GM43" s="33">
        <f t="shared" si="34"/>
        <v>478.94298073795181</v>
      </c>
      <c r="GN43" s="33">
        <f t="shared" ref="GN43:IY43" si="35">$B$27*GM43+$B$32*$B$37*GN40</f>
        <v>480.0157614306392</v>
      </c>
      <c r="GO43" s="33">
        <f t="shared" si="35"/>
        <v>481.08718061908843</v>
      </c>
      <c r="GP43" s="33">
        <f t="shared" si="35"/>
        <v>482.15719272768729</v>
      </c>
      <c r="GQ43" s="33">
        <f t="shared" si="35"/>
        <v>483.22575242243914</v>
      </c>
      <c r="GR43" s="33">
        <f t="shared" si="35"/>
        <v>484.29281461545537</v>
      </c>
      <c r="GS43" s="33">
        <f t="shared" si="35"/>
        <v>485.35833446988028</v>
      </c>
      <c r="GT43" s="33">
        <f t="shared" si="35"/>
        <v>486.42226740454447</v>
      </c>
      <c r="GU43" s="33">
        <f t="shared" si="35"/>
        <v>487.48456909873113</v>
      </c>
      <c r="GV43" s="33">
        <f t="shared" si="35"/>
        <v>488.54519549693049</v>
      </c>
      <c r="GW43" s="33">
        <f t="shared" si="35"/>
        <v>489.6041028133713</v>
      </c>
      <c r="GX43" s="33">
        <f t="shared" si="35"/>
        <v>490.66124753669709</v>
      </c>
      <c r="GY43" s="33">
        <f t="shared" si="35"/>
        <v>491.71658643471613</v>
      </c>
      <c r="GZ43" s="33">
        <f t="shared" si="35"/>
        <v>492.77007655908079</v>
      </c>
      <c r="HA43" s="33">
        <f t="shared" si="35"/>
        <v>493.8216752496906</v>
      </c>
      <c r="HB43" s="33">
        <f t="shared" si="35"/>
        <v>494.87134013926607</v>
      </c>
      <c r="HC43" s="33">
        <f t="shared" si="35"/>
        <v>495.9190291578438</v>
      </c>
      <c r="HD43" s="33">
        <f t="shared" si="35"/>
        <v>496.9647005374523</v>
      </c>
      <c r="HE43" s="33">
        <f t="shared" si="35"/>
        <v>498.00831281809599</v>
      </c>
      <c r="HF43" s="33">
        <f t="shared" si="35"/>
        <v>499.04982484835057</v>
      </c>
      <c r="HG43" s="33">
        <f t="shared" si="35"/>
        <v>500.08919579137358</v>
      </c>
      <c r="HH43" s="33">
        <f t="shared" si="35"/>
        <v>501.12638512923888</v>
      </c>
      <c r="HI43" s="33">
        <f t="shared" si="35"/>
        <v>502.16135266694494</v>
      </c>
      <c r="HJ43" s="33">
        <f t="shared" si="35"/>
        <v>503.19405853655246</v>
      </c>
      <c r="HK43" s="33">
        <f t="shared" si="35"/>
        <v>504.22446320109583</v>
      </c>
      <c r="HL43" s="33">
        <f t="shared" si="35"/>
        <v>505.25252745840612</v>
      </c>
      <c r="HM43" s="33">
        <f t="shared" si="35"/>
        <v>506.27821244498818</v>
      </c>
      <c r="HN43" s="33">
        <f t="shared" si="35"/>
        <v>507.30147963976913</v>
      </c>
      <c r="HO43" s="33">
        <f t="shared" si="35"/>
        <v>508.32229086784326</v>
      </c>
      <c r="HP43" s="33">
        <f t="shared" si="35"/>
        <v>509.3406083040112</v>
      </c>
      <c r="HQ43" s="33">
        <f t="shared" si="35"/>
        <v>510.35639447662027</v>
      </c>
      <c r="HR43" s="33">
        <f t="shared" si="35"/>
        <v>511.36961227087863</v>
      </c>
      <c r="HS43" s="33">
        <f t="shared" si="35"/>
        <v>512.38022493173833</v>
      </c>
      <c r="HT43" s="33">
        <f t="shared" si="35"/>
        <v>513.3881960674139</v>
      </c>
      <c r="HU43" s="33">
        <f t="shared" si="35"/>
        <v>514.3934896525783</v>
      </c>
      <c r="HV43" s="33">
        <f t="shared" si="35"/>
        <v>515.39607003154265</v>
      </c>
      <c r="HW43" s="33">
        <f t="shared" si="35"/>
        <v>516.39590192136711</v>
      </c>
      <c r="HX43" s="33">
        <f t="shared" si="35"/>
        <v>517.39295041465289</v>
      </c>
      <c r="HY43" s="33">
        <f t="shared" si="35"/>
        <v>518.38718098249603</v>
      </c>
      <c r="HZ43" s="33">
        <f t="shared" si="35"/>
        <v>519.37855947730293</v>
      </c>
      <c r="IA43" s="33">
        <f t="shared" si="35"/>
        <v>520.3670521354959</v>
      </c>
      <c r="IB43" s="33">
        <f t="shared" si="35"/>
        <v>521.35262558013324</v>
      </c>
      <c r="IC43" s="33">
        <f t="shared" si="35"/>
        <v>522.33524682333177</v>
      </c>
      <c r="ID43" s="33">
        <f t="shared" si="35"/>
        <v>523.31488326875217</v>
      </c>
      <c r="IE43" s="33">
        <f t="shared" si="35"/>
        <v>524.29150271399521</v>
      </c>
      <c r="IF43" s="33">
        <f t="shared" si="35"/>
        <v>525.26507335282349</v>
      </c>
      <c r="IG43" s="33">
        <f t="shared" si="35"/>
        <v>526.23556377732427</v>
      </c>
      <c r="IH43" s="33">
        <f t="shared" si="35"/>
        <v>527.2029429798132</v>
      </c>
      <c r="II43" s="33">
        <f t="shared" si="35"/>
        <v>528.16718035500037</v>
      </c>
      <c r="IJ43" s="33">
        <f t="shared" si="35"/>
        <v>529.12824570197279</v>
      </c>
      <c r="IK43" s="33">
        <f t="shared" si="35"/>
        <v>530.08610922604669</v>
      </c>
      <c r="IL43" s="33">
        <f t="shared" si="35"/>
        <v>531.04074154051784</v>
      </c>
      <c r="IM43" s="33">
        <f t="shared" si="35"/>
        <v>531.99211366841564</v>
      </c>
      <c r="IN43" s="33">
        <f t="shared" si="35"/>
        <v>532.94019704406219</v>
      </c>
      <c r="IO43" s="33">
        <f t="shared" si="35"/>
        <v>533.88496351472327</v>
      </c>
      <c r="IP43" s="33">
        <f t="shared" si="35"/>
        <v>534.82638534203898</v>
      </c>
      <c r="IQ43" s="33">
        <f t="shared" si="35"/>
        <v>535.76443520319219</v>
      </c>
      <c r="IR43" s="33">
        <f t="shared" si="35"/>
        <v>536.69908619228386</v>
      </c>
      <c r="IS43" s="33">
        <f t="shared" si="35"/>
        <v>537.63031182157431</v>
      </c>
      <c r="IT43" s="33">
        <f t="shared" si="35"/>
        <v>538.55808602256002</v>
      </c>
      <c r="IU43" s="33">
        <f t="shared" si="35"/>
        <v>539.48238314705793</v>
      </c>
      <c r="IV43" s="33">
        <f t="shared" si="35"/>
        <v>540.40317796808415</v>
      </c>
      <c r="IW43" s="33">
        <f t="shared" si="35"/>
        <v>541.32044568078345</v>
      </c>
      <c r="IX43" s="33">
        <f t="shared" si="35"/>
        <v>542.23416190331545</v>
      </c>
      <c r="IY43" s="33">
        <f t="shared" si="35"/>
        <v>543.14430267755608</v>
      </c>
      <c r="IZ43" s="33">
        <f t="shared" ref="IZ43:KF43" si="36">$B$27*IY43+$B$32*$B$37*IZ40</f>
        <v>544.05084446970568</v>
      </c>
      <c r="JA43" s="33">
        <f t="shared" si="36"/>
        <v>544.95376417098066</v>
      </c>
      <c r="JB43" s="33">
        <f t="shared" si="36"/>
        <v>545.85303909804236</v>
      </c>
      <c r="JC43" s="33">
        <f t="shared" si="36"/>
        <v>546.74864699347199</v>
      </c>
      <c r="JD43" s="33">
        <f t="shared" si="36"/>
        <v>547.64056602601295</v>
      </c>
      <c r="JE43" s="33">
        <f t="shared" si="36"/>
        <v>548.52877479084293</v>
      </c>
      <c r="JF43" s="33">
        <f t="shared" si="36"/>
        <v>549.41325230977316</v>
      </c>
      <c r="JG43" s="33">
        <f t="shared" si="36"/>
        <v>550.29397803133747</v>
      </c>
      <c r="JH43" s="33">
        <f t="shared" si="36"/>
        <v>551.17093183097904</v>
      </c>
      <c r="JI43" s="33">
        <f t="shared" si="36"/>
        <v>552.04409401091198</v>
      </c>
      <c r="JJ43" s="33">
        <f t="shared" si="36"/>
        <v>552.91344530014374</v>
      </c>
      <c r="JK43" s="33">
        <f t="shared" si="36"/>
        <v>553.77896685428789</v>
      </c>
      <c r="JL43" s="33">
        <f t="shared" si="36"/>
        <v>554.64064025534367</v>
      </c>
      <c r="JM43" s="33">
        <f t="shared" si="36"/>
        <v>555.49844751133446</v>
      </c>
      <c r="JN43" s="33">
        <f t="shared" si="36"/>
        <v>556.35237105595388</v>
      </c>
      <c r="JO43" s="33">
        <f t="shared" si="36"/>
        <v>557.20239374812547</v>
      </c>
      <c r="JP43" s="33">
        <f t="shared" si="36"/>
        <v>558.04849887151272</v>
      </c>
      <c r="JQ43" s="33">
        <f t="shared" si="36"/>
        <v>558.89067013392457</v>
      </c>
      <c r="JR43" s="33">
        <f t="shared" si="36"/>
        <v>559.7288916667793</v>
      </c>
      <c r="JS43" s="33">
        <f t="shared" si="36"/>
        <v>560.56314802421809</v>
      </c>
      <c r="JT43" s="33">
        <f t="shared" si="36"/>
        <v>561.3934241824827</v>
      </c>
      <c r="JU43" s="33">
        <f t="shared" si="36"/>
        <v>562.21970553904396</v>
      </c>
      <c r="JV43" s="33">
        <f t="shared" si="36"/>
        <v>563.04197791173749</v>
      </c>
      <c r="JW43" s="33">
        <f t="shared" si="36"/>
        <v>563.86022753778263</v>
      </c>
      <c r="JX43" s="33">
        <f t="shared" si="36"/>
        <v>564.67444107271001</v>
      </c>
      <c r="JY43" s="33">
        <f t="shared" si="36"/>
        <v>565.48460558931663</v>
      </c>
      <c r="JZ43" s="33">
        <f t="shared" si="36"/>
        <v>566.29070857662282</v>
      </c>
      <c r="KA43" s="33">
        <f t="shared" si="36"/>
        <v>567.09273793853322</v>
      </c>
      <c r="KB43" s="33">
        <f t="shared" si="36"/>
        <v>567.89068199261771</v>
      </c>
      <c r="KC43" s="33">
        <f t="shared" si="36"/>
        <v>568.68452946886168</v>
      </c>
      <c r="KD43" s="33">
        <f t="shared" si="36"/>
        <v>569.47426950828992</v>
      </c>
      <c r="KE43" s="33">
        <f t="shared" si="36"/>
        <v>570.25989166162765</v>
      </c>
      <c r="KF43" s="33">
        <f t="shared" si="36"/>
        <v>571.04138588777278</v>
      </c>
    </row>
    <row r="44" spans="1:292" s="26" customFormat="1" x14ac:dyDescent="0.2">
      <c r="A44" t="s">
        <v>27</v>
      </c>
      <c r="B44" s="12">
        <v>30.097999999999999</v>
      </c>
      <c r="C44" s="33">
        <f>$B$28*B44+$B$33*$B$37*C40</f>
        <v>30.746374588905013</v>
      </c>
      <c r="D44" s="33">
        <f t="shared" ref="D44:BO44" si="37">$B$28*C44+$B$33*$B$37*D40</f>
        <v>31.402448111967207</v>
      </c>
      <c r="E44" s="33">
        <f t="shared" si="37"/>
        <v>32.066098412002141</v>
      </c>
      <c r="F44" s="33">
        <f t="shared" si="37"/>
        <v>32.737183616069473</v>
      </c>
      <c r="G44" s="33">
        <f t="shared" si="37"/>
        <v>33.415542146037893</v>
      </c>
      <c r="H44" s="33">
        <f t="shared" si="37"/>
        <v>34.100992814525867</v>
      </c>
      <c r="I44" s="33">
        <f t="shared" si="37"/>
        <v>34.793335008920813</v>
      </c>
      <c r="J44" s="33">
        <f t="shared" si="37"/>
        <v>35.492348964581339</v>
      </c>
      <c r="K44" s="33">
        <f t="shared" si="37"/>
        <v>36.197796128184102</v>
      </c>
      <c r="L44" s="33">
        <f t="shared" si="37"/>
        <v>36.909419611419779</v>
      </c>
      <c r="M44" s="33">
        <f t="shared" si="37"/>
        <v>37.625252734755492</v>
      </c>
      <c r="N44" s="33">
        <f t="shared" si="37"/>
        <v>38.345901461758835</v>
      </c>
      <c r="O44" s="33">
        <f t="shared" si="37"/>
        <v>39.071988155660122</v>
      </c>
      <c r="P44" s="33">
        <f t="shared" si="37"/>
        <v>39.804153593955576</v>
      </c>
      <c r="Q44" s="33">
        <f t="shared" si="37"/>
        <v>40.543059135960227</v>
      </c>
      <c r="R44" s="33">
        <f t="shared" si="37"/>
        <v>41.288299352024318</v>
      </c>
      <c r="S44" s="33">
        <f t="shared" si="37"/>
        <v>42.039440096489166</v>
      </c>
      <c r="T44" s="33">
        <f t="shared" si="37"/>
        <v>42.796019615710975</v>
      </c>
      <c r="U44" s="33">
        <f t="shared" si="37"/>
        <v>43.557549828821834</v>
      </c>
      <c r="V44" s="33">
        <f t="shared" si="37"/>
        <v>44.323517776921946</v>
      </c>
      <c r="W44" s="33">
        <f t="shared" si="37"/>
        <v>45.096130196680704</v>
      </c>
      <c r="X44" s="33">
        <f t="shared" si="37"/>
        <v>45.875471497206107</v>
      </c>
      <c r="Y44" s="33">
        <f t="shared" si="37"/>
        <v>46.661616299190534</v>
      </c>
      <c r="Z44" s="33">
        <f t="shared" si="37"/>
        <v>47.454628904606132</v>
      </c>
      <c r="AA44" s="33">
        <f t="shared" si="37"/>
        <v>48.254562668734813</v>
      </c>
      <c r="AB44" s="33">
        <f t="shared" si="37"/>
        <v>49.061459363183488</v>
      </c>
      <c r="AC44" s="33">
        <f t="shared" si="37"/>
        <v>49.875348530003826</v>
      </c>
      <c r="AD44" s="33">
        <f t="shared" si="37"/>
        <v>50.696246830234621</v>
      </c>
      <c r="AE44" s="33">
        <f t="shared" si="37"/>
        <v>51.524157387977411</v>
      </c>
      <c r="AF44" s="33">
        <f t="shared" si="37"/>
        <v>52.359069132037519</v>
      </c>
      <c r="AG44" s="33">
        <f t="shared" si="37"/>
        <v>53.197835392616234</v>
      </c>
      <c r="AH44" s="33">
        <f t="shared" si="37"/>
        <v>54.040638409372818</v>
      </c>
      <c r="AI44" s="33">
        <f t="shared" si="37"/>
        <v>54.887660779770677</v>
      </c>
      <c r="AJ44" s="33">
        <f t="shared" si="37"/>
        <v>55.739085647391285</v>
      </c>
      <c r="AK44" s="33">
        <f t="shared" si="37"/>
        <v>56.595097080782224</v>
      </c>
      <c r="AL44" s="33">
        <f t="shared" si="37"/>
        <v>57.455880469304766</v>
      </c>
      <c r="AM44" s="33">
        <f t="shared" si="37"/>
        <v>58.321622938183374</v>
      </c>
      <c r="AN44" s="33">
        <f t="shared" si="37"/>
        <v>59.19251378686581</v>
      </c>
      <c r="AO44" s="33">
        <f t="shared" si="37"/>
        <v>60.068744952105291</v>
      </c>
      <c r="AP44" s="33">
        <f t="shared" si="37"/>
        <v>60.950511498631947</v>
      </c>
      <c r="AQ44" s="33">
        <f t="shared" si="37"/>
        <v>61.838814421126287</v>
      </c>
      <c r="AR44" s="33">
        <f t="shared" si="37"/>
        <v>62.733685386250251</v>
      </c>
      <c r="AS44" s="33">
        <f t="shared" si="37"/>
        <v>63.635150342522216</v>
      </c>
      <c r="AT44" s="33">
        <f t="shared" si="37"/>
        <v>64.543229372219116</v>
      </c>
      <c r="AU44" s="33">
        <f t="shared" si="37"/>
        <v>65.457936474234486</v>
      </c>
      <c r="AV44" s="33">
        <f t="shared" si="37"/>
        <v>66.379279348622759</v>
      </c>
      <c r="AW44" s="33">
        <f t="shared" si="37"/>
        <v>67.307259183851443</v>
      </c>
      <c r="AX44" s="33">
        <f t="shared" si="37"/>
        <v>68.24187044696788</v>
      </c>
      <c r="AY44" s="33">
        <f t="shared" si="37"/>
        <v>69.183100676344395</v>
      </c>
      <c r="AZ44" s="33">
        <f t="shared" si="37"/>
        <v>70.130930277063953</v>
      </c>
      <c r="BA44" s="33">
        <f t="shared" si="37"/>
        <v>71.081639263697753</v>
      </c>
      <c r="BB44" s="33">
        <f t="shared" si="37"/>
        <v>72.035462512606571</v>
      </c>
      <c r="BC44" s="33">
        <f t="shared" si="37"/>
        <v>72.992626611719118</v>
      </c>
      <c r="BD44" s="33">
        <f t="shared" si="37"/>
        <v>73.953349632480752</v>
      </c>
      <c r="BE44" s="33">
        <f t="shared" si="37"/>
        <v>74.917841071752122</v>
      </c>
      <c r="BF44" s="33">
        <f t="shared" si="37"/>
        <v>75.886301778583743</v>
      </c>
      <c r="BG44" s="33">
        <f t="shared" si="37"/>
        <v>76.85892386590443</v>
      </c>
      <c r="BH44" s="33">
        <f t="shared" si="37"/>
        <v>77.835890610182418</v>
      </c>
      <c r="BI44" s="33">
        <f t="shared" si="37"/>
        <v>78.817376340694693</v>
      </c>
      <c r="BJ44" s="33">
        <f t="shared" si="37"/>
        <v>79.803546320103763</v>
      </c>
      <c r="BK44" s="33">
        <f t="shared" si="37"/>
        <v>80.798795796080626</v>
      </c>
      <c r="BL44" s="33">
        <f t="shared" si="37"/>
        <v>81.803389923022991</v>
      </c>
      <c r="BM44" s="33">
        <f t="shared" si="37"/>
        <v>82.817598754709934</v>
      </c>
      <c r="BN44" s="33">
        <f t="shared" si="37"/>
        <v>83.841697497750317</v>
      </c>
      <c r="BO44" s="33">
        <f t="shared" si="37"/>
        <v>84.875966707399286</v>
      </c>
      <c r="BP44" s="33">
        <f t="shared" ref="BP44:EA44" si="38">$B$28*BO44+$B$33*$B$37*BP40</f>
        <v>85.920692491648055</v>
      </c>
      <c r="BQ44" s="33">
        <f t="shared" si="38"/>
        <v>86.97616672288315</v>
      </c>
      <c r="BR44" s="33">
        <f t="shared" si="38"/>
        <v>88.042687260170794</v>
      </c>
      <c r="BS44" s="33">
        <f t="shared" si="38"/>
        <v>89.120558180703895</v>
      </c>
      <c r="BT44" s="33">
        <f t="shared" si="38"/>
        <v>90.210090021050561</v>
      </c>
      <c r="BU44" s="33">
        <f t="shared" si="38"/>
        <v>91.314960955101625</v>
      </c>
      <c r="BV44" s="33">
        <f t="shared" si="38"/>
        <v>92.435213075098403</v>
      </c>
      <c r="BW44" s="33">
        <f t="shared" si="38"/>
        <v>93.570872221688475</v>
      </c>
      <c r="BX44" s="33">
        <f t="shared" si="38"/>
        <v>94.721947272528652</v>
      </c>
      <c r="BY44" s="33">
        <f t="shared" si="38"/>
        <v>95.88842940225463</v>
      </c>
      <c r="BZ44" s="33">
        <f t="shared" si="38"/>
        <v>97.070291348524449</v>
      </c>
      <c r="CA44" s="33">
        <f t="shared" si="38"/>
        <v>98.267486682413633</v>
      </c>
      <c r="CB44" s="33">
        <f t="shared" si="38"/>
        <v>99.47994908899912</v>
      </c>
      <c r="CC44" s="33">
        <f t="shared" si="38"/>
        <v>100.70759165873031</v>
      </c>
      <c r="CD44" s="33">
        <f t="shared" si="38"/>
        <v>101.95030619050925</v>
      </c>
      <c r="CE44" s="33">
        <f t="shared" si="38"/>
        <v>103.20348514012871</v>
      </c>
      <c r="CF44" s="33">
        <f t="shared" si="38"/>
        <v>104.46596265551851</v>
      </c>
      <c r="CG44" s="33">
        <f t="shared" si="38"/>
        <v>105.73654280755289</v>
      </c>
      <c r="CH44" s="33">
        <f t="shared" si="38"/>
        <v>107.01400233528202</v>
      </c>
      <c r="CI44" s="33">
        <f t="shared" si="38"/>
        <v>108.29709360232576</v>
      </c>
      <c r="CJ44" s="33">
        <f t="shared" si="38"/>
        <v>109.58454766353474</v>
      </c>
      <c r="CK44" s="33">
        <f t="shared" si="38"/>
        <v>110.87507742520745</v>
      </c>
      <c r="CL44" s="33">
        <f t="shared" si="38"/>
        <v>112.16738089260065</v>
      </c>
      <c r="CM44" s="33">
        <f t="shared" si="38"/>
        <v>113.460144489111</v>
      </c>
      <c r="CN44" s="33">
        <f t="shared" si="38"/>
        <v>114.75204643309975</v>
      </c>
      <c r="CO44" s="33">
        <f t="shared" si="38"/>
        <v>116.04338013910146</v>
      </c>
      <c r="CP44" s="33">
        <f t="shared" si="38"/>
        <v>117.33410433520832</v>
      </c>
      <c r="CQ44" s="33">
        <f t="shared" si="38"/>
        <v>118.6241774185582</v>
      </c>
      <c r="CR44" s="33">
        <f t="shared" si="38"/>
        <v>119.91355747604381</v>
      </c>
      <c r="CS44" s="33">
        <f t="shared" si="38"/>
        <v>121.20220230081566</v>
      </c>
      <c r="CT44" s="33">
        <f t="shared" si="38"/>
        <v>122.49006940776545</v>
      </c>
      <c r="CU44" s="33">
        <f t="shared" si="38"/>
        <v>123.77711604797803</v>
      </c>
      <c r="CV44" s="33">
        <f t="shared" si="38"/>
        <v>125.06329922262438</v>
      </c>
      <c r="CW44" s="33">
        <f t="shared" si="38"/>
        <v>126.34857569596841</v>
      </c>
      <c r="CX44" s="33">
        <f t="shared" si="38"/>
        <v>127.63290200816891</v>
      </c>
      <c r="CY44" s="33">
        <f t="shared" si="38"/>
        <v>128.91623448707952</v>
      </c>
      <c r="CZ44" s="33">
        <f t="shared" si="38"/>
        <v>130.1985292600161</v>
      </c>
      <c r="DA44" s="33">
        <f t="shared" si="38"/>
        <v>131.47974226476293</v>
      </c>
      <c r="DB44" s="33">
        <f t="shared" si="38"/>
        <v>132.75982926051591</v>
      </c>
      <c r="DC44" s="33">
        <f t="shared" si="38"/>
        <v>134.03874583826484</v>
      </c>
      <c r="DD44" s="33">
        <f t="shared" si="38"/>
        <v>135.31644743093017</v>
      </c>
      <c r="DE44" s="33">
        <f t="shared" si="38"/>
        <v>136.59288932314649</v>
      </c>
      <c r="DF44" s="33">
        <f t="shared" si="38"/>
        <v>137.86802666101531</v>
      </c>
      <c r="DG44" s="33">
        <f t="shared" si="38"/>
        <v>139.14181446142376</v>
      </c>
      <c r="DH44" s="33">
        <f t="shared" si="38"/>
        <v>140.41420762137761</v>
      </c>
      <c r="DI44" s="33">
        <f t="shared" si="38"/>
        <v>141.68516092714407</v>
      </c>
      <c r="DJ44" s="33">
        <f t="shared" si="38"/>
        <v>142.95462906289251</v>
      </c>
      <c r="DK44" s="33">
        <f t="shared" si="38"/>
        <v>144.22256661949368</v>
      </c>
      <c r="DL44" s="33">
        <f t="shared" si="38"/>
        <v>145.48892810295578</v>
      </c>
      <c r="DM44" s="33">
        <f t="shared" si="38"/>
        <v>146.75366794300453</v>
      </c>
      <c r="DN44" s="33">
        <f t="shared" si="38"/>
        <v>148.01674050141287</v>
      </c>
      <c r="DO44" s="33">
        <f t="shared" si="38"/>
        <v>149.27810008030718</v>
      </c>
      <c r="DP44" s="33">
        <f t="shared" si="38"/>
        <v>150.53770093023104</v>
      </c>
      <c r="DQ44" s="33">
        <f t="shared" si="38"/>
        <v>151.79549725816989</v>
      </c>
      <c r="DR44" s="33">
        <f t="shared" si="38"/>
        <v>153.05144323552523</v>
      </c>
      <c r="DS44" s="33">
        <f t="shared" si="38"/>
        <v>154.30549300587958</v>
      </c>
      <c r="DT44" s="33">
        <f t="shared" si="38"/>
        <v>155.55760069286242</v>
      </c>
      <c r="DU44" s="33">
        <f t="shared" si="38"/>
        <v>156.80772040793121</v>
      </c>
      <c r="DV44" s="33">
        <f t="shared" si="38"/>
        <v>158.05580625793729</v>
      </c>
      <c r="DW44" s="33">
        <f t="shared" si="38"/>
        <v>159.3018123528031</v>
      </c>
      <c r="DX44" s="33">
        <f t="shared" si="38"/>
        <v>160.54569281295733</v>
      </c>
      <c r="DY44" s="33">
        <f t="shared" si="38"/>
        <v>161.78740177660995</v>
      </c>
      <c r="DZ44" s="33">
        <f t="shared" si="38"/>
        <v>163.02689340715378</v>
      </c>
      <c r="EA44" s="33">
        <f t="shared" si="38"/>
        <v>164.26412190050902</v>
      </c>
      <c r="EB44" s="33">
        <f t="shared" ref="EB44:GM44" si="39">$B$28*EA44+$B$33*$B$37*EB40</f>
        <v>165.49904149256301</v>
      </c>
      <c r="EC44" s="33">
        <f t="shared" si="39"/>
        <v>166.73160646626764</v>
      </c>
      <c r="ED44" s="33">
        <f t="shared" si="39"/>
        <v>167.96177115855778</v>
      </c>
      <c r="EE44" s="33">
        <f t="shared" si="39"/>
        <v>169.1894899675363</v>
      </c>
      <c r="EF44" s="33">
        <f t="shared" si="39"/>
        <v>170.4147173593976</v>
      </c>
      <c r="EG44" s="33">
        <f t="shared" si="39"/>
        <v>171.6374078752583</v>
      </c>
      <c r="EH44" s="33">
        <f t="shared" si="39"/>
        <v>172.85751613815017</v>
      </c>
      <c r="EI44" s="33">
        <f t="shared" si="39"/>
        <v>174.07499685955008</v>
      </c>
      <c r="EJ44" s="33">
        <f t="shared" si="39"/>
        <v>175.28980484657544</v>
      </c>
      <c r="EK44" s="33">
        <f t="shared" si="39"/>
        <v>176.50189500858403</v>
      </c>
      <c r="EL44" s="33">
        <f t="shared" si="39"/>
        <v>177.71122236363973</v>
      </c>
      <c r="EM44" s="33">
        <f t="shared" si="39"/>
        <v>178.91774204491713</v>
      </c>
      <c r="EN44" s="33">
        <f t="shared" si="39"/>
        <v>180.12140930740983</v>
      </c>
      <c r="EO44" s="33">
        <f t="shared" si="39"/>
        <v>181.32217953446502</v>
      </c>
      <c r="EP44" s="33">
        <f t="shared" si="39"/>
        <v>182.52000824415381</v>
      </c>
      <c r="EQ44" s="33">
        <f t="shared" si="39"/>
        <v>183.71485109554192</v>
      </c>
      <c r="ER44" s="33">
        <f t="shared" si="39"/>
        <v>184.90666389474359</v>
      </c>
      <c r="ES44" s="33">
        <f t="shared" si="39"/>
        <v>186.09540260119658</v>
      </c>
      <c r="ET44" s="33">
        <f t="shared" si="39"/>
        <v>187.28102333366775</v>
      </c>
      <c r="EU44" s="33">
        <f t="shared" si="39"/>
        <v>188.46348237611033</v>
      </c>
      <c r="EV44" s="33">
        <f t="shared" si="39"/>
        <v>189.64273618399434</v>
      </c>
      <c r="EW44" s="33">
        <f t="shared" si="39"/>
        <v>190.81874138987243</v>
      </c>
      <c r="EX44" s="33">
        <f t="shared" si="39"/>
        <v>191.99145480920629</v>
      </c>
      <c r="EY44" s="33">
        <f t="shared" si="39"/>
        <v>193.16083344612542</v>
      </c>
      <c r="EZ44" s="33">
        <f t="shared" si="39"/>
        <v>194.32683449900921</v>
      </c>
      <c r="FA44" s="33">
        <f t="shared" si="39"/>
        <v>195.48941536600972</v>
      </c>
      <c r="FB44" s="33">
        <f t="shared" si="39"/>
        <v>196.64853365066838</v>
      </c>
      <c r="FC44" s="33">
        <f t="shared" si="39"/>
        <v>197.8041471672307</v>
      </c>
      <c r="FD44" s="33">
        <f t="shared" si="39"/>
        <v>198.95621394610922</v>
      </c>
      <c r="FE44" s="33">
        <f t="shared" si="39"/>
        <v>200.10469223908407</v>
      </c>
      <c r="FF44" s="33">
        <f t="shared" si="39"/>
        <v>201.24954052452136</v>
      </c>
      <c r="FG44" s="33">
        <f t="shared" si="39"/>
        <v>202.39071751251186</v>
      </c>
      <c r="FH44" s="33">
        <f t="shared" si="39"/>
        <v>203.52818215019008</v>
      </c>
      <c r="FI44" s="33">
        <f t="shared" si="39"/>
        <v>204.66189362629615</v>
      </c>
      <c r="FJ44" s="33">
        <f t="shared" si="39"/>
        <v>205.79181137613131</v>
      </c>
      <c r="FK44" s="33">
        <f t="shared" si="39"/>
        <v>206.91789508628975</v>
      </c>
      <c r="FL44" s="33">
        <f t="shared" si="39"/>
        <v>208.04010469953676</v>
      </c>
      <c r="FM44" s="33">
        <f t="shared" si="39"/>
        <v>209.15840041936727</v>
      </c>
      <c r="FN44" s="33">
        <f t="shared" si="39"/>
        <v>210.27274271457784</v>
      </c>
      <c r="FO44" s="33">
        <f t="shared" si="39"/>
        <v>211.38309232376139</v>
      </c>
      <c r="FP44" s="33">
        <f t="shared" si="39"/>
        <v>212.4894102596198</v>
      </c>
      <c r="FQ44" s="33">
        <f t="shared" si="39"/>
        <v>213.59165781324916</v>
      </c>
      <c r="FR44" s="33">
        <f t="shared" si="39"/>
        <v>214.68979655821073</v>
      </c>
      <c r="FS44" s="33">
        <f t="shared" si="39"/>
        <v>215.7837883547937</v>
      </c>
      <c r="FT44" s="33">
        <f t="shared" si="39"/>
        <v>216.87359535389143</v>
      </c>
      <c r="FU44" s="33">
        <f t="shared" si="39"/>
        <v>217.95918000101156</v>
      </c>
      <c r="FV44" s="33">
        <f t="shared" si="39"/>
        <v>219.04050504203988</v>
      </c>
      <c r="FW44" s="33">
        <f t="shared" si="39"/>
        <v>220.11753352431398</v>
      </c>
      <c r="FX44" s="33">
        <f t="shared" si="39"/>
        <v>221.19022880505281</v>
      </c>
      <c r="FY44" s="33">
        <f t="shared" si="39"/>
        <v>222.2585545491857</v>
      </c>
      <c r="FZ44" s="33">
        <f t="shared" si="39"/>
        <v>223.32247473313566</v>
      </c>
      <c r="GA44" s="33">
        <f t="shared" si="39"/>
        <v>224.38195365009858</v>
      </c>
      <c r="GB44" s="33">
        <f t="shared" si="39"/>
        <v>225.43695591328864</v>
      </c>
      <c r="GC44" s="33">
        <f t="shared" si="39"/>
        <v>226.48744645958161</v>
      </c>
      <c r="GD44" s="33">
        <f t="shared" si="39"/>
        <v>227.53339055257331</v>
      </c>
      <c r="GE44" s="33">
        <f t="shared" si="39"/>
        <v>228.57475378578573</v>
      </c>
      <c r="GF44" s="33">
        <f t="shared" si="39"/>
        <v>229.61150208557063</v>
      </c>
      <c r="GG44" s="33">
        <f t="shared" si="39"/>
        <v>230.64360171419835</v>
      </c>
      <c r="GH44" s="33">
        <f t="shared" si="39"/>
        <v>231.6710192726872</v>
      </c>
      <c r="GI44" s="33">
        <f t="shared" si="39"/>
        <v>232.693721703807</v>
      </c>
      <c r="GJ44" s="33">
        <f t="shared" si="39"/>
        <v>233.71167629465074</v>
      </c>
      <c r="GK44" s="33">
        <f t="shared" si="39"/>
        <v>234.72501987922558</v>
      </c>
      <c r="GL44" s="33">
        <f t="shared" si="39"/>
        <v>235.73369361060418</v>
      </c>
      <c r="GM44" s="33">
        <f t="shared" si="39"/>
        <v>236.73763914726473</v>
      </c>
      <c r="GN44" s="33">
        <f t="shared" ref="GN44:IY44" si="40">$B$28*GM44+$B$33*$B$37*GN40</f>
        <v>237.73679865854882</v>
      </c>
      <c r="GO44" s="33">
        <f t="shared" si="40"/>
        <v>238.73111483023814</v>
      </c>
      <c r="GP44" s="33">
        <f t="shared" si="40"/>
        <v>239.72053087017827</v>
      </c>
      <c r="GQ44" s="33">
        <f t="shared" si="40"/>
        <v>240.704990514168</v>
      </c>
      <c r="GR44" s="33">
        <f t="shared" si="40"/>
        <v>241.6844380314183</v>
      </c>
      <c r="GS44" s="33">
        <f t="shared" si="40"/>
        <v>242.65881823066167</v>
      </c>
      <c r="GT44" s="33">
        <f t="shared" si="40"/>
        <v>243.62807646582701</v>
      </c>
      <c r="GU44" s="33">
        <f t="shared" si="40"/>
        <v>244.59215864187249</v>
      </c>
      <c r="GV44" s="33">
        <f t="shared" si="40"/>
        <v>245.55101122058414</v>
      </c>
      <c r="GW44" s="33">
        <f t="shared" si="40"/>
        <v>246.50458122601555</v>
      </c>
      <c r="GX44" s="33">
        <f t="shared" si="40"/>
        <v>247.45281625013536</v>
      </c>
      <c r="GY44" s="33">
        <f t="shared" si="40"/>
        <v>248.39566445857253</v>
      </c>
      <c r="GZ44" s="33">
        <f t="shared" si="40"/>
        <v>249.33307459623703</v>
      </c>
      <c r="HA44" s="33">
        <f t="shared" si="40"/>
        <v>250.26499599250039</v>
      </c>
      <c r="HB44" s="33">
        <f t="shared" si="40"/>
        <v>251.19137856662431</v>
      </c>
      <c r="HC44" s="33">
        <f t="shared" si="40"/>
        <v>252.11217283305351</v>
      </c>
      <c r="HD44" s="33">
        <f t="shared" si="40"/>
        <v>253.02732990697189</v>
      </c>
      <c r="HE44" s="33">
        <f t="shared" si="40"/>
        <v>253.93680151185595</v>
      </c>
      <c r="HF44" s="33">
        <f t="shared" si="40"/>
        <v>254.84053997871743</v>
      </c>
      <c r="HG44" s="33">
        <f t="shared" si="40"/>
        <v>255.7384982536791</v>
      </c>
      <c r="HH44" s="33">
        <f t="shared" si="40"/>
        <v>256.6306299029506</v>
      </c>
      <c r="HI44" s="33">
        <f t="shared" si="40"/>
        <v>257.51688911728962</v>
      </c>
      <c r="HJ44" s="33">
        <f t="shared" si="40"/>
        <v>258.39723071664895</v>
      </c>
      <c r="HK44" s="33">
        <f t="shared" si="40"/>
        <v>259.27161015446336</v>
      </c>
      <c r="HL44" s="33">
        <f t="shared" si="40"/>
        <v>260.13998352178851</v>
      </c>
      <c r="HM44" s="33">
        <f t="shared" si="40"/>
        <v>261.00230755151125</v>
      </c>
      <c r="HN44" s="33">
        <f t="shared" si="40"/>
        <v>261.8585396223512</v>
      </c>
      <c r="HO44" s="33">
        <f t="shared" si="40"/>
        <v>262.70863776284517</v>
      </c>
      <c r="HP44" s="33">
        <f t="shared" si="40"/>
        <v>263.55256065500464</v>
      </c>
      <c r="HQ44" s="33">
        <f t="shared" si="40"/>
        <v>264.39026763842588</v>
      </c>
      <c r="HR44" s="33">
        <f t="shared" si="40"/>
        <v>265.22171871358006</v>
      </c>
      <c r="HS44" s="33">
        <f t="shared" si="40"/>
        <v>266.04687454443001</v>
      </c>
      <c r="HT44" s="33">
        <f t="shared" si="40"/>
        <v>266.86569646201895</v>
      </c>
      <c r="HU44" s="33">
        <f t="shared" si="40"/>
        <v>267.67814646755158</v>
      </c>
      <c r="HV44" s="33">
        <f t="shared" si="40"/>
        <v>268.48418723544245</v>
      </c>
      <c r="HW44" s="33">
        <f t="shared" si="40"/>
        <v>269.28378211625011</v>
      </c>
      <c r="HX44" s="33">
        <f t="shared" si="40"/>
        <v>270.0768951391122</v>
      </c>
      <c r="HY44" s="33">
        <f t="shared" si="40"/>
        <v>270.863491014423</v>
      </c>
      <c r="HZ44" s="33">
        <f t="shared" si="40"/>
        <v>271.64353513629084</v>
      </c>
      <c r="IA44" s="33">
        <f t="shared" si="40"/>
        <v>272.41699358481986</v>
      </c>
      <c r="IB44" s="33">
        <f t="shared" si="40"/>
        <v>273.18383312825296</v>
      </c>
      <c r="IC44" s="33">
        <f t="shared" si="40"/>
        <v>273.9440212248067</v>
      </c>
      <c r="ID44" s="33">
        <f t="shared" si="40"/>
        <v>274.69752602459579</v>
      </c>
      <c r="IE44" s="33">
        <f t="shared" si="40"/>
        <v>275.4443163714169</v>
      </c>
      <c r="IF44" s="33">
        <f t="shared" si="40"/>
        <v>276.18436180425806</v>
      </c>
      <c r="IG44" s="33">
        <f t="shared" si="40"/>
        <v>276.91763255871342</v>
      </c>
      <c r="IH44" s="33">
        <f t="shared" si="40"/>
        <v>277.64409956799591</v>
      </c>
      <c r="II44" s="33">
        <f t="shared" si="40"/>
        <v>278.36373446435078</v>
      </c>
      <c r="IJ44" s="33">
        <f t="shared" si="40"/>
        <v>279.07650958018166</v>
      </c>
      <c r="IK44" s="33">
        <f t="shared" si="40"/>
        <v>279.78239794897496</v>
      </c>
      <c r="IL44" s="33">
        <f t="shared" si="40"/>
        <v>280.48137330606363</v>
      </c>
      <c r="IM44" s="33">
        <f t="shared" si="40"/>
        <v>281.17341008939445</v>
      </c>
      <c r="IN44" s="33">
        <f t="shared" si="40"/>
        <v>281.85848343999487</v>
      </c>
      <c r="IO44" s="33">
        <f t="shared" si="40"/>
        <v>282.53656920257754</v>
      </c>
      <c r="IP44" s="33">
        <f t="shared" si="40"/>
        <v>283.20764392580622</v>
      </c>
      <c r="IQ44" s="33">
        <f t="shared" si="40"/>
        <v>283.87168486215666</v>
      </c>
      <c r="IR44" s="33">
        <f t="shared" si="40"/>
        <v>284.52866996809587</v>
      </c>
      <c r="IS44" s="33">
        <f t="shared" si="40"/>
        <v>285.17857790405549</v>
      </c>
      <c r="IT44" s="33">
        <f t="shared" si="40"/>
        <v>285.82138803415182</v>
      </c>
      <c r="IU44" s="33">
        <f t="shared" si="40"/>
        <v>286.45708042591781</v>
      </c>
      <c r="IV44" s="33">
        <f t="shared" si="40"/>
        <v>287.08563584971995</v>
      </c>
      <c r="IW44" s="33">
        <f t="shared" si="40"/>
        <v>287.70703577825492</v>
      </c>
      <c r="IX44" s="33">
        <f t="shared" si="40"/>
        <v>288.32126238598033</v>
      </c>
      <c r="IY44" s="33">
        <f t="shared" si="40"/>
        <v>288.92829854826374</v>
      </c>
      <c r="IZ44" s="33">
        <f t="shared" ref="IZ44:KF44" si="41">$B$28*IY44+$B$33*$B$37*IZ40</f>
        <v>289.52812784039003</v>
      </c>
      <c r="JA44" s="33">
        <f t="shared" si="41"/>
        <v>290.12073453669967</v>
      </c>
      <c r="JB44" s="33">
        <f t="shared" si="41"/>
        <v>290.70610360932568</v>
      </c>
      <c r="JC44" s="33">
        <f t="shared" si="41"/>
        <v>291.28422072700454</v>
      </c>
      <c r="JD44" s="33">
        <f t="shared" si="41"/>
        <v>291.85507225353217</v>
      </c>
      <c r="JE44" s="33">
        <f t="shared" si="41"/>
        <v>292.41864524627158</v>
      </c>
      <c r="JF44" s="33">
        <f t="shared" si="41"/>
        <v>292.97492745455008</v>
      </c>
      <c r="JG44" s="33">
        <f t="shared" si="41"/>
        <v>293.52390731789353</v>
      </c>
      <c r="JH44" s="33">
        <f t="shared" si="41"/>
        <v>294.06557396441457</v>
      </c>
      <c r="JI44" s="33">
        <f t="shared" si="41"/>
        <v>294.59991720870516</v>
      </c>
      <c r="JJ44" s="33">
        <f t="shared" si="41"/>
        <v>295.12692754998324</v>
      </c>
      <c r="JK44" s="33">
        <f t="shared" si="41"/>
        <v>295.64659616992026</v>
      </c>
      <c r="JL44" s="33">
        <f t="shared" si="41"/>
        <v>296.15891493042557</v>
      </c>
      <c r="JM44" s="33">
        <f t="shared" si="41"/>
        <v>296.6638763712179</v>
      </c>
      <c r="JN44" s="33">
        <f t="shared" si="41"/>
        <v>297.16147370741726</v>
      </c>
      <c r="JO44" s="33">
        <f t="shared" si="41"/>
        <v>297.65170082700882</v>
      </c>
      <c r="JP44" s="33">
        <f t="shared" si="41"/>
        <v>298.13455228823767</v>
      </c>
      <c r="JQ44" s="33">
        <f t="shared" si="41"/>
        <v>298.61002331685154</v>
      </c>
      <c r="JR44" s="33">
        <f t="shared" si="41"/>
        <v>299.07810980343828</v>
      </c>
      <c r="JS44" s="33">
        <f t="shared" si="41"/>
        <v>299.53880830023422</v>
      </c>
      <c r="JT44" s="33">
        <f t="shared" si="41"/>
        <v>299.99211601834605</v>
      </c>
      <c r="JU44" s="33">
        <f t="shared" si="41"/>
        <v>300.43803082459738</v>
      </c>
      <c r="JV44" s="33">
        <f t="shared" si="41"/>
        <v>300.87655123839522</v>
      </c>
      <c r="JW44" s="33">
        <f t="shared" si="41"/>
        <v>301.30767642842568</v>
      </c>
      <c r="JX44" s="33">
        <f t="shared" si="41"/>
        <v>301.73140620921743</v>
      </c>
      <c r="JY44" s="33">
        <f t="shared" si="41"/>
        <v>302.14774103775807</v>
      </c>
      <c r="JZ44" s="33">
        <f t="shared" si="41"/>
        <v>302.55668201012111</v>
      </c>
      <c r="KA44" s="33">
        <f t="shared" si="41"/>
        <v>302.95823085764857</v>
      </c>
      <c r="KB44" s="33">
        <f t="shared" si="41"/>
        <v>303.35238994332735</v>
      </c>
      <c r="KC44" s="33">
        <f t="shared" si="41"/>
        <v>303.7391622581294</v>
      </c>
      <c r="KD44" s="33">
        <f t="shared" si="41"/>
        <v>304.11855141716643</v>
      </c>
      <c r="KE44" s="33">
        <f t="shared" si="41"/>
        <v>304.4905616559135</v>
      </c>
      <c r="KF44" s="33">
        <f t="shared" si="41"/>
        <v>304.85519782615143</v>
      </c>
    </row>
    <row r="45" spans="1:292" s="26" customFormat="1" x14ac:dyDescent="0.2">
      <c r="A45" s="4" t="s">
        <v>28</v>
      </c>
      <c r="B45" s="12">
        <v>34.878</v>
      </c>
      <c r="C45" s="33">
        <f>$B$29*B45+$B34*$B$37*C40</f>
        <v>35.579726141578938</v>
      </c>
      <c r="D45" s="33">
        <f t="shared" ref="D45:BO45" si="42">$B$29*C45+$B34*$B$37*D40</f>
        <v>36.287205493952754</v>
      </c>
      <c r="E45" s="33">
        <f t="shared" si="42"/>
        <v>37.000199270484543</v>
      </c>
      <c r="F45" s="33">
        <f t="shared" si="42"/>
        <v>37.718439806776367</v>
      </c>
      <c r="G45" s="33">
        <f t="shared" si="42"/>
        <v>38.441630878406428</v>
      </c>
      <c r="H45" s="33">
        <f t="shared" si="42"/>
        <v>39.169448151049181</v>
      </c>
      <c r="I45" s="33">
        <f t="shared" si="42"/>
        <v>39.901539765901383</v>
      </c>
      <c r="J45" s="33">
        <f t="shared" si="42"/>
        <v>40.637527060753257</v>
      </c>
      <c r="K45" s="33">
        <f t="shared" si="42"/>
        <v>41.377005426814698</v>
      </c>
      <c r="L45" s="33">
        <f t="shared" si="42"/>
        <v>42.119545300198709</v>
      </c>
      <c r="M45" s="33">
        <f t="shared" si="42"/>
        <v>42.861986086199785</v>
      </c>
      <c r="N45" s="33">
        <f t="shared" si="42"/>
        <v>43.605317185891202</v>
      </c>
      <c r="O45" s="33">
        <f t="shared" si="42"/>
        <v>44.350543626694254</v>
      </c>
      <c r="P45" s="33">
        <f t="shared" si="42"/>
        <v>45.098689148182395</v>
      </c>
      <c r="Q45" s="33">
        <f t="shared" si="42"/>
        <v>45.850799500052986</v>
      </c>
      <c r="R45" s="33">
        <f t="shared" si="42"/>
        <v>46.606202444034032</v>
      </c>
      <c r="S45" s="33">
        <f t="shared" si="42"/>
        <v>47.364187034876785</v>
      </c>
      <c r="T45" s="33">
        <f t="shared" si="42"/>
        <v>48.124005786345059</v>
      </c>
      <c r="U45" s="33">
        <f t="shared" si="42"/>
        <v>48.884877089387793</v>
      </c>
      <c r="V45" s="33">
        <f t="shared" si="42"/>
        <v>49.645987872980854</v>
      </c>
      <c r="W45" s="33">
        <f t="shared" si="42"/>
        <v>50.410885234686468</v>
      </c>
      <c r="X45" s="33">
        <f t="shared" si="42"/>
        <v>51.179682649918163</v>
      </c>
      <c r="Y45" s="33">
        <f t="shared" si="42"/>
        <v>51.952476781026775</v>
      </c>
      <c r="Z45" s="33">
        <f t="shared" si="42"/>
        <v>52.72934681140314</v>
      </c>
      <c r="AA45" s="33">
        <f t="shared" si="42"/>
        <v>53.510353629920161</v>
      </c>
      <c r="AB45" s="33">
        <f t="shared" si="42"/>
        <v>54.295539009133897</v>
      </c>
      <c r="AC45" s="33">
        <f t="shared" si="42"/>
        <v>55.084924777479003</v>
      </c>
      <c r="AD45" s="33">
        <f t="shared" si="42"/>
        <v>55.878511990808491</v>
      </c>
      <c r="AE45" s="33">
        <f t="shared" si="42"/>
        <v>56.67628010503951</v>
      </c>
      <c r="AF45" s="33">
        <f t="shared" si="42"/>
        <v>57.47818615312179</v>
      </c>
      <c r="AG45" s="33">
        <f t="shared" si="42"/>
        <v>58.279170738237333</v>
      </c>
      <c r="AH45" s="33">
        <f t="shared" si="42"/>
        <v>59.079554778508694</v>
      </c>
      <c r="AI45" s="33">
        <f t="shared" si="42"/>
        <v>59.879656259139217</v>
      </c>
      <c r="AJ45" s="33">
        <f t="shared" si="42"/>
        <v>60.679790574657652</v>
      </c>
      <c r="AK45" s="33">
        <f t="shared" si="42"/>
        <v>61.480271172252415</v>
      </c>
      <c r="AL45" s="33">
        <f t="shared" si="42"/>
        <v>62.281410215337537</v>
      </c>
      <c r="AM45" s="33">
        <f t="shared" si="42"/>
        <v>63.083519270677257</v>
      </c>
      <c r="AN45" s="33">
        <f t="shared" si="42"/>
        <v>63.88691002541141</v>
      </c>
      <c r="AO45" s="33">
        <f t="shared" si="42"/>
        <v>64.691895035941315</v>
      </c>
      <c r="AP45" s="33">
        <f t="shared" si="42"/>
        <v>65.498788512944813</v>
      </c>
      <c r="AQ45" s="33">
        <f t="shared" si="42"/>
        <v>66.309190796097383</v>
      </c>
      <c r="AR45" s="33">
        <f t="shared" si="42"/>
        <v>67.123134225526073</v>
      </c>
      <c r="AS45" s="33">
        <f t="shared" si="42"/>
        <v>67.940641697624628</v>
      </c>
      <c r="AT45" s="33">
        <f t="shared" si="42"/>
        <v>68.761726529687238</v>
      </c>
      <c r="AU45" s="33">
        <f t="shared" si="42"/>
        <v>69.586392215236799</v>
      </c>
      <c r="AV45" s="33">
        <f t="shared" si="42"/>
        <v>70.414632184379684</v>
      </c>
      <c r="AW45" s="33">
        <f t="shared" si="42"/>
        <v>71.246429570761208</v>
      </c>
      <c r="AX45" s="33">
        <f t="shared" si="42"/>
        <v>72.081756985376302</v>
      </c>
      <c r="AY45" s="33">
        <f t="shared" si="42"/>
        <v>72.920576296617796</v>
      </c>
      <c r="AZ45" s="33">
        <f t="shared" si="42"/>
        <v>73.762838416589844</v>
      </c>
      <c r="BA45" s="33">
        <f t="shared" si="42"/>
        <v>74.602574205215717</v>
      </c>
      <c r="BB45" s="33">
        <f t="shared" si="42"/>
        <v>75.440206048690769</v>
      </c>
      <c r="BC45" s="33">
        <f t="shared" si="42"/>
        <v>76.276138436034387</v>
      </c>
      <c r="BD45" s="33">
        <f t="shared" si="42"/>
        <v>77.110757797952118</v>
      </c>
      <c r="BE45" s="33">
        <f t="shared" si="42"/>
        <v>77.94443261877673</v>
      </c>
      <c r="BF45" s="33">
        <f t="shared" si="42"/>
        <v>78.777513522452551</v>
      </c>
      <c r="BG45" s="33">
        <f t="shared" si="42"/>
        <v>79.610333332905398</v>
      </c>
      <c r="BH45" s="33">
        <f t="shared" si="42"/>
        <v>80.443207113969947</v>
      </c>
      <c r="BI45" s="33">
        <f t="shared" si="42"/>
        <v>81.276432191712487</v>
      </c>
      <c r="BJ45" s="33">
        <f t="shared" si="42"/>
        <v>82.110288162058637</v>
      </c>
      <c r="BK45" s="33">
        <f t="shared" si="42"/>
        <v>82.951819571466942</v>
      </c>
      <c r="BL45" s="33">
        <f t="shared" si="42"/>
        <v>83.801387607249808</v>
      </c>
      <c r="BM45" s="33">
        <f t="shared" si="42"/>
        <v>84.659357614767544</v>
      </c>
      <c r="BN45" s="33">
        <f t="shared" si="42"/>
        <v>85.526099468699286</v>
      </c>
      <c r="BO45" s="33">
        <f t="shared" si="42"/>
        <v>86.401987848235052</v>
      </c>
      <c r="BP45" s="33">
        <f t="shared" ref="BP45:EA45" si="43">$B$29*BO45+$B34*$B$37*BP40</f>
        <v>87.287402522673176</v>
      </c>
      <c r="BQ45" s="33">
        <f t="shared" si="43"/>
        <v>88.182728646193667</v>
      </c>
      <c r="BR45" s="33">
        <f t="shared" si="43"/>
        <v>89.088357066606889</v>
      </c>
      <c r="BS45" s="33">
        <f t="shared" si="43"/>
        <v>90.004684645596612</v>
      </c>
      <c r="BT45" s="33">
        <f t="shared" si="43"/>
        <v>90.932114591365675</v>
      </c>
      <c r="BU45" s="33">
        <f t="shared" si="43"/>
        <v>91.87643428659706</v>
      </c>
      <c r="BV45" s="33">
        <f t="shared" si="43"/>
        <v>92.837551891545871</v>
      </c>
      <c r="BW45" s="33">
        <f t="shared" si="43"/>
        <v>93.815350981922052</v>
      </c>
      <c r="BX45" s="33">
        <f t="shared" si="43"/>
        <v>94.80968966911027</v>
      </c>
      <c r="BY45" s="33">
        <f t="shared" si="43"/>
        <v>95.820399683254166</v>
      </c>
      <c r="BZ45" s="33">
        <f t="shared" si="43"/>
        <v>96.847285475108606</v>
      </c>
      <c r="CA45" s="33">
        <f t="shared" si="43"/>
        <v>97.890123333679597</v>
      </c>
      <c r="CB45" s="33">
        <f t="shared" si="43"/>
        <v>98.948660528798371</v>
      </c>
      <c r="CC45" s="33">
        <f t="shared" si="43"/>
        <v>100.02261447929722</v>
      </c>
      <c r="CD45" s="33">
        <f t="shared" si="43"/>
        <v>101.11167194796579</v>
      </c>
      <c r="CE45" s="33">
        <f t="shared" si="43"/>
        <v>102.20832447681858</v>
      </c>
      <c r="CF45" s="33">
        <f t="shared" si="43"/>
        <v>103.31065081764991</v>
      </c>
      <c r="CG45" s="33">
        <f t="shared" si="43"/>
        <v>104.41670225547163</v>
      </c>
      <c r="CH45" s="33">
        <f t="shared" si="43"/>
        <v>105.52450723717097</v>
      </c>
      <c r="CI45" s="33">
        <f t="shared" si="43"/>
        <v>106.63207628798295</v>
      </c>
      <c r="CJ45" s="33">
        <f t="shared" si="43"/>
        <v>107.73740705141145</v>
      </c>
      <c r="CK45" s="33">
        <f t="shared" si="43"/>
        <v>108.83848942468939</v>
      </c>
      <c r="CL45" s="33">
        <f t="shared" si="43"/>
        <v>109.93331077888703</v>
      </c>
      <c r="CM45" s="33">
        <f t="shared" si="43"/>
        <v>111.01986123792128</v>
      </c>
      <c r="CN45" s="33">
        <f t="shared" si="43"/>
        <v>112.09613899354535</v>
      </c>
      <c r="CO45" s="33">
        <f t="shared" si="43"/>
        <v>113.16274760287573</v>
      </c>
      <c r="CP45" s="33">
        <f t="shared" si="43"/>
        <v>114.21974831491319</v>
      </c>
      <c r="CQ45" s="33">
        <f t="shared" si="43"/>
        <v>115.26720084534536</v>
      </c>
      <c r="CR45" s="33">
        <f t="shared" si="43"/>
        <v>116.30516342880568</v>
      </c>
      <c r="CS45" s="33">
        <f t="shared" si="43"/>
        <v>117.33369286379238</v>
      </c>
      <c r="CT45" s="33">
        <f t="shared" si="43"/>
        <v>118.35284455542532</v>
      </c>
      <c r="CU45" s="33">
        <f t="shared" si="43"/>
        <v>119.36267255604733</v>
      </c>
      <c r="CV45" s="33">
        <f t="shared" si="43"/>
        <v>120.36322960444954</v>
      </c>
      <c r="CW45" s="33">
        <f t="shared" si="43"/>
        <v>121.35456716321355</v>
      </c>
      <c r="CX45" s="33">
        <f t="shared" si="43"/>
        <v>122.33673545528178</v>
      </c>
      <c r="CY45" s="33">
        <f t="shared" si="43"/>
        <v>123.30978349849023</v>
      </c>
      <c r="CZ45" s="33">
        <f t="shared" si="43"/>
        <v>124.27375913963752</v>
      </c>
      <c r="DA45" s="33">
        <f t="shared" si="43"/>
        <v>125.22870908693034</v>
      </c>
      <c r="DB45" s="33">
        <f t="shared" si="43"/>
        <v>126.17467894194132</v>
      </c>
      <c r="DC45" s="33">
        <f t="shared" si="43"/>
        <v>127.11171323028863</v>
      </c>
      <c r="DD45" s="33">
        <f t="shared" si="43"/>
        <v>128.03985543155616</v>
      </c>
      <c r="DE45" s="33">
        <f t="shared" si="43"/>
        <v>128.95914800829229</v>
      </c>
      <c r="DF45" s="33">
        <f t="shared" si="43"/>
        <v>129.86963243461256</v>
      </c>
      <c r="DG45" s="33">
        <f t="shared" si="43"/>
        <v>130.77134922376743</v>
      </c>
      <c r="DH45" s="33">
        <f t="shared" si="43"/>
        <v>131.6643379554034</v>
      </c>
      <c r="DI45" s="33">
        <f t="shared" si="43"/>
        <v>132.54863730219552</v>
      </c>
      <c r="DJ45" s="33">
        <f t="shared" si="43"/>
        <v>133.42428505535892</v>
      </c>
      <c r="DK45" s="33">
        <f t="shared" si="43"/>
        <v>134.29131815010953</v>
      </c>
      <c r="DL45" s="33">
        <f t="shared" si="43"/>
        <v>135.14977269024112</v>
      </c>
      <c r="DM45" s="33">
        <f t="shared" si="43"/>
        <v>135.9996839726395</v>
      </c>
      <c r="DN45" s="33">
        <f t="shared" si="43"/>
        <v>136.84108651110526</v>
      </c>
      <c r="DO45" s="33">
        <f t="shared" si="43"/>
        <v>137.67401405985552</v>
      </c>
      <c r="DP45" s="33">
        <f t="shared" si="43"/>
        <v>138.49849963635916</v>
      </c>
      <c r="DQ45" s="33">
        <f t="shared" si="43"/>
        <v>139.31457554383815</v>
      </c>
      <c r="DR45" s="33">
        <f t="shared" si="43"/>
        <v>140.12227339342186</v>
      </c>
      <c r="DS45" s="33">
        <f t="shared" si="43"/>
        <v>140.92162412570374</v>
      </c>
      <c r="DT45" s="33">
        <f t="shared" si="43"/>
        <v>141.71265803220487</v>
      </c>
      <c r="DU45" s="33">
        <f t="shared" si="43"/>
        <v>142.49540477644811</v>
      </c>
      <c r="DV45" s="33">
        <f t="shared" si="43"/>
        <v>143.2698934144392</v>
      </c>
      <c r="DW45" s="33">
        <f t="shared" si="43"/>
        <v>144.03615241508453</v>
      </c>
      <c r="DX45" s="33">
        <f t="shared" si="43"/>
        <v>144.79420967998135</v>
      </c>
      <c r="DY45" s="33">
        <f t="shared" si="43"/>
        <v>145.54409256271893</v>
      </c>
      <c r="DZ45" s="33">
        <f t="shared" si="43"/>
        <v>146.28582788815476</v>
      </c>
      <c r="EA45" s="33">
        <f t="shared" si="43"/>
        <v>147.01944197137391</v>
      </c>
      <c r="EB45" s="33">
        <f t="shared" ref="EB45:GM45" si="44">$B$29*EA45+$B34*$B$37*EB40</f>
        <v>147.74496063657804</v>
      </c>
      <c r="EC45" s="33">
        <f t="shared" si="44"/>
        <v>148.46240923520639</v>
      </c>
      <c r="ED45" s="33">
        <f t="shared" si="44"/>
        <v>149.1718126635578</v>
      </c>
      <c r="EE45" s="33">
        <f t="shared" si="44"/>
        <v>149.87319538063392</v>
      </c>
      <c r="EF45" s="33">
        <f t="shared" si="44"/>
        <v>150.56658142535542</v>
      </c>
      <c r="EG45" s="33">
        <f t="shared" si="44"/>
        <v>151.2519944334297</v>
      </c>
      <c r="EH45" s="33">
        <f t="shared" si="44"/>
        <v>151.92945765428124</v>
      </c>
      <c r="EI45" s="33">
        <f t="shared" si="44"/>
        <v>152.59899396704515</v>
      </c>
      <c r="EJ45" s="33">
        <f t="shared" si="44"/>
        <v>153.26062589743955</v>
      </c>
      <c r="EK45" s="33">
        <f t="shared" si="44"/>
        <v>153.91437563348987</v>
      </c>
      <c r="EL45" s="33">
        <f t="shared" si="44"/>
        <v>154.56026504085676</v>
      </c>
      <c r="EM45" s="33">
        <f t="shared" si="44"/>
        <v>155.19831567788913</v>
      </c>
      <c r="EN45" s="33">
        <f t="shared" si="44"/>
        <v>155.82854881098885</v>
      </c>
      <c r="EO45" s="33">
        <f t="shared" si="44"/>
        <v>156.45098542952098</v>
      </c>
      <c r="EP45" s="33">
        <f t="shared" si="44"/>
        <v>157.06564626028995</v>
      </c>
      <c r="EQ45" s="33">
        <f t="shared" si="44"/>
        <v>157.67255178168978</v>
      </c>
      <c r="ER45" s="33">
        <f t="shared" si="44"/>
        <v>158.27172223734539</v>
      </c>
      <c r="ES45" s="33">
        <f t="shared" si="44"/>
        <v>158.86317764995098</v>
      </c>
      <c r="ET45" s="33">
        <f t="shared" si="44"/>
        <v>159.44693783451933</v>
      </c>
      <c r="EU45" s="33">
        <f t="shared" si="44"/>
        <v>160.02302241124235</v>
      </c>
      <c r="EV45" s="33">
        <f t="shared" si="44"/>
        <v>160.59145081896185</v>
      </c>
      <c r="EW45" s="33">
        <f t="shared" si="44"/>
        <v>161.15224232726416</v>
      </c>
      <c r="EX45" s="33">
        <f t="shared" si="44"/>
        <v>161.70541604885352</v>
      </c>
      <c r="EY45" s="33">
        <f t="shared" si="44"/>
        <v>162.25099095167701</v>
      </c>
      <c r="EZ45" s="33">
        <f t="shared" si="44"/>
        <v>162.78898587062943</v>
      </c>
      <c r="FA45" s="33">
        <f t="shared" si="44"/>
        <v>163.31941951903067</v>
      </c>
      <c r="FB45" s="33">
        <f t="shared" si="44"/>
        <v>163.84231050012349</v>
      </c>
      <c r="FC45" s="33">
        <f t="shared" si="44"/>
        <v>164.35767731795875</v>
      </c>
      <c r="FD45" s="33">
        <f t="shared" si="44"/>
        <v>164.86553838839501</v>
      </c>
      <c r="FE45" s="33">
        <f t="shared" si="44"/>
        <v>165.36591204955457</v>
      </c>
      <c r="FF45" s="33">
        <f t="shared" si="44"/>
        <v>165.85881657219079</v>
      </c>
      <c r="FG45" s="33">
        <f t="shared" si="44"/>
        <v>166.34427016981158</v>
      </c>
      <c r="FH45" s="33">
        <f t="shared" si="44"/>
        <v>166.8222910089782</v>
      </c>
      <c r="FI45" s="33">
        <f t="shared" si="44"/>
        <v>167.29289721827797</v>
      </c>
      <c r="FJ45" s="33">
        <f t="shared" si="44"/>
        <v>167.7561068978261</v>
      </c>
      <c r="FK45" s="33">
        <f t="shared" si="44"/>
        <v>168.21193812830407</v>
      </c>
      <c r="FL45" s="33">
        <f t="shared" si="44"/>
        <v>168.66040898013168</v>
      </c>
      <c r="FM45" s="33">
        <f t="shared" si="44"/>
        <v>169.10153752202604</v>
      </c>
      <c r="FN45" s="33">
        <f t="shared" si="44"/>
        <v>169.53534182948721</v>
      </c>
      <c r="FO45" s="33">
        <f t="shared" si="44"/>
        <v>169.96183999306641</v>
      </c>
      <c r="FP45" s="33">
        <f t="shared" si="44"/>
        <v>170.38105012625192</v>
      </c>
      <c r="FQ45" s="33">
        <f t="shared" si="44"/>
        <v>170.79299037322386</v>
      </c>
      <c r="FR45" s="33">
        <f t="shared" si="44"/>
        <v>171.1976789161815</v>
      </c>
      <c r="FS45" s="33">
        <f t="shared" si="44"/>
        <v>171.59513398289627</v>
      </c>
      <c r="FT45" s="33">
        <f t="shared" si="44"/>
        <v>171.98537385356445</v>
      </c>
      <c r="FU45" s="33">
        <f t="shared" si="44"/>
        <v>172.36841686779854</v>
      </c>
      <c r="FV45" s="33">
        <f t="shared" si="44"/>
        <v>172.74428143434903</v>
      </c>
      <c r="FW45" s="33">
        <f t="shared" si="44"/>
        <v>173.11298603321603</v>
      </c>
      <c r="FX45" s="33">
        <f t="shared" si="44"/>
        <v>173.4745492295074</v>
      </c>
      <c r="FY45" s="33">
        <f t="shared" si="44"/>
        <v>173.82898967018673</v>
      </c>
      <c r="FZ45" s="33">
        <f t="shared" si="44"/>
        <v>174.17632609038213</v>
      </c>
      <c r="GA45" s="33">
        <f t="shared" si="44"/>
        <v>174.51657732202088</v>
      </c>
      <c r="GB45" s="33">
        <f t="shared" si="44"/>
        <v>174.84976229911703</v>
      </c>
      <c r="GC45" s="33">
        <f t="shared" si="44"/>
        <v>175.17590006363886</v>
      </c>
      <c r="GD45" s="33">
        <f t="shared" si="44"/>
        <v>175.49500977037846</v>
      </c>
      <c r="GE45" s="33">
        <f t="shared" si="44"/>
        <v>175.8071106920047</v>
      </c>
      <c r="GF45" s="33">
        <f t="shared" si="44"/>
        <v>176.11222222357938</v>
      </c>
      <c r="GG45" s="33">
        <f t="shared" si="44"/>
        <v>176.41036388732127</v>
      </c>
      <c r="GH45" s="33">
        <f t="shared" si="44"/>
        <v>176.70155533690513</v>
      </c>
      <c r="GI45" s="33">
        <f t="shared" si="44"/>
        <v>176.98581636199384</v>
      </c>
      <c r="GJ45" s="33">
        <f t="shared" si="44"/>
        <v>177.26316689203199</v>
      </c>
      <c r="GK45" s="33">
        <f t="shared" si="44"/>
        <v>177.53389772003086</v>
      </c>
      <c r="GL45" s="33">
        <f t="shared" si="44"/>
        <v>177.7979832485988</v>
      </c>
      <c r="GM45" s="33">
        <f t="shared" si="44"/>
        <v>178.05539877355349</v>
      </c>
      <c r="GN45" s="33">
        <f t="shared" ref="GN45:IY45" si="45">$B$29*GM45+$B34*$B$37*GN40</f>
        <v>178.30612048288992</v>
      </c>
      <c r="GO45" s="33">
        <f t="shared" si="45"/>
        <v>178.55012545597646</v>
      </c>
      <c r="GP45" s="33">
        <f t="shared" si="45"/>
        <v>178.78739166286161</v>
      </c>
      <c r="GQ45" s="33">
        <f t="shared" si="45"/>
        <v>179.01789796403946</v>
      </c>
      <c r="GR45" s="33">
        <f t="shared" si="45"/>
        <v>179.24162410955583</v>
      </c>
      <c r="GS45" s="33">
        <f t="shared" si="45"/>
        <v>179.45855073919108</v>
      </c>
      <c r="GT45" s="33">
        <f t="shared" si="45"/>
        <v>179.66865938197208</v>
      </c>
      <c r="GU45" s="33">
        <f t="shared" si="45"/>
        <v>179.8719324559685</v>
      </c>
      <c r="GV45" s="33">
        <f t="shared" si="45"/>
        <v>180.06835326806285</v>
      </c>
      <c r="GW45" s="33">
        <f t="shared" si="45"/>
        <v>180.25790601317459</v>
      </c>
      <c r="GX45" s="33">
        <f t="shared" si="45"/>
        <v>180.44057577385135</v>
      </c>
      <c r="GY45" s="33">
        <f t="shared" si="45"/>
        <v>180.61634852004681</v>
      </c>
      <c r="GZ45" s="33">
        <f t="shared" si="45"/>
        <v>180.78521110872759</v>
      </c>
      <c r="HA45" s="33">
        <f t="shared" si="45"/>
        <v>180.94715128280575</v>
      </c>
      <c r="HB45" s="33">
        <f t="shared" si="45"/>
        <v>181.10215767050565</v>
      </c>
      <c r="HC45" s="33">
        <f t="shared" si="45"/>
        <v>181.25021978454555</v>
      </c>
      <c r="HD45" s="33">
        <f t="shared" si="45"/>
        <v>181.39132802177525</v>
      </c>
      <c r="HE45" s="33">
        <f t="shared" si="45"/>
        <v>181.52547366603838</v>
      </c>
      <c r="HF45" s="33">
        <f t="shared" si="45"/>
        <v>181.6526488777323</v>
      </c>
      <c r="HG45" s="33">
        <f t="shared" si="45"/>
        <v>181.77284669683783</v>
      </c>
      <c r="HH45" s="33">
        <f t="shared" si="45"/>
        <v>181.88606104178197</v>
      </c>
      <c r="HI45" s="33">
        <f t="shared" si="45"/>
        <v>181.99228670751384</v>
      </c>
      <c r="HJ45" s="33">
        <f t="shared" si="45"/>
        <v>182.09151936392422</v>
      </c>
      <c r="HK45" s="33">
        <f t="shared" si="45"/>
        <v>182.18375555372955</v>
      </c>
      <c r="HL45" s="33">
        <f t="shared" si="45"/>
        <v>182.26899269016732</v>
      </c>
      <c r="HM45" s="33">
        <f t="shared" si="45"/>
        <v>182.3472290548543</v>
      </c>
      <c r="HN45" s="33">
        <f t="shared" si="45"/>
        <v>182.41846379535832</v>
      </c>
      <c r="HO45" s="33">
        <f t="shared" si="45"/>
        <v>182.48269692279283</v>
      </c>
      <c r="HP45" s="33">
        <f t="shared" si="45"/>
        <v>182.53992930893767</v>
      </c>
      <c r="HQ45" s="33">
        <f t="shared" si="45"/>
        <v>182.59016268413978</v>
      </c>
      <c r="HR45" s="33">
        <f t="shared" si="45"/>
        <v>182.63339963394725</v>
      </c>
      <c r="HS45" s="33">
        <f t="shared" si="45"/>
        <v>182.66964359472644</v>
      </c>
      <c r="HT45" s="33">
        <f t="shared" si="45"/>
        <v>182.69889885090353</v>
      </c>
      <c r="HU45" s="33">
        <f t="shared" si="45"/>
        <v>182.721170531448</v>
      </c>
      <c r="HV45" s="33">
        <f t="shared" si="45"/>
        <v>182.73646460636354</v>
      </c>
      <c r="HW45" s="33">
        <f t="shared" si="45"/>
        <v>182.74478788305709</v>
      </c>
      <c r="HX45" s="33">
        <f t="shared" si="45"/>
        <v>182.74614800197091</v>
      </c>
      <c r="HY45" s="33">
        <f t="shared" si="45"/>
        <v>182.74055343267213</v>
      </c>
      <c r="HZ45" s="33">
        <f t="shared" si="45"/>
        <v>182.72801346965426</v>
      </c>
      <c r="IA45" s="33">
        <f t="shared" si="45"/>
        <v>182.70853822792469</v>
      </c>
      <c r="IB45" s="33">
        <f t="shared" si="45"/>
        <v>182.68213863843957</v>
      </c>
      <c r="IC45" s="33">
        <f t="shared" si="45"/>
        <v>182.64882644311635</v>
      </c>
      <c r="ID45" s="33">
        <f t="shared" si="45"/>
        <v>182.60861419006483</v>
      </c>
      <c r="IE45" s="33">
        <f t="shared" si="45"/>
        <v>182.5615152286654</v>
      </c>
      <c r="IF45" s="33">
        <f t="shared" si="45"/>
        <v>182.50754370428254</v>
      </c>
      <c r="IG45" s="33">
        <f t="shared" si="45"/>
        <v>182.44671455290396</v>
      </c>
      <c r="IH45" s="33">
        <f t="shared" si="45"/>
        <v>182.37904349521509</v>
      </c>
      <c r="II45" s="33">
        <f t="shared" si="45"/>
        <v>182.30454703139844</v>
      </c>
      <c r="IJ45" s="33">
        <f t="shared" si="45"/>
        <v>182.22324243554962</v>
      </c>
      <c r="IK45" s="33">
        <f t="shared" si="45"/>
        <v>182.13514774984995</v>
      </c>
      <c r="IL45" s="33">
        <f t="shared" si="45"/>
        <v>182.04028177856495</v>
      </c>
      <c r="IM45" s="33">
        <f t="shared" si="45"/>
        <v>181.93866408213205</v>
      </c>
      <c r="IN45" s="33">
        <f t="shared" si="45"/>
        <v>181.8303149708502</v>
      </c>
      <c r="IO45" s="33">
        <f t="shared" si="45"/>
        <v>181.71525549887696</v>
      </c>
      <c r="IP45" s="33">
        <f t="shared" si="45"/>
        <v>181.59350745776686</v>
      </c>
      <c r="IQ45" s="33">
        <f t="shared" si="45"/>
        <v>181.46509336944919</v>
      </c>
      <c r="IR45" s="33">
        <f t="shared" si="45"/>
        <v>181.33003647980965</v>
      </c>
      <c r="IS45" s="33">
        <f t="shared" si="45"/>
        <v>181.1883607520289</v>
      </c>
      <c r="IT45" s="33">
        <f t="shared" si="45"/>
        <v>181.04009085960499</v>
      </c>
      <c r="IU45" s="33">
        <f t="shared" si="45"/>
        <v>180.88525217948808</v>
      </c>
      <c r="IV45" s="33">
        <f t="shared" si="45"/>
        <v>180.72387078480114</v>
      </c>
      <c r="IW45" s="33">
        <f t="shared" si="45"/>
        <v>180.55597343778373</v>
      </c>
      <c r="IX45" s="33">
        <f t="shared" si="45"/>
        <v>180.38158758272326</v>
      </c>
      <c r="IY45" s="33">
        <f t="shared" si="45"/>
        <v>180.20074133852691</v>
      </c>
      <c r="IZ45" s="33">
        <f t="shared" ref="IZ45:KF45" si="46">$B$29*IY45+$B34*$B$37*IZ40</f>
        <v>180.01346349116383</v>
      </c>
      <c r="JA45" s="33">
        <f t="shared" si="46"/>
        <v>179.8197834864132</v>
      </c>
      <c r="JB45" s="33">
        <f t="shared" si="46"/>
        <v>179.61973142206409</v>
      </c>
      <c r="JC45" s="33">
        <f t="shared" si="46"/>
        <v>179.41333804033277</v>
      </c>
      <c r="JD45" s="33">
        <f t="shared" si="46"/>
        <v>179.20063471980851</v>
      </c>
      <c r="JE45" s="33">
        <f t="shared" si="46"/>
        <v>178.9816534675831</v>
      </c>
      <c r="JF45" s="33">
        <f t="shared" si="46"/>
        <v>178.75642691130361</v>
      </c>
      <c r="JG45" s="33">
        <f t="shared" si="46"/>
        <v>178.52498829106327</v>
      </c>
      <c r="JH45" s="33">
        <f t="shared" si="46"/>
        <v>178.28737145164001</v>
      </c>
      <c r="JI45" s="33">
        <f t="shared" si="46"/>
        <v>178.04361083403901</v>
      </c>
      <c r="JJ45" s="33">
        <f t="shared" si="46"/>
        <v>177.793741467546</v>
      </c>
      <c r="JK45" s="33">
        <f t="shared" si="46"/>
        <v>177.53779896136851</v>
      </c>
      <c r="JL45" s="33">
        <f t="shared" si="46"/>
        <v>177.27581949631096</v>
      </c>
      <c r="JM45" s="33">
        <f t="shared" si="46"/>
        <v>177.0078398162108</v>
      </c>
      <c r="JN45" s="33">
        <f t="shared" si="46"/>
        <v>176.73389721951128</v>
      </c>
      <c r="JO45" s="33">
        <f t="shared" si="46"/>
        <v>176.45402955073277</v>
      </c>
      <c r="JP45" s="33">
        <f t="shared" si="46"/>
        <v>176.16827519193626</v>
      </c>
      <c r="JQ45" s="33">
        <f t="shared" si="46"/>
        <v>175.87667305404631</v>
      </c>
      <c r="JR45" s="33">
        <f t="shared" si="46"/>
        <v>175.57926256843089</v>
      </c>
      <c r="JS45" s="33">
        <f t="shared" si="46"/>
        <v>175.27608367773522</v>
      </c>
      <c r="JT45" s="33">
        <f t="shared" si="46"/>
        <v>174.96717682748633</v>
      </c>
      <c r="JU45" s="33">
        <f t="shared" si="46"/>
        <v>174.65258295719806</v>
      </c>
      <c r="JV45" s="33">
        <f t="shared" si="46"/>
        <v>174.33234349161276</v>
      </c>
      <c r="JW45" s="33">
        <f t="shared" si="46"/>
        <v>174.00650033177376</v>
      </c>
      <c r="JX45" s="33">
        <f t="shared" si="46"/>
        <v>173.67509584599179</v>
      </c>
      <c r="JY45" s="33">
        <f t="shared" si="46"/>
        <v>173.33817286100191</v>
      </c>
      <c r="JZ45" s="33">
        <f t="shared" si="46"/>
        <v>172.99577465324145</v>
      </c>
      <c r="KA45" s="33">
        <f t="shared" si="46"/>
        <v>172.64794493951871</v>
      </c>
      <c r="KB45" s="33">
        <f t="shared" si="46"/>
        <v>172.29472786810067</v>
      </c>
      <c r="KC45" s="33">
        <f t="shared" si="46"/>
        <v>171.93616800984637</v>
      </c>
      <c r="KD45" s="33">
        <f t="shared" si="46"/>
        <v>171.57231034914585</v>
      </c>
      <c r="KE45" s="33">
        <f t="shared" si="46"/>
        <v>171.20320027507501</v>
      </c>
      <c r="KF45" s="33">
        <f t="shared" si="46"/>
        <v>170.82888357220182</v>
      </c>
    </row>
    <row r="46" spans="1:292" s="26" customFormat="1" x14ac:dyDescent="0.2">
      <c r="A46" s="4" t="s">
        <v>29</v>
      </c>
      <c r="B46" s="12">
        <v>12.356999999999999</v>
      </c>
      <c r="C46" s="33">
        <f>$B$30*B46+$B35*$B$37*C40</f>
        <v>12.565052297138058</v>
      </c>
      <c r="D46" s="33">
        <f t="shared" ref="D46:BO46" si="47">$B$30*C46+$B35*$B$37*D40</f>
        <v>12.773072510673476</v>
      </c>
      <c r="E46" s="33">
        <f t="shared" si="47"/>
        <v>12.980936251958635</v>
      </c>
      <c r="F46" s="33">
        <f t="shared" si="47"/>
        <v>13.188501173510822</v>
      </c>
      <c r="G46" s="33">
        <f t="shared" si="47"/>
        <v>13.395607940351921</v>
      </c>
      <c r="H46" s="33">
        <f t="shared" si="47"/>
        <v>13.602081252614568</v>
      </c>
      <c r="I46" s="33">
        <f t="shared" si="47"/>
        <v>13.807730920157994</v>
      </c>
      <c r="J46" s="33">
        <f t="shared" si="47"/>
        <v>14.01235298790615</v>
      </c>
      <c r="K46" s="33">
        <f t="shared" si="47"/>
        <v>14.215730910518921</v>
      </c>
      <c r="L46" s="33">
        <f t="shared" si="47"/>
        <v>14.417636774144089</v>
      </c>
      <c r="M46" s="33">
        <f t="shared" si="47"/>
        <v>14.615717562517549</v>
      </c>
      <c r="N46" s="33">
        <f t="shared" si="47"/>
        <v>14.810963720679663</v>
      </c>
      <c r="O46" s="33">
        <f t="shared" si="47"/>
        <v>15.004331696017726</v>
      </c>
      <c r="P46" s="33">
        <f t="shared" si="47"/>
        <v>15.19674845509393</v>
      </c>
      <c r="Q46" s="33">
        <f t="shared" si="47"/>
        <v>15.389115940556087</v>
      </c>
      <c r="R46" s="33">
        <f t="shared" si="47"/>
        <v>15.580953357972213</v>
      </c>
      <c r="S46" s="33">
        <f t="shared" si="47"/>
        <v>15.771770089987124</v>
      </c>
      <c r="T46" s="33">
        <f t="shared" si="47"/>
        <v>15.961067543756736</v>
      </c>
      <c r="U46" s="33">
        <f t="shared" si="47"/>
        <v>16.148341112575896</v>
      </c>
      <c r="V46" s="33">
        <f t="shared" si="47"/>
        <v>16.33308224038791</v>
      </c>
      <c r="W46" s="33">
        <f t="shared" si="47"/>
        <v>16.518209278849685</v>
      </c>
      <c r="X46" s="33">
        <f t="shared" si="47"/>
        <v>16.703828542409287</v>
      </c>
      <c r="Y46" s="33">
        <f t="shared" si="47"/>
        <v>16.890028326850071</v>
      </c>
      <c r="Z46" s="33">
        <f t="shared" si="47"/>
        <v>17.076879242099249</v>
      </c>
      <c r="AA46" s="33">
        <f t="shared" si="47"/>
        <v>17.26443440211894</v>
      </c>
      <c r="AB46" s="33">
        <f t="shared" si="47"/>
        <v>17.452729590521276</v>
      </c>
      <c r="AC46" s="33">
        <f t="shared" si="47"/>
        <v>17.641783403412763</v>
      </c>
      <c r="AD46" s="33">
        <f t="shared" si="47"/>
        <v>17.831597374885526</v>
      </c>
      <c r="AE46" s="33">
        <f t="shared" si="47"/>
        <v>18.022156087516056</v>
      </c>
      <c r="AF46" s="33">
        <f t="shared" si="47"/>
        <v>18.213427271252609</v>
      </c>
      <c r="AG46" s="33">
        <f t="shared" si="47"/>
        <v>18.401460963203547</v>
      </c>
      <c r="AH46" s="33">
        <f t="shared" si="47"/>
        <v>18.586683165533174</v>
      </c>
      <c r="AI46" s="33">
        <f t="shared" si="47"/>
        <v>18.769496618180078</v>
      </c>
      <c r="AJ46" s="33">
        <f t="shared" si="47"/>
        <v>18.950282364377756</v>
      </c>
      <c r="AK46" s="33">
        <f t="shared" si="47"/>
        <v>19.12940146555718</v>
      </c>
      <c r="AL46" s="33">
        <f t="shared" si="47"/>
        <v>19.307196640834594</v>
      </c>
      <c r="AM46" s="33">
        <f t="shared" si="47"/>
        <v>19.483993838204199</v>
      </c>
      <c r="AN46" s="33">
        <f t="shared" si="47"/>
        <v>19.660103746538979</v>
      </c>
      <c r="AO46" s="33">
        <f t="shared" si="47"/>
        <v>19.835823253625744</v>
      </c>
      <c r="AP46" s="33">
        <f t="shared" si="47"/>
        <v>20.011436856986244</v>
      </c>
      <c r="AQ46" s="33">
        <f t="shared" si="47"/>
        <v>20.188220884917339</v>
      </c>
      <c r="AR46" s="33">
        <f t="shared" si="47"/>
        <v>20.366170535277533</v>
      </c>
      <c r="AS46" s="33">
        <f t="shared" si="47"/>
        <v>20.545274241472029</v>
      </c>
      <c r="AT46" s="33">
        <f t="shared" si="47"/>
        <v>20.725513854098885</v>
      </c>
      <c r="AU46" s="33">
        <f t="shared" si="47"/>
        <v>20.906864725403832</v>
      </c>
      <c r="AV46" s="33">
        <f t="shared" si="47"/>
        <v>21.089295790271692</v>
      </c>
      <c r="AW46" s="33">
        <f t="shared" si="47"/>
        <v>21.272769645234806</v>
      </c>
      <c r="AX46" s="33">
        <f t="shared" si="47"/>
        <v>21.457242625879744</v>
      </c>
      <c r="AY46" s="33">
        <f t="shared" si="47"/>
        <v>21.6426648823333</v>
      </c>
      <c r="AZ46" s="33">
        <f t="shared" si="47"/>
        <v>21.828980453024251</v>
      </c>
      <c r="BA46" s="33">
        <f t="shared" si="47"/>
        <v>22.011511017767489</v>
      </c>
      <c r="BB46" s="33">
        <f t="shared" si="47"/>
        <v>22.190776299100207</v>
      </c>
      <c r="BC46" s="33">
        <f t="shared" si="47"/>
        <v>22.367256776594761</v>
      </c>
      <c r="BD46" s="33">
        <f t="shared" si="47"/>
        <v>22.541395615119598</v>
      </c>
      <c r="BE46" s="33">
        <f t="shared" si="47"/>
        <v>22.713600694597929</v>
      </c>
      <c r="BF46" s="33">
        <f t="shared" si="47"/>
        <v>22.884246504707765</v>
      </c>
      <c r="BG46" s="33">
        <f t="shared" si="47"/>
        <v>23.053675912234176</v>
      </c>
      <c r="BH46" s="33">
        <f t="shared" si="47"/>
        <v>23.222201812120559</v>
      </c>
      <c r="BI46" s="33">
        <f t="shared" si="47"/>
        <v>23.390108670865626</v>
      </c>
      <c r="BJ46" s="33">
        <f t="shared" si="47"/>
        <v>23.557653970504514</v>
      </c>
      <c r="BK46" s="33">
        <f t="shared" si="47"/>
        <v>23.730368533496996</v>
      </c>
      <c r="BL46" s="33">
        <f t="shared" si="47"/>
        <v>23.908319721534404</v>
      </c>
      <c r="BM46" s="33">
        <f t="shared" si="47"/>
        <v>24.091578084182711</v>
      </c>
      <c r="BN46" s="33">
        <f t="shared" si="47"/>
        <v>24.280217510427747</v>
      </c>
      <c r="BO46" s="33">
        <f t="shared" si="47"/>
        <v>24.474315300394718</v>
      </c>
      <c r="BP46" s="33">
        <f t="shared" ref="BP46:EA46" si="48">$B$30*BO46+$B35*$B$37*BP40</f>
        <v>24.673952243985696</v>
      </c>
      <c r="BQ46" s="33">
        <f t="shared" si="48"/>
        <v>24.879212705188305</v>
      </c>
      <c r="BR46" s="33">
        <f t="shared" si="48"/>
        <v>25.090184715577468</v>
      </c>
      <c r="BS46" s="33">
        <f t="shared" si="48"/>
        <v>25.306960074693382</v>
      </c>
      <c r="BT46" s="33">
        <f t="shared" si="48"/>
        <v>25.529634457732911</v>
      </c>
      <c r="BU46" s="33">
        <f t="shared" si="48"/>
        <v>25.762508688792337</v>
      </c>
      <c r="BV46" s="33">
        <f t="shared" si="48"/>
        <v>26.005105445804531</v>
      </c>
      <c r="BW46" s="33">
        <f t="shared" si="48"/>
        <v>26.256954504865519</v>
      </c>
      <c r="BX46" s="33">
        <f t="shared" si="48"/>
        <v>26.517591389606682</v>
      </c>
      <c r="BY46" s="33">
        <f t="shared" si="48"/>
        <v>26.786556059486092</v>
      </c>
      <c r="BZ46" s="33">
        <f t="shared" si="48"/>
        <v>27.063391678061045</v>
      </c>
      <c r="CA46" s="33">
        <f t="shared" si="48"/>
        <v>27.34764345454105</v>
      </c>
      <c r="CB46" s="33">
        <f t="shared" si="48"/>
        <v>27.63885756174621</v>
      </c>
      <c r="CC46" s="33">
        <f t="shared" si="48"/>
        <v>27.936580126889375</v>
      </c>
      <c r="CD46" s="33">
        <f t="shared" si="48"/>
        <v>28.240356292211093</v>
      </c>
      <c r="CE46" s="33">
        <f t="shared" si="48"/>
        <v>28.544132633578563</v>
      </c>
      <c r="CF46" s="33">
        <f t="shared" si="48"/>
        <v>28.846487810755082</v>
      </c>
      <c r="CG46" s="33">
        <f t="shared" si="48"/>
        <v>29.146040074766315</v>
      </c>
      <c r="CH46" s="33">
        <f t="shared" si="48"/>
        <v>29.441448334286722</v>
      </c>
      <c r="CI46" s="33">
        <f t="shared" si="48"/>
        <v>29.731413434499853</v>
      </c>
      <c r="CJ46" s="33">
        <f t="shared" si="48"/>
        <v>30.014679510901747</v>
      </c>
      <c r="CK46" s="33">
        <f t="shared" si="48"/>
        <v>30.290035393256591</v>
      </c>
      <c r="CL46" s="33">
        <f t="shared" si="48"/>
        <v>30.556316049332661</v>
      </c>
      <c r="CM46" s="33">
        <f t="shared" si="48"/>
        <v>30.812404046918747</v>
      </c>
      <c r="CN46" s="33">
        <f t="shared" si="48"/>
        <v>31.057231015787881</v>
      </c>
      <c r="CO46" s="33">
        <f t="shared" si="48"/>
        <v>31.291804068236019</v>
      </c>
      <c r="CP46" s="33">
        <f t="shared" si="48"/>
        <v>31.516655434337114</v>
      </c>
      <c r="CQ46" s="33">
        <f t="shared" si="48"/>
        <v>31.732286383915984</v>
      </c>
      <c r="CR46" s="33">
        <f t="shared" si="48"/>
        <v>31.939169019958417</v>
      </c>
      <c r="CS46" s="33">
        <f t="shared" si="48"/>
        <v>32.137747964382932</v>
      </c>
      <c r="CT46" s="33">
        <f t="shared" si="48"/>
        <v>32.328441946291676</v>
      </c>
      <c r="CU46" s="33">
        <f t="shared" si="48"/>
        <v>32.511645298253839</v>
      </c>
      <c r="CV46" s="33">
        <f t="shared" si="48"/>
        <v>32.68772936646188</v>
      </c>
      <c r="CW46" s="33">
        <f t="shared" si="48"/>
        <v>32.857043839270084</v>
      </c>
      <c r="CX46" s="33">
        <f t="shared" si="48"/>
        <v>33.019917999626522</v>
      </c>
      <c r="CY46" s="33">
        <f t="shared" si="48"/>
        <v>33.176661904749039</v>
      </c>
      <c r="CZ46" s="33">
        <f t="shared" si="48"/>
        <v>33.327567498410012</v>
      </c>
      <c r="DA46" s="33">
        <f t="shared" si="48"/>
        <v>33.472909658768536</v>
      </c>
      <c r="DB46" s="33">
        <f t="shared" si="48"/>
        <v>33.612947186302641</v>
      </c>
      <c r="DC46" s="33">
        <f t="shared" si="48"/>
        <v>33.747923734640366</v>
      </c>
      <c r="DD46" s="33">
        <f t="shared" si="48"/>
        <v>33.878068687944072</v>
      </c>
      <c r="DE46" s="33">
        <f t="shared" si="48"/>
        <v>34.003597987766128</v>
      </c>
      <c r="DF46" s="33">
        <f t="shared" si="48"/>
        <v>34.124714912663869</v>
      </c>
      <c r="DG46" s="33">
        <f t="shared" si="48"/>
        <v>34.241610812768791</v>
      </c>
      <c r="DH46" s="33">
        <f t="shared" si="48"/>
        <v>34.354465802441766</v>
      </c>
      <c r="DI46" s="33">
        <f t="shared" si="48"/>
        <v>34.46344941315381</v>
      </c>
      <c r="DJ46" s="33">
        <f t="shared" si="48"/>
        <v>34.568721208473221</v>
      </c>
      <c r="DK46" s="33">
        <f t="shared" si="48"/>
        <v>34.670431364148492</v>
      </c>
      <c r="DL46" s="33">
        <f t="shared" si="48"/>
        <v>34.768721214629238</v>
      </c>
      <c r="DM46" s="33">
        <f t="shared" si="48"/>
        <v>34.863723768575021</v>
      </c>
      <c r="DN46" s="33">
        <f t="shared" si="48"/>
        <v>34.955564194631378</v>
      </c>
      <c r="DO46" s="33">
        <f t="shared" si="48"/>
        <v>35.04436027945426</v>
      </c>
      <c r="DP46" s="33">
        <f t="shared" si="48"/>
        <v>35.130222859294513</v>
      </c>
      <c r="DQ46" s="33">
        <f t="shared" si="48"/>
        <v>35.21325622690609</v>
      </c>
      <c r="DR46" s="33">
        <f t="shared" si="48"/>
        <v>35.293558515173508</v>
      </c>
      <c r="DS46" s="33">
        <f t="shared" si="48"/>
        <v>35.37122205858946</v>
      </c>
      <c r="DT46" s="33">
        <f t="shared" si="48"/>
        <v>35.446333734235601</v>
      </c>
      <c r="DU46" s="33">
        <f t="shared" si="48"/>
        <v>35.518975283205023</v>
      </c>
      <c r="DV46" s="33">
        <f t="shared" si="48"/>
        <v>35.589223613420486</v>
      </c>
      <c r="DW46" s="33">
        <f t="shared" si="48"/>
        <v>35.657151085319001</v>
      </c>
      <c r="DX46" s="33">
        <f t="shared" si="48"/>
        <v>35.722825780939907</v>
      </c>
      <c r="DY46" s="33">
        <f t="shared" si="48"/>
        <v>35.786311757466272</v>
      </c>
      <c r="DZ46" s="33">
        <f t="shared" si="48"/>
        <v>35.847669286465141</v>
      </c>
      <c r="EA46" s="33">
        <f t="shared" si="48"/>
        <v>35.906955079415461</v>
      </c>
      <c r="EB46" s="33">
        <f t="shared" ref="EB46:GM46" si="49">$B$30*EA46+$B35*$B$37*EB40</f>
        <v>35.964222500495957</v>
      </c>
      <c r="EC46" s="33">
        <f t="shared" si="49"/>
        <v>36.019521766815359</v>
      </c>
      <c r="ED46" s="33">
        <f t="shared" si="49"/>
        <v>36.072900137004261</v>
      </c>
      <c r="EE46" s="33">
        <f t="shared" si="49"/>
        <v>36.12440208939077</v>
      </c>
      <c r="EF46" s="33">
        <f t="shared" si="49"/>
        <v>36.174069489695093</v>
      </c>
      <c r="EG46" s="33">
        <f t="shared" si="49"/>
        <v>36.221941749052199</v>
      </c>
      <c r="EH46" s="33">
        <f t="shared" si="49"/>
        <v>36.268055973233274</v>
      </c>
      <c r="EI46" s="33">
        <f t="shared" si="49"/>
        <v>36.312447102788056</v>
      </c>
      <c r="EJ46" s="33">
        <f t="shared" si="49"/>
        <v>36.35514804603568</v>
      </c>
      <c r="EK46" s="33">
        <f t="shared" si="49"/>
        <v>36.396189803738217</v>
      </c>
      <c r="EL46" s="33">
        <f t="shared" si="49"/>
        <v>36.435601586507033</v>
      </c>
      <c r="EM46" s="33">
        <f t="shared" si="49"/>
        <v>36.473410925448285</v>
      </c>
      <c r="EN46" s="33">
        <f t="shared" si="49"/>
        <v>36.509643776888879</v>
      </c>
      <c r="EO46" s="33">
        <f t="shared" si="49"/>
        <v>36.544324620925735</v>
      </c>
      <c r="EP46" s="33">
        <f t="shared" si="49"/>
        <v>36.577476554162565</v>
      </c>
      <c r="EQ46" s="33">
        <f t="shared" si="49"/>
        <v>36.609121377046037</v>
      </c>
      <c r="ER46" s="33">
        <f t="shared" si="49"/>
        <v>36.639279675963515</v>
      </c>
      <c r="ES46" s="33">
        <f t="shared" si="49"/>
        <v>36.667970900947751</v>
      </c>
      <c r="ET46" s="33">
        <f t="shared" si="49"/>
        <v>36.69521343862754</v>
      </c>
      <c r="EU46" s="33">
        <f t="shared" si="49"/>
        <v>36.721024680846064</v>
      </c>
      <c r="EV46" s="33">
        <f t="shared" si="49"/>
        <v>36.745421089970989</v>
      </c>
      <c r="EW46" s="33">
        <f t="shared" si="49"/>
        <v>36.768418259539651</v>
      </c>
      <c r="EX46" s="33">
        <f t="shared" si="49"/>
        <v>36.790030971784454</v>
      </c>
      <c r="EY46" s="33">
        <f t="shared" si="49"/>
        <v>36.810273251807615</v>
      </c>
      <c r="EZ46" s="33">
        <f t="shared" si="49"/>
        <v>36.829158418460089</v>
      </c>
      <c r="FA46" s="33">
        <f t="shared" si="49"/>
        <v>36.846699132258941</v>
      </c>
      <c r="FB46" s="33">
        <f t="shared" si="49"/>
        <v>36.862907440703658</v>
      </c>
      <c r="FC46" s="33">
        <f t="shared" si="49"/>
        <v>36.87779482064569</v>
      </c>
      <c r="FD46" s="33">
        <f t="shared" si="49"/>
        <v>36.891372218440992</v>
      </c>
      <c r="FE46" s="33">
        <f t="shared" si="49"/>
        <v>36.903650087499592</v>
      </c>
      <c r="FF46" s="33">
        <f t="shared" si="49"/>
        <v>36.914638423730331</v>
      </c>
      <c r="FG46" s="33">
        <f t="shared" si="49"/>
        <v>36.924346798878943</v>
      </c>
      <c r="FH46" s="33">
        <f t="shared" si="49"/>
        <v>36.932784392204823</v>
      </c>
      <c r="FI46" s="33">
        <f t="shared" si="49"/>
        <v>36.939960019420162</v>
      </c>
      <c r="FJ46" s="33">
        <f t="shared" si="49"/>
        <v>36.945882160483336</v>
      </c>
      <c r="FK46" s="33">
        <f t="shared" si="49"/>
        <v>36.950558985542152</v>
      </c>
      <c r="FL46" s="33">
        <f t="shared" si="49"/>
        <v>36.95399837959426</v>
      </c>
      <c r="FM46" s="33">
        <f t="shared" si="49"/>
        <v>36.956207965355865</v>
      </c>
      <c r="FN46" s="33">
        <f t="shared" si="49"/>
        <v>36.957195124856725</v>
      </c>
      <c r="FO46" s="33">
        <f t="shared" si="49"/>
        <v>36.956967019720395</v>
      </c>
      <c r="FP46" s="33">
        <f t="shared" si="49"/>
        <v>36.955530610074113</v>
      </c>
      <c r="FQ46" s="33">
        <f t="shared" si="49"/>
        <v>36.952892672358523</v>
      </c>
      <c r="FR46" s="33">
        <f t="shared" si="49"/>
        <v>36.949059815867422</v>
      </c>
      <c r="FS46" s="33">
        <f t="shared" si="49"/>
        <v>36.94403849859588</v>
      </c>
      <c r="FT46" s="33">
        <f t="shared" si="49"/>
        <v>36.937835041714912</v>
      </c>
      <c r="FU46" s="33">
        <f t="shared" si="49"/>
        <v>36.930455643399696</v>
      </c>
      <c r="FV46" s="33">
        <f t="shared" si="49"/>
        <v>36.921906394074021</v>
      </c>
      <c r="FW46" s="33">
        <f t="shared" si="49"/>
        <v>36.912193284940514</v>
      </c>
      <c r="FX46" s="33">
        <f t="shared" si="49"/>
        <v>36.901322225222728</v>
      </c>
      <c r="FY46" s="33">
        <f t="shared" si="49"/>
        <v>36.889299045200069</v>
      </c>
      <c r="FZ46" s="33">
        <f t="shared" si="49"/>
        <v>36.876129506504903</v>
      </c>
      <c r="GA46" s="33">
        <f t="shared" si="49"/>
        <v>36.861819313714314</v>
      </c>
      <c r="GB46" s="33">
        <f t="shared" si="49"/>
        <v>36.846374122755634</v>
      </c>
      <c r="GC46" s="33">
        <f t="shared" si="49"/>
        <v>36.829799549340088</v>
      </c>
      <c r="GD46" s="33">
        <f t="shared" si="49"/>
        <v>36.812101176196606</v>
      </c>
      <c r="GE46" s="33">
        <f t="shared" si="49"/>
        <v>36.793284560086803</v>
      </c>
      <c r="GF46" s="33">
        <f t="shared" si="49"/>
        <v>36.773355238052709</v>
      </c>
      <c r="GG46" s="33">
        <f t="shared" si="49"/>
        <v>36.752318733548677</v>
      </c>
      <c r="GH46" s="33">
        <f t="shared" si="49"/>
        <v>36.73018056190962</v>
      </c>
      <c r="GI46" s="33">
        <f t="shared" si="49"/>
        <v>36.706946235734087</v>
      </c>
      <c r="GJ46" s="33">
        <f t="shared" si="49"/>
        <v>36.682621269430349</v>
      </c>
      <c r="GK46" s="33">
        <f t="shared" si="49"/>
        <v>36.657422683535849</v>
      </c>
      <c r="GL46" s="33">
        <f t="shared" si="49"/>
        <v>36.631310970262</v>
      </c>
      <c r="GM46" s="33">
        <f t="shared" si="49"/>
        <v>36.604249308170772</v>
      </c>
      <c r="GN46" s="33">
        <f t="shared" ref="GN46:IY46" si="50">$B$30*GM46+$B35*$B$37*GN40</f>
        <v>36.576203417272247</v>
      </c>
      <c r="GO46" s="33">
        <f t="shared" si="50"/>
        <v>36.547141422567393</v>
      </c>
      <c r="GP46" s="33">
        <f t="shared" si="50"/>
        <v>36.517033725464159</v>
      </c>
      <c r="GQ46" s="33">
        <f t="shared" si="50"/>
        <v>36.485852882890292</v>
      </c>
      <c r="GR46" s="33">
        <f t="shared" si="50"/>
        <v>36.453573492794597</v>
      </c>
      <c r="GS46" s="33">
        <f t="shared" si="50"/>
        <v>36.420172087020816</v>
      </c>
      <c r="GT46" s="33">
        <f t="shared" si="50"/>
        <v>36.385627029779116</v>
      </c>
      <c r="GU46" s="33">
        <f t="shared" si="50"/>
        <v>36.349918422134678</v>
      </c>
      <c r="GV46" s="33">
        <f t="shared" si="50"/>
        <v>36.313028011929802</v>
      </c>
      <c r="GW46" s="33">
        <f t="shared" si="50"/>
        <v>36.274939108423034</v>
      </c>
      <c r="GX46" s="33">
        <f t="shared" si="50"/>
        <v>36.235636502083331</v>
      </c>
      <c r="GY46" s="33">
        <f t="shared" si="50"/>
        <v>36.195106389107636</v>
      </c>
      <c r="GZ46" s="33">
        <f t="shared" si="50"/>
        <v>36.153336300114709</v>
      </c>
      <c r="HA46" s="33">
        <f t="shared" si="50"/>
        <v>36.110315032381344</v>
      </c>
      <c r="HB46" s="33">
        <f t="shared" si="50"/>
        <v>36.06603258627802</v>
      </c>
      <c r="HC46" s="33">
        <f t="shared" si="50"/>
        <v>36.020480105184262</v>
      </c>
      <c r="HD46" s="33">
        <f t="shared" si="50"/>
        <v>35.973649819184203</v>
      </c>
      <c r="HE46" s="33">
        <f t="shared" si="50"/>
        <v>35.925534994494122</v>
      </c>
      <c r="HF46" s="33">
        <f t="shared" si="50"/>
        <v>35.876129875416531</v>
      </c>
      <c r="HG46" s="33">
        <f t="shared" si="50"/>
        <v>35.825429640024048</v>
      </c>
      <c r="HH46" s="33">
        <f t="shared" si="50"/>
        <v>35.773430355151291</v>
      </c>
      <c r="HI46" s="33">
        <f t="shared" si="50"/>
        <v>35.720128933331196</v>
      </c>
      <c r="HJ46" s="33">
        <f t="shared" si="50"/>
        <v>35.665523092439813</v>
      </c>
      <c r="HK46" s="33">
        <f t="shared" si="50"/>
        <v>35.609611317211495</v>
      </c>
      <c r="HL46" s="33">
        <f t="shared" si="50"/>
        <v>35.552392822783005</v>
      </c>
      <c r="HM46" s="33">
        <f t="shared" si="50"/>
        <v>35.493867520423294</v>
      </c>
      <c r="HN46" s="33">
        <f t="shared" si="50"/>
        <v>35.434035984974813</v>
      </c>
      <c r="HO46" s="33">
        <f t="shared" si="50"/>
        <v>35.372899424147128</v>
      </c>
      <c r="HP46" s="33">
        <f t="shared" si="50"/>
        <v>35.310459649169353</v>
      </c>
      <c r="HQ46" s="33">
        <f t="shared" si="50"/>
        <v>35.246719047698122</v>
      </c>
      <c r="HR46" s="33">
        <f t="shared" si="50"/>
        <v>35.181680557261821</v>
      </c>
      <c r="HS46" s="33">
        <f t="shared" si="50"/>
        <v>35.115347639391985</v>
      </c>
      <c r="HT46" s="33">
        <f t="shared" si="50"/>
        <v>35.047724256455638</v>
      </c>
      <c r="HU46" s="33">
        <f t="shared" si="50"/>
        <v>34.978814849189945</v>
      </c>
      <c r="HV46" s="33">
        <f t="shared" si="50"/>
        <v>34.908624315489284</v>
      </c>
      <c r="HW46" s="33">
        <f t="shared" si="50"/>
        <v>34.837157990271905</v>
      </c>
      <c r="HX46" s="33">
        <f t="shared" si="50"/>
        <v>34.764421625883138</v>
      </c>
      <c r="HY46" s="33">
        <f t="shared" si="50"/>
        <v>34.690421373929631</v>
      </c>
      <c r="HZ46" s="33">
        <f t="shared" si="50"/>
        <v>34.615163767885164</v>
      </c>
      <c r="IA46" s="33">
        <f t="shared" si="50"/>
        <v>34.538655706479183</v>
      </c>
      <c r="IB46" s="33">
        <f t="shared" si="50"/>
        <v>34.46090443786855</v>
      </c>
      <c r="IC46" s="33">
        <f t="shared" si="50"/>
        <v>34.381917544335856</v>
      </c>
      <c r="ID46" s="33">
        <f t="shared" si="50"/>
        <v>34.301702927980102</v>
      </c>
      <c r="IE46" s="33">
        <f t="shared" si="50"/>
        <v>34.220268797055617</v>
      </c>
      <c r="IF46" s="33">
        <f t="shared" si="50"/>
        <v>34.137623652754733</v>
      </c>
      <c r="IG46" s="33">
        <f t="shared" si="50"/>
        <v>34.053776276632014</v>
      </c>
      <c r="IH46" s="33">
        <f t="shared" si="50"/>
        <v>33.968735718249512</v>
      </c>
      <c r="II46" s="33">
        <f t="shared" si="50"/>
        <v>33.88251128403207</v>
      </c>
      <c r="IJ46" s="33">
        <f t="shared" si="50"/>
        <v>33.795112526405113</v>
      </c>
      <c r="IK46" s="33">
        <f t="shared" si="50"/>
        <v>33.706549233304429</v>
      </c>
      <c r="IL46" s="33">
        <f t="shared" si="50"/>
        <v>33.616831418087962</v>
      </c>
      <c r="IM46" s="33">
        <f t="shared" si="50"/>
        <v>33.525969310030668</v>
      </c>
      <c r="IN46" s="33">
        <f t="shared" si="50"/>
        <v>33.433973344989461</v>
      </c>
      <c r="IO46" s="33">
        <f t="shared" si="50"/>
        <v>33.340854156775393</v>
      </c>
      <c r="IP46" s="33">
        <f t="shared" si="50"/>
        <v>33.246622568597417</v>
      </c>
      <c r="IQ46" s="33">
        <f t="shared" si="50"/>
        <v>33.151289584489213</v>
      </c>
      <c r="IR46" s="33">
        <f t="shared" si="50"/>
        <v>33.054866381623945</v>
      </c>
      <c r="IS46" s="33">
        <f t="shared" si="50"/>
        <v>32.957364302810795</v>
      </c>
      <c r="IT46" s="33">
        <f t="shared" si="50"/>
        <v>32.858794849103319</v>
      </c>
      <c r="IU46" s="33">
        <f t="shared" si="50"/>
        <v>32.759169672844664</v>
      </c>
      <c r="IV46" s="33">
        <f t="shared" si="50"/>
        <v>32.658500570714537</v>
      </c>
      <c r="IW46" s="33">
        <f t="shared" si="50"/>
        <v>32.556799477271433</v>
      </c>
      <c r="IX46" s="33">
        <f t="shared" si="50"/>
        <v>32.454078458780003</v>
      </c>
      <c r="IY46" s="33">
        <f t="shared" si="50"/>
        <v>32.350349707036109</v>
      </c>
      <c r="IZ46" s="33">
        <f t="shared" ref="IZ46:KF46" si="51">$B$30*IY46+$B35*$B$37*IZ40</f>
        <v>32.245625533365434</v>
      </c>
      <c r="JA46" s="33">
        <f t="shared" si="51"/>
        <v>32.139918363124643</v>
      </c>
      <c r="JB46" s="33">
        <f t="shared" si="51"/>
        <v>32.033240730012331</v>
      </c>
      <c r="JC46" s="33">
        <f t="shared" si="51"/>
        <v>31.925605270793067</v>
      </c>
      <c r="JD46" s="33">
        <f t="shared" si="51"/>
        <v>31.817024719874937</v>
      </c>
      <c r="JE46" s="33">
        <f t="shared" si="51"/>
        <v>31.707511904255977</v>
      </c>
      <c r="JF46" s="33">
        <f t="shared" si="51"/>
        <v>31.597079738616696</v>
      </c>
      <c r="JG46" s="33">
        <f t="shared" si="51"/>
        <v>31.485741220483241</v>
      </c>
      <c r="JH46" s="33">
        <f t="shared" si="51"/>
        <v>31.373509425853438</v>
      </c>
      <c r="JI46" s="33">
        <f t="shared" si="51"/>
        <v>31.260397504447464</v>
      </c>
      <c r="JJ46" s="33">
        <f t="shared" si="51"/>
        <v>31.146418675540339</v>
      </c>
      <c r="JK46" s="33">
        <f t="shared" si="51"/>
        <v>31.03158622362713</v>
      </c>
      <c r="JL46" s="33">
        <f t="shared" si="51"/>
        <v>30.915913494274577</v>
      </c>
      <c r="JM46" s="33">
        <f t="shared" si="51"/>
        <v>30.799413889935774</v>
      </c>
      <c r="JN46" s="33">
        <f t="shared" si="51"/>
        <v>30.682100866020821</v>
      </c>
      <c r="JO46" s="33">
        <f t="shared" si="51"/>
        <v>30.563987927024446</v>
      </c>
      <c r="JP46" s="33">
        <f t="shared" si="51"/>
        <v>30.445088622779071</v>
      </c>
      <c r="JQ46" s="33">
        <f t="shared" si="51"/>
        <v>30.325416544722845</v>
      </c>
      <c r="JR46" s="33">
        <f t="shared" si="51"/>
        <v>30.204985322490458</v>
      </c>
      <c r="JS46" s="33">
        <f t="shared" si="51"/>
        <v>30.083808620027614</v>
      </c>
      <c r="JT46" s="33">
        <f t="shared" si="51"/>
        <v>29.961900132433467</v>
      </c>
      <c r="JU46" s="33">
        <f t="shared" si="51"/>
        <v>29.839273582505086</v>
      </c>
      <c r="JV46" s="33">
        <f t="shared" si="51"/>
        <v>29.715942717492979</v>
      </c>
      <c r="JW46" s="33">
        <f t="shared" si="51"/>
        <v>29.591921305817795</v>
      </c>
      <c r="JX46" s="33">
        <f t="shared" si="51"/>
        <v>29.467223133798132</v>
      </c>
      <c r="JY46" s="33">
        <f t="shared" si="51"/>
        <v>29.341862002619383</v>
      </c>
      <c r="JZ46" s="33">
        <f t="shared" si="51"/>
        <v>29.215851725477595</v>
      </c>
      <c r="KA46" s="33">
        <f t="shared" si="51"/>
        <v>29.089206124318999</v>
      </c>
      <c r="KB46" s="33">
        <f t="shared" si="51"/>
        <v>28.961939026995374</v>
      </c>
      <c r="KC46" s="33">
        <f t="shared" si="51"/>
        <v>28.83406426452402</v>
      </c>
      <c r="KD46" s="33">
        <f t="shared" si="51"/>
        <v>28.705595668259487</v>
      </c>
      <c r="KE46" s="33">
        <f t="shared" si="51"/>
        <v>28.576547067300538</v>
      </c>
      <c r="KF46" s="33">
        <f t="shared" si="51"/>
        <v>28.446932285679981</v>
      </c>
    </row>
    <row r="47" spans="1:292" s="26" customFormat="1" x14ac:dyDescent="0.2">
      <c r="A47" t="s">
        <v>30</v>
      </c>
      <c r="B47" s="12">
        <v>0.89700000000000002</v>
      </c>
      <c r="C47" s="33">
        <f>$B$31*B47+$B36*$B$37*C40</f>
        <v>0.90964554517157992</v>
      </c>
      <c r="D47" s="33">
        <f t="shared" ref="D47:BO47" si="52">$B$31*C47+$B36*$B$37*D40</f>
        <v>0.92205677204557568</v>
      </c>
      <c r="E47" s="33">
        <f t="shared" si="52"/>
        <v>0.9342753890947656</v>
      </c>
      <c r="F47" s="33">
        <f t="shared" si="52"/>
        <v>0.94631666787967195</v>
      </c>
      <c r="G47" s="33">
        <f t="shared" si="52"/>
        <v>0.9581798233261436</v>
      </c>
      <c r="H47" s="33">
        <f t="shared" si="52"/>
        <v>0.96985435238439077</v>
      </c>
      <c r="I47" s="33">
        <f t="shared" si="52"/>
        <v>0.98132392279120939</v>
      </c>
      <c r="J47" s="33">
        <f t="shared" si="52"/>
        <v>0.99256877656818798</v>
      </c>
      <c r="K47" s="33">
        <f t="shared" si="52"/>
        <v>1.003567233265104</v>
      </c>
      <c r="L47" s="33">
        <f t="shared" si="52"/>
        <v>1.0142966473975414</v>
      </c>
      <c r="M47" s="33">
        <f t="shared" si="52"/>
        <v>1.0238880348194042</v>
      </c>
      <c r="N47" s="33">
        <f t="shared" si="52"/>
        <v>1.0330979463564172</v>
      </c>
      <c r="O47" s="33">
        <f t="shared" si="52"/>
        <v>1.0423942866233225</v>
      </c>
      <c r="P47" s="33">
        <f t="shared" si="52"/>
        <v>1.0520709173176632</v>
      </c>
      <c r="Q47" s="33">
        <f t="shared" si="52"/>
        <v>1.0623172468771409</v>
      </c>
      <c r="R47" s="33">
        <f t="shared" si="52"/>
        <v>1.0727156725536704</v>
      </c>
      <c r="S47" s="33">
        <f t="shared" si="52"/>
        <v>1.0829979897979356</v>
      </c>
      <c r="T47" s="33">
        <f t="shared" si="52"/>
        <v>1.0929871231613144</v>
      </c>
      <c r="U47" s="33">
        <f t="shared" si="52"/>
        <v>1.1025618721940353</v>
      </c>
      <c r="V47" s="33">
        <f t="shared" si="52"/>
        <v>1.1116356147288626</v>
      </c>
      <c r="W47" s="33">
        <f t="shared" si="52"/>
        <v>1.1215149539675207</v>
      </c>
      <c r="X47" s="33">
        <f t="shared" si="52"/>
        <v>1.1319342564305113</v>
      </c>
      <c r="Y47" s="33">
        <f t="shared" si="52"/>
        <v>1.1427276291664603</v>
      </c>
      <c r="Z47" s="33">
        <f t="shared" si="52"/>
        <v>1.153789396295879</v>
      </c>
      <c r="AA47" s="33">
        <f t="shared" si="52"/>
        <v>1.1650500772610872</v>
      </c>
      <c r="AB47" s="33">
        <f t="shared" si="52"/>
        <v>1.176461811527074</v>
      </c>
      <c r="AC47" s="33">
        <f t="shared" si="52"/>
        <v>1.1879895128918208</v>
      </c>
      <c r="AD47" s="33">
        <f t="shared" si="52"/>
        <v>1.199605500627158</v>
      </c>
      <c r="AE47" s="33">
        <f t="shared" si="52"/>
        <v>1.2112862399716555</v>
      </c>
      <c r="AF47" s="33">
        <f t="shared" si="52"/>
        <v>1.2230103630200735</v>
      </c>
      <c r="AG47" s="33">
        <f t="shared" si="52"/>
        <v>1.2331970949521462</v>
      </c>
      <c r="AH47" s="33">
        <f t="shared" si="52"/>
        <v>1.2425477738109045</v>
      </c>
      <c r="AI47" s="33">
        <f t="shared" si="52"/>
        <v>1.251488212197726</v>
      </c>
      <c r="AJ47" s="33">
        <f t="shared" si="52"/>
        <v>1.2602772027352158</v>
      </c>
      <c r="AK47" s="33">
        <f t="shared" si="52"/>
        <v>1.2690724254832744</v>
      </c>
      <c r="AL47" s="33">
        <f t="shared" si="52"/>
        <v>1.277970431828539</v>
      </c>
      <c r="AM47" s="33">
        <f t="shared" si="52"/>
        <v>1.2870309060846838</v>
      </c>
      <c r="AN47" s="33">
        <f t="shared" si="52"/>
        <v>1.2962913931230409</v>
      </c>
      <c r="AO47" s="33">
        <f t="shared" si="52"/>
        <v>1.3057762440961387</v>
      </c>
      <c r="AP47" s="33">
        <f t="shared" si="52"/>
        <v>1.3155020567249167</v>
      </c>
      <c r="AQ47" s="33">
        <f t="shared" si="52"/>
        <v>1.3258821313256504</v>
      </c>
      <c r="AR47" s="33">
        <f t="shared" si="52"/>
        <v>1.3366838600856892</v>
      </c>
      <c r="AS47" s="33">
        <f t="shared" si="52"/>
        <v>1.3477633437211551</v>
      </c>
      <c r="AT47" s="33">
        <f t="shared" si="52"/>
        <v>1.3590304054763247</v>
      </c>
      <c r="AU47" s="33">
        <f t="shared" si="52"/>
        <v>1.3704273363158217</v>
      </c>
      <c r="AV47" s="33">
        <f t="shared" si="52"/>
        <v>1.3819160037765001</v>
      </c>
      <c r="AW47" s="33">
        <f t="shared" si="52"/>
        <v>1.3934700341483888</v>
      </c>
      <c r="AX47" s="33">
        <f t="shared" si="52"/>
        <v>1.4050700718924685</v>
      </c>
      <c r="AY47" s="33">
        <f t="shared" si="52"/>
        <v>1.4167009053327091</v>
      </c>
      <c r="AZ47" s="33">
        <f t="shared" si="52"/>
        <v>1.4283497243353951</v>
      </c>
      <c r="BA47" s="33">
        <f t="shared" si="52"/>
        <v>1.4381585369526646</v>
      </c>
      <c r="BB47" s="33">
        <f t="shared" si="52"/>
        <v>1.4469727281018785</v>
      </c>
      <c r="BC47" s="33">
        <f t="shared" si="52"/>
        <v>1.4553012285145823</v>
      </c>
      <c r="BD47" s="33">
        <f t="shared" si="52"/>
        <v>1.46344877371653</v>
      </c>
      <c r="BE47" s="33">
        <f t="shared" si="52"/>
        <v>1.4715962078153799</v>
      </c>
      <c r="BF47" s="33">
        <f t="shared" si="52"/>
        <v>1.4798491825680498</v>
      </c>
      <c r="BG47" s="33">
        <f t="shared" si="52"/>
        <v>1.488267687214373</v>
      </c>
      <c r="BH47" s="33">
        <f t="shared" si="52"/>
        <v>1.4968839530914964</v>
      </c>
      <c r="BI47" s="33">
        <f t="shared" si="52"/>
        <v>1.5057133079974951</v>
      </c>
      <c r="BJ47" s="33">
        <f t="shared" si="52"/>
        <v>1.5147607551971212</v>
      </c>
      <c r="BK47" s="33">
        <f t="shared" si="52"/>
        <v>1.5261445491493673</v>
      </c>
      <c r="BL47" s="33">
        <f t="shared" si="52"/>
        <v>1.5390904752209225</v>
      </c>
      <c r="BM47" s="33">
        <f t="shared" si="52"/>
        <v>1.5531317629140009</v>
      </c>
      <c r="BN47" s="33">
        <f t="shared" si="52"/>
        <v>1.5679882494885498</v>
      </c>
      <c r="BO47" s="33">
        <f t="shared" si="52"/>
        <v>1.5834930605269564</v>
      </c>
      <c r="BP47" s="33">
        <f t="shared" ref="BP47:EA47" si="53">$B$31*BO47+$B36*$B$37*BP40</f>
        <v>1.5995481438546157</v>
      </c>
      <c r="BQ47" s="33">
        <f t="shared" si="53"/>
        <v>1.6160973035648445</v>
      </c>
      <c r="BR47" s="33">
        <f t="shared" si="53"/>
        <v>1.6331098499319623</v>
      </c>
      <c r="BS47" s="33">
        <f t="shared" si="53"/>
        <v>1.6505706874693629</v>
      </c>
      <c r="BT47" s="33">
        <f t="shared" si="53"/>
        <v>1.6684743082519105</v>
      </c>
      <c r="BU47" s="33">
        <f t="shared" si="53"/>
        <v>1.6885016173631957</v>
      </c>
      <c r="BV47" s="33">
        <f t="shared" si="53"/>
        <v>1.7098591538308949</v>
      </c>
      <c r="BW47" s="33">
        <f t="shared" si="53"/>
        <v>1.732057591349645</v>
      </c>
      <c r="BX47" s="33">
        <f t="shared" si="53"/>
        <v>1.7547916925614584</v>
      </c>
      <c r="BY47" s="33">
        <f t="shared" si="53"/>
        <v>1.7778674823510214</v>
      </c>
      <c r="BZ47" s="33">
        <f t="shared" si="53"/>
        <v>1.8011580782354211</v>
      </c>
      <c r="CA47" s="33">
        <f t="shared" si="53"/>
        <v>1.8245769013075772</v>
      </c>
      <c r="CB47" s="33">
        <f t="shared" si="53"/>
        <v>1.8480614319428765</v>
      </c>
      <c r="CC47" s="33">
        <f t="shared" si="53"/>
        <v>1.8715633615412433</v>
      </c>
      <c r="CD47" s="33">
        <f t="shared" si="53"/>
        <v>1.8950426241365188</v>
      </c>
      <c r="CE47" s="33">
        <f t="shared" si="53"/>
        <v>1.9162250981049593</v>
      </c>
      <c r="CF47" s="33">
        <f t="shared" si="53"/>
        <v>1.9354459672804376</v>
      </c>
      <c r="CG47" s="33">
        <f t="shared" si="53"/>
        <v>1.9528918887600955</v>
      </c>
      <c r="CH47" s="33">
        <f t="shared" si="53"/>
        <v>1.9686607648657632</v>
      </c>
      <c r="CI47" s="33">
        <f t="shared" si="53"/>
        <v>1.9827981060284325</v>
      </c>
      <c r="CJ47" s="33">
        <f t="shared" si="53"/>
        <v>1.9953191451927066</v>
      </c>
      <c r="CK47" s="33">
        <f t="shared" si="53"/>
        <v>2.0062223018774437</v>
      </c>
      <c r="CL47" s="33">
        <f t="shared" si="53"/>
        <v>2.0154973965348777</v>
      </c>
      <c r="CM47" s="33">
        <f t="shared" si="53"/>
        <v>2.0231306731139087</v>
      </c>
      <c r="CN47" s="33">
        <f t="shared" si="53"/>
        <v>2.0291078787858154</v>
      </c>
      <c r="CO47" s="33">
        <f t="shared" si="53"/>
        <v>2.0342261487292497</v>
      </c>
      <c r="CP47" s="33">
        <f t="shared" si="53"/>
        <v>2.0388020302449021</v>
      </c>
      <c r="CQ47" s="33">
        <f t="shared" si="53"/>
        <v>2.0430272967285843</v>
      </c>
      <c r="CR47" s="33">
        <f t="shared" si="53"/>
        <v>2.047018052276631</v>
      </c>
      <c r="CS47" s="33">
        <f t="shared" si="53"/>
        <v>2.0508445130600204</v>
      </c>
      <c r="CT47" s="33">
        <f t="shared" si="53"/>
        <v>2.0545490701536622</v>
      </c>
      <c r="CU47" s="33">
        <f t="shared" si="53"/>
        <v>2.0581572447018761</v>
      </c>
      <c r="CV47" s="33">
        <f t="shared" si="53"/>
        <v>2.0616843323024536</v>
      </c>
      <c r="CW47" s="33">
        <f t="shared" si="53"/>
        <v>2.0651394326053469</v>
      </c>
      <c r="CX47" s="33">
        <f t="shared" si="53"/>
        <v>2.0685278933032882</v>
      </c>
      <c r="CY47" s="33">
        <f t="shared" si="53"/>
        <v>2.0718527920036287</v>
      </c>
      <c r="CZ47" s="33">
        <f t="shared" si="53"/>
        <v>2.0751158350290297</v>
      </c>
      <c r="DA47" s="33">
        <f t="shared" si="53"/>
        <v>2.0783179022031444</v>
      </c>
      <c r="DB47" s="33">
        <f t="shared" si="53"/>
        <v>2.0814593772635854</v>
      </c>
      <c r="DC47" s="33">
        <f t="shared" si="53"/>
        <v>2.084540348002057</v>
      </c>
      <c r="DD47" s="33">
        <f t="shared" si="53"/>
        <v>2.0875607275469528</v>
      </c>
      <c r="DE47" s="33">
        <f t="shared" si="53"/>
        <v>2.0905203277623987</v>
      </c>
      <c r="DF47" s="33">
        <f t="shared" si="53"/>
        <v>2.0934189037650066</v>
      </c>
      <c r="DG47" s="33">
        <f t="shared" si="53"/>
        <v>2.0962561807211175</v>
      </c>
      <c r="DH47" s="33">
        <f t="shared" si="53"/>
        <v>2.0990318701200144</v>
      </c>
      <c r="DI47" s="33">
        <f t="shared" si="53"/>
        <v>2.1017456795620344</v>
      </c>
      <c r="DJ47" s="33">
        <f t="shared" si="53"/>
        <v>2.1043973184567131</v>
      </c>
      <c r="DK47" s="33">
        <f t="shared" si="53"/>
        <v>2.1069865015701073</v>
      </c>
      <c r="DL47" s="33">
        <f t="shared" si="53"/>
        <v>2.1095129510068844</v>
      </c>
      <c r="DM47" s="33">
        <f t="shared" si="53"/>
        <v>2.111976397496095</v>
      </c>
      <c r="DN47" s="33">
        <f t="shared" si="53"/>
        <v>2.1143765810576642</v>
      </c>
      <c r="DO47" s="33">
        <f t="shared" si="53"/>
        <v>2.1167132514063551</v>
      </c>
      <c r="DP47" s="33">
        <f t="shared" si="53"/>
        <v>2.1189861680869977</v>
      </c>
      <c r="DQ47" s="33">
        <f t="shared" si="53"/>
        <v>2.1211951005480238</v>
      </c>
      <c r="DR47" s="33">
        <f t="shared" si="53"/>
        <v>2.1233398281719227</v>
      </c>
      <c r="DS47" s="33">
        <f t="shared" si="53"/>
        <v>2.1254201401999557</v>
      </c>
      <c r="DT47" s="33">
        <f t="shared" si="53"/>
        <v>2.1274358357477805</v>
      </c>
      <c r="DU47" s="33">
        <f t="shared" si="53"/>
        <v>2.1293867237832771</v>
      </c>
      <c r="DV47" s="33">
        <f t="shared" si="53"/>
        <v>2.1312726230161414</v>
      </c>
      <c r="DW47" s="33">
        <f t="shared" si="53"/>
        <v>2.1330933618970866</v>
      </c>
      <c r="DX47" s="33">
        <f t="shared" si="53"/>
        <v>2.1348487785068446</v>
      </c>
      <c r="DY47" s="33">
        <f t="shared" si="53"/>
        <v>2.1365387204190571</v>
      </c>
      <c r="DZ47" s="33">
        <f t="shared" si="53"/>
        <v>2.1381630446902546</v>
      </c>
      <c r="EA47" s="33">
        <f t="shared" si="53"/>
        <v>2.1397216178356451</v>
      </c>
      <c r="EB47" s="33">
        <f t="shared" ref="EB47:GM47" si="54">$B$31*EA47+$B36*$B$37*EB40</f>
        <v>2.1412143158719301</v>
      </c>
      <c r="EC47" s="33">
        <f t="shared" si="54"/>
        <v>2.1426410241825367</v>
      </c>
      <c r="ED47" s="33">
        <f t="shared" si="54"/>
        <v>2.1440016373559714</v>
      </c>
      <c r="EE47" s="33">
        <f t="shared" si="54"/>
        <v>2.145296059230728</v>
      </c>
      <c r="EF47" s="33">
        <f t="shared" si="54"/>
        <v>2.1465242028015661</v>
      </c>
      <c r="EG47" s="33">
        <f t="shared" si="54"/>
        <v>2.1476859901258369</v>
      </c>
      <c r="EH47" s="33">
        <f t="shared" si="54"/>
        <v>2.1487813523571164</v>
      </c>
      <c r="EI47" s="33">
        <f t="shared" si="54"/>
        <v>2.1498102295437764</v>
      </c>
      <c r="EJ47" s="33">
        <f t="shared" si="54"/>
        <v>2.1507725708485785</v>
      </c>
      <c r="EK47" s="33">
        <f t="shared" si="54"/>
        <v>2.1516683343938801</v>
      </c>
      <c r="EL47" s="33">
        <f t="shared" si="54"/>
        <v>2.1524974871097573</v>
      </c>
      <c r="EM47" s="33">
        <f t="shared" si="54"/>
        <v>2.1532600046203569</v>
      </c>
      <c r="EN47" s="33">
        <f t="shared" si="54"/>
        <v>2.1539558713354987</v>
      </c>
      <c r="EO47" s="33">
        <f t="shared" si="54"/>
        <v>2.1545850804285971</v>
      </c>
      <c r="EP47" s="33">
        <f t="shared" si="54"/>
        <v>2.1551476337502375</v>
      </c>
      <c r="EQ47" s="33">
        <f t="shared" si="54"/>
        <v>2.1556435417345718</v>
      </c>
      <c r="ER47" s="33">
        <f t="shared" si="54"/>
        <v>2.1560728232429098</v>
      </c>
      <c r="ES47" s="33">
        <f t="shared" si="54"/>
        <v>2.1564355055876043</v>
      </c>
      <c r="ET47" s="33">
        <f t="shared" si="54"/>
        <v>2.156731624420539</v>
      </c>
      <c r="EU47" s="33">
        <f t="shared" si="54"/>
        <v>2.156961223599553</v>
      </c>
      <c r="EV47" s="33">
        <f t="shared" si="54"/>
        <v>2.1571243553520891</v>
      </c>
      <c r="EW47" s="33">
        <f t="shared" si="54"/>
        <v>2.1572210800008818</v>
      </c>
      <c r="EX47" s="33">
        <f t="shared" si="54"/>
        <v>2.1572514659354574</v>
      </c>
      <c r="EY47" s="33">
        <f t="shared" si="54"/>
        <v>2.1572155895690726</v>
      </c>
      <c r="EZ47" s="33">
        <f t="shared" si="54"/>
        <v>2.1571135352321984</v>
      </c>
      <c r="FA47" s="33">
        <f t="shared" si="54"/>
        <v>2.1569453950859314</v>
      </c>
      <c r="FB47" s="33">
        <f t="shared" si="54"/>
        <v>2.1567112691239876</v>
      </c>
      <c r="FC47" s="33">
        <f t="shared" si="54"/>
        <v>2.1564112650307115</v>
      </c>
      <c r="FD47" s="33">
        <f t="shared" si="54"/>
        <v>2.1560454981763391</v>
      </c>
      <c r="FE47" s="33">
        <f t="shared" si="54"/>
        <v>2.1556140914904462</v>
      </c>
      <c r="FF47" s="33">
        <f t="shared" si="54"/>
        <v>2.1551171754012928</v>
      </c>
      <c r="FG47" s="33">
        <f t="shared" si="54"/>
        <v>2.1545548877663183</v>
      </c>
      <c r="FH47" s="33">
        <f t="shared" si="54"/>
        <v>2.1539273739272424</v>
      </c>
      <c r="FI47" s="33">
        <f t="shared" si="54"/>
        <v>2.1532347863722867</v>
      </c>
      <c r="FJ47" s="33">
        <f t="shared" si="54"/>
        <v>2.1524772847342777</v>
      </c>
      <c r="FK47" s="33">
        <f t="shared" si="54"/>
        <v>2.1516550356845356</v>
      </c>
      <c r="FL47" s="33">
        <f t="shared" si="54"/>
        <v>2.1507682129482033</v>
      </c>
      <c r="FM47" s="33">
        <f t="shared" si="54"/>
        <v>2.1498169971603844</v>
      </c>
      <c r="FN47" s="33">
        <f t="shared" si="54"/>
        <v>2.1488015757919463</v>
      </c>
      <c r="FO47" s="33">
        <f t="shared" si="54"/>
        <v>2.147722143072107</v>
      </c>
      <c r="FP47" s="33">
        <f t="shared" si="54"/>
        <v>2.1465788998567228</v>
      </c>
      <c r="FQ47" s="33">
        <f t="shared" si="54"/>
        <v>2.1453720535404681</v>
      </c>
      <c r="FR47" s="33">
        <f t="shared" si="54"/>
        <v>2.1441018179025346</v>
      </c>
      <c r="FS47" s="33">
        <f t="shared" si="54"/>
        <v>2.1427684131143345</v>
      </c>
      <c r="FT47" s="33">
        <f t="shared" si="54"/>
        <v>2.1413720655569435</v>
      </c>
      <c r="FU47" s="33">
        <f t="shared" si="54"/>
        <v>2.1399130077825355</v>
      </c>
      <c r="FV47" s="33">
        <f t="shared" si="54"/>
        <v>2.1383914793734831</v>
      </c>
      <c r="FW47" s="33">
        <f t="shared" si="54"/>
        <v>2.1368077251260837</v>
      </c>
      <c r="FX47" s="33">
        <f t="shared" si="54"/>
        <v>2.1351619976285976</v>
      </c>
      <c r="FY47" s="33">
        <f t="shared" si="54"/>
        <v>2.1334545535360374</v>
      </c>
      <c r="FZ47" s="33">
        <f t="shared" si="54"/>
        <v>2.1316856542849236</v>
      </c>
      <c r="GA47" s="33">
        <f t="shared" si="54"/>
        <v>2.1298555672799973</v>
      </c>
      <c r="GB47" s="33">
        <f t="shared" si="54"/>
        <v>2.1279645656043504</v>
      </c>
      <c r="GC47" s="33">
        <f t="shared" si="54"/>
        <v>2.1260129280469435</v>
      </c>
      <c r="GD47" s="33">
        <f t="shared" si="54"/>
        <v>2.1240009388320824</v>
      </c>
      <c r="GE47" s="33">
        <f t="shared" si="54"/>
        <v>2.1219288875331044</v>
      </c>
      <c r="GF47" s="33">
        <f t="shared" si="54"/>
        <v>2.1197970688734018</v>
      </c>
      <c r="GG47" s="33">
        <f t="shared" si="54"/>
        <v>2.1176057827022055</v>
      </c>
      <c r="GH47" s="33">
        <f t="shared" si="54"/>
        <v>2.1153553338545228</v>
      </c>
      <c r="GI47" s="33">
        <f t="shared" si="54"/>
        <v>2.1130460321570803</v>
      </c>
      <c r="GJ47" s="33">
        <f t="shared" si="54"/>
        <v>2.1106781922201492</v>
      </c>
      <c r="GK47" s="33">
        <f t="shared" si="54"/>
        <v>2.1083367333244944</v>
      </c>
      <c r="GL47" s="33">
        <f t="shared" si="54"/>
        <v>2.1059755093675032</v>
      </c>
      <c r="GM47" s="33">
        <f t="shared" si="54"/>
        <v>2.1035667030810288</v>
      </c>
      <c r="GN47" s="33">
        <f t="shared" ref="GN47:IY47" si="55">$B$31*GM47+$B36*$B$37*GN40</f>
        <v>2.1010936176211219</v>
      </c>
      <c r="GO47" s="33">
        <f t="shared" si="55"/>
        <v>2.0985463045131372</v>
      </c>
      <c r="GP47" s="33">
        <f t="shared" si="55"/>
        <v>2.0959189118975865</v>
      </c>
      <c r="GQ47" s="33">
        <f t="shared" si="55"/>
        <v>2.0932080763003893</v>
      </c>
      <c r="GR47" s="33">
        <f t="shared" si="55"/>
        <v>2.0904119469852356</v>
      </c>
      <c r="GS47" s="33">
        <f t="shared" si="55"/>
        <v>2.0875295945260608</v>
      </c>
      <c r="GT47" s="33">
        <f t="shared" si="55"/>
        <v>2.0845606518792335</v>
      </c>
      <c r="GU47" s="33">
        <f t="shared" si="55"/>
        <v>2.081505096769682</v>
      </c>
      <c r="GV47" s="33">
        <f t="shared" si="55"/>
        <v>2.0783631196922983</v>
      </c>
      <c r="GW47" s="33">
        <f t="shared" si="55"/>
        <v>2.0751350436792317</v>
      </c>
      <c r="GX47" s="33">
        <f t="shared" si="55"/>
        <v>2.0718212757477081</v>
      </c>
      <c r="GY47" s="33">
        <f t="shared" si="55"/>
        <v>2.0684222775082732</v>
      </c>
      <c r="GZ47" s="33">
        <f t="shared" si="55"/>
        <v>2.0649385472834485</v>
      </c>
      <c r="HA47" s="33">
        <f t="shared" si="55"/>
        <v>2.0613706090497241</v>
      </c>
      <c r="HB47" s="33">
        <f t="shared" si="55"/>
        <v>2.057719005861832</v>
      </c>
      <c r="HC47" s="33">
        <f t="shared" si="55"/>
        <v>2.0539842958037773</v>
      </c>
      <c r="HD47" s="33">
        <f t="shared" si="55"/>
        <v>2.0501670496721114</v>
      </c>
      <c r="HE47" s="33">
        <f t="shared" si="55"/>
        <v>2.0462678505769523</v>
      </c>
      <c r="HF47" s="33">
        <f t="shared" si="55"/>
        <v>2.042287289555003</v>
      </c>
      <c r="HG47" s="33">
        <f t="shared" si="55"/>
        <v>2.0382259670742253</v>
      </c>
      <c r="HH47" s="33">
        <f t="shared" si="55"/>
        <v>2.0340844926570258</v>
      </c>
      <c r="HI47" s="33">
        <f t="shared" si="55"/>
        <v>2.0298634844010177</v>
      </c>
      <c r="HJ47" s="33">
        <f t="shared" si="55"/>
        <v>2.0255635687876703</v>
      </c>
      <c r="HK47" s="33">
        <f t="shared" si="55"/>
        <v>2.0211853803923132</v>
      </c>
      <c r="HL47" s="33">
        <f t="shared" si="55"/>
        <v>2.0167295616403438</v>
      </c>
      <c r="HM47" s="33">
        <f t="shared" si="55"/>
        <v>2.0121967627006416</v>
      </c>
      <c r="HN47" s="33">
        <f t="shared" si="55"/>
        <v>2.0075876413223912</v>
      </c>
      <c r="HO47" s="33">
        <f t="shared" si="55"/>
        <v>2.0029028627330621</v>
      </c>
      <c r="HP47" s="33">
        <f t="shared" si="55"/>
        <v>1.9981430994183875</v>
      </c>
      <c r="HQ47" s="33">
        <f t="shared" si="55"/>
        <v>1.9933090312205244</v>
      </c>
      <c r="HR47" s="33">
        <f t="shared" si="55"/>
        <v>1.9884013449930102</v>
      </c>
      <c r="HS47" s="33">
        <f t="shared" si="55"/>
        <v>1.9834207340595396</v>
      </c>
      <c r="HT47" s="33">
        <f t="shared" si="55"/>
        <v>1.97836789837495</v>
      </c>
      <c r="HU47" s="33">
        <f t="shared" si="55"/>
        <v>1.973243544374399</v>
      </c>
      <c r="HV47" s="33">
        <f t="shared" si="55"/>
        <v>1.9680483848694892</v>
      </c>
      <c r="HW47" s="33">
        <f t="shared" si="55"/>
        <v>1.9627831389323886</v>
      </c>
      <c r="HX47" s="33">
        <f t="shared" si="55"/>
        <v>1.95744853158009</v>
      </c>
      <c r="HY47" s="33">
        <f t="shared" si="55"/>
        <v>1.9520452937075126</v>
      </c>
      <c r="HZ47" s="33">
        <f t="shared" si="55"/>
        <v>1.9465741619404728</v>
      </c>
      <c r="IA47" s="33">
        <f t="shared" si="55"/>
        <v>1.9410358784620989</v>
      </c>
      <c r="IB47" s="33">
        <f t="shared" si="55"/>
        <v>1.9354311908412689</v>
      </c>
      <c r="IC47" s="33">
        <f t="shared" si="55"/>
        <v>1.9297608517774933</v>
      </c>
      <c r="ID47" s="33">
        <f t="shared" si="55"/>
        <v>1.9240256189934446</v>
      </c>
      <c r="IE47" s="33">
        <f t="shared" si="55"/>
        <v>1.9182262551021227</v>
      </c>
      <c r="IF47" s="33">
        <f t="shared" si="55"/>
        <v>1.912363527391594</v>
      </c>
      <c r="IG47" s="33">
        <f t="shared" si="55"/>
        <v>1.9064382076490487</v>
      </c>
      <c r="IH47" s="33">
        <f t="shared" si="55"/>
        <v>1.9004510718551186</v>
      </c>
      <c r="II47" s="33">
        <f t="shared" si="55"/>
        <v>1.894402900200173</v>
      </c>
      <c r="IJ47" s="33">
        <f t="shared" si="55"/>
        <v>1.8882944769525443</v>
      </c>
      <c r="IK47" s="33">
        <f t="shared" si="55"/>
        <v>1.8821265902791788</v>
      </c>
      <c r="IL47" s="33">
        <f t="shared" si="55"/>
        <v>1.8759000320579569</v>
      </c>
      <c r="IM47" s="33">
        <f t="shared" si="55"/>
        <v>1.8696155977665569</v>
      </c>
      <c r="IN47" s="33">
        <f t="shared" si="55"/>
        <v>1.8632740862658976</v>
      </c>
      <c r="IO47" s="33">
        <f t="shared" si="55"/>
        <v>1.8568762997383461</v>
      </c>
      <c r="IP47" s="33">
        <f t="shared" si="55"/>
        <v>1.8504230434817421</v>
      </c>
      <c r="IQ47" s="33">
        <f t="shared" si="55"/>
        <v>1.8439151255821709</v>
      </c>
      <c r="IR47" s="33">
        <f t="shared" si="55"/>
        <v>1.8373533568747489</v>
      </c>
      <c r="IS47" s="33">
        <f t="shared" si="55"/>
        <v>1.8307385508169478</v>
      </c>
      <c r="IT47" s="33">
        <f t="shared" si="55"/>
        <v>1.8240715232850238</v>
      </c>
      <c r="IU47" s="33">
        <f t="shared" si="55"/>
        <v>1.8173530924563903</v>
      </c>
      <c r="IV47" s="33">
        <f t="shared" si="55"/>
        <v>1.8105840785800531</v>
      </c>
      <c r="IW47" s="33">
        <f t="shared" si="55"/>
        <v>1.8037653038765844</v>
      </c>
      <c r="IX47" s="33">
        <f t="shared" si="55"/>
        <v>1.7968975924439585</v>
      </c>
      <c r="IY47" s="33">
        <f t="shared" si="55"/>
        <v>1.7899817700584504</v>
      </c>
      <c r="IZ47" s="33">
        <f t="shared" ref="IZ47:KF47" si="56">$B$31*IY47+$B36*$B$37*IZ40</f>
        <v>1.7830186639822061</v>
      </c>
      <c r="JA47" s="33">
        <f t="shared" si="56"/>
        <v>1.7760091029104048</v>
      </c>
      <c r="JB47" s="33">
        <f t="shared" si="56"/>
        <v>1.7689539167374806</v>
      </c>
      <c r="JC47" s="33">
        <f t="shared" si="56"/>
        <v>1.7618539364505561</v>
      </c>
      <c r="JD47" s="33">
        <f t="shared" si="56"/>
        <v>1.7547099938856603</v>
      </c>
      <c r="JE47" s="33">
        <f t="shared" si="56"/>
        <v>1.7475229216035102</v>
      </c>
      <c r="JF47" s="33">
        <f t="shared" si="56"/>
        <v>1.7402935527571215</v>
      </c>
      <c r="JG47" s="33">
        <f t="shared" si="56"/>
        <v>1.7330227209276381</v>
      </c>
      <c r="JH47" s="33">
        <f t="shared" si="56"/>
        <v>1.725711260099374</v>
      </c>
      <c r="JI47" s="33">
        <f t="shared" si="56"/>
        <v>1.7183600043945857</v>
      </c>
      <c r="JJ47" s="33">
        <f t="shared" si="56"/>
        <v>1.7109697880368007</v>
      </c>
      <c r="JK47" s="33">
        <f t="shared" si="56"/>
        <v>1.7035414451664339</v>
      </c>
      <c r="JL47" s="33">
        <f t="shared" si="56"/>
        <v>1.6960758097044657</v>
      </c>
      <c r="JM47" s="33">
        <f t="shared" si="56"/>
        <v>1.6885737151601889</v>
      </c>
      <c r="JN47" s="33">
        <f t="shared" si="56"/>
        <v>1.6810359945213507</v>
      </c>
      <c r="JO47" s="33">
        <f t="shared" si="56"/>
        <v>1.6734634801205224</v>
      </c>
      <c r="JP47" s="33">
        <f t="shared" si="56"/>
        <v>1.665857003515735</v>
      </c>
      <c r="JQ47" s="33">
        <f t="shared" si="56"/>
        <v>1.6582173953384522</v>
      </c>
      <c r="JR47" s="33">
        <f t="shared" si="56"/>
        <v>1.6505454852451931</v>
      </c>
      <c r="JS47" s="33">
        <f t="shared" si="56"/>
        <v>1.6428421016197496</v>
      </c>
      <c r="JT47" s="33">
        <f t="shared" si="56"/>
        <v>1.6351080715949717</v>
      </c>
      <c r="JU47" s="33">
        <f t="shared" si="56"/>
        <v>1.6273442208746496</v>
      </c>
      <c r="JV47" s="33">
        <f t="shared" si="56"/>
        <v>1.6195513736309186</v>
      </c>
      <c r="JW47" s="33">
        <f t="shared" si="56"/>
        <v>1.6117303523523892</v>
      </c>
      <c r="JX47" s="33">
        <f t="shared" si="56"/>
        <v>1.6038819776814304</v>
      </c>
      <c r="JY47" s="33">
        <f t="shared" si="56"/>
        <v>1.5960070683371361</v>
      </c>
      <c r="JZ47" s="33">
        <f t="shared" si="56"/>
        <v>1.5881064410693329</v>
      </c>
      <c r="KA47" s="33">
        <f t="shared" si="56"/>
        <v>1.5801809104036917</v>
      </c>
      <c r="KB47" s="33">
        <f t="shared" si="56"/>
        <v>1.5722312885789567</v>
      </c>
      <c r="KC47" s="33">
        <f t="shared" si="56"/>
        <v>1.5642583854857159</v>
      </c>
      <c r="KD47" s="33">
        <f t="shared" si="56"/>
        <v>1.5562630085313587</v>
      </c>
      <c r="KE47" s="33">
        <f t="shared" si="56"/>
        <v>1.5482459625876259</v>
      </c>
      <c r="KF47" s="33">
        <f t="shared" si="56"/>
        <v>1.5402080498127</v>
      </c>
    </row>
    <row r="48" spans="1:292" s="19" customFormat="1" x14ac:dyDescent="0.2">
      <c r="A48" t="s">
        <v>49</v>
      </c>
      <c r="B48" s="2">
        <f>SUM(B43:B47)</f>
        <v>379.32900000000001</v>
      </c>
      <c r="C48" s="19">
        <f>SUM(C43:C47)</f>
        <v>381.37506237922571</v>
      </c>
      <c r="D48" s="19">
        <f>SUM(D43:D47)</f>
        <v>383.44047421232756</v>
      </c>
      <c r="E48" s="19">
        <f>SUM(E43:E47)</f>
        <v>385.52472624013808</v>
      </c>
      <c r="F48" s="19">
        <f t="shared" ref="F48:BQ48" si="57">SUM(F43:F47)</f>
        <v>387.62720318054676</v>
      </c>
      <c r="G48" s="19">
        <f t="shared" si="57"/>
        <v>389.74719538003086</v>
      </c>
      <c r="H48" s="19">
        <f t="shared" si="57"/>
        <v>391.88390674810722</v>
      </c>
      <c r="I48" s="19">
        <f t="shared" si="57"/>
        <v>394.0364605747032</v>
      </c>
      <c r="J48" s="19">
        <f t="shared" si="57"/>
        <v>396.20390419611238</v>
      </c>
      <c r="K48" s="19">
        <f t="shared" si="57"/>
        <v>398.38521309501027</v>
      </c>
      <c r="L48" s="19">
        <f t="shared" si="57"/>
        <v>400.57929478612857</v>
      </c>
      <c r="M48" s="19">
        <f t="shared" si="57"/>
        <v>402.77653269742848</v>
      </c>
      <c r="N48" s="19">
        <f t="shared" si="57"/>
        <v>404.98067059328548</v>
      </c>
      <c r="O48" s="19">
        <f t="shared" si="57"/>
        <v>407.19517336356847</v>
      </c>
      <c r="P48" s="19">
        <f t="shared" si="57"/>
        <v>409.42335258298533</v>
      </c>
      <c r="Q48" s="19">
        <f t="shared" si="57"/>
        <v>411.66844746501374</v>
      </c>
      <c r="R48" s="19">
        <f t="shared" si="57"/>
        <v>413.92823046772702</v>
      </c>
      <c r="S48" s="19">
        <f t="shared" si="57"/>
        <v>416.2005268111057</v>
      </c>
      <c r="T48" s="19">
        <f t="shared" si="57"/>
        <v>418.48316199825297</v>
      </c>
      <c r="U48" s="19">
        <f t="shared" si="57"/>
        <v>420.77393300498176</v>
      </c>
      <c r="V48" s="19">
        <f t="shared" si="57"/>
        <v>423.07059405253875</v>
      </c>
      <c r="W48" s="19">
        <f t="shared" si="57"/>
        <v>425.38456624427124</v>
      </c>
      <c r="X48" s="19">
        <f t="shared" si="57"/>
        <v>427.71595489303081</v>
      </c>
      <c r="Y48" s="19">
        <f t="shared" si="57"/>
        <v>430.0649142205217</v>
      </c>
      <c r="Z48" s="19">
        <f t="shared" si="57"/>
        <v>432.43160660824964</v>
      </c>
      <c r="AA48" s="19">
        <f t="shared" si="57"/>
        <v>434.8161768955033</v>
      </c>
      <c r="AB48" s="19">
        <f t="shared" si="57"/>
        <v>437.21873607727207</v>
      </c>
      <c r="AC48" s="19">
        <f t="shared" si="57"/>
        <v>439.63935068717916</v>
      </c>
      <c r="AD48" s="19">
        <f t="shared" si="57"/>
        <v>442.07803562888108</v>
      </c>
      <c r="AE48" s="19">
        <f t="shared" si="57"/>
        <v>444.53474909439569</v>
      </c>
      <c r="AF48" s="19">
        <f t="shared" si="57"/>
        <v>447.00938875034905</v>
      </c>
      <c r="AG48" s="19">
        <f t="shared" si="57"/>
        <v>449.48618497635073</v>
      </c>
      <c r="AH48" s="19">
        <f t="shared" si="57"/>
        <v>451.9668936186971</v>
      </c>
      <c r="AI48" s="19">
        <f t="shared" si="57"/>
        <v>454.45296971935011</v>
      </c>
      <c r="AJ48" s="19">
        <f t="shared" si="57"/>
        <v>456.94567824052319</v>
      </c>
      <c r="AK48" s="19">
        <f t="shared" si="57"/>
        <v>459.44616295641015</v>
      </c>
      <c r="AL48" s="19">
        <f t="shared" si="57"/>
        <v>461.95548939493062</v>
      </c>
      <c r="AM48" s="19">
        <f t="shared" si="57"/>
        <v>464.47467204484155</v>
      </c>
      <c r="AN48" s="19">
        <f t="shared" si="57"/>
        <v>467.00469203879175</v>
      </c>
      <c r="AO48" s="19">
        <f t="shared" si="57"/>
        <v>469.54650907394006</v>
      </c>
      <c r="AP48" s="19">
        <f t="shared" si="57"/>
        <v>472.10106986240254</v>
      </c>
      <c r="AQ48" s="19">
        <f t="shared" si="57"/>
        <v>474.67332591189029</v>
      </c>
      <c r="AR48" s="19">
        <f t="shared" si="57"/>
        <v>477.26313609071627</v>
      </c>
      <c r="AS48" s="19">
        <f t="shared" si="57"/>
        <v>479.87042238922368</v>
      </c>
      <c r="AT48" s="19">
        <f t="shared" si="57"/>
        <v>482.4951347254796</v>
      </c>
      <c r="AU48" s="19">
        <f t="shared" si="57"/>
        <v>485.13722916147549</v>
      </c>
      <c r="AV48" s="19">
        <f t="shared" si="57"/>
        <v>487.79665448694567</v>
      </c>
      <c r="AW48" s="19">
        <f t="shared" si="57"/>
        <v>490.47334388521438</v>
      </c>
      <c r="AX48" s="19">
        <f t="shared" si="57"/>
        <v>493.16720968596275</v>
      </c>
      <c r="AY48" s="19">
        <f t="shared" si="57"/>
        <v>495.87813999246549</v>
      </c>
      <c r="AZ48" s="19">
        <f t="shared" si="57"/>
        <v>498.60599644934172</v>
      </c>
      <c r="BA48" s="19">
        <f t="shared" si="57"/>
        <v>501.33214742921837</v>
      </c>
      <c r="BB48" s="19">
        <f t="shared" si="57"/>
        <v>504.05877312057055</v>
      </c>
      <c r="BC48" s="19">
        <f t="shared" si="57"/>
        <v>506.78764686163265</v>
      </c>
      <c r="BD48" s="19">
        <f t="shared" si="57"/>
        <v>509.52026877539521</v>
      </c>
      <c r="BE48" s="19">
        <f t="shared" si="57"/>
        <v>512.25794810399702</v>
      </c>
      <c r="BF48" s="19">
        <f t="shared" si="57"/>
        <v>515.00185375232149</v>
      </c>
      <c r="BG48" s="19">
        <f t="shared" si="57"/>
        <v>517.75304548437475</v>
      </c>
      <c r="BH48" s="19">
        <f t="shared" si="57"/>
        <v>520.51249333769806</v>
      </c>
      <c r="BI48" s="19">
        <f t="shared" si="57"/>
        <v>523.28108984494429</v>
      </c>
      <c r="BJ48" s="19">
        <f t="shared" si="57"/>
        <v>526.05965785144508</v>
      </c>
      <c r="BK48" s="19">
        <f t="shared" si="57"/>
        <v>528.87015151546586</v>
      </c>
      <c r="BL48" s="19">
        <f t="shared" si="57"/>
        <v>531.71267891181105</v>
      </c>
      <c r="BM48" s="19">
        <f t="shared" si="57"/>
        <v>534.58767146346406</v>
      </c>
      <c r="BN48" s="19">
        <f t="shared" si="57"/>
        <v>537.49576405497578</v>
      </c>
      <c r="BO48" s="19">
        <f t="shared" si="57"/>
        <v>540.43772239225177</v>
      </c>
      <c r="BP48" s="19">
        <f t="shared" si="57"/>
        <v>543.41439924702092</v>
      </c>
      <c r="BQ48" s="19">
        <f t="shared" si="57"/>
        <v>546.42670822910918</v>
      </c>
      <c r="BR48" s="19">
        <f t="shared" ref="BR48:EC48" si="58">SUM(BR43:BR47)</f>
        <v>549.4756082156797</v>
      </c>
      <c r="BS48" s="19">
        <f t="shared" si="58"/>
        <v>552.56209425250472</v>
      </c>
      <c r="BT48" s="19">
        <f t="shared" si="58"/>
        <v>555.68719239680502</v>
      </c>
      <c r="BU48" s="19">
        <f t="shared" si="58"/>
        <v>558.86876159906342</v>
      </c>
      <c r="BV48" s="19">
        <f t="shared" si="58"/>
        <v>562.10553611759246</v>
      </c>
      <c r="BW48" s="19">
        <f t="shared" si="58"/>
        <v>565.39651011912758</v>
      </c>
      <c r="BX48" s="19">
        <f t="shared" si="58"/>
        <v>568.74081419983474</v>
      </c>
      <c r="BY48" s="19">
        <f t="shared" si="58"/>
        <v>572.13763907859811</v>
      </c>
      <c r="BZ48" s="19">
        <f t="shared" si="58"/>
        <v>575.58618805485014</v>
      </c>
      <c r="CA48" s="19">
        <f t="shared" si="58"/>
        <v>579.08564694189181</v>
      </c>
      <c r="CB48" s="19">
        <f t="shared" si="58"/>
        <v>582.63516466182193</v>
      </c>
      <c r="CC48" s="19">
        <f t="shared" si="58"/>
        <v>586.23384035143943</v>
      </c>
      <c r="CD48" s="19">
        <f t="shared" si="58"/>
        <v>589.88071446270101</v>
      </c>
      <c r="CE48" s="19">
        <f t="shared" si="58"/>
        <v>593.55237549514425</v>
      </c>
      <c r="CF48" s="19">
        <f t="shared" si="58"/>
        <v>597.24391110039699</v>
      </c>
      <c r="CG48" s="19">
        <f t="shared" si="58"/>
        <v>600.95022081594743</v>
      </c>
      <c r="CH48" s="19">
        <f t="shared" si="58"/>
        <v>604.66608600799918</v>
      </c>
      <c r="CI48" s="19">
        <f t="shared" si="58"/>
        <v>608.38621725886401</v>
      </c>
      <c r="CJ48" s="19">
        <f t="shared" si="58"/>
        <v>612.10528789149384</v>
      </c>
      <c r="CK48" s="19">
        <f t="shared" si="58"/>
        <v>615.81795914921247</v>
      </c>
      <c r="CL48" s="19">
        <f t="shared" si="58"/>
        <v>619.51890039985778</v>
      </c>
      <c r="CM48" s="19">
        <f t="shared" si="58"/>
        <v>623.20280634937546</v>
      </c>
      <c r="CN48" s="19">
        <f t="shared" si="58"/>
        <v>626.86441244954756</v>
      </c>
      <c r="CO48" s="19">
        <f t="shared" si="58"/>
        <v>630.50660909816679</v>
      </c>
      <c r="CP48" s="19">
        <f t="shared" si="58"/>
        <v>634.13023720685487</v>
      </c>
      <c r="CQ48" s="19">
        <f t="shared" si="58"/>
        <v>637.73597979989029</v>
      </c>
      <c r="CR48" s="19">
        <f t="shared" si="58"/>
        <v>641.32441299806192</v>
      </c>
      <c r="CS48" s="19">
        <f t="shared" si="58"/>
        <v>644.89603755740814</v>
      </c>
      <c r="CT48" s="19">
        <f t="shared" si="58"/>
        <v>648.4512985880765</v>
      </c>
      <c r="CU48" s="19">
        <f t="shared" si="58"/>
        <v>651.99059806972184</v>
      </c>
      <c r="CV48" s="19">
        <f t="shared" si="58"/>
        <v>655.51430296772446</v>
      </c>
      <c r="CW48" s="19">
        <f t="shared" si="58"/>
        <v>659.02275064968262</v>
      </c>
      <c r="CX48" s="19">
        <f t="shared" si="58"/>
        <v>662.51625263910637</v>
      </c>
      <c r="CY48" s="19">
        <f t="shared" si="58"/>
        <v>665.99509733056595</v>
      </c>
      <c r="CZ48" s="19">
        <f t="shared" si="58"/>
        <v>669.45955205388407</v>
      </c>
      <c r="DA48" s="19">
        <f t="shared" si="58"/>
        <v>672.90986471700012</v>
      </c>
      <c r="DB48" s="19">
        <f t="shared" si="58"/>
        <v>676.34626517399079</v>
      </c>
      <c r="DC48" s="19">
        <f t="shared" si="58"/>
        <v>679.76896640353209</v>
      </c>
      <c r="DD48" s="19">
        <f t="shared" si="58"/>
        <v>683.17816555391175</v>
      </c>
      <c r="DE48" s="19">
        <f t="shared" si="58"/>
        <v>686.57404488814302</v>
      </c>
      <c r="DF48" s="19">
        <f t="shared" si="58"/>
        <v>689.95677265252436</v>
      </c>
      <c r="DG48" s="19">
        <f t="shared" si="58"/>
        <v>693.32650388070408</v>
      </c>
      <c r="DH48" s="19">
        <f t="shared" si="58"/>
        <v>696.68338114503649</v>
      </c>
      <c r="DI48" s="19">
        <f t="shared" si="58"/>
        <v>700.02753526075549</v>
      </c>
      <c r="DJ48" s="19">
        <f t="shared" si="58"/>
        <v>703.35908594623038</v>
      </c>
      <c r="DK48" s="19">
        <f t="shared" si="58"/>
        <v>706.6781424463926</v>
      </c>
      <c r="DL48" s="19">
        <f t="shared" si="58"/>
        <v>709.98480411956882</v>
      </c>
      <c r="DM48" s="19">
        <f t="shared" si="58"/>
        <v>713.27916099279548</v>
      </c>
      <c r="DN48" s="19">
        <f t="shared" si="58"/>
        <v>716.56129428569034</v>
      </c>
      <c r="DO48" s="19">
        <f t="shared" si="58"/>
        <v>719.83127690596802</v>
      </c>
      <c r="DP48" s="19">
        <f t="shared" si="58"/>
        <v>723.08917391719206</v>
      </c>
      <c r="DQ48" s="19">
        <f t="shared" si="58"/>
        <v>726.3350429814077</v>
      </c>
      <c r="DR48" s="19">
        <f t="shared" si="58"/>
        <v>729.5689347780326</v>
      </c>
      <c r="DS48" s="19">
        <f t="shared" si="58"/>
        <v>732.79089339956488</v>
      </c>
      <c r="DT48" s="19">
        <f t="shared" si="58"/>
        <v>736.00095672697239</v>
      </c>
      <c r="DU48" s="19">
        <f t="shared" si="58"/>
        <v>739.19915678496943</v>
      </c>
      <c r="DV48" s="19">
        <f t="shared" si="58"/>
        <v>742.3855200776685</v>
      </c>
      <c r="DW48" s="19">
        <f t="shared" si="58"/>
        <v>745.56006790734023</v>
      </c>
      <c r="DX48" s="19">
        <f t="shared" si="58"/>
        <v>748.72281667545474</v>
      </c>
      <c r="DY48" s="19">
        <f t="shared" si="58"/>
        <v>751.87377816740934</v>
      </c>
      <c r="DZ48" s="19">
        <f t="shared" si="58"/>
        <v>755.01295982327986</v>
      </c>
      <c r="EA48" s="19">
        <f t="shared" si="58"/>
        <v>758.14036499444649</v>
      </c>
      <c r="EB48" s="19">
        <f t="shared" si="58"/>
        <v>761.2559931876475</v>
      </c>
      <c r="EC48" s="19">
        <f t="shared" si="58"/>
        <v>764.35984029497843</v>
      </c>
      <c r="ED48" s="19">
        <f t="shared" ref="ED48:GO48" si="59">SUM(ED43:ED47)</f>
        <v>767.45189881144256</v>
      </c>
      <c r="EE48" s="19">
        <f t="shared" si="59"/>
        <v>770.53215804296883</v>
      </c>
      <c r="EF48" s="19">
        <f t="shared" si="59"/>
        <v>773.60060430275951</v>
      </c>
      <c r="EG48" s="19">
        <f t="shared" si="59"/>
        <v>776.65722109748083</v>
      </c>
      <c r="EH48" s="19">
        <f t="shared" si="59"/>
        <v>779.70198930512015</v>
      </c>
      <c r="EI48" s="19">
        <f t="shared" si="59"/>
        <v>782.73488734184184</v>
      </c>
      <c r="EJ48" s="19">
        <f t="shared" si="59"/>
        <v>785.75589132410062</v>
      </c>
      <c r="EK48" s="19">
        <f t="shared" si="59"/>
        <v>788.76497521994418</v>
      </c>
      <c r="EL48" s="19">
        <f t="shared" si="59"/>
        <v>791.76211099244847</v>
      </c>
      <c r="EM48" s="19">
        <f t="shared" si="59"/>
        <v>794.74726873606426</v>
      </c>
      <c r="EN48" s="19">
        <f t="shared" si="59"/>
        <v>797.72041680807274</v>
      </c>
      <c r="EO48" s="19">
        <f t="shared" si="59"/>
        <v>800.68152195302423</v>
      </c>
      <c r="EP48" s="19">
        <f t="shared" si="59"/>
        <v>803.63054942060455</v>
      </c>
      <c r="EQ48" s="19">
        <f t="shared" si="59"/>
        <v>806.56746307761557</v>
      </c>
      <c r="ER48" s="19">
        <f t="shared" si="59"/>
        <v>809.49222551379887</v>
      </c>
      <c r="ES48" s="19">
        <f t="shared" si="59"/>
        <v>812.40479814401931</v>
      </c>
      <c r="ET48" s="19">
        <f t="shared" si="59"/>
        <v>815.30514130453696</v>
      </c>
      <c r="EU48" s="19">
        <f t="shared" si="59"/>
        <v>818.19321434430174</v>
      </c>
      <c r="EV48" s="19">
        <f t="shared" si="59"/>
        <v>821.06897571463867</v>
      </c>
      <c r="EW48" s="19">
        <f t="shared" si="59"/>
        <v>823.93238305120371</v>
      </c>
      <c r="EX48" s="19">
        <f t="shared" si="59"/>
        <v>826.78339325378374</v>
      </c>
      <c r="EY48" s="19">
        <f t="shared" si="59"/>
        <v>829.62196256238326</v>
      </c>
      <c r="EZ48" s="19">
        <f t="shared" si="59"/>
        <v>832.44804662924798</v>
      </c>
      <c r="FA48" s="19">
        <f t="shared" si="59"/>
        <v>835.2616005876348</v>
      </c>
      <c r="FB48" s="19">
        <f t="shared" si="59"/>
        <v>838.06257911825094</v>
      </c>
      <c r="FC48" s="19">
        <f t="shared" si="59"/>
        <v>840.8509365115043</v>
      </c>
      <c r="FD48" s="19">
        <f t="shared" si="59"/>
        <v>843.62662672804129</v>
      </c>
      <c r="FE48" s="19">
        <f t="shared" si="59"/>
        <v>846.38960345559269</v>
      </c>
      <c r="FF48" s="19">
        <f t="shared" si="59"/>
        <v>849.13982016373279</v>
      </c>
      <c r="FG48" s="19">
        <f t="shared" si="59"/>
        <v>851.87723015615325</v>
      </c>
      <c r="FH48" s="19">
        <f t="shared" si="59"/>
        <v>854.6017866218873</v>
      </c>
      <c r="FI48" s="19">
        <f t="shared" si="59"/>
        <v>857.31344268083194</v>
      </c>
      <c r="FJ48" s="19">
        <f t="shared" si="59"/>
        <v>860.01215142965202</v>
      </c>
      <c r="FK48" s="19">
        <f t="shared" si="59"/>
        <v>862.69786598490305</v>
      </c>
      <c r="FL48" s="19">
        <f t="shared" si="59"/>
        <v>865.37053952537815</v>
      </c>
      <c r="FM48" s="19">
        <f t="shared" si="59"/>
        <v>868.03012533137041</v>
      </c>
      <c r="FN48" s="19">
        <f t="shared" si="59"/>
        <v>870.67657682269021</v>
      </c>
      <c r="FO48" s="19">
        <f t="shared" si="59"/>
        <v>873.30984759502689</v>
      </c>
      <c r="FP48" s="19">
        <f t="shared" si="59"/>
        <v>875.92989145421086</v>
      </c>
      <c r="FQ48" s="19">
        <f t="shared" si="59"/>
        <v>878.53666244925091</v>
      </c>
      <c r="FR48" s="19">
        <f t="shared" si="59"/>
        <v>881.13011490326255</v>
      </c>
      <c r="FS48" s="19">
        <f t="shared" si="59"/>
        <v>883.71020344441479</v>
      </c>
      <c r="FT48" s="19">
        <f t="shared" si="59"/>
        <v>886.27688303398349</v>
      </c>
      <c r="FU48" s="19">
        <f t="shared" si="59"/>
        <v>888.83010899426904</v>
      </c>
      <c r="FV48" s="19">
        <f t="shared" si="59"/>
        <v>891.36983704445913</v>
      </c>
      <c r="FW48" s="19">
        <f t="shared" si="59"/>
        <v>893.89602331176275</v>
      </c>
      <c r="FX48" s="19">
        <f t="shared" si="59"/>
        <v>896.40862437953513</v>
      </c>
      <c r="FY48" s="19">
        <f t="shared" si="59"/>
        <v>898.90759728030946</v>
      </c>
      <c r="FZ48" s="19">
        <f t="shared" si="59"/>
        <v>901.39289951990884</v>
      </c>
      <c r="GA48" s="19">
        <f t="shared" si="59"/>
        <v>903.8644891081276</v>
      </c>
      <c r="GB48" s="19">
        <f t="shared" si="59"/>
        <v>906.3223245780556</v>
      </c>
      <c r="GC48" s="19">
        <f t="shared" si="59"/>
        <v>908.76636500699112</v>
      </c>
      <c r="GD48" s="19">
        <f t="shared" si="59"/>
        <v>911.19657003389807</v>
      </c>
      <c r="GE48" s="19">
        <f t="shared" si="59"/>
        <v>913.61289987726298</v>
      </c>
      <c r="GF48" s="19">
        <f t="shared" si="59"/>
        <v>916.01531535103959</v>
      </c>
      <c r="GG48" s="19">
        <f t="shared" si="59"/>
        <v>918.40377788121407</v>
      </c>
      <c r="GH48" s="19">
        <f t="shared" si="59"/>
        <v>920.77824952069921</v>
      </c>
      <c r="GI48" s="19">
        <f t="shared" si="59"/>
        <v>923.13869296481857</v>
      </c>
      <c r="GJ48" s="19">
        <f t="shared" si="59"/>
        <v>925.48507156429253</v>
      </c>
      <c r="GK48" s="19">
        <f t="shared" si="59"/>
        <v>927.81819533811893</v>
      </c>
      <c r="GL48" s="19">
        <f t="shared" si="59"/>
        <v>930.13784769232484</v>
      </c>
      <c r="GM48" s="19">
        <f t="shared" si="59"/>
        <v>932.44383467002183</v>
      </c>
      <c r="GN48" s="19">
        <f t="shared" si="59"/>
        <v>934.73597760697135</v>
      </c>
      <c r="GO48" s="19">
        <f t="shared" si="59"/>
        <v>937.01410863238357</v>
      </c>
      <c r="GP48" s="19">
        <f t="shared" ref="GP48:JA48" si="60">SUM(GP43:GP47)</f>
        <v>939.27806789808892</v>
      </c>
      <c r="GQ48" s="19">
        <f t="shared" si="60"/>
        <v>941.52770185983729</v>
      </c>
      <c r="GR48" s="19">
        <f t="shared" si="60"/>
        <v>943.76286219620931</v>
      </c>
      <c r="GS48" s="19">
        <f t="shared" si="60"/>
        <v>945.98340512127982</v>
      </c>
      <c r="GT48" s="19">
        <f t="shared" si="60"/>
        <v>948.18919093400189</v>
      </c>
      <c r="GU48" s="19">
        <f t="shared" si="60"/>
        <v>950.38008371547642</v>
      </c>
      <c r="GV48" s="19">
        <f t="shared" si="60"/>
        <v>952.55595111719958</v>
      </c>
      <c r="GW48" s="19">
        <f t="shared" si="60"/>
        <v>954.71666420466363</v>
      </c>
      <c r="GX48" s="19">
        <f t="shared" si="60"/>
        <v>956.8620973385149</v>
      </c>
      <c r="GY48" s="19">
        <f t="shared" si="60"/>
        <v>958.99212807995139</v>
      </c>
      <c r="GZ48" s="19">
        <f t="shared" si="60"/>
        <v>961.10663711144355</v>
      </c>
      <c r="HA48" s="19">
        <f t="shared" si="60"/>
        <v>963.20550816642776</v>
      </c>
      <c r="HB48" s="19">
        <f t="shared" si="60"/>
        <v>965.28862796853582</v>
      </c>
      <c r="HC48" s="19">
        <f t="shared" si="60"/>
        <v>967.35588617643077</v>
      </c>
      <c r="HD48" s="19">
        <f t="shared" si="60"/>
        <v>969.40717533505585</v>
      </c>
      <c r="HE48" s="19">
        <f t="shared" si="60"/>
        <v>971.4423908410613</v>
      </c>
      <c r="HF48" s="19">
        <f t="shared" si="60"/>
        <v>973.46143086977179</v>
      </c>
      <c r="HG48" s="19">
        <f t="shared" si="60"/>
        <v>975.46419634898882</v>
      </c>
      <c r="HH48" s="19">
        <f t="shared" si="60"/>
        <v>977.45059092177974</v>
      </c>
      <c r="HI48" s="19">
        <f t="shared" si="60"/>
        <v>979.42052090948073</v>
      </c>
      <c r="HJ48" s="19">
        <f t="shared" si="60"/>
        <v>981.37389527835319</v>
      </c>
      <c r="HK48" s="19">
        <f t="shared" si="60"/>
        <v>983.31062560689259</v>
      </c>
      <c r="HL48" s="19">
        <f t="shared" si="60"/>
        <v>985.23062605478526</v>
      </c>
      <c r="HM48" s="19">
        <f t="shared" si="60"/>
        <v>987.13381333447762</v>
      </c>
      <c r="HN48" s="19">
        <f t="shared" si="60"/>
        <v>989.02010668377591</v>
      </c>
      <c r="HO48" s="19">
        <f t="shared" si="60"/>
        <v>990.88942784036146</v>
      </c>
      <c r="HP48" s="19">
        <f t="shared" si="60"/>
        <v>992.74170101654124</v>
      </c>
      <c r="HQ48" s="19">
        <f t="shared" si="60"/>
        <v>994.57685287810455</v>
      </c>
      <c r="HR48" s="19">
        <f t="shared" si="60"/>
        <v>996.39481252066071</v>
      </c>
      <c r="HS48" s="19">
        <f t="shared" si="60"/>
        <v>998.19551144434627</v>
      </c>
      <c r="HT48" s="19">
        <f t="shared" si="60"/>
        <v>999.97888353516691</v>
      </c>
      <c r="HU48" s="19">
        <f t="shared" si="60"/>
        <v>1001.7448650451422</v>
      </c>
      <c r="HV48" s="19">
        <f t="shared" si="60"/>
        <v>1003.4933945737075</v>
      </c>
      <c r="HW48" s="19">
        <f t="shared" si="60"/>
        <v>1005.2244130498785</v>
      </c>
      <c r="HX48" s="19">
        <f t="shared" si="60"/>
        <v>1006.9378637131992</v>
      </c>
      <c r="HY48" s="19">
        <f t="shared" si="60"/>
        <v>1008.6336920972284</v>
      </c>
      <c r="HZ48" s="19">
        <f t="shared" si="60"/>
        <v>1010.3118460130736</v>
      </c>
      <c r="IA48" s="19">
        <f t="shared" si="60"/>
        <v>1011.9722755331818</v>
      </c>
      <c r="IB48" s="19">
        <f t="shared" si="60"/>
        <v>1013.6149329755356</v>
      </c>
      <c r="IC48" s="19">
        <f t="shared" si="60"/>
        <v>1015.2397728873681</v>
      </c>
      <c r="ID48" s="19">
        <f t="shared" si="60"/>
        <v>1016.8467520303864</v>
      </c>
      <c r="IE48" s="19">
        <f t="shared" si="60"/>
        <v>1018.4358293662352</v>
      </c>
      <c r="IF48" s="19">
        <f t="shared" si="60"/>
        <v>1020.0069660415104</v>
      </c>
      <c r="IG48" s="19">
        <f t="shared" si="60"/>
        <v>1021.5601253732227</v>
      </c>
      <c r="IH48" s="19">
        <f t="shared" si="60"/>
        <v>1023.0952728331289</v>
      </c>
      <c r="II48" s="19">
        <f t="shared" si="60"/>
        <v>1024.6123760349819</v>
      </c>
      <c r="IJ48" s="19">
        <f t="shared" si="60"/>
        <v>1026.1114047210617</v>
      </c>
      <c r="IK48" s="19">
        <f t="shared" si="60"/>
        <v>1027.5923307484552</v>
      </c>
      <c r="IL48" s="19">
        <f t="shared" si="60"/>
        <v>1029.0551280752923</v>
      </c>
      <c r="IM48" s="19">
        <f t="shared" si="60"/>
        <v>1030.4997727477394</v>
      </c>
      <c r="IN48" s="19">
        <f t="shared" si="60"/>
        <v>1031.9262428861625</v>
      </c>
      <c r="IO48" s="19">
        <f t="shared" si="60"/>
        <v>1033.3345186726915</v>
      </c>
      <c r="IP48" s="19">
        <f t="shared" si="60"/>
        <v>1034.7245823376911</v>
      </c>
      <c r="IQ48" s="19">
        <f t="shared" si="60"/>
        <v>1036.0964181448696</v>
      </c>
      <c r="IR48" s="19">
        <f t="shared" si="60"/>
        <v>1037.4500123786881</v>
      </c>
      <c r="IS48" s="19">
        <f t="shared" si="60"/>
        <v>1038.7853533312864</v>
      </c>
      <c r="IT48" s="19">
        <f t="shared" si="60"/>
        <v>1040.1024312887052</v>
      </c>
      <c r="IU48" s="19">
        <f t="shared" si="60"/>
        <v>1041.4012385177648</v>
      </c>
      <c r="IV48" s="19">
        <f t="shared" si="60"/>
        <v>1042.6817692518998</v>
      </c>
      <c r="IW48" s="19">
        <f t="shared" si="60"/>
        <v>1043.9440196779701</v>
      </c>
      <c r="IX48" s="19">
        <f t="shared" si="60"/>
        <v>1045.1879879232429</v>
      </c>
      <c r="IY48" s="19">
        <f t="shared" si="60"/>
        <v>1046.4136740414413</v>
      </c>
      <c r="IZ48" s="19">
        <f t="shared" si="60"/>
        <v>1047.621079998607</v>
      </c>
      <c r="JA48" s="19">
        <f t="shared" si="60"/>
        <v>1048.8102096601285</v>
      </c>
      <c r="JB48" s="19">
        <f t="shared" ref="JB48:KF48" si="61">SUM(JB43:JB47)</f>
        <v>1049.9810687761819</v>
      </c>
      <c r="JC48" s="19">
        <f t="shared" si="61"/>
        <v>1051.1336649680529</v>
      </c>
      <c r="JD48" s="19">
        <f t="shared" si="61"/>
        <v>1052.2680077131142</v>
      </c>
      <c r="JE48" s="19">
        <f t="shared" si="61"/>
        <v>1053.3841083305572</v>
      </c>
      <c r="JF48" s="19">
        <f t="shared" si="61"/>
        <v>1054.4819799670006</v>
      </c>
      <c r="JG48" s="19">
        <f t="shared" si="61"/>
        <v>1055.5616375817053</v>
      </c>
      <c r="JH48" s="19">
        <f t="shared" si="61"/>
        <v>1056.6230979329864</v>
      </c>
      <c r="JI48" s="19">
        <f t="shared" si="61"/>
        <v>1057.6663795624982</v>
      </c>
      <c r="JJ48" s="19">
        <f t="shared" si="61"/>
        <v>1058.6915027812502</v>
      </c>
      <c r="JK48" s="19">
        <f t="shared" si="61"/>
        <v>1059.6984896543702</v>
      </c>
      <c r="JL48" s="19">
        <f t="shared" si="61"/>
        <v>1060.6873639860592</v>
      </c>
      <c r="JM48" s="19">
        <f t="shared" si="61"/>
        <v>1061.6581513038591</v>
      </c>
      <c r="JN48" s="19">
        <f t="shared" si="61"/>
        <v>1062.6108788434246</v>
      </c>
      <c r="JO48" s="19">
        <f t="shared" si="61"/>
        <v>1063.545575533012</v>
      </c>
      <c r="JP48" s="19">
        <f t="shared" si="61"/>
        <v>1064.4622719779818</v>
      </c>
      <c r="JQ48" s="19">
        <f t="shared" si="61"/>
        <v>1065.3610004448838</v>
      </c>
      <c r="JR48" s="19">
        <f t="shared" si="61"/>
        <v>1066.2417948463842</v>
      </c>
      <c r="JS48" s="19">
        <f t="shared" si="61"/>
        <v>1067.1046907238351</v>
      </c>
      <c r="JT48" s="19">
        <f t="shared" si="61"/>
        <v>1067.9497252323433</v>
      </c>
      <c r="JU48" s="19">
        <f t="shared" si="61"/>
        <v>1068.7769371242191</v>
      </c>
      <c r="JV48" s="19">
        <f t="shared" si="61"/>
        <v>1069.5863667328692</v>
      </c>
      <c r="JW48" s="19">
        <f t="shared" si="61"/>
        <v>1070.3780559561524</v>
      </c>
      <c r="JX48" s="19">
        <f t="shared" si="61"/>
        <v>1071.1520482393987</v>
      </c>
      <c r="JY48" s="19">
        <f t="shared" si="61"/>
        <v>1071.908388559033</v>
      </c>
      <c r="JZ48" s="19">
        <f t="shared" si="61"/>
        <v>1072.6471234065325</v>
      </c>
      <c r="KA48" s="19">
        <f t="shared" si="61"/>
        <v>1073.368300770423</v>
      </c>
      <c r="KB48" s="19">
        <f t="shared" si="61"/>
        <v>1074.0719701196201</v>
      </c>
      <c r="KC48" s="19">
        <f t="shared" si="61"/>
        <v>1074.7581823868472</v>
      </c>
      <c r="KD48" s="19">
        <f t="shared" si="61"/>
        <v>1075.4269899513934</v>
      </c>
      <c r="KE48" s="19">
        <f t="shared" si="61"/>
        <v>1076.0784466225041</v>
      </c>
      <c r="KF48" s="19">
        <f t="shared" si="61"/>
        <v>1076.7126076216189</v>
      </c>
    </row>
    <row r="50" spans="1:292" ht="21" x14ac:dyDescent="0.25">
      <c r="A50" s="15" t="s">
        <v>38</v>
      </c>
    </row>
    <row r="52" spans="1:292" ht="16" x14ac:dyDescent="0.2">
      <c r="A52" s="18" t="s">
        <v>41</v>
      </c>
    </row>
    <row r="53" spans="1:292" x14ac:dyDescent="0.2">
      <c r="A53" t="s">
        <v>31</v>
      </c>
      <c r="B53" s="12">
        <v>2.6</v>
      </c>
    </row>
    <row r="55" spans="1:292" ht="16" x14ac:dyDescent="0.2">
      <c r="A55" s="18" t="s">
        <v>2</v>
      </c>
    </row>
    <row r="56" spans="1:292" s="29" customFormat="1" x14ac:dyDescent="0.2">
      <c r="A56" s="44" t="s">
        <v>32</v>
      </c>
      <c r="B56" s="45">
        <v>1.2837724598983913E-2</v>
      </c>
      <c r="C56" s="45">
        <v>1.2636228950587691E-2</v>
      </c>
      <c r="D56" s="45">
        <v>1.2432971300302187E-2</v>
      </c>
      <c r="E56" s="45">
        <v>1.2227992431673496E-2</v>
      </c>
      <c r="F56" s="45">
        <v>1.202133318330012E-2</v>
      </c>
      <c r="G56" s="45">
        <v>1.1813034416236601E-2</v>
      </c>
      <c r="H56" s="45">
        <v>1.1603137112478512E-2</v>
      </c>
      <c r="I56" s="45">
        <v>1.1391682282664739E-2</v>
      </c>
      <c r="J56" s="45">
        <v>1.1178710967767014E-2</v>
      </c>
      <c r="K56" s="45">
        <v>1.0964264223745745E-2</v>
      </c>
      <c r="L56" s="45">
        <v>1.0748383131468087E-2</v>
      </c>
      <c r="M56" s="45">
        <v>1.1169431926644879E-2</v>
      </c>
      <c r="N56" s="45">
        <v>1.1592482686432426E-2</v>
      </c>
      <c r="O56" s="45">
        <v>1.2017618512808026E-2</v>
      </c>
      <c r="P56" s="45">
        <v>1.2444922649016421E-2</v>
      </c>
      <c r="Q56" s="45">
        <v>1.2874478415623836E-2</v>
      </c>
      <c r="R56" s="45">
        <v>1.3306369202214396E-2</v>
      </c>
      <c r="S56" s="45">
        <v>1.3740678520314686E-2</v>
      </c>
      <c r="T56" s="45">
        <v>1.4177489961330281E-2</v>
      </c>
      <c r="U56" s="45">
        <v>1.4616887170949555E-2</v>
      </c>
      <c r="V56" s="45">
        <v>1.5058953867709057E-2</v>
      </c>
      <c r="W56" s="45">
        <v>1.4083614505908004E-2</v>
      </c>
      <c r="X56" s="45">
        <v>1.3102168163938055E-2</v>
      </c>
      <c r="Y56" s="45">
        <v>1.2115029758463347E-2</v>
      </c>
      <c r="Z56" s="45">
        <v>1.1122629765750514E-2</v>
      </c>
      <c r="AA56" s="45">
        <v>1.0125390707339976E-2</v>
      </c>
      <c r="AB56" s="45">
        <v>9.1237304792017859E-3</v>
      </c>
      <c r="AC56" s="45">
        <v>8.1180709372432602E-3</v>
      </c>
      <c r="AD56" s="45">
        <v>7.1088342043597041E-3</v>
      </c>
      <c r="AE56" s="45">
        <v>6.0964427548020339E-3</v>
      </c>
      <c r="AF56" s="45">
        <v>5.0813195084213891E-3</v>
      </c>
      <c r="AG56" s="45">
        <v>5.273988331600421E-3</v>
      </c>
      <c r="AH56" s="45">
        <v>5.4665739744690356E-3</v>
      </c>
      <c r="AI56" s="45">
        <v>5.6590846448472121E-3</v>
      </c>
      <c r="AJ56" s="45">
        <v>5.8515283607905033E-3</v>
      </c>
      <c r="AK56" s="45">
        <v>6.0439128890781291E-3</v>
      </c>
      <c r="AL56" s="45">
        <v>6.2362457364328883E-3</v>
      </c>
      <c r="AM56" s="45">
        <v>6.4285342123477918E-3</v>
      </c>
      <c r="AN56" s="45">
        <v>6.6207854020763346E-3</v>
      </c>
      <c r="AO56" s="45">
        <v>6.8130061913704854E-3</v>
      </c>
      <c r="AP56" s="45">
        <v>7.0052033149989867E-3</v>
      </c>
      <c r="AQ56" s="45">
        <v>6.6602732092253536E-3</v>
      </c>
      <c r="AR56" s="45">
        <v>6.3148715335097361E-3</v>
      </c>
      <c r="AS56" s="45">
        <v>5.9690225780264505E-3</v>
      </c>
      <c r="AT56" s="45">
        <v>5.6227505349284446E-3</v>
      </c>
      <c r="AU56" s="45">
        <v>5.2760795345694333E-3</v>
      </c>
      <c r="AV56" s="45">
        <v>4.9290336682528135E-3</v>
      </c>
      <c r="AW56" s="45">
        <v>4.5816369890308017E-3</v>
      </c>
      <c r="AX56" s="45">
        <v>4.2339135016811191E-3</v>
      </c>
      <c r="AY56" s="45">
        <v>3.8858871622686753E-3</v>
      </c>
      <c r="AZ56" s="45">
        <v>3.5375818991136843E-3</v>
      </c>
      <c r="BA56" s="45">
        <v>4.1005043380644146E-3</v>
      </c>
      <c r="BB56" s="45">
        <v>4.6637253779242549E-3</v>
      </c>
      <c r="BC56" s="45">
        <v>5.2272778687236787E-3</v>
      </c>
      <c r="BD56" s="45">
        <v>5.791194317130044E-3</v>
      </c>
      <c r="BE56" s="45">
        <v>6.3555068815437377E-3</v>
      </c>
      <c r="BF56" s="45">
        <v>6.920247392517398E-3</v>
      </c>
      <c r="BG56" s="45">
        <v>7.4854474327936682E-3</v>
      </c>
      <c r="BH56" s="45">
        <v>8.0511383987096341E-3</v>
      </c>
      <c r="BI56" s="45">
        <v>8.617351565848308E-3</v>
      </c>
      <c r="BJ56" s="45">
        <v>9.1841181564247254E-3</v>
      </c>
      <c r="BK56" s="45">
        <v>8.9018221085011007E-3</v>
      </c>
      <c r="BL56" s="45">
        <v>8.6188618249909421E-3</v>
      </c>
      <c r="BM56" s="45">
        <v>8.3353528309813019E-3</v>
      </c>
      <c r="BN56" s="45">
        <v>8.051410664148051E-3</v>
      </c>
      <c r="BO56" s="45">
        <v>7.7671511499579626E-3</v>
      </c>
      <c r="BP56" s="45">
        <v>7.4826906795659731E-3</v>
      </c>
      <c r="BQ56" s="45">
        <v>7.1981463004167079E-3</v>
      </c>
      <c r="BR56" s="45">
        <v>6.9136358353543148E-3</v>
      </c>
      <c r="BS56" s="45">
        <v>6.6292780253587313E-3</v>
      </c>
      <c r="BT56" s="45">
        <v>6.3451926833804073E-3</v>
      </c>
      <c r="BU56" s="45">
        <v>5.9252956202240359E-3</v>
      </c>
      <c r="BV56" s="45">
        <v>5.5049083886311578E-3</v>
      </c>
      <c r="BW56" s="45">
        <v>5.0840643593232926E-3</v>
      </c>
      <c r="BX56" s="45">
        <v>4.6627966241954422E-3</v>
      </c>
      <c r="BY56" s="45">
        <v>4.2411380511020447E-3</v>
      </c>
      <c r="BZ56" s="45">
        <v>3.8191212964358012E-3</v>
      </c>
      <c r="CA56" s="45">
        <v>3.3967788550766098E-3</v>
      </c>
      <c r="CB56" s="45">
        <v>2.9741430698948523E-3</v>
      </c>
      <c r="CC56" s="45">
        <v>2.5512461379020301E-3</v>
      </c>
      <c r="CD56" s="45">
        <v>2.1281201265574978E-3</v>
      </c>
      <c r="CE56" s="45">
        <v>2.128429668209586E-3</v>
      </c>
      <c r="CF56" s="45">
        <v>2.1287403941114835E-3</v>
      </c>
      <c r="CG56" s="45">
        <v>2.1290522840460291E-3</v>
      </c>
      <c r="CH56" s="45">
        <v>2.1293653250931133E-3</v>
      </c>
      <c r="CI56" s="45">
        <v>2.1296795114360556E-3</v>
      </c>
      <c r="CJ56" s="45">
        <v>2.1299948219457576E-3</v>
      </c>
      <c r="CK56" s="45">
        <v>2.1303112462218721E-3</v>
      </c>
      <c r="CL56" s="45">
        <v>2.1306287737827834E-3</v>
      </c>
      <c r="CM56" s="45">
        <v>2.1309473932169531E-3</v>
      </c>
      <c r="CN56" s="45">
        <v>2.1312671009563466E-3</v>
      </c>
      <c r="CO56" s="45">
        <v>2.1102009236111385E-3</v>
      </c>
      <c r="CP56" s="45">
        <v>2.0891266386371399E-3</v>
      </c>
      <c r="CQ56" s="45">
        <v>2.0680443201357424E-3</v>
      </c>
      <c r="CR56" s="45">
        <v>2.0469540413807774E-3</v>
      </c>
      <c r="CS56" s="45">
        <v>2.0258558754007172E-3</v>
      </c>
      <c r="CT56" s="45">
        <v>2.0047498945023889E-3</v>
      </c>
      <c r="CU56" s="45">
        <v>1.9836361715470652E-3</v>
      </c>
      <c r="CV56" s="45">
        <v>1.9625147785653496E-3</v>
      </c>
      <c r="CW56" s="45">
        <v>1.9413857887413677E-3</v>
      </c>
      <c r="CX56" s="45">
        <v>1.9202492737055987E-3</v>
      </c>
      <c r="CY56" s="45">
        <v>1.8991053064019159E-3</v>
      </c>
      <c r="CZ56" s="45">
        <v>1.8779539587283622E-3</v>
      </c>
      <c r="DA56" s="45">
        <v>1.8567953035324436E-3</v>
      </c>
      <c r="DB56" s="45">
        <v>1.8356294130346118E-3</v>
      </c>
      <c r="DC56" s="45">
        <v>1.8144563349917764E-3</v>
      </c>
      <c r="DD56" s="45">
        <v>1.7932761906176431E-3</v>
      </c>
      <c r="DE56" s="45">
        <v>1.7720890287205027E-3</v>
      </c>
      <c r="DF56" s="45">
        <v>1.7508949218498771E-3</v>
      </c>
      <c r="DG56" s="45">
        <v>1.7296939432487335E-3</v>
      </c>
      <c r="DH56" s="45">
        <v>1.708486166273504E-3</v>
      </c>
      <c r="DI56" s="45">
        <v>1.6872716635714102E-3</v>
      </c>
      <c r="DJ56" s="45">
        <v>1.6660505087531252E-3</v>
      </c>
      <c r="DK56" s="45">
        <v>1.6448227750540667E-3</v>
      </c>
      <c r="DL56" s="45">
        <v>1.6235885365525338E-3</v>
      </c>
      <c r="DM56" s="45">
        <v>1.6023478671876035E-3</v>
      </c>
      <c r="DN56" s="45">
        <v>1.58110084129226E-3</v>
      </c>
      <c r="DO56" s="45">
        <v>1.5598475330760309E-3</v>
      </c>
      <c r="DP56" s="45">
        <v>1.538588017079956E-3</v>
      </c>
      <c r="DQ56" s="45">
        <v>1.5173223681450576E-3</v>
      </c>
      <c r="DR56" s="45">
        <v>1.4960506610528501E-3</v>
      </c>
      <c r="DS56" s="45">
        <v>1.4747729711948043E-3</v>
      </c>
      <c r="DT56" s="45">
        <v>1.4534893741429133E-3</v>
      </c>
      <c r="DU56" s="45">
        <v>1.4321999454072198E-3</v>
      </c>
      <c r="DV56" s="45">
        <v>1.410904761077747E-3</v>
      </c>
      <c r="DW56" s="45">
        <v>1.3896038971168423E-3</v>
      </c>
      <c r="DX56" s="45">
        <v>1.3682974295434747E-3</v>
      </c>
      <c r="DY56" s="45">
        <v>1.3469854349719146E-3</v>
      </c>
      <c r="DZ56" s="45">
        <v>1.3256679902506896E-3</v>
      </c>
      <c r="EA56" s="45">
        <v>1.3043451727385857E-3</v>
      </c>
      <c r="EB56" s="45">
        <v>1.2830170594899659E-3</v>
      </c>
      <c r="EC56" s="45">
        <v>1.2616837275845061E-3</v>
      </c>
      <c r="ED56" s="45">
        <v>1.2403452549112348E-3</v>
      </c>
      <c r="EE56" s="45">
        <v>1.219001719226398E-3</v>
      </c>
      <c r="EF56" s="45">
        <v>1.1976531984567718E-3</v>
      </c>
      <c r="EG56" s="45">
        <v>1.1762997711235457E-3</v>
      </c>
      <c r="EH56" s="45">
        <v>1.1549415153055964E-3</v>
      </c>
      <c r="EI56" s="45">
        <v>1.1335785104760188E-3</v>
      </c>
      <c r="EJ56" s="45">
        <v>1.1122108354468807E-3</v>
      </c>
      <c r="EK56" s="45">
        <v>1.090838569133501E-3</v>
      </c>
      <c r="EL56" s="45">
        <v>1.0694617906732429E-3</v>
      </c>
      <c r="EM56" s="45">
        <v>1.048080579971522E-3</v>
      </c>
      <c r="EN56" s="45">
        <v>1.0266950169650624E-3</v>
      </c>
      <c r="EO56" s="45">
        <v>1.0053051816325542E-3</v>
      </c>
      <c r="EP56" s="45">
        <v>9.8391115409524055E-4</v>
      </c>
      <c r="EQ56" s="45">
        <v>9.6251301446592663E-4</v>
      </c>
      <c r="ER56" s="45">
        <v>9.4111084345871454E-4</v>
      </c>
      <c r="ES56" s="45">
        <v>9.1970472169156103E-4</v>
      </c>
      <c r="ET56" s="45">
        <v>8.9829472986302505E-4</v>
      </c>
      <c r="EU56" s="45">
        <v>8.7688094959603724E-4</v>
      </c>
      <c r="EV56" s="45">
        <v>8.5546346174791843E-4</v>
      </c>
      <c r="EW56" s="45">
        <v>8.3404234780437569E-4</v>
      </c>
      <c r="EX56" s="45">
        <v>8.1261768942475499E-4</v>
      </c>
      <c r="EY56" s="45">
        <v>7.9118956831014664E-4</v>
      </c>
      <c r="EZ56" s="45">
        <v>7.6975806634083099E-4</v>
      </c>
      <c r="FA56" s="45">
        <v>7.4832326578166963E-4</v>
      </c>
      <c r="FB56" s="45">
        <v>7.2688524876252103E-4</v>
      </c>
      <c r="FC56" s="45">
        <v>7.0544409785133766E-4</v>
      </c>
      <c r="FD56" s="45">
        <v>6.8399989554435159E-4</v>
      </c>
      <c r="FE56" s="45">
        <v>6.6255272459114778E-4</v>
      </c>
      <c r="FF56" s="45">
        <v>6.4110266789541015E-4</v>
      </c>
      <c r="FG56" s="45">
        <v>6.1964980878870257E-4</v>
      </c>
      <c r="FH56" s="45">
        <v>5.9819422997264837E-4</v>
      </c>
      <c r="FI56" s="45">
        <v>5.7673601481811332E-4</v>
      </c>
      <c r="FJ56" s="45">
        <v>5.5527524667597916E-4</v>
      </c>
      <c r="FK56" s="45">
        <v>5.338120092717169E-4</v>
      </c>
      <c r="FL56" s="45">
        <v>5.123463861946842E-4</v>
      </c>
      <c r="FM56" s="45">
        <v>4.9087846125650536E-4</v>
      </c>
      <c r="FN56" s="45">
        <v>4.6940831839359376E-4</v>
      </c>
      <c r="FO56" s="45">
        <v>4.4793604155457523E-4</v>
      </c>
      <c r="FP56" s="45">
        <v>4.2646171486060425E-4</v>
      </c>
      <c r="FQ56" s="45">
        <v>4.049854224084104E-4</v>
      </c>
      <c r="FR56" s="45">
        <v>3.8350724867508568E-4</v>
      </c>
      <c r="FS56" s="45">
        <v>3.6202727794787393E-4</v>
      </c>
      <c r="FT56" s="45">
        <v>3.4054559481955238E-4</v>
      </c>
      <c r="FU56" s="45">
        <v>3.1906228352562849E-4</v>
      </c>
      <c r="FV56" s="45">
        <v>2.9757742914315877E-4</v>
      </c>
      <c r="FW56" s="45">
        <v>2.7609111687421084E-4</v>
      </c>
      <c r="FX56" s="45">
        <v>2.5460343154048992E-4</v>
      </c>
      <c r="FY56" s="45">
        <v>2.3311445814511167E-4</v>
      </c>
      <c r="FZ56" s="45">
        <v>2.1162428177046166E-4</v>
      </c>
      <c r="GA56" s="45">
        <v>1.9013298746228813E-4</v>
      </c>
      <c r="GB56" s="45">
        <v>1.6864066077015849E-4</v>
      </c>
      <c r="GC56" s="45">
        <v>1.4714738686749662E-4</v>
      </c>
      <c r="GD56" s="45">
        <v>1.2565325120128534E-4</v>
      </c>
      <c r="GE56" s="45">
        <v>1.041583390941625E-4</v>
      </c>
      <c r="GF56" s="45">
        <v>8.266273616408526E-5</v>
      </c>
      <c r="GG56" s="45">
        <v>6.1166527932421388E-5</v>
      </c>
      <c r="GH56" s="45">
        <v>3.9669800198538496E-5</v>
      </c>
      <c r="GI56" s="45">
        <v>1.8172638516888995E-5</v>
      </c>
      <c r="GJ56" s="45">
        <v>-3.3248714149669567E-6</v>
      </c>
      <c r="GK56" s="45">
        <v>-3.2954056554679312E-6</v>
      </c>
      <c r="GL56" s="45">
        <v>-3.2663586390091481E-6</v>
      </c>
      <c r="GM56" s="45">
        <v>-3.2377248724291263E-6</v>
      </c>
      <c r="GN56" s="45">
        <v>-3.2094987806319253E-6</v>
      </c>
      <c r="GO56" s="45">
        <v>-3.1816748310431464E-6</v>
      </c>
      <c r="GP56" s="45">
        <v>-3.1542473462042864E-6</v>
      </c>
      <c r="GQ56" s="45">
        <v>-3.127211018361109E-6</v>
      </c>
      <c r="GR56" s="45">
        <v>-3.1005601039968411E-6</v>
      </c>
      <c r="GS56" s="45">
        <v>-3.0742892167534563E-6</v>
      </c>
      <c r="GT56" s="45">
        <v>-3.0483928871172239E-6</v>
      </c>
      <c r="GU56" s="45">
        <v>-3.0228656918707131E-6</v>
      </c>
      <c r="GV56" s="45">
        <v>-2.9977024970095911E-6</v>
      </c>
      <c r="GW56" s="45">
        <v>-2.9728980283083573E-6</v>
      </c>
      <c r="GX56" s="45">
        <v>-2.9484469582508055E-6</v>
      </c>
      <c r="GY56" s="45">
        <v>-2.9243440612392035E-6</v>
      </c>
      <c r="GZ56" s="45">
        <v>-2.900584426202002E-6</v>
      </c>
      <c r="HA56" s="45">
        <v>-2.8771629697610379E-6</v>
      </c>
      <c r="HB56" s="45">
        <v>-2.8540747084582208E-6</v>
      </c>
      <c r="HC56" s="45">
        <v>-2.8313147574232644E-6</v>
      </c>
      <c r="HD56" s="45">
        <v>-2.8088781981461253E-6</v>
      </c>
      <c r="HE56" s="45">
        <v>-2.7867604248665856E-6</v>
      </c>
      <c r="HF56" s="45">
        <v>-2.7649567755361204E-6</v>
      </c>
      <c r="HG56" s="45">
        <v>-2.7434624721989209E-6</v>
      </c>
      <c r="HH56" s="45">
        <v>-2.7222730666354167E-6</v>
      </c>
      <c r="HI56" s="45">
        <v>-2.7013839791756311E-6</v>
      </c>
      <c r="HJ56" s="45">
        <v>-2.6807908561909954E-6</v>
      </c>
      <c r="HK56" s="45">
        <v>-2.6604894205473073E-6</v>
      </c>
      <c r="HL56" s="45">
        <v>-2.6404753433739714E-6</v>
      </c>
      <c r="HM56" s="45">
        <v>-2.6207444151493675E-6</v>
      </c>
      <c r="HN56" s="45">
        <v>-2.6012924180252028E-6</v>
      </c>
      <c r="HO56" s="45">
        <v>-2.5821153313287937E-6</v>
      </c>
      <c r="HP56" s="45">
        <v>-2.5632090059346524E-6</v>
      </c>
      <c r="HQ56" s="45">
        <v>-2.5445695170933647E-6</v>
      </c>
      <c r="HR56" s="45">
        <v>-2.5261931201336907E-6</v>
      </c>
      <c r="HS56" s="45">
        <v>-2.5080759984419387E-6</v>
      </c>
      <c r="HT56" s="45">
        <v>-2.4902143898053453E-6</v>
      </c>
      <c r="HU56" s="45">
        <v>-2.4726045420031539E-6</v>
      </c>
      <c r="HV56" s="45">
        <v>-2.455242749999087E-6</v>
      </c>
      <c r="HW56" s="45">
        <v>-2.4381255800953738E-6</v>
      </c>
      <c r="HX56" s="45">
        <v>-2.4212494406095075E-6</v>
      </c>
      <c r="HY56" s="45">
        <v>-2.4046108512143505E-6</v>
      </c>
      <c r="HZ56" s="45">
        <v>-2.3882064036362394E-6</v>
      </c>
      <c r="IA56" s="45">
        <v>-2.3720327626541859E-6</v>
      </c>
      <c r="IB56" s="45">
        <v>-2.3560867373761951E-6</v>
      </c>
      <c r="IC56" s="45">
        <v>-2.3403650681874666E-6</v>
      </c>
      <c r="ID56" s="45">
        <v>-2.3248645579787564E-6</v>
      </c>
      <c r="IE56" s="45">
        <v>-2.3095821385377135E-6</v>
      </c>
      <c r="IF56" s="45">
        <v>-2.2945147722941428E-6</v>
      </c>
      <c r="IG56" s="45">
        <v>-2.2796596267360414E-6</v>
      </c>
      <c r="IH56" s="45">
        <v>-2.2650136224378059E-6</v>
      </c>
      <c r="II56" s="45">
        <v>-2.2505738217493132E-6</v>
      </c>
      <c r="IJ56" s="45">
        <v>-2.2363373729517022E-6</v>
      </c>
      <c r="IK56" s="45">
        <v>-2.2223014853883782E-6</v>
      </c>
      <c r="IL56" s="45">
        <v>-2.2084633559682487E-6</v>
      </c>
      <c r="IM56" s="45">
        <v>-2.1948203107191588E-6</v>
      </c>
      <c r="IN56" s="45">
        <v>-2.1813695865180449E-6</v>
      </c>
      <c r="IO56" s="45">
        <v>-2.1681085786706689E-6</v>
      </c>
      <c r="IP56" s="45">
        <v>-2.1550348739962644E-6</v>
      </c>
      <c r="IQ56" s="45">
        <v>-2.134581284729542E-6</v>
      </c>
      <c r="IR56" s="45">
        <v>-2.1136846130032083E-6</v>
      </c>
      <c r="IS56" s="45">
        <v>-2.1011383958269292E-6</v>
      </c>
      <c r="IT56" s="45">
        <v>-2.088769622710096E-6</v>
      </c>
      <c r="IU56" s="45">
        <v>-2.0765760030405644E-6</v>
      </c>
      <c r="IV56" s="45">
        <v>-2.0645551875864143E-6</v>
      </c>
      <c r="IW56" s="45">
        <v>-2.0527051600716106E-6</v>
      </c>
      <c r="IX56" s="45">
        <v>-2.0410237736578907E-6</v>
      </c>
      <c r="IY56" s="45">
        <v>-2.0295084464105884E-6</v>
      </c>
      <c r="IZ56" s="45">
        <v>-2.018156929461945E-6</v>
      </c>
      <c r="JA56" s="45">
        <v>-2.0069671544664658E-6</v>
      </c>
      <c r="JB56" s="45">
        <v>-1.9959370000099952E-6</v>
      </c>
      <c r="JC56" s="45">
        <v>-1.9850644989993782E-6</v>
      </c>
      <c r="JD56" s="45">
        <v>-1.9743476439293417E-6</v>
      </c>
      <c r="JE56" s="45">
        <v>-1.9637844574926788E-6</v>
      </c>
      <c r="JF56" s="45">
        <v>-1.9533730286624973E-6</v>
      </c>
      <c r="JG56" s="45">
        <v>-1.9431113438272973E-6</v>
      </c>
      <c r="JH56" s="45">
        <v>-1.9329976251869496E-6</v>
      </c>
      <c r="JI56" s="45">
        <v>-1.9230299416195251E-6</v>
      </c>
      <c r="JJ56" s="45">
        <v>-1.9132065078864002E-6</v>
      </c>
      <c r="JK56" s="45">
        <v>-1.9035255368615722E-6</v>
      </c>
      <c r="JL56" s="45">
        <v>-1.8939853315691479E-6</v>
      </c>
      <c r="JM56" s="45">
        <v>-1.8845841660564133E-6</v>
      </c>
      <c r="JN56" s="45">
        <v>-1.8753203598897983E-6</v>
      </c>
      <c r="JO56" s="45">
        <v>-1.8661922466245429E-6</v>
      </c>
      <c r="JP56" s="45">
        <v>-1.8571982194348635E-6</v>
      </c>
      <c r="JQ56" s="45">
        <v>-1.8483366073240859E-6</v>
      </c>
      <c r="JR56" s="45">
        <v>-1.8396059817682442E-6</v>
      </c>
      <c r="JS56" s="45">
        <v>-1.8310046965286375E-6</v>
      </c>
      <c r="JT56" s="45">
        <v>-1.8225312677921934E-6</v>
      </c>
      <c r="JU56" s="45">
        <v>-1.8141841918728474E-6</v>
      </c>
      <c r="JV56" s="45">
        <v>-1.8059620281452027E-6</v>
      </c>
      <c r="JW56" s="45">
        <v>-1.7978633912729691E-6</v>
      </c>
      <c r="JX56" s="45">
        <v>-1.7898868469590212E-6</v>
      </c>
      <c r="JY56" s="45">
        <v>-1.7820309475835572E-6</v>
      </c>
      <c r="JZ56" s="45">
        <v>-1.7742944428134066E-6</v>
      </c>
      <c r="KA56" s="45">
        <v>-1.7666759788426134E-6</v>
      </c>
      <c r="KB56" s="45">
        <v>-1.7591742001998867E-6</v>
      </c>
      <c r="KC56" s="45">
        <v>-1.7517878295736367E-6</v>
      </c>
      <c r="KD56" s="45">
        <v>-1.7445155423567726E-6</v>
      </c>
      <c r="KE56" s="45">
        <v>-1.73735613873127E-6</v>
      </c>
      <c r="KF56" s="45">
        <v>-1.73735613873127E-6</v>
      </c>
    </row>
    <row r="57" spans="1:292" s="29" customFormat="1" x14ac:dyDescent="0.2">
      <c r="A57" s="44" t="s">
        <v>33</v>
      </c>
      <c r="B57" s="45">
        <v>8.4982177478343246E-3</v>
      </c>
      <c r="C57" s="45">
        <v>8.6866078576373108E-3</v>
      </c>
      <c r="D57" s="45">
        <v>8.8730817347988378E-3</v>
      </c>
      <c r="E57" s="45">
        <v>9.0576181176993398E-3</v>
      </c>
      <c r="F57" s="45">
        <v>9.2401665584969095E-3</v>
      </c>
      <c r="G57" s="45">
        <v>9.4206869420074835E-3</v>
      </c>
      <c r="H57" s="45">
        <v>9.5991502330066147E-3</v>
      </c>
      <c r="I57" s="45">
        <v>9.7755385605415857E-3</v>
      </c>
      <c r="J57" s="45">
        <v>9.9498456696054394E-3</v>
      </c>
      <c r="K57" s="45">
        <v>1.012207732233672E-2</v>
      </c>
      <c r="L57" s="45">
        <v>1.0292251848027956E-2</v>
      </c>
      <c r="M57" s="45">
        <v>1.0861309181622536E-2</v>
      </c>
      <c r="N57" s="45">
        <v>1.1439152714932455E-2</v>
      </c>
      <c r="O57" s="45">
        <v>1.2026162121560269E-2</v>
      </c>
      <c r="P57" s="45">
        <v>1.2622781169096653E-2</v>
      </c>
      <c r="Q57" s="45">
        <v>1.3229464822738013E-2</v>
      </c>
      <c r="R57" s="45">
        <v>1.384670553969114E-2</v>
      </c>
      <c r="S57" s="45">
        <v>1.4474982018602534E-2</v>
      </c>
      <c r="T57" s="45">
        <v>1.5114782514654701E-2</v>
      </c>
      <c r="U57" s="45">
        <v>1.5766603549645319E-2</v>
      </c>
      <c r="V57" s="45">
        <v>1.6430948908106036E-2</v>
      </c>
      <c r="W57" s="45">
        <v>1.5488819012595689E-2</v>
      </c>
      <c r="X57" s="45">
        <v>1.4516677049378091E-2</v>
      </c>
      <c r="Y57" s="45">
        <v>1.3516063186376659E-2</v>
      </c>
      <c r="Z57" s="45">
        <v>1.2488563265757868E-2</v>
      </c>
      <c r="AA57" s="45">
        <v>1.1435900385777131E-2</v>
      </c>
      <c r="AB57" s="45">
        <v>1.0359916264113478E-2</v>
      </c>
      <c r="AC57" s="45">
        <v>9.2625506654278045E-3</v>
      </c>
      <c r="AD57" s="45">
        <v>8.145832110114215E-3</v>
      </c>
      <c r="AE57" s="45">
        <v>7.0118663339719944E-3</v>
      </c>
      <c r="AF57" s="45">
        <v>5.8628258311885784E-3</v>
      </c>
      <c r="AG57" s="45">
        <v>6.64346189866305E-3</v>
      </c>
      <c r="AH57" s="45">
        <v>7.4271889076331643E-3</v>
      </c>
      <c r="AI57" s="45">
        <v>8.2139897487312208E-3</v>
      </c>
      <c r="AJ57" s="45">
        <v>9.0039944408866202E-3</v>
      </c>
      <c r="AK57" s="45">
        <v>9.7973338795183107E-3</v>
      </c>
      <c r="AL57" s="45">
        <v>1.0594139344799025E-2</v>
      </c>
      <c r="AM57" s="45">
        <v>1.1394543388890011E-2</v>
      </c>
      <c r="AN57" s="45">
        <v>1.2198678783589267E-2</v>
      </c>
      <c r="AO57" s="45">
        <v>1.3006678474189792E-2</v>
      </c>
      <c r="AP57" s="45">
        <v>1.3818676131492458E-2</v>
      </c>
      <c r="AQ57" s="45">
        <v>1.3169648736428785E-2</v>
      </c>
      <c r="AR57" s="45">
        <v>1.2514214911765409E-2</v>
      </c>
      <c r="AS57" s="45">
        <v>1.1852714848155976E-2</v>
      </c>
      <c r="AT57" s="45">
        <v>1.1185438017966343E-2</v>
      </c>
      <c r="AU57" s="45">
        <v>1.0512679230448629E-2</v>
      </c>
      <c r="AV57" s="45">
        <v>9.8347385262822495E-3</v>
      </c>
      <c r="AW57" s="45">
        <v>9.1519205702415007E-3</v>
      </c>
      <c r="AX57" s="45">
        <v>8.4645337402946552E-3</v>
      </c>
      <c r="AY57" s="45">
        <v>7.7728895425086542E-3</v>
      </c>
      <c r="AZ57" s="45">
        <v>7.0773028340678223E-3</v>
      </c>
      <c r="BA57" s="45">
        <v>8.5893550319044998E-3</v>
      </c>
      <c r="BB57" s="45">
        <v>1.0107483558232655E-2</v>
      </c>
      <c r="BC57" s="45">
        <v>1.1632426491387626E-2</v>
      </c>
      <c r="BD57" s="45">
        <v>1.3165053434152307E-2</v>
      </c>
      <c r="BE57" s="45">
        <v>1.4706233574489413E-2</v>
      </c>
      <c r="BF57" s="45">
        <v>1.6256834272512233E-2</v>
      </c>
      <c r="BG57" s="45">
        <v>1.7817721479854276E-2</v>
      </c>
      <c r="BH57" s="45">
        <v>1.9389759097699466E-2</v>
      </c>
      <c r="BI57" s="45">
        <v>2.0973808177324083E-2</v>
      </c>
      <c r="BJ57" s="45">
        <v>2.257072591263154E-2</v>
      </c>
      <c r="BK57" s="45">
        <v>2.2814532757824413E-2</v>
      </c>
      <c r="BL57" s="45">
        <v>2.3052252024778008E-2</v>
      </c>
      <c r="BM57" s="45">
        <v>2.3283991683856753E-2</v>
      </c>
      <c r="BN57" s="45">
        <v>2.3509819370606033E-2</v>
      </c>
      <c r="BO57" s="45">
        <v>2.3729806687105004E-2</v>
      </c>
      <c r="BP57" s="45">
        <v>2.3944027719326355E-2</v>
      </c>
      <c r="BQ57" s="45">
        <v>2.4152560140379364E-2</v>
      </c>
      <c r="BR57" s="45">
        <v>2.4355483521756316E-2</v>
      </c>
      <c r="BS57" s="45">
        <v>2.4552878980434123E-2</v>
      </c>
      <c r="BT57" s="45">
        <v>2.4744829660615197E-2</v>
      </c>
      <c r="BU57" s="45">
        <v>2.3104389093116406E-2</v>
      </c>
      <c r="BV57" s="45">
        <v>2.1456771738783909E-2</v>
      </c>
      <c r="BW57" s="45">
        <v>1.9802479748841861E-2</v>
      </c>
      <c r="BX57" s="45">
        <v>1.814199602210409E-2</v>
      </c>
      <c r="BY57" s="45">
        <v>1.6475806958789363E-2</v>
      </c>
      <c r="BZ57" s="45">
        <v>1.4804399951977132E-2</v>
      </c>
      <c r="CA57" s="45">
        <v>1.3128265223443236E-2</v>
      </c>
      <c r="CB57" s="45">
        <v>1.1447894782910861E-2</v>
      </c>
      <c r="CC57" s="45">
        <v>9.7637816573779013E-3</v>
      </c>
      <c r="CD57" s="45">
        <v>8.0764208627790435E-3</v>
      </c>
      <c r="CE57" s="45">
        <v>8.3059173814297171E-3</v>
      </c>
      <c r="CF57" s="45">
        <v>8.5340753943417003E-3</v>
      </c>
      <c r="CG57" s="45">
        <v>8.7610401128528359E-3</v>
      </c>
      <c r="CH57" s="45">
        <v>8.9870095638016068E-3</v>
      </c>
      <c r="CI57" s="45">
        <v>9.2121826655326977E-3</v>
      </c>
      <c r="CJ57" s="45">
        <v>9.4367565658008967E-3</v>
      </c>
      <c r="CK57" s="45">
        <v>9.6609297419611995E-3</v>
      </c>
      <c r="CL57" s="45">
        <v>9.8849007383110532E-3</v>
      </c>
      <c r="CM57" s="45">
        <v>1.0108868048404496E-2</v>
      </c>
      <c r="CN57" s="45">
        <v>1.0333031268786153E-2</v>
      </c>
      <c r="CO57" s="45">
        <v>1.0323798825657704E-2</v>
      </c>
      <c r="CP57" s="45">
        <v>1.0314513304314543E-2</v>
      </c>
      <c r="CQ57" s="45">
        <v>1.0305180123238777E-2</v>
      </c>
      <c r="CR57" s="45">
        <v>1.0295801628241952E-2</v>
      </c>
      <c r="CS57" s="45">
        <v>1.0286380064551404E-2</v>
      </c>
      <c r="CT57" s="45">
        <v>1.0276917519367545E-2</v>
      </c>
      <c r="CU57" s="45">
        <v>1.0267416110669725E-2</v>
      </c>
      <c r="CV57" s="45">
        <v>1.0257877787425818E-2</v>
      </c>
      <c r="CW57" s="45">
        <v>1.0248304631719884E-2</v>
      </c>
      <c r="CX57" s="45">
        <v>1.0238698438083782E-2</v>
      </c>
      <c r="CY57" s="45">
        <v>1.0229061164513276E-2</v>
      </c>
      <c r="CZ57" s="45">
        <v>1.0219394553260042E-2</v>
      </c>
      <c r="DA57" s="45">
        <v>1.0209700453540194E-2</v>
      </c>
      <c r="DB57" s="45">
        <v>1.0199980561373501E-2</v>
      </c>
      <c r="DC57" s="45">
        <v>1.0190236583845325E-2</v>
      </c>
      <c r="DD57" s="45">
        <v>1.0180470074960812E-2</v>
      </c>
      <c r="DE57" s="45">
        <v>1.0170682728488867E-2</v>
      </c>
      <c r="DF57" s="45">
        <v>1.0160876074439829E-2</v>
      </c>
      <c r="DG57" s="45">
        <v>1.0151051711775771E-2</v>
      </c>
      <c r="DH57" s="45">
        <v>1.0141211201745159E-2</v>
      </c>
      <c r="DI57" s="45">
        <v>1.0131355910819151E-2</v>
      </c>
      <c r="DJ57" s="45">
        <v>1.0121487323594858E-2</v>
      </c>
      <c r="DK57" s="45">
        <v>1.0111606786276095E-2</v>
      </c>
      <c r="DL57" s="45">
        <v>1.0101715745948203E-2</v>
      </c>
      <c r="DM57" s="45">
        <v>1.0091815557204509E-2</v>
      </c>
      <c r="DN57" s="45">
        <v>1.0081907587579098E-2</v>
      </c>
      <c r="DO57" s="45">
        <v>1.0071993109939559E-2</v>
      </c>
      <c r="DP57" s="45">
        <v>1.0062073397256066E-2</v>
      </c>
      <c r="DQ57" s="45">
        <v>1.0052149715062519E-2</v>
      </c>
      <c r="DR57" s="45">
        <v>1.0042223243863502E-2</v>
      </c>
      <c r="DS57" s="45">
        <v>1.0032295225551158E-2</v>
      </c>
      <c r="DT57" s="45">
        <v>1.0022366873485344E-2</v>
      </c>
      <c r="DU57" s="45">
        <v>1.0012439309620813E-2</v>
      </c>
      <c r="DV57" s="45">
        <v>1.0002513718881723E-2</v>
      </c>
      <c r="DW57" s="45">
        <v>9.9925911808391721E-3</v>
      </c>
      <c r="DX57" s="45">
        <v>9.9826727083651701E-3</v>
      </c>
      <c r="DY57" s="45">
        <v>9.9727593827458882E-3</v>
      </c>
      <c r="DZ57" s="45">
        <v>9.9628522668666619E-3</v>
      </c>
      <c r="EA57" s="45">
        <v>9.9529524765655797E-3</v>
      </c>
      <c r="EB57" s="45">
        <v>9.9430609747126475E-3</v>
      </c>
      <c r="EC57" s="45">
        <v>9.9331786482297346E-3</v>
      </c>
      <c r="ED57" s="45">
        <v>9.9233065182873226E-3</v>
      </c>
      <c r="EE57" s="45">
        <v>9.91344549180595E-3</v>
      </c>
      <c r="EF57" s="45">
        <v>9.9035964413043409E-3</v>
      </c>
      <c r="EG57" s="45">
        <v>9.8937603249120709E-3</v>
      </c>
      <c r="EH57" s="45">
        <v>9.8839378934185707E-3</v>
      </c>
      <c r="EI57" s="45">
        <v>9.8741302199742975E-3</v>
      </c>
      <c r="EJ57" s="45">
        <v>9.8643381092518023E-3</v>
      </c>
      <c r="EK57" s="45">
        <v>9.8545623143855288E-3</v>
      </c>
      <c r="EL57" s="45">
        <v>9.8448035717719762E-3</v>
      </c>
      <c r="EM57" s="45">
        <v>9.8350627719687722E-3</v>
      </c>
      <c r="EN57" s="45">
        <v>9.8253407371056145E-3</v>
      </c>
      <c r="EO57" s="45">
        <v>9.8156382259897423E-3</v>
      </c>
      <c r="EP57" s="45">
        <v>9.8059559646774819E-3</v>
      </c>
      <c r="EQ57" s="45">
        <v>9.7962945925447187E-3</v>
      </c>
      <c r="ER57" s="45">
        <v>9.7866548669638398E-3</v>
      </c>
      <c r="ES57" s="45">
        <v>9.7770374352712519E-3</v>
      </c>
      <c r="ET57" s="45">
        <v>9.7674428916014744E-3</v>
      </c>
      <c r="EU57" s="45">
        <v>9.7578720672524266E-3</v>
      </c>
      <c r="EV57" s="45">
        <v>9.748325454538298E-3</v>
      </c>
      <c r="EW57" s="45">
        <v>9.7388036845948989E-3</v>
      </c>
      <c r="EX57" s="45">
        <v>9.7293073753106363E-3</v>
      </c>
      <c r="EY57" s="45">
        <v>9.7198370809963297E-3</v>
      </c>
      <c r="EZ57" s="45">
        <v>9.7103933475028992E-3</v>
      </c>
      <c r="FA57" s="45">
        <v>9.7009767839888461E-3</v>
      </c>
      <c r="FB57" s="45">
        <v>9.6915878793732979E-3</v>
      </c>
      <c r="FC57" s="45">
        <v>9.6822272120622443E-3</v>
      </c>
      <c r="FD57" s="45">
        <v>9.6728952595206419E-3</v>
      </c>
      <c r="FE57" s="45">
        <v>9.6635925290293745E-3</v>
      </c>
      <c r="FF57" s="45">
        <v>9.6543195127047898E-3</v>
      </c>
      <c r="FG57" s="45">
        <v>9.6450768091524974E-3</v>
      </c>
      <c r="FH57" s="45">
        <v>9.6358646875420728E-3</v>
      </c>
      <c r="FI57" s="45">
        <v>9.6266836229490504E-3</v>
      </c>
      <c r="FJ57" s="45">
        <v>9.6175340099846629E-3</v>
      </c>
      <c r="FK57" s="45">
        <v>9.6084163353118424E-3</v>
      </c>
      <c r="FL57" s="45">
        <v>9.5993309611099864E-3</v>
      </c>
      <c r="FM57" s="45">
        <v>9.5902782804073716E-3</v>
      </c>
      <c r="FN57" s="45">
        <v>9.5812586751018447E-3</v>
      </c>
      <c r="FO57" s="45">
        <v>9.5722724675553206E-3</v>
      </c>
      <c r="FP57" s="45">
        <v>9.563319992583752E-3</v>
      </c>
      <c r="FQ57" s="45">
        <v>9.5544015109141345E-3</v>
      </c>
      <c r="FR57" s="45">
        <v>9.5455173984702046E-3</v>
      </c>
      <c r="FS57" s="45">
        <v>9.5366678772721425E-3</v>
      </c>
      <c r="FT57" s="45">
        <v>9.5278532579958775E-3</v>
      </c>
      <c r="FU57" s="45">
        <v>9.5190748900126909E-3</v>
      </c>
      <c r="FV57" s="45">
        <v>9.5103314669189309E-3</v>
      </c>
      <c r="FW57" s="45">
        <v>9.5016264891381041E-3</v>
      </c>
      <c r="FX57" s="45">
        <v>9.4929560789021039E-3</v>
      </c>
      <c r="FY57" s="45">
        <v>9.484320627850984E-3</v>
      </c>
      <c r="FZ57" s="45">
        <v>9.4757216309964143E-3</v>
      </c>
      <c r="GA57" s="45">
        <v>9.4671592328798848E-3</v>
      </c>
      <c r="GB57" s="45">
        <v>9.4586337926163555E-3</v>
      </c>
      <c r="GC57" s="45">
        <v>9.4501454236426419E-3</v>
      </c>
      <c r="GD57" s="45">
        <v>9.4416943364472594E-3</v>
      </c>
      <c r="GE57" s="45">
        <v>9.4332806278407677E-3</v>
      </c>
      <c r="GF57" s="45">
        <v>9.4249045098457884E-3</v>
      </c>
      <c r="GG57" s="45">
        <v>9.4165661011085255E-3</v>
      </c>
      <c r="GH57" s="45">
        <v>9.4082656308946966E-3</v>
      </c>
      <c r="GI57" s="45">
        <v>9.4000031537244677E-3</v>
      </c>
      <c r="GJ57" s="45">
        <v>9.3917787614716808E-3</v>
      </c>
      <c r="GK57" s="45">
        <v>9.3479639308036155E-3</v>
      </c>
      <c r="GL57" s="45">
        <v>9.3041845538335277E-3</v>
      </c>
      <c r="GM57" s="45">
        <v>9.2604400667750664E-3</v>
      </c>
      <c r="GN57" s="45">
        <v>9.2167300444907507E-3</v>
      </c>
      <c r="GO57" s="45">
        <v>9.1730540853736109E-3</v>
      </c>
      <c r="GP57" s="45">
        <v>9.1294119221847492E-3</v>
      </c>
      <c r="GQ57" s="45">
        <v>9.0858030975153881E-3</v>
      </c>
      <c r="GR57" s="45">
        <v>9.0422274831254423E-3</v>
      </c>
      <c r="GS57" s="45">
        <v>8.9986847692402616E-3</v>
      </c>
      <c r="GT57" s="45">
        <v>8.9551747506451118E-3</v>
      </c>
      <c r="GU57" s="45">
        <v>8.9116972392879745E-3</v>
      </c>
      <c r="GV57" s="45">
        <v>8.8682519119884784E-3</v>
      </c>
      <c r="GW57" s="45">
        <v>8.8248385843787691E-3</v>
      </c>
      <c r="GX57" s="45">
        <v>8.7814571622111259E-3</v>
      </c>
      <c r="GY57" s="45">
        <v>8.738107537637152E-3</v>
      </c>
      <c r="GZ57" s="45">
        <v>8.6947894386406599E-3</v>
      </c>
      <c r="HA57" s="45">
        <v>8.6515027621945073E-3</v>
      </c>
      <c r="HB57" s="45">
        <v>8.6082473918080993E-3</v>
      </c>
      <c r="HC57" s="45">
        <v>8.5650233413849808E-3</v>
      </c>
      <c r="HD57" s="45">
        <v>8.5218313570742943E-3</v>
      </c>
      <c r="HE57" s="45">
        <v>8.4786693471314845E-3</v>
      </c>
      <c r="HF57" s="45">
        <v>8.4355381188983003E-3</v>
      </c>
      <c r="HG57" s="45">
        <v>8.3924376829107583E-3</v>
      </c>
      <c r="HH57" s="45">
        <v>8.3493678587565068E-3</v>
      </c>
      <c r="HI57" s="45">
        <v>8.3063286175171225E-3</v>
      </c>
      <c r="HJ57" s="45">
        <v>8.2633198153934107E-3</v>
      </c>
      <c r="HK57" s="45">
        <v>8.22034129764182E-3</v>
      </c>
      <c r="HL57" s="45">
        <v>8.177393007082534E-3</v>
      </c>
      <c r="HM57" s="45">
        <v>8.1344748474232453E-3</v>
      </c>
      <c r="HN57" s="45">
        <v>8.0915867781268247E-3</v>
      </c>
      <c r="HO57" s="45">
        <v>8.04872866134132E-3</v>
      </c>
      <c r="HP57" s="45">
        <v>8.0059006477954942E-3</v>
      </c>
      <c r="HQ57" s="45">
        <v>7.9631025503508202E-3</v>
      </c>
      <c r="HR57" s="45">
        <v>7.9203339115905269E-3</v>
      </c>
      <c r="HS57" s="45">
        <v>7.8775948166796006E-3</v>
      </c>
      <c r="HT57" s="45">
        <v>7.8348851673881725E-3</v>
      </c>
      <c r="HU57" s="45">
        <v>7.7922049153820172E-3</v>
      </c>
      <c r="HV57" s="45">
        <v>7.7495540222110026E-3</v>
      </c>
      <c r="HW57" s="45">
        <v>7.7069322641643012E-3</v>
      </c>
      <c r="HX57" s="45">
        <v>7.6643396061975011E-3</v>
      </c>
      <c r="HY57" s="45">
        <v>7.621775969268052E-3</v>
      </c>
      <c r="HZ57" s="45">
        <v>7.5792412522515118E-3</v>
      </c>
      <c r="IA57" s="45">
        <v>7.5367353503434931E-3</v>
      </c>
      <c r="IB57" s="45">
        <v>7.4942580677159754E-3</v>
      </c>
      <c r="IC57" s="45">
        <v>7.4518093207798231E-3</v>
      </c>
      <c r="ID57" s="45">
        <v>7.4093890210829016E-3</v>
      </c>
      <c r="IE57" s="45">
        <v>7.3669970056740031E-3</v>
      </c>
      <c r="IF57" s="45">
        <v>7.3246331287097899E-3</v>
      </c>
      <c r="IG57" s="45">
        <v>7.2822971012900251E-3</v>
      </c>
      <c r="IH57" s="45">
        <v>7.2399889085061897E-3</v>
      </c>
      <c r="II57" s="45">
        <v>7.1977084535737035E-3</v>
      </c>
      <c r="IJ57" s="45">
        <v>7.1554556006994119E-3</v>
      </c>
      <c r="IK57" s="45">
        <v>7.1132301959635491E-3</v>
      </c>
      <c r="IL57" s="45">
        <v>7.0710321533811182E-3</v>
      </c>
      <c r="IM57" s="45">
        <v>7.0288612944031659E-3</v>
      </c>
      <c r="IN57" s="45">
        <v>6.9867175795463865E-3</v>
      </c>
      <c r="IO57" s="45">
        <v>6.9446008558324834E-3</v>
      </c>
      <c r="IP57" s="45">
        <v>6.9025108179152639E-3</v>
      </c>
      <c r="IQ57" s="45">
        <v>6.8604397783980087E-3</v>
      </c>
      <c r="IR57" s="45">
        <v>6.8183946089031E-3</v>
      </c>
      <c r="IS57" s="45">
        <v>6.7763839773309353E-3</v>
      </c>
      <c r="IT57" s="45">
        <v>6.7343995403605916E-3</v>
      </c>
      <c r="IU57" s="45">
        <v>6.6924410735678119E-3</v>
      </c>
      <c r="IV57" s="45">
        <v>6.6505084592187735E-3</v>
      </c>
      <c r="IW57" s="45">
        <v>6.6086016084616617E-3</v>
      </c>
      <c r="IX57" s="45">
        <v>6.5667203409685015E-3</v>
      </c>
      <c r="IY57" s="45">
        <v>6.5248644604081196E-3</v>
      </c>
      <c r="IZ57" s="45">
        <v>6.483033905814839E-3</v>
      </c>
      <c r="JA57" s="45">
        <v>6.4412284565154021E-3</v>
      </c>
      <c r="JB57" s="45">
        <v>6.3994479943383364E-3</v>
      </c>
      <c r="JC57" s="45">
        <v>6.3576922637278432E-3</v>
      </c>
      <c r="JD57" s="45">
        <v>6.3159610977561176E-3</v>
      </c>
      <c r="JE57" s="45">
        <v>6.2742543280207563E-3</v>
      </c>
      <c r="JF57" s="45">
        <v>6.2325717535254288E-3</v>
      </c>
      <c r="JG57" s="45">
        <v>6.1909133211439649E-3</v>
      </c>
      <c r="JH57" s="45">
        <v>6.1492787549175532E-3</v>
      </c>
      <c r="JI57" s="45">
        <v>6.107667982780729E-3</v>
      </c>
      <c r="JJ57" s="45">
        <v>6.0660808087040774E-3</v>
      </c>
      <c r="JK57" s="45">
        <v>6.0245170695423234E-3</v>
      </c>
      <c r="JL57" s="45">
        <v>5.9829765356966824E-3</v>
      </c>
      <c r="JM57" s="45">
        <v>5.9414590456705607E-3</v>
      </c>
      <c r="JN57" s="45">
        <v>5.8999644201414014E-3</v>
      </c>
      <c r="JO57" s="45">
        <v>5.8584924949942607E-3</v>
      </c>
      <c r="JP57" s="45">
        <v>5.8170430718536004E-3</v>
      </c>
      <c r="JQ57" s="45">
        <v>5.775616064458422E-3</v>
      </c>
      <c r="JR57" s="45">
        <v>5.7342111253895212E-3</v>
      </c>
      <c r="JS57" s="45">
        <v>5.6928282073598346E-3</v>
      </c>
      <c r="JT57" s="45">
        <v>5.6514670928229371E-3</v>
      </c>
      <c r="JU57" s="45">
        <v>5.6101276286073531E-3</v>
      </c>
      <c r="JV57" s="45">
        <v>5.5688096105612761E-3</v>
      </c>
      <c r="JW57" s="45">
        <v>5.5275128048621891E-3</v>
      </c>
      <c r="JX57" s="45">
        <v>5.4862370606736377E-3</v>
      </c>
      <c r="JY57" s="45">
        <v>5.444982285862654E-3</v>
      </c>
      <c r="JZ57" s="45">
        <v>5.4037481634283679E-3</v>
      </c>
      <c r="KA57" s="45">
        <v>5.3625345445473815E-3</v>
      </c>
      <c r="KB57" s="45">
        <v>5.3213413077639604E-3</v>
      </c>
      <c r="KC57" s="45">
        <v>5.2801682642662495E-3</v>
      </c>
      <c r="KD57" s="45">
        <v>5.239015317496154E-3</v>
      </c>
      <c r="KE57" s="45">
        <v>5.1978822402774004E-3</v>
      </c>
      <c r="KF57" s="45">
        <v>5.1978822402774004E-3</v>
      </c>
    </row>
    <row r="58" spans="1:292" s="44" customFormat="1" x14ac:dyDescent="0.2">
      <c r="A58" s="44" t="s">
        <v>55</v>
      </c>
      <c r="B58" s="46">
        <v>-6.7304410915599577E-3</v>
      </c>
      <c r="C58" s="46">
        <v>-7.0797740346512095E-3</v>
      </c>
      <c r="D58" s="46">
        <v>-7.4410323986793259E-3</v>
      </c>
      <c r="E58" s="46">
        <v>-7.8138407107022356E-3</v>
      </c>
      <c r="F58" s="46">
        <v>-8.197797595767331E-3</v>
      </c>
      <c r="G58" s="46">
        <v>-8.5924752634572998E-3</v>
      </c>
      <c r="H58" s="46">
        <v>-8.9974223687262489E-3</v>
      </c>
      <c r="I58" s="46">
        <v>-9.4121668604975062E-3</v>
      </c>
      <c r="J58" s="46">
        <v>-9.836218806402508E-3</v>
      </c>
      <c r="K58" s="46">
        <v>-1.0269073179533406E-2</v>
      </c>
      <c r="L58" s="46">
        <v>-1.0710212596926061E-2</v>
      </c>
      <c r="M58" s="46">
        <v>-1.1031318336562457E-2</v>
      </c>
      <c r="N58" s="46">
        <v>-1.136126989394648E-2</v>
      </c>
      <c r="O58" s="46">
        <v>-1.1700390815688966E-2</v>
      </c>
      <c r="P58" s="46">
        <v>-1.2049007114608656E-2</v>
      </c>
      <c r="Q58" s="46">
        <v>-1.3253198292532686E-2</v>
      </c>
      <c r="R58" s="46">
        <v>-1.4476900575088658E-2</v>
      </c>
      <c r="S58" s="46">
        <v>-1.5720457821404077E-2</v>
      </c>
      <c r="T58" s="46">
        <v>-1.6984206660769052E-2</v>
      </c>
      <c r="U58" s="46">
        <v>-1.8268475705730647E-2</v>
      </c>
      <c r="V58" s="46">
        <v>-1.6262041567526531E-2</v>
      </c>
      <c r="W58" s="46">
        <v>-1.4481935610462626E-2</v>
      </c>
      <c r="X58" s="46">
        <v>-1.267333330589282E-2</v>
      </c>
      <c r="Y58" s="46">
        <v>-1.0837974943640583E-2</v>
      </c>
      <c r="Z58" s="46">
        <v>-8.9777516115713274E-3</v>
      </c>
      <c r="AA58" s="46">
        <v>-7.0946892706702513E-3</v>
      </c>
      <c r="AB58" s="46">
        <v>-5.1909374720442436E-3</v>
      </c>
      <c r="AC58" s="46">
        <v>-3.2687586860553619E-3</v>
      </c>
      <c r="AD58" s="46">
        <v>-1.3305182393581472E-3</v>
      </c>
      <c r="AE58" s="46">
        <v>6.2132507733592135E-4</v>
      </c>
      <c r="AF58" s="46">
        <v>-7.1772503624967232E-4</v>
      </c>
      <c r="AG58" s="46">
        <v>-1.8642634836292249E-3</v>
      </c>
      <c r="AH58" s="46">
        <v>-3.016934340140387E-3</v>
      </c>
      <c r="AI58" s="46">
        <v>-4.1757301704797856E-3</v>
      </c>
      <c r="AJ58" s="46">
        <v>-5.3406317202097098E-3</v>
      </c>
      <c r="AK58" s="46">
        <v>-6.5116150395577721E-3</v>
      </c>
      <c r="AL58" s="46">
        <v>-7.6886516504990343E-3</v>
      </c>
      <c r="AM58" s="46">
        <v>-8.8717087229137626E-3</v>
      </c>
      <c r="AN58" s="46">
        <v>-1.0060749220162979E-2</v>
      </c>
      <c r="AO58" s="46">
        <v>-1.1255732042979805E-2</v>
      </c>
      <c r="AP58" s="46">
        <v>-1.0265137730108176E-2</v>
      </c>
      <c r="AQ58" s="46">
        <v>-9.3551260197035635E-3</v>
      </c>
      <c r="AR58" s="46">
        <v>-8.4399225491513796E-3</v>
      </c>
      <c r="AS58" s="46">
        <v>-7.5198137810960075E-3</v>
      </c>
      <c r="AT58" s="46">
        <v>-6.5950942135691859E-3</v>
      </c>
      <c r="AU58" s="46">
        <v>-5.6660645012774902E-3</v>
      </c>
      <c r="AV58" s="46">
        <v>-4.7330310596966907E-3</v>
      </c>
      <c r="AW58" s="46">
        <v>-3.7963056923073779E-3</v>
      </c>
      <c r="AX58" s="46">
        <v>-2.8562052411030825E-3</v>
      </c>
      <c r="AY58" s="46">
        <v>-1.9130512710776593E-3</v>
      </c>
      <c r="AZ58" s="46">
        <v>-3.8156380438012505E-3</v>
      </c>
      <c r="BA58" s="46">
        <v>-5.5943057432391585E-3</v>
      </c>
      <c r="BB58" s="46">
        <v>-7.3818608168124689E-3</v>
      </c>
      <c r="BC58" s="46">
        <v>-9.1790125195864158E-3</v>
      </c>
      <c r="BD58" s="46">
        <v>-1.0986447549159783E-2</v>
      </c>
      <c r="BE58" s="46">
        <v>-1.2804834007894894E-2</v>
      </c>
      <c r="BF58" s="46">
        <v>-1.4634821204757231E-2</v>
      </c>
      <c r="BG58" s="46">
        <v>-1.6477039280205941E-2</v>
      </c>
      <c r="BH58" s="46">
        <v>-1.8332098590411516E-2</v>
      </c>
      <c r="BI58" s="46">
        <v>-2.0200588855954771E-2</v>
      </c>
      <c r="BJ58" s="46">
        <v>-1.9882838231425892E-2</v>
      </c>
      <c r="BK58" s="46">
        <v>-1.9649682465146423E-2</v>
      </c>
      <c r="BL58" s="46">
        <v>-1.9410431939448913E-2</v>
      </c>
      <c r="BM58" s="46">
        <v>-1.9165199937293265E-2</v>
      </c>
      <c r="BN58" s="46">
        <v>-1.8914104202754856E-2</v>
      </c>
      <c r="BO58" s="46">
        <v>-1.8657266181554943E-2</v>
      </c>
      <c r="BP58" s="46">
        <v>-1.8394810630909419E-2</v>
      </c>
      <c r="BQ58" s="46">
        <v>-1.8126865358039423E-2</v>
      </c>
      <c r="BR58" s="46">
        <v>-1.7853560860095707E-2</v>
      </c>
      <c r="BS58" s="46">
        <v>-1.757503003888361E-2</v>
      </c>
      <c r="BT58" s="46">
        <v>-1.5742623274236589E-2</v>
      </c>
      <c r="BU58" s="46">
        <v>-1.3904404369171841E-2</v>
      </c>
      <c r="BV58" s="46">
        <v>-1.2059790983129148E-2</v>
      </c>
      <c r="BW58" s="46">
        <v>-1.0209202717126664E-2</v>
      </c>
      <c r="BX58" s="46">
        <v>-8.3530684799342225E-3</v>
      </c>
      <c r="BY58" s="46">
        <v>-6.4918267319072909E-3</v>
      </c>
      <c r="BZ58" s="46">
        <v>-4.6259251071900653E-3</v>
      </c>
      <c r="CA58" s="46">
        <v>-2.7558203622011224E-3</v>
      </c>
      <c r="CB58" s="46">
        <v>-8.8197820423041584E-4</v>
      </c>
      <c r="CC58" s="46">
        <v>9.9512681859392771E-4</v>
      </c>
      <c r="CD58" s="46">
        <v>3.9641056575079325E-4</v>
      </c>
      <c r="CE58" s="46">
        <v>-2.0665204976377805E-4</v>
      </c>
      <c r="CF58" s="46">
        <v>-8.0854604850433276E-4</v>
      </c>
      <c r="CG58" s="46">
        <v>-1.4094579060068835E-3</v>
      </c>
      <c r="CH58" s="46">
        <v>-2.0095742707361142E-3</v>
      </c>
      <c r="CI58" s="46">
        <v>-2.6090812248950046E-3</v>
      </c>
      <c r="CJ58" s="46">
        <v>-3.2081640962123847E-3</v>
      </c>
      <c r="CK58" s="46">
        <v>-3.8070076797230845E-3</v>
      </c>
      <c r="CL58" s="46">
        <v>-4.4057961528667366E-3</v>
      </c>
      <c r="CM58" s="46">
        <v>-5.0047130705179743E-3</v>
      </c>
      <c r="CN58" s="46">
        <v>-5.0031624284510023E-3</v>
      </c>
      <c r="CO58" s="46">
        <v>-5.0026340104168954E-3</v>
      </c>
      <c r="CP58" s="46">
        <v>-5.0021063449100511E-3</v>
      </c>
      <c r="CQ58" s="46">
        <v>-5.0015796297734338E-3</v>
      </c>
      <c r="CR58" s="46">
        <v>-5.001054019422968E-3</v>
      </c>
      <c r="CS58" s="46">
        <v>-5.0005296594136661E-3</v>
      </c>
      <c r="CT58" s="46">
        <v>-5.0000066825640621E-3</v>
      </c>
      <c r="CU58" s="46">
        <v>-4.99948522193705E-3</v>
      </c>
      <c r="CV58" s="46">
        <v>-4.9989653973180337E-3</v>
      </c>
      <c r="CW58" s="46">
        <v>-4.9984473356743386E-3</v>
      </c>
      <c r="CX58" s="46">
        <v>-4.9979311429295681E-3</v>
      </c>
      <c r="CY58" s="46">
        <v>-4.9974169342642538E-3</v>
      </c>
      <c r="CZ58" s="46">
        <v>-4.9969048088722712E-3</v>
      </c>
      <c r="DA58" s="46">
        <v>-4.9963948714489836E-3</v>
      </c>
      <c r="DB58" s="46">
        <v>-4.9958872150498435E-3</v>
      </c>
      <c r="DC58" s="46">
        <v>-4.9953819303605318E-3</v>
      </c>
      <c r="DD58" s="46">
        <v>-4.9948791015002048E-3</v>
      </c>
      <c r="DE58" s="46">
        <v>-4.9943788155215607E-3</v>
      </c>
      <c r="DF58" s="46">
        <v>-4.99388114910293E-3</v>
      </c>
      <c r="DG58" s="46">
        <v>-4.9933861820782299E-3</v>
      </c>
      <c r="DH58" s="46">
        <v>-4.9928939905807823E-3</v>
      </c>
      <c r="DI58" s="46">
        <v>-4.9924046371003783E-3</v>
      </c>
      <c r="DJ58" s="46">
        <v>-4.9919181905230259E-3</v>
      </c>
      <c r="DK58" s="46">
        <v>-4.9914347098485301E-3</v>
      </c>
      <c r="DL58" s="46">
        <v>-4.9909542593876699E-3</v>
      </c>
      <c r="DM58" s="46">
        <v>-4.990476896565621E-3</v>
      </c>
      <c r="DN58" s="46">
        <v>-4.9900026785988372E-3</v>
      </c>
      <c r="DO58" s="46">
        <v>-4.9895316558384861E-3</v>
      </c>
      <c r="DP58" s="46">
        <v>-4.989063877722133E-3</v>
      </c>
      <c r="DQ58" s="46">
        <v>-4.9885993923188821E-3</v>
      </c>
      <c r="DR58" s="46">
        <v>-4.9881382416239184E-3</v>
      </c>
      <c r="DS58" s="46">
        <v>-4.9876804705523137E-3</v>
      </c>
      <c r="DT58" s="46">
        <v>-4.9872261214610747E-3</v>
      </c>
      <c r="DU58" s="46">
        <v>-4.9867752303645041E-3</v>
      </c>
      <c r="DV58" s="46">
        <v>-4.9863278363480035E-3</v>
      </c>
      <c r="DW58" s="46">
        <v>-4.9858839714133074E-3</v>
      </c>
      <c r="DX58" s="46">
        <v>-4.9854436629079846E-3</v>
      </c>
      <c r="DY58" s="46">
        <v>-4.9850069416323972E-3</v>
      </c>
      <c r="DZ58" s="46">
        <v>-4.9845738366557368E-3</v>
      </c>
      <c r="EA58" s="46">
        <v>-4.9841443795273221E-3</v>
      </c>
      <c r="EB58" s="46">
        <v>-4.983718592159625E-3</v>
      </c>
      <c r="EC58" s="46">
        <v>-4.9832964914696687E-3</v>
      </c>
      <c r="ED58" s="46">
        <v>-4.9828781017287049E-3</v>
      </c>
      <c r="EE58" s="46">
        <v>-4.9824634400111867E-3</v>
      </c>
      <c r="EF58" s="46">
        <v>-4.9820525209218758E-3</v>
      </c>
      <c r="EG58" s="46">
        <v>-4.981645363560161E-3</v>
      </c>
      <c r="EH58" s="46">
        <v>-4.9812419746220193E-3</v>
      </c>
      <c r="EI58" s="46">
        <v>-4.9808423788912926E-3</v>
      </c>
      <c r="EJ58" s="46">
        <v>-4.9804465852945068E-3</v>
      </c>
      <c r="EK58" s="46">
        <v>-4.9800545994661549E-3</v>
      </c>
      <c r="EL58" s="46">
        <v>-4.9796664257667489E-3</v>
      </c>
      <c r="EM58" s="46">
        <v>-4.9792820769070101E-3</v>
      </c>
      <c r="EN58" s="46">
        <v>-4.9789015613577181E-3</v>
      </c>
      <c r="EO58" s="46">
        <v>-4.9785248836794471E-3</v>
      </c>
      <c r="EP58" s="46">
        <v>-4.978152046296147E-3</v>
      </c>
      <c r="EQ58" s="46">
        <v>-4.9777830465422834E-3</v>
      </c>
      <c r="ER58" s="46">
        <v>-4.9774178880250819E-3</v>
      </c>
      <c r="ES58" s="46">
        <v>-4.9770565680089529E-3</v>
      </c>
      <c r="ET58" s="46">
        <v>-4.9766990806040523E-3</v>
      </c>
      <c r="EU58" s="46">
        <v>-4.9763454326834378E-3</v>
      </c>
      <c r="EV58" s="46">
        <v>-4.9759956123419657E-3</v>
      </c>
      <c r="EW58" s="46">
        <v>-4.9756496150756835E-3</v>
      </c>
      <c r="EX58" s="46">
        <v>-4.9753074354613736E-3</v>
      </c>
      <c r="EY58" s="46">
        <v>-4.9749690644619315E-3</v>
      </c>
      <c r="EZ58" s="46">
        <v>-4.9746344924335162E-3</v>
      </c>
      <c r="FA58" s="46">
        <v>-4.9743037129639234E-3</v>
      </c>
      <c r="FB58" s="46">
        <v>-4.973976713069983E-3</v>
      </c>
      <c r="FC58" s="46">
        <v>-4.9736534844010416E-3</v>
      </c>
      <c r="FD58" s="46">
        <v>-4.9733340131083992E-3</v>
      </c>
      <c r="FE58" s="46">
        <v>-4.9730182868263917E-3</v>
      </c>
      <c r="FF58" s="46">
        <v>-4.9727062922775289E-3</v>
      </c>
      <c r="FG58" s="46">
        <v>-4.972398021622193E-3</v>
      </c>
      <c r="FH58" s="46">
        <v>-4.9720934497465841E-3</v>
      </c>
      <c r="FI58" s="46">
        <v>-4.971792562219246E-3</v>
      </c>
      <c r="FJ58" s="46">
        <v>-4.9714953403711126E-3</v>
      </c>
      <c r="FK58" s="46">
        <v>-4.9712017702212563E-3</v>
      </c>
      <c r="FL58" s="46">
        <v>-4.9709118313178147E-3</v>
      </c>
      <c r="FM58" s="46">
        <v>-4.9706255047547998E-3</v>
      </c>
      <c r="FN58" s="46">
        <v>-4.9703427710233727E-3</v>
      </c>
      <c r="FO58" s="46">
        <v>-4.9700636075575844E-3</v>
      </c>
      <c r="FP58" s="46">
        <v>-4.9697879924275323E-3</v>
      </c>
      <c r="FQ58" s="46">
        <v>-4.969515899968191E-3</v>
      </c>
      <c r="FR58" s="46">
        <v>-4.9692473103192247E-3</v>
      </c>
      <c r="FS58" s="46">
        <v>-4.9689821959180147E-3</v>
      </c>
      <c r="FT58" s="46">
        <v>-4.9687205336510498E-3</v>
      </c>
      <c r="FU58" s="46">
        <v>-4.9684626017908462E-3</v>
      </c>
      <c r="FV58" s="46">
        <v>-4.9682079027631998E-3</v>
      </c>
      <c r="FW58" s="46">
        <v>-4.9679569848437577E-3</v>
      </c>
      <c r="FX58" s="46">
        <v>-4.9677091779288807E-3</v>
      </c>
      <c r="FY58" s="46">
        <v>-4.9674644827102377E-3</v>
      </c>
      <c r="FZ58" s="46">
        <v>-4.9672230883341939E-3</v>
      </c>
      <c r="GA58" s="46">
        <v>-4.9669849639357722E-3</v>
      </c>
      <c r="GB58" s="46">
        <v>-4.9667500891076299E-3</v>
      </c>
      <c r="GC58" s="46">
        <v>-4.9665184316077804E-3</v>
      </c>
      <c r="GD58" s="46">
        <v>-4.9662899639630886E-3</v>
      </c>
      <c r="GE58" s="46">
        <v>-4.9660646533404851E-3</v>
      </c>
      <c r="GF58" s="46">
        <v>-4.9658424725080863E-3</v>
      </c>
      <c r="GG58" s="46">
        <v>-4.9656233898822677E-3</v>
      </c>
      <c r="GH58" s="46">
        <v>-4.9654073792022579E-3</v>
      </c>
      <c r="GI58" s="46">
        <v>-4.9651944060419284E-3</v>
      </c>
      <c r="GJ58" s="46">
        <v>-4.9649844378731878E-3</v>
      </c>
      <c r="GK58" s="46">
        <v>-4.9649747826931989E-3</v>
      </c>
      <c r="GL58" s="46">
        <v>-4.9649676234769791E-3</v>
      </c>
      <c r="GM58" s="46">
        <v>-4.9649628848471572E-3</v>
      </c>
      <c r="GN58" s="46">
        <v>-4.9649605282466869E-3</v>
      </c>
      <c r="GO58" s="46">
        <v>-4.9649605166293131E-3</v>
      </c>
      <c r="GP58" s="46">
        <v>-4.9649628195437279E-3</v>
      </c>
      <c r="GQ58" s="46">
        <v>-4.9649673981447817E-3</v>
      </c>
      <c r="GR58" s="46">
        <v>-4.9649742290184262E-3</v>
      </c>
      <c r="GS58" s="46">
        <v>-4.9649832807335814E-3</v>
      </c>
      <c r="GT58" s="46">
        <v>-4.9649945269191198E-3</v>
      </c>
      <c r="GU58" s="46">
        <v>-4.9650079422343119E-3</v>
      </c>
      <c r="GV58" s="46">
        <v>-4.9650234955243011E-3</v>
      </c>
      <c r="GW58" s="46">
        <v>-4.965041162160011E-3</v>
      </c>
      <c r="GX58" s="46">
        <v>-4.9650609217991581E-3</v>
      </c>
      <c r="GY58" s="46">
        <v>-4.9650827536690256E-3</v>
      </c>
      <c r="GZ58" s="46">
        <v>-4.9651066299267743E-3</v>
      </c>
      <c r="HA58" s="46">
        <v>-4.9651325304853611E-3</v>
      </c>
      <c r="HB58" s="46">
        <v>-4.9651604348551759E-3</v>
      </c>
      <c r="HC58" s="46">
        <v>-4.965190317933188E-3</v>
      </c>
      <c r="HD58" s="46">
        <v>-4.965222138180625E-3</v>
      </c>
      <c r="HE58" s="46">
        <v>-4.9652559280879416E-3</v>
      </c>
      <c r="HF58" s="46">
        <v>-4.9652916376247136E-3</v>
      </c>
      <c r="HG58" s="46">
        <v>-4.9653292525259074E-3</v>
      </c>
      <c r="HH58" s="46">
        <v>-4.9653687503834476E-3</v>
      </c>
      <c r="HI58" s="46">
        <v>-4.9654101154652519E-3</v>
      </c>
      <c r="HJ58" s="46">
        <v>-4.9654533272580625E-3</v>
      </c>
      <c r="HK58" s="46">
        <v>-4.9654983649189965E-3</v>
      </c>
      <c r="HL58" s="46">
        <v>-4.9655452119276022E-3</v>
      </c>
      <c r="HM58" s="46">
        <v>-4.9655938502141117E-3</v>
      </c>
      <c r="HN58" s="46">
        <v>-4.9656442641798915E-3</v>
      </c>
      <c r="HO58" s="46">
        <v>-4.9656964342499332E-3</v>
      </c>
      <c r="HP58" s="46">
        <v>-4.9657503565967431E-3</v>
      </c>
      <c r="HQ58" s="46">
        <v>-4.9658060078068278E-3</v>
      </c>
      <c r="HR58" s="46">
        <v>-4.9658633491143078E-3</v>
      </c>
      <c r="HS58" s="46">
        <v>-4.9659223754366932E-3</v>
      </c>
      <c r="HT58" s="46">
        <v>-4.9659830694747109E-3</v>
      </c>
      <c r="HU58" s="46">
        <v>-4.9660454160923573E-3</v>
      </c>
      <c r="HV58" s="46">
        <v>-4.9661094006383522E-3</v>
      </c>
      <c r="HW58" s="46">
        <v>-4.9661750010038253E-3</v>
      </c>
      <c r="HX58" s="46">
        <v>-4.9662422028925457E-3</v>
      </c>
      <c r="HY58" s="46">
        <v>-4.9663109903217428E-3</v>
      </c>
      <c r="HZ58" s="46">
        <v>-4.9663813465044004E-3</v>
      </c>
      <c r="IA58" s="46">
        <v>-4.9664532546096485E-3</v>
      </c>
      <c r="IB58" s="46">
        <v>-4.9665266942733322E-3</v>
      </c>
      <c r="IC58" s="46">
        <v>-4.9666016497690313E-3</v>
      </c>
      <c r="ID58" s="46">
        <v>-4.9666781052525311E-3</v>
      </c>
      <c r="IE58" s="46">
        <v>-4.9667560420409984E-3</v>
      </c>
      <c r="IF58" s="46">
        <v>-4.9668354422502947E-3</v>
      </c>
      <c r="IG58" s="46">
        <v>-4.9669162825253244E-3</v>
      </c>
      <c r="IH58" s="46">
        <v>-4.9669985504009473E-3</v>
      </c>
      <c r="II58" s="46">
        <v>-4.9670822302876338E-3</v>
      </c>
      <c r="IJ58" s="46">
        <v>-4.9671673051591148E-3</v>
      </c>
      <c r="IK58" s="46">
        <v>-4.9672537574221298E-3</v>
      </c>
      <c r="IL58" s="46">
        <v>-4.9673415722052416E-3</v>
      </c>
      <c r="IM58" s="46">
        <v>-4.9674307311773358E-3</v>
      </c>
      <c r="IN58" s="46">
        <v>-4.967521221448723E-3</v>
      </c>
      <c r="IO58" s="46">
        <v>-4.9676130258684559E-3</v>
      </c>
      <c r="IP58" s="46">
        <v>-4.9677061216382157E-3</v>
      </c>
      <c r="IQ58" s="46">
        <v>-4.9678004950078902E-3</v>
      </c>
      <c r="IR58" s="46">
        <v>-4.967896130861349E-3</v>
      </c>
      <c r="IS58" s="46">
        <v>-4.9679930112545012E-3</v>
      </c>
      <c r="IT58" s="46">
        <v>-4.9680911207286016E-3</v>
      </c>
      <c r="IU58" s="46">
        <v>-4.9681904401932542E-3</v>
      </c>
      <c r="IV58" s="46">
        <v>-4.9682909546542309E-3</v>
      </c>
      <c r="IW58" s="46">
        <v>-4.9683926502684939E-3</v>
      </c>
      <c r="IX58" s="46">
        <v>-4.9684955099247308E-3</v>
      </c>
      <c r="IY58" s="46">
        <v>-4.9685995160620999E-3</v>
      </c>
      <c r="IZ58" s="46">
        <v>-4.9687046561754933E-3</v>
      </c>
      <c r="JA58" s="46">
        <v>-4.9688109120267221E-3</v>
      </c>
      <c r="JB58" s="46">
        <v>-4.9689182692189693E-3</v>
      </c>
      <c r="JC58" s="46">
        <v>-4.9690267085195083E-3</v>
      </c>
      <c r="JD58" s="46">
        <v>-4.9691362140292794E-3</v>
      </c>
      <c r="JE58" s="46">
        <v>-4.9692467699111731E-3</v>
      </c>
      <c r="JF58" s="46">
        <v>-4.9693583592937962E-3</v>
      </c>
      <c r="JG58" s="46">
        <v>-4.9694709706570306E-3</v>
      </c>
      <c r="JH58" s="46">
        <v>-4.9695845847019804E-3</v>
      </c>
      <c r="JI58" s="46">
        <v>-4.969699189433574E-3</v>
      </c>
      <c r="JJ58" s="46">
        <v>-4.9698147686045857E-3</v>
      </c>
      <c r="JK58" s="46">
        <v>-4.9699313072346651E-3</v>
      </c>
      <c r="JL58" s="46">
        <v>-4.9700487881516597E-3</v>
      </c>
      <c r="JM58" s="46">
        <v>-4.9701671966856376E-3</v>
      </c>
      <c r="JN58" s="46">
        <v>-4.9702865176598499E-3</v>
      </c>
      <c r="JO58" s="46">
        <v>-4.9704067365325955E-3</v>
      </c>
      <c r="JP58" s="46">
        <v>-4.9705278377105699E-3</v>
      </c>
      <c r="JQ58" s="46">
        <v>-4.9706498095281049E-3</v>
      </c>
      <c r="JR58" s="46">
        <v>-4.9707726315703082E-3</v>
      </c>
      <c r="JS58" s="46">
        <v>-4.9708962937170531E-3</v>
      </c>
      <c r="JT58" s="46">
        <v>-4.9710207802023954E-3</v>
      </c>
      <c r="JU58" s="46">
        <v>-4.9711460775241356E-3</v>
      </c>
      <c r="JV58" s="46">
        <v>-4.9712721706135499E-3</v>
      </c>
      <c r="JW58" s="46">
        <v>-4.9713990435396038E-3</v>
      </c>
      <c r="JX58" s="46">
        <v>-4.9715266832434102E-3</v>
      </c>
      <c r="JY58" s="46">
        <v>-4.9716550786964575E-3</v>
      </c>
      <c r="JZ58" s="46">
        <v>-4.97178421159572E-3</v>
      </c>
      <c r="KA58" s="46">
        <v>-4.9719140693017527E-3</v>
      </c>
      <c r="KB58" s="46">
        <v>-4.9720446401398943E-3</v>
      </c>
      <c r="KC58" s="46">
        <v>-4.9721759103619201E-3</v>
      </c>
      <c r="KD58" s="46">
        <v>-4.9723078692819334E-3</v>
      </c>
      <c r="KE58" s="46">
        <v>-4.9724405021255302E-3</v>
      </c>
      <c r="KF58" s="46">
        <v>-4.9724405021255302E-3</v>
      </c>
    </row>
    <row r="59" spans="1:292" s="44" customFormat="1" x14ac:dyDescent="0.2">
      <c r="A59" s="44" t="s">
        <v>34</v>
      </c>
      <c r="B59" s="46">
        <v>-9.8756072329131417E-4</v>
      </c>
      <c r="C59" s="46">
        <v>-9.2880236470938016E-4</v>
      </c>
      <c r="D59" s="46">
        <v>-8.7583376439792637E-4</v>
      </c>
      <c r="E59" s="46">
        <v>-8.2807234389226103E-4</v>
      </c>
      <c r="F59" s="46">
        <v>-7.8499185537117544E-4</v>
      </c>
      <c r="G59" s="46">
        <v>-7.460845452080811E-4</v>
      </c>
      <c r="H59" s="46">
        <v>-7.1086171921519448E-4</v>
      </c>
      <c r="I59" s="46">
        <v>-6.788546546296903E-4</v>
      </c>
      <c r="J59" s="46">
        <v>-6.4961489650683379E-4</v>
      </c>
      <c r="K59" s="46">
        <v>-6.2271435939365016E-4</v>
      </c>
      <c r="L59" s="46">
        <v>-5.977450860393807E-4</v>
      </c>
      <c r="M59" s="46">
        <v>-4.7040402365816636E-4</v>
      </c>
      <c r="N59" s="46">
        <v>-3.4373598913606251E-4</v>
      </c>
      <c r="O59" s="46">
        <v>-2.1735748482243356E-4</v>
      </c>
      <c r="P59" s="46">
        <v>-9.0871256760216568E-5</v>
      </c>
      <c r="Q59" s="46">
        <v>-5.7239608406167708E-4</v>
      </c>
      <c r="R59" s="46">
        <v>-1.0619712038967277E-3</v>
      </c>
      <c r="S59" s="46">
        <v>-1.5584354840549874E-3</v>
      </c>
      <c r="T59" s="46">
        <v>-2.0606443471868907E-3</v>
      </c>
      <c r="U59" s="46">
        <v>-2.5674693507988788E-3</v>
      </c>
      <c r="V59" s="46">
        <v>-1.9841965050585442E-3</v>
      </c>
      <c r="W59" s="46">
        <v>-1.9355556272312446E-3</v>
      </c>
      <c r="X59" s="46">
        <v>-1.8879334754338117E-3</v>
      </c>
      <c r="Y59" s="46">
        <v>-1.8412653484858321E-3</v>
      </c>
      <c r="Z59" s="46">
        <v>-1.795518023207987E-3</v>
      </c>
      <c r="AA59" s="46">
        <v>-1.750663765495708E-3</v>
      </c>
      <c r="AB59" s="46">
        <v>-1.7066813221404686E-3</v>
      </c>
      <c r="AC59" s="46">
        <v>-1.6635555649837652E-3</v>
      </c>
      <c r="AD59" s="46">
        <v>-1.6212781271986998E-3</v>
      </c>
      <c r="AE59" s="46">
        <v>-1.5798476833911446E-3</v>
      </c>
      <c r="AF59" s="46">
        <v>-1.7625118274680052E-3</v>
      </c>
      <c r="AG59" s="46">
        <v>-1.4356481638458929E-3</v>
      </c>
      <c r="AH59" s="46">
        <v>-1.1067404964898442E-3</v>
      </c>
      <c r="AI59" s="46">
        <v>-7.7558905167562919E-4</v>
      </c>
      <c r="AJ59" s="46">
        <v>-4.4194249616968939E-4</v>
      </c>
      <c r="AK59" s="46">
        <v>-1.0554522069683436E-4</v>
      </c>
      <c r="AL59" s="46">
        <v>2.3386339818420865E-4</v>
      </c>
      <c r="AM59" s="46">
        <v>5.7655045286097995E-4</v>
      </c>
      <c r="AN59" s="46">
        <v>9.2279002633421925E-4</v>
      </c>
      <c r="AO59" s="46">
        <v>1.2728642365584797E-3</v>
      </c>
      <c r="AP59" s="46">
        <v>1.4971089839210805E-3</v>
      </c>
      <c r="AQ59" s="46">
        <v>1.474596782970572E-3</v>
      </c>
      <c r="AR59" s="46">
        <v>1.4507023861560775E-3</v>
      </c>
      <c r="AS59" s="46">
        <v>1.4254538752564994E-3</v>
      </c>
      <c r="AT59" s="46">
        <v>1.3988642282796171E-3</v>
      </c>
      <c r="AU59" s="46">
        <v>1.3709470204938956E-3</v>
      </c>
      <c r="AV59" s="46">
        <v>1.3417165557074728E-3</v>
      </c>
      <c r="AW59" s="46">
        <v>1.3111877427425256E-3</v>
      </c>
      <c r="AX59" s="46">
        <v>1.2793758263662802E-3</v>
      </c>
      <c r="AY59" s="46">
        <v>1.2462962511716746E-3</v>
      </c>
      <c r="AZ59" s="46">
        <v>7.4970079167857584E-4</v>
      </c>
      <c r="BA59" s="46">
        <v>6.4381404517876994E-4</v>
      </c>
      <c r="BB59" s="46">
        <v>5.3537300455430703E-4</v>
      </c>
      <c r="BC59" s="46">
        <v>4.2436278961055507E-4</v>
      </c>
      <c r="BD59" s="46">
        <v>3.1080379905601418E-4</v>
      </c>
      <c r="BE59" s="46">
        <v>1.947127847619079E-4</v>
      </c>
      <c r="BF59" s="46">
        <v>7.6102227593688454E-5</v>
      </c>
      <c r="BG59" s="46">
        <v>-4.5019393001388686E-5</v>
      </c>
      <c r="BH59" s="46">
        <v>-1.68647655839127E-4</v>
      </c>
      <c r="BI59" s="46">
        <v>-2.9478219375689285E-4</v>
      </c>
      <c r="BJ59" s="46">
        <v>-2.7703323673744507E-5</v>
      </c>
      <c r="BK59" s="46">
        <v>-1.0466322270308304E-4</v>
      </c>
      <c r="BL59" s="46">
        <v>-1.8191765283692707E-4</v>
      </c>
      <c r="BM59" s="46">
        <v>-2.5944674995237449E-4</v>
      </c>
      <c r="BN59" s="46">
        <v>-3.3724233261855918E-4</v>
      </c>
      <c r="BO59" s="46">
        <v>-4.1529644973614666E-4</v>
      </c>
      <c r="BP59" s="46">
        <v>-4.9360162969824817E-4</v>
      </c>
      <c r="BQ59" s="46">
        <v>-5.7215027380064232E-4</v>
      </c>
      <c r="BR59" s="46">
        <v>-6.5093507118418881E-4</v>
      </c>
      <c r="BS59" s="46">
        <v>-7.2994891991529087E-4</v>
      </c>
      <c r="BT59" s="46">
        <v>-6.3289926365694971E-4</v>
      </c>
      <c r="BU59" s="46">
        <v>-6.1400190485449979E-4</v>
      </c>
      <c r="BV59" s="46">
        <v>-5.9694251129649434E-4</v>
      </c>
      <c r="BW59" s="46">
        <v>-5.8171226649983421E-4</v>
      </c>
      <c r="BX59" s="46">
        <v>-5.6830481526870535E-4</v>
      </c>
      <c r="BY59" s="46">
        <v>-5.5671380943045357E-4</v>
      </c>
      <c r="BZ59" s="46">
        <v>-5.4693368218494687E-4</v>
      </c>
      <c r="CA59" s="46">
        <v>-5.3895894459599081E-4</v>
      </c>
      <c r="CB59" s="46">
        <v>-5.3278451786564762E-4</v>
      </c>
      <c r="CC59" s="46">
        <v>-5.2840599375347796E-4</v>
      </c>
      <c r="CD59" s="46">
        <v>-1.0653091946757343E-3</v>
      </c>
      <c r="CE59" s="46">
        <v>-1.5212441097408602E-3</v>
      </c>
      <c r="CF59" s="46">
        <v>-1.9773161714506937E-3</v>
      </c>
      <c r="CG59" s="46">
        <v>-2.4334935209278097E-3</v>
      </c>
      <c r="CH59" s="46">
        <v>-2.889734294696078E-3</v>
      </c>
      <c r="CI59" s="46">
        <v>-3.3459961183238685E-3</v>
      </c>
      <c r="CJ59" s="46">
        <v>-3.8022370386242565E-3</v>
      </c>
      <c r="CK59" s="46">
        <v>-4.2584145196654655E-3</v>
      </c>
      <c r="CL59" s="46">
        <v>-4.7144859032441921E-3</v>
      </c>
      <c r="CM59" s="46">
        <v>-5.1704084827984831E-3</v>
      </c>
      <c r="CN59" s="46">
        <v>-5.2837990602139229E-3</v>
      </c>
      <c r="CO59" s="46">
        <v>-5.2837044925435617E-3</v>
      </c>
      <c r="CP59" s="46">
        <v>-5.2836184844953227E-3</v>
      </c>
      <c r="CQ59" s="46">
        <v>-5.2835413572640544E-3</v>
      </c>
      <c r="CR59" s="46">
        <v>-5.2834724734476257E-3</v>
      </c>
      <c r="CS59" s="46">
        <v>-5.2834112184310111E-3</v>
      </c>
      <c r="CT59" s="46">
        <v>-5.283357021425239E-3</v>
      </c>
      <c r="CU59" s="46">
        <v>-5.2833092946020788E-3</v>
      </c>
      <c r="CV59" s="46">
        <v>-5.2832675000681339E-3</v>
      </c>
      <c r="CW59" s="46">
        <v>-5.283231050846604E-3</v>
      </c>
      <c r="CX59" s="46">
        <v>-5.2831994501161272E-3</v>
      </c>
      <c r="CY59" s="46">
        <v>-5.2831721428866496E-3</v>
      </c>
      <c r="CZ59" s="46">
        <v>-5.2831486412866502E-3</v>
      </c>
      <c r="DA59" s="46">
        <v>-5.2831284184642335E-3</v>
      </c>
      <c r="DB59" s="46">
        <v>-5.2831109945131738E-3</v>
      </c>
      <c r="DC59" s="46">
        <v>-5.2830958907387204E-3</v>
      </c>
      <c r="DD59" s="46">
        <v>-5.2830826512758611E-3</v>
      </c>
      <c r="DE59" s="46">
        <v>-5.283070795507161E-3</v>
      </c>
      <c r="DF59" s="46">
        <v>-5.2830598858024658E-3</v>
      </c>
      <c r="DG59" s="46">
        <v>-5.2830494591202815E-3</v>
      </c>
      <c r="DH59" s="46">
        <v>-5.2830390621776413E-3</v>
      </c>
      <c r="DI59" s="46">
        <v>-5.283028303246784E-3</v>
      </c>
      <c r="DJ59" s="46">
        <v>-5.2830167493945757E-3</v>
      </c>
      <c r="DK59" s="46">
        <v>-5.28300401090398E-3</v>
      </c>
      <c r="DL59" s="46">
        <v>-5.2829896627087924E-3</v>
      </c>
      <c r="DM59" s="46">
        <v>-5.2829733080256291E-3</v>
      </c>
      <c r="DN59" s="46">
        <v>-5.2829545437862446E-3</v>
      </c>
      <c r="DO59" s="46">
        <v>-5.2829329960660809E-3</v>
      </c>
      <c r="DP59" s="46">
        <v>-5.2829082890513135E-3</v>
      </c>
      <c r="DQ59" s="46">
        <v>-5.2828800475950288E-3</v>
      </c>
      <c r="DR59" s="46">
        <v>-5.2828479227335912E-3</v>
      </c>
      <c r="DS59" s="46">
        <v>-5.2828115437131284E-3</v>
      </c>
      <c r="DT59" s="46">
        <v>-5.2827705475283482E-3</v>
      </c>
      <c r="DU59" s="46">
        <v>-5.2827245996381889E-3</v>
      </c>
      <c r="DV59" s="46">
        <v>-5.2826733433510853E-3</v>
      </c>
      <c r="DW59" s="46">
        <v>-5.2826164551257326E-3</v>
      </c>
      <c r="DX59" s="46">
        <v>-5.2825536319524025E-3</v>
      </c>
      <c r="DY59" s="46">
        <v>-5.2824845470833548E-3</v>
      </c>
      <c r="DZ59" s="46">
        <v>-5.2824088785288215E-3</v>
      </c>
      <c r="EA59" s="46">
        <v>-5.2823262856720454E-3</v>
      </c>
      <c r="EB59" s="46">
        <v>-5.282236476876534E-3</v>
      </c>
      <c r="EC59" s="46">
        <v>-5.2821391843111964E-3</v>
      </c>
      <c r="ED59" s="46">
        <v>-5.2820340950242572E-3</v>
      </c>
      <c r="EE59" s="46">
        <v>-5.2819209324937999E-3</v>
      </c>
      <c r="EF59" s="46">
        <v>-5.2817994304625859E-3</v>
      </c>
      <c r="EG59" s="46">
        <v>-5.2816692936356047E-3</v>
      </c>
      <c r="EH59" s="46">
        <v>-5.2815302937773145E-3</v>
      </c>
      <c r="EI59" s="46">
        <v>-5.2813820960069258E-3</v>
      </c>
      <c r="EJ59" s="46">
        <v>-5.2812244525837215E-3</v>
      </c>
      <c r="EK59" s="46">
        <v>-5.2810571318285815E-3</v>
      </c>
      <c r="EL59" s="46">
        <v>-5.2808799067968204E-3</v>
      </c>
      <c r="EM59" s="46">
        <v>-5.2806924992024884E-3</v>
      </c>
      <c r="EN59" s="46">
        <v>-5.2804946524227514E-3</v>
      </c>
      <c r="EO59" s="46">
        <v>-5.2802861298569814E-3</v>
      </c>
      <c r="EP59" s="46">
        <v>-5.2800667049639483E-3</v>
      </c>
      <c r="EQ59" s="46">
        <v>-5.2798361789849757E-3</v>
      </c>
      <c r="ER59" s="46">
        <v>-5.2795943138566059E-3</v>
      </c>
      <c r="ES59" s="46">
        <v>-5.2793409069922248E-3</v>
      </c>
      <c r="ET59" s="46">
        <v>-5.279075772699926E-3</v>
      </c>
      <c r="EU59" s="46">
        <v>-5.2787986469268189E-3</v>
      </c>
      <c r="EV59" s="46">
        <v>-5.2785093762752755E-3</v>
      </c>
      <c r="EW59" s="46">
        <v>-5.2782077613182654E-3</v>
      </c>
      <c r="EX59" s="46">
        <v>-5.2778936065119852E-3</v>
      </c>
      <c r="EY59" s="46">
        <v>-5.2775667367024326E-3</v>
      </c>
      <c r="EZ59" s="46">
        <v>-5.2772269791029336E-3</v>
      </c>
      <c r="FA59" s="46">
        <v>-5.2768741397241081E-3</v>
      </c>
      <c r="FB59" s="46">
        <v>-5.2765080636475448E-3</v>
      </c>
      <c r="FC59" s="46">
        <v>-5.2761285662049628E-3</v>
      </c>
      <c r="FD59" s="46">
        <v>-5.2757354955136337E-3</v>
      </c>
      <c r="FE59" s="46">
        <v>-5.2753286895703688E-3</v>
      </c>
      <c r="FF59" s="46">
        <v>-5.2749079910394681E-3</v>
      </c>
      <c r="FG59" s="46">
        <v>-5.2744732073213285E-3</v>
      </c>
      <c r="FH59" s="46">
        <v>-5.2740242536527537E-3</v>
      </c>
      <c r="FI59" s="46">
        <v>-5.2735609774960945E-3</v>
      </c>
      <c r="FJ59" s="46">
        <v>-5.2730832524874316E-3</v>
      </c>
      <c r="FK59" s="46">
        <v>-5.2725909218217515E-3</v>
      </c>
      <c r="FL59" s="46">
        <v>-5.2720838693419703E-3</v>
      </c>
      <c r="FM59" s="46">
        <v>-5.2715619686033444E-3</v>
      </c>
      <c r="FN59" s="46">
        <v>-5.271025096619586E-3</v>
      </c>
      <c r="FO59" s="46">
        <v>-5.2704731498315338E-3</v>
      </c>
      <c r="FP59" s="46">
        <v>-5.2699060204492998E-3</v>
      </c>
      <c r="FQ59" s="46">
        <v>-5.2693236249099495E-3</v>
      </c>
      <c r="FR59" s="46">
        <v>-5.268725841734323E-3</v>
      </c>
      <c r="FS59" s="46">
        <v>-5.2681125998808032E-3</v>
      </c>
      <c r="FT59" s="46">
        <v>-5.2674837991344425E-3</v>
      </c>
      <c r="FU59" s="46">
        <v>-5.266838987444622E-3</v>
      </c>
      <c r="FV59" s="46">
        <v>-5.2661786125125509E-3</v>
      </c>
      <c r="FW59" s="46">
        <v>-5.265502423109969E-3</v>
      </c>
      <c r="FX59" s="46">
        <v>-5.2648103578213368E-3</v>
      </c>
      <c r="FY59" s="46">
        <v>-5.2641023406466703E-3</v>
      </c>
      <c r="FZ59" s="46">
        <v>-5.2633782688458197E-3</v>
      </c>
      <c r="GA59" s="46">
        <v>-5.2626380968567865E-3</v>
      </c>
      <c r="GB59" s="46">
        <v>-5.2618817086906855E-3</v>
      </c>
      <c r="GC59" s="46">
        <v>-5.2611090690977136E-3</v>
      </c>
      <c r="GD59" s="46">
        <v>-5.2603201110188458E-3</v>
      </c>
      <c r="GE59" s="46">
        <v>-5.2595148048303342E-3</v>
      </c>
      <c r="GF59" s="46">
        <v>-5.2586930831622913E-3</v>
      </c>
      <c r="GG59" s="46">
        <v>-5.257854909409998E-3</v>
      </c>
      <c r="GH59" s="46">
        <v>-5.25700021073916E-3</v>
      </c>
      <c r="GI59" s="46">
        <v>-5.2561289718492388E-3</v>
      </c>
      <c r="GJ59" s="46">
        <v>-5.2552411653120634E-3</v>
      </c>
      <c r="GK59" s="46">
        <v>-5.2562935832992652E-3</v>
      </c>
      <c r="GL59" s="46">
        <v>-5.2573351919275035E-3</v>
      </c>
      <c r="GM59" s="46">
        <v>-5.2583661031088136E-3</v>
      </c>
      <c r="GN59" s="46">
        <v>-5.2593864664305379E-3</v>
      </c>
      <c r="GO59" s="46">
        <v>-5.2603964238601142E-3</v>
      </c>
      <c r="GP59" s="46">
        <v>-5.2613960731536791E-3</v>
      </c>
      <c r="GQ59" s="46">
        <v>-5.2623855744414749E-3</v>
      </c>
      <c r="GR59" s="46">
        <v>-5.2633649794781023E-3</v>
      </c>
      <c r="GS59" s="46">
        <v>-5.2643343994305258E-3</v>
      </c>
      <c r="GT59" s="46">
        <v>-5.2652939108526198E-3</v>
      </c>
      <c r="GU59" s="46">
        <v>-5.2662435843610078E-3</v>
      </c>
      <c r="GV59" s="46">
        <v>-5.2671835347777307E-3</v>
      </c>
      <c r="GW59" s="46">
        <v>-5.2681138310121112E-3</v>
      </c>
      <c r="GX59" s="46">
        <v>-5.2690345120833815E-3</v>
      </c>
      <c r="GY59" s="46">
        <v>-5.2699456212148554E-3</v>
      </c>
      <c r="GZ59" s="46">
        <v>-5.2708472554063857E-3</v>
      </c>
      <c r="HA59" s="46">
        <v>-5.2717394559045339E-3</v>
      </c>
      <c r="HB59" s="46">
        <v>-5.2726222682565327E-3</v>
      </c>
      <c r="HC59" s="46">
        <v>-5.2734956395461552E-3</v>
      </c>
      <c r="HD59" s="46">
        <v>-5.2743589448616124E-3</v>
      </c>
      <c r="HE59" s="46">
        <v>-5.2752137530649446E-3</v>
      </c>
      <c r="HF59" s="46">
        <v>-5.2760593631109298E-3</v>
      </c>
      <c r="HG59" s="46">
        <v>-5.276895776079038E-3</v>
      </c>
      <c r="HH59" s="46">
        <v>-5.2777230558003208E-3</v>
      </c>
      <c r="HI59" s="46">
        <v>-5.2785412159532807E-3</v>
      </c>
      <c r="HJ59" s="46">
        <v>-5.2793503077250836E-3</v>
      </c>
      <c r="HK59" s="46">
        <v>-5.2801503856446663E-3</v>
      </c>
      <c r="HL59" s="46">
        <v>-5.2809414718356651E-3</v>
      </c>
      <c r="HM59" s="46">
        <v>-5.2817236010197499E-3</v>
      </c>
      <c r="HN59" s="46">
        <v>-5.2824967892605157E-3</v>
      </c>
      <c r="HO59" s="46">
        <v>-5.2832610844205652E-3</v>
      </c>
      <c r="HP59" s="46">
        <v>-5.2840164326481975E-3</v>
      </c>
      <c r="HQ59" s="46">
        <v>-5.2847629009387109E-3</v>
      </c>
      <c r="HR59" s="46">
        <v>-5.2855006528140791E-3</v>
      </c>
      <c r="HS59" s="46">
        <v>-5.2862296533685571E-3</v>
      </c>
      <c r="HT59" s="46">
        <v>-5.2869499361570815E-3</v>
      </c>
      <c r="HU59" s="46">
        <v>-5.2876615180554865E-3</v>
      </c>
      <c r="HV59" s="46">
        <v>-5.2883644124178675E-3</v>
      </c>
      <c r="HW59" s="46">
        <v>-5.2890586934574157E-3</v>
      </c>
      <c r="HX59" s="46">
        <v>-5.2897443729750249E-3</v>
      </c>
      <c r="HY59" s="46">
        <v>-5.2904214770537195E-3</v>
      </c>
      <c r="HZ59" s="46">
        <v>-5.2910900388203341E-3</v>
      </c>
      <c r="IA59" s="46">
        <v>-5.2917500924387628E-3</v>
      </c>
      <c r="IB59" s="46">
        <v>-5.2924017018781688E-3</v>
      </c>
      <c r="IC59" s="46">
        <v>-5.2930448939301211E-3</v>
      </c>
      <c r="ID59" s="46">
        <v>-5.2936796967654187E-3</v>
      </c>
      <c r="IE59" s="46">
        <v>-5.2943061629603383E-3</v>
      </c>
      <c r="IF59" s="46">
        <v>-5.2949243392904632E-3</v>
      </c>
      <c r="IG59" s="46">
        <v>-5.2955343195921767E-3</v>
      </c>
      <c r="IH59" s="46">
        <v>-5.2961361071036661E-3</v>
      </c>
      <c r="II59" s="46">
        <v>-5.2967297318973205E-3</v>
      </c>
      <c r="IJ59" s="46">
        <v>-5.2973152367503662E-3</v>
      </c>
      <c r="IK59" s="46">
        <v>-5.2978926702774709E-3</v>
      </c>
      <c r="IL59" s="46">
        <v>-5.2984620584868303E-3</v>
      </c>
      <c r="IM59" s="46">
        <v>-5.299023457817964E-3</v>
      </c>
      <c r="IN59" s="46">
        <v>-5.2995768786128217E-3</v>
      </c>
      <c r="IO59" s="46">
        <v>-5.3001223685431587E-3</v>
      </c>
      <c r="IP59" s="46">
        <v>-5.3006600255441905E-3</v>
      </c>
      <c r="IQ59" s="46">
        <v>-5.3011898699365512E-3</v>
      </c>
      <c r="IR59" s="46">
        <v>-5.3017119362658294E-3</v>
      </c>
      <c r="IS59" s="46">
        <v>-5.3022262831546874E-3</v>
      </c>
      <c r="IT59" s="46">
        <v>-5.3027329462340678E-3</v>
      </c>
      <c r="IU59" s="46">
        <v>-5.303231996094393E-3</v>
      </c>
      <c r="IV59" s="46">
        <v>-5.3037234679274015E-3</v>
      </c>
      <c r="IW59" s="46">
        <v>-5.3042073873353912E-3</v>
      </c>
      <c r="IX59" s="46">
        <v>-5.3046838099931604E-3</v>
      </c>
      <c r="IY59" s="46">
        <v>-5.30515279661814E-3</v>
      </c>
      <c r="IZ59" s="46">
        <v>-5.3056143631485808E-3</v>
      </c>
      <c r="JA59" s="46">
        <v>-5.3060685782967409E-3</v>
      </c>
      <c r="JB59" s="46">
        <v>-5.3065154767366618E-3</v>
      </c>
      <c r="JC59" s="46">
        <v>-5.3069551385586111E-3</v>
      </c>
      <c r="JD59" s="46">
        <v>-5.3073876144408283E-3</v>
      </c>
      <c r="JE59" s="46">
        <v>-5.3078129554531284E-3</v>
      </c>
      <c r="JF59" s="46">
        <v>-5.3082312234041806E-3</v>
      </c>
      <c r="JG59" s="46">
        <v>-5.3086424310111457E-3</v>
      </c>
      <c r="JH59" s="46">
        <v>-5.3090466647550683E-3</v>
      </c>
      <c r="JI59" s="46">
        <v>-5.3094439434743235E-3</v>
      </c>
      <c r="JJ59" s="46">
        <v>-5.3098343270151505E-3</v>
      </c>
      <c r="JK59" s="46">
        <v>-5.3102178642582265E-3</v>
      </c>
      <c r="JL59" s="46">
        <v>-5.3105946260679771E-3</v>
      </c>
      <c r="JM59" s="46">
        <v>-5.3109646606731564E-3</v>
      </c>
      <c r="JN59" s="46">
        <v>-5.3113280221529502E-3</v>
      </c>
      <c r="JO59" s="46">
        <v>-5.3116847594968375E-3</v>
      </c>
      <c r="JP59" s="46">
        <v>-5.3120349330036953E-3</v>
      </c>
      <c r="JQ59" s="46">
        <v>-5.3123785657129829E-3</v>
      </c>
      <c r="JR59" s="46">
        <v>-5.3127157672971936E-3</v>
      </c>
      <c r="JS59" s="46">
        <v>-5.3130465477789768E-3</v>
      </c>
      <c r="JT59" s="46">
        <v>-5.3133709736444823E-3</v>
      </c>
      <c r="JU59" s="46">
        <v>-5.313689089963991E-3</v>
      </c>
      <c r="JV59" s="46">
        <v>-5.3140009587097081E-3</v>
      </c>
      <c r="JW59" s="46">
        <v>-5.3143066516747606E-3</v>
      </c>
      <c r="JX59" s="46">
        <v>-5.3146062130710048E-3</v>
      </c>
      <c r="JY59" s="46">
        <v>-5.3148996675552729E-3</v>
      </c>
      <c r="JZ59" s="46">
        <v>-5.315187114479536E-3</v>
      </c>
      <c r="KA59" s="46">
        <v>-5.3154685972944815E-3</v>
      </c>
      <c r="KB59" s="46">
        <v>-5.3157441503277614E-3</v>
      </c>
      <c r="KC59" s="46">
        <v>-5.3160138302607018E-3</v>
      </c>
      <c r="KD59" s="46">
        <v>-5.3162776630695241E-3</v>
      </c>
      <c r="KE59" s="46">
        <v>-5.3165357181346202E-3</v>
      </c>
      <c r="KF59" s="46">
        <v>-5.3165357181346202E-3</v>
      </c>
    </row>
    <row r="60" spans="1:292" s="16" customFormat="1" x14ac:dyDescent="0.2">
      <c r="A60" s="16" t="s">
        <v>35</v>
      </c>
      <c r="B60" s="17">
        <v>1110</v>
      </c>
      <c r="C60" s="17">
        <v>1123</v>
      </c>
      <c r="D60" s="17">
        <v>1136</v>
      </c>
      <c r="E60" s="17">
        <v>1149</v>
      </c>
      <c r="F60" s="17">
        <v>1162</v>
      </c>
      <c r="G60" s="17">
        <v>1175</v>
      </c>
      <c r="H60" s="17">
        <v>1188</v>
      </c>
      <c r="I60" s="17">
        <v>1201</v>
      </c>
      <c r="J60" s="17">
        <v>1214</v>
      </c>
      <c r="K60" s="17">
        <v>1227</v>
      </c>
      <c r="L60" s="17">
        <v>1240</v>
      </c>
      <c r="M60" s="17">
        <v>1235</v>
      </c>
      <c r="N60" s="17">
        <v>1230</v>
      </c>
      <c r="O60" s="17">
        <v>1225</v>
      </c>
      <c r="P60" s="17">
        <v>1220</v>
      </c>
      <c r="Q60" s="17">
        <v>1215</v>
      </c>
      <c r="R60" s="17">
        <v>1210</v>
      </c>
      <c r="S60" s="17">
        <v>1205</v>
      </c>
      <c r="T60" s="17">
        <v>1200</v>
      </c>
      <c r="U60" s="17">
        <v>1195</v>
      </c>
      <c r="V60" s="17">
        <v>1190</v>
      </c>
      <c r="W60" s="17">
        <v>1177</v>
      </c>
      <c r="X60" s="17">
        <v>1164</v>
      </c>
      <c r="Y60" s="17">
        <v>1151</v>
      </c>
      <c r="Z60" s="17">
        <v>1138</v>
      </c>
      <c r="AA60" s="17">
        <v>1125</v>
      </c>
      <c r="AB60" s="17">
        <v>1112</v>
      </c>
      <c r="AC60" s="17">
        <v>1099</v>
      </c>
      <c r="AD60" s="17">
        <v>1086</v>
      </c>
      <c r="AE60" s="17">
        <v>1073</v>
      </c>
      <c r="AF60" s="17">
        <v>1060</v>
      </c>
      <c r="AG60" s="17">
        <v>1047</v>
      </c>
      <c r="AH60" s="17">
        <v>1034</v>
      </c>
      <c r="AI60" s="17">
        <v>1021</v>
      </c>
      <c r="AJ60" s="17">
        <v>1008</v>
      </c>
      <c r="AK60" s="17">
        <v>995</v>
      </c>
      <c r="AL60" s="17">
        <v>982</v>
      </c>
      <c r="AM60" s="17">
        <v>969</v>
      </c>
      <c r="AN60" s="17">
        <v>956</v>
      </c>
      <c r="AO60" s="17">
        <v>943</v>
      </c>
      <c r="AP60" s="17">
        <v>930</v>
      </c>
      <c r="AQ60" s="17">
        <v>904</v>
      </c>
      <c r="AR60" s="17">
        <v>878</v>
      </c>
      <c r="AS60" s="17">
        <v>852</v>
      </c>
      <c r="AT60" s="17">
        <v>826</v>
      </c>
      <c r="AU60" s="17">
        <v>800</v>
      </c>
      <c r="AV60" s="17">
        <v>774</v>
      </c>
      <c r="AW60" s="17">
        <v>748</v>
      </c>
      <c r="AX60" s="17">
        <v>722</v>
      </c>
      <c r="AY60" s="17">
        <v>696</v>
      </c>
      <c r="AZ60" s="17">
        <v>670</v>
      </c>
      <c r="BA60" s="17">
        <v>643</v>
      </c>
      <c r="BB60" s="17">
        <v>616</v>
      </c>
      <c r="BC60" s="17">
        <v>589</v>
      </c>
      <c r="BD60" s="17">
        <v>562</v>
      </c>
      <c r="BE60" s="17">
        <v>535</v>
      </c>
      <c r="BF60" s="17">
        <v>508</v>
      </c>
      <c r="BG60" s="17">
        <v>481</v>
      </c>
      <c r="BH60" s="17">
        <v>454</v>
      </c>
      <c r="BI60" s="17">
        <v>427</v>
      </c>
      <c r="BJ60" s="17">
        <v>400</v>
      </c>
      <c r="BK60" s="17">
        <v>385</v>
      </c>
      <c r="BL60" s="17">
        <v>370</v>
      </c>
      <c r="BM60" s="17">
        <v>355</v>
      </c>
      <c r="BN60" s="17">
        <v>340</v>
      </c>
      <c r="BO60" s="17">
        <v>325</v>
      </c>
      <c r="BP60" s="17">
        <v>310</v>
      </c>
      <c r="BQ60" s="17">
        <v>295</v>
      </c>
      <c r="BR60" s="17">
        <v>280</v>
      </c>
      <c r="BS60" s="17">
        <v>265</v>
      </c>
      <c r="BT60" s="17">
        <v>250</v>
      </c>
      <c r="BU60" s="17">
        <v>246</v>
      </c>
      <c r="BV60" s="17">
        <v>242</v>
      </c>
      <c r="BW60" s="17">
        <v>238</v>
      </c>
      <c r="BX60" s="17">
        <v>234</v>
      </c>
      <c r="BY60" s="17">
        <v>230</v>
      </c>
      <c r="BZ60" s="17">
        <v>226</v>
      </c>
      <c r="CA60" s="17">
        <v>222</v>
      </c>
      <c r="CB60" s="17">
        <v>218</v>
      </c>
      <c r="CC60" s="17">
        <v>214</v>
      </c>
      <c r="CD60" s="17">
        <v>210</v>
      </c>
      <c r="CE60" s="17">
        <v>207</v>
      </c>
      <c r="CF60" s="17">
        <v>204</v>
      </c>
      <c r="CG60" s="17">
        <v>201</v>
      </c>
      <c r="CH60" s="17">
        <v>198</v>
      </c>
      <c r="CI60" s="17">
        <v>195</v>
      </c>
      <c r="CJ60" s="17">
        <v>192</v>
      </c>
      <c r="CK60" s="17">
        <v>189</v>
      </c>
      <c r="CL60" s="17">
        <v>186</v>
      </c>
      <c r="CM60" s="17">
        <v>183</v>
      </c>
      <c r="CN60" s="17">
        <v>180</v>
      </c>
      <c r="CO60" s="17">
        <v>178.2</v>
      </c>
      <c r="CP60" s="17">
        <v>176.4</v>
      </c>
      <c r="CQ60" s="17">
        <v>174.60000000000002</v>
      </c>
      <c r="CR60" s="17">
        <v>172.8</v>
      </c>
      <c r="CS60" s="17">
        <v>171</v>
      </c>
      <c r="CT60" s="17">
        <v>169.2</v>
      </c>
      <c r="CU60" s="17">
        <v>167.39999999999998</v>
      </c>
      <c r="CV60" s="17">
        <v>165.6</v>
      </c>
      <c r="CW60" s="17">
        <v>163.80000000000001</v>
      </c>
      <c r="CX60" s="17">
        <v>162</v>
      </c>
      <c r="CY60" s="17">
        <v>160.19999999999999</v>
      </c>
      <c r="CZ60" s="17">
        <v>158.4</v>
      </c>
      <c r="DA60" s="17">
        <v>156.6</v>
      </c>
      <c r="DB60" s="17">
        <v>154.80000000000001</v>
      </c>
      <c r="DC60" s="17">
        <v>153</v>
      </c>
      <c r="DD60" s="17">
        <v>151.19999999999999</v>
      </c>
      <c r="DE60" s="17">
        <v>149.39999999999998</v>
      </c>
      <c r="DF60" s="17">
        <v>147.6</v>
      </c>
      <c r="DG60" s="17">
        <v>145.80000000000001</v>
      </c>
      <c r="DH60" s="17">
        <v>144</v>
      </c>
      <c r="DI60" s="17">
        <v>142.19999999999999</v>
      </c>
      <c r="DJ60" s="17">
        <v>140.39999999999998</v>
      </c>
      <c r="DK60" s="17">
        <v>138.6</v>
      </c>
      <c r="DL60" s="17">
        <v>136.79999999999998</v>
      </c>
      <c r="DM60" s="17">
        <v>135</v>
      </c>
      <c r="DN60" s="17">
        <v>133.20000000000002</v>
      </c>
      <c r="DO60" s="17">
        <v>131.4</v>
      </c>
      <c r="DP60" s="17">
        <v>129.6</v>
      </c>
      <c r="DQ60" s="17">
        <v>127.8</v>
      </c>
      <c r="DR60" s="17">
        <v>126</v>
      </c>
      <c r="DS60" s="17">
        <v>124.2</v>
      </c>
      <c r="DT60" s="17">
        <v>122.4</v>
      </c>
      <c r="DU60" s="17">
        <v>120.6</v>
      </c>
      <c r="DV60" s="17">
        <v>118.8</v>
      </c>
      <c r="DW60" s="17">
        <v>117</v>
      </c>
      <c r="DX60" s="17">
        <v>115.19999999999999</v>
      </c>
      <c r="DY60" s="17">
        <v>113.4</v>
      </c>
      <c r="DZ60" s="17">
        <v>111.6</v>
      </c>
      <c r="EA60" s="17">
        <v>109.80000000000001</v>
      </c>
      <c r="EB60" s="17">
        <v>108</v>
      </c>
      <c r="EC60" s="17">
        <v>106.19999999999999</v>
      </c>
      <c r="ED60" s="17">
        <v>104.4</v>
      </c>
      <c r="EE60" s="17">
        <v>102.6</v>
      </c>
      <c r="EF60" s="17">
        <v>100.8</v>
      </c>
      <c r="EG60" s="17">
        <v>99</v>
      </c>
      <c r="EH60" s="17">
        <v>97.2</v>
      </c>
      <c r="EI60" s="17">
        <v>95.4</v>
      </c>
      <c r="EJ60" s="17">
        <v>93.6</v>
      </c>
      <c r="EK60" s="17">
        <v>91.8</v>
      </c>
      <c r="EL60" s="17">
        <v>90</v>
      </c>
      <c r="EM60" s="17">
        <v>88.2</v>
      </c>
      <c r="EN60" s="17">
        <v>86.4</v>
      </c>
      <c r="EO60" s="17">
        <v>84.6</v>
      </c>
      <c r="EP60" s="17">
        <v>82.8</v>
      </c>
      <c r="EQ60" s="17">
        <v>81</v>
      </c>
      <c r="ER60" s="17">
        <v>79.2</v>
      </c>
      <c r="ES60" s="17">
        <v>77.400000000000006</v>
      </c>
      <c r="ET60" s="17">
        <v>75.599999999999994</v>
      </c>
      <c r="EU60" s="17">
        <v>73.8</v>
      </c>
      <c r="EV60" s="17">
        <v>72</v>
      </c>
      <c r="EW60" s="17">
        <v>70.199999999999989</v>
      </c>
      <c r="EX60" s="17">
        <v>68.399999999999991</v>
      </c>
      <c r="EY60" s="17">
        <v>66.600000000000009</v>
      </c>
      <c r="EZ60" s="17">
        <v>64.8</v>
      </c>
      <c r="FA60" s="17">
        <v>63</v>
      </c>
      <c r="FB60" s="17">
        <v>61.2</v>
      </c>
      <c r="FC60" s="17">
        <v>59.4</v>
      </c>
      <c r="FD60" s="17">
        <v>57.599999999999994</v>
      </c>
      <c r="FE60" s="17">
        <v>55.8</v>
      </c>
      <c r="FF60" s="17">
        <v>54</v>
      </c>
      <c r="FG60" s="17">
        <v>52.2</v>
      </c>
      <c r="FH60" s="17">
        <v>50.4</v>
      </c>
      <c r="FI60" s="17">
        <v>48.6</v>
      </c>
      <c r="FJ60" s="17">
        <v>46.8</v>
      </c>
      <c r="FK60" s="17">
        <v>45</v>
      </c>
      <c r="FL60" s="17">
        <v>43.2</v>
      </c>
      <c r="FM60" s="17">
        <v>41.4</v>
      </c>
      <c r="FN60" s="17">
        <v>39.6</v>
      </c>
      <c r="FO60" s="17">
        <v>37.799999999999997</v>
      </c>
      <c r="FP60" s="17">
        <v>36</v>
      </c>
      <c r="FQ60" s="17">
        <v>34.199999999999996</v>
      </c>
      <c r="FR60" s="17">
        <v>32.4</v>
      </c>
      <c r="FS60" s="17">
        <v>30.6</v>
      </c>
      <c r="FT60" s="17">
        <v>28.799999999999997</v>
      </c>
      <c r="FU60" s="17">
        <v>27</v>
      </c>
      <c r="FV60" s="17">
        <v>25.2</v>
      </c>
      <c r="FW60" s="17">
        <v>23.4</v>
      </c>
      <c r="FX60" s="17">
        <v>21.6</v>
      </c>
      <c r="FY60" s="17">
        <v>19.8</v>
      </c>
      <c r="FZ60" s="17">
        <v>18</v>
      </c>
      <c r="GA60" s="17">
        <v>16.2</v>
      </c>
      <c r="GB60" s="17">
        <v>14.399999999999999</v>
      </c>
      <c r="GC60" s="17">
        <v>12.6</v>
      </c>
      <c r="GD60" s="17">
        <v>10.8</v>
      </c>
      <c r="GE60" s="17">
        <v>9</v>
      </c>
      <c r="GF60" s="17">
        <v>7.1999999999999993</v>
      </c>
      <c r="GG60" s="17">
        <v>5.4</v>
      </c>
      <c r="GH60" s="17">
        <v>3.5999999999999996</v>
      </c>
      <c r="GI60" s="17">
        <v>1.7999999999999998</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c r="JZ60" s="17">
        <v>0</v>
      </c>
      <c r="KA60" s="17">
        <v>0</v>
      </c>
      <c r="KB60" s="17">
        <v>0</v>
      </c>
      <c r="KC60" s="17">
        <v>0</v>
      </c>
      <c r="KD60" s="17">
        <v>0</v>
      </c>
      <c r="KE60" s="17">
        <v>0</v>
      </c>
      <c r="KF60" s="17">
        <v>0</v>
      </c>
    </row>
    <row r="61" spans="1:292" s="29" customFormat="1" x14ac:dyDescent="0.2">
      <c r="A61" s="29" t="s">
        <v>36</v>
      </c>
      <c r="B61" s="45">
        <v>5.11540239113897E-2</v>
      </c>
      <c r="C61" s="45">
        <v>4.9643160780143955E-2</v>
      </c>
      <c r="D61" s="45">
        <v>4.9123415675756885E-2</v>
      </c>
      <c r="E61" s="45">
        <v>4.859430636531023E-2</v>
      </c>
      <c r="F61" s="45">
        <v>4.8055437932345284E-2</v>
      </c>
      <c r="G61" s="45">
        <v>4.7506499855487043E-2</v>
      </c>
      <c r="H61" s="45">
        <v>4.6947264842389674E-2</v>
      </c>
      <c r="I61" s="45">
        <v>4.6377587310180643E-2</v>
      </c>
      <c r="J61" s="45">
        <v>4.5797401491227178E-2</v>
      </c>
      <c r="K61" s="45">
        <v>4.5206719193494921E-2</v>
      </c>
      <c r="L61" s="45">
        <v>4.4605627228469787E-2</v>
      </c>
      <c r="M61" s="45">
        <v>4.3994284530160785E-2</v>
      </c>
      <c r="N61" s="45">
        <v>4.3383034492767203E-2</v>
      </c>
      <c r="O61" s="45">
        <v>4.2771690921396724E-2</v>
      </c>
      <c r="P61" s="45">
        <v>4.2160090021259658E-2</v>
      </c>
      <c r="Q61" s="45">
        <v>4.1548090540646399E-2</v>
      </c>
      <c r="R61" s="45">
        <v>4.0875629323283889E-2</v>
      </c>
      <c r="S61" s="45">
        <v>4.0144756857778213E-2</v>
      </c>
      <c r="T61" s="45">
        <v>3.9357878169194026E-2</v>
      </c>
      <c r="U61" s="45">
        <v>3.8517737215791811E-2</v>
      </c>
      <c r="V61" s="45">
        <v>3.7627397605617542E-2</v>
      </c>
      <c r="W61" s="45">
        <v>3.6854531044429942E-2</v>
      </c>
      <c r="X61" s="45">
        <v>3.6164846732199767E-2</v>
      </c>
      <c r="Y61" s="45">
        <v>3.5555113877912041E-2</v>
      </c>
      <c r="Z61" s="45">
        <v>3.502249629107778E-2</v>
      </c>
      <c r="AA61" s="45">
        <v>3.4564533519153708E-2</v>
      </c>
      <c r="AB61" s="45">
        <v>3.4179125721172501E-2</v>
      </c>
      <c r="AC61" s="45">
        <v>3.3864520898165565E-2</v>
      </c>
      <c r="AD61" s="45">
        <v>3.3619304350676095E-2</v>
      </c>
      <c r="AE61" s="45">
        <v>3.344239018031156E-2</v>
      </c>
      <c r="AF61" s="45">
        <v>3.333301472008552E-2</v>
      </c>
      <c r="AG61" s="45">
        <v>3.3173671878031614E-2</v>
      </c>
      <c r="AH61" s="45">
        <v>3.2988213514672057E-2</v>
      </c>
      <c r="AI61" s="45">
        <v>3.2776905365785244E-2</v>
      </c>
      <c r="AJ61" s="45">
        <v>3.254008410894732E-2</v>
      </c>
      <c r="AK61" s="45">
        <v>3.2278158507876922E-2</v>
      </c>
      <c r="AL61" s="45">
        <v>3.199160835835848E-2</v>
      </c>
      <c r="AM61" s="45">
        <v>3.1680983071601075E-2</v>
      </c>
      <c r="AN61" s="45">
        <v>3.1346899920148955E-2</v>
      </c>
      <c r="AO61" s="45">
        <v>3.0990041922274666E-2</v>
      </c>
      <c r="AP61" s="45">
        <v>3.0611155389527078E-2</v>
      </c>
      <c r="AQ61" s="45">
        <v>3.0274160593271291E-2</v>
      </c>
      <c r="AR61" s="45">
        <v>2.9967916571454353E-2</v>
      </c>
      <c r="AS61" s="45">
        <v>2.9691651212766606E-2</v>
      </c>
      <c r="AT61" s="45">
        <v>2.9444670301028781E-2</v>
      </c>
      <c r="AU61" s="45">
        <v>2.9226354427489779E-2</v>
      </c>
      <c r="AV61" s="45">
        <v>2.9036156705741265E-2</v>
      </c>
      <c r="AW61" s="45">
        <v>2.8873600756207474E-2</v>
      </c>
      <c r="AX61" s="45">
        <v>2.8738278942313778E-2</v>
      </c>
      <c r="AY61" s="45">
        <v>2.8629850845098195E-2</v>
      </c>
      <c r="AZ61" s="45">
        <v>2.8548041971806219E-2</v>
      </c>
      <c r="BA61" s="45">
        <v>2.8398286067539028E-2</v>
      </c>
      <c r="BB61" s="45">
        <v>2.8196066884684567E-2</v>
      </c>
      <c r="BC61" s="45">
        <v>2.7942106306847785E-2</v>
      </c>
      <c r="BD61" s="45">
        <v>2.76374021700917E-2</v>
      </c>
      <c r="BE61" s="45">
        <v>2.7283225157456494E-2</v>
      </c>
      <c r="BF61" s="45">
        <v>2.6881112095705775E-2</v>
      </c>
      <c r="BG61" s="45">
        <v>2.6432856879195457E-2</v>
      </c>
      <c r="BH61" s="45">
        <v>2.5940499090328095E-2</v>
      </c>
      <c r="BI61" s="45">
        <v>2.5406310381339035E-2</v>
      </c>
      <c r="BJ61" s="45">
        <v>2.4832778720216903E-2</v>
      </c>
      <c r="BK61" s="45">
        <v>2.4286700725039682E-2</v>
      </c>
      <c r="BL61" s="45">
        <v>2.3756598100539199E-2</v>
      </c>
      <c r="BM61" s="45">
        <v>2.3242083070281049E-2</v>
      </c>
      <c r="BN61" s="45">
        <v>2.2742772929826127E-2</v>
      </c>
      <c r="BO61" s="45">
        <v>2.2258290039779482E-2</v>
      </c>
      <c r="BP61" s="45">
        <v>2.1788262091894686E-2</v>
      </c>
      <c r="BQ61" s="45">
        <v>2.1332322349094279E-2</v>
      </c>
      <c r="BR61" s="45">
        <v>2.08901098754199E-2</v>
      </c>
      <c r="BS61" s="45">
        <v>2.0461269735797694E-2</v>
      </c>
      <c r="BT61" s="45">
        <v>2.0045453175716824E-2</v>
      </c>
      <c r="BU61" s="45">
        <v>1.9676745715068517E-2</v>
      </c>
      <c r="BV61" s="45">
        <v>1.935137597435857E-2</v>
      </c>
      <c r="BW61" s="45">
        <v>1.9067427883740856E-2</v>
      </c>
      <c r="BX61" s="45">
        <v>1.8823239514751795E-2</v>
      </c>
      <c r="BY61" s="45">
        <v>1.8617387353822585E-2</v>
      </c>
      <c r="BZ61" s="45">
        <v>1.8448672905213685E-2</v>
      </c>
      <c r="CA61" s="45">
        <v>1.8316111400976508E-2</v>
      </c>
      <c r="CB61" s="45">
        <v>1.8218922494934685E-2</v>
      </c>
      <c r="CC61" s="45">
        <v>1.815652280366311E-2</v>
      </c>
      <c r="CD61" s="45">
        <v>1.8128520197662028E-2</v>
      </c>
      <c r="CE61" s="45">
        <v>1.8080125480446369E-2</v>
      </c>
      <c r="CF61" s="45">
        <v>1.8012872848998159E-2</v>
      </c>
      <c r="CG61" s="45">
        <v>1.7926981951183536E-2</v>
      </c>
      <c r="CH61" s="45">
        <v>1.7822727383447784E-2</v>
      </c>
      <c r="CI61" s="45">
        <v>1.7700437462946035E-2</v>
      </c>
      <c r="CJ61" s="45">
        <v>1.7560492593076651E-2</v>
      </c>
      <c r="CK61" s="45">
        <v>1.7403323379019307E-2</v>
      </c>
      <c r="CL61" s="45">
        <v>1.7229408532688933E-2</v>
      </c>
      <c r="CM61" s="45">
        <v>1.7039272559972399E-2</v>
      </c>
      <c r="CN61" s="45">
        <v>1.6833483250601331E-2</v>
      </c>
      <c r="CO61" s="45">
        <v>1.6628408577838864E-2</v>
      </c>
      <c r="CP61" s="45">
        <v>1.6425940047970294E-2</v>
      </c>
      <c r="CQ61" s="45">
        <v>1.6226043026656093E-2</v>
      </c>
      <c r="CR61" s="45">
        <v>1.6028683351607072E-2</v>
      </c>
      <c r="CS61" s="45">
        <v>1.5833827342117822E-2</v>
      </c>
      <c r="CT61" s="45">
        <v>1.5641441791546189E-2</v>
      </c>
      <c r="CU61" s="45">
        <v>1.5451493959661687E-2</v>
      </c>
      <c r="CV61" s="45">
        <v>1.5263951565881119E-2</v>
      </c>
      <c r="CW61" s="45">
        <v>1.5078782781788988E-2</v>
      </c>
      <c r="CX61" s="45">
        <v>1.4895956224987404E-2</v>
      </c>
      <c r="CY61" s="45">
        <v>1.471544095136723E-2</v>
      </c>
      <c r="CZ61" s="45">
        <v>1.4537206449287366E-2</v>
      </c>
      <c r="DA61" s="45">
        <v>1.4361222632362228E-2</v>
      </c>
      <c r="DB61" s="45">
        <v>1.4187459833614077E-2</v>
      </c>
      <c r="DC61" s="45">
        <v>1.4015888798722427E-2</v>
      </c>
      <c r="DD61" s="45">
        <v>1.3846480679917427E-2</v>
      </c>
      <c r="DE61" s="45">
        <v>1.3679207029729894E-2</v>
      </c>
      <c r="DF61" s="45">
        <v>1.3514039795370823E-2</v>
      </c>
      <c r="DG61" s="45">
        <v>1.3350951312452427E-2</v>
      </c>
      <c r="DH61" s="45">
        <v>1.318991429956123E-2</v>
      </c>
      <c r="DI61" s="45">
        <v>1.3030901852529093E-2</v>
      </c>
      <c r="DJ61" s="45">
        <v>1.2873887438257549E-2</v>
      </c>
      <c r="DK61" s="45">
        <v>1.2718844889732401E-2</v>
      </c>
      <c r="DL61" s="45">
        <v>1.2565748400230024E-2</v>
      </c>
      <c r="DM61" s="45">
        <v>1.2414572518429466E-2</v>
      </c>
      <c r="DN61" s="45">
        <v>1.2265292142945082E-2</v>
      </c>
      <c r="DO61" s="45">
        <v>1.2117882517299547E-2</v>
      </c>
      <c r="DP61" s="45">
        <v>1.1972319224624321E-2</v>
      </c>
      <c r="DQ61" s="45">
        <v>1.1828578182756046E-2</v>
      </c>
      <c r="DR61" s="45">
        <v>1.1686635639382374E-2</v>
      </c>
      <c r="DS61" s="45">
        <v>1.1546468167020825E-2</v>
      </c>
      <c r="DT61" s="45">
        <v>1.1408052658535587E-2</v>
      </c>
      <c r="DU61" s="45">
        <v>1.12713663224384E-2</v>
      </c>
      <c r="DV61" s="45">
        <v>1.1136386678075689E-2</v>
      </c>
      <c r="DW61" s="45">
        <v>1.1003091551359584E-2</v>
      </c>
      <c r="DX61" s="45">
        <v>1.0871459070058896E-2</v>
      </c>
      <c r="DY61" s="45">
        <v>1.0741467659288559E-2</v>
      </c>
      <c r="DZ61" s="45">
        <v>1.0613096037463358E-2</v>
      </c>
      <c r="EA61" s="45">
        <v>1.048632321205519E-2</v>
      </c>
      <c r="EB61" s="45">
        <v>1.0361128475616432E-2</v>
      </c>
      <c r="EC61" s="45">
        <v>1.0237491401283287E-2</v>
      </c>
      <c r="ED61" s="45">
        <v>1.011539183857928E-2</v>
      </c>
      <c r="EE61" s="45">
        <v>9.9948099098615059E-3</v>
      </c>
      <c r="EF61" s="45">
        <v>9.875726006133595E-3</v>
      </c>
      <c r="EG61" s="45">
        <v>9.7581207831488066E-3</v>
      </c>
      <c r="EH61" s="45">
        <v>9.6419751578894312E-3</v>
      </c>
      <c r="EI61" s="45">
        <v>9.5272703043270106E-3</v>
      </c>
      <c r="EJ61" s="45">
        <v>9.4139876506312732E-3</v>
      </c>
      <c r="EK61" s="45">
        <v>9.3021088748784508E-3</v>
      </c>
      <c r="EL61" s="45">
        <v>9.1916159014027009E-3</v>
      </c>
      <c r="EM61" s="45">
        <v>9.0824908972935749E-3</v>
      </c>
      <c r="EN61" s="45">
        <v>8.9747162693662955E-3</v>
      </c>
      <c r="EO61" s="45">
        <v>8.8682746606164493E-3</v>
      </c>
      <c r="EP61" s="45">
        <v>8.7631489467479371E-3</v>
      </c>
      <c r="EQ61" s="45">
        <v>8.6593222328318169E-3</v>
      </c>
      <c r="ER61" s="45">
        <v>8.5567778498914903E-3</v>
      </c>
      <c r="ES61" s="45">
        <v>8.4554993520229386E-3</v>
      </c>
      <c r="ET61" s="45">
        <v>8.3554705130192489E-3</v>
      </c>
      <c r="EU61" s="45">
        <v>8.2566753231864826E-3</v>
      </c>
      <c r="EV61" s="45">
        <v>8.1590979868635186E-3</v>
      </c>
      <c r="EW61" s="45">
        <v>8.0627229186713001E-3</v>
      </c>
      <c r="EX61" s="45">
        <v>7.9675347409048185E-3</v>
      </c>
      <c r="EY61" s="45">
        <v>7.8735182806161739E-3</v>
      </c>
      <c r="EZ61" s="45">
        <v>7.7806585666335666E-3</v>
      </c>
      <c r="FA61" s="45">
        <v>7.6889408267472202E-3</v>
      </c>
      <c r="FB61" s="45">
        <v>7.5983504850876595E-3</v>
      </c>
      <c r="FC61" s="45">
        <v>7.5088731591532723E-3</v>
      </c>
      <c r="FD61" s="45">
        <v>7.4204946573247776E-3</v>
      </c>
      <c r="FE61" s="45">
        <v>7.3332009760186433E-3</v>
      </c>
      <c r="FF61" s="45">
        <v>7.2469782971548548E-3</v>
      </c>
      <c r="FG61" s="45">
        <v>7.1618129855683882E-3</v>
      </c>
      <c r="FH61" s="45">
        <v>7.077691586698456E-3</v>
      </c>
      <c r="FI61" s="45">
        <v>6.9946008234525936E-3</v>
      </c>
      <c r="FJ61" s="45">
        <v>6.9125275941779299E-3</v>
      </c>
      <c r="FK61" s="45">
        <v>6.8314589700961131E-3</v>
      </c>
      <c r="FL61" s="45">
        <v>6.7513821931071564E-3</v>
      </c>
      <c r="FM61" s="45">
        <v>6.6722846732128454E-3</v>
      </c>
      <c r="FN61" s="45">
        <v>6.5941539862744607E-3</v>
      </c>
      <c r="FO61" s="45">
        <v>6.5169778717231635E-3</v>
      </c>
      <c r="FP61" s="45">
        <v>6.440744230216522E-3</v>
      </c>
      <c r="FQ61" s="45">
        <v>6.3654411214620482E-3</v>
      </c>
      <c r="FR61" s="45">
        <v>6.2910567619179486E-3</v>
      </c>
      <c r="FS61" s="45">
        <v>6.2175795228624374E-3</v>
      </c>
      <c r="FT61" s="45">
        <v>6.1449979280166437E-3</v>
      </c>
      <c r="FU61" s="45">
        <v>6.0733006516278318E-3</v>
      </c>
      <c r="FV61" s="45">
        <v>6.0024765167268415E-3</v>
      </c>
      <c r="FW61" s="45">
        <v>5.9325144923512967E-3</v>
      </c>
      <c r="FX61" s="45">
        <v>5.8634036895383506E-3</v>
      </c>
      <c r="FY61" s="45">
        <v>5.7951333654966226E-3</v>
      </c>
      <c r="FZ61" s="45">
        <v>5.7276929176845693E-3</v>
      </c>
      <c r="GA61" s="45">
        <v>5.661071881000645E-3</v>
      </c>
      <c r="GB61" s="45">
        <v>5.5952599268887376E-3</v>
      </c>
      <c r="GC61" s="45">
        <v>5.5302468618321516E-3</v>
      </c>
      <c r="GD61" s="45">
        <v>5.4660226251416937E-3</v>
      </c>
      <c r="GE61" s="45">
        <v>5.4025772873171115E-3</v>
      </c>
      <c r="GF61" s="45">
        <v>5.3399010481056264E-3</v>
      </c>
      <c r="GG61" s="45">
        <v>5.2779842349378447E-3</v>
      </c>
      <c r="GH61" s="45">
        <v>5.2168173010686287E-3</v>
      </c>
      <c r="GI61" s="45">
        <v>5.1563908240486751E-3</v>
      </c>
      <c r="GJ61" s="45">
        <v>5.0966955037969391E-3</v>
      </c>
      <c r="GK61" s="45">
        <v>5.0377221610158089E-3</v>
      </c>
      <c r="GL61" s="45">
        <v>4.9794509526467452E-3</v>
      </c>
      <c r="GM61" s="45">
        <v>4.9218732835433895E-3</v>
      </c>
      <c r="GN61" s="45">
        <v>4.8649806663477136E-3</v>
      </c>
      <c r="GO61" s="45">
        <v>4.8087647197540811E-3</v>
      </c>
      <c r="GP61" s="45">
        <v>4.7532171672010773E-3</v>
      </c>
      <c r="GQ61" s="45">
        <v>4.6983298357268838E-3</v>
      </c>
      <c r="GR61" s="45">
        <v>4.6440946544012845E-3</v>
      </c>
      <c r="GS61" s="45">
        <v>4.5905036534699623E-3</v>
      </c>
      <c r="GT61" s="45">
        <v>4.5375489628266845E-3</v>
      </c>
      <c r="GU61" s="45">
        <v>4.4852228108834312E-3</v>
      </c>
      <c r="GV61" s="45">
        <v>4.4335175233375067E-3</v>
      </c>
      <c r="GW61" s="45">
        <v>4.3824255217624463E-3</v>
      </c>
      <c r="GX61" s="45">
        <v>4.3319393225652991E-3</v>
      </c>
      <c r="GY61" s="45">
        <v>4.2820515358880894E-3</v>
      </c>
      <c r="GZ61" s="45">
        <v>4.232754864392234E-3</v>
      </c>
      <c r="HA61" s="45">
        <v>4.1840421018790085E-3</v>
      </c>
      <c r="HB61" s="45">
        <v>4.1359061323327194E-3</v>
      </c>
      <c r="HC61" s="45">
        <v>4.0883399287515408E-3</v>
      </c>
      <c r="HD61" s="45">
        <v>4.0413365524290023E-3</v>
      </c>
      <c r="HE61" s="45">
        <v>3.9948891541705519E-3</v>
      </c>
      <c r="HF61" s="45">
        <v>3.9489909640236616E-3</v>
      </c>
      <c r="HG61" s="45">
        <v>3.903635299779469E-3</v>
      </c>
      <c r="HH61" s="45">
        <v>3.8588155628517303E-3</v>
      </c>
      <c r="HI61" s="45">
        <v>3.8145252369933469E-3</v>
      </c>
      <c r="HJ61" s="45">
        <v>3.7707578874132228E-3</v>
      </c>
      <c r="HK61" s="45">
        <v>3.7275071596097106E-3</v>
      </c>
      <c r="HL61" s="45">
        <v>3.6847667783362179E-3</v>
      </c>
      <c r="HM61" s="45">
        <v>3.6425305466946706E-3</v>
      </c>
      <c r="HN61" s="45">
        <v>3.6007923450932628E-3</v>
      </c>
      <c r="HO61" s="45">
        <v>3.5595461303174992E-3</v>
      </c>
      <c r="HP61" s="45">
        <v>3.5187859344543619E-3</v>
      </c>
      <c r="HQ61" s="45">
        <v>3.4785058642339533E-3</v>
      </c>
      <c r="HR61" s="45">
        <v>3.4387000997156019E-3</v>
      </c>
      <c r="HS61" s="45">
        <v>3.3993628930794849E-3</v>
      </c>
      <c r="HT61" s="45">
        <v>3.3604885682800979E-3</v>
      </c>
      <c r="HU61" s="45">
        <v>3.3220715199346919E-3</v>
      </c>
      <c r="HV61" s="45">
        <v>3.2841062124704615E-3</v>
      </c>
      <c r="HW61" s="45">
        <v>3.2465871792426632E-3</v>
      </c>
      <c r="HX61" s="45">
        <v>3.2095090214815688E-3</v>
      </c>
      <c r="HY61" s="45">
        <v>3.1728664076072308E-3</v>
      </c>
      <c r="HZ61" s="45">
        <v>3.1366540723314191E-3</v>
      </c>
      <c r="IA61" s="45">
        <v>3.1008668157932922E-3</v>
      </c>
      <c r="IB61" s="45">
        <v>3.0654995027235492E-3</v>
      </c>
      <c r="IC61" s="45">
        <v>3.0305470615425681E-3</v>
      </c>
      <c r="ID61" s="45">
        <v>2.9960044836518092E-3</v>
      </c>
      <c r="IE61" s="45">
        <v>2.9618668226282056E-3</v>
      </c>
      <c r="IF61" s="45">
        <v>2.9281291933694535E-3</v>
      </c>
      <c r="IG61" s="45">
        <v>2.8947867713312279E-3</v>
      </c>
      <c r="IH61" s="45">
        <v>2.8618347916393497E-3</v>
      </c>
      <c r="II61" s="45">
        <v>2.8292685485650569E-3</v>
      </c>
      <c r="IJ61" s="45">
        <v>2.79708339470352E-3</v>
      </c>
      <c r="IK61" s="45">
        <v>2.7652747402013545E-3</v>
      </c>
      <c r="IL61" s="45">
        <v>2.7338380520123655E-3</v>
      </c>
      <c r="IM61" s="45">
        <v>2.7027688532320526E-3</v>
      </c>
      <c r="IN61" s="45">
        <v>2.6720627223118095E-3</v>
      </c>
      <c r="IO61" s="45">
        <v>2.6417152924669393E-3</v>
      </c>
      <c r="IP61" s="45">
        <v>2.6117222508927058E-3</v>
      </c>
      <c r="IQ61" s="45">
        <v>2.5820793379654106E-3</v>
      </c>
      <c r="IR61" s="45">
        <v>2.5527823467506351E-3</v>
      </c>
      <c r="IS61" s="45">
        <v>2.5238271223013368E-3</v>
      </c>
      <c r="IT61" s="45">
        <v>2.4952095609458106E-3</v>
      </c>
      <c r="IU61" s="45">
        <v>2.4669256096913573E-3</v>
      </c>
      <c r="IV61" s="45">
        <v>2.4389712655056746E-3</v>
      </c>
      <c r="IW61" s="45">
        <v>2.4113425747636003E-3</v>
      </c>
      <c r="IX61" s="45">
        <v>2.3840356326419255E-3</v>
      </c>
      <c r="IY61" s="45">
        <v>2.3570465824373898E-3</v>
      </c>
      <c r="IZ61" s="45">
        <v>2.3303716149490426E-3</v>
      </c>
      <c r="JA61" s="45">
        <v>2.3040069679717726E-3</v>
      </c>
      <c r="JB61" s="45">
        <v>2.2779489255925303E-3</v>
      </c>
      <c r="JC61" s="45">
        <v>2.2521938176765038E-3</v>
      </c>
      <c r="JD61" s="45">
        <v>2.2267380191976238E-3</v>
      </c>
      <c r="JE61" s="45">
        <v>2.2015779497302447E-3</v>
      </c>
      <c r="JF61" s="45">
        <v>2.1767100728860311E-3</v>
      </c>
      <c r="JG61" s="45">
        <v>2.1521308957381212E-3</v>
      </c>
      <c r="JH61" s="45">
        <v>2.1278369683681397E-3</v>
      </c>
      <c r="JI61" s="45">
        <v>2.1038248831817979E-3</v>
      </c>
      <c r="JJ61" s="45">
        <v>2.0800912745051782E-3</v>
      </c>
      <c r="JK61" s="45">
        <v>2.0566328179784398E-3</v>
      </c>
      <c r="JL61" s="45">
        <v>2.0334462300564981E-3</v>
      </c>
      <c r="JM61" s="45">
        <v>2.0105282674553909E-3</v>
      </c>
      <c r="JN61" s="45">
        <v>1.9878757266877278E-3</v>
      </c>
      <c r="JO61" s="45">
        <v>1.9654854435514997E-3</v>
      </c>
      <c r="JP61" s="45">
        <v>1.9433542926451572E-3</v>
      </c>
      <c r="JQ61" s="45">
        <v>1.9214791868600077E-3</v>
      </c>
      <c r="JR61" s="45">
        <v>1.8998570769634487E-3</v>
      </c>
      <c r="JS61" s="45">
        <v>1.8784849509739952E-3</v>
      </c>
      <c r="JT61" s="45">
        <v>1.8573598338647156E-3</v>
      </c>
      <c r="JU61" s="45">
        <v>1.8364787870023902E-3</v>
      </c>
      <c r="JV61" s="45">
        <v>1.8158389077268149E-3</v>
      </c>
      <c r="JW61" s="45">
        <v>1.7954373288712826E-3</v>
      </c>
      <c r="JX61" s="45">
        <v>1.7752712183021029E-3</v>
      </c>
      <c r="JY61" s="45">
        <v>1.7553377785242828E-3</v>
      </c>
      <c r="JZ61" s="45">
        <v>1.7356342462772944E-3</v>
      </c>
      <c r="KA61" s="45">
        <v>1.7161578919877823E-3</v>
      </c>
      <c r="KB61" s="45">
        <v>1.6969060194364036E-3</v>
      </c>
      <c r="KC61" s="45">
        <v>1.6778759653531695E-3</v>
      </c>
      <c r="KD61" s="45">
        <v>1.659065098969788E-3</v>
      </c>
      <c r="KE61" s="45">
        <v>1.6404708216586439E-3</v>
      </c>
      <c r="KF61" s="45">
        <v>1.6220905664646971E-3</v>
      </c>
    </row>
    <row r="62" spans="1:292" x14ac:dyDescent="0.2">
      <c r="A62" s="8"/>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row>
    <row r="63" spans="1:292" ht="19" x14ac:dyDescent="0.25">
      <c r="A63" s="22" t="s">
        <v>52</v>
      </c>
    </row>
    <row r="64" spans="1:292" s="47" customFormat="1" x14ac:dyDescent="0.2">
      <c r="A64" t="s">
        <v>77</v>
      </c>
      <c r="B64" s="47">
        <v>0</v>
      </c>
      <c r="C64" s="47">
        <v>0</v>
      </c>
      <c r="D64" s="47">
        <v>0</v>
      </c>
      <c r="E64" s="47">
        <v>0</v>
      </c>
      <c r="F64" s="47">
        <v>0</v>
      </c>
      <c r="G64" s="47">
        <v>0</v>
      </c>
      <c r="H64" s="47">
        <v>0</v>
      </c>
      <c r="I64" s="47">
        <v>0</v>
      </c>
      <c r="J64" s="47">
        <v>0</v>
      </c>
      <c r="K64" s="47">
        <v>0</v>
      </c>
      <c r="L64" s="47">
        <v>0</v>
      </c>
      <c r="M64" s="47">
        <v>0</v>
      </c>
      <c r="N64" s="47">
        <v>0</v>
      </c>
      <c r="O64" s="47">
        <v>0</v>
      </c>
      <c r="P64" s="47">
        <v>0</v>
      </c>
      <c r="Q64" s="47">
        <v>0</v>
      </c>
      <c r="R64" s="47">
        <v>0</v>
      </c>
      <c r="S64" s="47">
        <v>0</v>
      </c>
      <c r="T64" s="47">
        <v>0</v>
      </c>
      <c r="U64" s="47">
        <v>0</v>
      </c>
      <c r="V64" s="47">
        <v>0</v>
      </c>
      <c r="W64" s="47">
        <v>0</v>
      </c>
      <c r="X64" s="47">
        <v>0</v>
      </c>
      <c r="Y64" s="47">
        <v>0</v>
      </c>
      <c r="Z64" s="47">
        <v>0</v>
      </c>
      <c r="AA64" s="47">
        <v>0</v>
      </c>
      <c r="AB64" s="47">
        <v>0</v>
      </c>
      <c r="AC64" s="47">
        <v>0</v>
      </c>
      <c r="AD64" s="47">
        <v>0</v>
      </c>
      <c r="AE64" s="47">
        <v>0</v>
      </c>
      <c r="AF64" s="47">
        <v>0</v>
      </c>
      <c r="AG64" s="47">
        <v>0</v>
      </c>
      <c r="AH64" s="47">
        <v>0</v>
      </c>
      <c r="AI64" s="47">
        <v>0</v>
      </c>
      <c r="AJ64" s="47">
        <v>0</v>
      </c>
      <c r="AK64" s="47">
        <v>0</v>
      </c>
      <c r="AL64" s="47">
        <v>0</v>
      </c>
      <c r="AM64" s="47">
        <v>0</v>
      </c>
      <c r="AN64" s="47">
        <v>0</v>
      </c>
      <c r="AO64" s="47">
        <v>0</v>
      </c>
      <c r="AP64" s="47">
        <v>0</v>
      </c>
      <c r="AQ64" s="47">
        <v>0</v>
      </c>
      <c r="AR64" s="47">
        <v>0</v>
      </c>
      <c r="AS64" s="47">
        <v>0</v>
      </c>
      <c r="AT64" s="47">
        <v>0</v>
      </c>
      <c r="AU64" s="47">
        <v>0</v>
      </c>
      <c r="AV64" s="47">
        <v>0</v>
      </c>
      <c r="AW64" s="47">
        <v>0</v>
      </c>
      <c r="AX64" s="47">
        <v>0</v>
      </c>
      <c r="AY64" s="47">
        <v>0</v>
      </c>
      <c r="AZ64" s="47">
        <v>0</v>
      </c>
      <c r="BA64" s="47">
        <v>0</v>
      </c>
      <c r="BB64" s="47">
        <v>0</v>
      </c>
      <c r="BC64" s="47">
        <v>0</v>
      </c>
      <c r="BD64" s="47">
        <v>0</v>
      </c>
      <c r="BE64" s="47">
        <v>0</v>
      </c>
      <c r="BF64" s="47">
        <v>0</v>
      </c>
      <c r="BG64" s="47">
        <v>0</v>
      </c>
      <c r="BH64" s="47">
        <v>0</v>
      </c>
      <c r="BI64" s="47">
        <v>0</v>
      </c>
      <c r="BJ64" s="47">
        <v>0</v>
      </c>
      <c r="BK64" s="47">
        <v>0</v>
      </c>
      <c r="BL64" s="47">
        <v>0</v>
      </c>
      <c r="BM64" s="47">
        <v>0</v>
      </c>
      <c r="BN64" s="47">
        <v>0</v>
      </c>
      <c r="BO64" s="47">
        <v>0</v>
      </c>
      <c r="BP64" s="47">
        <v>0</v>
      </c>
      <c r="BQ64" s="47">
        <v>0</v>
      </c>
      <c r="BR64" s="47">
        <v>0</v>
      </c>
      <c r="BS64" s="47">
        <v>0</v>
      </c>
      <c r="BT64" s="47">
        <v>0</v>
      </c>
      <c r="BU64" s="47">
        <v>0</v>
      </c>
      <c r="BV64" s="47">
        <v>0</v>
      </c>
      <c r="BW64" s="47">
        <v>0</v>
      </c>
      <c r="BX64" s="47">
        <v>0</v>
      </c>
      <c r="BY64" s="47">
        <v>0</v>
      </c>
      <c r="BZ64" s="47">
        <v>0</v>
      </c>
      <c r="CA64" s="47">
        <v>0</v>
      </c>
      <c r="CB64" s="47">
        <v>0</v>
      </c>
      <c r="CC64" s="47">
        <v>0</v>
      </c>
      <c r="CD64" s="47">
        <v>0</v>
      </c>
      <c r="CE64" s="47">
        <v>0</v>
      </c>
      <c r="CF64" s="47">
        <v>0</v>
      </c>
      <c r="CG64" s="47">
        <v>0</v>
      </c>
      <c r="CH64" s="47">
        <v>0</v>
      </c>
      <c r="CI64" s="47">
        <v>0</v>
      </c>
      <c r="CJ64" s="47">
        <v>0</v>
      </c>
      <c r="CK64" s="47">
        <v>0</v>
      </c>
      <c r="CL64" s="47">
        <v>0</v>
      </c>
      <c r="CM64" s="47">
        <v>0</v>
      </c>
      <c r="CN64" s="47">
        <v>0</v>
      </c>
      <c r="CO64" s="47">
        <v>0</v>
      </c>
      <c r="CP64" s="47">
        <v>0</v>
      </c>
      <c r="CQ64" s="47">
        <v>0</v>
      </c>
      <c r="CR64" s="47">
        <v>0</v>
      </c>
      <c r="CS64" s="47">
        <v>0</v>
      </c>
      <c r="CT64" s="47">
        <v>0</v>
      </c>
      <c r="CU64" s="47">
        <v>0</v>
      </c>
      <c r="CV64" s="47">
        <v>0</v>
      </c>
      <c r="CW64" s="47">
        <v>0</v>
      </c>
      <c r="CX64" s="47">
        <v>0</v>
      </c>
      <c r="CY64" s="47">
        <v>0</v>
      </c>
      <c r="CZ64" s="47">
        <v>0</v>
      </c>
      <c r="DA64" s="47">
        <v>0</v>
      </c>
      <c r="DB64" s="47">
        <v>0</v>
      </c>
      <c r="DC64" s="47">
        <v>0</v>
      </c>
      <c r="DD64" s="47">
        <v>0</v>
      </c>
      <c r="DE64" s="47">
        <v>0</v>
      </c>
      <c r="DF64" s="47">
        <v>0</v>
      </c>
      <c r="DG64" s="47">
        <v>0</v>
      </c>
      <c r="DH64" s="47">
        <v>0</v>
      </c>
      <c r="DI64" s="47">
        <v>0</v>
      </c>
      <c r="DJ64" s="47">
        <v>0</v>
      </c>
      <c r="DK64" s="47">
        <v>0</v>
      </c>
      <c r="DL64" s="47">
        <v>0</v>
      </c>
      <c r="DM64" s="47">
        <v>0</v>
      </c>
      <c r="DN64" s="47">
        <v>0</v>
      </c>
      <c r="DO64" s="47">
        <v>0</v>
      </c>
      <c r="DP64" s="47">
        <v>0</v>
      </c>
      <c r="DQ64" s="47">
        <v>0</v>
      </c>
      <c r="DR64" s="47">
        <v>0</v>
      </c>
      <c r="DS64" s="47">
        <v>0</v>
      </c>
      <c r="DT64" s="47">
        <v>0</v>
      </c>
      <c r="DU64" s="47">
        <v>0</v>
      </c>
      <c r="DV64" s="47">
        <v>0</v>
      </c>
      <c r="DW64" s="47">
        <v>0</v>
      </c>
      <c r="DX64" s="47">
        <v>0</v>
      </c>
      <c r="DY64" s="47">
        <v>0</v>
      </c>
      <c r="DZ64" s="47">
        <v>0</v>
      </c>
      <c r="EA64" s="47">
        <v>0</v>
      </c>
      <c r="EB64" s="47">
        <v>0</v>
      </c>
      <c r="EC64" s="47">
        <v>0</v>
      </c>
      <c r="ED64" s="47">
        <v>0</v>
      </c>
      <c r="EE64" s="47">
        <v>0</v>
      </c>
      <c r="EF64" s="47">
        <v>0</v>
      </c>
      <c r="EG64" s="47">
        <v>0</v>
      </c>
      <c r="EH64" s="47">
        <v>0</v>
      </c>
      <c r="EI64" s="47">
        <v>0</v>
      </c>
      <c r="EJ64" s="47">
        <v>0</v>
      </c>
      <c r="EK64" s="47">
        <v>0</v>
      </c>
      <c r="EL64" s="47">
        <v>0</v>
      </c>
      <c r="EM64" s="47">
        <v>0</v>
      </c>
      <c r="EN64" s="47">
        <v>0</v>
      </c>
      <c r="EO64" s="47">
        <v>0</v>
      </c>
      <c r="EP64" s="47">
        <v>0</v>
      </c>
      <c r="EQ64" s="47">
        <v>0</v>
      </c>
      <c r="ER64" s="47">
        <v>0</v>
      </c>
      <c r="ES64" s="47">
        <v>0</v>
      </c>
      <c r="ET64" s="47">
        <v>0</v>
      </c>
      <c r="EU64" s="47">
        <v>0</v>
      </c>
      <c r="EV64" s="47">
        <v>0</v>
      </c>
      <c r="EW64" s="47">
        <v>0</v>
      </c>
      <c r="EX64" s="47">
        <v>0</v>
      </c>
      <c r="EY64" s="47">
        <v>0</v>
      </c>
      <c r="EZ64" s="47">
        <v>0</v>
      </c>
      <c r="FA64" s="47">
        <v>0</v>
      </c>
      <c r="FB64" s="47">
        <v>0</v>
      </c>
      <c r="FC64" s="47">
        <v>0</v>
      </c>
      <c r="FD64" s="47">
        <v>0</v>
      </c>
      <c r="FE64" s="47">
        <v>0</v>
      </c>
      <c r="FF64" s="47">
        <v>0</v>
      </c>
      <c r="FG64" s="47">
        <v>0</v>
      </c>
      <c r="FH64" s="47">
        <v>0</v>
      </c>
      <c r="FI64" s="47">
        <v>0</v>
      </c>
      <c r="FJ64" s="47">
        <v>0</v>
      </c>
      <c r="FK64" s="47">
        <v>0</v>
      </c>
      <c r="FL64" s="47">
        <v>0</v>
      </c>
      <c r="FM64" s="47">
        <v>0</v>
      </c>
      <c r="FN64" s="47">
        <v>0</v>
      </c>
      <c r="FO64" s="47">
        <v>0</v>
      </c>
      <c r="FP64" s="47">
        <v>0</v>
      </c>
      <c r="FQ64" s="47">
        <v>0</v>
      </c>
      <c r="FR64" s="47">
        <v>0</v>
      </c>
      <c r="FS64" s="47">
        <v>0</v>
      </c>
      <c r="FT64" s="47">
        <v>0</v>
      </c>
      <c r="FU64" s="47">
        <v>0</v>
      </c>
      <c r="FV64" s="47">
        <v>0</v>
      </c>
      <c r="FW64" s="47">
        <v>0</v>
      </c>
      <c r="FX64" s="47">
        <v>0</v>
      </c>
      <c r="FY64" s="47">
        <v>0</v>
      </c>
      <c r="FZ64" s="47">
        <v>0</v>
      </c>
      <c r="GA64" s="47">
        <v>0</v>
      </c>
      <c r="GB64" s="47">
        <v>0</v>
      </c>
      <c r="GC64" s="47">
        <v>0</v>
      </c>
      <c r="GD64" s="47">
        <v>0</v>
      </c>
      <c r="GE64" s="47">
        <v>0</v>
      </c>
      <c r="GF64" s="47">
        <v>0</v>
      </c>
      <c r="GG64" s="47">
        <v>0</v>
      </c>
      <c r="GH64" s="47">
        <v>0</v>
      </c>
      <c r="GI64" s="47">
        <v>0</v>
      </c>
      <c r="GJ64" s="47">
        <v>0</v>
      </c>
      <c r="GK64" s="47">
        <v>0</v>
      </c>
      <c r="GL64" s="47">
        <v>0</v>
      </c>
      <c r="GM64" s="47">
        <v>0</v>
      </c>
      <c r="GN64" s="47">
        <v>0</v>
      </c>
      <c r="GO64" s="47">
        <v>0</v>
      </c>
      <c r="GP64" s="47">
        <v>0</v>
      </c>
      <c r="GQ64" s="47">
        <v>0</v>
      </c>
      <c r="GR64" s="47">
        <v>0</v>
      </c>
      <c r="GS64" s="47">
        <v>0</v>
      </c>
      <c r="GT64" s="47">
        <v>0</v>
      </c>
      <c r="GU64" s="47">
        <v>0</v>
      </c>
      <c r="GV64" s="47">
        <v>0</v>
      </c>
      <c r="GW64" s="47">
        <v>0</v>
      </c>
      <c r="GX64" s="47">
        <v>0</v>
      </c>
      <c r="GY64" s="47">
        <v>0</v>
      </c>
      <c r="GZ64" s="47">
        <v>0</v>
      </c>
      <c r="HA64" s="47">
        <v>0</v>
      </c>
      <c r="HB64" s="47">
        <v>0</v>
      </c>
      <c r="HC64" s="47">
        <v>0</v>
      </c>
      <c r="HD64" s="47">
        <v>0</v>
      </c>
      <c r="HE64" s="47">
        <v>0</v>
      </c>
      <c r="HF64" s="47">
        <v>0</v>
      </c>
      <c r="HG64" s="47">
        <v>0</v>
      </c>
      <c r="HH64" s="47">
        <v>0</v>
      </c>
      <c r="HI64" s="47">
        <v>0</v>
      </c>
      <c r="HJ64" s="47">
        <v>0</v>
      </c>
      <c r="HK64" s="47">
        <v>0</v>
      </c>
      <c r="HL64" s="47">
        <v>0</v>
      </c>
      <c r="HM64" s="47">
        <v>0</v>
      </c>
      <c r="HN64" s="47">
        <v>0</v>
      </c>
      <c r="HO64" s="47">
        <v>0</v>
      </c>
      <c r="HP64" s="47">
        <v>0</v>
      </c>
      <c r="HQ64" s="47">
        <v>0</v>
      </c>
      <c r="HR64" s="47">
        <v>0</v>
      </c>
      <c r="HS64" s="47">
        <v>0</v>
      </c>
      <c r="HT64" s="47">
        <v>0</v>
      </c>
      <c r="HU64" s="47">
        <v>0</v>
      </c>
      <c r="HV64" s="47">
        <v>0</v>
      </c>
      <c r="HW64" s="47">
        <v>0</v>
      </c>
      <c r="HX64" s="47">
        <v>0</v>
      </c>
      <c r="HY64" s="47">
        <v>0</v>
      </c>
      <c r="HZ64" s="47">
        <v>0</v>
      </c>
      <c r="IA64" s="47">
        <v>0</v>
      </c>
      <c r="IB64" s="47">
        <v>0</v>
      </c>
      <c r="IC64" s="47">
        <v>0</v>
      </c>
      <c r="ID64" s="47">
        <v>0</v>
      </c>
      <c r="IE64" s="47">
        <v>0</v>
      </c>
      <c r="IF64" s="47">
        <v>0</v>
      </c>
      <c r="IG64" s="47">
        <v>0</v>
      </c>
      <c r="IH64" s="47">
        <v>0</v>
      </c>
      <c r="II64" s="47">
        <v>0</v>
      </c>
      <c r="IJ64" s="47">
        <v>0</v>
      </c>
      <c r="IK64" s="47">
        <v>0</v>
      </c>
      <c r="IL64" s="47">
        <v>0</v>
      </c>
      <c r="IM64" s="47">
        <v>0</v>
      </c>
      <c r="IN64" s="47">
        <v>0</v>
      </c>
      <c r="IO64" s="47">
        <v>0</v>
      </c>
      <c r="IP64" s="47">
        <v>0</v>
      </c>
      <c r="IQ64" s="47">
        <v>0</v>
      </c>
      <c r="IR64" s="47">
        <v>0</v>
      </c>
      <c r="IS64" s="47">
        <v>0</v>
      </c>
      <c r="IT64" s="47">
        <v>0</v>
      </c>
      <c r="IU64" s="47">
        <v>0</v>
      </c>
      <c r="IV64" s="47">
        <v>0</v>
      </c>
      <c r="IW64" s="47">
        <v>0</v>
      </c>
      <c r="IX64" s="47">
        <v>0</v>
      </c>
      <c r="IY64" s="47">
        <v>0</v>
      </c>
      <c r="IZ64" s="47">
        <v>0</v>
      </c>
      <c r="JA64" s="47">
        <v>0</v>
      </c>
      <c r="JB64" s="47">
        <v>0</v>
      </c>
      <c r="JC64" s="47">
        <v>0</v>
      </c>
      <c r="JD64" s="47">
        <v>0</v>
      </c>
      <c r="JE64" s="47">
        <v>0</v>
      </c>
      <c r="JF64" s="47">
        <v>0</v>
      </c>
      <c r="JG64" s="47">
        <v>0</v>
      </c>
      <c r="JH64" s="47">
        <v>0</v>
      </c>
      <c r="JI64" s="47">
        <v>0</v>
      </c>
      <c r="JJ64" s="47">
        <v>0</v>
      </c>
      <c r="JK64" s="47">
        <v>0</v>
      </c>
      <c r="JL64" s="47">
        <v>0</v>
      </c>
      <c r="JM64" s="47">
        <v>0</v>
      </c>
      <c r="JN64" s="47">
        <v>0</v>
      </c>
      <c r="JO64" s="47">
        <v>0</v>
      </c>
      <c r="JP64" s="47">
        <v>0</v>
      </c>
      <c r="JQ64" s="47">
        <v>0</v>
      </c>
      <c r="JR64" s="47">
        <v>0</v>
      </c>
      <c r="JS64" s="47">
        <v>0</v>
      </c>
      <c r="JT64" s="47">
        <v>0</v>
      </c>
      <c r="JU64" s="47">
        <v>0</v>
      </c>
      <c r="JV64" s="47">
        <v>0</v>
      </c>
      <c r="JW64" s="47">
        <v>0</v>
      </c>
      <c r="JX64" s="47">
        <v>0</v>
      </c>
      <c r="JY64" s="47">
        <v>0</v>
      </c>
      <c r="JZ64" s="47">
        <v>0</v>
      </c>
      <c r="KA64" s="47">
        <v>0</v>
      </c>
      <c r="KB64" s="47">
        <v>0</v>
      </c>
      <c r="KC64" s="47">
        <v>0</v>
      </c>
      <c r="KD64" s="47">
        <v>0</v>
      </c>
      <c r="KE64" s="47">
        <v>0</v>
      </c>
      <c r="KF64" s="47">
        <v>0</v>
      </c>
    </row>
    <row r="66" spans="1:292" ht="19" x14ac:dyDescent="0.25">
      <c r="A66" s="22" t="s">
        <v>11</v>
      </c>
    </row>
    <row r="67" spans="1:292" s="24" customFormat="1" x14ac:dyDescent="0.2">
      <c r="A67" t="s">
        <v>39</v>
      </c>
      <c r="B67" s="12">
        <v>6900</v>
      </c>
      <c r="C67" s="13">
        <f t="shared" ref="C67:BN67" si="62">B67*(1+B56)</f>
        <v>6988.5802997329893</v>
      </c>
      <c r="D67" s="13">
        <f t="shared" si="62"/>
        <v>7076.8896004399821</v>
      </c>
      <c r="E67" s="13">
        <f t="shared" si="62"/>
        <v>7164.8763657376594</v>
      </c>
      <c r="F67" s="13">
        <f t="shared" si="62"/>
        <v>7252.4884197117754</v>
      </c>
      <c r="G67" s="13">
        <f t="shared" si="62"/>
        <v>7339.6729994131565</v>
      </c>
      <c r="H67" s="13">
        <f t="shared" si="62"/>
        <v>7426.3768091591464</v>
      </c>
      <c r="I67" s="13">
        <f t="shared" si="62"/>
        <v>7512.5460775247511</v>
      </c>
      <c r="J67" s="13">
        <f t="shared" si="62"/>
        <v>7598.1266155737922</v>
      </c>
      <c r="K67" s="13">
        <f t="shared" si="62"/>
        <v>7683.0638769057896</v>
      </c>
      <c r="L67" s="13">
        <f t="shared" si="62"/>
        <v>7767.3030193001014</v>
      </c>
      <c r="M67" s="13">
        <f t="shared" si="62"/>
        <v>7850.7889680497474</v>
      </c>
      <c r="N67" s="13">
        <f t="shared" si="62"/>
        <v>7938.4778209988335</v>
      </c>
      <c r="O67" s="13">
        <f t="shared" si="62"/>
        <v>8030.5044876953907</v>
      </c>
      <c r="P67" s="13">
        <f t="shared" si="62"/>
        <v>8127.0120270939069</v>
      </c>
      <c r="Q67" s="13">
        <f t="shared" si="62"/>
        <v>8228.1520631387175</v>
      </c>
      <c r="R67" s="13">
        <f t="shared" si="62"/>
        <v>8334.0852292760683</v>
      </c>
      <c r="S67" s="13">
        <f t="shared" si="62"/>
        <v>8444.9816442995379</v>
      </c>
      <c r="T67" s="13">
        <f t="shared" si="62"/>
        <v>8561.021422183816</v>
      </c>
      <c r="U67" s="13">
        <f t="shared" si="62"/>
        <v>8682.3952174555598</v>
      </c>
      <c r="V67" s="13">
        <f t="shared" si="62"/>
        <v>8809.3048087226998</v>
      </c>
      <c r="W67" s="13">
        <f t="shared" si="62"/>
        <v>8941.9637234438433</v>
      </c>
      <c r="X67" s="13">
        <f t="shared" si="62"/>
        <v>9067.8988934506397</v>
      </c>
      <c r="Y67" s="13">
        <f t="shared" si="62"/>
        <v>9186.7080296462173</v>
      </c>
      <c r="Z67" s="13">
        <f t="shared" si="62"/>
        <v>9298.0052708076946</v>
      </c>
      <c r="AA67" s="13">
        <f t="shared" si="62"/>
        <v>9401.4235409948851</v>
      </c>
      <c r="AB67" s="13">
        <f t="shared" si="62"/>
        <v>9496.6166275526411</v>
      </c>
      <c r="AC67" s="13">
        <f t="shared" si="62"/>
        <v>9583.2611981267382</v>
      </c>
      <c r="AD67" s="13">
        <f t="shared" si="62"/>
        <v>9661.0587923432613</v>
      </c>
      <c r="AE67" s="13">
        <f t="shared" si="62"/>
        <v>9729.7376575366015</v>
      </c>
      <c r="AF67" s="13">
        <f t="shared" si="62"/>
        <v>9789.054446185015</v>
      </c>
      <c r="AG67" s="13">
        <f t="shared" si="62"/>
        <v>9838.7957595114149</v>
      </c>
      <c r="AH67" s="13">
        <f t="shared" si="62"/>
        <v>9890.685453544078</v>
      </c>
      <c r="AI67" s="13">
        <f t="shared" si="62"/>
        <v>9944.7536172340806</v>
      </c>
      <c r="AJ67" s="13">
        <f t="shared" si="62"/>
        <v>10001.031819726159</v>
      </c>
      <c r="AK67" s="13">
        <f t="shared" si="62"/>
        <v>10059.553141056454</v>
      </c>
      <c r="AL67" s="13">
        <f t="shared" si="62"/>
        <v>10120.352203944052</v>
      </c>
      <c r="AM67" s="13">
        <f t="shared" si="62"/>
        <v>10183.465207227098</v>
      </c>
      <c r="AN67" s="13">
        <f t="shared" si="62"/>
        <v>10248.92996171201</v>
      </c>
      <c r="AO67" s="13">
        <f t="shared" si="62"/>
        <v>10316.785927589415</v>
      </c>
      <c r="AP67" s="13">
        <f t="shared" si="62"/>
        <v>10387.074253989125</v>
      </c>
      <c r="AQ67" s="13">
        <f t="shared" si="62"/>
        <v>10459.837820986311</v>
      </c>
      <c r="AR67" s="13">
        <f t="shared" si="62"/>
        <v>10529.503198598268</v>
      </c>
      <c r="AS67" s="13">
        <f t="shared" si="62"/>
        <v>10595.995658609096</v>
      </c>
      <c r="AT67" s="13">
        <f t="shared" si="62"/>
        <v>10659.243395932004</v>
      </c>
      <c r="AU67" s="13">
        <f t="shared" si="62"/>
        <v>10719.177662438413</v>
      </c>
      <c r="AV67" s="13">
        <f t="shared" si="62"/>
        <v>10775.732896330617</v>
      </c>
      <c r="AW67" s="13">
        <f t="shared" si="62"/>
        <v>10828.846846576731</v>
      </c>
      <c r="AX67" s="13">
        <f t="shared" si="62"/>
        <v>10878.460691837556</v>
      </c>
      <c r="AY67" s="13">
        <f t="shared" si="62"/>
        <v>10924.519153438234</v>
      </c>
      <c r="AZ67" s="13">
        <f t="shared" si="62"/>
        <v>10966.970602170537</v>
      </c>
      <c r="BA67" s="13">
        <f t="shared" si="62"/>
        <v>11005.767158860888</v>
      </c>
      <c r="BB67" s="13">
        <f t="shared" si="62"/>
        <v>11050.896354839524</v>
      </c>
      <c r="BC67" s="13">
        <f t="shared" si="62"/>
        <v>11102.4347006184</v>
      </c>
      <c r="BD67" s="13">
        <f t="shared" si="62"/>
        <v>11160.470211817892</v>
      </c>
      <c r="BE67" s="13">
        <f t="shared" si="62"/>
        <v>11225.102663485071</v>
      </c>
      <c r="BF67" s="13">
        <f t="shared" si="62"/>
        <v>11296.443880708886</v>
      </c>
      <c r="BG67" s="13">
        <f t="shared" si="62"/>
        <v>11374.618067019081</v>
      </c>
      <c r="BH67" s="13">
        <f t="shared" si="62"/>
        <v>11459.762172627858</v>
      </c>
      <c r="BI67" s="13">
        <f t="shared" si="62"/>
        <v>11552.026303895982</v>
      </c>
      <c r="BJ67" s="13">
        <f t="shared" si="62"/>
        <v>11651.574175854581</v>
      </c>
      <c r="BK67" s="13">
        <f t="shared" si="62"/>
        <v>11758.583609793977</v>
      </c>
      <c r="BL67" s="13">
        <f t="shared" si="62"/>
        <v>11863.256429336299</v>
      </c>
      <c r="BM67" s="13">
        <f t="shared" si="62"/>
        <v>11965.504197295184</v>
      </c>
      <c r="BN67" s="13">
        <f t="shared" si="62"/>
        <v>12065.240896580228</v>
      </c>
      <c r="BO67" s="13">
        <f t="shared" ref="BO67:DZ67" si="63">BN67*(1+BN56)</f>
        <v>12162.383105800469</v>
      </c>
      <c r="BP67" s="13">
        <f t="shared" si="63"/>
        <v>12256.850173726916</v>
      </c>
      <c r="BQ67" s="13">
        <f t="shared" si="63"/>
        <v>12348.564392282698</v>
      </c>
      <c r="BR67" s="13">
        <f t="shared" si="63"/>
        <v>12437.451165378465</v>
      </c>
      <c r="BS67" s="13">
        <f t="shared" si="63"/>
        <v>12523.439173455894</v>
      </c>
      <c r="BT67" s="13">
        <f t="shared" si="63"/>
        <v>12606.460533570402</v>
      </c>
      <c r="BU67" s="13">
        <f t="shared" si="63"/>
        <v>12686.450954711336</v>
      </c>
      <c r="BV67" s="13">
        <f t="shared" si="63"/>
        <v>12761.621926989474</v>
      </c>
      <c r="BW67" s="13">
        <f t="shared" si="63"/>
        <v>12831.873486587898</v>
      </c>
      <c r="BX67" s="13">
        <f t="shared" si="63"/>
        <v>12897.111557244405</v>
      </c>
      <c r="BY67" s="13">
        <f t="shared" si="63"/>
        <v>12957.248165475396</v>
      </c>
      <c r="BZ67" s="13">
        <f t="shared" si="63"/>
        <v>13012.201643707565</v>
      </c>
      <c r="CA67" s="13">
        <f t="shared" si="63"/>
        <v>13061.896820118565</v>
      </c>
      <c r="CB67" s="13">
        <f t="shared" si="63"/>
        <v>13106.265195044336</v>
      </c>
      <c r="CC67" s="13">
        <f t="shared" si="63"/>
        <v>13145.245102846382</v>
      </c>
      <c r="CD67" s="13">
        <f t="shared" si="63"/>
        <v>13178.781858646795</v>
      </c>
      <c r="CE67" s="13">
        <f t="shared" si="63"/>
        <v>13206.827889563692</v>
      </c>
      <c r="CF67" s="13">
        <f t="shared" si="63"/>
        <v>13234.937693866777</v>
      </c>
      <c r="CG67" s="13">
        <f t="shared" si="63"/>
        <v>13263.111440349261</v>
      </c>
      <c r="CH67" s="13">
        <f t="shared" si="63"/>
        <v>13291.349298054894</v>
      </c>
      <c r="CI67" s="13">
        <f t="shared" si="63"/>
        <v>13319.651436373873</v>
      </c>
      <c r="CJ67" s="13">
        <f t="shared" si="63"/>
        <v>13348.018025137389</v>
      </c>
      <c r="CK67" s="13">
        <f t="shared" si="63"/>
        <v>13376.449234414171</v>
      </c>
      <c r="CL67" s="13">
        <f t="shared" si="63"/>
        <v>13404.94523465276</v>
      </c>
      <c r="CM67" s="13">
        <f t="shared" si="63"/>
        <v>13433.506196680693</v>
      </c>
      <c r="CN67" s="13">
        <f t="shared" si="63"/>
        <v>13462.132291692275</v>
      </c>
      <c r="CO67" s="13">
        <f t="shared" si="63"/>
        <v>13490.823691354281</v>
      </c>
      <c r="CP67" s="13">
        <f t="shared" si="63"/>
        <v>13519.292039968052</v>
      </c>
      <c r="CQ67" s="13">
        <f t="shared" si="63"/>
        <v>13547.535553104264</v>
      </c>
      <c r="CR67" s="13">
        <f t="shared" si="63"/>
        <v>13575.552457056698</v>
      </c>
      <c r="CS67" s="13">
        <f t="shared" si="63"/>
        <v>13603.340989022647</v>
      </c>
      <c r="CT67" s="13">
        <f t="shared" si="63"/>
        <v>13630.899397290337</v>
      </c>
      <c r="CU67" s="13">
        <f t="shared" si="63"/>
        <v>13658.225941419028</v>
      </c>
      <c r="CV67" s="13">
        <f t="shared" si="63"/>
        <v>13685.318892435589</v>
      </c>
      <c r="CW67" s="13">
        <f t="shared" si="63"/>
        <v>13712.176533011374</v>
      </c>
      <c r="CX67" s="13">
        <f t="shared" si="63"/>
        <v>13738.797157665274</v>
      </c>
      <c r="CY67" s="13">
        <f t="shared" si="63"/>
        <v>13765.17907292887</v>
      </c>
      <c r="CZ67" s="13">
        <f t="shared" si="63"/>
        <v>13791.320597549842</v>
      </c>
      <c r="DA67" s="13">
        <f t="shared" si="63"/>
        <v>13817.220062662103</v>
      </c>
      <c r="DB67" s="13">
        <f t="shared" si="63"/>
        <v>13842.875811982329</v>
      </c>
      <c r="DC67" s="13">
        <f t="shared" si="63"/>
        <v>13868.286201983788</v>
      </c>
      <c r="DD67" s="13">
        <f t="shared" si="63"/>
        <v>13893.449601738457</v>
      </c>
      <c r="DE67" s="13">
        <f t="shared" si="63"/>
        <v>13918.3643941148</v>
      </c>
      <c r="DF67" s="13">
        <f t="shared" si="63"/>
        <v>13943.028974955345</v>
      </c>
      <c r="DG67" s="13">
        <f t="shared" si="63"/>
        <v>13967.4417535828</v>
      </c>
      <c r="DH67" s="13">
        <f t="shared" si="63"/>
        <v>13991.601152986652</v>
      </c>
      <c r="DI67" s="13">
        <f t="shared" si="63"/>
        <v>14015.505610000546</v>
      </c>
      <c r="DJ67" s="13">
        <f t="shared" si="63"/>
        <v>14039.153575466926</v>
      </c>
      <c r="DK67" s="13">
        <f t="shared" si="63"/>
        <v>14062.543514423796</v>
      </c>
      <c r="DL67" s="13">
        <f t="shared" si="63"/>
        <v>14085.67390627151</v>
      </c>
      <c r="DM67" s="13">
        <f t="shared" si="63"/>
        <v>14108.54324495535</v>
      </c>
      <c r="DN67" s="13">
        <f t="shared" si="63"/>
        <v>14131.150039133028</v>
      </c>
      <c r="DO67" s="13">
        <f t="shared" si="63"/>
        <v>14153.492812348328</v>
      </c>
      <c r="DP67" s="13">
        <f t="shared" si="63"/>
        <v>14175.570103196078</v>
      </c>
      <c r="DQ67" s="13">
        <f t="shared" si="63"/>
        <v>14197.380465492133</v>
      </c>
      <c r="DR67" s="13">
        <f t="shared" si="63"/>
        <v>14218.922468441489</v>
      </c>
      <c r="DS67" s="13">
        <f t="shared" si="63"/>
        <v>14240.194696799861</v>
      </c>
      <c r="DT67" s="13">
        <f t="shared" si="63"/>
        <v>14261.195751043253</v>
      </c>
      <c r="DU67" s="13">
        <f t="shared" si="63"/>
        <v>14281.924247529967</v>
      </c>
      <c r="DV67" s="13">
        <f t="shared" si="63"/>
        <v>14302.378818657589</v>
      </c>
      <c r="DW67" s="13">
        <f t="shared" si="63"/>
        <v>14322.558113027571</v>
      </c>
      <c r="DX67" s="13">
        <f t="shared" si="63"/>
        <v>14342.460795598117</v>
      </c>
      <c r="DY67" s="13">
        <f t="shared" si="63"/>
        <v>14362.085547838062</v>
      </c>
      <c r="DZ67" s="13">
        <f t="shared" si="63"/>
        <v>14381.431067886821</v>
      </c>
      <c r="EA67" s="13">
        <f t="shared" ref="EA67:GL67" si="64">DZ67*(1+DZ56)</f>
        <v>14400.496070707515</v>
      </c>
      <c r="EB67" s="13">
        <f t="shared" si="64"/>
        <v>14419.279288242384</v>
      </c>
      <c r="EC67" s="13">
        <f t="shared" si="64"/>
        <v>14437.779469554749</v>
      </c>
      <c r="ED67" s="13">
        <f t="shared" si="64"/>
        <v>14455.99538097394</v>
      </c>
      <c r="EE67" s="13">
        <f t="shared" si="64"/>
        <v>14473.92580624975</v>
      </c>
      <c r="EF67" s="13">
        <f t="shared" si="64"/>
        <v>14491.569546691524</v>
      </c>
      <c r="EG67" s="13">
        <f t="shared" si="64"/>
        <v>14508.925421309777</v>
      </c>
      <c r="EH67" s="13">
        <f t="shared" si="64"/>
        <v>14525.992266962112</v>
      </c>
      <c r="EI67" s="13">
        <f t="shared" si="64"/>
        <v>14542.768938482235</v>
      </c>
      <c r="EJ67" s="13">
        <f t="shared" si="64"/>
        <v>14559.254308833717</v>
      </c>
      <c r="EK67" s="13">
        <f t="shared" si="64"/>
        <v>14575.447269232029</v>
      </c>
      <c r="EL67" s="13">
        <f t="shared" si="64"/>
        <v>14591.346729275678</v>
      </c>
      <c r="EM67" s="13">
        <f t="shared" si="64"/>
        <v>14606.951617077104</v>
      </c>
      <c r="EN67" s="13">
        <f t="shared" si="64"/>
        <v>14622.260879399546</v>
      </c>
      <c r="EO67" s="13">
        <f t="shared" si="64"/>
        <v>14637.273481781189</v>
      </c>
      <c r="EP67" s="13">
        <f t="shared" si="64"/>
        <v>14651.988408657397</v>
      </c>
      <c r="EQ67" s="13">
        <f t="shared" si="64"/>
        <v>14666.404663482348</v>
      </c>
      <c r="ER67" s="13">
        <f t="shared" si="64"/>
        <v>14680.521268846374</v>
      </c>
      <c r="ES67" s="13">
        <f t="shared" si="64"/>
        <v>14694.337266600112</v>
      </c>
      <c r="ET67" s="13">
        <f t="shared" si="64"/>
        <v>14707.851717966332</v>
      </c>
      <c r="EU67" s="13">
        <f t="shared" si="64"/>
        <v>14721.063703652188</v>
      </c>
      <c r="EV67" s="13">
        <f t="shared" si="64"/>
        <v>14733.97232397171</v>
      </c>
      <c r="EW67" s="13">
        <f t="shared" si="64"/>
        <v>14746.576698941273</v>
      </c>
      <c r="EX67" s="13">
        <f t="shared" si="64"/>
        <v>14758.875968393335</v>
      </c>
      <c r="EY67" s="13">
        <f t="shared" si="64"/>
        <v>14770.869292081277</v>
      </c>
      <c r="EZ67" s="13">
        <f t="shared" si="64"/>
        <v>14782.555849780045</v>
      </c>
      <c r="FA67" s="13">
        <f t="shared" si="64"/>
        <v>14793.934841386546</v>
      </c>
      <c r="FB67" s="13">
        <f t="shared" si="64"/>
        <v>14805.005487020813</v>
      </c>
      <c r="FC67" s="13">
        <f t="shared" si="64"/>
        <v>14815.767027117177</v>
      </c>
      <c r="FD67" s="13">
        <f t="shared" si="64"/>
        <v>14826.218722521598</v>
      </c>
      <c r="FE67" s="13">
        <f t="shared" si="64"/>
        <v>14836.359854579121</v>
      </c>
      <c r="FF67" s="13">
        <f t="shared" si="64"/>
        <v>14846.189725223787</v>
      </c>
      <c r="FG67" s="13">
        <f t="shared" si="64"/>
        <v>14855.70765706471</v>
      </c>
      <c r="FH67" s="13">
        <f t="shared" si="64"/>
        <v>14864.91299347383</v>
      </c>
      <c r="FI67" s="13">
        <f t="shared" si="64"/>
        <v>14873.805098655572</v>
      </c>
      <c r="FJ67" s="13">
        <f t="shared" si="64"/>
        <v>14882.383357733352</v>
      </c>
      <c r="FK67" s="13">
        <f t="shared" si="64"/>
        <v>14890.647176823444</v>
      </c>
      <c r="FL67" s="13">
        <f t="shared" si="64"/>
        <v>14898.59598311226</v>
      </c>
      <c r="FM67" s="13">
        <f t="shared" si="64"/>
        <v>14906.229224923582</v>
      </c>
      <c r="FN67" s="13">
        <f t="shared" si="64"/>
        <v>14913.546371788649</v>
      </c>
      <c r="FO67" s="13">
        <f t="shared" si="64"/>
        <v>14920.546914512315</v>
      </c>
      <c r="FP67" s="13">
        <f t="shared" si="64"/>
        <v>14927.230365235031</v>
      </c>
      <c r="FQ67" s="13">
        <f t="shared" si="64"/>
        <v>14933.596257494708</v>
      </c>
      <c r="FR67" s="13">
        <f t="shared" si="64"/>
        <v>14939.644146283126</v>
      </c>
      <c r="FS67" s="13">
        <f t="shared" si="64"/>
        <v>14945.373608105852</v>
      </c>
      <c r="FT67" s="13">
        <f t="shared" si="64"/>
        <v>14950.78424103111</v>
      </c>
      <c r="FU67" s="13">
        <f t="shared" si="64"/>
        <v>14955.875664743491</v>
      </c>
      <c r="FV67" s="13">
        <f t="shared" si="64"/>
        <v>14960.647520585209</v>
      </c>
      <c r="FW67" s="13">
        <f t="shared" si="64"/>
        <v>14965.099471612702</v>
      </c>
      <c r="FX67" s="13">
        <f t="shared" si="64"/>
        <v>14969.231202639954</v>
      </c>
      <c r="FY67" s="13">
        <f t="shared" si="64"/>
        <v>14973.042420271669</v>
      </c>
      <c r="FZ67" s="13">
        <f t="shared" si="64"/>
        <v>14976.532852942255</v>
      </c>
      <c r="GA67" s="13">
        <f t="shared" si="64"/>
        <v>14979.702250950671</v>
      </c>
      <c r="GB67" s="13">
        <f t="shared" si="64"/>
        <v>14982.550386490941</v>
      </c>
      <c r="GC67" s="13">
        <f t="shared" si="64"/>
        <v>14985.077053688141</v>
      </c>
      <c r="GD67" s="13">
        <f t="shared" si="64"/>
        <v>14987.282068618599</v>
      </c>
      <c r="GE67" s="13">
        <f t="shared" si="64"/>
        <v>14989.165269337191</v>
      </c>
      <c r="GF67" s="13">
        <f t="shared" si="64"/>
        <v>14990.726515896053</v>
      </c>
      <c r="GG67" s="13">
        <f t="shared" si="64"/>
        <v>14991.965690366944</v>
      </c>
      <c r="GH67" s="13">
        <f t="shared" si="64"/>
        <v>14992.882696855106</v>
      </c>
      <c r="GI67" s="13">
        <f t="shared" si="64"/>
        <v>14993.47746151609</v>
      </c>
      <c r="GJ67" s="13">
        <f t="shared" si="64"/>
        <v>14993.749932562108</v>
      </c>
      <c r="GK67" s="13">
        <f t="shared" si="64"/>
        <v>14993.700080271554</v>
      </c>
      <c r="GL67" s="13">
        <f t="shared" si="64"/>
        <v>14993.650669947512</v>
      </c>
      <c r="GM67" s="13">
        <f t="shared" ref="GM67:IX67" si="65">GL67*(1+GL56)</f>
        <v>14993.601695307116</v>
      </c>
      <c r="GN67" s="13">
        <f t="shared" si="65"/>
        <v>14993.553150149979</v>
      </c>
      <c r="GO67" s="13">
        <f t="shared" si="65"/>
        <v>14993.505028359426</v>
      </c>
      <c r="GP67" s="13">
        <f t="shared" si="65"/>
        <v>14993.457323901848</v>
      </c>
      <c r="GQ67" s="13">
        <f t="shared" si="65"/>
        <v>14993.410030828874</v>
      </c>
      <c r="GR67" s="13">
        <f t="shared" si="65"/>
        <v>14993.363143271823</v>
      </c>
      <c r="GS67" s="13">
        <f t="shared" si="65"/>
        <v>14993.316655448236</v>
      </c>
      <c r="GT67" s="13">
        <f t="shared" si="65"/>
        <v>14993.270561656518</v>
      </c>
      <c r="GU67" s="13">
        <f t="shared" si="65"/>
        <v>14993.224856277184</v>
      </c>
      <c r="GV67" s="13">
        <f t="shared" si="65"/>
        <v>14993.179533772156</v>
      </c>
      <c r="GW67" s="13">
        <f t="shared" si="65"/>
        <v>14993.13458868043</v>
      </c>
      <c r="GX67" s="13">
        <f t="shared" si="65"/>
        <v>14993.090015620173</v>
      </c>
      <c r="GY67" s="13">
        <f t="shared" si="65"/>
        <v>14993.045809289522</v>
      </c>
      <c r="GZ67" s="13">
        <f t="shared" si="65"/>
        <v>14993.001964465049</v>
      </c>
      <c r="HA67" s="13">
        <f t="shared" si="65"/>
        <v>14992.958475997049</v>
      </c>
      <c r="HB67" s="13">
        <f t="shared" si="65"/>
        <v>14992.915338812116</v>
      </c>
      <c r="HC67" s="13">
        <f t="shared" si="65"/>
        <v>14992.872547911642</v>
      </c>
      <c r="HD67" s="13">
        <f t="shared" si="65"/>
        <v>14992.830098370341</v>
      </c>
      <c r="HE67" s="13">
        <f t="shared" si="65"/>
        <v>14992.787985336749</v>
      </c>
      <c r="HF67" s="13">
        <f t="shared" si="65"/>
        <v>14992.746204028532</v>
      </c>
      <c r="HG67" s="13">
        <f t="shared" si="65"/>
        <v>14992.704749733331</v>
      </c>
      <c r="HH67" s="13">
        <f t="shared" si="65"/>
        <v>14992.663617810495</v>
      </c>
      <c r="HI67" s="13">
        <f t="shared" si="65"/>
        <v>14992.62280368613</v>
      </c>
      <c r="HJ67" s="13">
        <f t="shared" si="65"/>
        <v>14992.582302855082</v>
      </c>
      <c r="HK67" s="13">
        <f t="shared" si="65"/>
        <v>14992.542110877534</v>
      </c>
      <c r="HL67" s="13">
        <f t="shared" si="65"/>
        <v>14992.50222337786</v>
      </c>
      <c r="HM67" s="13">
        <f t="shared" si="65"/>
        <v>14992.462636045404</v>
      </c>
      <c r="HN67" s="13">
        <f t="shared" si="65"/>
        <v>14992.423344632682</v>
      </c>
      <c r="HO67" s="13">
        <f t="shared" si="65"/>
        <v>14992.384344955508</v>
      </c>
      <c r="HP67" s="13">
        <f t="shared" si="65"/>
        <v>14992.345632890037</v>
      </c>
      <c r="HQ67" s="13">
        <f t="shared" si="65"/>
        <v>14992.307204374691</v>
      </c>
      <c r="HR67" s="13">
        <f t="shared" si="65"/>
        <v>14992.269055406787</v>
      </c>
      <c r="HS67" s="13">
        <f t="shared" si="65"/>
        <v>14992.231182039844</v>
      </c>
      <c r="HT67" s="13">
        <f t="shared" si="65"/>
        <v>14992.193580384654</v>
      </c>
      <c r="HU67" s="13">
        <f t="shared" si="65"/>
        <v>14992.156246608465</v>
      </c>
      <c r="HV67" s="13">
        <f t="shared" si="65"/>
        <v>14992.119176934835</v>
      </c>
      <c r="HW67" s="13">
        <f t="shared" si="65"/>
        <v>14992.082367642919</v>
      </c>
      <c r="HX67" s="13">
        <f t="shared" si="65"/>
        <v>14992.0458150634</v>
      </c>
      <c r="HY67" s="13">
        <f t="shared" si="65"/>
        <v>14992.009515580858</v>
      </c>
      <c r="HZ67" s="13">
        <f t="shared" si="65"/>
        <v>14991.973465632094</v>
      </c>
      <c r="IA67" s="13">
        <f t="shared" si="65"/>
        <v>14991.93766170506</v>
      </c>
      <c r="IB67" s="13">
        <f t="shared" si="65"/>
        <v>14991.902100337751</v>
      </c>
      <c r="IC67" s="13">
        <f t="shared" si="65"/>
        <v>14991.866778116044</v>
      </c>
      <c r="ID67" s="13">
        <f t="shared" si="65"/>
        <v>14991.83169167473</v>
      </c>
      <c r="IE67" s="13">
        <f t="shared" si="65"/>
        <v>14991.796837696571</v>
      </c>
      <c r="IF67" s="13">
        <f t="shared" si="65"/>
        <v>14991.762212910369</v>
      </c>
      <c r="IG67" s="13">
        <f t="shared" si="65"/>
        <v>14991.727814090509</v>
      </c>
      <c r="IH67" s="13">
        <f t="shared" si="65"/>
        <v>14991.693638053875</v>
      </c>
      <c r="II67" s="13">
        <f t="shared" si="65"/>
        <v>14991.659681663561</v>
      </c>
      <c r="IJ67" s="13">
        <f t="shared" si="65"/>
        <v>14991.625941826736</v>
      </c>
      <c r="IK67" s="13">
        <f t="shared" si="65"/>
        <v>14991.592415493362</v>
      </c>
      <c r="IL67" s="13">
        <f t="shared" si="65"/>
        <v>14991.559099655269</v>
      </c>
      <c r="IM67" s="13">
        <f t="shared" si="65"/>
        <v>14991.525991346349</v>
      </c>
      <c r="IN67" s="13">
        <f t="shared" si="65"/>
        <v>14991.493087640614</v>
      </c>
      <c r="IO67" s="13">
        <f t="shared" si="65"/>
        <v>14991.460385653536</v>
      </c>
      <c r="IP67" s="13">
        <f t="shared" si="65"/>
        <v>14991.427882539667</v>
      </c>
      <c r="IQ67" s="13">
        <f t="shared" si="65"/>
        <v>14991.395575489769</v>
      </c>
      <c r="IR67" s="13">
        <f t="shared" si="65"/>
        <v>14991.363575137342</v>
      </c>
      <c r="IS67" s="13">
        <f t="shared" si="65"/>
        <v>14991.331888122826</v>
      </c>
      <c r="IT67" s="13">
        <f t="shared" si="65"/>
        <v>14991.300389259792</v>
      </c>
      <c r="IU67" s="13">
        <f t="shared" si="65"/>
        <v>14991.269075886934</v>
      </c>
      <c r="IV67" s="13">
        <f t="shared" si="65"/>
        <v>14991.237945377316</v>
      </c>
      <c r="IW67" s="13">
        <f t="shared" si="65"/>
        <v>14991.206995139248</v>
      </c>
      <c r="IX67" s="13">
        <f t="shared" si="65"/>
        <v>14991.176222611293</v>
      </c>
      <c r="IY67" s="13">
        <f t="shared" ref="IY67:KF67" si="66">IX67*(1+IX56)</f>
        <v>14991.145625264227</v>
      </c>
      <c r="IZ67" s="13">
        <f t="shared" si="66"/>
        <v>14991.115200607559</v>
      </c>
      <c r="JA67" s="13">
        <f t="shared" si="66"/>
        <v>14991.084946184537</v>
      </c>
      <c r="JB67" s="13">
        <f t="shared" si="66"/>
        <v>14991.05485956944</v>
      </c>
      <c r="JC67" s="13">
        <f t="shared" si="66"/>
        <v>14991.024938368377</v>
      </c>
      <c r="JD67" s="13">
        <f t="shared" si="66"/>
        <v>14990.995180216967</v>
      </c>
      <c r="JE67" s="13">
        <f t="shared" si="66"/>
        <v>14990.965582780953</v>
      </c>
      <c r="JF67" s="13">
        <f t="shared" si="66"/>
        <v>14990.936143755738</v>
      </c>
      <c r="JG67" s="13">
        <f t="shared" si="66"/>
        <v>14990.9068608654</v>
      </c>
      <c r="JH67" s="13">
        <f t="shared" si="66"/>
        <v>14990.877731864224</v>
      </c>
      <c r="JI67" s="13">
        <f t="shared" si="66"/>
        <v>14990.848754533168</v>
      </c>
      <c r="JJ67" s="13">
        <f t="shared" si="66"/>
        <v>14990.819926682163</v>
      </c>
      <c r="JK67" s="13">
        <f t="shared" si="66"/>
        <v>14990.791246147921</v>
      </c>
      <c r="JL67" s="13">
        <f t="shared" si="66"/>
        <v>14990.762710793966</v>
      </c>
      <c r="JM67" s="13">
        <f t="shared" si="66"/>
        <v>14990.734318509283</v>
      </c>
      <c r="JN67" s="13">
        <f t="shared" si="66"/>
        <v>14990.706067208748</v>
      </c>
      <c r="JO67" s="13">
        <f t="shared" si="66"/>
        <v>14990.677954832452</v>
      </c>
      <c r="JP67" s="13">
        <f t="shared" si="66"/>
        <v>14990.64997934548</v>
      </c>
      <c r="JQ67" s="13">
        <f t="shared" si="66"/>
        <v>14990.622138737031</v>
      </c>
      <c r="JR67" s="13">
        <f t="shared" si="66"/>
        <v>14990.594431021365</v>
      </c>
      <c r="JS67" s="13">
        <f t="shared" si="66"/>
        <v>14990.566854234179</v>
      </c>
      <c r="JT67" s="13">
        <f t="shared" si="66"/>
        <v>14990.539406435866</v>
      </c>
      <c r="JU67" s="13">
        <f t="shared" si="66"/>
        <v>14990.512085709077</v>
      </c>
      <c r="JV67" s="13">
        <f t="shared" si="66"/>
        <v>14990.484890159023</v>
      </c>
      <c r="JW67" s="13">
        <f t="shared" si="66"/>
        <v>14990.457817912527</v>
      </c>
      <c r="JX67" s="13">
        <f t="shared" si="66"/>
        <v>14990.430867117198</v>
      </c>
      <c r="JY67" s="13">
        <f t="shared" si="66"/>
        <v>14990.40403594216</v>
      </c>
      <c r="JZ67" s="13">
        <f t="shared" si="66"/>
        <v>14990.377322578252</v>
      </c>
      <c r="KA67" s="13">
        <f t="shared" si="66"/>
        <v>14990.350725235072</v>
      </c>
      <c r="KB67" s="13">
        <f t="shared" si="66"/>
        <v>14990.324242142531</v>
      </c>
      <c r="KC67" s="13">
        <f t="shared" si="66"/>
        <v>14990.297871550873</v>
      </c>
      <c r="KD67" s="13">
        <f t="shared" si="66"/>
        <v>14990.271611729499</v>
      </c>
      <c r="KE67" s="13">
        <f t="shared" si="66"/>
        <v>14990.245460967688</v>
      </c>
      <c r="KF67" s="13">
        <f t="shared" si="66"/>
        <v>14990.219417572715</v>
      </c>
    </row>
    <row r="68" spans="1:292" s="45" customFormat="1" x14ac:dyDescent="0.2">
      <c r="A68" s="29" t="s">
        <v>56</v>
      </c>
      <c r="B68" s="45">
        <f>(B75/B67)*10^3</f>
        <v>8.5470921821872459</v>
      </c>
      <c r="C68" s="45">
        <f>(C75/C67)*10^3</f>
        <v>8.6192629375271235</v>
      </c>
      <c r="D68" s="45">
        <f t="shared" ref="D68:BO68" si="67">(D75/D67)*10^3</f>
        <v>8.6936628355798931</v>
      </c>
      <c r="E68" s="45">
        <f t="shared" si="67"/>
        <v>8.7703230346122734</v>
      </c>
      <c r="F68" s="45">
        <f t="shared" si="67"/>
        <v>8.8492754747909785</v>
      </c>
      <c r="G68" s="45">
        <f t="shared" si="67"/>
        <v>8.9305526131838882</v>
      </c>
      <c r="H68" s="45">
        <f t="shared" si="67"/>
        <v>9.0141875016968154</v>
      </c>
      <c r="I68" s="45">
        <f t="shared" si="67"/>
        <v>9.1002138792954881</v>
      </c>
      <c r="J68" s="45">
        <f t="shared" si="67"/>
        <v>9.1886662724907868</v>
      </c>
      <c r="K68" s="45">
        <f t="shared" si="67"/>
        <v>9.2795801071815145</v>
      </c>
      <c r="L68" s="45">
        <f t="shared" si="67"/>
        <v>9.3729918314575542</v>
      </c>
      <c r="M68" s="45">
        <f t="shared" si="67"/>
        <v>9.4689390509647016</v>
      </c>
      <c r="N68" s="45">
        <f t="shared" si="67"/>
        <v>9.5712566487966999</v>
      </c>
      <c r="O68" s="45">
        <f t="shared" si="67"/>
        <v>9.6802097291762941</v>
      </c>
      <c r="P68" s="45">
        <f t="shared" si="67"/>
        <v>9.7960839927391667</v>
      </c>
      <c r="Q68" s="45">
        <f t="shared" si="67"/>
        <v>9.9191877631801528</v>
      </c>
      <c r="R68" s="45">
        <f t="shared" si="67"/>
        <v>10.049853668140251</v>
      </c>
      <c r="S68" s="45">
        <f t="shared" si="67"/>
        <v>10.18844074588521</v>
      </c>
      <c r="T68" s="45">
        <f t="shared" si="67"/>
        <v>10.335336227769616</v>
      </c>
      <c r="U68" s="45">
        <f t="shared" si="67"/>
        <v>10.49095773682733</v>
      </c>
      <c r="V68" s="45">
        <f t="shared" si="67"/>
        <v>10.655755685888314</v>
      </c>
      <c r="W68" s="45">
        <f t="shared" si="67"/>
        <v>10.830215899055133</v>
      </c>
      <c r="X68" s="45">
        <f t="shared" si="67"/>
        <v>10.997323854640342</v>
      </c>
      <c r="Y68" s="45">
        <f t="shared" si="67"/>
        <v>11.156315407022447</v>
      </c>
      <c r="Z68" s="45">
        <f t="shared" si="67"/>
        <v>11.306439499731381</v>
      </c>
      <c r="AA68" s="45">
        <f t="shared" si="67"/>
        <v>11.446964262490182</v>
      </c>
      <c r="AB68" s="45">
        <f t="shared" si="67"/>
        <v>11.577184274584873</v>
      </c>
      <c r="AC68" s="45">
        <f t="shared" si="67"/>
        <v>11.696427725239452</v>
      </c>
      <c r="AD68" s="45">
        <f t="shared" si="67"/>
        <v>11.804063331725905</v>
      </c>
      <c r="AE68" s="45">
        <f t="shared" si="67"/>
        <v>11.899507030082294</v>
      </c>
      <c r="AF68" s="45">
        <f t="shared" si="67"/>
        <v>11.98222830397266</v>
      </c>
      <c r="AG68" s="45">
        <f t="shared" si="67"/>
        <v>12.051756057722072</v>
      </c>
      <c r="AH68" s="45">
        <f t="shared" si="67"/>
        <v>12.131093342703075</v>
      </c>
      <c r="AI68" s="45">
        <f t="shared" si="67"/>
        <v>12.220456296601766</v>
      </c>
      <c r="AJ68" s="45">
        <f t="shared" si="67"/>
        <v>12.320086692450548</v>
      </c>
      <c r="AK68" s="45">
        <f t="shared" si="67"/>
        <v>12.430254776682872</v>
      </c>
      <c r="AL68" s="45">
        <f t="shared" si="67"/>
        <v>12.551260518258252</v>
      </c>
      <c r="AM68" s="45">
        <f t="shared" si="67"/>
        <v>12.683435010283706</v>
      </c>
      <c r="AN68" s="45">
        <f t="shared" si="67"/>
        <v>12.827142048640647</v>
      </c>
      <c r="AO68" s="45">
        <f t="shared" si="67"/>
        <v>12.982779872952523</v>
      </c>
      <c r="AP68" s="45">
        <f t="shared" si="67"/>
        <v>13.150783093154896</v>
      </c>
      <c r="AQ68" s="45">
        <f t="shared" si="67"/>
        <v>13.331624822367345</v>
      </c>
      <c r="AR68" s="45">
        <f t="shared" si="67"/>
        <v>13.506287408970392</v>
      </c>
      <c r="AS68" s="45">
        <f t="shared" si="67"/>
        <v>13.674373474270622</v>
      </c>
      <c r="AT68" s="45">
        <f t="shared" si="67"/>
        <v>13.83549428645752</v>
      </c>
      <c r="AU68" s="45">
        <f t="shared" si="67"/>
        <v>13.989270682485721</v>
      </c>
      <c r="AV68" s="45">
        <f t="shared" si="67"/>
        <v>14.135334717503396</v>
      </c>
      <c r="AW68" s="45">
        <f t="shared" si="67"/>
        <v>14.273331302277379</v>
      </c>
      <c r="AX68" s="45">
        <f t="shared" si="67"/>
        <v>14.402919810372815</v>
      </c>
      <c r="AY68" s="45">
        <f t="shared" si="67"/>
        <v>14.523775639180101</v>
      </c>
      <c r="AZ68" s="45">
        <f t="shared" si="67"/>
        <v>14.635591717925301</v>
      </c>
      <c r="BA68" s="45">
        <f t="shared" si="67"/>
        <v>14.73807996350188</v>
      </c>
      <c r="BB68" s="45">
        <f t="shared" si="67"/>
        <v>14.863560022897188</v>
      </c>
      <c r="BC68" s="45">
        <f t="shared" si="67"/>
        <v>15.01265953035576</v>
      </c>
      <c r="BD68" s="45">
        <f t="shared" si="67"/>
        <v>15.186131768570732</v>
      </c>
      <c r="BE68" s="45">
        <f t="shared" si="67"/>
        <v>15.384864415560275</v>
      </c>
      <c r="BF68" s="45">
        <f t="shared" si="67"/>
        <v>15.609887728965145</v>
      </c>
      <c r="BG68" s="45">
        <f t="shared" si="67"/>
        <v>15.862384172137814</v>
      </c>
      <c r="BH68" s="45">
        <f t="shared" si="67"/>
        <v>16.143699641009039</v>
      </c>
      <c r="BI68" s="45">
        <f t="shared" si="67"/>
        <v>16.455356432725321</v>
      </c>
      <c r="BJ68" s="45">
        <f t="shared" si="67"/>
        <v>16.79906813795721</v>
      </c>
      <c r="BK68" s="45">
        <f t="shared" si="67"/>
        <v>17.176756668751956</v>
      </c>
      <c r="BL68" s="45">
        <f t="shared" si="67"/>
        <v>17.567095972544941</v>
      </c>
      <c r="BM68" s="45">
        <f t="shared" si="67"/>
        <v>17.970455174013896</v>
      </c>
      <c r="BN68" s="45">
        <f t="shared" si="67"/>
        <v>18.387215570634805</v>
      </c>
      <c r="BO68" s="45">
        <f t="shared" si="67"/>
        <v>18.817770224199137</v>
      </c>
      <c r="BP68" s="45">
        <f t="shared" ref="BP68:EA68" si="68">(BP75/BP67)*10^3</f>
        <v>19.262524299361807</v>
      </c>
      <c r="BQ68" s="45">
        <f t="shared" si="68"/>
        <v>19.721895392842562</v>
      </c>
      <c r="BR68" s="45">
        <f t="shared" si="68"/>
        <v>20.196313899790638</v>
      </c>
      <c r="BS68" s="45">
        <f t="shared" si="68"/>
        <v>20.68622336467217</v>
      </c>
      <c r="BT68" s="45">
        <f t="shared" si="68"/>
        <v>21.192080839163658</v>
      </c>
      <c r="BU68" s="45">
        <f t="shared" si="68"/>
        <v>21.714357263804494</v>
      </c>
      <c r="BV68" s="45">
        <f t="shared" si="68"/>
        <v>22.213868928526846</v>
      </c>
      <c r="BW68" s="45">
        <f t="shared" si="68"/>
        <v>22.688260032027635</v>
      </c>
      <c r="BX68" s="45">
        <f t="shared" si="68"/>
        <v>23.135240924572376</v>
      </c>
      <c r="BY68" s="45">
        <f t="shared" si="68"/>
        <v>23.552606432976145</v>
      </c>
      <c r="BZ68" s="45">
        <f t="shared" si="68"/>
        <v>23.938254462573106</v>
      </c>
      <c r="CA68" s="45">
        <f t="shared" si="68"/>
        <v>24.290204118917174</v>
      </c>
      <c r="CB68" s="45">
        <f t="shared" si="68"/>
        <v>24.606613221812793</v>
      </c>
      <c r="CC68" s="45">
        <f t="shared" si="68"/>
        <v>24.885794923077587</v>
      </c>
      <c r="CD68" s="45">
        <f t="shared" si="68"/>
        <v>25.12623321633534</v>
      </c>
      <c r="CE68" s="45">
        <f t="shared" si="68"/>
        <v>25.326597175811301</v>
      </c>
      <c r="CF68" s="45">
        <f t="shared" si="68"/>
        <v>25.534365944438015</v>
      </c>
      <c r="CG68" s="45">
        <f t="shared" si="68"/>
        <v>25.749654131747068</v>
      </c>
      <c r="CH68" s="45">
        <f t="shared" si="68"/>
        <v>25.972586098439471</v>
      </c>
      <c r="CI68" s="45">
        <f t="shared" si="68"/>
        <v>26.203297447441436</v>
      </c>
      <c r="CJ68" s="45">
        <f t="shared" si="68"/>
        <v>26.441935281103682</v>
      </c>
      <c r="CK68" s="45">
        <f t="shared" si="68"/>
        <v>26.688658441867744</v>
      </c>
      <c r="CL68" s="45">
        <f t="shared" si="68"/>
        <v>26.943637881254251</v>
      </c>
      <c r="CM68" s="45">
        <f t="shared" si="68"/>
        <v>27.20705704206517</v>
      </c>
      <c r="CN68" s="45">
        <f t="shared" si="68"/>
        <v>27.47911228125146</v>
      </c>
      <c r="CO68" s="45">
        <f t="shared" si="68"/>
        <v>27.760013367486629</v>
      </c>
      <c r="CP68" s="45">
        <f t="shared" si="68"/>
        <v>28.043493611395462</v>
      </c>
      <c r="CQ68" s="45">
        <f t="shared" si="68"/>
        <v>28.329570925190197</v>
      </c>
      <c r="CR68" s="45">
        <f t="shared" si="68"/>
        <v>28.618263574390795</v>
      </c>
      <c r="CS68" s="45">
        <f t="shared" si="68"/>
        <v>28.909590084165313</v>
      </c>
      <c r="CT68" s="45">
        <f t="shared" si="68"/>
        <v>29.203569228042003</v>
      </c>
      <c r="CU68" s="45">
        <f t="shared" si="68"/>
        <v>29.500220016213429</v>
      </c>
      <c r="CV68" s="45">
        <f t="shared" si="68"/>
        <v>29.799561690367437</v>
      </c>
      <c r="CW68" s="45">
        <f t="shared" si="68"/>
        <v>30.101613713689687</v>
      </c>
      <c r="CX68" s="45">
        <f t="shared" si="68"/>
        <v>30.406395770590517</v>
      </c>
      <c r="CY68" s="45">
        <f t="shared" si="68"/>
        <v>30.713927754702738</v>
      </c>
      <c r="CZ68" s="45">
        <f t="shared" si="68"/>
        <v>31.024229770932848</v>
      </c>
      <c r="DA68" s="45">
        <f t="shared" si="68"/>
        <v>31.337322126693572</v>
      </c>
      <c r="DB68" s="45">
        <f t="shared" si="68"/>
        <v>31.653225333424725</v>
      </c>
      <c r="DC68" s="45">
        <f t="shared" si="68"/>
        <v>31.971960100598331</v>
      </c>
      <c r="DD68" s="45">
        <f t="shared" si="68"/>
        <v>32.293547335154486</v>
      </c>
      <c r="DE68" s="45">
        <f t="shared" si="68"/>
        <v>32.618008136079126</v>
      </c>
      <c r="DF68" s="45">
        <f t="shared" si="68"/>
        <v>32.945363798622218</v>
      </c>
      <c r="DG68" s="45">
        <f t="shared" si="68"/>
        <v>33.275635809138109</v>
      </c>
      <c r="DH68" s="45">
        <f t="shared" si="68"/>
        <v>33.608845847668135</v>
      </c>
      <c r="DI68" s="45">
        <f t="shared" si="68"/>
        <v>33.945015787370366</v>
      </c>
      <c r="DJ68" s="45">
        <f t="shared" si="68"/>
        <v>34.284167688813923</v>
      </c>
      <c r="DK68" s="45">
        <f t="shared" si="68"/>
        <v>34.626323804856725</v>
      </c>
      <c r="DL68" s="45">
        <f t="shared" si="68"/>
        <v>34.971506577109729</v>
      </c>
      <c r="DM68" s="45">
        <f t="shared" si="68"/>
        <v>35.319738640696549</v>
      </c>
      <c r="DN68" s="45">
        <f t="shared" si="68"/>
        <v>35.671042822589158</v>
      </c>
      <c r="DO68" s="45">
        <f t="shared" si="68"/>
        <v>36.02544214369756</v>
      </c>
      <c r="DP68" s="45">
        <f t="shared" si="68"/>
        <v>36.382959817281161</v>
      </c>
      <c r="DQ68" s="45">
        <f t="shared" si="68"/>
        <v>36.743619250768987</v>
      </c>
      <c r="DR68" s="45">
        <f t="shared" si="68"/>
        <v>37.107444047450784</v>
      </c>
      <c r="DS68" s="45">
        <f t="shared" si="68"/>
        <v>37.474458005414462</v>
      </c>
      <c r="DT68" s="45">
        <f t="shared" si="68"/>
        <v>37.844685121917401</v>
      </c>
      <c r="DU68" s="45">
        <f t="shared" si="68"/>
        <v>38.218149594612235</v>
      </c>
      <c r="DV68" s="45">
        <f t="shared" si="68"/>
        <v>38.594875820428399</v>
      </c>
      <c r="DW68" s="45">
        <f t="shared" si="68"/>
        <v>38.974888400317887</v>
      </c>
      <c r="DX68" s="45">
        <f t="shared" si="68"/>
        <v>39.358212137689335</v>
      </c>
      <c r="DY68" s="45">
        <f t="shared" si="68"/>
        <v>39.744872038226134</v>
      </c>
      <c r="DZ68" s="45">
        <f t="shared" si="68"/>
        <v>40.134893315013706</v>
      </c>
      <c r="EA68" s="45">
        <f t="shared" si="68"/>
        <v>40.528301390432162</v>
      </c>
      <c r="EB68" s="45">
        <f t="shared" ref="EB68:GM68" si="69">(EB75/EB67)*10^3</f>
        <v>40.925121900984806</v>
      </c>
      <c r="EC68" s="45">
        <f t="shared" si="69"/>
        <v>41.325380693913672</v>
      </c>
      <c r="ED68" s="45">
        <f t="shared" si="69"/>
        <v>41.729103826716205</v>
      </c>
      <c r="EE68" s="45">
        <f t="shared" si="69"/>
        <v>42.136317575326174</v>
      </c>
      <c r="EF68" s="45">
        <f t="shared" si="69"/>
        <v>42.547048432222716</v>
      </c>
      <c r="EG68" s="45">
        <f t="shared" si="69"/>
        <v>42.961323107732497</v>
      </c>
      <c r="EH68" s="45">
        <f t="shared" si="69"/>
        <v>43.379168536471397</v>
      </c>
      <c r="EI68" s="45">
        <f t="shared" si="69"/>
        <v>43.800611871360658</v>
      </c>
      <c r="EJ68" s="45">
        <f t="shared" si="69"/>
        <v>44.22568050038798</v>
      </c>
      <c r="EK68" s="45">
        <f t="shared" si="69"/>
        <v>44.65440203812225</v>
      </c>
      <c r="EL68" s="45">
        <f t="shared" si="69"/>
        <v>45.086804326299031</v>
      </c>
      <c r="EM68" s="45">
        <f t="shared" si="69"/>
        <v>45.522915435904885</v>
      </c>
      <c r="EN68" s="45">
        <f t="shared" si="69"/>
        <v>45.962763677051512</v>
      </c>
      <c r="EO68" s="45">
        <f t="shared" si="69"/>
        <v>46.4063775990845</v>
      </c>
      <c r="EP68" s="45">
        <f t="shared" si="69"/>
        <v>46.853785990811772</v>
      </c>
      <c r="EQ68" s="45">
        <f t="shared" si="69"/>
        <v>47.305017882055587</v>
      </c>
      <c r="ER68" s="45">
        <f t="shared" si="69"/>
        <v>47.760102542624381</v>
      </c>
      <c r="ES68" s="45">
        <f t="shared" si="69"/>
        <v>48.219069490877359</v>
      </c>
      <c r="ET68" s="45">
        <f t="shared" si="69"/>
        <v>48.681948491670539</v>
      </c>
      <c r="EU68" s="45">
        <f t="shared" si="69"/>
        <v>49.148769556823858</v>
      </c>
      <c r="EV68" s="45">
        <f t="shared" si="69"/>
        <v>49.61956295975974</v>
      </c>
      <c r="EW68" s="45">
        <f t="shared" si="69"/>
        <v>50.094359222275678</v>
      </c>
      <c r="EX68" s="45">
        <f t="shared" si="69"/>
        <v>50.573189124350144</v>
      </c>
      <c r="EY68" s="45">
        <f t="shared" si="69"/>
        <v>51.05608370670025</v>
      </c>
      <c r="EZ68" s="45">
        <f t="shared" si="69"/>
        <v>51.543074270785709</v>
      </c>
      <c r="FA68" s="45">
        <f t="shared" si="69"/>
        <v>52.034192381519389</v>
      </c>
      <c r="FB68" s="45">
        <f t="shared" si="69"/>
        <v>52.529469873738165</v>
      </c>
      <c r="FC68" s="45">
        <f t="shared" si="69"/>
        <v>53.028938849268208</v>
      </c>
      <c r="FD68" s="45">
        <f t="shared" si="69"/>
        <v>53.532631684807093</v>
      </c>
      <c r="FE68" s="45">
        <f t="shared" si="69"/>
        <v>54.040581029928155</v>
      </c>
      <c r="FF68" s="45">
        <f t="shared" si="69"/>
        <v>54.552819811897024</v>
      </c>
      <c r="FG68" s="45">
        <f t="shared" si="69"/>
        <v>55.069381238174415</v>
      </c>
      <c r="FH68" s="45">
        <f t="shared" si="69"/>
        <v>55.590298805618268</v>
      </c>
      <c r="FI68" s="45">
        <f t="shared" si="69"/>
        <v>56.115606285840116</v>
      </c>
      <c r="FJ68" s="45">
        <f t="shared" si="69"/>
        <v>56.645337739618874</v>
      </c>
      <c r="FK68" s="45">
        <f t="shared" si="69"/>
        <v>57.179527515784038</v>
      </c>
      <c r="FL68" s="45">
        <f t="shared" si="69"/>
        <v>57.718210259755288</v>
      </c>
      <c r="FM68" s="45">
        <f t="shared" si="69"/>
        <v>58.261420909928475</v>
      </c>
      <c r="FN68" s="45">
        <f t="shared" si="69"/>
        <v>58.809194702757907</v>
      </c>
      <c r="FO68" s="45">
        <f t="shared" si="69"/>
        <v>59.361567175516498</v>
      </c>
      <c r="FP68" s="45">
        <f t="shared" si="69"/>
        <v>59.918574166193523</v>
      </c>
      <c r="FQ68" s="45">
        <f t="shared" si="69"/>
        <v>60.480251817554091</v>
      </c>
      <c r="FR68" s="45">
        <f t="shared" si="69"/>
        <v>61.046636576051959</v>
      </c>
      <c r="FS68" s="45">
        <f t="shared" si="69"/>
        <v>61.61776520208906</v>
      </c>
      <c r="FT68" s="45">
        <f t="shared" si="69"/>
        <v>62.193674764131231</v>
      </c>
      <c r="FU68" s="45">
        <f t="shared" si="69"/>
        <v>62.774402647427259</v>
      </c>
      <c r="FV68" s="45">
        <f t="shared" si="69"/>
        <v>63.359986622699942</v>
      </c>
      <c r="FW68" s="45">
        <f t="shared" si="69"/>
        <v>63.950464684485453</v>
      </c>
      <c r="FX68" s="45">
        <f t="shared" si="69"/>
        <v>64.545875357364764</v>
      </c>
      <c r="FY68" s="45">
        <f t="shared" si="69"/>
        <v>65.146257232892509</v>
      </c>
      <c r="FZ68" s="45">
        <f t="shared" si="69"/>
        <v>65.751649238981656</v>
      </c>
      <c r="GA68" s="45">
        <f t="shared" si="69"/>
        <v>66.362090716341172</v>
      </c>
      <c r="GB68" s="45">
        <f t="shared" si="69"/>
        <v>66.977621336183631</v>
      </c>
      <c r="GC68" s="45">
        <f t="shared" si="69"/>
        <v>67.598281117909153</v>
      </c>
      <c r="GD68" s="45">
        <f t="shared" si="69"/>
        <v>68.224110416514975</v>
      </c>
      <c r="GE68" s="45">
        <f t="shared" si="69"/>
        <v>68.855149932520789</v>
      </c>
      <c r="GF68" s="45">
        <f t="shared" si="69"/>
        <v>69.491440707789081</v>
      </c>
      <c r="GG68" s="45">
        <f t="shared" si="69"/>
        <v>70.133024136860783</v>
      </c>
      <c r="GH68" s="45">
        <f t="shared" si="69"/>
        <v>70.779941964143347</v>
      </c>
      <c r="GI68" s="45">
        <f t="shared" si="69"/>
        <v>71.432236295220093</v>
      </c>
      <c r="GJ68" s="45">
        <f t="shared" si="69"/>
        <v>72.089949588248828</v>
      </c>
      <c r="GK68" s="45">
        <f t="shared" si="69"/>
        <v>72.75312466001121</v>
      </c>
      <c r="GL68" s="45">
        <f t="shared" si="69"/>
        <v>73.419213086753416</v>
      </c>
      <c r="GM68" s="45">
        <f t="shared" si="69"/>
        <v>74.088187119940812</v>
      </c>
      <c r="GN68" s="45">
        <f t="shared" ref="GN68:IY68" si="70">(GN75/GN67)*10^3</f>
        <v>74.760018396836642</v>
      </c>
      <c r="GO68" s="45">
        <f t="shared" si="70"/>
        <v>75.434677953353571</v>
      </c>
      <c r="GP68" s="45">
        <f t="shared" si="70"/>
        <v>76.112136228447724</v>
      </c>
      <c r="GQ68" s="45">
        <f t="shared" si="70"/>
        <v>76.792363076771196</v>
      </c>
      <c r="GR68" s="45">
        <f t="shared" si="70"/>
        <v>77.47532775672272</v>
      </c>
      <c r="GS68" s="45">
        <f t="shared" si="70"/>
        <v>78.160998957761365</v>
      </c>
      <c r="GT68" s="45">
        <f t="shared" si="70"/>
        <v>78.849344788997513</v>
      </c>
      <c r="GU68" s="45">
        <f t="shared" si="70"/>
        <v>79.540332789466589</v>
      </c>
      <c r="GV68" s="45">
        <f t="shared" si="70"/>
        <v>80.233929931779784</v>
      </c>
      <c r="GW68" s="45">
        <f t="shared" si="70"/>
        <v>80.930102613547916</v>
      </c>
      <c r="GX68" s="45">
        <f t="shared" si="70"/>
        <v>81.628816670350091</v>
      </c>
      <c r="GY68" s="45">
        <f t="shared" si="70"/>
        <v>82.330037385259786</v>
      </c>
      <c r="GZ68" s="45">
        <f t="shared" si="70"/>
        <v>83.033729490184172</v>
      </c>
      <c r="HA68" s="45">
        <f t="shared" si="70"/>
        <v>83.739857154635445</v>
      </c>
      <c r="HB68" s="45">
        <f t="shared" si="70"/>
        <v>84.448384001709002</v>
      </c>
      <c r="HC68" s="45">
        <f t="shared" si="70"/>
        <v>85.159273109375107</v>
      </c>
      <c r="HD68" s="45">
        <f t="shared" si="70"/>
        <v>85.872487023990118</v>
      </c>
      <c r="HE68" s="45">
        <f t="shared" si="70"/>
        <v>86.58798782606614</v>
      </c>
      <c r="HF68" s="45">
        <f t="shared" si="70"/>
        <v>87.305736890143578</v>
      </c>
      <c r="HG68" s="45">
        <f t="shared" si="70"/>
        <v>88.025695133353224</v>
      </c>
      <c r="HH68" s="45">
        <f t="shared" si="70"/>
        <v>88.747822951155584</v>
      </c>
      <c r="HI68" s="45">
        <f t="shared" si="70"/>
        <v>89.472080203498365</v>
      </c>
      <c r="HJ68" s="45">
        <f t="shared" si="70"/>
        <v>90.198426230848781</v>
      </c>
      <c r="HK68" s="45">
        <f t="shared" si="70"/>
        <v>90.926819846930741</v>
      </c>
      <c r="HL68" s="45">
        <f t="shared" si="70"/>
        <v>91.657219340487217</v>
      </c>
      <c r="HM68" s="45">
        <f t="shared" si="70"/>
        <v>92.389582487017535</v>
      </c>
      <c r="HN68" s="45">
        <f t="shared" si="70"/>
        <v>93.123866548395981</v>
      </c>
      <c r="HO68" s="45">
        <f t="shared" si="70"/>
        <v>93.860028281237632</v>
      </c>
      <c r="HP68" s="45">
        <f t="shared" si="70"/>
        <v>94.598023931233698</v>
      </c>
      <c r="HQ68" s="45">
        <f t="shared" si="70"/>
        <v>95.337809263647557</v>
      </c>
      <c r="HR68" s="45">
        <f t="shared" si="70"/>
        <v>96.079339535462609</v>
      </c>
      <c r="HS68" s="45">
        <f t="shared" si="70"/>
        <v>96.822569472629041</v>
      </c>
      <c r="HT68" s="45">
        <f t="shared" si="70"/>
        <v>97.56745332489092</v>
      </c>
      <c r="HU68" s="45">
        <f t="shared" si="70"/>
        <v>98.313944852295293</v>
      </c>
      <c r="HV68" s="45">
        <f t="shared" si="70"/>
        <v>99.061997333918953</v>
      </c>
      <c r="HW68" s="45">
        <f t="shared" si="70"/>
        <v>99.811563572952849</v>
      </c>
      <c r="HX68" s="45">
        <f t="shared" si="70"/>
        <v>100.56259588245842</v>
      </c>
      <c r="HY68" s="45">
        <f t="shared" si="70"/>
        <v>101.31504610799075</v>
      </c>
      <c r="HZ68" s="45">
        <f t="shared" si="70"/>
        <v>102.0688656275985</v>
      </c>
      <c r="IA68" s="45">
        <f t="shared" si="70"/>
        <v>102.8240053539663</v>
      </c>
      <c r="IB68" s="45">
        <f t="shared" si="70"/>
        <v>103.58041573845075</v>
      </c>
      <c r="IC68" s="45">
        <f t="shared" si="70"/>
        <v>104.33804676615587</v>
      </c>
      <c r="ID68" s="45">
        <f t="shared" si="70"/>
        <v>105.09684797190296</v>
      </c>
      <c r="IE68" s="45">
        <f t="shared" si="70"/>
        <v>105.85676844450522</v>
      </c>
      <c r="IF68" s="45">
        <f t="shared" si="70"/>
        <v>106.61775682375006</v>
      </c>
      <c r="IG68" s="45">
        <f t="shared" si="70"/>
        <v>107.37976130691446</v>
      </c>
      <c r="IH68" s="45">
        <f t="shared" si="70"/>
        <v>108.14272963825809</v>
      </c>
      <c r="II68" s="45">
        <f t="shared" si="70"/>
        <v>108.90660914306345</v>
      </c>
      <c r="IJ68" s="45">
        <f t="shared" si="70"/>
        <v>109.67134672427136</v>
      </c>
      <c r="IK68" s="45">
        <f t="shared" si="70"/>
        <v>110.43688886354772</v>
      </c>
      <c r="IL68" s="45">
        <f t="shared" si="70"/>
        <v>111.20318162457717</v>
      </c>
      <c r="IM68" s="45">
        <f t="shared" si="70"/>
        <v>111.97017066594313</v>
      </c>
      <c r="IN68" s="45">
        <f t="shared" si="70"/>
        <v>112.73780123645078</v>
      </c>
      <c r="IO68" s="45">
        <f t="shared" si="70"/>
        <v>113.50601819623409</v>
      </c>
      <c r="IP68" s="45">
        <f t="shared" si="70"/>
        <v>114.27476600993519</v>
      </c>
      <c r="IQ68" s="45">
        <f t="shared" si="70"/>
        <v>115.04398873502419</v>
      </c>
      <c r="IR68" s="45">
        <f t="shared" si="70"/>
        <v>115.8136291779206</v>
      </c>
      <c r="IS68" s="45">
        <f t="shared" si="70"/>
        <v>116.58363055680677</v>
      </c>
      <c r="IT68" s="45">
        <f t="shared" si="70"/>
        <v>117.3539367440051</v>
      </c>
      <c r="IU68" s="45">
        <f t="shared" si="70"/>
        <v>118.12449031002419</v>
      </c>
      <c r="IV68" s="45">
        <f t="shared" si="70"/>
        <v>118.89523345715421</v>
      </c>
      <c r="IW68" s="45">
        <f t="shared" si="70"/>
        <v>119.6661080381793</v>
      </c>
      <c r="IX68" s="45">
        <f t="shared" si="70"/>
        <v>120.43705556636189</v>
      </c>
      <c r="IY68" s="45">
        <f t="shared" si="70"/>
        <v>121.20801721116143</v>
      </c>
      <c r="IZ68" s="45">
        <f t="shared" ref="IZ68:KF68" si="71">(IZ75/IZ67)*10^3</f>
        <v>121.97893380276999</v>
      </c>
      <c r="JA68" s="45">
        <f t="shared" si="71"/>
        <v>122.74974585512633</v>
      </c>
      <c r="JB68" s="45">
        <f t="shared" si="71"/>
        <v>123.5203935534294</v>
      </c>
      <c r="JC68" s="45">
        <f t="shared" si="71"/>
        <v>124.29081677338971</v>
      </c>
      <c r="JD68" s="45">
        <f t="shared" si="71"/>
        <v>125.06095507122849</v>
      </c>
      <c r="JE68" s="45">
        <f t="shared" si="71"/>
        <v>125.83074770139719</v>
      </c>
      <c r="JF68" s="45">
        <f t="shared" si="71"/>
        <v>126.60013362345127</v>
      </c>
      <c r="JG68" s="45">
        <f t="shared" si="71"/>
        <v>127.369051505068</v>
      </c>
      <c r="JH68" s="45">
        <f t="shared" si="71"/>
        <v>128.13743974798044</v>
      </c>
      <c r="JI68" s="45">
        <f t="shared" si="71"/>
        <v>128.90523646717983</v>
      </c>
      <c r="JJ68" s="45">
        <f t="shared" si="71"/>
        <v>129.67237952417912</v>
      </c>
      <c r="JK68" s="45">
        <f t="shared" si="71"/>
        <v>130.43880651878581</v>
      </c>
      <c r="JL68" s="45">
        <f t="shared" si="71"/>
        <v>131.20445480084382</v>
      </c>
      <c r="JM68" s="45">
        <f t="shared" si="71"/>
        <v>131.96926146917363</v>
      </c>
      <c r="JN68" s="45">
        <f t="shared" si="71"/>
        <v>132.73316338804358</v>
      </c>
      <c r="JO68" s="45">
        <f t="shared" si="71"/>
        <v>133.49609719262833</v>
      </c>
      <c r="JP68" s="45">
        <f t="shared" si="71"/>
        <v>134.25799929886747</v>
      </c>
      <c r="JQ68" s="45">
        <f t="shared" si="71"/>
        <v>135.01880590683456</v>
      </c>
      <c r="JR68" s="45">
        <f t="shared" si="71"/>
        <v>135.77845302378174</v>
      </c>
      <c r="JS68" s="45">
        <f t="shared" si="71"/>
        <v>136.53687643709262</v>
      </c>
      <c r="JT68" s="45">
        <f t="shared" si="71"/>
        <v>137.2940117627513</v>
      </c>
      <c r="JU68" s="45">
        <f t="shared" si="71"/>
        <v>138.04979443066722</v>
      </c>
      <c r="JV68" s="45">
        <f t="shared" si="71"/>
        <v>138.80415970168735</v>
      </c>
      <c r="JW68" s="45">
        <f t="shared" si="71"/>
        <v>139.55704266895933</v>
      </c>
      <c r="JX68" s="45">
        <f t="shared" si="71"/>
        <v>140.30837826210413</v>
      </c>
      <c r="JY68" s="45">
        <f t="shared" si="71"/>
        <v>141.05810126712802</v>
      </c>
      <c r="JZ68" s="45">
        <f t="shared" si="71"/>
        <v>141.80614634334904</v>
      </c>
      <c r="KA68" s="45">
        <f t="shared" si="71"/>
        <v>142.55244800043792</v>
      </c>
      <c r="KB68" s="45">
        <f t="shared" si="71"/>
        <v>143.29694063054549</v>
      </c>
      <c r="KC68" s="45">
        <f t="shared" si="71"/>
        <v>144.03955852106176</v>
      </c>
      <c r="KD68" s="45">
        <f t="shared" si="71"/>
        <v>144.78023585391642</v>
      </c>
      <c r="KE68" s="45">
        <f t="shared" si="71"/>
        <v>145.51890672774235</v>
      </c>
      <c r="KF68" s="45">
        <f t="shared" si="71"/>
        <v>146.25550514807625</v>
      </c>
    </row>
    <row r="69" spans="1:292" x14ac:dyDescent="0.2">
      <c r="A69" t="s">
        <v>57</v>
      </c>
      <c r="B69" s="12">
        <v>5.98</v>
      </c>
      <c r="C69" s="11">
        <f t="shared" ref="C69:R70" si="72">B69*(1+B58)</f>
        <v>5.9397519622724717</v>
      </c>
      <c r="D69" s="11">
        <f t="shared" si="72"/>
        <v>5.8976998605577062</v>
      </c>
      <c r="E69" s="11">
        <f t="shared" si="72"/>
        <v>5.8538148848176101</v>
      </c>
      <c r="F69" s="11">
        <f t="shared" si="72"/>
        <v>5.8080741077577072</v>
      </c>
      <c r="G69" s="11">
        <f t="shared" si="72"/>
        <v>5.7604606918010921</v>
      </c>
      <c r="H69" s="11">
        <f t="shared" si="72"/>
        <v>5.710964075800673</v>
      </c>
      <c r="I69" s="11">
        <f t="shared" si="72"/>
        <v>5.659580119878072</v>
      </c>
      <c r="J69" s="11">
        <f t="shared" si="72"/>
        <v>5.6063112074294255</v>
      </c>
      <c r="K69" s="11">
        <f t="shared" si="72"/>
        <v>5.5511663036963634</v>
      </c>
      <c r="L69" s="11">
        <f t="shared" si="72"/>
        <v>5.4941609706919454</v>
      </c>
      <c r="M69" s="11">
        <f t="shared" si="72"/>
        <v>5.4353173386541007</v>
      </c>
      <c r="N69" s="11">
        <f t="shared" si="72"/>
        <v>5.3753586228311701</v>
      </c>
      <c r="O69" s="11">
        <f t="shared" si="72"/>
        <v>5.314287722740433</v>
      </c>
      <c r="P69" s="11">
        <f t="shared" si="72"/>
        <v>5.2521084794773518</v>
      </c>
      <c r="Q69" s="11">
        <f t="shared" si="72"/>
        <v>5.1888257870414325</v>
      </c>
      <c r="R69" s="11">
        <f t="shared" si="72"/>
        <v>5.1200572499803654</v>
      </c>
      <c r="S69" s="11">
        <f t="shared" ref="S69:AH70" si="73">R69*(1+R58)</f>
        <v>5.0459346902336382</v>
      </c>
      <c r="T69" s="11">
        <f t="shared" si="73"/>
        <v>4.9666102867662607</v>
      </c>
      <c r="U69" s="11">
        <f t="shared" si="73"/>
        <v>4.8822563512523214</v>
      </c>
      <c r="V69" s="11">
        <f t="shared" si="73"/>
        <v>4.7930649697103194</v>
      </c>
      <c r="W69" s="11">
        <f t="shared" si="73"/>
        <v>4.7151199479370351</v>
      </c>
      <c r="X69" s="11">
        <f t="shared" si="73"/>
        <v>4.6468358844554034</v>
      </c>
      <c r="Y69" s="11">
        <f t="shared" si="73"/>
        <v>4.5879449844739169</v>
      </c>
      <c r="Z69" s="11">
        <f t="shared" si="73"/>
        <v>4.5382209516893868</v>
      </c>
      <c r="AA69" s="11">
        <f t="shared" si="73"/>
        <v>4.4974779312266904</v>
      </c>
      <c r="AB69" s="11">
        <f t="shared" si="73"/>
        <v>4.4655697228029405</v>
      </c>
      <c r="AC69" s="11">
        <f t="shared" si="73"/>
        <v>4.4423892295948164</v>
      </c>
      <c r="AD69" s="11">
        <f t="shared" si="73"/>
        <v>4.4278681312137396</v>
      </c>
      <c r="AE69" s="11">
        <f t="shared" si="73"/>
        <v>4.4219767719036867</v>
      </c>
      <c r="AF69" s="11">
        <f t="shared" si="73"/>
        <v>4.4247242569634677</v>
      </c>
      <c r="AG69" s="11">
        <f t="shared" si="73"/>
        <v>4.421548521585744</v>
      </c>
      <c r="AH69" s="11">
        <f t="shared" si="73"/>
        <v>4.4133055901358569</v>
      </c>
      <c r="AI69" s="11">
        <f t="shared" ref="AI69:AX70" si="74">AH69*(1+AH58)</f>
        <v>4.3999909369474421</v>
      </c>
      <c r="AJ69" s="11">
        <f t="shared" si="74"/>
        <v>4.3816177620421932</v>
      </c>
      <c r="AK69" s="11">
        <f t="shared" si="74"/>
        <v>4.358217155236396</v>
      </c>
      <c r="AL69" s="11">
        <f t="shared" si="74"/>
        <v>4.3298381228627001</v>
      </c>
      <c r="AM69" s="11">
        <f t="shared" si="74"/>
        <v>4.2965475058329581</v>
      </c>
      <c r="AN69" s="11">
        <f t="shared" si="74"/>
        <v>4.2584297878470467</v>
      </c>
      <c r="AO69" s="11">
        <f t="shared" si="74"/>
        <v>4.2155867936798455</v>
      </c>
      <c r="AP69" s="11">
        <f t="shared" si="74"/>
        <v>4.1681372783262605</v>
      </c>
      <c r="AQ69" s="11">
        <f t="shared" si="74"/>
        <v>4.1253507750862433</v>
      </c>
      <c r="AR69" s="11">
        <f t="shared" si="74"/>
        <v>4.0867575987098297</v>
      </c>
      <c r="AS69" s="11">
        <f t="shared" si="74"/>
        <v>4.0522656810995628</v>
      </c>
      <c r="AT69" s="11">
        <f t="shared" si="74"/>
        <v>4.0217933977861682</v>
      </c>
      <c r="AU69" s="11">
        <f t="shared" si="74"/>
        <v>3.9952692914202577</v>
      </c>
      <c r="AV69" s="11">
        <f t="shared" si="74"/>
        <v>3.9726318379150971</v>
      </c>
      <c r="AW69" s="11">
        <f t="shared" si="74"/>
        <v>3.953829248037505</v>
      </c>
      <c r="AX69" s="11">
        <f t="shared" si="74"/>
        <v>3.9388193035567687</v>
      </c>
      <c r="AY69" s="11">
        <f t="shared" ref="AY69:BN70" si="75">AX69*(1+AX58)</f>
        <v>3.9275692272181919</v>
      </c>
      <c r="AZ69" s="11">
        <f t="shared" si="75"/>
        <v>3.9200555859158168</v>
      </c>
      <c r="BA69" s="11">
        <f t="shared" si="75"/>
        <v>3.9050980726883808</v>
      </c>
      <c r="BB69" s="11">
        <f t="shared" si="75"/>
        <v>3.8832517601124281</v>
      </c>
      <c r="BC69" s="11">
        <f t="shared" si="75"/>
        <v>3.8545861361026361</v>
      </c>
      <c r="BD69" s="11">
        <f t="shared" si="75"/>
        <v>3.8192048417015259</v>
      </c>
      <c r="BE69" s="11">
        <f t="shared" si="75"/>
        <v>3.777245348028675</v>
      </c>
      <c r="BF69" s="11">
        <f t="shared" si="75"/>
        <v>3.7288783483400745</v>
      </c>
      <c r="BG69" s="11">
        <f t="shared" si="75"/>
        <v>3.6743068804178272</v>
      </c>
      <c r="BH69" s="11">
        <f t="shared" si="75"/>
        <v>3.6137651816216518</v>
      </c>
      <c r="BI69" s="11">
        <f t="shared" si="75"/>
        <v>3.5475172820295673</v>
      </c>
      <c r="BJ69" s="11">
        <f t="shared" si="75"/>
        <v>3.4758553439558937</v>
      </c>
      <c r="BK69" s="11">
        <f t="shared" si="75"/>
        <v>3.4067454744361814</v>
      </c>
      <c r="BL69" s="11">
        <f t="shared" si="75"/>
        <v>3.3398040076239357</v>
      </c>
      <c r="BM69" s="11">
        <f t="shared" si="75"/>
        <v>3.2749769692428528</v>
      </c>
      <c r="BN69" s="11">
        <f t="shared" si="75"/>
        <v>3.2122113808372825</v>
      </c>
      <c r="BO69" s="11">
        <f t="shared" ref="BO69:CD70" si="76">BN69*(1+BN58)</f>
        <v>3.1514552800588511</v>
      </c>
      <c r="BP69" s="11">
        <f t="shared" si="76"/>
        <v>3.0926577400395265</v>
      </c>
      <c r="BQ69" s="11">
        <f t="shared" si="76"/>
        <v>3.035768886565283</v>
      </c>
      <c r="BR69" s="11">
        <f t="shared" si="76"/>
        <v>2.9807399127003888</v>
      </c>
      <c r="BS69" s="11">
        <f t="shared" si="76"/>
        <v>2.9275230912608761</v>
      </c>
      <c r="BT69" s="11">
        <f t="shared" si="76"/>
        <v>2.8760717849924409</v>
      </c>
      <c r="BU69" s="11">
        <f t="shared" si="76"/>
        <v>2.8307948703716437</v>
      </c>
      <c r="BV69" s="11">
        <f t="shared" si="76"/>
        <v>2.7914343538078188</v>
      </c>
      <c r="BW69" s="11">
        <f t="shared" si="76"/>
        <v>2.7577702389577703</v>
      </c>
      <c r="BX69" s="11">
        <f t="shared" si="76"/>
        <v>2.7296156035409918</v>
      </c>
      <c r="BY69" s="11">
        <f t="shared" si="76"/>
        <v>2.7068149374807167</v>
      </c>
      <c r="BZ69" s="11">
        <f t="shared" si="76"/>
        <v>2.6892427639112535</v>
      </c>
      <c r="CA69" s="11">
        <f t="shared" si="76"/>
        <v>2.6768025282903474</v>
      </c>
      <c r="CB69" s="11">
        <f t="shared" si="76"/>
        <v>2.6694257413772933</v>
      </c>
      <c r="CC69" s="11">
        <f t="shared" si="76"/>
        <v>2.6670713660555867</v>
      </c>
      <c r="CD69" s="11">
        <f t="shared" si="76"/>
        <v>2.6697254402990525</v>
      </c>
      <c r="CE69" s="11">
        <f t="shared" ref="CE69:CT70" si="77">CD69*(1+CD58)</f>
        <v>2.6707837476712406</v>
      </c>
      <c r="CF69" s="11">
        <f t="shared" si="77"/>
        <v>2.6702318247353087</v>
      </c>
      <c r="CG69" s="11">
        <f t="shared" si="77"/>
        <v>2.6680728193448284</v>
      </c>
      <c r="CH69" s="11">
        <f t="shared" si="77"/>
        <v>2.6643122830158008</v>
      </c>
      <c r="CI69" s="11">
        <f t="shared" si="77"/>
        <v>2.658958149602646</v>
      </c>
      <c r="CJ69" s="11">
        <f t="shared" si="77"/>
        <v>2.652020711816736</v>
      </c>
      <c r="CK69" s="11">
        <f t="shared" si="77"/>
        <v>2.6435125941866739</v>
      </c>
      <c r="CL69" s="11">
        <f t="shared" si="77"/>
        <v>2.6334487214391604</v>
      </c>
      <c r="CM69" s="11">
        <f t="shared" si="77"/>
        <v>2.6218462831934719</v>
      </c>
      <c r="CN69" s="11">
        <f t="shared" si="77"/>
        <v>2.6087246948310847</v>
      </c>
      <c r="CO69" s="11">
        <f t="shared" si="77"/>
        <v>2.5956728214517337</v>
      </c>
      <c r="CP69" s="11">
        <f t="shared" si="77"/>
        <v>2.5826876203152245</v>
      </c>
      <c r="CQ69" s="11">
        <f t="shared" si="77"/>
        <v>2.5697687421827249</v>
      </c>
      <c r="CR69" s="11">
        <f t="shared" si="77"/>
        <v>2.5569158391885951</v>
      </c>
      <c r="CS69" s="11">
        <f t="shared" si="77"/>
        <v>2.5441285649536947</v>
      </c>
      <c r="CT69" s="11">
        <f t="shared" si="77"/>
        <v>2.5314065746072822</v>
      </c>
      <c r="CU69" s="11">
        <f t="shared" ref="CU69:DJ70" si="78">CT69*(1+CT58)</f>
        <v>2.5187495248179594</v>
      </c>
      <c r="CV69" s="11">
        <f t="shared" si="78"/>
        <v>2.5061570737908712</v>
      </c>
      <c r="CW69" s="11">
        <f t="shared" si="78"/>
        <v>2.4936288812987466</v>
      </c>
      <c r="CX69" s="11">
        <f t="shared" si="78"/>
        <v>2.4811646086608583</v>
      </c>
      <c r="CY69" s="11">
        <f t="shared" si="78"/>
        <v>2.4687639187924977</v>
      </c>
      <c r="CZ69" s="11">
        <f t="shared" si="78"/>
        <v>2.4564264761780237</v>
      </c>
      <c r="DA69" s="11">
        <f t="shared" si="78"/>
        <v>2.4441519469065685</v>
      </c>
      <c r="DB69" s="11">
        <f t="shared" si="78"/>
        <v>2.4319399986540025</v>
      </c>
      <c r="DC69" s="11">
        <f t="shared" si="78"/>
        <v>2.4197903007069588</v>
      </c>
      <c r="DD69" s="11">
        <f t="shared" si="78"/>
        <v>2.4077025239635454</v>
      </c>
      <c r="DE69" s="11">
        <f t="shared" si="78"/>
        <v>2.3956763409439708</v>
      </c>
      <c r="DF69" s="11">
        <f t="shared" si="78"/>
        <v>2.3837114257779142</v>
      </c>
      <c r="DG69" s="11">
        <f t="shared" si="78"/>
        <v>2.3718074542238208</v>
      </c>
      <c r="DH69" s="11">
        <f t="shared" si="78"/>
        <v>2.3599641036553494</v>
      </c>
      <c r="DI69" s="11">
        <f t="shared" si="78"/>
        <v>2.3481810530642222</v>
      </c>
      <c r="DJ69" s="11">
        <f t="shared" si="78"/>
        <v>2.3364579830861532</v>
      </c>
      <c r="DK69" s="11">
        <f t="shared" ref="DK69:DZ70" si="79">DJ69*(1+DJ58)</f>
        <v>2.3247945759789928</v>
      </c>
      <c r="DL69" s="11">
        <f t="shared" si="79"/>
        <v>2.3131905156391834</v>
      </c>
      <c r="DM69" s="11">
        <f t="shared" si="79"/>
        <v>2.3016454875823791</v>
      </c>
      <c r="DN69" s="11">
        <f t="shared" si="79"/>
        <v>2.2901591789525146</v>
      </c>
      <c r="DO69" s="11">
        <f t="shared" si="79"/>
        <v>2.2787312785151239</v>
      </c>
      <c r="DP69" s="11">
        <f t="shared" si="79"/>
        <v>2.2673614766658234</v>
      </c>
      <c r="DQ69" s="11">
        <f t="shared" si="79"/>
        <v>2.2560494654248511</v>
      </c>
      <c r="DR69" s="11">
        <f t="shared" si="79"/>
        <v>2.2447949384325914</v>
      </c>
      <c r="DS69" s="11">
        <f t="shared" si="79"/>
        <v>2.2335975909555921</v>
      </c>
      <c r="DT69" s="11">
        <f t="shared" si="79"/>
        <v>2.2224571198721104</v>
      </c>
      <c r="DU69" s="11">
        <f t="shared" si="79"/>
        <v>2.2113732236700572</v>
      </c>
      <c r="DV69" s="11">
        <f t="shared" si="79"/>
        <v>2.2003456024531682</v>
      </c>
      <c r="DW69" s="11">
        <f t="shared" si="79"/>
        <v>2.1893739579260703</v>
      </c>
      <c r="DX69" s="11">
        <f t="shared" si="79"/>
        <v>2.1784579934018171</v>
      </c>
      <c r="DY69" s="11">
        <f t="shared" si="79"/>
        <v>2.1675974138037009</v>
      </c>
      <c r="DZ69" s="11">
        <f t="shared" si="79"/>
        <v>2.156791925649225</v>
      </c>
      <c r="EA69" s="11">
        <f t="shared" ref="EA69:EP70" si="80">DZ69*(1+DZ58)</f>
        <v>2.1460412370455235</v>
      </c>
      <c r="EB69" s="11">
        <f t="shared" si="80"/>
        <v>2.1353450576756692</v>
      </c>
      <c r="EC69" s="11">
        <f t="shared" si="80"/>
        <v>2.1247030988110547</v>
      </c>
      <c r="ED69" s="11">
        <f t="shared" si="80"/>
        <v>2.1141150733133349</v>
      </c>
      <c r="EE69" s="11">
        <f t="shared" si="80"/>
        <v>2.1035806956099874</v>
      </c>
      <c r="EF69" s="11">
        <f t="shared" si="80"/>
        <v>2.0930996817009975</v>
      </c>
      <c r="EG69" s="11">
        <f t="shared" si="80"/>
        <v>2.0826717491552382</v>
      </c>
      <c r="EH69" s="11">
        <f t="shared" si="80"/>
        <v>2.0722966170922414</v>
      </c>
      <c r="EI69" s="11">
        <f t="shared" si="80"/>
        <v>2.0619740061993141</v>
      </c>
      <c r="EJ69" s="11">
        <f t="shared" si="80"/>
        <v>2.0517036386850642</v>
      </c>
      <c r="EK69" s="11">
        <f t="shared" si="80"/>
        <v>2.0414852383037387</v>
      </c>
      <c r="EL69" s="11">
        <f t="shared" si="80"/>
        <v>2.0313185303529822</v>
      </c>
      <c r="EM69" s="11">
        <f t="shared" si="80"/>
        <v>2.0212032416673456</v>
      </c>
      <c r="EN69" s="11">
        <f t="shared" si="80"/>
        <v>2.0111391005923251</v>
      </c>
      <c r="EO69" s="11">
        <f t="shared" si="80"/>
        <v>2.0011258369842784</v>
      </c>
      <c r="EP69" s="11">
        <f t="shared" si="80"/>
        <v>1.9911631822094782</v>
      </c>
      <c r="EQ69" s="11">
        <f t="shared" ref="EQ69:FF70" si="81">EP69*(1+EP58)</f>
        <v>1.9812508691394526</v>
      </c>
      <c r="ER69" s="11">
        <f t="shared" si="81"/>
        <v>1.971388632152103</v>
      </c>
      <c r="ES69" s="11">
        <f t="shared" si="81"/>
        <v>1.9615762071101799</v>
      </c>
      <c r="ET69" s="11">
        <f t="shared" si="81"/>
        <v>1.9518133313649322</v>
      </c>
      <c r="EU69" s="11">
        <f t="shared" si="81"/>
        <v>1.9420997437532177</v>
      </c>
      <c r="EV69" s="11">
        <f t="shared" si="81"/>
        <v>1.9324351845635757</v>
      </c>
      <c r="EW69" s="11">
        <f t="shared" si="81"/>
        <v>1.922819395564052</v>
      </c>
      <c r="EX69" s="11">
        <f t="shared" si="81"/>
        <v>1.9132521199786536</v>
      </c>
      <c r="EY69" s="11">
        <f t="shared" si="81"/>
        <v>1.9037331024802115</v>
      </c>
      <c r="EZ69" s="11">
        <f t="shared" si="81"/>
        <v>1.8942620891883803</v>
      </c>
      <c r="FA69" s="11">
        <f t="shared" si="81"/>
        <v>1.8848388276617947</v>
      </c>
      <c r="FB69" s="11">
        <f t="shared" si="81"/>
        <v>1.8754630668830181</v>
      </c>
      <c r="FC69" s="11">
        <f t="shared" si="81"/>
        <v>1.8661345572621191</v>
      </c>
      <c r="FD69" s="11">
        <f t="shared" si="81"/>
        <v>1.8568530506190311</v>
      </c>
      <c r="FE69" s="11">
        <f t="shared" si="81"/>
        <v>1.8476183001850432</v>
      </c>
      <c r="FF69" s="11">
        <f t="shared" si="81"/>
        <v>1.8384300605911479</v>
      </c>
      <c r="FG69" s="11">
        <f t="shared" ref="FG69:FV70" si="82">FF69*(1+FF58)</f>
        <v>1.8292880878609341</v>
      </c>
      <c r="FH69" s="11">
        <f t="shared" si="82"/>
        <v>1.8201921393918774</v>
      </c>
      <c r="FI69" s="11">
        <f t="shared" si="82"/>
        <v>1.8111419739783268</v>
      </c>
      <c r="FJ69" s="11">
        <f t="shared" si="82"/>
        <v>1.8021373517829782</v>
      </c>
      <c r="FK69" s="11">
        <f t="shared" si="82"/>
        <v>1.7931780343358803</v>
      </c>
      <c r="FL69" s="11">
        <f t="shared" si="82"/>
        <v>1.784263784517268</v>
      </c>
      <c r="FM69" s="11">
        <f t="shared" si="82"/>
        <v>1.7753943665606191</v>
      </c>
      <c r="FN69" s="11">
        <f t="shared" si="82"/>
        <v>1.766569546041195</v>
      </c>
      <c r="FO69" s="11">
        <f t="shared" si="82"/>
        <v>1.7577890898685191</v>
      </c>
      <c r="FP69" s="11">
        <f t="shared" si="82"/>
        <v>1.7490527662832018</v>
      </c>
      <c r="FQ69" s="11">
        <f t="shared" si="82"/>
        <v>1.7403603448472054</v>
      </c>
      <c r="FR69" s="11">
        <f t="shared" si="82"/>
        <v>1.7317115964418131</v>
      </c>
      <c r="FS69" s="11">
        <f t="shared" si="82"/>
        <v>1.723106293248946</v>
      </c>
      <c r="FT69" s="11">
        <f t="shared" si="82"/>
        <v>1.7145442087561178</v>
      </c>
      <c r="FU69" s="11">
        <f t="shared" si="82"/>
        <v>1.7060251177402188</v>
      </c>
      <c r="FV69" s="11">
        <f t="shared" si="82"/>
        <v>1.6975487957450106</v>
      </c>
      <c r="FW69" s="11">
        <f t="shared" ref="FW69:GL70" si="83">FV69*(1+FV58)</f>
        <v>1.6891150204026641</v>
      </c>
      <c r="FX69" s="11">
        <f t="shared" si="83"/>
        <v>1.6807235696388503</v>
      </c>
      <c r="FY69" s="11">
        <f t="shared" si="83"/>
        <v>1.6723742237363939</v>
      </c>
      <c r="FZ69" s="11">
        <f t="shared" si="83"/>
        <v>1.6640667641781832</v>
      </c>
      <c r="GA69" s="11">
        <f t="shared" si="83"/>
        <v>1.6558009733266277</v>
      </c>
      <c r="GB69" s="11">
        <f t="shared" si="83"/>
        <v>1.6475766347888441</v>
      </c>
      <c r="GC69" s="11">
        <f t="shared" si="83"/>
        <v>1.6393935333911949</v>
      </c>
      <c r="GD69" s="11">
        <f t="shared" si="83"/>
        <v>1.6312514551909489</v>
      </c>
      <c r="GE69" s="11">
        <f t="shared" si="83"/>
        <v>1.623150187460334</v>
      </c>
      <c r="GF69" s="11">
        <f t="shared" si="83"/>
        <v>1.6150895186873242</v>
      </c>
      <c r="GG69" s="11">
        <f t="shared" si="83"/>
        <v>1.6070692385585241</v>
      </c>
      <c r="GH69" s="11">
        <f t="shared" si="83"/>
        <v>1.5990891379583776</v>
      </c>
      <c r="GI69" s="11">
        <f t="shared" si="83"/>
        <v>1.5911490089527569</v>
      </c>
      <c r="GJ69" s="11">
        <f t="shared" si="83"/>
        <v>1.5832486447943255</v>
      </c>
      <c r="GK69" s="11">
        <f t="shared" si="83"/>
        <v>1.5753878399116379</v>
      </c>
      <c r="GL69" s="11">
        <f t="shared" si="83"/>
        <v>1.5675660790135151</v>
      </c>
      <c r="GM69" s="11">
        <f t="shared" ref="GM69:HB70" si="84">GL69*(1+GL58)</f>
        <v>1.5597831641835522</v>
      </c>
      <c r="GN69" s="11">
        <f t="shared" si="84"/>
        <v>1.5520388986649714</v>
      </c>
      <c r="GO69" s="11">
        <f t="shared" si="84"/>
        <v>1.5443330867947964</v>
      </c>
      <c r="GP69" s="11">
        <f t="shared" si="84"/>
        <v>1.536665533994336</v>
      </c>
      <c r="GQ69" s="11">
        <f t="shared" si="84"/>
        <v>1.5290360467519799</v>
      </c>
      <c r="GR69" s="11">
        <f t="shared" si="84"/>
        <v>1.5214444326292682</v>
      </c>
      <c r="GS69" s="11">
        <f t="shared" si="84"/>
        <v>1.5138905002303804</v>
      </c>
      <c r="GT69" s="11">
        <f t="shared" si="84"/>
        <v>1.5063740592078751</v>
      </c>
      <c r="GU69" s="11">
        <f t="shared" si="84"/>
        <v>1.4988949202484152</v>
      </c>
      <c r="GV69" s="11">
        <f t="shared" si="84"/>
        <v>1.4914528950648072</v>
      </c>
      <c r="GW69" s="11">
        <f t="shared" si="84"/>
        <v>1.4840477963983427</v>
      </c>
      <c r="GX69" s="11">
        <f t="shared" si="84"/>
        <v>1.476679438002612</v>
      </c>
      <c r="GY69" s="11">
        <f t="shared" si="84"/>
        <v>1.4693476346309609</v>
      </c>
      <c r="GZ69" s="11">
        <f t="shared" si="84"/>
        <v>1.4620522020311102</v>
      </c>
      <c r="HA69" s="11">
        <f t="shared" si="84"/>
        <v>1.4547929569495064</v>
      </c>
      <c r="HB69" s="11">
        <f t="shared" si="84"/>
        <v>1.4475697171138353</v>
      </c>
      <c r="HC69" s="11">
        <f t="shared" ref="HC69:HR70" si="85">HB69*(1+HB58)</f>
        <v>1.4403823012277273</v>
      </c>
      <c r="HD69" s="11">
        <f t="shared" si="85"/>
        <v>1.433230528971549</v>
      </c>
      <c r="HE69" s="11">
        <f t="shared" si="85"/>
        <v>1.4261142210199831</v>
      </c>
      <c r="HF69" s="11">
        <f t="shared" si="85"/>
        <v>1.4190331989299332</v>
      </c>
      <c r="HG69" s="11">
        <f t="shared" si="85"/>
        <v>1.4119872852537745</v>
      </c>
      <c r="HH69" s="11">
        <f t="shared" si="85"/>
        <v>1.4049763034821092</v>
      </c>
      <c r="HI69" s="11">
        <f t="shared" si="85"/>
        <v>1.3980000780497699</v>
      </c>
      <c r="HJ69" s="11">
        <f t="shared" si="85"/>
        <v>1.3910584343208003</v>
      </c>
      <c r="HK69" s="11">
        <f t="shared" si="85"/>
        <v>1.3841511985896917</v>
      </c>
      <c r="HL69" s="11">
        <f t="shared" si="85"/>
        <v>1.377278198076294</v>
      </c>
      <c r="HM69" s="11">
        <f t="shared" si="85"/>
        <v>1.3704392609143441</v>
      </c>
      <c r="HN69" s="11">
        <f t="shared" si="85"/>
        <v>1.3636342161482558</v>
      </c>
      <c r="HO69" s="11">
        <f t="shared" si="85"/>
        <v>1.3568628937243998</v>
      </c>
      <c r="HP69" s="11">
        <f t="shared" si="85"/>
        <v>1.3501251244912664</v>
      </c>
      <c r="HQ69" s="11">
        <f t="shared" si="85"/>
        <v>1.3434207401728737</v>
      </c>
      <c r="HR69" s="11">
        <f t="shared" si="85"/>
        <v>1.336749573390311</v>
      </c>
      <c r="HS69" s="11">
        <f t="shared" ref="HS69:IH70" si="86">HR69*(1+HR58)</f>
        <v>1.3301114576768678</v>
      </c>
      <c r="HT69" s="11">
        <f t="shared" si="86"/>
        <v>1.3235062274273655</v>
      </c>
      <c r="HU69" s="11">
        <f t="shared" si="86"/>
        <v>1.3169337179096168</v>
      </c>
      <c r="HV69" s="11">
        <f t="shared" si="86"/>
        <v>1.3103937652564943</v>
      </c>
      <c r="HW69" s="11">
        <f t="shared" si="86"/>
        <v>1.3038862064603161</v>
      </c>
      <c r="HX69" s="11">
        <f t="shared" si="86"/>
        <v>1.2974108793776391</v>
      </c>
      <c r="HY69" s="11">
        <f t="shared" si="86"/>
        <v>1.2909676227139819</v>
      </c>
      <c r="HZ69" s="11">
        <f t="shared" si="86"/>
        <v>1.284556276021148</v>
      </c>
      <c r="IA69" s="11">
        <f t="shared" si="86"/>
        <v>1.2781766796933813</v>
      </c>
      <c r="IB69" s="11">
        <f t="shared" si="86"/>
        <v>1.271828674962552</v>
      </c>
      <c r="IC69" s="11">
        <f t="shared" si="86"/>
        <v>1.2655121038978083</v>
      </c>
      <c r="ID69" s="11">
        <f t="shared" si="86"/>
        <v>1.2592268093947867</v>
      </c>
      <c r="IE69" s="11">
        <f t="shared" si="86"/>
        <v>1.2529726351710186</v>
      </c>
      <c r="IF69" s="11">
        <f t="shared" si="86"/>
        <v>1.2467494257647709</v>
      </c>
      <c r="IG69" s="11">
        <f t="shared" si="86"/>
        <v>1.2405570265292771</v>
      </c>
      <c r="IH69" s="11">
        <f t="shared" si="86"/>
        <v>1.2343952836348078</v>
      </c>
      <c r="II69" s="11">
        <f t="shared" ref="II69:IX70" si="87">IH69*(1+IH58)</f>
        <v>1.2282640440503718</v>
      </c>
      <c r="IJ69" s="11">
        <f t="shared" si="87"/>
        <v>1.2221631555430681</v>
      </c>
      <c r="IK69" s="11">
        <f t="shared" si="87"/>
        <v>1.2160924666752844</v>
      </c>
      <c r="IL69" s="11">
        <f t="shared" si="87"/>
        <v>1.2100518268008189</v>
      </c>
      <c r="IM69" s="11">
        <f t="shared" si="87"/>
        <v>1.2040410860570283</v>
      </c>
      <c r="IN69" s="11">
        <f t="shared" si="87"/>
        <v>1.1980600953645484</v>
      </c>
      <c r="IO69" s="11">
        <f t="shared" si="87"/>
        <v>1.1921087064162541</v>
      </c>
      <c r="IP69" s="11">
        <f t="shared" si="87"/>
        <v>1.1861867716780095</v>
      </c>
      <c r="IQ69" s="11">
        <f t="shared" si="87"/>
        <v>1.1802941443909383</v>
      </c>
      <c r="IR69" s="11">
        <f t="shared" si="87"/>
        <v>1.174430678556178</v>
      </c>
      <c r="IS69" s="11">
        <f t="shared" si="87"/>
        <v>1.1685962289322138</v>
      </c>
      <c r="IT69" s="11">
        <f t="shared" si="87"/>
        <v>1.1627906510339001</v>
      </c>
      <c r="IU69" s="11">
        <f t="shared" si="87"/>
        <v>1.1570138011252324</v>
      </c>
      <c r="IV69" s="11">
        <f t="shared" si="87"/>
        <v>1.1512655362193105</v>
      </c>
      <c r="IW69" s="11">
        <f t="shared" si="87"/>
        <v>1.1455457140693068</v>
      </c>
      <c r="IX69" s="11">
        <f t="shared" si="87"/>
        <v>1.1398541931629784</v>
      </c>
      <c r="IY69" s="11">
        <f t="shared" ref="IY69:JN70" si="88">IX69*(1+IX58)</f>
        <v>1.1341908327222794</v>
      </c>
      <c r="IZ69" s="11">
        <f t="shared" si="88"/>
        <v>1.1285554926996935</v>
      </c>
      <c r="JA69" s="11">
        <f t="shared" si="88"/>
        <v>1.1229480337683642</v>
      </c>
      <c r="JB69" s="11">
        <f t="shared" si="88"/>
        <v>1.117368317324537</v>
      </c>
      <c r="JC69" s="11">
        <f t="shared" si="88"/>
        <v>1.1118162054791367</v>
      </c>
      <c r="JD69" s="11">
        <f t="shared" si="88"/>
        <v>1.1062915610591462</v>
      </c>
      <c r="JE69" s="11">
        <f t="shared" si="88"/>
        <v>1.1007942475998123</v>
      </c>
      <c r="JF69" s="11">
        <f t="shared" si="88"/>
        <v>1.0953241293405902</v>
      </c>
      <c r="JG69" s="11">
        <f t="shared" si="88"/>
        <v>1.0898810712223153</v>
      </c>
      <c r="JH69" s="11">
        <f t="shared" si="88"/>
        <v>1.0844649388774075</v>
      </c>
      <c r="JI69" s="11">
        <f t="shared" si="88"/>
        <v>1.0790755986345126</v>
      </c>
      <c r="JJ69" s="11">
        <f t="shared" si="88"/>
        <v>1.0737129175066411</v>
      </c>
      <c r="JK69" s="11">
        <f t="shared" si="88"/>
        <v>1.0683767631919752</v>
      </c>
      <c r="JL69" s="11">
        <f t="shared" si="88"/>
        <v>1.0630670040686654</v>
      </c>
      <c r="JM69" s="11">
        <f t="shared" si="88"/>
        <v>1.0577835091933698</v>
      </c>
      <c r="JN69" s="11">
        <f t="shared" si="88"/>
        <v>1.0525261482947819</v>
      </c>
      <c r="JO69" s="11">
        <f t="shared" ref="JO69:KD70" si="89">JN69*(1+JN58)</f>
        <v>1.0472947917704278</v>
      </c>
      <c r="JP69" s="11">
        <f t="shared" si="89"/>
        <v>1.0420893106822766</v>
      </c>
      <c r="JQ69" s="11">
        <f t="shared" si="89"/>
        <v>1.0369095767541496</v>
      </c>
      <c r="JR69" s="11">
        <f t="shared" si="89"/>
        <v>1.0317554623639587</v>
      </c>
      <c r="JS69" s="11">
        <f t="shared" si="89"/>
        <v>1.0266268405491668</v>
      </c>
      <c r="JT69" s="11">
        <f t="shared" si="89"/>
        <v>1.0215235849924504</v>
      </c>
      <c r="JU69" s="11">
        <f t="shared" si="89"/>
        <v>1.0164455700239861</v>
      </c>
      <c r="JV69" s="11">
        <f t="shared" si="89"/>
        <v>1.0113926706155445</v>
      </c>
      <c r="JW69" s="11">
        <f t="shared" si="89"/>
        <v>1.006364762378551</v>
      </c>
      <c r="JX69" s="11">
        <f t="shared" si="89"/>
        <v>1.0013617215614103</v>
      </c>
      <c r="JY69" s="11">
        <f t="shared" si="89"/>
        <v>0.99638342504308919</v>
      </c>
      <c r="JZ69" s="11">
        <f t="shared" si="89"/>
        <v>0.99142975032764469</v>
      </c>
      <c r="KA69" s="11">
        <f t="shared" si="89"/>
        <v>0.98650057554805937</v>
      </c>
      <c r="KB69" s="11">
        <f t="shared" si="89"/>
        <v>0.98159577945711773</v>
      </c>
      <c r="KC69" s="11">
        <f t="shared" si="89"/>
        <v>0.97671524142308408</v>
      </c>
      <c r="KD69" s="11">
        <f t="shared" si="89"/>
        <v>0.97185884142839685</v>
      </c>
      <c r="KE69" s="11">
        <f t="shared" ref="KE69:KF70" si="90">KD69*(1+KD58)</f>
        <v>0.96702646006333126</v>
      </c>
      <c r="KF69" s="11">
        <f t="shared" si="90"/>
        <v>0.96221797852668522</v>
      </c>
    </row>
    <row r="70" spans="1:292" x14ac:dyDescent="0.2">
      <c r="A70" t="s">
        <v>58</v>
      </c>
      <c r="B70" s="12">
        <v>18.62</v>
      </c>
      <c r="C70" s="11">
        <f t="shared" si="72"/>
        <v>18.601611619332317</v>
      </c>
      <c r="D70" s="11">
        <f t="shared" si="72"/>
        <v>18.584334398472876</v>
      </c>
      <c r="E70" s="11">
        <f t="shared" si="72"/>
        <v>18.568057610917833</v>
      </c>
      <c r="F70" s="11">
        <f t="shared" si="72"/>
        <v>18.552681915930435</v>
      </c>
      <c r="G70" s="11">
        <f t="shared" si="72"/>
        <v>18.538118211731138</v>
      </c>
      <c r="H70" s="11">
        <f t="shared" si="72"/>
        <v>18.524287208236125</v>
      </c>
      <c r="I70" s="11">
        <f t="shared" si="72"/>
        <v>18.511119001584042</v>
      </c>
      <c r="J70" s="11">
        <f t="shared" si="72"/>
        <v>18.498552642287411</v>
      </c>
      <c r="K70" s="11">
        <f t="shared" si="72"/>
        <v>18.486535706927164</v>
      </c>
      <c r="L70" s="11">
        <f t="shared" si="72"/>
        <v>18.475023875687018</v>
      </c>
      <c r="M70" s="11">
        <f t="shared" si="72"/>
        <v>18.463980520950866</v>
      </c>
      <c r="N70" s="11">
        <f t="shared" si="72"/>
        <v>18.455294990221063</v>
      </c>
      <c r="O70" s="11">
        <f t="shared" si="72"/>
        <v>18.448951241142801</v>
      </c>
      <c r="P70" s="11">
        <f t="shared" si="72"/>
        <v>18.444941223503413</v>
      </c>
      <c r="Q70" s="11">
        <f t="shared" si="72"/>
        <v>18.443265108513565</v>
      </c>
      <c r="R70" s="11">
        <f t="shared" si="72"/>
        <v>18.432708255788139</v>
      </c>
      <c r="S70" s="11">
        <f t="shared" si="73"/>
        <v>18.413133250410663</v>
      </c>
      <c r="T70" s="11">
        <f t="shared" si="73"/>
        <v>18.384437570180591</v>
      </c>
      <c r="U70" s="11">
        <f t="shared" si="73"/>
        <v>18.346553782825389</v>
      </c>
      <c r="V70" s="11">
        <f t="shared" si="73"/>
        <v>18.299449568295202</v>
      </c>
      <c r="W70" s="11">
        <f t="shared" si="73"/>
        <v>18.263139864417294</v>
      </c>
      <c r="X70" s="11">
        <f t="shared" si="73"/>
        <v>18.227790541281809</v>
      </c>
      <c r="Y70" s="11">
        <f t="shared" si="73"/>
        <v>18.193377685335726</v>
      </c>
      <c r="Z70" s="11">
        <f t="shared" si="73"/>
        <v>18.159878849431802</v>
      </c>
      <c r="AA70" s="11">
        <f t="shared" si="73"/>
        <v>18.127272459658375</v>
      </c>
      <c r="AB70" s="11">
        <f t="shared" si="73"/>
        <v>18.095537700595983</v>
      </c>
      <c r="AC70" s="11">
        <f t="shared" si="73"/>
        <v>18.064654384388287</v>
      </c>
      <c r="AD70" s="11">
        <f t="shared" si="73"/>
        <v>18.034602828057629</v>
      </c>
      <c r="AE70" s="11">
        <f t="shared" si="73"/>
        <v>18.005363720959785</v>
      </c>
      <c r="AF70" s="11">
        <f t="shared" si="73"/>
        <v>17.976917988796611</v>
      </c>
      <c r="AG70" s="11">
        <f t="shared" si="73"/>
        <v>17.945233458219935</v>
      </c>
      <c r="AH70" s="11">
        <f t="shared" si="73"/>
        <v>17.919470416755857</v>
      </c>
      <c r="AI70" s="11">
        <f t="shared" si="74"/>
        <v>17.899638213169982</v>
      </c>
      <c r="AJ70" s="11">
        <f t="shared" si="74"/>
        <v>17.885755449742891</v>
      </c>
      <c r="AK70" s="11">
        <f t="shared" si="74"/>
        <v>17.877850974333551</v>
      </c>
      <c r="AL70" s="11">
        <f t="shared" si="74"/>
        <v>17.875964052606879</v>
      </c>
      <c r="AM70" s="11">
        <f t="shared" si="74"/>
        <v>17.880144586306042</v>
      </c>
      <c r="AN70" s="11">
        <f t="shared" si="74"/>
        <v>17.890453391764495</v>
      </c>
      <c r="AO70" s="11">
        <f t="shared" si="74"/>
        <v>17.906962523721013</v>
      </c>
      <c r="AP70" s="11">
        <f t="shared" si="74"/>
        <v>17.929755655902852</v>
      </c>
      <c r="AQ70" s="11">
        <f t="shared" si="74"/>
        <v>17.956598454174813</v>
      </c>
      <c r="AR70" s="11">
        <f t="shared" si="74"/>
        <v>17.983077196488434</v>
      </c>
      <c r="AS70" s="11">
        <f t="shared" si="74"/>
        <v>18.009165289487807</v>
      </c>
      <c r="AT70" s="11">
        <f t="shared" si="74"/>
        <v>18.034836523939841</v>
      </c>
      <c r="AU70" s="11">
        <f t="shared" si="74"/>
        <v>18.060064811616051</v>
      </c>
      <c r="AV70" s="11">
        <f t="shared" si="74"/>
        <v>18.084824203659462</v>
      </c>
      <c r="AW70" s="11">
        <f t="shared" si="74"/>
        <v>18.109088911700571</v>
      </c>
      <c r="AX70" s="11">
        <f t="shared" si="74"/>
        <v>18.132833327113826</v>
      </c>
      <c r="AY70" s="11">
        <f t="shared" si="75"/>
        <v>18.156032035736065</v>
      </c>
      <c r="AZ70" s="11">
        <f t="shared" si="75"/>
        <v>18.178659830398356</v>
      </c>
      <c r="BA70" s="11">
        <f t="shared" si="75"/>
        <v>18.19228838606486</v>
      </c>
      <c r="BB70" s="11">
        <f t="shared" si="75"/>
        <v>18.20400083684175</v>
      </c>
      <c r="BC70" s="11">
        <f t="shared" si="75"/>
        <v>18.213746767464681</v>
      </c>
      <c r="BD70" s="11">
        <f t="shared" si="75"/>
        <v>18.221476003852182</v>
      </c>
      <c r="BE70" s="11">
        <f t="shared" si="75"/>
        <v>18.227139307818586</v>
      </c>
      <c r="BF70" s="11">
        <f t="shared" si="75"/>
        <v>18.230688364871455</v>
      </c>
      <c r="BG70" s="11">
        <f t="shared" si="75"/>
        <v>18.232075760866589</v>
      </c>
      <c r="BH70" s="11">
        <f t="shared" si="75"/>
        <v>18.23125496388268</v>
      </c>
      <c r="BI70" s="11">
        <f t="shared" si="75"/>
        <v>18.228180305470016</v>
      </c>
      <c r="BJ70" s="11">
        <f t="shared" si="75"/>
        <v>18.222806962491372</v>
      </c>
      <c r="BK70" s="11">
        <f t="shared" si="75"/>
        <v>18.222302130171848</v>
      </c>
      <c r="BL70" s="11">
        <f t="shared" si="75"/>
        <v>18.220394925305836</v>
      </c>
      <c r="BM70" s="11">
        <f t="shared" si="75"/>
        <v>18.217080313827264</v>
      </c>
      <c r="BN70" s="11">
        <f t="shared" si="75"/>
        <v>18.21235395154622</v>
      </c>
      <c r="BO70" s="11">
        <f t="shared" si="76"/>
        <v>18.206211974817126</v>
      </c>
      <c r="BP70" s="11">
        <f t="shared" si="76"/>
        <v>18.198650999620842</v>
      </c>
      <c r="BQ70" s="11">
        <f t="shared" si="76"/>
        <v>18.189668115829118</v>
      </c>
      <c r="BR70" s="11">
        <f t="shared" si="76"/>
        <v>18.179260892236304</v>
      </c>
      <c r="BS70" s="11">
        <f t="shared" si="76"/>
        <v>18.167427373753341</v>
      </c>
      <c r="BT70" s="11">
        <f t="shared" si="76"/>
        <v>18.154166079764231</v>
      </c>
      <c r="BU70" s="11">
        <f t="shared" si="76"/>
        <v>18.142676321420041</v>
      </c>
      <c r="BV70" s="11">
        <f t="shared" si="76"/>
        <v>18.131536683599531</v>
      </c>
      <c r="BW70" s="11">
        <f t="shared" si="76"/>
        <v>18.120713198557958</v>
      </c>
      <c r="BX70" s="11">
        <f t="shared" si="76"/>
        <v>18.110172157412631</v>
      </c>
      <c r="BY70" s="11">
        <f t="shared" si="76"/>
        <v>18.099880059370228</v>
      </c>
      <c r="BZ70" s="11">
        <f t="shared" si="76"/>
        <v>18.089803606192142</v>
      </c>
      <c r="CA70" s="11">
        <f t="shared" si="76"/>
        <v>18.079909683295803</v>
      </c>
      <c r="CB70" s="11">
        <f t="shared" si="76"/>
        <v>18.070165354254502</v>
      </c>
      <c r="CC70" s="11">
        <f t="shared" si="76"/>
        <v>18.060537849918482</v>
      </c>
      <c r="CD70" s="11">
        <f t="shared" si="76"/>
        <v>18.050994553468175</v>
      </c>
      <c r="CE70" s="11">
        <f t="shared" si="77"/>
        <v>18.031764662997325</v>
      </c>
      <c r="CF70" s="11">
        <f t="shared" si="77"/>
        <v>18.004333947215507</v>
      </c>
      <c r="CG70" s="11">
        <f t="shared" si="77"/>
        <v>17.96873368654548</v>
      </c>
      <c r="CH70" s="11">
        <f t="shared" si="77"/>
        <v>17.925006889539993</v>
      </c>
      <c r="CI70" s="11">
        <f t="shared" si="77"/>
        <v>17.873208382398627</v>
      </c>
      <c r="CJ70" s="11">
        <f t="shared" si="77"/>
        <v>17.813404696529126</v>
      </c>
      <c r="CK70" s="11">
        <f t="shared" si="77"/>
        <v>17.74567390940798</v>
      </c>
      <c r="CL70" s="11">
        <f t="shared" si="77"/>
        <v>17.67010547397091</v>
      </c>
      <c r="CM70" s="11">
        <f t="shared" si="77"/>
        <v>17.586800010805035</v>
      </c>
      <c r="CN70" s="11">
        <f t="shared" si="77"/>
        <v>17.495869070843888</v>
      </c>
      <c r="CO70" s="11">
        <f t="shared" si="77"/>
        <v>17.403424414289738</v>
      </c>
      <c r="CP70" s="11">
        <f t="shared" si="77"/>
        <v>17.311469862526312</v>
      </c>
      <c r="CQ70" s="11">
        <f t="shared" si="77"/>
        <v>17.220002660366884</v>
      </c>
      <c r="CR70" s="11">
        <f t="shared" si="77"/>
        <v>17.12902006413864</v>
      </c>
      <c r="CS70" s="11">
        <f t="shared" si="77"/>
        <v>17.038519358132632</v>
      </c>
      <c r="CT70" s="11">
        <f t="shared" si="77"/>
        <v>16.948497853810419</v>
      </c>
      <c r="CU70" s="11">
        <f t="shared" si="78"/>
        <v>16.85895288867188</v>
      </c>
      <c r="CV70" s="11">
        <f t="shared" si="78"/>
        <v>16.769881826177901</v>
      </c>
      <c r="CW70" s="11">
        <f t="shared" si="78"/>
        <v>16.681282054545672</v>
      </c>
      <c r="CX70" s="11">
        <f t="shared" si="78"/>
        <v>16.593150987227165</v>
      </c>
      <c r="CY70" s="11">
        <f t="shared" si="78"/>
        <v>16.505486061055752</v>
      </c>
      <c r="CZ70" s="11">
        <f t="shared" si="78"/>
        <v>16.418284736893177</v>
      </c>
      <c r="DA70" s="11">
        <f t="shared" si="78"/>
        <v>16.331544498193203</v>
      </c>
      <c r="DB70" s="11">
        <f t="shared" si="78"/>
        <v>16.245262851337387</v>
      </c>
      <c r="DC70" s="11">
        <f t="shared" si="78"/>
        <v>16.159437324558731</v>
      </c>
      <c r="DD70" s="11">
        <f t="shared" si="78"/>
        <v>16.074065467632703</v>
      </c>
      <c r="DE70" s="11">
        <f t="shared" si="78"/>
        <v>15.989144851225181</v>
      </c>
      <c r="DF70" s="11">
        <f t="shared" si="78"/>
        <v>15.904673067016539</v>
      </c>
      <c r="DG70" s="11">
        <f t="shared" si="78"/>
        <v>15.820647726739381</v>
      </c>
      <c r="DH70" s="11">
        <f t="shared" si="78"/>
        <v>15.737066462323698</v>
      </c>
      <c r="DI70" s="11">
        <f t="shared" si="78"/>
        <v>15.653926925479157</v>
      </c>
      <c r="DJ70" s="11">
        <f t="shared" si="78"/>
        <v>15.571226786474893</v>
      </c>
      <c r="DK70" s="11">
        <f t="shared" si="79"/>
        <v>15.488963734553325</v>
      </c>
      <c r="DL70" s="11">
        <f t="shared" si="79"/>
        <v>15.407135477018933</v>
      </c>
      <c r="DM70" s="11">
        <f t="shared" si="79"/>
        <v>15.325739739561888</v>
      </c>
      <c r="DN70" s="11">
        <f t="shared" si="79"/>
        <v>15.244774265592035</v>
      </c>
      <c r="DO70" s="11">
        <f t="shared" si="79"/>
        <v>15.164236816116629</v>
      </c>
      <c r="DP70" s="11">
        <f t="shared" si="79"/>
        <v>15.084125169080606</v>
      </c>
      <c r="DQ70" s="11">
        <f t="shared" si="79"/>
        <v>15.004437119191783</v>
      </c>
      <c r="DR70" s="11">
        <f t="shared" si="79"/>
        <v>14.925170477709411</v>
      </c>
      <c r="DS70" s="11">
        <f t="shared" si="79"/>
        <v>14.846323071854799</v>
      </c>
      <c r="DT70" s="11">
        <f t="shared" si="79"/>
        <v>14.76789274494911</v>
      </c>
      <c r="DU70" s="11">
        <f t="shared" si="79"/>
        <v>14.689877356107035</v>
      </c>
      <c r="DV70" s="11">
        <f t="shared" si="79"/>
        <v>14.61227477963226</v>
      </c>
      <c r="DW70" s="11">
        <f t="shared" si="79"/>
        <v>14.535082905168176</v>
      </c>
      <c r="DX70" s="11">
        <f t="shared" si="79"/>
        <v>14.458299637036719</v>
      </c>
      <c r="DY70" s="11">
        <f t="shared" si="79"/>
        <v>14.381922893777235</v>
      </c>
      <c r="DZ70" s="11">
        <f t="shared" si="79"/>
        <v>14.305950608333513</v>
      </c>
      <c r="EA70" s="11">
        <f t="shared" si="80"/>
        <v>14.230380727824256</v>
      </c>
      <c r="EB70" s="11">
        <f t="shared" si="80"/>
        <v>14.155211213650549</v>
      </c>
      <c r="EC70" s="11">
        <f t="shared" si="80"/>
        <v>14.080440040639912</v>
      </c>
      <c r="ED70" s="11">
        <f t="shared" si="80"/>
        <v>14.006065196568903</v>
      </c>
      <c r="EE70" s="11">
        <f t="shared" si="80"/>
        <v>13.932084682663493</v>
      </c>
      <c r="EF70" s="11">
        <f t="shared" si="80"/>
        <v>13.858496512944857</v>
      </c>
      <c r="EG70" s="11">
        <f t="shared" si="80"/>
        <v>13.785298713955717</v>
      </c>
      <c r="EH70" s="11">
        <f t="shared" si="80"/>
        <v>13.712489325034623</v>
      </c>
      <c r="EI70" s="11">
        <f t="shared" si="80"/>
        <v>13.640066397261355</v>
      </c>
      <c r="EJ70" s="11">
        <f t="shared" si="80"/>
        <v>13.568027994802513</v>
      </c>
      <c r="EK70" s="11">
        <f t="shared" si="80"/>
        <v>13.496372193583021</v>
      </c>
      <c r="EL70" s="11">
        <f t="shared" si="80"/>
        <v>13.425097080956286</v>
      </c>
      <c r="EM70" s="11">
        <f t="shared" si="80"/>
        <v>13.354200755534668</v>
      </c>
      <c r="EN70" s="11">
        <f t="shared" si="80"/>
        <v>13.283681327772072</v>
      </c>
      <c r="EO70" s="11">
        <f t="shared" si="80"/>
        <v>13.213536919556283</v>
      </c>
      <c r="EP70" s="11">
        <f t="shared" si="80"/>
        <v>13.143765663833596</v>
      </c>
      <c r="EQ70" s="11">
        <f t="shared" si="81"/>
        <v>13.07436570437414</v>
      </c>
      <c r="ER70" s="11">
        <f t="shared" si="81"/>
        <v>13.005335195310904</v>
      </c>
      <c r="ES70" s="11">
        <f t="shared" si="81"/>
        <v>12.936672301563942</v>
      </c>
      <c r="ET70" s="11">
        <f t="shared" si="81"/>
        <v>12.868375198281942</v>
      </c>
      <c r="EU70" s="11">
        <f t="shared" si="81"/>
        <v>12.800442070538679</v>
      </c>
      <c r="EV70" s="11">
        <f t="shared" si="81"/>
        <v>12.732871114256655</v>
      </c>
      <c r="EW70" s="11">
        <f t="shared" si="81"/>
        <v>12.665660534693147</v>
      </c>
      <c r="EX70" s="11">
        <f t="shared" si="81"/>
        <v>12.598808546956707</v>
      </c>
      <c r="EY70" s="11">
        <f t="shared" si="81"/>
        <v>12.532313375877056</v>
      </c>
      <c r="EZ70" s="11">
        <f t="shared" si="81"/>
        <v>12.466173255670597</v>
      </c>
      <c r="FA70" s="11">
        <f t="shared" si="81"/>
        <v>12.400386429839601</v>
      </c>
      <c r="FB70" s="11">
        <f t="shared" si="81"/>
        <v>12.334951151365395</v>
      </c>
      <c r="FC70" s="11">
        <f t="shared" si="81"/>
        <v>12.269865682150517</v>
      </c>
      <c r="FD70" s="11">
        <f t="shared" si="81"/>
        <v>12.205128293321424</v>
      </c>
      <c r="FE70" s="11">
        <f t="shared" si="81"/>
        <v>12.140737264757052</v>
      </c>
      <c r="FF70" s="11">
        <f t="shared" si="81"/>
        <v>12.076690885151743</v>
      </c>
      <c r="FG70" s="11">
        <f t="shared" si="82"/>
        <v>12.012987451896343</v>
      </c>
      <c r="FH70" s="11">
        <f t="shared" si="82"/>
        <v>11.949625271441429</v>
      </c>
      <c r="FI70" s="11">
        <f t="shared" si="82"/>
        <v>11.886602657937784</v>
      </c>
      <c r="FJ70" s="11">
        <f t="shared" si="82"/>
        <v>11.823917934005882</v>
      </c>
      <c r="FK70" s="11">
        <f t="shared" si="82"/>
        <v>11.76156943036929</v>
      </c>
      <c r="FL70" s="11">
        <f t="shared" si="82"/>
        <v>11.699555486164348</v>
      </c>
      <c r="FM70" s="11">
        <f t="shared" si="82"/>
        <v>11.63787444840727</v>
      </c>
      <c r="FN70" s="11">
        <f t="shared" si="82"/>
        <v>11.576524672069667</v>
      </c>
      <c r="FO70" s="11">
        <f t="shared" si="82"/>
        <v>11.515504519991552</v>
      </c>
      <c r="FP70" s="11">
        <f t="shared" si="82"/>
        <v>11.454812362612174</v>
      </c>
      <c r="FQ70" s="11">
        <f t="shared" si="82"/>
        <v>11.394446577979327</v>
      </c>
      <c r="FR70" s="11">
        <f t="shared" si="82"/>
        <v>11.334405551433207</v>
      </c>
      <c r="FS70" s="11">
        <f t="shared" si="82"/>
        <v>11.274687676003674</v>
      </c>
      <c r="FT70" s="11">
        <f t="shared" si="82"/>
        <v>11.215291351797999</v>
      </c>
      <c r="FU70" s="11">
        <f t="shared" si="82"/>
        <v>11.156214986299831</v>
      </c>
      <c r="FV70" s="11">
        <f t="shared" si="82"/>
        <v>11.097456998257673</v>
      </c>
      <c r="FW70" s="11">
        <f t="shared" si="83"/>
        <v>11.039015807560171</v>
      </c>
      <c r="FX70" s="11">
        <f t="shared" si="83"/>
        <v>10.980889843076714</v>
      </c>
      <c r="FY70" s="11">
        <f t="shared" si="83"/>
        <v>10.923077540492788</v>
      </c>
      <c r="FZ70" s="11">
        <f t="shared" si="83"/>
        <v>10.865577342444814</v>
      </c>
      <c r="GA70" s="11">
        <f t="shared" si="83"/>
        <v>10.808387698782127</v>
      </c>
      <c r="GB70" s="11">
        <f t="shared" si="83"/>
        <v>10.751507065912918</v>
      </c>
      <c r="GC70" s="11">
        <f t="shared" si="83"/>
        <v>10.694933907541932</v>
      </c>
      <c r="GD70" s="11">
        <f t="shared" si="83"/>
        <v>10.638666693767563</v>
      </c>
      <c r="GE70" s="11">
        <f t="shared" si="83"/>
        <v>10.582703901403912</v>
      </c>
      <c r="GF70" s="11">
        <f t="shared" si="83"/>
        <v>10.527044013559342</v>
      </c>
      <c r="GG70" s="11">
        <f t="shared" si="83"/>
        <v>10.471685520019093</v>
      </c>
      <c r="GH70" s="11">
        <f t="shared" si="83"/>
        <v>10.416626916897863</v>
      </c>
      <c r="GI70" s="11">
        <f t="shared" si="83"/>
        <v>10.361866707000541</v>
      </c>
      <c r="GJ70" s="11">
        <f t="shared" si="83"/>
        <v>10.307403399199435</v>
      </c>
      <c r="GK70" s="11">
        <f t="shared" si="83"/>
        <v>10.253235508548485</v>
      </c>
      <c r="GL70" s="11">
        <f t="shared" si="83"/>
        <v>10.199341492536846</v>
      </c>
      <c r="GM70" s="11">
        <f t="shared" si="84"/>
        <v>10.145720135573645</v>
      </c>
      <c r="GN70" s="11">
        <f t="shared" si="84"/>
        <v>10.092370224721117</v>
      </c>
      <c r="GO70" s="11">
        <f t="shared" si="84"/>
        <v>10.039290549347012</v>
      </c>
      <c r="GP70" s="11">
        <f t="shared" si="84"/>
        <v>9.9864799012431344</v>
      </c>
      <c r="GQ70" s="11">
        <f t="shared" si="84"/>
        <v>9.9339370751061065</v>
      </c>
      <c r="GR70" s="11">
        <f t="shared" si="84"/>
        <v>9.8816608679446585</v>
      </c>
      <c r="GS70" s="11">
        <f t="shared" si="84"/>
        <v>9.8296500801932396</v>
      </c>
      <c r="GT70" s="11">
        <f t="shared" si="84"/>
        <v>9.7779035151417126</v>
      </c>
      <c r="GU70" s="11">
        <f t="shared" si="84"/>
        <v>9.7264199793025323</v>
      </c>
      <c r="GV70" s="11">
        <f t="shared" si="84"/>
        <v>9.6751982824877292</v>
      </c>
      <c r="GW70" s="11">
        <f t="shared" si="84"/>
        <v>9.6242372373984999</v>
      </c>
      <c r="GX70" s="11">
        <f t="shared" si="84"/>
        <v>9.5735356600952191</v>
      </c>
      <c r="GY70" s="11">
        <f t="shared" si="84"/>
        <v>9.5230923702995156</v>
      </c>
      <c r="GZ70" s="11">
        <f t="shared" si="84"/>
        <v>9.472906191362231</v>
      </c>
      <c r="HA70" s="11">
        <f t="shared" si="84"/>
        <v>9.4229759497627672</v>
      </c>
      <c r="HB70" s="11">
        <f t="shared" si="84"/>
        <v>9.3733004756563627</v>
      </c>
      <c r="HC70" s="11">
        <f t="shared" si="85"/>
        <v>9.3238786028413578</v>
      </c>
      <c r="HD70" s="11">
        <f t="shared" si="85"/>
        <v>9.2747091696856163</v>
      </c>
      <c r="HE70" s="11">
        <f t="shared" si="85"/>
        <v>9.2257910244154946</v>
      </c>
      <c r="HF70" s="11">
        <f t="shared" si="85"/>
        <v>9.1771230047205954</v>
      </c>
      <c r="HG70" s="11">
        <f t="shared" si="85"/>
        <v>9.1287039589651187</v>
      </c>
      <c r="HH70" s="11">
        <f t="shared" si="85"/>
        <v>9.0805327396029796</v>
      </c>
      <c r="HI70" s="11">
        <f t="shared" si="85"/>
        <v>9.0326082026042265</v>
      </c>
      <c r="HJ70" s="11">
        <f t="shared" si="85"/>
        <v>8.9849292079192224</v>
      </c>
      <c r="HK70" s="11">
        <f t="shared" si="85"/>
        <v>8.9374946191405051</v>
      </c>
      <c r="HL70" s="11">
        <f t="shared" si="85"/>
        <v>8.8903033034805539</v>
      </c>
      <c r="HM70" s="11">
        <f t="shared" si="85"/>
        <v>8.843354132068006</v>
      </c>
      <c r="HN70" s="11">
        <f t="shared" si="85"/>
        <v>8.7966459798364873</v>
      </c>
      <c r="HO70" s="11">
        <f t="shared" si="85"/>
        <v>8.7501777256917403</v>
      </c>
      <c r="HP70" s="11">
        <f t="shared" si="85"/>
        <v>8.7039482522318288</v>
      </c>
      <c r="HQ70" s="11">
        <f t="shared" si="85"/>
        <v>8.6579564466381154</v>
      </c>
      <c r="HR70" s="11">
        <f t="shared" si="85"/>
        <v>8.6122011996109791</v>
      </c>
      <c r="HS70" s="11">
        <f t="shared" si="86"/>
        <v>8.5666814045482695</v>
      </c>
      <c r="HT70" s="11">
        <f t="shared" si="86"/>
        <v>8.5213959592765853</v>
      </c>
      <c r="HU70" s="11">
        <f t="shared" si="86"/>
        <v>8.4763437654537181</v>
      </c>
      <c r="HV70" s="11">
        <f t="shared" si="86"/>
        <v>8.4315237287113192</v>
      </c>
      <c r="HW70" s="11">
        <f t="shared" si="86"/>
        <v>8.3869347586819458</v>
      </c>
      <c r="HX70" s="11">
        <f t="shared" si="86"/>
        <v>8.3425757684850783</v>
      </c>
      <c r="HY70" s="11">
        <f t="shared" si="86"/>
        <v>8.2984456752576161</v>
      </c>
      <c r="HZ70" s="11">
        <f t="shared" si="86"/>
        <v>8.2545434000310696</v>
      </c>
      <c r="IA70" s="11">
        <f t="shared" si="86"/>
        <v>8.2108678676721549</v>
      </c>
      <c r="IB70" s="11">
        <f t="shared" si="86"/>
        <v>8.1674180068743976</v>
      </c>
      <c r="IC70" s="11">
        <f t="shared" si="86"/>
        <v>8.1241927499148652</v>
      </c>
      <c r="ID70" s="11">
        <f t="shared" si="86"/>
        <v>8.0811910329626233</v>
      </c>
      <c r="IE70" s="11">
        <f t="shared" si="86"/>
        <v>8.0384117960657466</v>
      </c>
      <c r="IF70" s="11">
        <f t="shared" si="86"/>
        <v>7.995853982953423</v>
      </c>
      <c r="IG70" s="11">
        <f t="shared" si="86"/>
        <v>7.9535165410856701</v>
      </c>
      <c r="IH70" s="11">
        <f t="shared" si="86"/>
        <v>7.9113984212809072</v>
      </c>
      <c r="II70" s="11">
        <f t="shared" si="87"/>
        <v>7.8694985784442784</v>
      </c>
      <c r="IJ70" s="11">
        <f t="shared" si="87"/>
        <v>7.8278159713487092</v>
      </c>
      <c r="IK70" s="11">
        <f t="shared" si="87"/>
        <v>7.7863495625332062</v>
      </c>
      <c r="IL70" s="11">
        <f t="shared" si="87"/>
        <v>7.7450983182576429</v>
      </c>
      <c r="IM70" s="11">
        <f t="shared" si="87"/>
        <v>7.7040612086791045</v>
      </c>
      <c r="IN70" s="11">
        <f t="shared" si="87"/>
        <v>7.6632372076138484</v>
      </c>
      <c r="IO70" s="11">
        <f t="shared" si="87"/>
        <v>7.6226252928930522</v>
      </c>
      <c r="IP70" s="11">
        <f t="shared" si="87"/>
        <v>7.5822244460711667</v>
      </c>
      <c r="IQ70" s="11">
        <f t="shared" si="87"/>
        <v>7.5420336520451734</v>
      </c>
      <c r="IR70" s="11">
        <f t="shared" si="87"/>
        <v>7.5020518996502306</v>
      </c>
      <c r="IS70" s="11">
        <f t="shared" si="87"/>
        <v>7.4622781815473695</v>
      </c>
      <c r="IT70" s="11">
        <f t="shared" si="87"/>
        <v>7.4227114940409571</v>
      </c>
      <c r="IU70" s="11">
        <f t="shared" si="87"/>
        <v>7.3833508372511156</v>
      </c>
      <c r="IV70" s="11">
        <f t="shared" si="87"/>
        <v>7.3441952148526148</v>
      </c>
      <c r="IW70" s="11">
        <f t="shared" si="87"/>
        <v>7.3052436343385612</v>
      </c>
      <c r="IX70" s="11">
        <f t="shared" si="87"/>
        <v>7.2664951070870174</v>
      </c>
      <c r="IY70" s="11">
        <f t="shared" si="88"/>
        <v>7.2279486481370583</v>
      </c>
      <c r="IZ70" s="11">
        <f t="shared" si="88"/>
        <v>7.1896032761525817</v>
      </c>
      <c r="JA70" s="11">
        <f t="shared" si="88"/>
        <v>7.1514580137452866</v>
      </c>
      <c r="JB70" s="11">
        <f t="shared" si="88"/>
        <v>7.113511887089544</v>
      </c>
      <c r="JC70" s="11">
        <f t="shared" si="88"/>
        <v>7.0757639261667533</v>
      </c>
      <c r="JD70" s="11">
        <f t="shared" si="88"/>
        <v>7.0382131644395551</v>
      </c>
      <c r="JE70" s="11">
        <f t="shared" si="88"/>
        <v>7.0008586390628142</v>
      </c>
      <c r="JF70" s="11">
        <f t="shared" si="88"/>
        <v>6.9636993908791007</v>
      </c>
      <c r="JG70" s="11">
        <f t="shared" si="88"/>
        <v>6.9267344643420357</v>
      </c>
      <c r="JH70" s="11">
        <f t="shared" si="88"/>
        <v>6.8899629078562823</v>
      </c>
      <c r="JI70" s="11">
        <f t="shared" si="88"/>
        <v>6.8533837732600418</v>
      </c>
      <c r="JJ70" s="11">
        <f t="shared" si="88"/>
        <v>6.8169961162928008</v>
      </c>
      <c r="JK70" s="11">
        <f t="shared" si="88"/>
        <v>6.7807989963073805</v>
      </c>
      <c r="JL70" s="11">
        <f t="shared" si="88"/>
        <v>6.7447914763432451</v>
      </c>
      <c r="JM70" s="11">
        <f t="shared" si="88"/>
        <v>6.7089726229750273</v>
      </c>
      <c r="JN70" s="11">
        <f t="shared" si="88"/>
        <v>6.6733415064649835</v>
      </c>
      <c r="JO70" s="11">
        <f t="shared" si="89"/>
        <v>6.6378972007202997</v>
      </c>
      <c r="JP70" s="11">
        <f t="shared" si="89"/>
        <v>6.6026387833241271</v>
      </c>
      <c r="JQ70" s="11">
        <f t="shared" si="89"/>
        <v>6.567565335457104</v>
      </c>
      <c r="JR70" s="11">
        <f t="shared" si="89"/>
        <v>6.5326759421401022</v>
      </c>
      <c r="JS70" s="11">
        <f t="shared" si="89"/>
        <v>6.4979696916596517</v>
      </c>
      <c r="JT70" s="11">
        <f t="shared" si="89"/>
        <v>6.4634456762218067</v>
      </c>
      <c r="JU70" s="11">
        <f t="shared" si="89"/>
        <v>6.429102991576042</v>
      </c>
      <c r="JV70" s="11">
        <f t="shared" si="89"/>
        <v>6.3949407371514493</v>
      </c>
      <c r="JW70" s="11">
        <f t="shared" si="89"/>
        <v>6.3609580159433348</v>
      </c>
      <c r="JX70" s="11">
        <f t="shared" si="89"/>
        <v>6.3271539344481829</v>
      </c>
      <c r="JY70" s="11">
        <f t="shared" si="89"/>
        <v>6.2935276028371083</v>
      </c>
      <c r="JZ70" s="11">
        <f t="shared" si="89"/>
        <v>6.260078135073039</v>
      </c>
      <c r="KA70" s="11">
        <f t="shared" si="89"/>
        <v>6.2268046484338635</v>
      </c>
      <c r="KB70" s="11">
        <f t="shared" si="89"/>
        <v>6.1937062638636258</v>
      </c>
      <c r="KC70" s="11">
        <f t="shared" si="89"/>
        <v>6.1607821060226442</v>
      </c>
      <c r="KD70" s="11">
        <f t="shared" si="89"/>
        <v>6.128031303141805</v>
      </c>
      <c r="KE70" s="11">
        <f t="shared" si="90"/>
        <v>6.095452987206321</v>
      </c>
      <c r="KF70" s="11">
        <f t="shared" si="90"/>
        <v>6.0630462936816283</v>
      </c>
    </row>
    <row r="71" spans="1:292" s="24" customFormat="1" x14ac:dyDescent="0.2">
      <c r="A71" s="24" t="s">
        <v>40</v>
      </c>
      <c r="B71" s="49">
        <f>(B67*10^6)*(B68*10^3)*(B69/10^12)*B70</f>
        <v>6566.7175901106575</v>
      </c>
      <c r="C71" s="49">
        <f t="shared" ref="C71:BN71" si="91">(C67*10^6)*(C68*10^3)*(C69/10^12)*C70</f>
        <v>6655.458370411654</v>
      </c>
      <c r="D71" s="49">
        <f t="shared" si="91"/>
        <v>6743.3374346382789</v>
      </c>
      <c r="E71" s="49">
        <f t="shared" si="91"/>
        <v>6830.1422734778998</v>
      </c>
      <c r="F71" s="49">
        <f t="shared" si="91"/>
        <v>6915.6595697605617</v>
      </c>
      <c r="G71" s="49">
        <f t="shared" si="91"/>
        <v>6999.6755417026616</v>
      </c>
      <c r="H71" s="49">
        <f t="shared" si="91"/>
        <v>7081.976851469155</v>
      </c>
      <c r="I71" s="49">
        <f t="shared" si="91"/>
        <v>7162.3515449858714</v>
      </c>
      <c r="J71" s="49">
        <f t="shared" si="91"/>
        <v>7240.5900060818376</v>
      </c>
      <c r="K71" s="49">
        <f t="shared" si="91"/>
        <v>7316.4859234689247</v>
      </c>
      <c r="L71" s="49">
        <f t="shared" si="91"/>
        <v>7389.8372625377824</v>
      </c>
      <c r="M71" s="49">
        <f t="shared" si="91"/>
        <v>7460.4472367885319</v>
      </c>
      <c r="N71" s="49">
        <f t="shared" si="91"/>
        <v>7537.6268324581288</v>
      </c>
      <c r="O71" s="49">
        <f t="shared" si="91"/>
        <v>7621.5682483403807</v>
      </c>
      <c r="P71" s="49">
        <f t="shared" si="91"/>
        <v>7712.4855951348818</v>
      </c>
      <c r="Q71" s="49">
        <f t="shared" si="91"/>
        <v>7810.6165815315553</v>
      </c>
      <c r="R71" s="49">
        <f t="shared" si="91"/>
        <v>7904.6317442802065</v>
      </c>
      <c r="S71" s="49">
        <f t="shared" si="91"/>
        <v>7994.2137285080134</v>
      </c>
      <c r="T71" s="49">
        <f t="shared" si="91"/>
        <v>8079.056126419503</v>
      </c>
      <c r="U71" s="49">
        <f t="shared" si="91"/>
        <v>8158.8653473529794</v>
      </c>
      <c r="V71" s="49">
        <f t="shared" si="91"/>
        <v>8233.3624470854902</v>
      </c>
      <c r="W71" s="49">
        <f t="shared" si="91"/>
        <v>8339.4653448077606</v>
      </c>
      <c r="X71" s="49">
        <f t="shared" si="91"/>
        <v>8446.6606707022802</v>
      </c>
      <c r="Y71" s="49">
        <f t="shared" si="91"/>
        <v>8554.8467630283649</v>
      </c>
      <c r="Z71" s="49">
        <f t="shared" si="91"/>
        <v>8663.9160320360024</v>
      </c>
      <c r="AA71" s="49">
        <f t="shared" si="91"/>
        <v>8773.7539054533318</v>
      </c>
      <c r="AB71" s="49">
        <f t="shared" si="91"/>
        <v>8884.2387142053631</v>
      </c>
      <c r="AC71" s="49">
        <f t="shared" si="91"/>
        <v>8995.2415791401017</v>
      </c>
      <c r="AD71" s="49">
        <f t="shared" si="91"/>
        <v>9106.6263327913184</v>
      </c>
      <c r="AE71" s="49">
        <f t="shared" si="91"/>
        <v>9218.249452794922</v>
      </c>
      <c r="AF71" s="49">
        <f t="shared" si="91"/>
        <v>9329.9600167921271</v>
      </c>
      <c r="AG71" s="49">
        <f t="shared" si="91"/>
        <v>9408.4002688126293</v>
      </c>
      <c r="AH71" s="49">
        <f t="shared" si="91"/>
        <v>9488.8920479548142</v>
      </c>
      <c r="AI71" s="49">
        <f t="shared" si="91"/>
        <v>9571.4444941220027</v>
      </c>
      <c r="AJ71" s="49">
        <f t="shared" si="91"/>
        <v>9656.068761028615</v>
      </c>
      <c r="AK71" s="49">
        <f t="shared" si="91"/>
        <v>9742.7800486700362</v>
      </c>
      <c r="AL71" s="49">
        <f t="shared" si="91"/>
        <v>9831.5977952565245</v>
      </c>
      <c r="AM71" s="49">
        <f t="shared" si="91"/>
        <v>9922.545893074066</v>
      </c>
      <c r="AN71" s="49">
        <f t="shared" si="91"/>
        <v>10015.652948615943</v>
      </c>
      <c r="AO71" s="49">
        <f t="shared" si="91"/>
        <v>10110.952558413021</v>
      </c>
      <c r="AP71" s="49">
        <f t="shared" si="91"/>
        <v>10208.483616089385</v>
      </c>
      <c r="AQ71" s="49">
        <f t="shared" si="91"/>
        <v>10329.82555333958</v>
      </c>
      <c r="AR71" s="49">
        <f t="shared" si="91"/>
        <v>10451.69566535213</v>
      </c>
      <c r="AS71" s="49">
        <f t="shared" si="91"/>
        <v>10574.034047577719</v>
      </c>
      <c r="AT71" s="49">
        <f t="shared" si="91"/>
        <v>10696.779052609099</v>
      </c>
      <c r="AU71" s="49">
        <f t="shared" si="91"/>
        <v>10819.866551334868</v>
      </c>
      <c r="AV71" s="49">
        <f t="shared" si="91"/>
        <v>10943.22994452421</v>
      </c>
      <c r="AW71" s="49">
        <f t="shared" si="91"/>
        <v>11066.800185327274</v>
      </c>
      <c r="AX71" s="49">
        <f t="shared" si="91"/>
        <v>11190.505804056604</v>
      </c>
      <c r="AY71" s="49">
        <f t="shared" si="91"/>
        <v>11314.272929474317</v>
      </c>
      <c r="AZ71" s="49">
        <f t="shared" si="91"/>
        <v>11438.025310818339</v>
      </c>
      <c r="BA71" s="49">
        <f t="shared" si="91"/>
        <v>11523.396518109774</v>
      </c>
      <c r="BB71" s="49">
        <f t="shared" si="91"/>
        <v>11611.350678991981</v>
      </c>
      <c r="BC71" s="49">
        <f t="shared" si="91"/>
        <v>11701.806492611937</v>
      </c>
      <c r="BD71" s="49">
        <f t="shared" si="91"/>
        <v>11794.679989467539</v>
      </c>
      <c r="BE71" s="49">
        <f t="shared" si="91"/>
        <v>11889.886332711669</v>
      </c>
      <c r="BF71" s="49">
        <f t="shared" si="91"/>
        <v>11987.339655556973</v>
      </c>
      <c r="BG71" s="49">
        <f t="shared" si="91"/>
        <v>12086.952898641966</v>
      </c>
      <c r="BH71" s="49">
        <f t="shared" si="91"/>
        <v>12188.637679497178</v>
      </c>
      <c r="BI71" s="49">
        <f t="shared" si="91"/>
        <v>12292.304179056495</v>
      </c>
      <c r="BJ71" s="49">
        <f t="shared" si="91"/>
        <v>12397.861045942742</v>
      </c>
      <c r="BK71" s="49">
        <f t="shared" si="91"/>
        <v>12538.312957294695</v>
      </c>
      <c r="BL71" s="49">
        <f t="shared" si="91"/>
        <v>12681.851383159938</v>
      </c>
      <c r="BM71" s="49">
        <f t="shared" si="91"/>
        <v>12828.536204698388</v>
      </c>
      <c r="BN71" s="49">
        <f t="shared" si="91"/>
        <v>12978.430142716496</v>
      </c>
      <c r="BO71" s="49">
        <f t="shared" ref="BO71:DZ71" si="92">(BO67*10^6)*(BO68*10^3)*(BO69/10^12)*BO70</f>
        <v>13131.598151978915</v>
      </c>
      <c r="BP71" s="49">
        <f t="shared" si="92"/>
        <v>13288.107514953695</v>
      </c>
      <c r="BQ71" s="49">
        <f t="shared" si="92"/>
        <v>13448.027928310341</v>
      </c>
      <c r="BR71" s="49">
        <f t="shared" si="92"/>
        <v>13611.431622148275</v>
      </c>
      <c r="BS71" s="49">
        <f t="shared" si="92"/>
        <v>13778.393463977231</v>
      </c>
      <c r="BT71" s="49">
        <f t="shared" si="92"/>
        <v>13948.991069761338</v>
      </c>
      <c r="BU71" s="49">
        <f t="shared" si="92"/>
        <v>14148.059456714567</v>
      </c>
      <c r="BV71" s="49">
        <f t="shared" si="92"/>
        <v>14348.024551611641</v>
      </c>
      <c r="BW71" s="49">
        <f t="shared" si="92"/>
        <v>14548.714697040577</v>
      </c>
      <c r="BX71" s="49">
        <f t="shared" si="92"/>
        <v>14749.950191912412</v>
      </c>
      <c r="BY71" s="49">
        <f t="shared" si="92"/>
        <v>14951.542966031304</v>
      </c>
      <c r="BZ71" s="49">
        <f t="shared" si="92"/>
        <v>15153.296623051432</v>
      </c>
      <c r="CA71" s="49">
        <f t="shared" si="92"/>
        <v>15355.006465291661</v>
      </c>
      <c r="CB71" s="49">
        <f t="shared" si="92"/>
        <v>15556.4595807736</v>
      </c>
      <c r="CC71" s="49">
        <f t="shared" si="92"/>
        <v>15757.434936924605</v>
      </c>
      <c r="CD71" s="49">
        <f t="shared" si="92"/>
        <v>15957.703484402437</v>
      </c>
      <c r="CE71" s="49">
        <f t="shared" si="92"/>
        <v>16108.396704337798</v>
      </c>
      <c r="CF71" s="49">
        <f t="shared" si="92"/>
        <v>16246.993497211297</v>
      </c>
      <c r="CG71" s="49">
        <f t="shared" si="92"/>
        <v>16373.139774198631</v>
      </c>
      <c r="CH71" s="49">
        <f t="shared" si="92"/>
        <v>16486.509770822377</v>
      </c>
      <c r="CI71" s="49">
        <f t="shared" si="92"/>
        <v>16586.808373702632</v>
      </c>
      <c r="CJ71" s="49">
        <f t="shared" si="92"/>
        <v>16673.772380134491</v>
      </c>
      <c r="CK71" s="49">
        <f t="shared" si="92"/>
        <v>16747.171583116244</v>
      </c>
      <c r="CL71" s="49">
        <f t="shared" si="92"/>
        <v>16806.809792488384</v>
      </c>
      <c r="CM71" s="49">
        <f t="shared" si="92"/>
        <v>16852.525692436473</v>
      </c>
      <c r="CN71" s="49">
        <f t="shared" si="92"/>
        <v>16884.193551854729</v>
      </c>
      <c r="CO71" s="49">
        <f t="shared" si="92"/>
        <v>16917.757625131635</v>
      </c>
      <c r="CP71" s="49">
        <f t="shared" si="92"/>
        <v>16950.866005350228</v>
      </c>
      <c r="CQ71" s="49">
        <f t="shared" si="92"/>
        <v>16983.513963844416</v>
      </c>
      <c r="CR71" s="49">
        <f t="shared" si="92"/>
        <v>17015.69698257287</v>
      </c>
      <c r="CS71" s="49">
        <f t="shared" si="92"/>
        <v>17047.410709978838</v>
      </c>
      <c r="CT71" s="49">
        <f t="shared" si="92"/>
        <v>17078.65095062412</v>
      </c>
      <c r="CU71" s="49">
        <f t="shared" si="92"/>
        <v>17109.413654672288</v>
      </c>
      <c r="CV71" s="49">
        <f t="shared" si="92"/>
        <v>17139.694912363593</v>
      </c>
      <c r="CW71" s="49">
        <f t="shared" si="92"/>
        <v>17169.490944994457</v>
      </c>
      <c r="CX71" s="49">
        <f t="shared" si="92"/>
        <v>17198.798103119014</v>
      </c>
      <c r="CY71" s="49">
        <f t="shared" si="92"/>
        <v>17227.612856263859</v>
      </c>
      <c r="CZ71" s="49">
        <f t="shared" si="92"/>
        <v>17255.931792927811</v>
      </c>
      <c r="DA71" s="49">
        <f t="shared" si="92"/>
        <v>17283.751612826702</v>
      </c>
      <c r="DB71" s="49">
        <f t="shared" si="92"/>
        <v>17311.069126547573</v>
      </c>
      <c r="DC71" s="49">
        <f t="shared" si="92"/>
        <v>17337.88124990058</v>
      </c>
      <c r="DD71" s="49">
        <f t="shared" si="92"/>
        <v>17364.18500160984</v>
      </c>
      <c r="DE71" s="49">
        <f t="shared" si="92"/>
        <v>17389.977499854471</v>
      </c>
      <c r="DF71" s="49">
        <f t="shared" si="92"/>
        <v>17415.25596222571</v>
      </c>
      <c r="DG71" s="49">
        <f t="shared" si="92"/>
        <v>17440.017701396388</v>
      </c>
      <c r="DH71" s="49">
        <f t="shared" si="92"/>
        <v>17464.260125543606</v>
      </c>
      <c r="DI71" s="49">
        <f t="shared" si="92"/>
        <v>17487.98073660212</v>
      </c>
      <c r="DJ71" s="49">
        <f t="shared" si="92"/>
        <v>17511.177125186703</v>
      </c>
      <c r="DK71" s="49">
        <f t="shared" si="92"/>
        <v>17533.846972533203</v>
      </c>
      <c r="DL71" s="49">
        <f t="shared" si="92"/>
        <v>17555.988046892639</v>
      </c>
      <c r="DM71" s="49">
        <f t="shared" si="92"/>
        <v>17577.598205309478</v>
      </c>
      <c r="DN71" s="49">
        <f t="shared" si="92"/>
        <v>17598.675391209512</v>
      </c>
      <c r="DO71" s="49">
        <f t="shared" si="92"/>
        <v>17619.217634393772</v>
      </c>
      <c r="DP71" s="49">
        <f t="shared" si="92"/>
        <v>17639.223048702723</v>
      </c>
      <c r="DQ71" s="49">
        <f t="shared" si="92"/>
        <v>17658.689831835571</v>
      </c>
      <c r="DR71" s="49">
        <f t="shared" si="92"/>
        <v>17677.616265049448</v>
      </c>
      <c r="DS71" s="49">
        <f t="shared" si="92"/>
        <v>17696.000711164455</v>
      </c>
      <c r="DT71" s="49">
        <f t="shared" si="92"/>
        <v>17713.841615867728</v>
      </c>
      <c r="DU71" s="49">
        <f t="shared" si="92"/>
        <v>17731.137507039963</v>
      </c>
      <c r="DV71" s="49">
        <f t="shared" si="92"/>
        <v>17747.886992692493</v>
      </c>
      <c r="DW71" s="49">
        <f t="shared" si="92"/>
        <v>17764.088762375141</v>
      </c>
      <c r="DX71" s="49">
        <f t="shared" si="92"/>
        <v>17779.741584824802</v>
      </c>
      <c r="DY71" s="49">
        <f t="shared" si="92"/>
        <v>17794.844306480656</v>
      </c>
      <c r="DZ71" s="49">
        <f t="shared" si="92"/>
        <v>17809.395853040387</v>
      </c>
      <c r="EA71" s="49">
        <f t="shared" ref="EA71:GL71" si="93">(EA67*10^6)*(EA68*10^3)*(EA69/10^12)*EA70</f>
        <v>17823.395229074296</v>
      </c>
      <c r="EB71" s="49">
        <f t="shared" si="93"/>
        <v>17836.841519248785</v>
      </c>
      <c r="EC71" s="49">
        <f t="shared" si="93"/>
        <v>17849.733884906382</v>
      </c>
      <c r="ED71" s="49">
        <f t="shared" si="93"/>
        <v>17862.071562365632</v>
      </c>
      <c r="EE71" s="49">
        <f t="shared" si="93"/>
        <v>17873.85386596265</v>
      </c>
      <c r="EF71" s="49">
        <f t="shared" si="93"/>
        <v>17885.080185477447</v>
      </c>
      <c r="EG71" s="49">
        <f t="shared" si="93"/>
        <v>17895.74998535039</v>
      </c>
      <c r="EH71" s="49">
        <f t="shared" si="93"/>
        <v>17905.862806606638</v>
      </c>
      <c r="EI71" s="49">
        <f t="shared" si="93"/>
        <v>17915.418262136383</v>
      </c>
      <c r="EJ71" s="49">
        <f t="shared" si="93"/>
        <v>17924.41604396647</v>
      </c>
      <c r="EK71" s="49">
        <f t="shared" si="93"/>
        <v>17932.855917133085</v>
      </c>
      <c r="EL71" s="49">
        <f t="shared" si="93"/>
        <v>17940.737718447956</v>
      </c>
      <c r="EM71" s="49">
        <f t="shared" si="93"/>
        <v>17948.06135604022</v>
      </c>
      <c r="EN71" s="49">
        <f t="shared" si="93"/>
        <v>17954.826812772029</v>
      </c>
      <c r="EO71" s="49">
        <f t="shared" si="93"/>
        <v>17961.034144586738</v>
      </c>
      <c r="EP71" s="49">
        <f t="shared" si="93"/>
        <v>17966.683478954958</v>
      </c>
      <c r="EQ71" s="49">
        <f t="shared" si="93"/>
        <v>17971.775013998282</v>
      </c>
      <c r="ER71" s="49">
        <f t="shared" si="93"/>
        <v>17976.309016369407</v>
      </c>
      <c r="ES71" s="49">
        <f t="shared" si="93"/>
        <v>17980.28582377877</v>
      </c>
      <c r="ET71" s="49">
        <f t="shared" si="93"/>
        <v>17983.70584231368</v>
      </c>
      <c r="EU71" s="49">
        <f t="shared" si="93"/>
        <v>17986.569545035396</v>
      </c>
      <c r="EV71" s="49">
        <f t="shared" si="93"/>
        <v>17988.877477184746</v>
      </c>
      <c r="EW71" s="49">
        <f t="shared" si="93"/>
        <v>17990.630248233829</v>
      </c>
      <c r="EX71" s="49">
        <f t="shared" si="93"/>
        <v>17991.828534819637</v>
      </c>
      <c r="EY71" s="49">
        <f t="shared" si="93"/>
        <v>17992.473080195618</v>
      </c>
      <c r="EZ71" s="49">
        <f t="shared" si="93"/>
        <v>17992.564692521089</v>
      </c>
      <c r="FA71" s="49">
        <f t="shared" si="93"/>
        <v>17992.104244393515</v>
      </c>
      <c r="FB71" s="49">
        <f t="shared" si="93"/>
        <v>17991.092674008316</v>
      </c>
      <c r="FC71" s="49">
        <f t="shared" si="93"/>
        <v>17989.530982112086</v>
      </c>
      <c r="FD71" s="49">
        <f t="shared" si="93"/>
        <v>17987.420233734196</v>
      </c>
      <c r="FE71" s="49">
        <f t="shared" si="93"/>
        <v>17984.761555555269</v>
      </c>
      <c r="FF71" s="49">
        <f t="shared" si="93"/>
        <v>17981.556136249859</v>
      </c>
      <c r="FG71" s="49">
        <f t="shared" si="93"/>
        <v>17977.805225790318</v>
      </c>
      <c r="FH71" s="49">
        <f t="shared" si="93"/>
        <v>17973.510137516128</v>
      </c>
      <c r="FI71" s="49">
        <f t="shared" si="93"/>
        <v>17968.672240236094</v>
      </c>
      <c r="FJ71" s="49">
        <f t="shared" si="93"/>
        <v>17963.292962546882</v>
      </c>
      <c r="FK71" s="49">
        <f t="shared" si="93"/>
        <v>17957.373790599922</v>
      </c>
      <c r="FL71" s="49">
        <f t="shared" si="93"/>
        <v>17950.916269796857</v>
      </c>
      <c r="FM71" s="49">
        <f t="shared" si="93"/>
        <v>17943.922001530827</v>
      </c>
      <c r="FN71" s="49">
        <f t="shared" si="93"/>
        <v>17936.392643464384</v>
      </c>
      <c r="FO71" s="49">
        <f t="shared" si="93"/>
        <v>17928.32990883982</v>
      </c>
      <c r="FP71" s="49">
        <f t="shared" si="93"/>
        <v>17919.735564675888</v>
      </c>
      <c r="FQ71" s="49">
        <f t="shared" si="93"/>
        <v>17910.611431598962</v>
      </c>
      <c r="FR71" s="49">
        <f t="shared" si="93"/>
        <v>17900.959381693345</v>
      </c>
      <c r="FS71" s="49">
        <f t="shared" si="93"/>
        <v>17890.78134065646</v>
      </c>
      <c r="FT71" s="49">
        <f t="shared" si="93"/>
        <v>17880.079283815179</v>
      </c>
      <c r="FU71" s="49">
        <f t="shared" si="93"/>
        <v>17868.855237661232</v>
      </c>
      <c r="FV71" s="49">
        <f t="shared" si="93"/>
        <v>17857.111298627573</v>
      </c>
      <c r="FW71" s="49">
        <f t="shared" si="93"/>
        <v>17844.849583357671</v>
      </c>
      <c r="FX71" s="49">
        <f t="shared" si="93"/>
        <v>17832.07230699623</v>
      </c>
      <c r="FY71" s="49">
        <f t="shared" si="93"/>
        <v>17818.781670659999</v>
      </c>
      <c r="FZ71" s="49">
        <f t="shared" si="93"/>
        <v>17804.979924718915</v>
      </c>
      <c r="GA71" s="49">
        <f t="shared" si="93"/>
        <v>17790.669384821405</v>
      </c>
      <c r="GB71" s="49">
        <f t="shared" si="93"/>
        <v>17775.852410412517</v>
      </c>
      <c r="GC71" s="49">
        <f t="shared" si="93"/>
        <v>17760.531409060201</v>
      </c>
      <c r="GD71" s="49">
        <f t="shared" si="93"/>
        <v>17744.708830344298</v>
      </c>
      <c r="GE71" s="49">
        <f t="shared" si="93"/>
        <v>17728.387167511246</v>
      </c>
      <c r="GF71" s="49">
        <f t="shared" si="93"/>
        <v>17711.56895435433</v>
      </c>
      <c r="GG71" s="49">
        <f t="shared" si="93"/>
        <v>17694.256767266255</v>
      </c>
      <c r="GH71" s="49">
        <f t="shared" si="93"/>
        <v>17676.453222571628</v>
      </c>
      <c r="GI71" s="49">
        <f t="shared" si="93"/>
        <v>17658.160978460823</v>
      </c>
      <c r="GJ71" s="49">
        <f t="shared" si="93"/>
        <v>17639.382730484096</v>
      </c>
      <c r="GK71" s="49">
        <f t="shared" si="93"/>
        <v>17620.121211832738</v>
      </c>
      <c r="GL71" s="49">
        <f t="shared" si="93"/>
        <v>17600.098715059979</v>
      </c>
      <c r="GM71" s="49">
        <f t="shared" ref="GM71:IX71" si="94">(GM67*10^6)*(GM68*10^3)*(GM69/10^12)*GM70</f>
        <v>17579.31889458952</v>
      </c>
      <c r="GN71" s="49">
        <f t="shared" si="94"/>
        <v>17557.785477699064</v>
      </c>
      <c r="GO71" s="49">
        <f t="shared" si="94"/>
        <v>17535.502265944564</v>
      </c>
      <c r="GP71" s="49">
        <f t="shared" si="94"/>
        <v>17512.473135823926</v>
      </c>
      <c r="GQ71" s="49">
        <f t="shared" si="94"/>
        <v>17488.702041765133</v>
      </c>
      <c r="GR71" s="49">
        <f t="shared" si="94"/>
        <v>17464.193011722295</v>
      </c>
      <c r="GS71" s="49">
        <f t="shared" si="94"/>
        <v>17438.950154253944</v>
      </c>
      <c r="GT71" s="49">
        <f t="shared" si="94"/>
        <v>17412.97765407863</v>
      </c>
      <c r="GU71" s="49">
        <f t="shared" si="94"/>
        <v>17386.279773922837</v>
      </c>
      <c r="GV71" s="49">
        <f t="shared" si="94"/>
        <v>17358.860854327115</v>
      </c>
      <c r="GW71" s="49">
        <f t="shared" si="94"/>
        <v>17330.725309996917</v>
      </c>
      <c r="GX71" s="49">
        <f t="shared" si="94"/>
        <v>17301.877632173175</v>
      </c>
      <c r="GY71" s="49">
        <f t="shared" si="94"/>
        <v>17272.322389837143</v>
      </c>
      <c r="GZ71" s="49">
        <f t="shared" si="94"/>
        <v>17242.064228554209</v>
      </c>
      <c r="HA71" s="49">
        <f t="shared" si="94"/>
        <v>17211.107865954196</v>
      </c>
      <c r="HB71" s="49">
        <f t="shared" si="94"/>
        <v>17179.458094524889</v>
      </c>
      <c r="HC71" s="49">
        <f t="shared" si="94"/>
        <v>17147.11978032289</v>
      </c>
      <c r="HD71" s="49">
        <f t="shared" si="94"/>
        <v>17114.097865933134</v>
      </c>
      <c r="HE71" s="49">
        <f t="shared" si="94"/>
        <v>17080.397391877086</v>
      </c>
      <c r="HF71" s="49">
        <f t="shared" si="94"/>
        <v>17046.02340842153</v>
      </c>
      <c r="HG71" s="49">
        <f t="shared" si="94"/>
        <v>17010.981064206451</v>
      </c>
      <c r="HH71" s="49">
        <f t="shared" si="94"/>
        <v>16975.275578810117</v>
      </c>
      <c r="HI71" s="49">
        <f t="shared" si="94"/>
        <v>16938.912237415199</v>
      </c>
      <c r="HJ71" s="49">
        <f t="shared" si="94"/>
        <v>16901.896392922044</v>
      </c>
      <c r="HK71" s="49">
        <f t="shared" si="94"/>
        <v>16864.233462247903</v>
      </c>
      <c r="HL71" s="49">
        <f t="shared" si="94"/>
        <v>16825.928924882221</v>
      </c>
      <c r="HM71" s="49">
        <f t="shared" si="94"/>
        <v>16786.988323764974</v>
      </c>
      <c r="HN71" s="49">
        <f t="shared" si="94"/>
        <v>16747.417263190335</v>
      </c>
      <c r="HO71" s="49">
        <f t="shared" si="94"/>
        <v>16707.221408741752</v>
      </c>
      <c r="HP71" s="49">
        <f t="shared" si="94"/>
        <v>16666.406483927265</v>
      </c>
      <c r="HQ71" s="49">
        <f t="shared" si="94"/>
        <v>16624.978275107314</v>
      </c>
      <c r="HR71" s="49">
        <f t="shared" si="94"/>
        <v>16582.942622886709</v>
      </c>
      <c r="HS71" s="49">
        <f t="shared" si="94"/>
        <v>16540.305415051946</v>
      </c>
      <c r="HT71" s="49">
        <f t="shared" si="94"/>
        <v>16497.072596980885</v>
      </c>
      <c r="HU71" s="49">
        <f t="shared" si="94"/>
        <v>16453.250166356262</v>
      </c>
      <c r="HV71" s="49">
        <f t="shared" si="94"/>
        <v>16408.844172901914</v>
      </c>
      <c r="HW71" s="49">
        <f t="shared" si="94"/>
        <v>16363.860717257761</v>
      </c>
      <c r="HX71" s="49">
        <f t="shared" si="94"/>
        <v>16318.305945757334</v>
      </c>
      <c r="HY71" s="49">
        <f t="shared" si="94"/>
        <v>16272.186053079042</v>
      </c>
      <c r="HZ71" s="49">
        <f t="shared" si="94"/>
        <v>16225.507279981144</v>
      </c>
      <c r="IA71" s="49">
        <f t="shared" si="94"/>
        <v>16178.275911505896</v>
      </c>
      <c r="IB71" s="49">
        <f t="shared" si="94"/>
        <v>16130.498275569382</v>
      </c>
      <c r="IC71" s="49">
        <f t="shared" si="94"/>
        <v>16082.18073974746</v>
      </c>
      <c r="ID71" s="49">
        <f t="shared" si="94"/>
        <v>16033.329712281449</v>
      </c>
      <c r="IE71" s="49">
        <f t="shared" si="94"/>
        <v>15983.951640638743</v>
      </c>
      <c r="IF71" s="49">
        <f t="shared" si="94"/>
        <v>15934.053008647001</v>
      </c>
      <c r="IG71" s="49">
        <f t="shared" si="94"/>
        <v>15883.640335528651</v>
      </c>
      <c r="IH71" s="49">
        <f t="shared" si="94"/>
        <v>15832.720171667457</v>
      </c>
      <c r="II71" s="49">
        <f t="shared" si="94"/>
        <v>15781.299102900139</v>
      </c>
      <c r="IJ71" s="49">
        <f t="shared" si="94"/>
        <v>15729.383747502277</v>
      </c>
      <c r="IK71" s="49">
        <f t="shared" si="94"/>
        <v>15676.980754072978</v>
      </c>
      <c r="IL71" s="49">
        <f t="shared" si="94"/>
        <v>15624.09679985611</v>
      </c>
      <c r="IM71" s="49">
        <f t="shared" si="94"/>
        <v>15570.738590797748</v>
      </c>
      <c r="IN71" s="49">
        <f t="shared" si="94"/>
        <v>15516.912858372729</v>
      </c>
      <c r="IO71" s="49">
        <f t="shared" si="94"/>
        <v>15462.626361064615</v>
      </c>
      <c r="IP71" s="49">
        <f t="shared" si="94"/>
        <v>15407.885880780623</v>
      </c>
      <c r="IQ71" s="49">
        <f t="shared" si="94"/>
        <v>15352.698218547463</v>
      </c>
      <c r="IR71" s="49">
        <f t="shared" si="94"/>
        <v>15297.070197899815</v>
      </c>
      <c r="IS71" s="49">
        <f t="shared" si="94"/>
        <v>15241.00866269116</v>
      </c>
      <c r="IT71" s="49">
        <f t="shared" si="94"/>
        <v>15184.520474397232</v>
      </c>
      <c r="IU71" s="49">
        <f t="shared" si="94"/>
        <v>15127.612512240352</v>
      </c>
      <c r="IV71" s="49">
        <f t="shared" si="94"/>
        <v>15070.291669823067</v>
      </c>
      <c r="IW71" s="49">
        <f t="shared" si="94"/>
        <v>15012.56485596243</v>
      </c>
      <c r="IX71" s="49">
        <f t="shared" si="94"/>
        <v>14954.438993977339</v>
      </c>
      <c r="IY71" s="49">
        <f t="shared" ref="IY71:KF71" si="95">(IY67*10^6)*(IY68*10^3)*(IY69/10^12)*IY70</f>
        <v>14895.921018667521</v>
      </c>
      <c r="IZ71" s="49">
        <f t="shared" si="95"/>
        <v>14837.017874788653</v>
      </c>
      <c r="JA71" s="49">
        <f t="shared" si="95"/>
        <v>14777.736518411473</v>
      </c>
      <c r="JB71" s="49">
        <f t="shared" si="95"/>
        <v>14718.083912629585</v>
      </c>
      <c r="JC71" s="49">
        <f t="shared" si="95"/>
        <v>14658.067028309044</v>
      </c>
      <c r="JD71" s="49">
        <f t="shared" si="95"/>
        <v>14597.692840276686</v>
      </c>
      <c r="JE71" s="49">
        <f t="shared" si="95"/>
        <v>14536.968327823182</v>
      </c>
      <c r="JF71" s="49">
        <f t="shared" si="95"/>
        <v>14475.900473489273</v>
      </c>
      <c r="JG71" s="49">
        <f t="shared" si="95"/>
        <v>14414.496261281251</v>
      </c>
      <c r="JH71" s="49">
        <f t="shared" si="95"/>
        <v>14352.762678258527</v>
      </c>
      <c r="JI71" s="49">
        <f t="shared" si="95"/>
        <v>14290.706709212605</v>
      </c>
      <c r="JJ71" s="49">
        <f t="shared" si="95"/>
        <v>14228.335339309553</v>
      </c>
      <c r="JK71" s="49">
        <f t="shared" si="95"/>
        <v>14165.655550640187</v>
      </c>
      <c r="JL71" s="49">
        <f t="shared" si="95"/>
        <v>14102.674321699051</v>
      </c>
      <c r="JM71" s="49">
        <f t="shared" si="95"/>
        <v>14039.398625053198</v>
      </c>
      <c r="JN71" s="49">
        <f t="shared" si="95"/>
        <v>13975.835427485717</v>
      </c>
      <c r="JO71" s="49">
        <f t="shared" si="95"/>
        <v>13911.991688570313</v>
      </c>
      <c r="JP71" s="49">
        <f t="shared" si="95"/>
        <v>13847.874359856067</v>
      </c>
      <c r="JQ71" s="49">
        <f t="shared" si="95"/>
        <v>13783.490383173254</v>
      </c>
      <c r="JR71" s="49">
        <f t="shared" si="95"/>
        <v>13718.846691565892</v>
      </c>
      <c r="JS71" s="49">
        <f t="shared" si="95"/>
        <v>13653.950203580296</v>
      </c>
      <c r="JT71" s="49">
        <f t="shared" si="95"/>
        <v>13588.8078275714</v>
      </c>
      <c r="JU71" s="49">
        <f t="shared" si="95"/>
        <v>13523.426457631902</v>
      </c>
      <c r="JV71" s="49">
        <f t="shared" si="95"/>
        <v>13457.812973707998</v>
      </c>
      <c r="JW71" s="49">
        <f t="shared" si="95"/>
        <v>13391.974239692048</v>
      </c>
      <c r="JX71" s="49">
        <f t="shared" si="95"/>
        <v>13325.917101920435</v>
      </c>
      <c r="JY71" s="49">
        <f t="shared" si="95"/>
        <v>13259.648389634362</v>
      </c>
      <c r="JZ71" s="49">
        <f t="shared" si="95"/>
        <v>13193.174914995392</v>
      </c>
      <c r="KA71" s="49">
        <f t="shared" si="95"/>
        <v>13126.503468255889</v>
      </c>
      <c r="KB71" s="49">
        <f t="shared" si="95"/>
        <v>13059.640819712675</v>
      </c>
      <c r="KC71" s="49">
        <f t="shared" si="95"/>
        <v>12992.593719214414</v>
      </c>
      <c r="KD71" s="49">
        <f t="shared" si="95"/>
        <v>12925.368894078481</v>
      </c>
      <c r="KE71" s="49">
        <f t="shared" si="95"/>
        <v>12857.97304971773</v>
      </c>
      <c r="KF71" s="49">
        <f t="shared" si="95"/>
        <v>12790.412866532046</v>
      </c>
    </row>
    <row r="72" spans="1:292" x14ac:dyDescent="0.2">
      <c r="A72" t="s">
        <v>59</v>
      </c>
      <c r="B72" s="14">
        <f>B71+B60</f>
        <v>7676.7175901106575</v>
      </c>
      <c r="C72" s="14">
        <f t="shared" ref="C72:BN72" si="96">C71+C60</f>
        <v>7778.458370411654</v>
      </c>
      <c r="D72" s="14">
        <f t="shared" si="96"/>
        <v>7879.3374346382789</v>
      </c>
      <c r="E72" s="14">
        <f t="shared" si="96"/>
        <v>7979.1422734778998</v>
      </c>
      <c r="F72" s="14">
        <f t="shared" si="96"/>
        <v>8077.6595697605617</v>
      </c>
      <c r="G72" s="14">
        <f t="shared" si="96"/>
        <v>8174.6755417026616</v>
      </c>
      <c r="H72" s="14">
        <f t="shared" si="96"/>
        <v>8269.976851469155</v>
      </c>
      <c r="I72" s="14">
        <f t="shared" si="96"/>
        <v>8363.3515449858714</v>
      </c>
      <c r="J72" s="14">
        <f t="shared" si="96"/>
        <v>8454.5900060818385</v>
      </c>
      <c r="K72" s="14">
        <f t="shared" si="96"/>
        <v>8543.4859234689247</v>
      </c>
      <c r="L72" s="14">
        <f t="shared" si="96"/>
        <v>8629.8372625377815</v>
      </c>
      <c r="M72" s="14">
        <f t="shared" si="96"/>
        <v>8695.4472367885319</v>
      </c>
      <c r="N72" s="14">
        <f t="shared" si="96"/>
        <v>8767.6268324581288</v>
      </c>
      <c r="O72" s="14">
        <f t="shared" si="96"/>
        <v>8846.5682483403798</v>
      </c>
      <c r="P72" s="14">
        <f t="shared" si="96"/>
        <v>8932.4855951348818</v>
      </c>
      <c r="Q72" s="14">
        <f t="shared" si="96"/>
        <v>9025.6165815315544</v>
      </c>
      <c r="R72" s="14">
        <f t="shared" si="96"/>
        <v>9114.6317442802065</v>
      </c>
      <c r="S72" s="14">
        <f t="shared" si="96"/>
        <v>9199.2137285080134</v>
      </c>
      <c r="T72" s="14">
        <f t="shared" si="96"/>
        <v>9279.0561264195021</v>
      </c>
      <c r="U72" s="14">
        <f t="shared" si="96"/>
        <v>9353.8653473529794</v>
      </c>
      <c r="V72" s="14">
        <f t="shared" si="96"/>
        <v>9423.3624470854902</v>
      </c>
      <c r="W72" s="14">
        <f t="shared" si="96"/>
        <v>9516.4653448077606</v>
      </c>
      <c r="X72" s="14">
        <f t="shared" si="96"/>
        <v>9610.6606707022802</v>
      </c>
      <c r="Y72" s="14">
        <f t="shared" si="96"/>
        <v>9705.8467630283649</v>
      </c>
      <c r="Z72" s="14">
        <f t="shared" si="96"/>
        <v>9801.9160320360024</v>
      </c>
      <c r="AA72" s="14">
        <f t="shared" si="96"/>
        <v>9898.7539054533318</v>
      </c>
      <c r="AB72" s="14">
        <f t="shared" si="96"/>
        <v>9996.2387142053631</v>
      </c>
      <c r="AC72" s="14">
        <f t="shared" si="96"/>
        <v>10094.241579140102</v>
      </c>
      <c r="AD72" s="14">
        <f t="shared" si="96"/>
        <v>10192.626332791318</v>
      </c>
      <c r="AE72" s="14">
        <f t="shared" si="96"/>
        <v>10291.249452794922</v>
      </c>
      <c r="AF72" s="14">
        <f t="shared" si="96"/>
        <v>10389.960016792127</v>
      </c>
      <c r="AG72" s="14">
        <f t="shared" si="96"/>
        <v>10455.400268812629</v>
      </c>
      <c r="AH72" s="14">
        <f t="shared" si="96"/>
        <v>10522.892047954814</v>
      </c>
      <c r="AI72" s="14">
        <f t="shared" si="96"/>
        <v>10592.444494122003</v>
      </c>
      <c r="AJ72" s="14">
        <f t="shared" si="96"/>
        <v>10664.068761028615</v>
      </c>
      <c r="AK72" s="14">
        <f t="shared" si="96"/>
        <v>10737.780048670036</v>
      </c>
      <c r="AL72" s="14">
        <f t="shared" si="96"/>
        <v>10813.597795256524</v>
      </c>
      <c r="AM72" s="14">
        <f t="shared" si="96"/>
        <v>10891.545893074066</v>
      </c>
      <c r="AN72" s="14">
        <f t="shared" si="96"/>
        <v>10971.652948615943</v>
      </c>
      <c r="AO72" s="14">
        <f t="shared" si="96"/>
        <v>11053.952558413021</v>
      </c>
      <c r="AP72" s="14">
        <f t="shared" si="96"/>
        <v>11138.483616089385</v>
      </c>
      <c r="AQ72" s="14">
        <f t="shared" si="96"/>
        <v>11233.82555333958</v>
      </c>
      <c r="AR72" s="14">
        <f t="shared" si="96"/>
        <v>11329.69566535213</v>
      </c>
      <c r="AS72" s="14">
        <f t="shared" si="96"/>
        <v>11426.034047577719</v>
      </c>
      <c r="AT72" s="14">
        <f t="shared" si="96"/>
        <v>11522.779052609099</v>
      </c>
      <c r="AU72" s="14">
        <f t="shared" si="96"/>
        <v>11619.866551334868</v>
      </c>
      <c r="AV72" s="14">
        <f t="shared" si="96"/>
        <v>11717.22994452421</v>
      </c>
      <c r="AW72" s="14">
        <f t="shared" si="96"/>
        <v>11814.800185327274</v>
      </c>
      <c r="AX72" s="14">
        <f t="shared" si="96"/>
        <v>11912.505804056604</v>
      </c>
      <c r="AY72" s="14">
        <f t="shared" si="96"/>
        <v>12010.272929474317</v>
      </c>
      <c r="AZ72" s="14">
        <f t="shared" si="96"/>
        <v>12108.025310818339</v>
      </c>
      <c r="BA72" s="14">
        <f t="shared" si="96"/>
        <v>12166.396518109774</v>
      </c>
      <c r="BB72" s="14">
        <f t="shared" si="96"/>
        <v>12227.350678991981</v>
      </c>
      <c r="BC72" s="14">
        <f t="shared" si="96"/>
        <v>12290.806492611937</v>
      </c>
      <c r="BD72" s="14">
        <f t="shared" si="96"/>
        <v>12356.679989467539</v>
      </c>
      <c r="BE72" s="14">
        <f t="shared" si="96"/>
        <v>12424.886332711669</v>
      </c>
      <c r="BF72" s="14">
        <f t="shared" si="96"/>
        <v>12495.339655556973</v>
      </c>
      <c r="BG72" s="14">
        <f t="shared" si="96"/>
        <v>12567.952898641966</v>
      </c>
      <c r="BH72" s="14">
        <f t="shared" si="96"/>
        <v>12642.637679497178</v>
      </c>
      <c r="BI72" s="14">
        <f t="shared" si="96"/>
        <v>12719.304179056495</v>
      </c>
      <c r="BJ72" s="14">
        <f t="shared" si="96"/>
        <v>12797.861045942742</v>
      </c>
      <c r="BK72" s="14">
        <f t="shared" si="96"/>
        <v>12923.312957294695</v>
      </c>
      <c r="BL72" s="14">
        <f t="shared" si="96"/>
        <v>13051.851383159938</v>
      </c>
      <c r="BM72" s="14">
        <f t="shared" si="96"/>
        <v>13183.536204698388</v>
      </c>
      <c r="BN72" s="14">
        <f t="shared" si="96"/>
        <v>13318.430142716496</v>
      </c>
      <c r="BO72" s="14">
        <f t="shared" ref="BO72:DZ72" si="97">BO71+BO60</f>
        <v>13456.598151978915</v>
      </c>
      <c r="BP72" s="14">
        <f t="shared" si="97"/>
        <v>13598.107514953695</v>
      </c>
      <c r="BQ72" s="14">
        <f t="shared" si="97"/>
        <v>13743.027928310341</v>
      </c>
      <c r="BR72" s="14">
        <f t="shared" si="97"/>
        <v>13891.431622148275</v>
      </c>
      <c r="BS72" s="14">
        <f t="shared" si="97"/>
        <v>14043.393463977231</v>
      </c>
      <c r="BT72" s="14">
        <f t="shared" si="97"/>
        <v>14198.991069761338</v>
      </c>
      <c r="BU72" s="14">
        <f t="shared" si="97"/>
        <v>14394.059456714567</v>
      </c>
      <c r="BV72" s="14">
        <f t="shared" si="97"/>
        <v>14590.024551611641</v>
      </c>
      <c r="BW72" s="14">
        <f t="shared" si="97"/>
        <v>14786.714697040577</v>
      </c>
      <c r="BX72" s="14">
        <f t="shared" si="97"/>
        <v>14983.950191912412</v>
      </c>
      <c r="BY72" s="14">
        <f t="shared" si="97"/>
        <v>15181.542966031304</v>
      </c>
      <c r="BZ72" s="14">
        <f t="shared" si="97"/>
        <v>15379.296623051432</v>
      </c>
      <c r="CA72" s="14">
        <f t="shared" si="97"/>
        <v>15577.006465291661</v>
      </c>
      <c r="CB72" s="14">
        <f t="shared" si="97"/>
        <v>15774.4595807736</v>
      </c>
      <c r="CC72" s="14">
        <f t="shared" si="97"/>
        <v>15971.434936924605</v>
      </c>
      <c r="CD72" s="14">
        <f t="shared" si="97"/>
        <v>16167.703484402437</v>
      </c>
      <c r="CE72" s="14">
        <f t="shared" si="97"/>
        <v>16315.396704337798</v>
      </c>
      <c r="CF72" s="14">
        <f t="shared" si="97"/>
        <v>16450.993497211297</v>
      </c>
      <c r="CG72" s="14">
        <f t="shared" si="97"/>
        <v>16574.139774198629</v>
      </c>
      <c r="CH72" s="14">
        <f t="shared" si="97"/>
        <v>16684.509770822377</v>
      </c>
      <c r="CI72" s="14">
        <f t="shared" si="97"/>
        <v>16781.808373702632</v>
      </c>
      <c r="CJ72" s="14">
        <f t="shared" si="97"/>
        <v>16865.772380134491</v>
      </c>
      <c r="CK72" s="14">
        <f t="shared" si="97"/>
        <v>16936.171583116244</v>
      </c>
      <c r="CL72" s="14">
        <f t="shared" si="97"/>
        <v>16992.809792488384</v>
      </c>
      <c r="CM72" s="14">
        <f t="shared" si="97"/>
        <v>17035.525692436473</v>
      </c>
      <c r="CN72" s="14">
        <f t="shared" si="97"/>
        <v>17064.193551854729</v>
      </c>
      <c r="CO72" s="14">
        <f t="shared" si="97"/>
        <v>17095.957625131636</v>
      </c>
      <c r="CP72" s="14">
        <f t="shared" si="97"/>
        <v>17127.26600535023</v>
      </c>
      <c r="CQ72" s="14">
        <f t="shared" si="97"/>
        <v>17158.113963844415</v>
      </c>
      <c r="CR72" s="14">
        <f t="shared" si="97"/>
        <v>17188.496982572869</v>
      </c>
      <c r="CS72" s="14">
        <f t="shared" si="97"/>
        <v>17218.410709978838</v>
      </c>
      <c r="CT72" s="14">
        <f t="shared" si="97"/>
        <v>17247.850950624121</v>
      </c>
      <c r="CU72" s="14">
        <f t="shared" si="97"/>
        <v>17276.813654672289</v>
      </c>
      <c r="CV72" s="14">
        <f t="shared" si="97"/>
        <v>17305.294912363592</v>
      </c>
      <c r="CW72" s="14">
        <f t="shared" si="97"/>
        <v>17333.290944994456</v>
      </c>
      <c r="CX72" s="14">
        <f t="shared" si="97"/>
        <v>17360.798103119014</v>
      </c>
      <c r="CY72" s="14">
        <f t="shared" si="97"/>
        <v>17387.812856263859</v>
      </c>
      <c r="CZ72" s="14">
        <f t="shared" si="97"/>
        <v>17414.331792927813</v>
      </c>
      <c r="DA72" s="14">
        <f t="shared" si="97"/>
        <v>17440.3516128267</v>
      </c>
      <c r="DB72" s="14">
        <f t="shared" si="97"/>
        <v>17465.869126547572</v>
      </c>
      <c r="DC72" s="14">
        <f t="shared" si="97"/>
        <v>17490.88124990058</v>
      </c>
      <c r="DD72" s="14">
        <f t="shared" si="97"/>
        <v>17515.38500160984</v>
      </c>
      <c r="DE72" s="14">
        <f t="shared" si="97"/>
        <v>17539.377499854472</v>
      </c>
      <c r="DF72" s="14">
        <f t="shared" si="97"/>
        <v>17562.855962225709</v>
      </c>
      <c r="DG72" s="14">
        <f t="shared" si="97"/>
        <v>17585.817701396387</v>
      </c>
      <c r="DH72" s="14">
        <f t="shared" si="97"/>
        <v>17608.260125543606</v>
      </c>
      <c r="DI72" s="14">
        <f t="shared" si="97"/>
        <v>17630.18073660212</v>
      </c>
      <c r="DJ72" s="14">
        <f t="shared" si="97"/>
        <v>17651.577125186705</v>
      </c>
      <c r="DK72" s="14">
        <f t="shared" si="97"/>
        <v>17672.446972533202</v>
      </c>
      <c r="DL72" s="14">
        <f t="shared" si="97"/>
        <v>17692.788046892638</v>
      </c>
      <c r="DM72" s="14">
        <f t="shared" si="97"/>
        <v>17712.598205309478</v>
      </c>
      <c r="DN72" s="14">
        <f t="shared" si="97"/>
        <v>17731.875391209513</v>
      </c>
      <c r="DO72" s="14">
        <f t="shared" si="97"/>
        <v>17750.617634393773</v>
      </c>
      <c r="DP72" s="14">
        <f t="shared" si="97"/>
        <v>17768.823048702721</v>
      </c>
      <c r="DQ72" s="14">
        <f t="shared" si="97"/>
        <v>17786.48983183557</v>
      </c>
      <c r="DR72" s="14">
        <f t="shared" si="97"/>
        <v>17803.616265049448</v>
      </c>
      <c r="DS72" s="14">
        <f t="shared" si="97"/>
        <v>17820.200711164456</v>
      </c>
      <c r="DT72" s="14">
        <f t="shared" si="97"/>
        <v>17836.24161586773</v>
      </c>
      <c r="DU72" s="14">
        <f t="shared" si="97"/>
        <v>17851.737507039961</v>
      </c>
      <c r="DV72" s="14">
        <f t="shared" si="97"/>
        <v>17866.686992692492</v>
      </c>
      <c r="DW72" s="14">
        <f t="shared" si="97"/>
        <v>17881.088762375141</v>
      </c>
      <c r="DX72" s="14">
        <f t="shared" si="97"/>
        <v>17894.941584824803</v>
      </c>
      <c r="DY72" s="14">
        <f t="shared" si="97"/>
        <v>17908.244306480658</v>
      </c>
      <c r="DZ72" s="14">
        <f t="shared" si="97"/>
        <v>17920.995853040386</v>
      </c>
      <c r="EA72" s="14">
        <f t="shared" ref="EA72:GL72" si="98">EA71+EA60</f>
        <v>17933.195229074296</v>
      </c>
      <c r="EB72" s="14">
        <f t="shared" si="98"/>
        <v>17944.841519248785</v>
      </c>
      <c r="EC72" s="14">
        <f t="shared" si="98"/>
        <v>17955.933884906382</v>
      </c>
      <c r="ED72" s="14">
        <f t="shared" si="98"/>
        <v>17966.471562365634</v>
      </c>
      <c r="EE72" s="14">
        <f t="shared" si="98"/>
        <v>17976.453865962649</v>
      </c>
      <c r="EF72" s="14">
        <f t="shared" si="98"/>
        <v>17985.880185477447</v>
      </c>
      <c r="EG72" s="14">
        <f t="shared" si="98"/>
        <v>17994.74998535039</v>
      </c>
      <c r="EH72" s="14">
        <f t="shared" si="98"/>
        <v>18003.062806606638</v>
      </c>
      <c r="EI72" s="14">
        <f t="shared" si="98"/>
        <v>18010.818262136385</v>
      </c>
      <c r="EJ72" s="14">
        <f t="shared" si="98"/>
        <v>18018.016043966469</v>
      </c>
      <c r="EK72" s="14">
        <f t="shared" si="98"/>
        <v>18024.655917133085</v>
      </c>
      <c r="EL72" s="14">
        <f t="shared" si="98"/>
        <v>18030.737718447956</v>
      </c>
      <c r="EM72" s="14">
        <f t="shared" si="98"/>
        <v>18036.261356040221</v>
      </c>
      <c r="EN72" s="14">
        <f t="shared" si="98"/>
        <v>18041.226812772031</v>
      </c>
      <c r="EO72" s="14">
        <f t="shared" si="98"/>
        <v>18045.634144586737</v>
      </c>
      <c r="EP72" s="14">
        <f t="shared" si="98"/>
        <v>18049.483478954957</v>
      </c>
      <c r="EQ72" s="14">
        <f t="shared" si="98"/>
        <v>18052.775013998282</v>
      </c>
      <c r="ER72" s="14">
        <f t="shared" si="98"/>
        <v>18055.509016369408</v>
      </c>
      <c r="ES72" s="14">
        <f t="shared" si="98"/>
        <v>18057.685823778771</v>
      </c>
      <c r="ET72" s="14">
        <f t="shared" si="98"/>
        <v>18059.305842313679</v>
      </c>
      <c r="EU72" s="14">
        <f t="shared" si="98"/>
        <v>18060.369545035395</v>
      </c>
      <c r="EV72" s="14">
        <f t="shared" si="98"/>
        <v>18060.877477184746</v>
      </c>
      <c r="EW72" s="14">
        <f t="shared" si="98"/>
        <v>18060.830248233829</v>
      </c>
      <c r="EX72" s="14">
        <f t="shared" si="98"/>
        <v>18060.228534819638</v>
      </c>
      <c r="EY72" s="14">
        <f t="shared" si="98"/>
        <v>18059.073080195616</v>
      </c>
      <c r="EZ72" s="14">
        <f t="shared" si="98"/>
        <v>18057.364692521089</v>
      </c>
      <c r="FA72" s="14">
        <f t="shared" si="98"/>
        <v>18055.104244393515</v>
      </c>
      <c r="FB72" s="14">
        <f t="shared" si="98"/>
        <v>18052.292674008317</v>
      </c>
      <c r="FC72" s="14">
        <f t="shared" si="98"/>
        <v>18048.930982112088</v>
      </c>
      <c r="FD72" s="14">
        <f t="shared" si="98"/>
        <v>18045.020233734194</v>
      </c>
      <c r="FE72" s="14">
        <f t="shared" si="98"/>
        <v>18040.561555555269</v>
      </c>
      <c r="FF72" s="14">
        <f t="shared" si="98"/>
        <v>18035.556136249859</v>
      </c>
      <c r="FG72" s="14">
        <f t="shared" si="98"/>
        <v>18030.005225790319</v>
      </c>
      <c r="FH72" s="14">
        <f t="shared" si="98"/>
        <v>18023.91013751613</v>
      </c>
      <c r="FI72" s="14">
        <f t="shared" si="98"/>
        <v>18017.272240236092</v>
      </c>
      <c r="FJ72" s="14">
        <f t="shared" si="98"/>
        <v>18010.092962546882</v>
      </c>
      <c r="FK72" s="14">
        <f t="shared" si="98"/>
        <v>18002.373790599922</v>
      </c>
      <c r="FL72" s="14">
        <f t="shared" si="98"/>
        <v>17994.116269796858</v>
      </c>
      <c r="FM72" s="14">
        <f t="shared" si="98"/>
        <v>17985.322001530829</v>
      </c>
      <c r="FN72" s="14">
        <f t="shared" si="98"/>
        <v>17975.992643464382</v>
      </c>
      <c r="FO72" s="14">
        <f t="shared" si="98"/>
        <v>17966.129908839819</v>
      </c>
      <c r="FP72" s="14">
        <f t="shared" si="98"/>
        <v>17955.735564675888</v>
      </c>
      <c r="FQ72" s="14">
        <f t="shared" si="98"/>
        <v>17944.811431598962</v>
      </c>
      <c r="FR72" s="14">
        <f t="shared" si="98"/>
        <v>17933.359381693346</v>
      </c>
      <c r="FS72" s="14">
        <f t="shared" si="98"/>
        <v>17921.381340656459</v>
      </c>
      <c r="FT72" s="14">
        <f t="shared" si="98"/>
        <v>17908.879283815178</v>
      </c>
      <c r="FU72" s="14">
        <f t="shared" si="98"/>
        <v>17895.855237661232</v>
      </c>
      <c r="FV72" s="14">
        <f t="shared" si="98"/>
        <v>17882.311298627574</v>
      </c>
      <c r="FW72" s="14">
        <f t="shared" si="98"/>
        <v>17868.249583357672</v>
      </c>
      <c r="FX72" s="14">
        <f t="shared" si="98"/>
        <v>17853.672306996228</v>
      </c>
      <c r="FY72" s="14">
        <f t="shared" si="98"/>
        <v>17838.581670659998</v>
      </c>
      <c r="FZ72" s="14">
        <f t="shared" si="98"/>
        <v>17822.979924718915</v>
      </c>
      <c r="GA72" s="14">
        <f t="shared" si="98"/>
        <v>17806.869384821406</v>
      </c>
      <c r="GB72" s="14">
        <f t="shared" si="98"/>
        <v>17790.252410412519</v>
      </c>
      <c r="GC72" s="14">
        <f t="shared" si="98"/>
        <v>17773.131409060199</v>
      </c>
      <c r="GD72" s="14">
        <f t="shared" si="98"/>
        <v>17755.508830344297</v>
      </c>
      <c r="GE72" s="14">
        <f t="shared" si="98"/>
        <v>17737.387167511246</v>
      </c>
      <c r="GF72" s="14">
        <f t="shared" si="98"/>
        <v>17718.768954354331</v>
      </c>
      <c r="GG72" s="14">
        <f t="shared" si="98"/>
        <v>17699.656767266257</v>
      </c>
      <c r="GH72" s="14">
        <f t="shared" si="98"/>
        <v>17680.053222571627</v>
      </c>
      <c r="GI72" s="14">
        <f t="shared" si="98"/>
        <v>17659.960978460822</v>
      </c>
      <c r="GJ72" s="14">
        <f t="shared" si="98"/>
        <v>17639.382730484096</v>
      </c>
      <c r="GK72" s="14">
        <f t="shared" si="98"/>
        <v>17620.121211832738</v>
      </c>
      <c r="GL72" s="14">
        <f t="shared" si="98"/>
        <v>17600.098715059979</v>
      </c>
      <c r="GM72" s="14">
        <f t="shared" ref="GM72:IX72" si="99">GM71+GM60</f>
        <v>17579.31889458952</v>
      </c>
      <c r="GN72" s="14">
        <f t="shared" si="99"/>
        <v>17557.785477699064</v>
      </c>
      <c r="GO72" s="14">
        <f t="shared" si="99"/>
        <v>17535.502265944564</v>
      </c>
      <c r="GP72" s="14">
        <f t="shared" si="99"/>
        <v>17512.473135823926</v>
      </c>
      <c r="GQ72" s="14">
        <f t="shared" si="99"/>
        <v>17488.702041765133</v>
      </c>
      <c r="GR72" s="14">
        <f t="shared" si="99"/>
        <v>17464.193011722295</v>
      </c>
      <c r="GS72" s="14">
        <f t="shared" si="99"/>
        <v>17438.950154253944</v>
      </c>
      <c r="GT72" s="14">
        <f t="shared" si="99"/>
        <v>17412.97765407863</v>
      </c>
      <c r="GU72" s="14">
        <f t="shared" si="99"/>
        <v>17386.279773922837</v>
      </c>
      <c r="GV72" s="14">
        <f t="shared" si="99"/>
        <v>17358.860854327115</v>
      </c>
      <c r="GW72" s="14">
        <f t="shared" si="99"/>
        <v>17330.725309996917</v>
      </c>
      <c r="GX72" s="14">
        <f t="shared" si="99"/>
        <v>17301.877632173175</v>
      </c>
      <c r="GY72" s="14">
        <f t="shared" si="99"/>
        <v>17272.322389837143</v>
      </c>
      <c r="GZ72" s="14">
        <f t="shared" si="99"/>
        <v>17242.064228554209</v>
      </c>
      <c r="HA72" s="14">
        <f t="shared" si="99"/>
        <v>17211.107865954196</v>
      </c>
      <c r="HB72" s="14">
        <f t="shared" si="99"/>
        <v>17179.458094524889</v>
      </c>
      <c r="HC72" s="14">
        <f t="shared" si="99"/>
        <v>17147.11978032289</v>
      </c>
      <c r="HD72" s="14">
        <f t="shared" si="99"/>
        <v>17114.097865933134</v>
      </c>
      <c r="HE72" s="14">
        <f t="shared" si="99"/>
        <v>17080.397391877086</v>
      </c>
      <c r="HF72" s="14">
        <f t="shared" si="99"/>
        <v>17046.02340842153</v>
      </c>
      <c r="HG72" s="14">
        <f t="shared" si="99"/>
        <v>17010.981064206451</v>
      </c>
      <c r="HH72" s="14">
        <f t="shared" si="99"/>
        <v>16975.275578810117</v>
      </c>
      <c r="HI72" s="14">
        <f t="shared" si="99"/>
        <v>16938.912237415199</v>
      </c>
      <c r="HJ72" s="14">
        <f t="shared" si="99"/>
        <v>16901.896392922044</v>
      </c>
      <c r="HK72" s="14">
        <f t="shared" si="99"/>
        <v>16864.233462247903</v>
      </c>
      <c r="HL72" s="14">
        <f t="shared" si="99"/>
        <v>16825.928924882221</v>
      </c>
      <c r="HM72" s="14">
        <f t="shared" si="99"/>
        <v>16786.988323764974</v>
      </c>
      <c r="HN72" s="14">
        <f t="shared" si="99"/>
        <v>16747.417263190335</v>
      </c>
      <c r="HO72" s="14">
        <f t="shared" si="99"/>
        <v>16707.221408741752</v>
      </c>
      <c r="HP72" s="14">
        <f t="shared" si="99"/>
        <v>16666.406483927265</v>
      </c>
      <c r="HQ72" s="14">
        <f t="shared" si="99"/>
        <v>16624.978275107314</v>
      </c>
      <c r="HR72" s="14">
        <f t="shared" si="99"/>
        <v>16582.942622886709</v>
      </c>
      <c r="HS72" s="14">
        <f t="shared" si="99"/>
        <v>16540.305415051946</v>
      </c>
      <c r="HT72" s="14">
        <f t="shared" si="99"/>
        <v>16497.072596980885</v>
      </c>
      <c r="HU72" s="14">
        <f t="shared" si="99"/>
        <v>16453.250166356262</v>
      </c>
      <c r="HV72" s="14">
        <f t="shared" si="99"/>
        <v>16408.844172901914</v>
      </c>
      <c r="HW72" s="14">
        <f t="shared" si="99"/>
        <v>16363.860717257761</v>
      </c>
      <c r="HX72" s="14">
        <f t="shared" si="99"/>
        <v>16318.305945757334</v>
      </c>
      <c r="HY72" s="14">
        <f t="shared" si="99"/>
        <v>16272.186053079042</v>
      </c>
      <c r="HZ72" s="14">
        <f t="shared" si="99"/>
        <v>16225.507279981144</v>
      </c>
      <c r="IA72" s="14">
        <f t="shared" si="99"/>
        <v>16178.275911505896</v>
      </c>
      <c r="IB72" s="14">
        <f t="shared" si="99"/>
        <v>16130.498275569382</v>
      </c>
      <c r="IC72" s="14">
        <f t="shared" si="99"/>
        <v>16082.18073974746</v>
      </c>
      <c r="ID72" s="14">
        <f t="shared" si="99"/>
        <v>16033.329712281449</v>
      </c>
      <c r="IE72" s="14">
        <f t="shared" si="99"/>
        <v>15983.951640638743</v>
      </c>
      <c r="IF72" s="14">
        <f t="shared" si="99"/>
        <v>15934.053008647001</v>
      </c>
      <c r="IG72" s="14">
        <f t="shared" si="99"/>
        <v>15883.640335528651</v>
      </c>
      <c r="IH72" s="14">
        <f t="shared" si="99"/>
        <v>15832.720171667457</v>
      </c>
      <c r="II72" s="14">
        <f t="shared" si="99"/>
        <v>15781.299102900139</v>
      </c>
      <c r="IJ72" s="14">
        <f t="shared" si="99"/>
        <v>15729.383747502277</v>
      </c>
      <c r="IK72" s="14">
        <f t="shared" si="99"/>
        <v>15676.980754072978</v>
      </c>
      <c r="IL72" s="14">
        <f t="shared" si="99"/>
        <v>15624.09679985611</v>
      </c>
      <c r="IM72" s="14">
        <f t="shared" si="99"/>
        <v>15570.738590797748</v>
      </c>
      <c r="IN72" s="14">
        <f t="shared" si="99"/>
        <v>15516.912858372729</v>
      </c>
      <c r="IO72" s="14">
        <f t="shared" si="99"/>
        <v>15462.626361064615</v>
      </c>
      <c r="IP72" s="14">
        <f t="shared" si="99"/>
        <v>15407.885880780623</v>
      </c>
      <c r="IQ72" s="14">
        <f t="shared" si="99"/>
        <v>15352.698218547463</v>
      </c>
      <c r="IR72" s="14">
        <f t="shared" si="99"/>
        <v>15297.070197899815</v>
      </c>
      <c r="IS72" s="14">
        <f t="shared" si="99"/>
        <v>15241.00866269116</v>
      </c>
      <c r="IT72" s="14">
        <f t="shared" si="99"/>
        <v>15184.520474397232</v>
      </c>
      <c r="IU72" s="14">
        <f t="shared" si="99"/>
        <v>15127.612512240352</v>
      </c>
      <c r="IV72" s="14">
        <f t="shared" si="99"/>
        <v>15070.291669823067</v>
      </c>
      <c r="IW72" s="14">
        <f t="shared" si="99"/>
        <v>15012.56485596243</v>
      </c>
      <c r="IX72" s="14">
        <f t="shared" si="99"/>
        <v>14954.438993977339</v>
      </c>
      <c r="IY72" s="14">
        <f t="shared" ref="IY72:KF72" si="100">IY71+IY60</f>
        <v>14895.921018667521</v>
      </c>
      <c r="IZ72" s="14">
        <f t="shared" si="100"/>
        <v>14837.017874788653</v>
      </c>
      <c r="JA72" s="14">
        <f t="shared" si="100"/>
        <v>14777.736518411473</v>
      </c>
      <c r="JB72" s="14">
        <f t="shared" si="100"/>
        <v>14718.083912629585</v>
      </c>
      <c r="JC72" s="14">
        <f t="shared" si="100"/>
        <v>14658.067028309044</v>
      </c>
      <c r="JD72" s="14">
        <f t="shared" si="100"/>
        <v>14597.692840276686</v>
      </c>
      <c r="JE72" s="14">
        <f t="shared" si="100"/>
        <v>14536.968327823182</v>
      </c>
      <c r="JF72" s="14">
        <f t="shared" si="100"/>
        <v>14475.900473489273</v>
      </c>
      <c r="JG72" s="14">
        <f t="shared" si="100"/>
        <v>14414.496261281251</v>
      </c>
      <c r="JH72" s="14">
        <f t="shared" si="100"/>
        <v>14352.762678258527</v>
      </c>
      <c r="JI72" s="14">
        <f t="shared" si="100"/>
        <v>14290.706709212605</v>
      </c>
      <c r="JJ72" s="14">
        <f t="shared" si="100"/>
        <v>14228.335339309553</v>
      </c>
      <c r="JK72" s="14">
        <f t="shared" si="100"/>
        <v>14165.655550640187</v>
      </c>
      <c r="JL72" s="14">
        <f t="shared" si="100"/>
        <v>14102.674321699051</v>
      </c>
      <c r="JM72" s="14">
        <f t="shared" si="100"/>
        <v>14039.398625053198</v>
      </c>
      <c r="JN72" s="14">
        <f t="shared" si="100"/>
        <v>13975.835427485717</v>
      </c>
      <c r="JO72" s="14">
        <f t="shared" si="100"/>
        <v>13911.991688570313</v>
      </c>
      <c r="JP72" s="14">
        <f t="shared" si="100"/>
        <v>13847.874359856067</v>
      </c>
      <c r="JQ72" s="14">
        <f t="shared" si="100"/>
        <v>13783.490383173254</v>
      </c>
      <c r="JR72" s="14">
        <f t="shared" si="100"/>
        <v>13718.846691565892</v>
      </c>
      <c r="JS72" s="14">
        <f t="shared" si="100"/>
        <v>13653.950203580296</v>
      </c>
      <c r="JT72" s="14">
        <f t="shared" si="100"/>
        <v>13588.8078275714</v>
      </c>
      <c r="JU72" s="14">
        <f t="shared" si="100"/>
        <v>13523.426457631902</v>
      </c>
      <c r="JV72" s="14">
        <f t="shared" si="100"/>
        <v>13457.812973707998</v>
      </c>
      <c r="JW72" s="14">
        <f t="shared" si="100"/>
        <v>13391.974239692048</v>
      </c>
      <c r="JX72" s="14">
        <f t="shared" si="100"/>
        <v>13325.917101920435</v>
      </c>
      <c r="JY72" s="14">
        <f t="shared" si="100"/>
        <v>13259.648389634362</v>
      </c>
      <c r="JZ72" s="14">
        <f t="shared" si="100"/>
        <v>13193.174914995392</v>
      </c>
      <c r="KA72" s="14">
        <f t="shared" si="100"/>
        <v>13126.503468255889</v>
      </c>
      <c r="KB72" s="14">
        <f t="shared" si="100"/>
        <v>13059.640819712675</v>
      </c>
      <c r="KC72" s="14">
        <f t="shared" si="100"/>
        <v>12992.593719214414</v>
      </c>
      <c r="KD72" s="14">
        <f t="shared" si="100"/>
        <v>12925.368894078481</v>
      </c>
      <c r="KE72" s="14">
        <f t="shared" si="100"/>
        <v>12857.97304971773</v>
      </c>
      <c r="KF72" s="14">
        <f t="shared" si="100"/>
        <v>12790.412866532046</v>
      </c>
    </row>
    <row r="73" spans="1:292" s="24" customFormat="1" x14ac:dyDescent="0.2">
      <c r="A73" s="24" t="s">
        <v>60</v>
      </c>
      <c r="B73" s="49">
        <f t="shared" ref="B73:BM73" si="101">B72*(1-B64)</f>
        <v>7676.7175901106575</v>
      </c>
      <c r="C73" s="49">
        <f t="shared" si="101"/>
        <v>7778.458370411654</v>
      </c>
      <c r="D73" s="49">
        <f t="shared" si="101"/>
        <v>7879.3374346382789</v>
      </c>
      <c r="E73" s="49">
        <f t="shared" si="101"/>
        <v>7979.1422734778998</v>
      </c>
      <c r="F73" s="49">
        <f t="shared" si="101"/>
        <v>8077.6595697605617</v>
      </c>
      <c r="G73" s="49">
        <f t="shared" si="101"/>
        <v>8174.6755417026616</v>
      </c>
      <c r="H73" s="49">
        <f t="shared" si="101"/>
        <v>8269.976851469155</v>
      </c>
      <c r="I73" s="49">
        <f t="shared" si="101"/>
        <v>8363.3515449858714</v>
      </c>
      <c r="J73" s="49">
        <f t="shared" si="101"/>
        <v>8454.5900060818385</v>
      </c>
      <c r="K73" s="49">
        <f t="shared" si="101"/>
        <v>8543.4859234689247</v>
      </c>
      <c r="L73" s="49">
        <f t="shared" si="101"/>
        <v>8629.8372625377815</v>
      </c>
      <c r="M73" s="49">
        <f t="shared" si="101"/>
        <v>8695.4472367885319</v>
      </c>
      <c r="N73" s="49">
        <f t="shared" si="101"/>
        <v>8767.6268324581288</v>
      </c>
      <c r="O73" s="49">
        <f t="shared" si="101"/>
        <v>8846.5682483403798</v>
      </c>
      <c r="P73" s="49">
        <f t="shared" si="101"/>
        <v>8932.4855951348818</v>
      </c>
      <c r="Q73" s="49">
        <f t="shared" si="101"/>
        <v>9025.6165815315544</v>
      </c>
      <c r="R73" s="49">
        <f t="shared" si="101"/>
        <v>9114.6317442802065</v>
      </c>
      <c r="S73" s="49">
        <f t="shared" si="101"/>
        <v>9199.2137285080134</v>
      </c>
      <c r="T73" s="49">
        <f t="shared" si="101"/>
        <v>9279.0561264195021</v>
      </c>
      <c r="U73" s="49">
        <f t="shared" si="101"/>
        <v>9353.8653473529794</v>
      </c>
      <c r="V73" s="49">
        <f t="shared" si="101"/>
        <v>9423.3624470854902</v>
      </c>
      <c r="W73" s="49">
        <f t="shared" si="101"/>
        <v>9516.4653448077606</v>
      </c>
      <c r="X73" s="49">
        <f t="shared" si="101"/>
        <v>9610.6606707022802</v>
      </c>
      <c r="Y73" s="49">
        <f t="shared" si="101"/>
        <v>9705.8467630283649</v>
      </c>
      <c r="Z73" s="49">
        <f t="shared" si="101"/>
        <v>9801.9160320360024</v>
      </c>
      <c r="AA73" s="49">
        <f t="shared" si="101"/>
        <v>9898.7539054533318</v>
      </c>
      <c r="AB73" s="49">
        <f t="shared" si="101"/>
        <v>9996.2387142053631</v>
      </c>
      <c r="AC73" s="49">
        <f t="shared" si="101"/>
        <v>10094.241579140102</v>
      </c>
      <c r="AD73" s="49">
        <f t="shared" si="101"/>
        <v>10192.626332791318</v>
      </c>
      <c r="AE73" s="49">
        <f t="shared" si="101"/>
        <v>10291.249452794922</v>
      </c>
      <c r="AF73" s="49">
        <f t="shared" si="101"/>
        <v>10389.960016792127</v>
      </c>
      <c r="AG73" s="49">
        <f t="shared" si="101"/>
        <v>10455.400268812629</v>
      </c>
      <c r="AH73" s="49">
        <f t="shared" si="101"/>
        <v>10522.892047954814</v>
      </c>
      <c r="AI73" s="49">
        <f t="shared" si="101"/>
        <v>10592.444494122003</v>
      </c>
      <c r="AJ73" s="49">
        <f t="shared" si="101"/>
        <v>10664.068761028615</v>
      </c>
      <c r="AK73" s="49">
        <f t="shared" si="101"/>
        <v>10737.780048670036</v>
      </c>
      <c r="AL73" s="49">
        <f t="shared" si="101"/>
        <v>10813.597795256524</v>
      </c>
      <c r="AM73" s="49">
        <f t="shared" si="101"/>
        <v>10891.545893074066</v>
      </c>
      <c r="AN73" s="49">
        <f t="shared" si="101"/>
        <v>10971.652948615943</v>
      </c>
      <c r="AO73" s="49">
        <f t="shared" si="101"/>
        <v>11053.952558413021</v>
      </c>
      <c r="AP73" s="49">
        <f t="shared" si="101"/>
        <v>11138.483616089385</v>
      </c>
      <c r="AQ73" s="49">
        <f t="shared" si="101"/>
        <v>11233.82555333958</v>
      </c>
      <c r="AR73" s="49">
        <f t="shared" si="101"/>
        <v>11329.69566535213</v>
      </c>
      <c r="AS73" s="49">
        <f t="shared" si="101"/>
        <v>11426.034047577719</v>
      </c>
      <c r="AT73" s="49">
        <f t="shared" si="101"/>
        <v>11522.779052609099</v>
      </c>
      <c r="AU73" s="49">
        <f t="shared" si="101"/>
        <v>11619.866551334868</v>
      </c>
      <c r="AV73" s="49">
        <f t="shared" si="101"/>
        <v>11717.22994452421</v>
      </c>
      <c r="AW73" s="49">
        <f t="shared" si="101"/>
        <v>11814.800185327274</v>
      </c>
      <c r="AX73" s="49">
        <f t="shared" si="101"/>
        <v>11912.505804056604</v>
      </c>
      <c r="AY73" s="49">
        <f t="shared" si="101"/>
        <v>12010.272929474317</v>
      </c>
      <c r="AZ73" s="49">
        <f t="shared" si="101"/>
        <v>12108.025310818339</v>
      </c>
      <c r="BA73" s="49">
        <f t="shared" si="101"/>
        <v>12166.396518109774</v>
      </c>
      <c r="BB73" s="49">
        <f t="shared" si="101"/>
        <v>12227.350678991981</v>
      </c>
      <c r="BC73" s="49">
        <f t="shared" si="101"/>
        <v>12290.806492611937</v>
      </c>
      <c r="BD73" s="49">
        <f t="shared" si="101"/>
        <v>12356.679989467539</v>
      </c>
      <c r="BE73" s="49">
        <f t="shared" si="101"/>
        <v>12424.886332711669</v>
      </c>
      <c r="BF73" s="49">
        <f t="shared" si="101"/>
        <v>12495.339655556973</v>
      </c>
      <c r="BG73" s="49">
        <f t="shared" si="101"/>
        <v>12567.952898641966</v>
      </c>
      <c r="BH73" s="49">
        <f t="shared" si="101"/>
        <v>12642.637679497178</v>
      </c>
      <c r="BI73" s="49">
        <f t="shared" si="101"/>
        <v>12719.304179056495</v>
      </c>
      <c r="BJ73" s="49">
        <f t="shared" si="101"/>
        <v>12797.861045942742</v>
      </c>
      <c r="BK73" s="49">
        <f t="shared" si="101"/>
        <v>12923.312957294695</v>
      </c>
      <c r="BL73" s="49">
        <f t="shared" si="101"/>
        <v>13051.851383159938</v>
      </c>
      <c r="BM73" s="49">
        <f t="shared" si="101"/>
        <v>13183.536204698388</v>
      </c>
      <c r="BN73" s="49">
        <f t="shared" ref="BN73:DY73" si="102">BN72*(1-BN64)</f>
        <v>13318.430142716496</v>
      </c>
      <c r="BO73" s="49">
        <f t="shared" si="102"/>
        <v>13456.598151978915</v>
      </c>
      <c r="BP73" s="49">
        <f t="shared" si="102"/>
        <v>13598.107514953695</v>
      </c>
      <c r="BQ73" s="49">
        <f t="shared" si="102"/>
        <v>13743.027928310341</v>
      </c>
      <c r="BR73" s="49">
        <f t="shared" si="102"/>
        <v>13891.431622148275</v>
      </c>
      <c r="BS73" s="49">
        <f t="shared" si="102"/>
        <v>14043.393463977231</v>
      </c>
      <c r="BT73" s="49">
        <f t="shared" si="102"/>
        <v>14198.991069761338</v>
      </c>
      <c r="BU73" s="49">
        <f t="shared" si="102"/>
        <v>14394.059456714567</v>
      </c>
      <c r="BV73" s="49">
        <f t="shared" si="102"/>
        <v>14590.024551611641</v>
      </c>
      <c r="BW73" s="49">
        <f t="shared" si="102"/>
        <v>14786.714697040577</v>
      </c>
      <c r="BX73" s="49">
        <f t="shared" si="102"/>
        <v>14983.950191912412</v>
      </c>
      <c r="BY73" s="49">
        <f t="shared" si="102"/>
        <v>15181.542966031304</v>
      </c>
      <c r="BZ73" s="49">
        <f t="shared" si="102"/>
        <v>15379.296623051432</v>
      </c>
      <c r="CA73" s="49">
        <f t="shared" si="102"/>
        <v>15577.006465291661</v>
      </c>
      <c r="CB73" s="49">
        <f t="shared" si="102"/>
        <v>15774.4595807736</v>
      </c>
      <c r="CC73" s="49">
        <f t="shared" si="102"/>
        <v>15971.434936924605</v>
      </c>
      <c r="CD73" s="49">
        <f t="shared" si="102"/>
        <v>16167.703484402437</v>
      </c>
      <c r="CE73" s="49">
        <f t="shared" si="102"/>
        <v>16315.396704337798</v>
      </c>
      <c r="CF73" s="49">
        <f t="shared" si="102"/>
        <v>16450.993497211297</v>
      </c>
      <c r="CG73" s="49">
        <f t="shared" si="102"/>
        <v>16574.139774198629</v>
      </c>
      <c r="CH73" s="49">
        <f t="shared" si="102"/>
        <v>16684.509770822377</v>
      </c>
      <c r="CI73" s="49">
        <f t="shared" si="102"/>
        <v>16781.808373702632</v>
      </c>
      <c r="CJ73" s="49">
        <f t="shared" si="102"/>
        <v>16865.772380134491</v>
      </c>
      <c r="CK73" s="49">
        <f t="shared" si="102"/>
        <v>16936.171583116244</v>
      </c>
      <c r="CL73" s="49">
        <f t="shared" si="102"/>
        <v>16992.809792488384</v>
      </c>
      <c r="CM73" s="49">
        <f t="shared" si="102"/>
        <v>17035.525692436473</v>
      </c>
      <c r="CN73" s="49">
        <f t="shared" si="102"/>
        <v>17064.193551854729</v>
      </c>
      <c r="CO73" s="49">
        <f t="shared" si="102"/>
        <v>17095.957625131636</v>
      </c>
      <c r="CP73" s="49">
        <f t="shared" si="102"/>
        <v>17127.26600535023</v>
      </c>
      <c r="CQ73" s="49">
        <f t="shared" si="102"/>
        <v>17158.113963844415</v>
      </c>
      <c r="CR73" s="49">
        <f t="shared" si="102"/>
        <v>17188.496982572869</v>
      </c>
      <c r="CS73" s="49">
        <f t="shared" si="102"/>
        <v>17218.410709978838</v>
      </c>
      <c r="CT73" s="49">
        <f t="shared" si="102"/>
        <v>17247.850950624121</v>
      </c>
      <c r="CU73" s="49">
        <f t="shared" si="102"/>
        <v>17276.813654672289</v>
      </c>
      <c r="CV73" s="49">
        <f t="shared" si="102"/>
        <v>17305.294912363592</v>
      </c>
      <c r="CW73" s="49">
        <f t="shared" si="102"/>
        <v>17333.290944994456</v>
      </c>
      <c r="CX73" s="49">
        <f t="shared" si="102"/>
        <v>17360.798103119014</v>
      </c>
      <c r="CY73" s="49">
        <f t="shared" si="102"/>
        <v>17387.812856263859</v>
      </c>
      <c r="CZ73" s="49">
        <f t="shared" si="102"/>
        <v>17414.331792927813</v>
      </c>
      <c r="DA73" s="49">
        <f t="shared" si="102"/>
        <v>17440.3516128267</v>
      </c>
      <c r="DB73" s="49">
        <f t="shared" si="102"/>
        <v>17465.869126547572</v>
      </c>
      <c r="DC73" s="49">
        <f t="shared" si="102"/>
        <v>17490.88124990058</v>
      </c>
      <c r="DD73" s="49">
        <f t="shared" si="102"/>
        <v>17515.38500160984</v>
      </c>
      <c r="DE73" s="49">
        <f t="shared" si="102"/>
        <v>17539.377499854472</v>
      </c>
      <c r="DF73" s="49">
        <f t="shared" si="102"/>
        <v>17562.855962225709</v>
      </c>
      <c r="DG73" s="49">
        <f t="shared" si="102"/>
        <v>17585.817701396387</v>
      </c>
      <c r="DH73" s="49">
        <f t="shared" si="102"/>
        <v>17608.260125543606</v>
      </c>
      <c r="DI73" s="49">
        <f t="shared" si="102"/>
        <v>17630.18073660212</v>
      </c>
      <c r="DJ73" s="49">
        <f t="shared" si="102"/>
        <v>17651.577125186705</v>
      </c>
      <c r="DK73" s="49">
        <f t="shared" si="102"/>
        <v>17672.446972533202</v>
      </c>
      <c r="DL73" s="49">
        <f t="shared" si="102"/>
        <v>17692.788046892638</v>
      </c>
      <c r="DM73" s="49">
        <f t="shared" si="102"/>
        <v>17712.598205309478</v>
      </c>
      <c r="DN73" s="49">
        <f t="shared" si="102"/>
        <v>17731.875391209513</v>
      </c>
      <c r="DO73" s="49">
        <f t="shared" si="102"/>
        <v>17750.617634393773</v>
      </c>
      <c r="DP73" s="49">
        <f t="shared" si="102"/>
        <v>17768.823048702721</v>
      </c>
      <c r="DQ73" s="49">
        <f t="shared" si="102"/>
        <v>17786.48983183557</v>
      </c>
      <c r="DR73" s="49">
        <f t="shared" si="102"/>
        <v>17803.616265049448</v>
      </c>
      <c r="DS73" s="49">
        <f t="shared" si="102"/>
        <v>17820.200711164456</v>
      </c>
      <c r="DT73" s="49">
        <f t="shared" si="102"/>
        <v>17836.24161586773</v>
      </c>
      <c r="DU73" s="49">
        <f t="shared" si="102"/>
        <v>17851.737507039961</v>
      </c>
      <c r="DV73" s="49">
        <f t="shared" si="102"/>
        <v>17866.686992692492</v>
      </c>
      <c r="DW73" s="49">
        <f t="shared" si="102"/>
        <v>17881.088762375141</v>
      </c>
      <c r="DX73" s="49">
        <f t="shared" si="102"/>
        <v>17894.941584824803</v>
      </c>
      <c r="DY73" s="49">
        <f t="shared" si="102"/>
        <v>17908.244306480658</v>
      </c>
      <c r="DZ73" s="49">
        <f t="shared" ref="DZ73:GK73" si="103">DZ72*(1-DZ64)</f>
        <v>17920.995853040386</v>
      </c>
      <c r="EA73" s="49">
        <f t="shared" si="103"/>
        <v>17933.195229074296</v>
      </c>
      <c r="EB73" s="49">
        <f t="shared" si="103"/>
        <v>17944.841519248785</v>
      </c>
      <c r="EC73" s="49">
        <f t="shared" si="103"/>
        <v>17955.933884906382</v>
      </c>
      <c r="ED73" s="49">
        <f t="shared" si="103"/>
        <v>17966.471562365634</v>
      </c>
      <c r="EE73" s="49">
        <f t="shared" si="103"/>
        <v>17976.453865962649</v>
      </c>
      <c r="EF73" s="49">
        <f t="shared" si="103"/>
        <v>17985.880185477447</v>
      </c>
      <c r="EG73" s="49">
        <f t="shared" si="103"/>
        <v>17994.74998535039</v>
      </c>
      <c r="EH73" s="49">
        <f t="shared" si="103"/>
        <v>18003.062806606638</v>
      </c>
      <c r="EI73" s="49">
        <f t="shared" si="103"/>
        <v>18010.818262136385</v>
      </c>
      <c r="EJ73" s="49">
        <f t="shared" si="103"/>
        <v>18018.016043966469</v>
      </c>
      <c r="EK73" s="49">
        <f t="shared" si="103"/>
        <v>18024.655917133085</v>
      </c>
      <c r="EL73" s="49">
        <f t="shared" si="103"/>
        <v>18030.737718447956</v>
      </c>
      <c r="EM73" s="49">
        <f t="shared" si="103"/>
        <v>18036.261356040221</v>
      </c>
      <c r="EN73" s="49">
        <f t="shared" si="103"/>
        <v>18041.226812772031</v>
      </c>
      <c r="EO73" s="49">
        <f t="shared" si="103"/>
        <v>18045.634144586737</v>
      </c>
      <c r="EP73" s="49">
        <f t="shared" si="103"/>
        <v>18049.483478954957</v>
      </c>
      <c r="EQ73" s="49">
        <f t="shared" si="103"/>
        <v>18052.775013998282</v>
      </c>
      <c r="ER73" s="49">
        <f t="shared" si="103"/>
        <v>18055.509016369408</v>
      </c>
      <c r="ES73" s="49">
        <f t="shared" si="103"/>
        <v>18057.685823778771</v>
      </c>
      <c r="ET73" s="49">
        <f t="shared" si="103"/>
        <v>18059.305842313679</v>
      </c>
      <c r="EU73" s="49">
        <f t="shared" si="103"/>
        <v>18060.369545035395</v>
      </c>
      <c r="EV73" s="49">
        <f t="shared" si="103"/>
        <v>18060.877477184746</v>
      </c>
      <c r="EW73" s="49">
        <f t="shared" si="103"/>
        <v>18060.830248233829</v>
      </c>
      <c r="EX73" s="49">
        <f t="shared" si="103"/>
        <v>18060.228534819638</v>
      </c>
      <c r="EY73" s="49">
        <f t="shared" si="103"/>
        <v>18059.073080195616</v>
      </c>
      <c r="EZ73" s="49">
        <f t="shared" si="103"/>
        <v>18057.364692521089</v>
      </c>
      <c r="FA73" s="49">
        <f t="shared" si="103"/>
        <v>18055.104244393515</v>
      </c>
      <c r="FB73" s="49">
        <f t="shared" si="103"/>
        <v>18052.292674008317</v>
      </c>
      <c r="FC73" s="49">
        <f t="shared" si="103"/>
        <v>18048.930982112088</v>
      </c>
      <c r="FD73" s="49">
        <f t="shared" si="103"/>
        <v>18045.020233734194</v>
      </c>
      <c r="FE73" s="49">
        <f t="shared" si="103"/>
        <v>18040.561555555269</v>
      </c>
      <c r="FF73" s="49">
        <f t="shared" si="103"/>
        <v>18035.556136249859</v>
      </c>
      <c r="FG73" s="49">
        <f t="shared" si="103"/>
        <v>18030.005225790319</v>
      </c>
      <c r="FH73" s="49">
        <f t="shared" si="103"/>
        <v>18023.91013751613</v>
      </c>
      <c r="FI73" s="49">
        <f t="shared" si="103"/>
        <v>18017.272240236092</v>
      </c>
      <c r="FJ73" s="49">
        <f t="shared" si="103"/>
        <v>18010.092962546882</v>
      </c>
      <c r="FK73" s="49">
        <f t="shared" si="103"/>
        <v>18002.373790599922</v>
      </c>
      <c r="FL73" s="49">
        <f t="shared" si="103"/>
        <v>17994.116269796858</v>
      </c>
      <c r="FM73" s="49">
        <f t="shared" si="103"/>
        <v>17985.322001530829</v>
      </c>
      <c r="FN73" s="49">
        <f t="shared" si="103"/>
        <v>17975.992643464382</v>
      </c>
      <c r="FO73" s="49">
        <f t="shared" si="103"/>
        <v>17966.129908839819</v>
      </c>
      <c r="FP73" s="49">
        <f t="shared" si="103"/>
        <v>17955.735564675888</v>
      </c>
      <c r="FQ73" s="49">
        <f t="shared" si="103"/>
        <v>17944.811431598962</v>
      </c>
      <c r="FR73" s="49">
        <f t="shared" si="103"/>
        <v>17933.359381693346</v>
      </c>
      <c r="FS73" s="49">
        <f t="shared" si="103"/>
        <v>17921.381340656459</v>
      </c>
      <c r="FT73" s="49">
        <f t="shared" si="103"/>
        <v>17908.879283815178</v>
      </c>
      <c r="FU73" s="49">
        <f t="shared" si="103"/>
        <v>17895.855237661232</v>
      </c>
      <c r="FV73" s="49">
        <f t="shared" si="103"/>
        <v>17882.311298627574</v>
      </c>
      <c r="FW73" s="49">
        <f t="shared" si="103"/>
        <v>17868.249583357672</v>
      </c>
      <c r="FX73" s="49">
        <f t="shared" si="103"/>
        <v>17853.672306996228</v>
      </c>
      <c r="FY73" s="49">
        <f t="shared" si="103"/>
        <v>17838.581670659998</v>
      </c>
      <c r="FZ73" s="49">
        <f t="shared" si="103"/>
        <v>17822.979924718915</v>
      </c>
      <c r="GA73" s="49">
        <f t="shared" si="103"/>
        <v>17806.869384821406</v>
      </c>
      <c r="GB73" s="49">
        <f t="shared" si="103"/>
        <v>17790.252410412519</v>
      </c>
      <c r="GC73" s="49">
        <f t="shared" si="103"/>
        <v>17773.131409060199</v>
      </c>
      <c r="GD73" s="49">
        <f t="shared" si="103"/>
        <v>17755.508830344297</v>
      </c>
      <c r="GE73" s="49">
        <f t="shared" si="103"/>
        <v>17737.387167511246</v>
      </c>
      <c r="GF73" s="49">
        <f t="shared" si="103"/>
        <v>17718.768954354331</v>
      </c>
      <c r="GG73" s="49">
        <f t="shared" si="103"/>
        <v>17699.656767266257</v>
      </c>
      <c r="GH73" s="49">
        <f t="shared" si="103"/>
        <v>17680.053222571627</v>
      </c>
      <c r="GI73" s="49">
        <f t="shared" si="103"/>
        <v>17659.960978460822</v>
      </c>
      <c r="GJ73" s="49">
        <f t="shared" si="103"/>
        <v>17639.382730484096</v>
      </c>
      <c r="GK73" s="49">
        <f t="shared" si="103"/>
        <v>17620.121211832738</v>
      </c>
      <c r="GL73" s="49">
        <f t="shared" ref="GL73:IW73" si="104">GL72*(1-GL64)</f>
        <v>17600.098715059979</v>
      </c>
      <c r="GM73" s="49">
        <f t="shared" si="104"/>
        <v>17579.31889458952</v>
      </c>
      <c r="GN73" s="49">
        <f t="shared" si="104"/>
        <v>17557.785477699064</v>
      </c>
      <c r="GO73" s="49">
        <f t="shared" si="104"/>
        <v>17535.502265944564</v>
      </c>
      <c r="GP73" s="49">
        <f t="shared" si="104"/>
        <v>17512.473135823926</v>
      </c>
      <c r="GQ73" s="49">
        <f t="shared" si="104"/>
        <v>17488.702041765133</v>
      </c>
      <c r="GR73" s="49">
        <f t="shared" si="104"/>
        <v>17464.193011722295</v>
      </c>
      <c r="GS73" s="49">
        <f t="shared" si="104"/>
        <v>17438.950154253944</v>
      </c>
      <c r="GT73" s="49">
        <f t="shared" si="104"/>
        <v>17412.97765407863</v>
      </c>
      <c r="GU73" s="49">
        <f t="shared" si="104"/>
        <v>17386.279773922837</v>
      </c>
      <c r="GV73" s="49">
        <f t="shared" si="104"/>
        <v>17358.860854327115</v>
      </c>
      <c r="GW73" s="49">
        <f t="shared" si="104"/>
        <v>17330.725309996917</v>
      </c>
      <c r="GX73" s="49">
        <f t="shared" si="104"/>
        <v>17301.877632173175</v>
      </c>
      <c r="GY73" s="49">
        <f t="shared" si="104"/>
        <v>17272.322389837143</v>
      </c>
      <c r="GZ73" s="49">
        <f t="shared" si="104"/>
        <v>17242.064228554209</v>
      </c>
      <c r="HA73" s="49">
        <f t="shared" si="104"/>
        <v>17211.107865954196</v>
      </c>
      <c r="HB73" s="49">
        <f t="shared" si="104"/>
        <v>17179.458094524889</v>
      </c>
      <c r="HC73" s="49">
        <f t="shared" si="104"/>
        <v>17147.11978032289</v>
      </c>
      <c r="HD73" s="49">
        <f t="shared" si="104"/>
        <v>17114.097865933134</v>
      </c>
      <c r="HE73" s="49">
        <f t="shared" si="104"/>
        <v>17080.397391877086</v>
      </c>
      <c r="HF73" s="49">
        <f t="shared" si="104"/>
        <v>17046.02340842153</v>
      </c>
      <c r="HG73" s="49">
        <f t="shared" si="104"/>
        <v>17010.981064206451</v>
      </c>
      <c r="HH73" s="49">
        <f t="shared" si="104"/>
        <v>16975.275578810117</v>
      </c>
      <c r="HI73" s="49">
        <f t="shared" si="104"/>
        <v>16938.912237415199</v>
      </c>
      <c r="HJ73" s="49">
        <f t="shared" si="104"/>
        <v>16901.896392922044</v>
      </c>
      <c r="HK73" s="49">
        <f t="shared" si="104"/>
        <v>16864.233462247903</v>
      </c>
      <c r="HL73" s="49">
        <f t="shared" si="104"/>
        <v>16825.928924882221</v>
      </c>
      <c r="HM73" s="49">
        <f t="shared" si="104"/>
        <v>16786.988323764974</v>
      </c>
      <c r="HN73" s="49">
        <f t="shared" si="104"/>
        <v>16747.417263190335</v>
      </c>
      <c r="HO73" s="49">
        <f t="shared" si="104"/>
        <v>16707.221408741752</v>
      </c>
      <c r="HP73" s="49">
        <f t="shared" si="104"/>
        <v>16666.406483927265</v>
      </c>
      <c r="HQ73" s="49">
        <f t="shared" si="104"/>
        <v>16624.978275107314</v>
      </c>
      <c r="HR73" s="49">
        <f t="shared" si="104"/>
        <v>16582.942622886709</v>
      </c>
      <c r="HS73" s="49">
        <f t="shared" si="104"/>
        <v>16540.305415051946</v>
      </c>
      <c r="HT73" s="49">
        <f t="shared" si="104"/>
        <v>16497.072596980885</v>
      </c>
      <c r="HU73" s="49">
        <f t="shared" si="104"/>
        <v>16453.250166356262</v>
      </c>
      <c r="HV73" s="49">
        <f t="shared" si="104"/>
        <v>16408.844172901914</v>
      </c>
      <c r="HW73" s="49">
        <f t="shared" si="104"/>
        <v>16363.860717257761</v>
      </c>
      <c r="HX73" s="49">
        <f t="shared" si="104"/>
        <v>16318.305945757334</v>
      </c>
      <c r="HY73" s="49">
        <f t="shared" si="104"/>
        <v>16272.186053079042</v>
      </c>
      <c r="HZ73" s="49">
        <f t="shared" si="104"/>
        <v>16225.507279981144</v>
      </c>
      <c r="IA73" s="49">
        <f t="shared" si="104"/>
        <v>16178.275911505896</v>
      </c>
      <c r="IB73" s="49">
        <f t="shared" si="104"/>
        <v>16130.498275569382</v>
      </c>
      <c r="IC73" s="49">
        <f t="shared" si="104"/>
        <v>16082.18073974746</v>
      </c>
      <c r="ID73" s="49">
        <f t="shared" si="104"/>
        <v>16033.329712281449</v>
      </c>
      <c r="IE73" s="49">
        <f t="shared" si="104"/>
        <v>15983.951640638743</v>
      </c>
      <c r="IF73" s="49">
        <f t="shared" si="104"/>
        <v>15934.053008647001</v>
      </c>
      <c r="IG73" s="49">
        <f t="shared" si="104"/>
        <v>15883.640335528651</v>
      </c>
      <c r="IH73" s="49">
        <f t="shared" si="104"/>
        <v>15832.720171667457</v>
      </c>
      <c r="II73" s="49">
        <f t="shared" si="104"/>
        <v>15781.299102900139</v>
      </c>
      <c r="IJ73" s="49">
        <f t="shared" si="104"/>
        <v>15729.383747502277</v>
      </c>
      <c r="IK73" s="49">
        <f t="shared" si="104"/>
        <v>15676.980754072978</v>
      </c>
      <c r="IL73" s="49">
        <f t="shared" si="104"/>
        <v>15624.09679985611</v>
      </c>
      <c r="IM73" s="49">
        <f t="shared" si="104"/>
        <v>15570.738590797748</v>
      </c>
      <c r="IN73" s="49">
        <f t="shared" si="104"/>
        <v>15516.912858372729</v>
      </c>
      <c r="IO73" s="49">
        <f t="shared" si="104"/>
        <v>15462.626361064615</v>
      </c>
      <c r="IP73" s="49">
        <f t="shared" si="104"/>
        <v>15407.885880780623</v>
      </c>
      <c r="IQ73" s="49">
        <f t="shared" si="104"/>
        <v>15352.698218547463</v>
      </c>
      <c r="IR73" s="49">
        <f t="shared" si="104"/>
        <v>15297.070197899815</v>
      </c>
      <c r="IS73" s="49">
        <f t="shared" si="104"/>
        <v>15241.00866269116</v>
      </c>
      <c r="IT73" s="49">
        <f t="shared" si="104"/>
        <v>15184.520474397232</v>
      </c>
      <c r="IU73" s="49">
        <f t="shared" si="104"/>
        <v>15127.612512240352</v>
      </c>
      <c r="IV73" s="49">
        <f t="shared" si="104"/>
        <v>15070.291669823067</v>
      </c>
      <c r="IW73" s="49">
        <f t="shared" si="104"/>
        <v>15012.56485596243</v>
      </c>
      <c r="IX73" s="49">
        <f t="shared" ref="IX73:KF73" si="105">IX72*(1-IX64)</f>
        <v>14954.438993977339</v>
      </c>
      <c r="IY73" s="49">
        <f t="shared" si="105"/>
        <v>14895.921018667521</v>
      </c>
      <c r="IZ73" s="49">
        <f t="shared" si="105"/>
        <v>14837.017874788653</v>
      </c>
      <c r="JA73" s="49">
        <f t="shared" si="105"/>
        <v>14777.736518411473</v>
      </c>
      <c r="JB73" s="49">
        <f t="shared" si="105"/>
        <v>14718.083912629585</v>
      </c>
      <c r="JC73" s="49">
        <f t="shared" si="105"/>
        <v>14658.067028309044</v>
      </c>
      <c r="JD73" s="49">
        <f t="shared" si="105"/>
        <v>14597.692840276686</v>
      </c>
      <c r="JE73" s="49">
        <f t="shared" si="105"/>
        <v>14536.968327823182</v>
      </c>
      <c r="JF73" s="49">
        <f t="shared" si="105"/>
        <v>14475.900473489273</v>
      </c>
      <c r="JG73" s="49">
        <f t="shared" si="105"/>
        <v>14414.496261281251</v>
      </c>
      <c r="JH73" s="49">
        <f t="shared" si="105"/>
        <v>14352.762678258527</v>
      </c>
      <c r="JI73" s="49">
        <f t="shared" si="105"/>
        <v>14290.706709212605</v>
      </c>
      <c r="JJ73" s="49">
        <f t="shared" si="105"/>
        <v>14228.335339309553</v>
      </c>
      <c r="JK73" s="49">
        <f t="shared" si="105"/>
        <v>14165.655550640187</v>
      </c>
      <c r="JL73" s="49">
        <f t="shared" si="105"/>
        <v>14102.674321699051</v>
      </c>
      <c r="JM73" s="49">
        <f t="shared" si="105"/>
        <v>14039.398625053198</v>
      </c>
      <c r="JN73" s="49">
        <f t="shared" si="105"/>
        <v>13975.835427485717</v>
      </c>
      <c r="JO73" s="49">
        <f t="shared" si="105"/>
        <v>13911.991688570313</v>
      </c>
      <c r="JP73" s="49">
        <f t="shared" si="105"/>
        <v>13847.874359856067</v>
      </c>
      <c r="JQ73" s="49">
        <f t="shared" si="105"/>
        <v>13783.490383173254</v>
      </c>
      <c r="JR73" s="49">
        <f t="shared" si="105"/>
        <v>13718.846691565892</v>
      </c>
      <c r="JS73" s="49">
        <f t="shared" si="105"/>
        <v>13653.950203580296</v>
      </c>
      <c r="JT73" s="49">
        <f t="shared" si="105"/>
        <v>13588.8078275714</v>
      </c>
      <c r="JU73" s="49">
        <f t="shared" si="105"/>
        <v>13523.426457631902</v>
      </c>
      <c r="JV73" s="49">
        <f t="shared" si="105"/>
        <v>13457.812973707998</v>
      </c>
      <c r="JW73" s="49">
        <f t="shared" si="105"/>
        <v>13391.974239692048</v>
      </c>
      <c r="JX73" s="49">
        <f t="shared" si="105"/>
        <v>13325.917101920435</v>
      </c>
      <c r="JY73" s="49">
        <f t="shared" si="105"/>
        <v>13259.648389634362</v>
      </c>
      <c r="JZ73" s="49">
        <f t="shared" si="105"/>
        <v>13193.174914995392</v>
      </c>
      <c r="KA73" s="49">
        <f t="shared" si="105"/>
        <v>13126.503468255889</v>
      </c>
      <c r="KB73" s="49">
        <f t="shared" si="105"/>
        <v>13059.640819712675</v>
      </c>
      <c r="KC73" s="49">
        <f t="shared" si="105"/>
        <v>12992.593719214414</v>
      </c>
      <c r="KD73" s="49">
        <f t="shared" si="105"/>
        <v>12925.368894078481</v>
      </c>
      <c r="KE73" s="49">
        <f t="shared" si="105"/>
        <v>12857.97304971773</v>
      </c>
      <c r="KF73" s="49">
        <f t="shared" si="105"/>
        <v>12790.412866532046</v>
      </c>
    </row>
    <row r="74" spans="1:292" x14ac:dyDescent="0.2">
      <c r="A74" t="s">
        <v>61</v>
      </c>
      <c r="B74" s="13">
        <f t="shared" ref="B74:BM74" si="106">B61*B64^$B$53</f>
        <v>0</v>
      </c>
      <c r="C74" s="13">
        <f t="shared" si="106"/>
        <v>0</v>
      </c>
      <c r="D74" s="13">
        <f t="shared" si="106"/>
        <v>0</v>
      </c>
      <c r="E74" s="13">
        <f t="shared" si="106"/>
        <v>0</v>
      </c>
      <c r="F74" s="13">
        <f t="shared" si="106"/>
        <v>0</v>
      </c>
      <c r="G74" s="13">
        <f t="shared" si="106"/>
        <v>0</v>
      </c>
      <c r="H74" s="13">
        <f t="shared" si="106"/>
        <v>0</v>
      </c>
      <c r="I74" s="13">
        <f t="shared" si="106"/>
        <v>0</v>
      </c>
      <c r="J74" s="13">
        <f t="shared" si="106"/>
        <v>0</v>
      </c>
      <c r="K74" s="13">
        <f t="shared" si="106"/>
        <v>0</v>
      </c>
      <c r="L74" s="13">
        <f t="shared" si="106"/>
        <v>0</v>
      </c>
      <c r="M74" s="13">
        <f t="shared" si="106"/>
        <v>0</v>
      </c>
      <c r="N74" s="13">
        <f t="shared" si="106"/>
        <v>0</v>
      </c>
      <c r="O74" s="13">
        <f t="shared" si="106"/>
        <v>0</v>
      </c>
      <c r="P74" s="13">
        <f t="shared" si="106"/>
        <v>0</v>
      </c>
      <c r="Q74" s="13">
        <f t="shared" si="106"/>
        <v>0</v>
      </c>
      <c r="R74" s="13">
        <f t="shared" si="106"/>
        <v>0</v>
      </c>
      <c r="S74" s="13">
        <f t="shared" si="106"/>
        <v>0</v>
      </c>
      <c r="T74" s="13">
        <f t="shared" si="106"/>
        <v>0</v>
      </c>
      <c r="U74" s="13">
        <f t="shared" si="106"/>
        <v>0</v>
      </c>
      <c r="V74" s="13">
        <f t="shared" si="106"/>
        <v>0</v>
      </c>
      <c r="W74" s="13">
        <f t="shared" si="106"/>
        <v>0</v>
      </c>
      <c r="X74" s="13">
        <f t="shared" si="106"/>
        <v>0</v>
      </c>
      <c r="Y74" s="13">
        <f t="shared" si="106"/>
        <v>0</v>
      </c>
      <c r="Z74" s="13">
        <f t="shared" si="106"/>
        <v>0</v>
      </c>
      <c r="AA74" s="13">
        <f t="shared" si="106"/>
        <v>0</v>
      </c>
      <c r="AB74" s="13">
        <f t="shared" si="106"/>
        <v>0</v>
      </c>
      <c r="AC74" s="13">
        <f t="shared" si="106"/>
        <v>0</v>
      </c>
      <c r="AD74" s="13">
        <f t="shared" si="106"/>
        <v>0</v>
      </c>
      <c r="AE74" s="13">
        <f t="shared" si="106"/>
        <v>0</v>
      </c>
      <c r="AF74" s="13">
        <f t="shared" si="106"/>
        <v>0</v>
      </c>
      <c r="AG74" s="13">
        <f t="shared" si="106"/>
        <v>0</v>
      </c>
      <c r="AH74" s="13">
        <f t="shared" si="106"/>
        <v>0</v>
      </c>
      <c r="AI74" s="13">
        <f t="shared" si="106"/>
        <v>0</v>
      </c>
      <c r="AJ74" s="13">
        <f t="shared" si="106"/>
        <v>0</v>
      </c>
      <c r="AK74" s="13">
        <f t="shared" si="106"/>
        <v>0</v>
      </c>
      <c r="AL74" s="13">
        <f t="shared" si="106"/>
        <v>0</v>
      </c>
      <c r="AM74" s="13">
        <f t="shared" si="106"/>
        <v>0</v>
      </c>
      <c r="AN74" s="13">
        <f t="shared" si="106"/>
        <v>0</v>
      </c>
      <c r="AO74" s="13">
        <f t="shared" si="106"/>
        <v>0</v>
      </c>
      <c r="AP74" s="13">
        <f t="shared" si="106"/>
        <v>0</v>
      </c>
      <c r="AQ74" s="13">
        <f t="shared" si="106"/>
        <v>0</v>
      </c>
      <c r="AR74" s="13">
        <f t="shared" si="106"/>
        <v>0</v>
      </c>
      <c r="AS74" s="13">
        <f t="shared" si="106"/>
        <v>0</v>
      </c>
      <c r="AT74" s="13">
        <f t="shared" si="106"/>
        <v>0</v>
      </c>
      <c r="AU74" s="13">
        <f t="shared" si="106"/>
        <v>0</v>
      </c>
      <c r="AV74" s="13">
        <f t="shared" si="106"/>
        <v>0</v>
      </c>
      <c r="AW74" s="13">
        <f t="shared" si="106"/>
        <v>0</v>
      </c>
      <c r="AX74" s="13">
        <f t="shared" si="106"/>
        <v>0</v>
      </c>
      <c r="AY74" s="13">
        <f t="shared" si="106"/>
        <v>0</v>
      </c>
      <c r="AZ74" s="13">
        <f t="shared" si="106"/>
        <v>0</v>
      </c>
      <c r="BA74" s="13">
        <f t="shared" si="106"/>
        <v>0</v>
      </c>
      <c r="BB74" s="13">
        <f t="shared" si="106"/>
        <v>0</v>
      </c>
      <c r="BC74" s="13">
        <f t="shared" si="106"/>
        <v>0</v>
      </c>
      <c r="BD74" s="13">
        <f t="shared" si="106"/>
        <v>0</v>
      </c>
      <c r="BE74" s="13">
        <f t="shared" si="106"/>
        <v>0</v>
      </c>
      <c r="BF74" s="13">
        <f t="shared" si="106"/>
        <v>0</v>
      </c>
      <c r="BG74" s="13">
        <f t="shared" si="106"/>
        <v>0</v>
      </c>
      <c r="BH74" s="13">
        <f t="shared" si="106"/>
        <v>0</v>
      </c>
      <c r="BI74" s="13">
        <f t="shared" si="106"/>
        <v>0</v>
      </c>
      <c r="BJ74" s="13">
        <f t="shared" si="106"/>
        <v>0</v>
      </c>
      <c r="BK74" s="13">
        <f t="shared" si="106"/>
        <v>0</v>
      </c>
      <c r="BL74" s="13">
        <f t="shared" si="106"/>
        <v>0</v>
      </c>
      <c r="BM74" s="13">
        <f t="shared" si="106"/>
        <v>0</v>
      </c>
      <c r="BN74" s="13">
        <f t="shared" ref="BN74:DY74" si="107">BN61*BN64^$B$53</f>
        <v>0</v>
      </c>
      <c r="BO74" s="13">
        <f t="shared" si="107"/>
        <v>0</v>
      </c>
      <c r="BP74" s="13">
        <f t="shared" si="107"/>
        <v>0</v>
      </c>
      <c r="BQ74" s="13">
        <f t="shared" si="107"/>
        <v>0</v>
      </c>
      <c r="BR74" s="13">
        <f t="shared" si="107"/>
        <v>0</v>
      </c>
      <c r="BS74" s="13">
        <f t="shared" si="107"/>
        <v>0</v>
      </c>
      <c r="BT74" s="13">
        <f t="shared" si="107"/>
        <v>0</v>
      </c>
      <c r="BU74" s="13">
        <f t="shared" si="107"/>
        <v>0</v>
      </c>
      <c r="BV74" s="13">
        <f t="shared" si="107"/>
        <v>0</v>
      </c>
      <c r="BW74" s="13">
        <f t="shared" si="107"/>
        <v>0</v>
      </c>
      <c r="BX74" s="13">
        <f t="shared" si="107"/>
        <v>0</v>
      </c>
      <c r="BY74" s="13">
        <f t="shared" si="107"/>
        <v>0</v>
      </c>
      <c r="BZ74" s="13">
        <f t="shared" si="107"/>
        <v>0</v>
      </c>
      <c r="CA74" s="13">
        <f t="shared" si="107"/>
        <v>0</v>
      </c>
      <c r="CB74" s="13">
        <f t="shared" si="107"/>
        <v>0</v>
      </c>
      <c r="CC74" s="13">
        <f t="shared" si="107"/>
        <v>0</v>
      </c>
      <c r="CD74" s="13">
        <f t="shared" si="107"/>
        <v>0</v>
      </c>
      <c r="CE74" s="13">
        <f t="shared" si="107"/>
        <v>0</v>
      </c>
      <c r="CF74" s="13">
        <f t="shared" si="107"/>
        <v>0</v>
      </c>
      <c r="CG74" s="13">
        <f t="shared" si="107"/>
        <v>0</v>
      </c>
      <c r="CH74" s="13">
        <f t="shared" si="107"/>
        <v>0</v>
      </c>
      <c r="CI74" s="13">
        <f t="shared" si="107"/>
        <v>0</v>
      </c>
      <c r="CJ74" s="13">
        <f t="shared" si="107"/>
        <v>0</v>
      </c>
      <c r="CK74" s="13">
        <f t="shared" si="107"/>
        <v>0</v>
      </c>
      <c r="CL74" s="13">
        <f t="shared" si="107"/>
        <v>0</v>
      </c>
      <c r="CM74" s="13">
        <f t="shared" si="107"/>
        <v>0</v>
      </c>
      <c r="CN74" s="13">
        <f t="shared" si="107"/>
        <v>0</v>
      </c>
      <c r="CO74" s="13">
        <f t="shared" si="107"/>
        <v>0</v>
      </c>
      <c r="CP74" s="13">
        <f t="shared" si="107"/>
        <v>0</v>
      </c>
      <c r="CQ74" s="13">
        <f t="shared" si="107"/>
        <v>0</v>
      </c>
      <c r="CR74" s="13">
        <f t="shared" si="107"/>
        <v>0</v>
      </c>
      <c r="CS74" s="13">
        <f t="shared" si="107"/>
        <v>0</v>
      </c>
      <c r="CT74" s="13">
        <f t="shared" si="107"/>
        <v>0</v>
      </c>
      <c r="CU74" s="13">
        <f t="shared" si="107"/>
        <v>0</v>
      </c>
      <c r="CV74" s="13">
        <f t="shared" si="107"/>
        <v>0</v>
      </c>
      <c r="CW74" s="13">
        <f t="shared" si="107"/>
        <v>0</v>
      </c>
      <c r="CX74" s="13">
        <f t="shared" si="107"/>
        <v>0</v>
      </c>
      <c r="CY74" s="13">
        <f t="shared" si="107"/>
        <v>0</v>
      </c>
      <c r="CZ74" s="13">
        <f t="shared" si="107"/>
        <v>0</v>
      </c>
      <c r="DA74" s="13">
        <f t="shared" si="107"/>
        <v>0</v>
      </c>
      <c r="DB74" s="13">
        <f t="shared" si="107"/>
        <v>0</v>
      </c>
      <c r="DC74" s="13">
        <f t="shared" si="107"/>
        <v>0</v>
      </c>
      <c r="DD74" s="13">
        <f t="shared" si="107"/>
        <v>0</v>
      </c>
      <c r="DE74" s="13">
        <f t="shared" si="107"/>
        <v>0</v>
      </c>
      <c r="DF74" s="13">
        <f t="shared" si="107"/>
        <v>0</v>
      </c>
      <c r="DG74" s="13">
        <f t="shared" si="107"/>
        <v>0</v>
      </c>
      <c r="DH74" s="13">
        <f t="shared" si="107"/>
        <v>0</v>
      </c>
      <c r="DI74" s="13">
        <f t="shared" si="107"/>
        <v>0</v>
      </c>
      <c r="DJ74" s="13">
        <f t="shared" si="107"/>
        <v>0</v>
      </c>
      <c r="DK74" s="13">
        <f t="shared" si="107"/>
        <v>0</v>
      </c>
      <c r="DL74" s="13">
        <f t="shared" si="107"/>
        <v>0</v>
      </c>
      <c r="DM74" s="13">
        <f t="shared" si="107"/>
        <v>0</v>
      </c>
      <c r="DN74" s="13">
        <f t="shared" si="107"/>
        <v>0</v>
      </c>
      <c r="DO74" s="13">
        <f t="shared" si="107"/>
        <v>0</v>
      </c>
      <c r="DP74" s="13">
        <f t="shared" si="107"/>
        <v>0</v>
      </c>
      <c r="DQ74" s="13">
        <f t="shared" si="107"/>
        <v>0</v>
      </c>
      <c r="DR74" s="13">
        <f t="shared" si="107"/>
        <v>0</v>
      </c>
      <c r="DS74" s="13">
        <f t="shared" si="107"/>
        <v>0</v>
      </c>
      <c r="DT74" s="13">
        <f t="shared" si="107"/>
        <v>0</v>
      </c>
      <c r="DU74" s="13">
        <f t="shared" si="107"/>
        <v>0</v>
      </c>
      <c r="DV74" s="13">
        <f t="shared" si="107"/>
        <v>0</v>
      </c>
      <c r="DW74" s="13">
        <f t="shared" si="107"/>
        <v>0</v>
      </c>
      <c r="DX74" s="13">
        <f t="shared" si="107"/>
        <v>0</v>
      </c>
      <c r="DY74" s="13">
        <f t="shared" si="107"/>
        <v>0</v>
      </c>
      <c r="DZ74" s="13">
        <f t="shared" ref="DZ74:GK74" si="108">DZ61*DZ64^$B$53</f>
        <v>0</v>
      </c>
      <c r="EA74" s="13">
        <f t="shared" si="108"/>
        <v>0</v>
      </c>
      <c r="EB74" s="13">
        <f t="shared" si="108"/>
        <v>0</v>
      </c>
      <c r="EC74" s="13">
        <f t="shared" si="108"/>
        <v>0</v>
      </c>
      <c r="ED74" s="13">
        <f t="shared" si="108"/>
        <v>0</v>
      </c>
      <c r="EE74" s="13">
        <f t="shared" si="108"/>
        <v>0</v>
      </c>
      <c r="EF74" s="13">
        <f t="shared" si="108"/>
        <v>0</v>
      </c>
      <c r="EG74" s="13">
        <f t="shared" si="108"/>
        <v>0</v>
      </c>
      <c r="EH74" s="13">
        <f t="shared" si="108"/>
        <v>0</v>
      </c>
      <c r="EI74" s="13">
        <f t="shared" si="108"/>
        <v>0</v>
      </c>
      <c r="EJ74" s="13">
        <f t="shared" si="108"/>
        <v>0</v>
      </c>
      <c r="EK74" s="13">
        <f t="shared" si="108"/>
        <v>0</v>
      </c>
      <c r="EL74" s="13">
        <f t="shared" si="108"/>
        <v>0</v>
      </c>
      <c r="EM74" s="13">
        <f t="shared" si="108"/>
        <v>0</v>
      </c>
      <c r="EN74" s="13">
        <f t="shared" si="108"/>
        <v>0</v>
      </c>
      <c r="EO74" s="13">
        <f t="shared" si="108"/>
        <v>0</v>
      </c>
      <c r="EP74" s="13">
        <f t="shared" si="108"/>
        <v>0</v>
      </c>
      <c r="EQ74" s="13">
        <f t="shared" si="108"/>
        <v>0</v>
      </c>
      <c r="ER74" s="13">
        <f t="shared" si="108"/>
        <v>0</v>
      </c>
      <c r="ES74" s="13">
        <f t="shared" si="108"/>
        <v>0</v>
      </c>
      <c r="ET74" s="13">
        <f t="shared" si="108"/>
        <v>0</v>
      </c>
      <c r="EU74" s="13">
        <f t="shared" si="108"/>
        <v>0</v>
      </c>
      <c r="EV74" s="13">
        <f t="shared" si="108"/>
        <v>0</v>
      </c>
      <c r="EW74" s="13">
        <f t="shared" si="108"/>
        <v>0</v>
      </c>
      <c r="EX74" s="13">
        <f t="shared" si="108"/>
        <v>0</v>
      </c>
      <c r="EY74" s="13">
        <f t="shared" si="108"/>
        <v>0</v>
      </c>
      <c r="EZ74" s="13">
        <f t="shared" si="108"/>
        <v>0</v>
      </c>
      <c r="FA74" s="13">
        <f t="shared" si="108"/>
        <v>0</v>
      </c>
      <c r="FB74" s="13">
        <f t="shared" si="108"/>
        <v>0</v>
      </c>
      <c r="FC74" s="13">
        <f t="shared" si="108"/>
        <v>0</v>
      </c>
      <c r="FD74" s="13">
        <f t="shared" si="108"/>
        <v>0</v>
      </c>
      <c r="FE74" s="13">
        <f t="shared" si="108"/>
        <v>0</v>
      </c>
      <c r="FF74" s="13">
        <f t="shared" si="108"/>
        <v>0</v>
      </c>
      <c r="FG74" s="13">
        <f t="shared" si="108"/>
        <v>0</v>
      </c>
      <c r="FH74" s="13">
        <f t="shared" si="108"/>
        <v>0</v>
      </c>
      <c r="FI74" s="13">
        <f t="shared" si="108"/>
        <v>0</v>
      </c>
      <c r="FJ74" s="13">
        <f t="shared" si="108"/>
        <v>0</v>
      </c>
      <c r="FK74" s="13">
        <f t="shared" si="108"/>
        <v>0</v>
      </c>
      <c r="FL74" s="13">
        <f t="shared" si="108"/>
        <v>0</v>
      </c>
      <c r="FM74" s="13">
        <f t="shared" si="108"/>
        <v>0</v>
      </c>
      <c r="FN74" s="13">
        <f t="shared" si="108"/>
        <v>0</v>
      </c>
      <c r="FO74" s="13">
        <f t="shared" si="108"/>
        <v>0</v>
      </c>
      <c r="FP74" s="13">
        <f t="shared" si="108"/>
        <v>0</v>
      </c>
      <c r="FQ74" s="13">
        <f t="shared" si="108"/>
        <v>0</v>
      </c>
      <c r="FR74" s="13">
        <f t="shared" si="108"/>
        <v>0</v>
      </c>
      <c r="FS74" s="13">
        <f t="shared" si="108"/>
        <v>0</v>
      </c>
      <c r="FT74" s="13">
        <f t="shared" si="108"/>
        <v>0</v>
      </c>
      <c r="FU74" s="13">
        <f t="shared" si="108"/>
        <v>0</v>
      </c>
      <c r="FV74" s="13">
        <f t="shared" si="108"/>
        <v>0</v>
      </c>
      <c r="FW74" s="13">
        <f t="shared" si="108"/>
        <v>0</v>
      </c>
      <c r="FX74" s="13">
        <f t="shared" si="108"/>
        <v>0</v>
      </c>
      <c r="FY74" s="13">
        <f t="shared" si="108"/>
        <v>0</v>
      </c>
      <c r="FZ74" s="13">
        <f t="shared" si="108"/>
        <v>0</v>
      </c>
      <c r="GA74" s="13">
        <f t="shared" si="108"/>
        <v>0</v>
      </c>
      <c r="GB74" s="13">
        <f t="shared" si="108"/>
        <v>0</v>
      </c>
      <c r="GC74" s="13">
        <f t="shared" si="108"/>
        <v>0</v>
      </c>
      <c r="GD74" s="13">
        <f t="shared" si="108"/>
        <v>0</v>
      </c>
      <c r="GE74" s="13">
        <f t="shared" si="108"/>
        <v>0</v>
      </c>
      <c r="GF74" s="13">
        <f t="shared" si="108"/>
        <v>0</v>
      </c>
      <c r="GG74" s="13">
        <f t="shared" si="108"/>
        <v>0</v>
      </c>
      <c r="GH74" s="13">
        <f t="shared" si="108"/>
        <v>0</v>
      </c>
      <c r="GI74" s="13">
        <f t="shared" si="108"/>
        <v>0</v>
      </c>
      <c r="GJ74" s="13">
        <f t="shared" si="108"/>
        <v>0</v>
      </c>
      <c r="GK74" s="13">
        <f t="shared" si="108"/>
        <v>0</v>
      </c>
      <c r="GL74" s="13">
        <f t="shared" ref="GL74:IW74" si="109">GL61*GL64^$B$53</f>
        <v>0</v>
      </c>
      <c r="GM74" s="13">
        <f t="shared" si="109"/>
        <v>0</v>
      </c>
      <c r="GN74" s="13">
        <f t="shared" si="109"/>
        <v>0</v>
      </c>
      <c r="GO74" s="13">
        <f t="shared" si="109"/>
        <v>0</v>
      </c>
      <c r="GP74" s="13">
        <f t="shared" si="109"/>
        <v>0</v>
      </c>
      <c r="GQ74" s="13">
        <f t="shared" si="109"/>
        <v>0</v>
      </c>
      <c r="GR74" s="13">
        <f t="shared" si="109"/>
        <v>0</v>
      </c>
      <c r="GS74" s="13">
        <f t="shared" si="109"/>
        <v>0</v>
      </c>
      <c r="GT74" s="13">
        <f t="shared" si="109"/>
        <v>0</v>
      </c>
      <c r="GU74" s="13">
        <f t="shared" si="109"/>
        <v>0</v>
      </c>
      <c r="GV74" s="13">
        <f t="shared" si="109"/>
        <v>0</v>
      </c>
      <c r="GW74" s="13">
        <f t="shared" si="109"/>
        <v>0</v>
      </c>
      <c r="GX74" s="13">
        <f t="shared" si="109"/>
        <v>0</v>
      </c>
      <c r="GY74" s="13">
        <f t="shared" si="109"/>
        <v>0</v>
      </c>
      <c r="GZ74" s="13">
        <f t="shared" si="109"/>
        <v>0</v>
      </c>
      <c r="HA74" s="13">
        <f t="shared" si="109"/>
        <v>0</v>
      </c>
      <c r="HB74" s="13">
        <f t="shared" si="109"/>
        <v>0</v>
      </c>
      <c r="HC74" s="13">
        <f t="shared" si="109"/>
        <v>0</v>
      </c>
      <c r="HD74" s="13">
        <f t="shared" si="109"/>
        <v>0</v>
      </c>
      <c r="HE74" s="13">
        <f t="shared" si="109"/>
        <v>0</v>
      </c>
      <c r="HF74" s="13">
        <f t="shared" si="109"/>
        <v>0</v>
      </c>
      <c r="HG74" s="13">
        <f t="shared" si="109"/>
        <v>0</v>
      </c>
      <c r="HH74" s="13">
        <f t="shared" si="109"/>
        <v>0</v>
      </c>
      <c r="HI74" s="13">
        <f t="shared" si="109"/>
        <v>0</v>
      </c>
      <c r="HJ74" s="13">
        <f t="shared" si="109"/>
        <v>0</v>
      </c>
      <c r="HK74" s="13">
        <f t="shared" si="109"/>
        <v>0</v>
      </c>
      <c r="HL74" s="13">
        <f t="shared" si="109"/>
        <v>0</v>
      </c>
      <c r="HM74" s="13">
        <f t="shared" si="109"/>
        <v>0</v>
      </c>
      <c r="HN74" s="13">
        <f t="shared" si="109"/>
        <v>0</v>
      </c>
      <c r="HO74" s="13">
        <f t="shared" si="109"/>
        <v>0</v>
      </c>
      <c r="HP74" s="13">
        <f t="shared" si="109"/>
        <v>0</v>
      </c>
      <c r="HQ74" s="13">
        <f t="shared" si="109"/>
        <v>0</v>
      </c>
      <c r="HR74" s="13">
        <f t="shared" si="109"/>
        <v>0</v>
      </c>
      <c r="HS74" s="13">
        <f t="shared" si="109"/>
        <v>0</v>
      </c>
      <c r="HT74" s="13">
        <f t="shared" si="109"/>
        <v>0</v>
      </c>
      <c r="HU74" s="13">
        <f t="shared" si="109"/>
        <v>0</v>
      </c>
      <c r="HV74" s="13">
        <f t="shared" si="109"/>
        <v>0</v>
      </c>
      <c r="HW74" s="13">
        <f t="shared" si="109"/>
        <v>0</v>
      </c>
      <c r="HX74" s="13">
        <f t="shared" si="109"/>
        <v>0</v>
      </c>
      <c r="HY74" s="13">
        <f t="shared" si="109"/>
        <v>0</v>
      </c>
      <c r="HZ74" s="13">
        <f t="shared" si="109"/>
        <v>0</v>
      </c>
      <c r="IA74" s="13">
        <f t="shared" si="109"/>
        <v>0</v>
      </c>
      <c r="IB74" s="13">
        <f t="shared" si="109"/>
        <v>0</v>
      </c>
      <c r="IC74" s="13">
        <f t="shared" si="109"/>
        <v>0</v>
      </c>
      <c r="ID74" s="13">
        <f t="shared" si="109"/>
        <v>0</v>
      </c>
      <c r="IE74" s="13">
        <f t="shared" si="109"/>
        <v>0</v>
      </c>
      <c r="IF74" s="13">
        <f t="shared" si="109"/>
        <v>0</v>
      </c>
      <c r="IG74" s="13">
        <f t="shared" si="109"/>
        <v>0</v>
      </c>
      <c r="IH74" s="13">
        <f t="shared" si="109"/>
        <v>0</v>
      </c>
      <c r="II74" s="13">
        <f t="shared" si="109"/>
        <v>0</v>
      </c>
      <c r="IJ74" s="13">
        <f t="shared" si="109"/>
        <v>0</v>
      </c>
      <c r="IK74" s="13">
        <f t="shared" si="109"/>
        <v>0</v>
      </c>
      <c r="IL74" s="13">
        <f t="shared" si="109"/>
        <v>0</v>
      </c>
      <c r="IM74" s="13">
        <f t="shared" si="109"/>
        <v>0</v>
      </c>
      <c r="IN74" s="13">
        <f t="shared" si="109"/>
        <v>0</v>
      </c>
      <c r="IO74" s="13">
        <f t="shared" si="109"/>
        <v>0</v>
      </c>
      <c r="IP74" s="13">
        <f t="shared" si="109"/>
        <v>0</v>
      </c>
      <c r="IQ74" s="13">
        <f t="shared" si="109"/>
        <v>0</v>
      </c>
      <c r="IR74" s="13">
        <f t="shared" si="109"/>
        <v>0</v>
      </c>
      <c r="IS74" s="13">
        <f t="shared" si="109"/>
        <v>0</v>
      </c>
      <c r="IT74" s="13">
        <f t="shared" si="109"/>
        <v>0</v>
      </c>
      <c r="IU74" s="13">
        <f t="shared" si="109"/>
        <v>0</v>
      </c>
      <c r="IV74" s="13">
        <f t="shared" si="109"/>
        <v>0</v>
      </c>
      <c r="IW74" s="13">
        <f t="shared" si="109"/>
        <v>0</v>
      </c>
      <c r="IX74" s="13">
        <f t="shared" ref="IX74:KF74" si="110">IX61*IX64^$B$53</f>
        <v>0</v>
      </c>
      <c r="IY74" s="13">
        <f t="shared" si="110"/>
        <v>0</v>
      </c>
      <c r="IZ74" s="13">
        <f t="shared" si="110"/>
        <v>0</v>
      </c>
      <c r="JA74" s="13">
        <f t="shared" si="110"/>
        <v>0</v>
      </c>
      <c r="JB74" s="13">
        <f t="shared" si="110"/>
        <v>0</v>
      </c>
      <c r="JC74" s="13">
        <f t="shared" si="110"/>
        <v>0</v>
      </c>
      <c r="JD74" s="13">
        <f t="shared" si="110"/>
        <v>0</v>
      </c>
      <c r="JE74" s="13">
        <f t="shared" si="110"/>
        <v>0</v>
      </c>
      <c r="JF74" s="13">
        <f t="shared" si="110"/>
        <v>0</v>
      </c>
      <c r="JG74" s="13">
        <f t="shared" si="110"/>
        <v>0</v>
      </c>
      <c r="JH74" s="13">
        <f t="shared" si="110"/>
        <v>0</v>
      </c>
      <c r="JI74" s="13">
        <f t="shared" si="110"/>
        <v>0</v>
      </c>
      <c r="JJ74" s="13">
        <f t="shared" si="110"/>
        <v>0</v>
      </c>
      <c r="JK74" s="13">
        <f t="shared" si="110"/>
        <v>0</v>
      </c>
      <c r="JL74" s="13">
        <f t="shared" si="110"/>
        <v>0</v>
      </c>
      <c r="JM74" s="13">
        <f t="shared" si="110"/>
        <v>0</v>
      </c>
      <c r="JN74" s="13">
        <f t="shared" si="110"/>
        <v>0</v>
      </c>
      <c r="JO74" s="13">
        <f t="shared" si="110"/>
        <v>0</v>
      </c>
      <c r="JP74" s="13">
        <f t="shared" si="110"/>
        <v>0</v>
      </c>
      <c r="JQ74" s="13">
        <f t="shared" si="110"/>
        <v>0</v>
      </c>
      <c r="JR74" s="13">
        <f t="shared" si="110"/>
        <v>0</v>
      </c>
      <c r="JS74" s="13">
        <f t="shared" si="110"/>
        <v>0</v>
      </c>
      <c r="JT74" s="13">
        <f t="shared" si="110"/>
        <v>0</v>
      </c>
      <c r="JU74" s="13">
        <f t="shared" si="110"/>
        <v>0</v>
      </c>
      <c r="JV74" s="13">
        <f t="shared" si="110"/>
        <v>0</v>
      </c>
      <c r="JW74" s="13">
        <f t="shared" si="110"/>
        <v>0</v>
      </c>
      <c r="JX74" s="13">
        <f t="shared" si="110"/>
        <v>0</v>
      </c>
      <c r="JY74" s="13">
        <f t="shared" si="110"/>
        <v>0</v>
      </c>
      <c r="JZ74" s="13">
        <f t="shared" si="110"/>
        <v>0</v>
      </c>
      <c r="KA74" s="13">
        <f t="shared" si="110"/>
        <v>0</v>
      </c>
      <c r="KB74" s="13">
        <f t="shared" si="110"/>
        <v>0</v>
      </c>
      <c r="KC74" s="13">
        <f t="shared" si="110"/>
        <v>0</v>
      </c>
      <c r="KD74" s="13">
        <f t="shared" si="110"/>
        <v>0</v>
      </c>
      <c r="KE74" s="13">
        <f t="shared" si="110"/>
        <v>0</v>
      </c>
      <c r="KF74" s="13">
        <f t="shared" si="110"/>
        <v>0</v>
      </c>
    </row>
    <row r="75" spans="1:292" s="34" customFormat="1" x14ac:dyDescent="0.2">
      <c r="A75" s="26" t="s">
        <v>62</v>
      </c>
      <c r="B75" s="34">
        <f>B92</f>
        <v>58.974936057091995</v>
      </c>
      <c r="C75" s="34">
        <f>C92</f>
        <v>60.23641116342074</v>
      </c>
      <c r="D75" s="34">
        <f t="shared" ref="D75:BO75" si="111">D92</f>
        <v>61.524092110846908</v>
      </c>
      <c r="E75" s="34">
        <f t="shared" si="111"/>
        <v>62.838280230578064</v>
      </c>
      <c r="F75" s="34">
        <f t="shared" si="111"/>
        <v>64.179267903761001</v>
      </c>
      <c r="G75" s="34">
        <f t="shared" si="111"/>
        <v>65.547335884824392</v>
      </c>
      <c r="H75" s="34">
        <f t="shared" si="111"/>
        <v>66.942753016013455</v>
      </c>
      <c r="I75" s="34">
        <f t="shared" si="111"/>
        <v>68.365776083537625</v>
      </c>
      <c r="J75" s="34">
        <f t="shared" si="111"/>
        <v>69.816649766637468</v>
      </c>
      <c r="K75" s="34">
        <f t="shared" si="111"/>
        <v>71.295606714339854</v>
      </c>
      <c r="L75" s="34">
        <f t="shared" si="111"/>
        <v>72.802867752355453</v>
      </c>
      <c r="M75" s="34">
        <f t="shared" si="111"/>
        <v>74.338642240449133</v>
      </c>
      <c r="N75" s="34">
        <f t="shared" si="111"/>
        <v>75.981208625560228</v>
      </c>
      <c r="O75" s="34">
        <f t="shared" si="111"/>
        <v>77.736967671982811</v>
      </c>
      <c r="P75" s="34">
        <f t="shared" si="111"/>
        <v>79.612892427413314</v>
      </c>
      <c r="Q75" s="34">
        <f t="shared" si="111"/>
        <v>81.616585258271087</v>
      </c>
      <c r="R75" s="34">
        <f t="shared" si="111"/>
        <v>83.756337012033583</v>
      </c>
      <c r="S75" s="34">
        <f t="shared" si="111"/>
        <v>86.041195083034083</v>
      </c>
      <c r="T75" s="34">
        <f t="shared" si="111"/>
        <v>88.481034851408154</v>
      </c>
      <c r="U75" s="34">
        <f t="shared" si="111"/>
        <v>91.086641280758016</v>
      </c>
      <c r="V75" s="34">
        <f t="shared" si="111"/>
        <v>93.869799804270173</v>
      </c>
      <c r="W75" s="34">
        <f t="shared" si="111"/>
        <v>96.843397686415756</v>
      </c>
      <c r="X75" s="34">
        <f t="shared" si="111"/>
        <v>99.722620812411492</v>
      </c>
      <c r="Y75" s="34">
        <f t="shared" si="111"/>
        <v>102.48981233095893</v>
      </c>
      <c r="Z75" s="34">
        <f t="shared" si="111"/>
        <v>105.1273340625707</v>
      </c>
      <c r="AA75" s="34">
        <f t="shared" si="111"/>
        <v>107.61775929030235</v>
      </c>
      <c r="AB75" s="34">
        <f t="shared" si="111"/>
        <v>109.94408068226366</v>
      </c>
      <c r="AC75" s="34">
        <f t="shared" si="111"/>
        <v>112.08992197598103</v>
      </c>
      <c r="AD75" s="34">
        <f t="shared" si="111"/>
        <v>114.03974983634726</v>
      </c>
      <c r="AE75" s="34">
        <f t="shared" si="111"/>
        <v>115.77908165671323</v>
      </c>
      <c r="AF75" s="34">
        <f t="shared" si="111"/>
        <v>117.29468525420748</v>
      </c>
      <c r="AG75" s="34">
        <f t="shared" si="111"/>
        <v>118.57476639538193</v>
      </c>
      <c r="AH75" s="34">
        <f t="shared" si="111"/>
        <v>119.98482846025871</v>
      </c>
      <c r="AI75" s="34">
        <f t="shared" si="111"/>
        <v>121.52942695988141</v>
      </c>
      <c r="AJ75" s="34">
        <f t="shared" si="111"/>
        <v>123.21357903298275</v>
      </c>
      <c r="AK75" s="34">
        <f t="shared" si="111"/>
        <v>125.04280848291218</v>
      </c>
      <c r="AL75" s="34">
        <f t="shared" si="111"/>
        <v>127.02317704823088</v>
      </c>
      <c r="AM75" s="34">
        <f t="shared" si="111"/>
        <v>129.1613191353502</v>
      </c>
      <c r="AN75" s="34">
        <f t="shared" si="111"/>
        <v>131.4644804654491</v>
      </c>
      <c r="AO75" s="34">
        <f t="shared" si="111"/>
        <v>133.94056069426767</v>
      </c>
      <c r="AP75" s="34">
        <f t="shared" si="111"/>
        <v>136.5981604867047</v>
      </c>
      <c r="AQ75" s="34">
        <f t="shared" si="111"/>
        <v>139.44663353219786</v>
      </c>
      <c r="AR75" s="34">
        <f t="shared" si="111"/>
        <v>142.21449647394127</v>
      </c>
      <c r="AS75" s="34">
        <f t="shared" si="111"/>
        <v>144.8936019675709</v>
      </c>
      <c r="AT75" s="34">
        <f t="shared" si="111"/>
        <v>147.47590110237729</v>
      </c>
      <c r="AU75" s="34">
        <f t="shared" si="111"/>
        <v>149.95347781350551</v>
      </c>
      <c r="AV75" s="34">
        <f t="shared" si="111"/>
        <v>152.3185913160456</v>
      </c>
      <c r="AW75" s="34">
        <f t="shared" si="111"/>
        <v>154.56371866281134</v>
      </c>
      <c r="AX75" s="34">
        <f t="shared" si="111"/>
        <v>156.68159700482909</v>
      </c>
      <c r="AY75" s="34">
        <f t="shared" si="111"/>
        <v>158.66526515046266</v>
      </c>
      <c r="AZ75" s="34">
        <f t="shared" si="111"/>
        <v>160.50810411585735</v>
      </c>
      <c r="BA75" s="34">
        <f t="shared" si="111"/>
        <v>162.20387644697468</v>
      </c>
      <c r="BB75" s="34">
        <f t="shared" si="111"/>
        <v>164.255661276973</v>
      </c>
      <c r="BC75" s="34">
        <f t="shared" si="111"/>
        <v>166.67707211839132</v>
      </c>
      <c r="BD75" s="34">
        <f t="shared" si="111"/>
        <v>169.48437123587502</v>
      </c>
      <c r="BE75" s="34">
        <f t="shared" si="111"/>
        <v>172.69668252846233</v>
      </c>
      <c r="BF75" s="34">
        <f t="shared" si="111"/>
        <v>176.33622071442105</v>
      </c>
      <c r="BG75" s="34">
        <f t="shared" si="111"/>
        <v>180.4285615903963</v>
      </c>
      <c r="BH75" s="34">
        <f t="shared" si="111"/>
        <v>185.00295847230129</v>
      </c>
      <c r="BI75" s="34">
        <f t="shared" si="111"/>
        <v>190.09271035082688</v>
      </c>
      <c r="BJ75" s="34">
        <f t="shared" si="111"/>
        <v>195.73558849464376</v>
      </c>
      <c r="BK75" s="34">
        <f t="shared" si="111"/>
        <v>201.97432943460615</v>
      </c>
      <c r="BL75" s="34">
        <f t="shared" si="111"/>
        <v>208.4029642410616</v>
      </c>
      <c r="BM75" s="34">
        <f t="shared" si="111"/>
        <v>215.02555681196824</v>
      </c>
      <c r="BN75" s="34">
        <f t="shared" si="111"/>
        <v>221.84618527705982</v>
      </c>
      <c r="BO75" s="34">
        <f t="shared" si="111"/>
        <v>228.86893066363467</v>
      </c>
      <c r="BP75" s="34">
        <f t="shared" ref="BP75:EA75" si="112">BP92</f>
        <v>236.09787430505168</v>
      </c>
      <c r="BQ75" s="34">
        <f t="shared" si="112"/>
        <v>243.53709519637982</v>
      </c>
      <c r="BR75" s="34">
        <f t="shared" si="112"/>
        <v>251.19066784930035</v>
      </c>
      <c r="BS75" s="34">
        <f t="shared" si="112"/>
        <v>259.06266003599404</v>
      </c>
      <c r="BT75" s="34">
        <f t="shared" si="112"/>
        <v>267.15713072315015</v>
      </c>
      <c r="BU75" s="34">
        <f t="shared" si="112"/>
        <v>275.47812844033558</v>
      </c>
      <c r="BV75" s="34">
        <f t="shared" si="112"/>
        <v>283.4849968015584</v>
      </c>
      <c r="BW75" s="34">
        <f t="shared" si="112"/>
        <v>291.13288236178732</v>
      </c>
      <c r="BX75" s="34">
        <f t="shared" si="112"/>
        <v>298.37778310793612</v>
      </c>
      <c r="BY75" s="34">
        <f t="shared" si="112"/>
        <v>305.17696649584417</v>
      </c>
      <c r="BZ75" s="34">
        <f t="shared" si="112"/>
        <v>311.48939406538375</v>
      </c>
      <c r="CA75" s="34">
        <f t="shared" si="112"/>
        <v>317.27613994091513</v>
      </c>
      <c r="CB75" s="34">
        <f t="shared" si="112"/>
        <v>322.50079843696278</v>
      </c>
      <c r="CC75" s="34">
        <f t="shared" si="112"/>
        <v>327.129873843025</v>
      </c>
      <c r="CD75" s="34">
        <f t="shared" si="112"/>
        <v>331.13314648756869</v>
      </c>
      <c r="CE75" s="34">
        <f t="shared" si="112"/>
        <v>334.48400992924974</v>
      </c>
      <c r="CF75" s="34">
        <f t="shared" si="112"/>
        <v>337.94574232703081</v>
      </c>
      <c r="CG75" s="34">
        <f t="shared" si="112"/>
        <v>341.52053229981118</v>
      </c>
      <c r="CH75" s="34">
        <f t="shared" si="112"/>
        <v>345.21071400816379</v>
      </c>
      <c r="CI75" s="34">
        <f t="shared" si="112"/>
        <v>349.01878848354517</v>
      </c>
      <c r="CJ75" s="34">
        <f t="shared" si="112"/>
        <v>352.94742875168822</v>
      </c>
      <c r="CK75" s="34">
        <f t="shared" si="112"/>
        <v>356.9994847822631</v>
      </c>
      <c r="CL75" s="34">
        <f t="shared" si="112"/>
        <v>361.17799022052873</v>
      </c>
      <c r="CM75" s="34">
        <f t="shared" si="112"/>
        <v>365.48616936802756</v>
      </c>
      <c r="CN75" s="34">
        <f t="shared" si="112"/>
        <v>369.92744478847305</v>
      </c>
      <c r="CO75" s="34">
        <f t="shared" si="112"/>
        <v>374.50544601040014</v>
      </c>
      <c r="CP75" s="34">
        <f t="shared" si="112"/>
        <v>379.12817995343357</v>
      </c>
      <c r="CQ75" s="34">
        <f t="shared" si="112"/>
        <v>383.79586931320307</v>
      </c>
      <c r="CR75" s="34">
        <f t="shared" si="112"/>
        <v>388.50873838401719</v>
      </c>
      <c r="CS75" s="34">
        <f t="shared" si="112"/>
        <v>393.26701176776868</v>
      </c>
      <c r="CT75" s="34">
        <f t="shared" si="112"/>
        <v>398.07091418924438</v>
      </c>
      <c r="CU75" s="34">
        <f t="shared" si="112"/>
        <v>402.92067030301513</v>
      </c>
      <c r="CV75" s="34">
        <f t="shared" si="112"/>
        <v>407.81650458748527</v>
      </c>
      <c r="CW75" s="34">
        <f t="shared" si="112"/>
        <v>412.75864117062906</v>
      </c>
      <c r="CX75" s="34">
        <f t="shared" si="112"/>
        <v>417.74730378783443</v>
      </c>
      <c r="CY75" s="34">
        <f t="shared" si="112"/>
        <v>422.78271557648327</v>
      </c>
      <c r="CZ75" s="34">
        <f t="shared" si="112"/>
        <v>427.86509906298522</v>
      </c>
      <c r="DA75" s="34">
        <f t="shared" si="112"/>
        <v>432.99467599905552</v>
      </c>
      <c r="DB75" s="34">
        <f t="shared" si="112"/>
        <v>438.17166733929145</v>
      </c>
      <c r="DC75" s="34">
        <f t="shared" si="112"/>
        <v>443.39629311350404</v>
      </c>
      <c r="DD75" s="34">
        <f t="shared" si="112"/>
        <v>448.66877236232409</v>
      </c>
      <c r="DE75" s="34">
        <f t="shared" si="112"/>
        <v>453.98932304815054</v>
      </c>
      <c r="DF75" s="34">
        <f t="shared" si="112"/>
        <v>459.35816203463446</v>
      </c>
      <c r="DG75" s="34">
        <f t="shared" si="112"/>
        <v>464.77550497757062</v>
      </c>
      <c r="DH75" s="34">
        <f t="shared" si="112"/>
        <v>470.24156631278413</v>
      </c>
      <c r="DI75" s="34">
        <f t="shared" si="112"/>
        <v>475.75655919944643</v>
      </c>
      <c r="DJ75" s="34">
        <f t="shared" si="112"/>
        <v>481.32069539031966</v>
      </c>
      <c r="DK75" s="34">
        <f t="shared" si="112"/>
        <v>486.93418525032621</v>
      </c>
      <c r="DL75" s="34">
        <f t="shared" si="112"/>
        <v>492.59723765619697</v>
      </c>
      <c r="DM75" s="34">
        <f t="shared" si="112"/>
        <v>498.31006001278774</v>
      </c>
      <c r="DN75" s="34">
        <f t="shared" si="112"/>
        <v>504.07285817834673</v>
      </c>
      <c r="DO75" s="34">
        <f t="shared" si="112"/>
        <v>509.88583644249394</v>
      </c>
      <c r="DP75" s="34">
        <f t="shared" si="112"/>
        <v>515.74919745163504</v>
      </c>
      <c r="DQ75" s="34">
        <f t="shared" si="112"/>
        <v>521.66314218234834</v>
      </c>
      <c r="DR75" s="34">
        <f t="shared" si="112"/>
        <v>527.62786991273333</v>
      </c>
      <c r="DS75" s="34">
        <f t="shared" si="112"/>
        <v>533.64357815415212</v>
      </c>
      <c r="DT75" s="34">
        <f t="shared" si="112"/>
        <v>539.71046266025826</v>
      </c>
      <c r="DU75" s="34">
        <f t="shared" si="112"/>
        <v>545.82871739102006</v>
      </c>
      <c r="DV75" s="34">
        <f t="shared" si="112"/>
        <v>551.99853444281507</v>
      </c>
      <c r="DW75" s="34">
        <f t="shared" si="112"/>
        <v>558.2201040623172</v>
      </c>
      <c r="DX75" s="34">
        <f t="shared" si="112"/>
        <v>564.49361456964323</v>
      </c>
      <c r="DY75" s="34">
        <f t="shared" si="112"/>
        <v>570.81925230088063</v>
      </c>
      <c r="DZ75" s="34">
        <f t="shared" si="112"/>
        <v>577.19720162686122</v>
      </c>
      <c r="EA75" s="34">
        <f t="shared" si="112"/>
        <v>583.62764492536826</v>
      </c>
      <c r="EB75" s="34">
        <f t="shared" ref="EB75:GM75" si="113">EB92</f>
        <v>590.11076259566494</v>
      </c>
      <c r="EC75" s="34">
        <f t="shared" si="113"/>
        <v>596.64673295412103</v>
      </c>
      <c r="ED75" s="34">
        <f t="shared" si="113"/>
        <v>603.23573217119144</v>
      </c>
      <c r="EE75" s="34">
        <f t="shared" si="113"/>
        <v>609.87793433384843</v>
      </c>
      <c r="EF75" s="34">
        <f t="shared" si="113"/>
        <v>616.57351136200816</v>
      </c>
      <c r="EG75" s="34">
        <f t="shared" si="113"/>
        <v>623.32263297088321</v>
      </c>
      <c r="EH75" s="34">
        <f t="shared" si="113"/>
        <v>630.12546670802965</v>
      </c>
      <c r="EI75" s="34">
        <f t="shared" si="113"/>
        <v>636.9821778093401</v>
      </c>
      <c r="EJ75" s="34">
        <f t="shared" si="113"/>
        <v>643.89292938637698</v>
      </c>
      <c r="EK75" s="34">
        <f t="shared" si="113"/>
        <v>650.8578822457381</v>
      </c>
      <c r="EL75" s="34">
        <f t="shared" si="113"/>
        <v>657.87719484003583</v>
      </c>
      <c r="EM75" s="34">
        <f t="shared" si="113"/>
        <v>664.95102324055517</v>
      </c>
      <c r="EN75" s="34">
        <f t="shared" si="113"/>
        <v>672.07952122403685</v>
      </c>
      <c r="EO75" s="34">
        <f t="shared" si="113"/>
        <v>679.26284021660422</v>
      </c>
      <c r="EP75" s="34">
        <f t="shared" si="113"/>
        <v>686.50112923908841</v>
      </c>
      <c r="EQ75" s="34">
        <f t="shared" si="113"/>
        <v>693.7945348714959</v>
      </c>
      <c r="ER75" s="34">
        <f t="shared" si="113"/>
        <v>701.14320117928105</v>
      </c>
      <c r="ES75" s="34">
        <f t="shared" si="113"/>
        <v>708.54726978057977</v>
      </c>
      <c r="ET75" s="34">
        <f t="shared" si="113"/>
        <v>716.00687975716505</v>
      </c>
      <c r="EU75" s="34">
        <f t="shared" si="113"/>
        <v>723.52216760212536</v>
      </c>
      <c r="EV75" s="34">
        <f t="shared" si="113"/>
        <v>731.09326737667186</v>
      </c>
      <c r="EW75" s="34">
        <f t="shared" si="113"/>
        <v>738.72031045560436</v>
      </c>
      <c r="EX75" s="34">
        <f t="shared" si="113"/>
        <v>746.40342561238253</v>
      </c>
      <c r="EY75" s="34">
        <f t="shared" si="113"/>
        <v>754.14273899722991</v>
      </c>
      <c r="EZ75" s="34">
        <f t="shared" si="113"/>
        <v>761.93837407725061</v>
      </c>
      <c r="FA75" s="34">
        <f t="shared" si="113"/>
        <v>769.79045161637009</v>
      </c>
      <c r="FB75" s="34">
        <f t="shared" si="113"/>
        <v>777.69908971098812</v>
      </c>
      <c r="FC75" s="34">
        <f t="shared" si="113"/>
        <v>785.66440368600104</v>
      </c>
      <c r="FD75" s="34">
        <f t="shared" si="113"/>
        <v>793.68650615113984</v>
      </c>
      <c r="FE75" s="34">
        <f t="shared" si="113"/>
        <v>801.76550691055604</v>
      </c>
      <c r="FF75" s="34">
        <f t="shared" si="113"/>
        <v>809.90151297337025</v>
      </c>
      <c r="FG75" s="34">
        <f t="shared" si="113"/>
        <v>818.09462852976333</v>
      </c>
      <c r="FH75" s="34">
        <f t="shared" si="113"/>
        <v>826.3449550267278</v>
      </c>
      <c r="FI75" s="34">
        <f t="shared" si="113"/>
        <v>834.65259088847733</v>
      </c>
      <c r="FJ75" s="34">
        <f t="shared" si="113"/>
        <v>843.0176316692889</v>
      </c>
      <c r="FK75" s="34">
        <f t="shared" si="113"/>
        <v>851.44016997500808</v>
      </c>
      <c r="FL75" s="34">
        <f t="shared" si="113"/>
        <v>859.92029552841893</v>
      </c>
      <c r="FM75" s="34">
        <f t="shared" si="113"/>
        <v>868.45809505314969</v>
      </c>
      <c r="FN75" s="34">
        <f t="shared" si="113"/>
        <v>877.05365228712742</v>
      </c>
      <c r="FO75" s="34">
        <f t="shared" si="113"/>
        <v>885.70704796126824</v>
      </c>
      <c r="FP75" s="34">
        <f t="shared" si="113"/>
        <v>894.41835973519119</v>
      </c>
      <c r="FQ75" s="34">
        <f t="shared" si="113"/>
        <v>903.18766219496331</v>
      </c>
      <c r="FR75" s="34">
        <f t="shared" si="113"/>
        <v>912.01502677368796</v>
      </c>
      <c r="FS75" s="34">
        <f t="shared" si="113"/>
        <v>920.900521841765</v>
      </c>
      <c r="FT75" s="34">
        <f t="shared" si="113"/>
        <v>929.84421255538734</v>
      </c>
      <c r="FU75" s="34">
        <f t="shared" si="113"/>
        <v>938.84616092346664</v>
      </c>
      <c r="FV75" s="34">
        <f t="shared" si="113"/>
        <v>947.90642677120798</v>
      </c>
      <c r="FW75" s="34">
        <f t="shared" si="113"/>
        <v>957.02506525918011</v>
      </c>
      <c r="FX75" s="34">
        <f t="shared" si="113"/>
        <v>966.20213140117392</v>
      </c>
      <c r="FY75" s="34">
        <f t="shared" si="113"/>
        <v>975.43767307002963</v>
      </c>
      <c r="FZ75" s="34">
        <f t="shared" si="113"/>
        <v>984.73173496274444</v>
      </c>
      <c r="GA75" s="34">
        <f t="shared" si="113"/>
        <v>994.08435968136848</v>
      </c>
      <c r="GB75" s="34">
        <f t="shared" si="113"/>
        <v>1003.4955864366821</v>
      </c>
      <c r="GC75" s="34">
        <f t="shared" si="113"/>
        <v>1012.9654512487407</v>
      </c>
      <c r="GD75" s="34">
        <f t="shared" si="113"/>
        <v>1022.4939866928903</v>
      </c>
      <c r="GE75" s="34">
        <f t="shared" si="113"/>
        <v>1032.0812219835457</v>
      </c>
      <c r="GF75" s="34">
        <f t="shared" si="113"/>
        <v>1041.7271828460721</v>
      </c>
      <c r="GG75" s="34">
        <f t="shared" si="113"/>
        <v>1051.4318916214936</v>
      </c>
      <c r="GH75" s="34">
        <f t="shared" si="113"/>
        <v>1061.1953671586134</v>
      </c>
      <c r="GI75" s="34">
        <f t="shared" si="113"/>
        <v>1071.017624918074</v>
      </c>
      <c r="GJ75" s="34">
        <f t="shared" si="113"/>
        <v>1080.8986767772117</v>
      </c>
      <c r="GK75" s="34">
        <f t="shared" si="113"/>
        <v>1090.8385310548165</v>
      </c>
      <c r="GL75" s="34">
        <f t="shared" si="113"/>
        <v>1100.8220334852197</v>
      </c>
      <c r="GM75" s="34">
        <f t="shared" si="113"/>
        <v>1110.8487680037754</v>
      </c>
      <c r="GN75" s="34">
        <f t="shared" ref="GN75:IY75" si="114">GN92</f>
        <v>1120.9183093391605</v>
      </c>
      <c r="GO75" s="34">
        <f t="shared" si="114"/>
        <v>1131.0302232062807</v>
      </c>
      <c r="GP75" s="34">
        <f t="shared" si="114"/>
        <v>1141.1840663722348</v>
      </c>
      <c r="GQ75" s="34">
        <f t="shared" si="114"/>
        <v>1151.379386846314</v>
      </c>
      <c r="GR75" s="34">
        <f t="shared" si="114"/>
        <v>1161.6157237005509</v>
      </c>
      <c r="GS75" s="34">
        <f t="shared" si="114"/>
        <v>1171.8926074798758</v>
      </c>
      <c r="GT75" s="34">
        <f t="shared" si="114"/>
        <v>1182.2095600307812</v>
      </c>
      <c r="GU75" s="34">
        <f t="shared" si="114"/>
        <v>1192.5660946555897</v>
      </c>
      <c r="GV75" s="34">
        <f t="shared" si="114"/>
        <v>1202.96171616727</v>
      </c>
      <c r="GW75" s="34">
        <f t="shared" si="114"/>
        <v>1213.3959207606417</v>
      </c>
      <c r="GX75" s="34">
        <f t="shared" si="114"/>
        <v>1223.8681962071155</v>
      </c>
      <c r="GY75" s="34">
        <f t="shared" si="114"/>
        <v>1234.3780219977191</v>
      </c>
      <c r="GZ75" s="34">
        <f t="shared" si="114"/>
        <v>1244.9248693631907</v>
      </c>
      <c r="HA75" s="34">
        <f t="shared" si="114"/>
        <v>1255.5082011053737</v>
      </c>
      <c r="HB75" s="34">
        <f t="shared" si="114"/>
        <v>1266.1274718371185</v>
      </c>
      <c r="HC75" s="34">
        <f t="shared" si="114"/>
        <v>1276.7821280016603</v>
      </c>
      <c r="HD75" s="34">
        <f t="shared" si="114"/>
        <v>1287.4716080751955</v>
      </c>
      <c r="HE75" s="34">
        <f t="shared" si="114"/>
        <v>1298.1953435531291</v>
      </c>
      <c r="HF75" s="34">
        <f t="shared" si="114"/>
        <v>1308.9527553496139</v>
      </c>
      <c r="HG75" s="34">
        <f t="shared" si="114"/>
        <v>1319.7432575244029</v>
      </c>
      <c r="HH75" s="34">
        <f t="shared" si="114"/>
        <v>1330.5662563196777</v>
      </c>
      <c r="HI75" s="34">
        <f t="shared" si="114"/>
        <v>1341.4211499522039</v>
      </c>
      <c r="HJ75" s="34">
        <f t="shared" si="114"/>
        <v>1352.3073288540031</v>
      </c>
      <c r="HK75" s="34">
        <f t="shared" si="114"/>
        <v>1363.2241755632842</v>
      </c>
      <c r="HL75" s="34">
        <f t="shared" si="114"/>
        <v>1374.1710647508869</v>
      </c>
      <c r="HM75" s="34">
        <f t="shared" si="114"/>
        <v>1385.1473633964451</v>
      </c>
      <c r="HN75" s="34">
        <f t="shared" si="114"/>
        <v>1396.1524307826303</v>
      </c>
      <c r="HO75" s="34">
        <f t="shared" si="114"/>
        <v>1407.1856186207083</v>
      </c>
      <c r="HP75" s="34">
        <f t="shared" si="114"/>
        <v>1418.2462709654587</v>
      </c>
      <c r="HQ75" s="34">
        <f t="shared" si="114"/>
        <v>1429.3337246726835</v>
      </c>
      <c r="HR75" s="34">
        <f t="shared" si="114"/>
        <v>1440.4473089814378</v>
      </c>
      <c r="HS75" s="34">
        <f t="shared" si="114"/>
        <v>1451.5863451727682</v>
      </c>
      <c r="HT75" s="34">
        <f t="shared" si="114"/>
        <v>1462.750147391909</v>
      </c>
      <c r="HU75" s="34">
        <f t="shared" si="114"/>
        <v>1473.938022446059</v>
      </c>
      <c r="HV75" s="34">
        <f t="shared" si="114"/>
        <v>1485.1492699353137</v>
      </c>
      <c r="HW75" s="34">
        <f t="shared" si="114"/>
        <v>1496.3831823289365</v>
      </c>
      <c r="HX75" s="34">
        <f t="shared" si="114"/>
        <v>1507.6390447515228</v>
      </c>
      <c r="HY75" s="34">
        <f t="shared" si="114"/>
        <v>1518.9161353225106</v>
      </c>
      <c r="HZ75" s="34">
        <f t="shared" si="114"/>
        <v>1530.2137251561244</v>
      </c>
      <c r="IA75" s="34">
        <f t="shared" si="114"/>
        <v>1541.5310783934901</v>
      </c>
      <c r="IB75" s="34">
        <f t="shared" si="114"/>
        <v>1552.8674522631372</v>
      </c>
      <c r="IC75" s="34">
        <f t="shared" si="114"/>
        <v>1564.2220970070503</v>
      </c>
      <c r="ID75" s="34">
        <f t="shared" si="114"/>
        <v>1575.5942561202958</v>
      </c>
      <c r="IE75" s="34">
        <f t="shared" si="114"/>
        <v>1586.9831664151113</v>
      </c>
      <c r="IF75" s="34">
        <f t="shared" si="114"/>
        <v>1598.3880579755628</v>
      </c>
      <c r="IG75" s="34">
        <f t="shared" si="114"/>
        <v>1609.8081542552693</v>
      </c>
      <c r="IH75" s="34">
        <f t="shared" si="114"/>
        <v>1621.2426719196542</v>
      </c>
      <c r="II75" s="34">
        <f t="shared" si="114"/>
        <v>1632.6908213567565</v>
      </c>
      <c r="IJ75" s="34">
        <f t="shared" si="114"/>
        <v>1644.151806626661</v>
      </c>
      <c r="IK75" s="34">
        <f t="shared" si="114"/>
        <v>1655.6248254774453</v>
      </c>
      <c r="IL75" s="34">
        <f t="shared" si="114"/>
        <v>1667.1090693945475</v>
      </c>
      <c r="IM75" s="34">
        <f t="shared" si="114"/>
        <v>1678.6037237939729</v>
      </c>
      <c r="IN75" s="34">
        <f t="shared" si="114"/>
        <v>1690.1079679520533</v>
      </c>
      <c r="IO75" s="34">
        <f t="shared" si="114"/>
        <v>1701.6209753221128</v>
      </c>
      <c r="IP75" s="34">
        <f t="shared" si="114"/>
        <v>1713.1419134320386</v>
      </c>
      <c r="IQ75" s="34">
        <f t="shared" si="114"/>
        <v>1724.6699437089362</v>
      </c>
      <c r="IR75" s="34">
        <f t="shared" si="114"/>
        <v>1736.2042219623422</v>
      </c>
      <c r="IS75" s="34">
        <f t="shared" si="114"/>
        <v>1747.7438983993879</v>
      </c>
      <c r="IT75" s="34">
        <f t="shared" si="114"/>
        <v>1759.2881175915727</v>
      </c>
      <c r="IU75" s="34">
        <f t="shared" si="114"/>
        <v>1770.8360186895713</v>
      </c>
      <c r="IV75" s="34">
        <f>IV92</f>
        <v>1782.3867353273847</v>
      </c>
      <c r="IW75" s="34">
        <f t="shared" si="114"/>
        <v>1793.9393959030424</v>
      </c>
      <c r="IX75" s="34">
        <f t="shared" si="114"/>
        <v>1805.4931237277594</v>
      </c>
      <c r="IY75" s="34">
        <f t="shared" si="114"/>
        <v>1817.0470369620539</v>
      </c>
      <c r="IZ75" s="34">
        <f t="shared" ref="IZ75:KF75" si="115">IZ92</f>
        <v>1828.6002486846085</v>
      </c>
      <c r="JA75" s="34">
        <f t="shared" si="115"/>
        <v>1840.1518672367622</v>
      </c>
      <c r="JB75" s="34">
        <f t="shared" si="115"/>
        <v>1851.7009960350676</v>
      </c>
      <c r="JC75" s="34">
        <f t="shared" si="115"/>
        <v>1863.2467338600597</v>
      </c>
      <c r="JD75" s="34">
        <f t="shared" si="115"/>
        <v>1874.7881747061169</v>
      </c>
      <c r="JE75" s="34">
        <f t="shared" si="115"/>
        <v>1886.3244080472389</v>
      </c>
      <c r="JF75" s="34">
        <f t="shared" si="115"/>
        <v>1897.8545189401018</v>
      </c>
      <c r="JG75" s="34">
        <f t="shared" si="115"/>
        <v>1909.3775880692424</v>
      </c>
      <c r="JH75" s="34">
        <f t="shared" si="115"/>
        <v>1920.8926921360937</v>
      </c>
      <c r="JI75" s="34">
        <f t="shared" si="115"/>
        <v>1932.3989035468262</v>
      </c>
      <c r="JJ75" s="34">
        <f t="shared" si="115"/>
        <v>1943.8952909113566</v>
      </c>
      <c r="JK75" s="34">
        <f t="shared" si="115"/>
        <v>1955.3809189197968</v>
      </c>
      <c r="JL75" s="34">
        <f t="shared" si="115"/>
        <v>1966.8548485185422</v>
      </c>
      <c r="JM75" s="34">
        <f t="shared" si="115"/>
        <v>1978.3161368942658</v>
      </c>
      <c r="JN75" s="34">
        <f t="shared" si="115"/>
        <v>1989.7638377209551</v>
      </c>
      <c r="JO75" s="34">
        <f t="shared" si="115"/>
        <v>2001.1970012417039</v>
      </c>
      <c r="JP75" s="34">
        <f t="shared" si="115"/>
        <v>2012.6146744165333</v>
      </c>
      <c r="JQ75" s="34">
        <f t="shared" si="115"/>
        <v>2024.0159009728327</v>
      </c>
      <c r="JR75" s="34">
        <f t="shared" si="115"/>
        <v>2035.3997217509989</v>
      </c>
      <c r="JS75" s="34">
        <f t="shared" si="115"/>
        <v>2046.7651742985481</v>
      </c>
      <c r="JT75" s="34">
        <f t="shared" si="115"/>
        <v>2058.1112935971928</v>
      </c>
      <c r="JU75" s="34">
        <f t="shared" si="115"/>
        <v>2069.4371118425706</v>
      </c>
      <c r="JV75" s="34">
        <f t="shared" si="115"/>
        <v>2080.7416586993645</v>
      </c>
      <c r="JW75" s="34">
        <f t="shared" si="115"/>
        <v>2092.0239613216536</v>
      </c>
      <c r="JX75" s="34">
        <f t="shared" si="115"/>
        <v>2103.2830444154015</v>
      </c>
      <c r="JY75" s="34">
        <f t="shared" si="115"/>
        <v>2114.5179305370939</v>
      </c>
      <c r="JZ75" s="34">
        <f t="shared" si="115"/>
        <v>2125.7276403475521</v>
      </c>
      <c r="KA75" s="34">
        <f t="shared" si="115"/>
        <v>2136.9111922673997</v>
      </c>
      <c r="KB75" s="34">
        <f t="shared" si="115"/>
        <v>2148.0676029589249</v>
      </c>
      <c r="KC75" s="34">
        <f t="shared" si="115"/>
        <v>2159.1958875173996</v>
      </c>
      <c r="KD75" s="34">
        <f t="shared" si="115"/>
        <v>2170.2950594604645</v>
      </c>
      <c r="KE75" s="34">
        <f t="shared" si="115"/>
        <v>2181.3641310605199</v>
      </c>
      <c r="KF75" s="34">
        <f t="shared" si="115"/>
        <v>2192.4021131975987</v>
      </c>
    </row>
    <row r="76" spans="1:292" s="13" customFormat="1" x14ac:dyDescent="0.2">
      <c r="A76" t="s">
        <v>75</v>
      </c>
      <c r="B76" s="13">
        <f t="shared" ref="B76:BM76" si="116">B75*B74</f>
        <v>0</v>
      </c>
      <c r="C76" s="13">
        <f t="shared" si="116"/>
        <v>0</v>
      </c>
      <c r="D76" s="13">
        <f t="shared" si="116"/>
        <v>0</v>
      </c>
      <c r="E76" s="13">
        <f t="shared" si="116"/>
        <v>0</v>
      </c>
      <c r="F76" s="13">
        <f t="shared" si="116"/>
        <v>0</v>
      </c>
      <c r="G76" s="13">
        <f t="shared" si="116"/>
        <v>0</v>
      </c>
      <c r="H76" s="13">
        <f t="shared" si="116"/>
        <v>0</v>
      </c>
      <c r="I76" s="13">
        <f t="shared" si="116"/>
        <v>0</v>
      </c>
      <c r="J76" s="13">
        <f t="shared" si="116"/>
        <v>0</v>
      </c>
      <c r="K76" s="13">
        <f t="shared" si="116"/>
        <v>0</v>
      </c>
      <c r="L76" s="13">
        <f t="shared" si="116"/>
        <v>0</v>
      </c>
      <c r="M76" s="13">
        <f t="shared" si="116"/>
        <v>0</v>
      </c>
      <c r="N76" s="13">
        <f t="shared" si="116"/>
        <v>0</v>
      </c>
      <c r="O76" s="13">
        <f t="shared" si="116"/>
        <v>0</v>
      </c>
      <c r="P76" s="13">
        <f t="shared" si="116"/>
        <v>0</v>
      </c>
      <c r="Q76" s="13">
        <f t="shared" si="116"/>
        <v>0</v>
      </c>
      <c r="R76" s="13">
        <f t="shared" si="116"/>
        <v>0</v>
      </c>
      <c r="S76" s="13">
        <f t="shared" si="116"/>
        <v>0</v>
      </c>
      <c r="T76" s="13">
        <f t="shared" si="116"/>
        <v>0</v>
      </c>
      <c r="U76" s="13">
        <f t="shared" si="116"/>
        <v>0</v>
      </c>
      <c r="V76" s="13">
        <f t="shared" si="116"/>
        <v>0</v>
      </c>
      <c r="W76" s="13">
        <f t="shared" si="116"/>
        <v>0</v>
      </c>
      <c r="X76" s="13">
        <f t="shared" si="116"/>
        <v>0</v>
      </c>
      <c r="Y76" s="13">
        <f t="shared" si="116"/>
        <v>0</v>
      </c>
      <c r="Z76" s="13">
        <f t="shared" si="116"/>
        <v>0</v>
      </c>
      <c r="AA76" s="13">
        <f t="shared" si="116"/>
        <v>0</v>
      </c>
      <c r="AB76" s="13">
        <f t="shared" si="116"/>
        <v>0</v>
      </c>
      <c r="AC76" s="13">
        <f t="shared" si="116"/>
        <v>0</v>
      </c>
      <c r="AD76" s="13">
        <f t="shared" si="116"/>
        <v>0</v>
      </c>
      <c r="AE76" s="13">
        <f t="shared" si="116"/>
        <v>0</v>
      </c>
      <c r="AF76" s="13">
        <f t="shared" si="116"/>
        <v>0</v>
      </c>
      <c r="AG76" s="13">
        <f t="shared" si="116"/>
        <v>0</v>
      </c>
      <c r="AH76" s="13">
        <f t="shared" si="116"/>
        <v>0</v>
      </c>
      <c r="AI76" s="13">
        <f t="shared" si="116"/>
        <v>0</v>
      </c>
      <c r="AJ76" s="13">
        <f t="shared" si="116"/>
        <v>0</v>
      </c>
      <c r="AK76" s="13">
        <f t="shared" si="116"/>
        <v>0</v>
      </c>
      <c r="AL76" s="13">
        <f t="shared" si="116"/>
        <v>0</v>
      </c>
      <c r="AM76" s="13">
        <f t="shared" si="116"/>
        <v>0</v>
      </c>
      <c r="AN76" s="13">
        <f t="shared" si="116"/>
        <v>0</v>
      </c>
      <c r="AO76" s="13">
        <f t="shared" si="116"/>
        <v>0</v>
      </c>
      <c r="AP76" s="13">
        <f t="shared" si="116"/>
        <v>0</v>
      </c>
      <c r="AQ76" s="13">
        <f t="shared" si="116"/>
        <v>0</v>
      </c>
      <c r="AR76" s="13">
        <f t="shared" si="116"/>
        <v>0</v>
      </c>
      <c r="AS76" s="13">
        <f t="shared" si="116"/>
        <v>0</v>
      </c>
      <c r="AT76" s="13">
        <f t="shared" si="116"/>
        <v>0</v>
      </c>
      <c r="AU76" s="13">
        <f t="shared" si="116"/>
        <v>0</v>
      </c>
      <c r="AV76" s="13">
        <f t="shared" si="116"/>
        <v>0</v>
      </c>
      <c r="AW76" s="13">
        <f t="shared" si="116"/>
        <v>0</v>
      </c>
      <c r="AX76" s="13">
        <f t="shared" si="116"/>
        <v>0</v>
      </c>
      <c r="AY76" s="13">
        <f t="shared" si="116"/>
        <v>0</v>
      </c>
      <c r="AZ76" s="13">
        <f t="shared" si="116"/>
        <v>0</v>
      </c>
      <c r="BA76" s="13">
        <f t="shared" si="116"/>
        <v>0</v>
      </c>
      <c r="BB76" s="13">
        <f t="shared" si="116"/>
        <v>0</v>
      </c>
      <c r="BC76" s="13">
        <f t="shared" si="116"/>
        <v>0</v>
      </c>
      <c r="BD76" s="13">
        <f t="shared" si="116"/>
        <v>0</v>
      </c>
      <c r="BE76" s="13">
        <f t="shared" si="116"/>
        <v>0</v>
      </c>
      <c r="BF76" s="13">
        <f t="shared" si="116"/>
        <v>0</v>
      </c>
      <c r="BG76" s="13">
        <f t="shared" si="116"/>
        <v>0</v>
      </c>
      <c r="BH76" s="13">
        <f t="shared" si="116"/>
        <v>0</v>
      </c>
      <c r="BI76" s="13">
        <f t="shared" si="116"/>
        <v>0</v>
      </c>
      <c r="BJ76" s="13">
        <f t="shared" si="116"/>
        <v>0</v>
      </c>
      <c r="BK76" s="13">
        <f t="shared" si="116"/>
        <v>0</v>
      </c>
      <c r="BL76" s="13">
        <f t="shared" si="116"/>
        <v>0</v>
      </c>
      <c r="BM76" s="13">
        <f t="shared" si="116"/>
        <v>0</v>
      </c>
      <c r="BN76" s="13">
        <f t="shared" ref="BN76:DY76" si="117">BN75*BN74</f>
        <v>0</v>
      </c>
      <c r="BO76" s="13">
        <f t="shared" si="117"/>
        <v>0</v>
      </c>
      <c r="BP76" s="13">
        <f t="shared" si="117"/>
        <v>0</v>
      </c>
      <c r="BQ76" s="13">
        <f t="shared" si="117"/>
        <v>0</v>
      </c>
      <c r="BR76" s="13">
        <f t="shared" si="117"/>
        <v>0</v>
      </c>
      <c r="BS76" s="13">
        <f t="shared" si="117"/>
        <v>0</v>
      </c>
      <c r="BT76" s="13">
        <f t="shared" si="117"/>
        <v>0</v>
      </c>
      <c r="BU76" s="13">
        <f t="shared" si="117"/>
        <v>0</v>
      </c>
      <c r="BV76" s="13">
        <f t="shared" si="117"/>
        <v>0</v>
      </c>
      <c r="BW76" s="13">
        <f t="shared" si="117"/>
        <v>0</v>
      </c>
      <c r="BX76" s="13">
        <f t="shared" si="117"/>
        <v>0</v>
      </c>
      <c r="BY76" s="13">
        <f t="shared" si="117"/>
        <v>0</v>
      </c>
      <c r="BZ76" s="13">
        <f t="shared" si="117"/>
        <v>0</v>
      </c>
      <c r="CA76" s="13">
        <f t="shared" si="117"/>
        <v>0</v>
      </c>
      <c r="CB76" s="13">
        <f t="shared" si="117"/>
        <v>0</v>
      </c>
      <c r="CC76" s="13">
        <f t="shared" si="117"/>
        <v>0</v>
      </c>
      <c r="CD76" s="13">
        <f t="shared" si="117"/>
        <v>0</v>
      </c>
      <c r="CE76" s="13">
        <f t="shared" si="117"/>
        <v>0</v>
      </c>
      <c r="CF76" s="13">
        <f t="shared" si="117"/>
        <v>0</v>
      </c>
      <c r="CG76" s="13">
        <f t="shared" si="117"/>
        <v>0</v>
      </c>
      <c r="CH76" s="13">
        <f t="shared" si="117"/>
        <v>0</v>
      </c>
      <c r="CI76" s="13">
        <f t="shared" si="117"/>
        <v>0</v>
      </c>
      <c r="CJ76" s="13">
        <f t="shared" si="117"/>
        <v>0</v>
      </c>
      <c r="CK76" s="13">
        <f t="shared" si="117"/>
        <v>0</v>
      </c>
      <c r="CL76" s="13">
        <f t="shared" si="117"/>
        <v>0</v>
      </c>
      <c r="CM76" s="13">
        <f t="shared" si="117"/>
        <v>0</v>
      </c>
      <c r="CN76" s="13">
        <f t="shared" si="117"/>
        <v>0</v>
      </c>
      <c r="CO76" s="13">
        <f t="shared" si="117"/>
        <v>0</v>
      </c>
      <c r="CP76" s="13">
        <f t="shared" si="117"/>
        <v>0</v>
      </c>
      <c r="CQ76" s="13">
        <f t="shared" si="117"/>
        <v>0</v>
      </c>
      <c r="CR76" s="13">
        <f t="shared" si="117"/>
        <v>0</v>
      </c>
      <c r="CS76" s="13">
        <f t="shared" si="117"/>
        <v>0</v>
      </c>
      <c r="CT76" s="13">
        <f t="shared" si="117"/>
        <v>0</v>
      </c>
      <c r="CU76" s="13">
        <f t="shared" si="117"/>
        <v>0</v>
      </c>
      <c r="CV76" s="13">
        <f t="shared" si="117"/>
        <v>0</v>
      </c>
      <c r="CW76" s="13">
        <f t="shared" si="117"/>
        <v>0</v>
      </c>
      <c r="CX76" s="13">
        <f t="shared" si="117"/>
        <v>0</v>
      </c>
      <c r="CY76" s="13">
        <f t="shared" si="117"/>
        <v>0</v>
      </c>
      <c r="CZ76" s="13">
        <f t="shared" si="117"/>
        <v>0</v>
      </c>
      <c r="DA76" s="13">
        <f t="shared" si="117"/>
        <v>0</v>
      </c>
      <c r="DB76" s="13">
        <f t="shared" si="117"/>
        <v>0</v>
      </c>
      <c r="DC76" s="13">
        <f t="shared" si="117"/>
        <v>0</v>
      </c>
      <c r="DD76" s="13">
        <f t="shared" si="117"/>
        <v>0</v>
      </c>
      <c r="DE76" s="13">
        <f t="shared" si="117"/>
        <v>0</v>
      </c>
      <c r="DF76" s="13">
        <f t="shared" si="117"/>
        <v>0</v>
      </c>
      <c r="DG76" s="13">
        <f t="shared" si="117"/>
        <v>0</v>
      </c>
      <c r="DH76" s="13">
        <f t="shared" si="117"/>
        <v>0</v>
      </c>
      <c r="DI76" s="13">
        <f t="shared" si="117"/>
        <v>0</v>
      </c>
      <c r="DJ76" s="13">
        <f t="shared" si="117"/>
        <v>0</v>
      </c>
      <c r="DK76" s="13">
        <f t="shared" si="117"/>
        <v>0</v>
      </c>
      <c r="DL76" s="13">
        <f t="shared" si="117"/>
        <v>0</v>
      </c>
      <c r="DM76" s="13">
        <f t="shared" si="117"/>
        <v>0</v>
      </c>
      <c r="DN76" s="13">
        <f t="shared" si="117"/>
        <v>0</v>
      </c>
      <c r="DO76" s="13">
        <f t="shared" si="117"/>
        <v>0</v>
      </c>
      <c r="DP76" s="13">
        <f t="shared" si="117"/>
        <v>0</v>
      </c>
      <c r="DQ76" s="13">
        <f t="shared" si="117"/>
        <v>0</v>
      </c>
      <c r="DR76" s="13">
        <f t="shared" si="117"/>
        <v>0</v>
      </c>
      <c r="DS76" s="13">
        <f t="shared" si="117"/>
        <v>0</v>
      </c>
      <c r="DT76" s="13">
        <f t="shared" si="117"/>
        <v>0</v>
      </c>
      <c r="DU76" s="13">
        <f t="shared" si="117"/>
        <v>0</v>
      </c>
      <c r="DV76" s="13">
        <f t="shared" si="117"/>
        <v>0</v>
      </c>
      <c r="DW76" s="13">
        <f t="shared" si="117"/>
        <v>0</v>
      </c>
      <c r="DX76" s="13">
        <f t="shared" si="117"/>
        <v>0</v>
      </c>
      <c r="DY76" s="13">
        <f t="shared" si="117"/>
        <v>0</v>
      </c>
      <c r="DZ76" s="13">
        <f t="shared" ref="DZ76:GK76" si="118">DZ75*DZ74</f>
        <v>0</v>
      </c>
      <c r="EA76" s="13">
        <f t="shared" si="118"/>
        <v>0</v>
      </c>
      <c r="EB76" s="13">
        <f t="shared" si="118"/>
        <v>0</v>
      </c>
      <c r="EC76" s="13">
        <f t="shared" si="118"/>
        <v>0</v>
      </c>
      <c r="ED76" s="13">
        <f t="shared" si="118"/>
        <v>0</v>
      </c>
      <c r="EE76" s="13">
        <f t="shared" si="118"/>
        <v>0</v>
      </c>
      <c r="EF76" s="13">
        <f t="shared" si="118"/>
        <v>0</v>
      </c>
      <c r="EG76" s="13">
        <f t="shared" si="118"/>
        <v>0</v>
      </c>
      <c r="EH76" s="13">
        <f t="shared" si="118"/>
        <v>0</v>
      </c>
      <c r="EI76" s="13">
        <f t="shared" si="118"/>
        <v>0</v>
      </c>
      <c r="EJ76" s="13">
        <f t="shared" si="118"/>
        <v>0</v>
      </c>
      <c r="EK76" s="13">
        <f t="shared" si="118"/>
        <v>0</v>
      </c>
      <c r="EL76" s="13">
        <f t="shared" si="118"/>
        <v>0</v>
      </c>
      <c r="EM76" s="13">
        <f t="shared" si="118"/>
        <v>0</v>
      </c>
      <c r="EN76" s="13">
        <f t="shared" si="118"/>
        <v>0</v>
      </c>
      <c r="EO76" s="13">
        <f t="shared" si="118"/>
        <v>0</v>
      </c>
      <c r="EP76" s="13">
        <f t="shared" si="118"/>
        <v>0</v>
      </c>
      <c r="EQ76" s="13">
        <f t="shared" si="118"/>
        <v>0</v>
      </c>
      <c r="ER76" s="13">
        <f t="shared" si="118"/>
        <v>0</v>
      </c>
      <c r="ES76" s="13">
        <f t="shared" si="118"/>
        <v>0</v>
      </c>
      <c r="ET76" s="13">
        <f t="shared" si="118"/>
        <v>0</v>
      </c>
      <c r="EU76" s="13">
        <f t="shared" si="118"/>
        <v>0</v>
      </c>
      <c r="EV76" s="13">
        <f t="shared" si="118"/>
        <v>0</v>
      </c>
      <c r="EW76" s="13">
        <f t="shared" si="118"/>
        <v>0</v>
      </c>
      <c r="EX76" s="13">
        <f t="shared" si="118"/>
        <v>0</v>
      </c>
      <c r="EY76" s="13">
        <f t="shared" si="118"/>
        <v>0</v>
      </c>
      <c r="EZ76" s="13">
        <f t="shared" si="118"/>
        <v>0</v>
      </c>
      <c r="FA76" s="13">
        <f t="shared" si="118"/>
        <v>0</v>
      </c>
      <c r="FB76" s="13">
        <f t="shared" si="118"/>
        <v>0</v>
      </c>
      <c r="FC76" s="13">
        <f t="shared" si="118"/>
        <v>0</v>
      </c>
      <c r="FD76" s="13">
        <f t="shared" si="118"/>
        <v>0</v>
      </c>
      <c r="FE76" s="13">
        <f t="shared" si="118"/>
        <v>0</v>
      </c>
      <c r="FF76" s="13">
        <f t="shared" si="118"/>
        <v>0</v>
      </c>
      <c r="FG76" s="13">
        <f t="shared" si="118"/>
        <v>0</v>
      </c>
      <c r="FH76" s="13">
        <f t="shared" si="118"/>
        <v>0</v>
      </c>
      <c r="FI76" s="13">
        <f t="shared" si="118"/>
        <v>0</v>
      </c>
      <c r="FJ76" s="13">
        <f t="shared" si="118"/>
        <v>0</v>
      </c>
      <c r="FK76" s="13">
        <f t="shared" si="118"/>
        <v>0</v>
      </c>
      <c r="FL76" s="13">
        <f t="shared" si="118"/>
        <v>0</v>
      </c>
      <c r="FM76" s="13">
        <f t="shared" si="118"/>
        <v>0</v>
      </c>
      <c r="FN76" s="13">
        <f t="shared" si="118"/>
        <v>0</v>
      </c>
      <c r="FO76" s="13">
        <f t="shared" si="118"/>
        <v>0</v>
      </c>
      <c r="FP76" s="13">
        <f t="shared" si="118"/>
        <v>0</v>
      </c>
      <c r="FQ76" s="13">
        <f t="shared" si="118"/>
        <v>0</v>
      </c>
      <c r="FR76" s="13">
        <f t="shared" si="118"/>
        <v>0</v>
      </c>
      <c r="FS76" s="13">
        <f t="shared" si="118"/>
        <v>0</v>
      </c>
      <c r="FT76" s="13">
        <f t="shared" si="118"/>
        <v>0</v>
      </c>
      <c r="FU76" s="13">
        <f t="shared" si="118"/>
        <v>0</v>
      </c>
      <c r="FV76" s="13">
        <f t="shared" si="118"/>
        <v>0</v>
      </c>
      <c r="FW76" s="13">
        <f t="shared" si="118"/>
        <v>0</v>
      </c>
      <c r="FX76" s="13">
        <f t="shared" si="118"/>
        <v>0</v>
      </c>
      <c r="FY76" s="13">
        <f t="shared" si="118"/>
        <v>0</v>
      </c>
      <c r="FZ76" s="13">
        <f t="shared" si="118"/>
        <v>0</v>
      </c>
      <c r="GA76" s="13">
        <f t="shared" si="118"/>
        <v>0</v>
      </c>
      <c r="GB76" s="13">
        <f t="shared" si="118"/>
        <v>0</v>
      </c>
      <c r="GC76" s="13">
        <f t="shared" si="118"/>
        <v>0</v>
      </c>
      <c r="GD76" s="13">
        <f t="shared" si="118"/>
        <v>0</v>
      </c>
      <c r="GE76" s="13">
        <f t="shared" si="118"/>
        <v>0</v>
      </c>
      <c r="GF76" s="13">
        <f t="shared" si="118"/>
        <v>0</v>
      </c>
      <c r="GG76" s="13">
        <f t="shared" si="118"/>
        <v>0</v>
      </c>
      <c r="GH76" s="13">
        <f t="shared" si="118"/>
        <v>0</v>
      </c>
      <c r="GI76" s="13">
        <f t="shared" si="118"/>
        <v>0</v>
      </c>
      <c r="GJ76" s="13">
        <f t="shared" si="118"/>
        <v>0</v>
      </c>
      <c r="GK76" s="13">
        <f t="shared" si="118"/>
        <v>0</v>
      </c>
      <c r="GL76" s="13">
        <f t="shared" ref="GL76:IW76" si="119">GL75*GL74</f>
        <v>0</v>
      </c>
      <c r="GM76" s="13">
        <f t="shared" si="119"/>
        <v>0</v>
      </c>
      <c r="GN76" s="13">
        <f t="shared" si="119"/>
        <v>0</v>
      </c>
      <c r="GO76" s="13">
        <f t="shared" si="119"/>
        <v>0</v>
      </c>
      <c r="GP76" s="13">
        <f t="shared" si="119"/>
        <v>0</v>
      </c>
      <c r="GQ76" s="13">
        <f t="shared" si="119"/>
        <v>0</v>
      </c>
      <c r="GR76" s="13">
        <f t="shared" si="119"/>
        <v>0</v>
      </c>
      <c r="GS76" s="13">
        <f t="shared" si="119"/>
        <v>0</v>
      </c>
      <c r="GT76" s="13">
        <f t="shared" si="119"/>
        <v>0</v>
      </c>
      <c r="GU76" s="13">
        <f t="shared" si="119"/>
        <v>0</v>
      </c>
      <c r="GV76" s="13">
        <f t="shared" si="119"/>
        <v>0</v>
      </c>
      <c r="GW76" s="13">
        <f t="shared" si="119"/>
        <v>0</v>
      </c>
      <c r="GX76" s="13">
        <f t="shared" si="119"/>
        <v>0</v>
      </c>
      <c r="GY76" s="13">
        <f t="shared" si="119"/>
        <v>0</v>
      </c>
      <c r="GZ76" s="13">
        <f t="shared" si="119"/>
        <v>0</v>
      </c>
      <c r="HA76" s="13">
        <f t="shared" si="119"/>
        <v>0</v>
      </c>
      <c r="HB76" s="13">
        <f t="shared" si="119"/>
        <v>0</v>
      </c>
      <c r="HC76" s="13">
        <f t="shared" si="119"/>
        <v>0</v>
      </c>
      <c r="HD76" s="13">
        <f t="shared" si="119"/>
        <v>0</v>
      </c>
      <c r="HE76" s="13">
        <f t="shared" si="119"/>
        <v>0</v>
      </c>
      <c r="HF76" s="13">
        <f t="shared" si="119"/>
        <v>0</v>
      </c>
      <c r="HG76" s="13">
        <f t="shared" si="119"/>
        <v>0</v>
      </c>
      <c r="HH76" s="13">
        <f t="shared" si="119"/>
        <v>0</v>
      </c>
      <c r="HI76" s="13">
        <f t="shared" si="119"/>
        <v>0</v>
      </c>
      <c r="HJ76" s="13">
        <f t="shared" si="119"/>
        <v>0</v>
      </c>
      <c r="HK76" s="13">
        <f t="shared" si="119"/>
        <v>0</v>
      </c>
      <c r="HL76" s="13">
        <f t="shared" si="119"/>
        <v>0</v>
      </c>
      <c r="HM76" s="13">
        <f t="shared" si="119"/>
        <v>0</v>
      </c>
      <c r="HN76" s="13">
        <f t="shared" si="119"/>
        <v>0</v>
      </c>
      <c r="HO76" s="13">
        <f t="shared" si="119"/>
        <v>0</v>
      </c>
      <c r="HP76" s="13">
        <f t="shared" si="119"/>
        <v>0</v>
      </c>
      <c r="HQ76" s="13">
        <f t="shared" si="119"/>
        <v>0</v>
      </c>
      <c r="HR76" s="13">
        <f t="shared" si="119"/>
        <v>0</v>
      </c>
      <c r="HS76" s="13">
        <f t="shared" si="119"/>
        <v>0</v>
      </c>
      <c r="HT76" s="13">
        <f t="shared" si="119"/>
        <v>0</v>
      </c>
      <c r="HU76" s="13">
        <f t="shared" si="119"/>
        <v>0</v>
      </c>
      <c r="HV76" s="13">
        <f t="shared" si="119"/>
        <v>0</v>
      </c>
      <c r="HW76" s="13">
        <f t="shared" si="119"/>
        <v>0</v>
      </c>
      <c r="HX76" s="13">
        <f t="shared" si="119"/>
        <v>0</v>
      </c>
      <c r="HY76" s="13">
        <f t="shared" si="119"/>
        <v>0</v>
      </c>
      <c r="HZ76" s="13">
        <f t="shared" si="119"/>
        <v>0</v>
      </c>
      <c r="IA76" s="13">
        <f t="shared" si="119"/>
        <v>0</v>
      </c>
      <c r="IB76" s="13">
        <f t="shared" si="119"/>
        <v>0</v>
      </c>
      <c r="IC76" s="13">
        <f t="shared" si="119"/>
        <v>0</v>
      </c>
      <c r="ID76" s="13">
        <f t="shared" si="119"/>
        <v>0</v>
      </c>
      <c r="IE76" s="13">
        <f t="shared" si="119"/>
        <v>0</v>
      </c>
      <c r="IF76" s="13">
        <f t="shared" si="119"/>
        <v>0</v>
      </c>
      <c r="IG76" s="13">
        <f t="shared" si="119"/>
        <v>0</v>
      </c>
      <c r="IH76" s="13">
        <f t="shared" si="119"/>
        <v>0</v>
      </c>
      <c r="II76" s="13">
        <f t="shared" si="119"/>
        <v>0</v>
      </c>
      <c r="IJ76" s="13">
        <f t="shared" si="119"/>
        <v>0</v>
      </c>
      <c r="IK76" s="13">
        <f t="shared" si="119"/>
        <v>0</v>
      </c>
      <c r="IL76" s="13">
        <f t="shared" si="119"/>
        <v>0</v>
      </c>
      <c r="IM76" s="13">
        <f t="shared" si="119"/>
        <v>0</v>
      </c>
      <c r="IN76" s="13">
        <f t="shared" si="119"/>
        <v>0</v>
      </c>
      <c r="IO76" s="13">
        <f t="shared" si="119"/>
        <v>0</v>
      </c>
      <c r="IP76" s="13">
        <f t="shared" si="119"/>
        <v>0</v>
      </c>
      <c r="IQ76" s="13">
        <f t="shared" si="119"/>
        <v>0</v>
      </c>
      <c r="IR76" s="13">
        <f t="shared" si="119"/>
        <v>0</v>
      </c>
      <c r="IS76" s="13">
        <f t="shared" si="119"/>
        <v>0</v>
      </c>
      <c r="IT76" s="13">
        <f t="shared" si="119"/>
        <v>0</v>
      </c>
      <c r="IU76" s="13">
        <f t="shared" si="119"/>
        <v>0</v>
      </c>
      <c r="IV76" s="13">
        <f t="shared" si="119"/>
        <v>0</v>
      </c>
      <c r="IW76" s="13">
        <f t="shared" si="119"/>
        <v>0</v>
      </c>
      <c r="IX76" s="13">
        <f t="shared" ref="IX76:KF76" si="120">IX75*IX74</f>
        <v>0</v>
      </c>
      <c r="IY76" s="13">
        <f t="shared" si="120"/>
        <v>0</v>
      </c>
      <c r="IZ76" s="13">
        <f t="shared" si="120"/>
        <v>0</v>
      </c>
      <c r="JA76" s="13">
        <f t="shared" si="120"/>
        <v>0</v>
      </c>
      <c r="JB76" s="13">
        <f t="shared" si="120"/>
        <v>0</v>
      </c>
      <c r="JC76" s="13">
        <f t="shared" si="120"/>
        <v>0</v>
      </c>
      <c r="JD76" s="13">
        <f t="shared" si="120"/>
        <v>0</v>
      </c>
      <c r="JE76" s="13">
        <f t="shared" si="120"/>
        <v>0</v>
      </c>
      <c r="JF76" s="13">
        <f t="shared" si="120"/>
        <v>0</v>
      </c>
      <c r="JG76" s="13">
        <f t="shared" si="120"/>
        <v>0</v>
      </c>
      <c r="JH76" s="13">
        <f t="shared" si="120"/>
        <v>0</v>
      </c>
      <c r="JI76" s="13">
        <f t="shared" si="120"/>
        <v>0</v>
      </c>
      <c r="JJ76" s="13">
        <f t="shared" si="120"/>
        <v>0</v>
      </c>
      <c r="JK76" s="13">
        <f t="shared" si="120"/>
        <v>0</v>
      </c>
      <c r="JL76" s="13">
        <f t="shared" si="120"/>
        <v>0</v>
      </c>
      <c r="JM76" s="13">
        <f t="shared" si="120"/>
        <v>0</v>
      </c>
      <c r="JN76" s="13">
        <f t="shared" si="120"/>
        <v>0</v>
      </c>
      <c r="JO76" s="13">
        <f t="shared" si="120"/>
        <v>0</v>
      </c>
      <c r="JP76" s="13">
        <f t="shared" si="120"/>
        <v>0</v>
      </c>
      <c r="JQ76" s="13">
        <f t="shared" si="120"/>
        <v>0</v>
      </c>
      <c r="JR76" s="13">
        <f t="shared" si="120"/>
        <v>0</v>
      </c>
      <c r="JS76" s="13">
        <f t="shared" si="120"/>
        <v>0</v>
      </c>
      <c r="JT76" s="13">
        <f t="shared" si="120"/>
        <v>0</v>
      </c>
      <c r="JU76" s="13">
        <f t="shared" si="120"/>
        <v>0</v>
      </c>
      <c r="JV76" s="13">
        <f t="shared" si="120"/>
        <v>0</v>
      </c>
      <c r="JW76" s="13">
        <f t="shared" si="120"/>
        <v>0</v>
      </c>
      <c r="JX76" s="13">
        <f t="shared" si="120"/>
        <v>0</v>
      </c>
      <c r="JY76" s="13">
        <f t="shared" si="120"/>
        <v>0</v>
      </c>
      <c r="JZ76" s="13">
        <f t="shared" si="120"/>
        <v>0</v>
      </c>
      <c r="KA76" s="13">
        <f t="shared" si="120"/>
        <v>0</v>
      </c>
      <c r="KB76" s="13">
        <f t="shared" si="120"/>
        <v>0</v>
      </c>
      <c r="KC76" s="13">
        <f t="shared" si="120"/>
        <v>0</v>
      </c>
      <c r="KD76" s="13">
        <f t="shared" si="120"/>
        <v>0</v>
      </c>
      <c r="KE76" s="13">
        <f t="shared" si="120"/>
        <v>0</v>
      </c>
      <c r="KF76" s="13">
        <f t="shared" si="120"/>
        <v>0</v>
      </c>
    </row>
    <row r="78" spans="1:292" ht="19" x14ac:dyDescent="0.25">
      <c r="A78" s="21" t="s">
        <v>37</v>
      </c>
      <c r="C78" s="29"/>
    </row>
    <row r="79" spans="1:292" ht="19" x14ac:dyDescent="0.25">
      <c r="A79" s="22" t="s">
        <v>41</v>
      </c>
    </row>
    <row r="80" spans="1:292" x14ac:dyDescent="0.2">
      <c r="A80" t="s">
        <v>63</v>
      </c>
      <c r="B80" s="12">
        <v>0.3</v>
      </c>
      <c r="D80" s="24"/>
    </row>
    <row r="81" spans="1:292" x14ac:dyDescent="0.2">
      <c r="A81" t="s">
        <v>64</v>
      </c>
      <c r="B81" s="12">
        <v>0.1</v>
      </c>
    </row>
    <row r="82" spans="1:292" x14ac:dyDescent="0.2">
      <c r="A82" t="s">
        <v>65</v>
      </c>
      <c r="B82" s="12">
        <v>0.22</v>
      </c>
    </row>
    <row r="84" spans="1:292" ht="19" x14ac:dyDescent="0.25">
      <c r="A84" s="22" t="s">
        <v>52</v>
      </c>
    </row>
    <row r="85" spans="1:292" s="29" customFormat="1" x14ac:dyDescent="0.2">
      <c r="A85" s="53" t="s">
        <v>66</v>
      </c>
      <c r="B85" s="28">
        <v>2.75398032442065E-2</v>
      </c>
      <c r="C85" s="28">
        <v>2.7939932384145827E-2</v>
      </c>
      <c r="D85" s="28">
        <v>2.8326644949368068E-2</v>
      </c>
      <c r="E85" s="28">
        <v>2.8700841143105098E-2</v>
      </c>
      <c r="F85" s="28">
        <v>2.9063501486059302E-2</v>
      </c>
      <c r="G85" s="28">
        <v>2.9415657802706621E-2</v>
      </c>
      <c r="H85" s="28">
        <v>2.9758368475889148E-2</v>
      </c>
      <c r="I85" s="28">
        <v>3.0092697257786013E-2</v>
      </c>
      <c r="J85" s="28">
        <v>3.0419695729460156E-2</v>
      </c>
      <c r="K85" s="28">
        <v>3.0740389327629545E-2</v>
      </c>
      <c r="L85" s="28">
        <v>3.1055766696116236E-2</v>
      </c>
      <c r="M85" s="28">
        <v>3.136677203131203E-2</v>
      </c>
      <c r="N85" s="28">
        <v>3.1692870450752565E-2</v>
      </c>
      <c r="O85" s="28">
        <v>3.203472763658044E-2</v>
      </c>
      <c r="P85" s="28">
        <v>3.2393047818356065E-2</v>
      </c>
      <c r="Q85" s="28">
        <v>3.2768578457820025E-2</v>
      </c>
      <c r="R85" s="28">
        <v>3.3162113474734557E-2</v>
      </c>
      <c r="S85" s="28">
        <v>3.3574497592892272E-2</v>
      </c>
      <c r="T85" s="28">
        <v>3.4006629275176177E-2</v>
      </c>
      <c r="U85" s="28">
        <v>3.4459464722039874E-2</v>
      </c>
      <c r="V85" s="28">
        <v>3.4934022150979231E-2</v>
      </c>
      <c r="W85" s="28">
        <v>3.5431386395759733E-2</v>
      </c>
      <c r="X85" s="28">
        <v>3.5880400400646779E-2</v>
      </c>
      <c r="Y85" s="28">
        <v>3.6281724591289713E-2</v>
      </c>
      <c r="Z85" s="28">
        <v>3.6636030740292452E-2</v>
      </c>
      <c r="AA85" s="28">
        <v>3.694397782304782E-2</v>
      </c>
      <c r="AB85" s="28">
        <v>3.720620322468763E-2</v>
      </c>
      <c r="AC85" s="28">
        <v>3.7423322914926331E-2</v>
      </c>
      <c r="AD85" s="28">
        <v>3.7595938043470854E-2</v>
      </c>
      <c r="AE85" s="28">
        <v>3.7724646032156819E-2</v>
      </c>
      <c r="AF85" s="28">
        <v>3.7810054292798274E-2</v>
      </c>
      <c r="AG85" s="28">
        <v>3.7852795135803655E-2</v>
      </c>
      <c r="AH85" s="28">
        <v>3.7940435061614888E-2</v>
      </c>
      <c r="AI85" s="28">
        <v>3.8070423203472557E-2</v>
      </c>
      <c r="AJ85" s="28">
        <v>3.8240717869342286E-2</v>
      </c>
      <c r="AK85" s="28">
        <v>3.8449706302066067E-2</v>
      </c>
      <c r="AL85" s="28">
        <v>3.8696138233960689E-2</v>
      </c>
      <c r="AM85" s="28">
        <v>3.8979074089820202E-2</v>
      </c>
      <c r="AN85" s="28">
        <v>3.9297844403701966E-2</v>
      </c>
      <c r="AO85" s="28">
        <v>3.9652017827408369E-2</v>
      </c>
      <c r="AP85" s="28">
        <v>4.0041375890282511E-2</v>
      </c>
      <c r="AQ85" s="28">
        <v>4.0465893130318842E-2</v>
      </c>
      <c r="AR85" s="28">
        <v>4.0860084647452603E-2</v>
      </c>
      <c r="AS85" s="28">
        <v>4.1224617599765222E-2</v>
      </c>
      <c r="AT85" s="28">
        <v>4.1560091671135842E-2</v>
      </c>
      <c r="AU85" s="28">
        <v>4.1867038583764324E-2</v>
      </c>
      <c r="AV85" s="28">
        <v>4.2145926342020849E-2</v>
      </c>
      <c r="AW85" s="28">
        <v>4.239716515297566E-2</v>
      </c>
      <c r="AX85" s="28">
        <v>4.2621114397915459E-2</v>
      </c>
      <c r="AY85" s="28">
        <v>4.281809016655895E-2</v>
      </c>
      <c r="AZ85" s="28">
        <v>4.2988373003478388E-2</v>
      </c>
      <c r="BA85" s="28">
        <v>4.3132215629182069E-2</v>
      </c>
      <c r="BB85" s="28">
        <v>4.3356692116756759E-2</v>
      </c>
      <c r="BC85" s="28">
        <v>4.3659225704251049E-2</v>
      </c>
      <c r="BD85" s="28">
        <v>4.4038080102529652E-2</v>
      </c>
      <c r="BE85" s="28">
        <v>4.449225616940565E-2</v>
      </c>
      <c r="BF85" s="28">
        <v>4.5021411256408128E-2</v>
      </c>
      <c r="BG85" s="28">
        <v>4.5625800412507626E-2</v>
      </c>
      <c r="BH85" s="28">
        <v>4.6306234831491384E-2</v>
      </c>
      <c r="BI85" s="28">
        <v>4.7064054130305191E-2</v>
      </c>
      <c r="BJ85" s="28">
        <v>4.7901110031104512E-2</v>
      </c>
      <c r="BK85" s="28">
        <v>4.8819759701763159E-2</v>
      </c>
      <c r="BL85" s="28">
        <v>4.9743812068136856E-2</v>
      </c>
      <c r="BM85" s="28">
        <v>5.0674908207865001E-2</v>
      </c>
      <c r="BN85" s="28">
        <v>5.1614626350708369E-2</v>
      </c>
      <c r="BO85" s="28">
        <v>5.2564474099874303E-2</v>
      </c>
      <c r="BP85" s="28">
        <v>5.3525885895061139E-2</v>
      </c>
      <c r="BQ85" s="28">
        <v>5.4500222826967766E-2</v>
      </c>
      <c r="BR85" s="28">
        <v>5.5488774359495008E-2</v>
      </c>
      <c r="BS85" s="28">
        <v>5.6492761322066432E-2</v>
      </c>
      <c r="BT85" s="28">
        <v>5.7513339833807756E-2</v>
      </c>
      <c r="BU85" s="28">
        <v>5.8551605877251806E-2</v>
      </c>
      <c r="BV85" s="28">
        <v>5.9499925767031378E-2</v>
      </c>
      <c r="BW85" s="28">
        <v>6.0358078379241675E-2</v>
      </c>
      <c r="BX85" s="28">
        <v>6.1125910452583192E-2</v>
      </c>
      <c r="BY85" s="28">
        <v>6.1803321685369124E-2</v>
      </c>
      <c r="BZ85" s="28">
        <v>6.2390264944681105E-2</v>
      </c>
      <c r="CA85" s="28">
        <v>6.2886756150989029E-2</v>
      </c>
      <c r="CB85" s="28">
        <v>6.3292890793710158E-2</v>
      </c>
      <c r="CC85" s="28">
        <v>6.3608864219429684E-2</v>
      </c>
      <c r="CD85" s="28">
        <v>6.3834993606613072E-2</v>
      </c>
      <c r="CE85" s="28">
        <v>6.3971740134511554E-2</v>
      </c>
      <c r="CF85" s="28">
        <v>6.4149979724244799E-2</v>
      </c>
      <c r="CG85" s="28">
        <v>6.4366055604584582E-2</v>
      </c>
      <c r="CH85" s="28">
        <v>6.4616897446562377E-2</v>
      </c>
      <c r="CI85" s="28">
        <v>6.4899922031174562E-2</v>
      </c>
      <c r="CJ85" s="28">
        <v>6.5212952407252889E-2</v>
      </c>
      <c r="CK85" s="28">
        <v>6.5554153470428686E-2</v>
      </c>
      <c r="CL85" s="28">
        <v>6.5921980464150501E-2</v>
      </c>
      <c r="CM85" s="28">
        <v>6.6315137253311299E-2</v>
      </c>
      <c r="CN85" s="28">
        <v>6.6732542308311424E-2</v>
      </c>
      <c r="CO85" s="28">
        <v>6.7173300868952346E-2</v>
      </c>
      <c r="CP85" s="28">
        <v>6.7620601304631975E-2</v>
      </c>
      <c r="CQ85" s="28">
        <v>6.8074062836971788E-2</v>
      </c>
      <c r="CR85" s="28">
        <v>6.8533349424827028E-2</v>
      </c>
      <c r="CS85" s="28">
        <v>6.8998164243174523E-2</v>
      </c>
      <c r="CT85" s="28">
        <v>6.9468245060505779E-2</v>
      </c>
      <c r="CU85" s="28">
        <v>6.9943360204517413E-2</v>
      </c>
      <c r="CV85" s="28">
        <v>7.0423305048091106E-2</v>
      </c>
      <c r="CW85" s="28">
        <v>7.0907898917220366E-2</v>
      </c>
      <c r="CX85" s="28">
        <v>7.1396982396439213E-2</v>
      </c>
      <c r="CY85" s="28">
        <v>7.189041492999107E-2</v>
      </c>
      <c r="CZ85" s="28">
        <v>7.2388072738082496E-2</v>
      </c>
      <c r="DA85" s="28">
        <v>7.2889846952110246E-2</v>
      </c>
      <c r="DB85" s="28">
        <v>7.339564198836801E-2</v>
      </c>
      <c r="DC85" s="28">
        <v>7.3905374090990517E-2</v>
      </c>
      <c r="DD85" s="28">
        <v>7.4418970051537622E-2</v>
      </c>
      <c r="DE85" s="28">
        <v>7.4936366063774865E-2</v>
      </c>
      <c r="DF85" s="28">
        <v>7.5457506724621634E-2</v>
      </c>
      <c r="DG85" s="28">
        <v>7.598234412734764E-2</v>
      </c>
      <c r="DH85" s="28">
        <v>7.65108370712827E-2</v>
      </c>
      <c r="DI85" s="28">
        <v>7.7042950351441777E-2</v>
      </c>
      <c r="DJ85" s="28">
        <v>7.7578654114000584E-2</v>
      </c>
      <c r="DK85" s="28">
        <v>7.8117923304988277E-2</v>
      </c>
      <c r="DL85" s="28">
        <v>7.8660737160316394E-2</v>
      </c>
      <c r="DM85" s="28">
        <v>7.9207078768953235E-2</v>
      </c>
      <c r="DN85" s="28">
        <v>7.9756934669227952E-2</v>
      </c>
      <c r="DO85" s="28">
        <v>8.0310294496507978E-2</v>
      </c>
      <c r="DP85" s="28">
        <v>8.086715066053772E-2</v>
      </c>
      <c r="DQ85" s="28">
        <v>8.1427498064463644E-2</v>
      </c>
      <c r="DR85" s="28">
        <v>8.199133385360316E-2</v>
      </c>
      <c r="DS85" s="28">
        <v>8.2558657184918324E-2</v>
      </c>
      <c r="DT85" s="28">
        <v>8.312946903263585E-2</v>
      </c>
      <c r="DU85" s="28">
        <v>8.3703772007951774E-2</v>
      </c>
      <c r="DV85" s="28">
        <v>8.4281570192679608E-2</v>
      </c>
      <c r="DW85" s="28">
        <v>8.4862869002969646E-2</v>
      </c>
      <c r="DX85" s="28">
        <v>8.5447675054100447E-2</v>
      </c>
      <c r="DY85" s="28">
        <v>8.6035996042171839E-2</v>
      </c>
      <c r="DZ85" s="28">
        <v>8.6627840649546317E-2</v>
      </c>
      <c r="EA85" s="28">
        <v>8.7223218453709575E-2</v>
      </c>
      <c r="EB85" s="28">
        <v>8.7822139852070116E-2</v>
      </c>
      <c r="EC85" s="28">
        <v>8.8424615977452464E-2</v>
      </c>
      <c r="ED85" s="28">
        <v>8.9030658628082363E-2</v>
      </c>
      <c r="EE85" s="28">
        <v>8.9640280223135457E-2</v>
      </c>
      <c r="EF85" s="28">
        <v>9.0253493742330826E-2</v>
      </c>
      <c r="EG85" s="28">
        <v>9.087031267820822E-2</v>
      </c>
      <c r="EH85" s="28">
        <v>9.1490751004221924E-2</v>
      </c>
      <c r="EI85" s="28">
        <v>9.2114823120569025E-2</v>
      </c>
      <c r="EJ85" s="28">
        <v>9.2742543852556036E-2</v>
      </c>
      <c r="EK85" s="28">
        <v>9.3373928398016101E-2</v>
      </c>
      <c r="EL85" s="28">
        <v>9.400899229798737E-2</v>
      </c>
      <c r="EM85" s="28">
        <v>9.4647751413446432E-2</v>
      </c>
      <c r="EN85" s="28">
        <v>9.5290221920685356E-2</v>
      </c>
      <c r="EO85" s="28">
        <v>9.5936420287881283E-2</v>
      </c>
      <c r="EP85" s="28">
        <v>9.6586363254164628E-2</v>
      </c>
      <c r="EQ85" s="28">
        <v>9.7240067813417527E-2</v>
      </c>
      <c r="ER85" s="28">
        <v>9.7897551194438201E-2</v>
      </c>
      <c r="ES85" s="28">
        <v>9.8558830862483654E-2</v>
      </c>
      <c r="ET85" s="28">
        <v>9.9223924499741351E-2</v>
      </c>
      <c r="EU85" s="28">
        <v>9.9892849992526275E-2</v>
      </c>
      <c r="EV85" s="28">
        <v>0.10056562544840766</v>
      </c>
      <c r="EW85" s="28">
        <v>0.10124226915659273</v>
      </c>
      <c r="EX85" s="28">
        <v>0.1019227995972202</v>
      </c>
      <c r="EY85" s="28">
        <v>0.10260723543598253</v>
      </c>
      <c r="EZ85" s="28">
        <v>0.10329559551424976</v>
      </c>
      <c r="FA85" s="28">
        <v>0.10398789884542303</v>
      </c>
      <c r="FB85" s="28">
        <v>0.10468416461924743</v>
      </c>
      <c r="FC85" s="28">
        <v>0.10538441218745856</v>
      </c>
      <c r="FD85" s="28">
        <v>0.10608866107183522</v>
      </c>
      <c r="FE85" s="28">
        <v>0.1067969309525153</v>
      </c>
      <c r="FF85" s="28">
        <v>0.10750924167052314</v>
      </c>
      <c r="FG85" s="28">
        <v>0.10822561322578073</v>
      </c>
      <c r="FH85" s="28">
        <v>0.10894606578851174</v>
      </c>
      <c r="FI85" s="28">
        <v>0.10967061966357738</v>
      </c>
      <c r="FJ85" s="28">
        <v>0.11039929531339956</v>
      </c>
      <c r="FK85" s="28">
        <v>0.11113211334961515</v>
      </c>
      <c r="FL85" s="28">
        <v>0.11186909454397774</v>
      </c>
      <c r="FM85" s="28">
        <v>0.1126102598152962</v>
      </c>
      <c r="FN85" s="28">
        <v>0.11335563023388687</v>
      </c>
      <c r="FO85" s="28">
        <v>0.11410522702140399</v>
      </c>
      <c r="FP85" s="28">
        <v>0.11485907154525349</v>
      </c>
      <c r="FQ85" s="28">
        <v>0.11561718532130376</v>
      </c>
      <c r="FR85" s="28">
        <v>0.11637959000668913</v>
      </c>
      <c r="FS85" s="28">
        <v>0.11714630741459972</v>
      </c>
      <c r="FT85" s="28">
        <v>0.11791735949774348</v>
      </c>
      <c r="FU85" s="28">
        <v>0.11869276836030139</v>
      </c>
      <c r="FV85" s="28">
        <v>0.11947255638237389</v>
      </c>
      <c r="FW85" s="28">
        <v>0.12025674590522326</v>
      </c>
      <c r="FX85" s="28">
        <v>0.12104535980964731</v>
      </c>
      <c r="FY85" s="28">
        <v>0.12183842062686356</v>
      </c>
      <c r="FZ85" s="28">
        <v>0.1226359510598596</v>
      </c>
      <c r="GA85" s="28">
        <v>0.12343797411940408</v>
      </c>
      <c r="GB85" s="28">
        <v>0.12424451295902454</v>
      </c>
      <c r="GC85" s="28">
        <v>0.12505559090334836</v>
      </c>
      <c r="GD85" s="28">
        <v>0.12587123141916851</v>
      </c>
      <c r="GE85" s="28">
        <v>0.1266914581294239</v>
      </c>
      <c r="GF85" s="28">
        <v>0.12751629480059196</v>
      </c>
      <c r="GG85" s="28">
        <v>0.12834576535912345</v>
      </c>
      <c r="GH85" s="28">
        <v>0.12917989388122991</v>
      </c>
      <c r="GI85" s="28">
        <v>0.13001870460890655</v>
      </c>
      <c r="GJ85" s="28">
        <v>0.13086222192901126</v>
      </c>
      <c r="GK85" s="28">
        <v>0.13171047037992459</v>
      </c>
      <c r="GL85" s="28">
        <v>0.13255965160969277</v>
      </c>
      <c r="GM85" s="28">
        <v>0.13340977581090224</v>
      </c>
      <c r="GN85" s="28">
        <v>0.13426084770366345</v>
      </c>
      <c r="GO85" s="28">
        <v>0.13511286707720382</v>
      </c>
      <c r="GP85" s="28">
        <v>0.13596582926317427</v>
      </c>
      <c r="GQ85" s="28">
        <v>0.13681972557645544</v>
      </c>
      <c r="GR85" s="28">
        <v>0.13767454366896364</v>
      </c>
      <c r="GS85" s="28">
        <v>0.13853026791622042</v>
      </c>
      <c r="GT85" s="28">
        <v>0.13938687969891483</v>
      </c>
      <c r="GU85" s="28">
        <v>0.14024435769312241</v>
      </c>
      <c r="GV85" s="28">
        <v>0.14110267812042571</v>
      </c>
      <c r="GW85" s="28">
        <v>0.14196181495154858</v>
      </c>
      <c r="GX85" s="28">
        <v>0.14282174012622376</v>
      </c>
      <c r="GY85" s="28">
        <v>0.14368242374594767</v>
      </c>
      <c r="GZ85" s="28">
        <v>0.14454383423379058</v>
      </c>
      <c r="HA85" s="28">
        <v>0.14540593845624925</v>
      </c>
      <c r="HB85" s="28">
        <v>0.14626870187879151</v>
      </c>
      <c r="HC85" s="28">
        <v>0.14713208868171035</v>
      </c>
      <c r="HD85" s="28">
        <v>0.14799606188536571</v>
      </c>
      <c r="HE85" s="28">
        <v>0.14886058355380194</v>
      </c>
      <c r="HF85" s="28">
        <v>0.14972561445919361</v>
      </c>
      <c r="HG85" s="28">
        <v>0.1505911145938866</v>
      </c>
      <c r="HH85" s="28">
        <v>0.15145704311991945</v>
      </c>
      <c r="HI85" s="28">
        <v>0.15232335840340008</v>
      </c>
      <c r="HJ85" s="28">
        <v>0.15319001809483745</v>
      </c>
      <c r="HK85" s="28">
        <v>0.15405697916330727</v>
      </c>
      <c r="HL85" s="28">
        <v>0.15492419794170903</v>
      </c>
      <c r="HM85" s="28">
        <v>0.15579163018440026</v>
      </c>
      <c r="HN85" s="28">
        <v>0.15665923109965504</v>
      </c>
      <c r="HO85" s="28">
        <v>0.15752695539345199</v>
      </c>
      <c r="HP85" s="28">
        <v>0.15839475728606489</v>
      </c>
      <c r="HQ85" s="28">
        <v>0.15926259058683293</v>
      </c>
      <c r="HR85" s="28">
        <v>0.16013040866687667</v>
      </c>
      <c r="HS85" s="28">
        <v>0.16099816444043463</v>
      </c>
      <c r="HT85" s="28">
        <v>0.16186581047468576</v>
      </c>
      <c r="HU85" s="28">
        <v>0.16273329898038416</v>
      </c>
      <c r="HV85" s="28">
        <v>0.16360058183884091</v>
      </c>
      <c r="HW85" s="28">
        <v>0.16446761062092463</v>
      </c>
      <c r="HX85" s="28">
        <v>0.16533433657276317</v>
      </c>
      <c r="HY85" s="28">
        <v>0.16620071066202871</v>
      </c>
      <c r="HZ85" s="28">
        <v>0.16706668358451882</v>
      </c>
      <c r="IA85" s="28">
        <v>0.16793220577350745</v>
      </c>
      <c r="IB85" s="28">
        <v>0.16879722741136613</v>
      </c>
      <c r="IC85" s="28">
        <v>0.16966169842573736</v>
      </c>
      <c r="ID85" s="28">
        <v>0.17052556851948839</v>
      </c>
      <c r="IE85" s="28">
        <v>0.1713887871800796</v>
      </c>
      <c r="IF85" s="28">
        <v>0.17225130367651181</v>
      </c>
      <c r="IG85" s="28">
        <v>0.17311306707159496</v>
      </c>
      <c r="IH85" s="28">
        <v>0.17397402620609692</v>
      </c>
      <c r="II85" s="28">
        <v>0.17483412975498838</v>
      </c>
      <c r="IJ85" s="28">
        <v>0.17569332622106631</v>
      </c>
      <c r="IK85" s="28">
        <v>0.17655156393589963</v>
      </c>
      <c r="IL85" s="28">
        <v>0.1774087910642278</v>
      </c>
      <c r="IM85" s="28">
        <v>0.17826495562337349</v>
      </c>
      <c r="IN85" s="28">
        <v>0.17912000547384965</v>
      </c>
      <c r="IO85" s="28">
        <v>0.17997388835126896</v>
      </c>
      <c r="IP85" s="28">
        <v>0.1808265518526187</v>
      </c>
      <c r="IQ85" s="28">
        <v>0.18167794341549862</v>
      </c>
      <c r="IR85" s="28">
        <v>0.18252800940094391</v>
      </c>
      <c r="IS85" s="28">
        <v>0.18337669693080233</v>
      </c>
      <c r="IT85" s="28">
        <v>0.18422395414096943</v>
      </c>
      <c r="IU85" s="28">
        <v>0.18506972802884969</v>
      </c>
      <c r="IV85" s="28">
        <v>0.18591396547866879</v>
      </c>
      <c r="IW85" s="28">
        <v>0.18675661328753729</v>
      </c>
      <c r="IX85" s="28">
        <v>0.1875976181768009</v>
      </c>
      <c r="IY85" s="28">
        <v>0.18843692678083276</v>
      </c>
      <c r="IZ85" s="28">
        <v>0.18927448565010871</v>
      </c>
      <c r="JA85" s="28">
        <v>0.19011024128279372</v>
      </c>
      <c r="JB85" s="28">
        <v>0.19094414010016694</v>
      </c>
      <c r="JC85" s="28">
        <v>0.19177612847221656</v>
      </c>
      <c r="JD85" s="28">
        <v>0.19260615269714026</v>
      </c>
      <c r="JE85" s="28">
        <v>0.19343415902446195</v>
      </c>
      <c r="JF85" s="28">
        <v>0.19426009366057895</v>
      </c>
      <c r="JG85" s="28">
        <v>0.19508390276826607</v>
      </c>
      <c r="JH85" s="28">
        <v>0.19590553250135628</v>
      </c>
      <c r="JI85" s="28">
        <v>0.19672492896670626</v>
      </c>
      <c r="JJ85" s="28">
        <v>0.19754203827031722</v>
      </c>
      <c r="JK85" s="28">
        <v>0.19835680649846019</v>
      </c>
      <c r="JL85" s="28">
        <v>0.19916917973008352</v>
      </c>
      <c r="JM85" s="28">
        <v>0.19997910402939953</v>
      </c>
      <c r="JN85" s="28">
        <v>0.20078652546543851</v>
      </c>
      <c r="JO85" s="28">
        <v>0.2015913901142446</v>
      </c>
      <c r="JP85" s="28">
        <v>0.20239364406775279</v>
      </c>
      <c r="JQ85" s="28">
        <v>0.2031932334326472</v>
      </c>
      <c r="JR85" s="28">
        <v>0.20399010435897805</v>
      </c>
      <c r="JS85" s="28">
        <v>0.20478420299255637</v>
      </c>
      <c r="JT85" s="28">
        <v>0.2055754755426083</v>
      </c>
      <c r="JU85" s="28">
        <v>0.20636386825226552</v>
      </c>
      <c r="JV85" s="28">
        <v>0.20714932741778053</v>
      </c>
      <c r="JW85" s="28">
        <v>0.2079317993837437</v>
      </c>
      <c r="JX85" s="28">
        <v>0.2087112305428365</v>
      </c>
      <c r="JY85" s="28">
        <v>0.20948756735910484</v>
      </c>
      <c r="JZ85" s="28">
        <v>0.21026075638596892</v>
      </c>
      <c r="KA85" s="28">
        <v>0.21103074422459545</v>
      </c>
      <c r="KB85" s="28">
        <v>0.21179747756560285</v>
      </c>
      <c r="KC85" s="28">
        <v>0.21256090320056081</v>
      </c>
      <c r="KD85" s="28">
        <v>0.21332096801334918</v>
      </c>
      <c r="KE85" s="28">
        <v>0.21407761900569466</v>
      </c>
      <c r="KF85" s="28">
        <v>0.21483080327485574</v>
      </c>
    </row>
    <row r="86" spans="1:292" x14ac:dyDescent="0.2">
      <c r="A86" s="27" t="s">
        <v>67</v>
      </c>
      <c r="B86" s="30">
        <f t="shared" ref="B86:BM86" si="121">B67</f>
        <v>6900</v>
      </c>
      <c r="C86" s="31">
        <f t="shared" si="121"/>
        <v>6988.5802997329893</v>
      </c>
      <c r="D86" s="31">
        <f t="shared" si="121"/>
        <v>7076.8896004399821</v>
      </c>
      <c r="E86" s="31">
        <f t="shared" si="121"/>
        <v>7164.8763657376594</v>
      </c>
      <c r="F86" s="31">
        <f t="shared" si="121"/>
        <v>7252.4884197117754</v>
      </c>
      <c r="G86" s="31">
        <f t="shared" si="121"/>
        <v>7339.6729994131565</v>
      </c>
      <c r="H86" s="31">
        <f t="shared" si="121"/>
        <v>7426.3768091591464</v>
      </c>
      <c r="I86" s="31">
        <f t="shared" si="121"/>
        <v>7512.5460775247511</v>
      </c>
      <c r="J86" s="31">
        <f t="shared" si="121"/>
        <v>7598.1266155737922</v>
      </c>
      <c r="K86" s="31">
        <f t="shared" si="121"/>
        <v>7683.0638769057896</v>
      </c>
      <c r="L86" s="31">
        <f t="shared" si="121"/>
        <v>7767.3030193001014</v>
      </c>
      <c r="M86" s="31">
        <f t="shared" si="121"/>
        <v>7850.7889680497474</v>
      </c>
      <c r="N86" s="31">
        <f t="shared" si="121"/>
        <v>7938.4778209988335</v>
      </c>
      <c r="O86" s="31">
        <f t="shared" si="121"/>
        <v>8030.5044876953907</v>
      </c>
      <c r="P86" s="31">
        <f t="shared" si="121"/>
        <v>8127.0120270939069</v>
      </c>
      <c r="Q86" s="31">
        <f t="shared" si="121"/>
        <v>8228.1520631387175</v>
      </c>
      <c r="R86" s="31">
        <f t="shared" si="121"/>
        <v>8334.0852292760683</v>
      </c>
      <c r="S86" s="31">
        <f t="shared" si="121"/>
        <v>8444.9816442995379</v>
      </c>
      <c r="T86" s="31">
        <f t="shared" si="121"/>
        <v>8561.021422183816</v>
      </c>
      <c r="U86" s="31">
        <f t="shared" si="121"/>
        <v>8682.3952174555598</v>
      </c>
      <c r="V86" s="31">
        <f t="shared" si="121"/>
        <v>8809.3048087226998</v>
      </c>
      <c r="W86" s="31">
        <f t="shared" si="121"/>
        <v>8941.9637234438433</v>
      </c>
      <c r="X86" s="31">
        <f t="shared" si="121"/>
        <v>9067.8988934506397</v>
      </c>
      <c r="Y86" s="31">
        <f t="shared" si="121"/>
        <v>9186.7080296462173</v>
      </c>
      <c r="Z86" s="31">
        <f t="shared" si="121"/>
        <v>9298.0052708076946</v>
      </c>
      <c r="AA86" s="31">
        <f t="shared" si="121"/>
        <v>9401.4235409948851</v>
      </c>
      <c r="AB86" s="31">
        <f t="shared" si="121"/>
        <v>9496.6166275526411</v>
      </c>
      <c r="AC86" s="31">
        <f t="shared" si="121"/>
        <v>9583.2611981267382</v>
      </c>
      <c r="AD86" s="31">
        <f t="shared" si="121"/>
        <v>9661.0587923432613</v>
      </c>
      <c r="AE86" s="31">
        <f t="shared" si="121"/>
        <v>9729.7376575366015</v>
      </c>
      <c r="AF86" s="31">
        <f t="shared" si="121"/>
        <v>9789.054446185015</v>
      </c>
      <c r="AG86" s="31">
        <f t="shared" si="121"/>
        <v>9838.7957595114149</v>
      </c>
      <c r="AH86" s="31">
        <f t="shared" si="121"/>
        <v>9890.685453544078</v>
      </c>
      <c r="AI86" s="31">
        <f t="shared" si="121"/>
        <v>9944.7536172340806</v>
      </c>
      <c r="AJ86" s="31">
        <f t="shared" si="121"/>
        <v>10001.031819726159</v>
      </c>
      <c r="AK86" s="31">
        <f t="shared" si="121"/>
        <v>10059.553141056454</v>
      </c>
      <c r="AL86" s="31">
        <f t="shared" si="121"/>
        <v>10120.352203944052</v>
      </c>
      <c r="AM86" s="31">
        <f t="shared" si="121"/>
        <v>10183.465207227098</v>
      </c>
      <c r="AN86" s="31">
        <f t="shared" si="121"/>
        <v>10248.92996171201</v>
      </c>
      <c r="AO86" s="31">
        <f t="shared" si="121"/>
        <v>10316.785927589415</v>
      </c>
      <c r="AP86" s="31">
        <f t="shared" si="121"/>
        <v>10387.074253989125</v>
      </c>
      <c r="AQ86" s="31">
        <f t="shared" si="121"/>
        <v>10459.837820986311</v>
      </c>
      <c r="AR86" s="31">
        <f t="shared" si="121"/>
        <v>10529.503198598268</v>
      </c>
      <c r="AS86" s="31">
        <f t="shared" si="121"/>
        <v>10595.995658609096</v>
      </c>
      <c r="AT86" s="31">
        <f t="shared" si="121"/>
        <v>10659.243395932004</v>
      </c>
      <c r="AU86" s="31">
        <f t="shared" si="121"/>
        <v>10719.177662438413</v>
      </c>
      <c r="AV86" s="31">
        <f t="shared" si="121"/>
        <v>10775.732896330617</v>
      </c>
      <c r="AW86" s="31">
        <f t="shared" si="121"/>
        <v>10828.846846576731</v>
      </c>
      <c r="AX86" s="31">
        <f t="shared" si="121"/>
        <v>10878.460691837556</v>
      </c>
      <c r="AY86" s="31">
        <f t="shared" si="121"/>
        <v>10924.519153438234</v>
      </c>
      <c r="AZ86" s="31">
        <f t="shared" si="121"/>
        <v>10966.970602170537</v>
      </c>
      <c r="BA86" s="31">
        <f t="shared" si="121"/>
        <v>11005.767158860888</v>
      </c>
      <c r="BB86" s="31">
        <f t="shared" si="121"/>
        <v>11050.896354839524</v>
      </c>
      <c r="BC86" s="31">
        <f t="shared" si="121"/>
        <v>11102.4347006184</v>
      </c>
      <c r="BD86" s="31">
        <f t="shared" si="121"/>
        <v>11160.470211817892</v>
      </c>
      <c r="BE86" s="31">
        <f t="shared" si="121"/>
        <v>11225.102663485071</v>
      </c>
      <c r="BF86" s="31">
        <f t="shared" si="121"/>
        <v>11296.443880708886</v>
      </c>
      <c r="BG86" s="31">
        <f t="shared" si="121"/>
        <v>11374.618067019081</v>
      </c>
      <c r="BH86" s="31">
        <f t="shared" si="121"/>
        <v>11459.762172627858</v>
      </c>
      <c r="BI86" s="31">
        <f t="shared" si="121"/>
        <v>11552.026303895982</v>
      </c>
      <c r="BJ86" s="31">
        <f t="shared" si="121"/>
        <v>11651.574175854581</v>
      </c>
      <c r="BK86" s="31">
        <f t="shared" si="121"/>
        <v>11758.583609793977</v>
      </c>
      <c r="BL86" s="31">
        <f t="shared" si="121"/>
        <v>11863.256429336299</v>
      </c>
      <c r="BM86" s="31">
        <f t="shared" si="121"/>
        <v>11965.504197295184</v>
      </c>
      <c r="BN86" s="31">
        <f t="shared" ref="BN86:DY86" si="122">BN67</f>
        <v>12065.240896580228</v>
      </c>
      <c r="BO86" s="31">
        <f t="shared" si="122"/>
        <v>12162.383105800469</v>
      </c>
      <c r="BP86" s="31">
        <f t="shared" si="122"/>
        <v>12256.850173726916</v>
      </c>
      <c r="BQ86" s="31">
        <f t="shared" si="122"/>
        <v>12348.564392282698</v>
      </c>
      <c r="BR86" s="31">
        <f t="shared" si="122"/>
        <v>12437.451165378465</v>
      </c>
      <c r="BS86" s="31">
        <f t="shared" si="122"/>
        <v>12523.439173455894</v>
      </c>
      <c r="BT86" s="31">
        <f t="shared" si="122"/>
        <v>12606.460533570402</v>
      </c>
      <c r="BU86" s="31">
        <f t="shared" si="122"/>
        <v>12686.450954711336</v>
      </c>
      <c r="BV86" s="31">
        <f t="shared" si="122"/>
        <v>12761.621926989474</v>
      </c>
      <c r="BW86" s="31">
        <f t="shared" si="122"/>
        <v>12831.873486587898</v>
      </c>
      <c r="BX86" s="31">
        <f t="shared" si="122"/>
        <v>12897.111557244405</v>
      </c>
      <c r="BY86" s="31">
        <f t="shared" si="122"/>
        <v>12957.248165475396</v>
      </c>
      <c r="BZ86" s="31">
        <f t="shared" si="122"/>
        <v>13012.201643707565</v>
      </c>
      <c r="CA86" s="31">
        <f t="shared" si="122"/>
        <v>13061.896820118565</v>
      </c>
      <c r="CB86" s="31">
        <f t="shared" si="122"/>
        <v>13106.265195044336</v>
      </c>
      <c r="CC86" s="31">
        <f t="shared" si="122"/>
        <v>13145.245102846382</v>
      </c>
      <c r="CD86" s="31">
        <f t="shared" si="122"/>
        <v>13178.781858646795</v>
      </c>
      <c r="CE86" s="31">
        <f t="shared" si="122"/>
        <v>13206.827889563692</v>
      </c>
      <c r="CF86" s="31">
        <f t="shared" si="122"/>
        <v>13234.937693866777</v>
      </c>
      <c r="CG86" s="31">
        <f t="shared" si="122"/>
        <v>13263.111440349261</v>
      </c>
      <c r="CH86" s="31">
        <f t="shared" si="122"/>
        <v>13291.349298054894</v>
      </c>
      <c r="CI86" s="31">
        <f t="shared" si="122"/>
        <v>13319.651436373873</v>
      </c>
      <c r="CJ86" s="31">
        <f t="shared" si="122"/>
        <v>13348.018025137389</v>
      </c>
      <c r="CK86" s="31">
        <f t="shared" si="122"/>
        <v>13376.449234414171</v>
      </c>
      <c r="CL86" s="31">
        <f t="shared" si="122"/>
        <v>13404.94523465276</v>
      </c>
      <c r="CM86" s="31">
        <f t="shared" si="122"/>
        <v>13433.506196680693</v>
      </c>
      <c r="CN86" s="31">
        <f t="shared" si="122"/>
        <v>13462.132291692275</v>
      </c>
      <c r="CO86" s="31">
        <f t="shared" si="122"/>
        <v>13490.823691354281</v>
      </c>
      <c r="CP86" s="31">
        <f t="shared" si="122"/>
        <v>13519.292039968052</v>
      </c>
      <c r="CQ86" s="31">
        <f t="shared" si="122"/>
        <v>13547.535553104264</v>
      </c>
      <c r="CR86" s="31">
        <f t="shared" si="122"/>
        <v>13575.552457056698</v>
      </c>
      <c r="CS86" s="31">
        <f t="shared" si="122"/>
        <v>13603.340989022647</v>
      </c>
      <c r="CT86" s="31">
        <f t="shared" si="122"/>
        <v>13630.899397290337</v>
      </c>
      <c r="CU86" s="31">
        <f t="shared" si="122"/>
        <v>13658.225941419028</v>
      </c>
      <c r="CV86" s="31">
        <f t="shared" si="122"/>
        <v>13685.318892435589</v>
      </c>
      <c r="CW86" s="31">
        <f t="shared" si="122"/>
        <v>13712.176533011374</v>
      </c>
      <c r="CX86" s="31">
        <f t="shared" si="122"/>
        <v>13738.797157665274</v>
      </c>
      <c r="CY86" s="31">
        <f t="shared" si="122"/>
        <v>13765.17907292887</v>
      </c>
      <c r="CZ86" s="31">
        <f t="shared" si="122"/>
        <v>13791.320597549842</v>
      </c>
      <c r="DA86" s="31">
        <f t="shared" si="122"/>
        <v>13817.220062662103</v>
      </c>
      <c r="DB86" s="31">
        <f t="shared" si="122"/>
        <v>13842.875811982329</v>
      </c>
      <c r="DC86" s="31">
        <f t="shared" si="122"/>
        <v>13868.286201983788</v>
      </c>
      <c r="DD86" s="31">
        <f t="shared" si="122"/>
        <v>13893.449601738457</v>
      </c>
      <c r="DE86" s="31">
        <f t="shared" si="122"/>
        <v>13918.3643941148</v>
      </c>
      <c r="DF86" s="31">
        <f t="shared" si="122"/>
        <v>13943.028974955345</v>
      </c>
      <c r="DG86" s="31">
        <f t="shared" si="122"/>
        <v>13967.4417535828</v>
      </c>
      <c r="DH86" s="31">
        <f t="shared" si="122"/>
        <v>13991.601152986652</v>
      </c>
      <c r="DI86" s="31">
        <f t="shared" si="122"/>
        <v>14015.505610000546</v>
      </c>
      <c r="DJ86" s="31">
        <f t="shared" si="122"/>
        <v>14039.153575466926</v>
      </c>
      <c r="DK86" s="31">
        <f t="shared" si="122"/>
        <v>14062.543514423796</v>
      </c>
      <c r="DL86" s="31">
        <f t="shared" si="122"/>
        <v>14085.67390627151</v>
      </c>
      <c r="DM86" s="31">
        <f t="shared" si="122"/>
        <v>14108.54324495535</v>
      </c>
      <c r="DN86" s="31">
        <f t="shared" si="122"/>
        <v>14131.150039133028</v>
      </c>
      <c r="DO86" s="31">
        <f t="shared" si="122"/>
        <v>14153.492812348328</v>
      </c>
      <c r="DP86" s="31">
        <f t="shared" si="122"/>
        <v>14175.570103196078</v>
      </c>
      <c r="DQ86" s="31">
        <f t="shared" si="122"/>
        <v>14197.380465492133</v>
      </c>
      <c r="DR86" s="31">
        <f t="shared" si="122"/>
        <v>14218.922468441489</v>
      </c>
      <c r="DS86" s="31">
        <f t="shared" si="122"/>
        <v>14240.194696799861</v>
      </c>
      <c r="DT86" s="31">
        <f t="shared" si="122"/>
        <v>14261.195751043253</v>
      </c>
      <c r="DU86" s="31">
        <f t="shared" si="122"/>
        <v>14281.924247529967</v>
      </c>
      <c r="DV86" s="31">
        <f t="shared" si="122"/>
        <v>14302.378818657589</v>
      </c>
      <c r="DW86" s="31">
        <f t="shared" si="122"/>
        <v>14322.558113027571</v>
      </c>
      <c r="DX86" s="31">
        <f t="shared" si="122"/>
        <v>14342.460795598117</v>
      </c>
      <c r="DY86" s="31">
        <f t="shared" si="122"/>
        <v>14362.085547838062</v>
      </c>
      <c r="DZ86" s="31">
        <f t="shared" ref="DZ86:GK86" si="123">DZ67</f>
        <v>14381.431067886821</v>
      </c>
      <c r="EA86" s="31">
        <f t="shared" si="123"/>
        <v>14400.496070707515</v>
      </c>
      <c r="EB86" s="31">
        <f t="shared" si="123"/>
        <v>14419.279288242384</v>
      </c>
      <c r="EC86" s="31">
        <f t="shared" si="123"/>
        <v>14437.779469554749</v>
      </c>
      <c r="ED86" s="31">
        <f t="shared" si="123"/>
        <v>14455.99538097394</v>
      </c>
      <c r="EE86" s="31">
        <f t="shared" si="123"/>
        <v>14473.92580624975</v>
      </c>
      <c r="EF86" s="31">
        <f t="shared" si="123"/>
        <v>14491.569546691524</v>
      </c>
      <c r="EG86" s="31">
        <f t="shared" si="123"/>
        <v>14508.925421309777</v>
      </c>
      <c r="EH86" s="31">
        <f t="shared" si="123"/>
        <v>14525.992266962112</v>
      </c>
      <c r="EI86" s="31">
        <f t="shared" si="123"/>
        <v>14542.768938482235</v>
      </c>
      <c r="EJ86" s="31">
        <f t="shared" si="123"/>
        <v>14559.254308833717</v>
      </c>
      <c r="EK86" s="31">
        <f t="shared" si="123"/>
        <v>14575.447269232029</v>
      </c>
      <c r="EL86" s="31">
        <f t="shared" si="123"/>
        <v>14591.346729275678</v>
      </c>
      <c r="EM86" s="31">
        <f t="shared" si="123"/>
        <v>14606.951617077104</v>
      </c>
      <c r="EN86" s="31">
        <f t="shared" si="123"/>
        <v>14622.260879399546</v>
      </c>
      <c r="EO86" s="31">
        <f t="shared" si="123"/>
        <v>14637.273481781189</v>
      </c>
      <c r="EP86" s="31">
        <f t="shared" si="123"/>
        <v>14651.988408657397</v>
      </c>
      <c r="EQ86" s="31">
        <f t="shared" si="123"/>
        <v>14666.404663482348</v>
      </c>
      <c r="ER86" s="31">
        <f t="shared" si="123"/>
        <v>14680.521268846374</v>
      </c>
      <c r="ES86" s="31">
        <f t="shared" si="123"/>
        <v>14694.337266600112</v>
      </c>
      <c r="ET86" s="31">
        <f t="shared" si="123"/>
        <v>14707.851717966332</v>
      </c>
      <c r="EU86" s="31">
        <f t="shared" si="123"/>
        <v>14721.063703652188</v>
      </c>
      <c r="EV86" s="31">
        <f t="shared" si="123"/>
        <v>14733.97232397171</v>
      </c>
      <c r="EW86" s="31">
        <f t="shared" si="123"/>
        <v>14746.576698941273</v>
      </c>
      <c r="EX86" s="31">
        <f t="shared" si="123"/>
        <v>14758.875968393335</v>
      </c>
      <c r="EY86" s="31">
        <f t="shared" si="123"/>
        <v>14770.869292081277</v>
      </c>
      <c r="EZ86" s="31">
        <f t="shared" si="123"/>
        <v>14782.555849780045</v>
      </c>
      <c r="FA86" s="31">
        <f t="shared" si="123"/>
        <v>14793.934841386546</v>
      </c>
      <c r="FB86" s="31">
        <f t="shared" si="123"/>
        <v>14805.005487020813</v>
      </c>
      <c r="FC86" s="31">
        <f t="shared" si="123"/>
        <v>14815.767027117177</v>
      </c>
      <c r="FD86" s="31">
        <f t="shared" si="123"/>
        <v>14826.218722521598</v>
      </c>
      <c r="FE86" s="31">
        <f t="shared" si="123"/>
        <v>14836.359854579121</v>
      </c>
      <c r="FF86" s="31">
        <f t="shared" si="123"/>
        <v>14846.189725223787</v>
      </c>
      <c r="FG86" s="31">
        <f t="shared" si="123"/>
        <v>14855.70765706471</v>
      </c>
      <c r="FH86" s="31">
        <f t="shared" si="123"/>
        <v>14864.91299347383</v>
      </c>
      <c r="FI86" s="31">
        <f t="shared" si="123"/>
        <v>14873.805098655572</v>
      </c>
      <c r="FJ86" s="31">
        <f t="shared" si="123"/>
        <v>14882.383357733352</v>
      </c>
      <c r="FK86" s="31">
        <f t="shared" si="123"/>
        <v>14890.647176823444</v>
      </c>
      <c r="FL86" s="31">
        <f t="shared" si="123"/>
        <v>14898.59598311226</v>
      </c>
      <c r="FM86" s="31">
        <f t="shared" si="123"/>
        <v>14906.229224923582</v>
      </c>
      <c r="FN86" s="31">
        <f t="shared" si="123"/>
        <v>14913.546371788649</v>
      </c>
      <c r="FO86" s="31">
        <f t="shared" si="123"/>
        <v>14920.546914512315</v>
      </c>
      <c r="FP86" s="31">
        <f t="shared" si="123"/>
        <v>14927.230365235031</v>
      </c>
      <c r="FQ86" s="31">
        <f t="shared" si="123"/>
        <v>14933.596257494708</v>
      </c>
      <c r="FR86" s="31">
        <f t="shared" si="123"/>
        <v>14939.644146283126</v>
      </c>
      <c r="FS86" s="31">
        <f t="shared" si="123"/>
        <v>14945.373608105852</v>
      </c>
      <c r="FT86" s="31">
        <f t="shared" si="123"/>
        <v>14950.78424103111</v>
      </c>
      <c r="FU86" s="31">
        <f t="shared" si="123"/>
        <v>14955.875664743491</v>
      </c>
      <c r="FV86" s="31">
        <f t="shared" si="123"/>
        <v>14960.647520585209</v>
      </c>
      <c r="FW86" s="31">
        <f t="shared" si="123"/>
        <v>14965.099471612702</v>
      </c>
      <c r="FX86" s="31">
        <f t="shared" si="123"/>
        <v>14969.231202639954</v>
      </c>
      <c r="FY86" s="31">
        <f t="shared" si="123"/>
        <v>14973.042420271669</v>
      </c>
      <c r="FZ86" s="31">
        <f t="shared" si="123"/>
        <v>14976.532852942255</v>
      </c>
      <c r="GA86" s="31">
        <f t="shared" si="123"/>
        <v>14979.702250950671</v>
      </c>
      <c r="GB86" s="31">
        <f t="shared" si="123"/>
        <v>14982.550386490941</v>
      </c>
      <c r="GC86" s="31">
        <f t="shared" si="123"/>
        <v>14985.077053688141</v>
      </c>
      <c r="GD86" s="31">
        <f t="shared" si="123"/>
        <v>14987.282068618599</v>
      </c>
      <c r="GE86" s="31">
        <f t="shared" si="123"/>
        <v>14989.165269337191</v>
      </c>
      <c r="GF86" s="31">
        <f t="shared" si="123"/>
        <v>14990.726515896053</v>
      </c>
      <c r="GG86" s="31">
        <f t="shared" si="123"/>
        <v>14991.965690366944</v>
      </c>
      <c r="GH86" s="31">
        <f t="shared" si="123"/>
        <v>14992.882696855106</v>
      </c>
      <c r="GI86" s="31">
        <f t="shared" si="123"/>
        <v>14993.47746151609</v>
      </c>
      <c r="GJ86" s="31">
        <f t="shared" si="123"/>
        <v>14993.749932562108</v>
      </c>
      <c r="GK86" s="31">
        <f t="shared" si="123"/>
        <v>14993.700080271554</v>
      </c>
      <c r="GL86" s="31">
        <f t="shared" ref="GL86:IW86" si="124">GL67</f>
        <v>14993.650669947512</v>
      </c>
      <c r="GM86" s="31">
        <f t="shared" si="124"/>
        <v>14993.601695307116</v>
      </c>
      <c r="GN86" s="31">
        <f t="shared" si="124"/>
        <v>14993.553150149979</v>
      </c>
      <c r="GO86" s="31">
        <f t="shared" si="124"/>
        <v>14993.505028359426</v>
      </c>
      <c r="GP86" s="31">
        <f t="shared" si="124"/>
        <v>14993.457323901848</v>
      </c>
      <c r="GQ86" s="31">
        <f t="shared" si="124"/>
        <v>14993.410030828874</v>
      </c>
      <c r="GR86" s="31">
        <f t="shared" si="124"/>
        <v>14993.363143271823</v>
      </c>
      <c r="GS86" s="31">
        <f t="shared" si="124"/>
        <v>14993.316655448236</v>
      </c>
      <c r="GT86" s="31">
        <f t="shared" si="124"/>
        <v>14993.270561656518</v>
      </c>
      <c r="GU86" s="31">
        <f t="shared" si="124"/>
        <v>14993.224856277184</v>
      </c>
      <c r="GV86" s="31">
        <f t="shared" si="124"/>
        <v>14993.179533772156</v>
      </c>
      <c r="GW86" s="31">
        <f t="shared" si="124"/>
        <v>14993.13458868043</v>
      </c>
      <c r="GX86" s="31">
        <f t="shared" si="124"/>
        <v>14993.090015620173</v>
      </c>
      <c r="GY86" s="31">
        <f t="shared" si="124"/>
        <v>14993.045809289522</v>
      </c>
      <c r="GZ86" s="31">
        <f t="shared" si="124"/>
        <v>14993.001964465049</v>
      </c>
      <c r="HA86" s="31">
        <f t="shared" si="124"/>
        <v>14992.958475997049</v>
      </c>
      <c r="HB86" s="31">
        <f t="shared" si="124"/>
        <v>14992.915338812116</v>
      </c>
      <c r="HC86" s="31">
        <f t="shared" si="124"/>
        <v>14992.872547911642</v>
      </c>
      <c r="HD86" s="31">
        <f t="shared" si="124"/>
        <v>14992.830098370341</v>
      </c>
      <c r="HE86" s="31">
        <f t="shared" si="124"/>
        <v>14992.787985336749</v>
      </c>
      <c r="HF86" s="31">
        <f t="shared" si="124"/>
        <v>14992.746204028532</v>
      </c>
      <c r="HG86" s="31">
        <f t="shared" si="124"/>
        <v>14992.704749733331</v>
      </c>
      <c r="HH86" s="31">
        <f t="shared" si="124"/>
        <v>14992.663617810495</v>
      </c>
      <c r="HI86" s="31">
        <f t="shared" si="124"/>
        <v>14992.62280368613</v>
      </c>
      <c r="HJ86" s="31">
        <f t="shared" si="124"/>
        <v>14992.582302855082</v>
      </c>
      <c r="HK86" s="31">
        <f t="shared" si="124"/>
        <v>14992.542110877534</v>
      </c>
      <c r="HL86" s="31">
        <f t="shared" si="124"/>
        <v>14992.50222337786</v>
      </c>
      <c r="HM86" s="31">
        <f t="shared" si="124"/>
        <v>14992.462636045404</v>
      </c>
      <c r="HN86" s="31">
        <f t="shared" si="124"/>
        <v>14992.423344632682</v>
      </c>
      <c r="HO86" s="31">
        <f t="shared" si="124"/>
        <v>14992.384344955508</v>
      </c>
      <c r="HP86" s="31">
        <f t="shared" si="124"/>
        <v>14992.345632890037</v>
      </c>
      <c r="HQ86" s="31">
        <f t="shared" si="124"/>
        <v>14992.307204374691</v>
      </c>
      <c r="HR86" s="31">
        <f t="shared" si="124"/>
        <v>14992.269055406787</v>
      </c>
      <c r="HS86" s="31">
        <f t="shared" si="124"/>
        <v>14992.231182039844</v>
      </c>
      <c r="HT86" s="31">
        <f t="shared" si="124"/>
        <v>14992.193580384654</v>
      </c>
      <c r="HU86" s="31">
        <f t="shared" si="124"/>
        <v>14992.156246608465</v>
      </c>
      <c r="HV86" s="31">
        <f t="shared" si="124"/>
        <v>14992.119176934835</v>
      </c>
      <c r="HW86" s="31">
        <f t="shared" si="124"/>
        <v>14992.082367642919</v>
      </c>
      <c r="HX86" s="31">
        <f t="shared" si="124"/>
        <v>14992.0458150634</v>
      </c>
      <c r="HY86" s="31">
        <f t="shared" si="124"/>
        <v>14992.009515580858</v>
      </c>
      <c r="HZ86" s="31">
        <f t="shared" si="124"/>
        <v>14991.973465632094</v>
      </c>
      <c r="IA86" s="31">
        <f t="shared" si="124"/>
        <v>14991.93766170506</v>
      </c>
      <c r="IB86" s="31">
        <f t="shared" si="124"/>
        <v>14991.902100337751</v>
      </c>
      <c r="IC86" s="31">
        <f t="shared" si="124"/>
        <v>14991.866778116044</v>
      </c>
      <c r="ID86" s="31">
        <f t="shared" si="124"/>
        <v>14991.83169167473</v>
      </c>
      <c r="IE86" s="31">
        <f t="shared" si="124"/>
        <v>14991.796837696571</v>
      </c>
      <c r="IF86" s="31">
        <f t="shared" si="124"/>
        <v>14991.762212910369</v>
      </c>
      <c r="IG86" s="31">
        <f t="shared" si="124"/>
        <v>14991.727814090509</v>
      </c>
      <c r="IH86" s="31">
        <f t="shared" si="124"/>
        <v>14991.693638053875</v>
      </c>
      <c r="II86" s="31">
        <f t="shared" si="124"/>
        <v>14991.659681663561</v>
      </c>
      <c r="IJ86" s="31">
        <f t="shared" si="124"/>
        <v>14991.625941826736</v>
      </c>
      <c r="IK86" s="31">
        <f t="shared" si="124"/>
        <v>14991.592415493362</v>
      </c>
      <c r="IL86" s="31">
        <f t="shared" si="124"/>
        <v>14991.559099655269</v>
      </c>
      <c r="IM86" s="31">
        <f t="shared" si="124"/>
        <v>14991.525991346349</v>
      </c>
      <c r="IN86" s="31">
        <f t="shared" si="124"/>
        <v>14991.493087640614</v>
      </c>
      <c r="IO86" s="31">
        <f t="shared" si="124"/>
        <v>14991.460385653536</v>
      </c>
      <c r="IP86" s="31">
        <f t="shared" si="124"/>
        <v>14991.427882539667</v>
      </c>
      <c r="IQ86" s="31">
        <f t="shared" si="124"/>
        <v>14991.395575489769</v>
      </c>
      <c r="IR86" s="31">
        <f t="shared" si="124"/>
        <v>14991.363575137342</v>
      </c>
      <c r="IS86" s="31">
        <f t="shared" si="124"/>
        <v>14991.331888122826</v>
      </c>
      <c r="IT86" s="31">
        <f t="shared" si="124"/>
        <v>14991.300389259792</v>
      </c>
      <c r="IU86" s="31">
        <f t="shared" si="124"/>
        <v>14991.269075886934</v>
      </c>
      <c r="IV86" s="31">
        <f t="shared" si="124"/>
        <v>14991.237945377316</v>
      </c>
      <c r="IW86" s="31">
        <f t="shared" si="124"/>
        <v>14991.206995139248</v>
      </c>
      <c r="IX86" s="31">
        <f t="shared" ref="IX86:KF86" si="125">IX67</f>
        <v>14991.176222611293</v>
      </c>
      <c r="IY86" s="31">
        <f t="shared" si="125"/>
        <v>14991.145625264227</v>
      </c>
      <c r="IZ86" s="31">
        <f t="shared" si="125"/>
        <v>14991.115200607559</v>
      </c>
      <c r="JA86" s="31">
        <f t="shared" si="125"/>
        <v>14991.084946184537</v>
      </c>
      <c r="JB86" s="31">
        <f t="shared" si="125"/>
        <v>14991.05485956944</v>
      </c>
      <c r="JC86" s="31">
        <f t="shared" si="125"/>
        <v>14991.024938368377</v>
      </c>
      <c r="JD86" s="31">
        <f t="shared" si="125"/>
        <v>14990.995180216967</v>
      </c>
      <c r="JE86" s="31">
        <f t="shared" si="125"/>
        <v>14990.965582780953</v>
      </c>
      <c r="JF86" s="31">
        <f t="shared" si="125"/>
        <v>14990.936143755738</v>
      </c>
      <c r="JG86" s="31">
        <f t="shared" si="125"/>
        <v>14990.9068608654</v>
      </c>
      <c r="JH86" s="31">
        <f t="shared" si="125"/>
        <v>14990.877731864224</v>
      </c>
      <c r="JI86" s="31">
        <f t="shared" si="125"/>
        <v>14990.848754533168</v>
      </c>
      <c r="JJ86" s="31">
        <f t="shared" si="125"/>
        <v>14990.819926682163</v>
      </c>
      <c r="JK86" s="31">
        <f t="shared" si="125"/>
        <v>14990.791246147921</v>
      </c>
      <c r="JL86" s="31">
        <f t="shared" si="125"/>
        <v>14990.762710793966</v>
      </c>
      <c r="JM86" s="31">
        <f t="shared" si="125"/>
        <v>14990.734318509283</v>
      </c>
      <c r="JN86" s="31">
        <f t="shared" si="125"/>
        <v>14990.706067208748</v>
      </c>
      <c r="JO86" s="31">
        <f t="shared" si="125"/>
        <v>14990.677954832452</v>
      </c>
      <c r="JP86" s="31">
        <f t="shared" si="125"/>
        <v>14990.64997934548</v>
      </c>
      <c r="JQ86" s="31">
        <f t="shared" si="125"/>
        <v>14990.622138737031</v>
      </c>
      <c r="JR86" s="31">
        <f t="shared" si="125"/>
        <v>14990.594431021365</v>
      </c>
      <c r="JS86" s="31">
        <f t="shared" si="125"/>
        <v>14990.566854234179</v>
      </c>
      <c r="JT86" s="31">
        <f t="shared" si="125"/>
        <v>14990.539406435866</v>
      </c>
      <c r="JU86" s="31">
        <f t="shared" si="125"/>
        <v>14990.512085709077</v>
      </c>
      <c r="JV86" s="31">
        <f t="shared" si="125"/>
        <v>14990.484890159023</v>
      </c>
      <c r="JW86" s="31">
        <f t="shared" si="125"/>
        <v>14990.457817912527</v>
      </c>
      <c r="JX86" s="31">
        <f t="shared" si="125"/>
        <v>14990.430867117198</v>
      </c>
      <c r="JY86" s="31">
        <f t="shared" si="125"/>
        <v>14990.40403594216</v>
      </c>
      <c r="JZ86" s="31">
        <f t="shared" si="125"/>
        <v>14990.377322578252</v>
      </c>
      <c r="KA86" s="31">
        <f t="shared" si="125"/>
        <v>14990.350725235072</v>
      </c>
      <c r="KB86" s="31">
        <f t="shared" si="125"/>
        <v>14990.324242142531</v>
      </c>
      <c r="KC86" s="31">
        <f t="shared" si="125"/>
        <v>14990.297871550873</v>
      </c>
      <c r="KD86" s="31">
        <f t="shared" si="125"/>
        <v>14990.271611729499</v>
      </c>
      <c r="KE86" s="31">
        <f t="shared" si="125"/>
        <v>14990.245460967688</v>
      </c>
      <c r="KF86" s="31">
        <f t="shared" si="125"/>
        <v>14990.219417572715</v>
      </c>
    </row>
    <row r="87" spans="1:292" s="52" customFormat="1" x14ac:dyDescent="0.2">
      <c r="A87" s="50" t="s">
        <v>68</v>
      </c>
      <c r="B87" s="51">
        <f>B74</f>
        <v>0</v>
      </c>
      <c r="C87" s="51">
        <f t="shared" ref="C87:BN87" si="126">C74</f>
        <v>0</v>
      </c>
      <c r="D87" s="51">
        <f t="shared" si="126"/>
        <v>0</v>
      </c>
      <c r="E87" s="51">
        <f t="shared" si="126"/>
        <v>0</v>
      </c>
      <c r="F87" s="51">
        <f t="shared" si="126"/>
        <v>0</v>
      </c>
      <c r="G87" s="51">
        <f t="shared" si="126"/>
        <v>0</v>
      </c>
      <c r="H87" s="51">
        <f t="shared" si="126"/>
        <v>0</v>
      </c>
      <c r="I87" s="51">
        <f t="shared" si="126"/>
        <v>0</v>
      </c>
      <c r="J87" s="51">
        <f t="shared" si="126"/>
        <v>0</v>
      </c>
      <c r="K87" s="51">
        <f t="shared" si="126"/>
        <v>0</v>
      </c>
      <c r="L87" s="51">
        <f t="shared" si="126"/>
        <v>0</v>
      </c>
      <c r="M87" s="51">
        <f t="shared" si="126"/>
        <v>0</v>
      </c>
      <c r="N87" s="51">
        <f t="shared" si="126"/>
        <v>0</v>
      </c>
      <c r="O87" s="51">
        <f t="shared" si="126"/>
        <v>0</v>
      </c>
      <c r="P87" s="51">
        <f t="shared" si="126"/>
        <v>0</v>
      </c>
      <c r="Q87" s="51">
        <f t="shared" si="126"/>
        <v>0</v>
      </c>
      <c r="R87" s="51">
        <f t="shared" si="126"/>
        <v>0</v>
      </c>
      <c r="S87" s="51">
        <f t="shared" si="126"/>
        <v>0</v>
      </c>
      <c r="T87" s="51">
        <f t="shared" si="126"/>
        <v>0</v>
      </c>
      <c r="U87" s="51">
        <f t="shared" si="126"/>
        <v>0</v>
      </c>
      <c r="V87" s="51">
        <f t="shared" si="126"/>
        <v>0</v>
      </c>
      <c r="W87" s="51">
        <f t="shared" si="126"/>
        <v>0</v>
      </c>
      <c r="X87" s="51">
        <f t="shared" si="126"/>
        <v>0</v>
      </c>
      <c r="Y87" s="51">
        <f t="shared" si="126"/>
        <v>0</v>
      </c>
      <c r="Z87" s="51">
        <f t="shared" si="126"/>
        <v>0</v>
      </c>
      <c r="AA87" s="51">
        <f t="shared" si="126"/>
        <v>0</v>
      </c>
      <c r="AB87" s="51">
        <f t="shared" si="126"/>
        <v>0</v>
      </c>
      <c r="AC87" s="51">
        <f t="shared" si="126"/>
        <v>0</v>
      </c>
      <c r="AD87" s="51">
        <f t="shared" si="126"/>
        <v>0</v>
      </c>
      <c r="AE87" s="51">
        <f t="shared" si="126"/>
        <v>0</v>
      </c>
      <c r="AF87" s="51">
        <f t="shared" si="126"/>
        <v>0</v>
      </c>
      <c r="AG87" s="51">
        <f t="shared" si="126"/>
        <v>0</v>
      </c>
      <c r="AH87" s="51">
        <f t="shared" si="126"/>
        <v>0</v>
      </c>
      <c r="AI87" s="51">
        <f t="shared" si="126"/>
        <v>0</v>
      </c>
      <c r="AJ87" s="51">
        <f t="shared" si="126"/>
        <v>0</v>
      </c>
      <c r="AK87" s="51">
        <f t="shared" si="126"/>
        <v>0</v>
      </c>
      <c r="AL87" s="51">
        <f t="shared" si="126"/>
        <v>0</v>
      </c>
      <c r="AM87" s="51">
        <f t="shared" si="126"/>
        <v>0</v>
      </c>
      <c r="AN87" s="51">
        <f t="shared" si="126"/>
        <v>0</v>
      </c>
      <c r="AO87" s="51">
        <f t="shared" si="126"/>
        <v>0</v>
      </c>
      <c r="AP87" s="51">
        <f t="shared" si="126"/>
        <v>0</v>
      </c>
      <c r="AQ87" s="51">
        <f t="shared" si="126"/>
        <v>0</v>
      </c>
      <c r="AR87" s="51">
        <f t="shared" si="126"/>
        <v>0</v>
      </c>
      <c r="AS87" s="51">
        <f t="shared" si="126"/>
        <v>0</v>
      </c>
      <c r="AT87" s="51">
        <f t="shared" si="126"/>
        <v>0</v>
      </c>
      <c r="AU87" s="51">
        <f t="shared" si="126"/>
        <v>0</v>
      </c>
      <c r="AV87" s="51">
        <f t="shared" si="126"/>
        <v>0</v>
      </c>
      <c r="AW87" s="51">
        <f t="shared" si="126"/>
        <v>0</v>
      </c>
      <c r="AX87" s="51">
        <f t="shared" si="126"/>
        <v>0</v>
      </c>
      <c r="AY87" s="51">
        <f t="shared" si="126"/>
        <v>0</v>
      </c>
      <c r="AZ87" s="51">
        <f t="shared" si="126"/>
        <v>0</v>
      </c>
      <c r="BA87" s="51">
        <f t="shared" si="126"/>
        <v>0</v>
      </c>
      <c r="BB87" s="51">
        <f t="shared" si="126"/>
        <v>0</v>
      </c>
      <c r="BC87" s="51">
        <f t="shared" si="126"/>
        <v>0</v>
      </c>
      <c r="BD87" s="51">
        <f t="shared" si="126"/>
        <v>0</v>
      </c>
      <c r="BE87" s="51">
        <f t="shared" si="126"/>
        <v>0</v>
      </c>
      <c r="BF87" s="51">
        <f t="shared" si="126"/>
        <v>0</v>
      </c>
      <c r="BG87" s="51">
        <f t="shared" si="126"/>
        <v>0</v>
      </c>
      <c r="BH87" s="51">
        <f t="shared" si="126"/>
        <v>0</v>
      </c>
      <c r="BI87" s="51">
        <f t="shared" si="126"/>
        <v>0</v>
      </c>
      <c r="BJ87" s="51">
        <f t="shared" si="126"/>
        <v>0</v>
      </c>
      <c r="BK87" s="51">
        <f t="shared" si="126"/>
        <v>0</v>
      </c>
      <c r="BL87" s="51">
        <f t="shared" si="126"/>
        <v>0</v>
      </c>
      <c r="BM87" s="51">
        <f t="shared" si="126"/>
        <v>0</v>
      </c>
      <c r="BN87" s="51">
        <f t="shared" si="126"/>
        <v>0</v>
      </c>
      <c r="BO87" s="51">
        <f t="shared" ref="BO87:DZ87" si="127">BO74</f>
        <v>0</v>
      </c>
      <c r="BP87" s="51">
        <f t="shared" si="127"/>
        <v>0</v>
      </c>
      <c r="BQ87" s="51">
        <f t="shared" si="127"/>
        <v>0</v>
      </c>
      <c r="BR87" s="51">
        <f t="shared" si="127"/>
        <v>0</v>
      </c>
      <c r="BS87" s="51">
        <f t="shared" si="127"/>
        <v>0</v>
      </c>
      <c r="BT87" s="51">
        <f t="shared" si="127"/>
        <v>0</v>
      </c>
      <c r="BU87" s="51">
        <f t="shared" si="127"/>
        <v>0</v>
      </c>
      <c r="BV87" s="51">
        <f t="shared" si="127"/>
        <v>0</v>
      </c>
      <c r="BW87" s="51">
        <f t="shared" si="127"/>
        <v>0</v>
      </c>
      <c r="BX87" s="51">
        <f t="shared" si="127"/>
        <v>0</v>
      </c>
      <c r="BY87" s="51">
        <f t="shared" si="127"/>
        <v>0</v>
      </c>
      <c r="BZ87" s="51">
        <f t="shared" si="127"/>
        <v>0</v>
      </c>
      <c r="CA87" s="51">
        <f t="shared" si="127"/>
        <v>0</v>
      </c>
      <c r="CB87" s="51">
        <f t="shared" si="127"/>
        <v>0</v>
      </c>
      <c r="CC87" s="51">
        <f t="shared" si="127"/>
        <v>0</v>
      </c>
      <c r="CD87" s="51">
        <f t="shared" si="127"/>
        <v>0</v>
      </c>
      <c r="CE87" s="51">
        <f t="shared" si="127"/>
        <v>0</v>
      </c>
      <c r="CF87" s="51">
        <f t="shared" si="127"/>
        <v>0</v>
      </c>
      <c r="CG87" s="51">
        <f t="shared" si="127"/>
        <v>0</v>
      </c>
      <c r="CH87" s="51">
        <f t="shared" si="127"/>
        <v>0</v>
      </c>
      <c r="CI87" s="51">
        <f t="shared" si="127"/>
        <v>0</v>
      </c>
      <c r="CJ87" s="51">
        <f t="shared" si="127"/>
        <v>0</v>
      </c>
      <c r="CK87" s="51">
        <f t="shared" si="127"/>
        <v>0</v>
      </c>
      <c r="CL87" s="51">
        <f t="shared" si="127"/>
        <v>0</v>
      </c>
      <c r="CM87" s="51">
        <f t="shared" si="127"/>
        <v>0</v>
      </c>
      <c r="CN87" s="51">
        <f t="shared" si="127"/>
        <v>0</v>
      </c>
      <c r="CO87" s="51">
        <f t="shared" si="127"/>
        <v>0</v>
      </c>
      <c r="CP87" s="51">
        <f t="shared" si="127"/>
        <v>0</v>
      </c>
      <c r="CQ87" s="51">
        <f t="shared" si="127"/>
        <v>0</v>
      </c>
      <c r="CR87" s="51">
        <f t="shared" si="127"/>
        <v>0</v>
      </c>
      <c r="CS87" s="51">
        <f t="shared" si="127"/>
        <v>0</v>
      </c>
      <c r="CT87" s="51">
        <f t="shared" si="127"/>
        <v>0</v>
      </c>
      <c r="CU87" s="51">
        <f t="shared" si="127"/>
        <v>0</v>
      </c>
      <c r="CV87" s="51">
        <f t="shared" si="127"/>
        <v>0</v>
      </c>
      <c r="CW87" s="51">
        <f t="shared" si="127"/>
        <v>0</v>
      </c>
      <c r="CX87" s="51">
        <f t="shared" si="127"/>
        <v>0</v>
      </c>
      <c r="CY87" s="51">
        <f t="shared" si="127"/>
        <v>0</v>
      </c>
      <c r="CZ87" s="51">
        <f t="shared" si="127"/>
        <v>0</v>
      </c>
      <c r="DA87" s="51">
        <f t="shared" si="127"/>
        <v>0</v>
      </c>
      <c r="DB87" s="51">
        <f t="shared" si="127"/>
        <v>0</v>
      </c>
      <c r="DC87" s="51">
        <f t="shared" si="127"/>
        <v>0</v>
      </c>
      <c r="DD87" s="51">
        <f t="shared" si="127"/>
        <v>0</v>
      </c>
      <c r="DE87" s="51">
        <f t="shared" si="127"/>
        <v>0</v>
      </c>
      <c r="DF87" s="51">
        <f t="shared" si="127"/>
        <v>0</v>
      </c>
      <c r="DG87" s="51">
        <f t="shared" si="127"/>
        <v>0</v>
      </c>
      <c r="DH87" s="51">
        <f t="shared" si="127"/>
        <v>0</v>
      </c>
      <c r="DI87" s="51">
        <f t="shared" si="127"/>
        <v>0</v>
      </c>
      <c r="DJ87" s="51">
        <f t="shared" si="127"/>
        <v>0</v>
      </c>
      <c r="DK87" s="51">
        <f t="shared" si="127"/>
        <v>0</v>
      </c>
      <c r="DL87" s="51">
        <f t="shared" si="127"/>
        <v>0</v>
      </c>
      <c r="DM87" s="51">
        <f t="shared" si="127"/>
        <v>0</v>
      </c>
      <c r="DN87" s="51">
        <f t="shared" si="127"/>
        <v>0</v>
      </c>
      <c r="DO87" s="51">
        <f t="shared" si="127"/>
        <v>0</v>
      </c>
      <c r="DP87" s="51">
        <f t="shared" si="127"/>
        <v>0</v>
      </c>
      <c r="DQ87" s="51">
        <f t="shared" si="127"/>
        <v>0</v>
      </c>
      <c r="DR87" s="51">
        <f t="shared" si="127"/>
        <v>0</v>
      </c>
      <c r="DS87" s="51">
        <f t="shared" si="127"/>
        <v>0</v>
      </c>
      <c r="DT87" s="51">
        <f t="shared" si="127"/>
        <v>0</v>
      </c>
      <c r="DU87" s="51">
        <f t="shared" si="127"/>
        <v>0</v>
      </c>
      <c r="DV87" s="51">
        <f t="shared" si="127"/>
        <v>0</v>
      </c>
      <c r="DW87" s="51">
        <f t="shared" si="127"/>
        <v>0</v>
      </c>
      <c r="DX87" s="51">
        <f t="shared" si="127"/>
        <v>0</v>
      </c>
      <c r="DY87" s="51">
        <f t="shared" si="127"/>
        <v>0</v>
      </c>
      <c r="DZ87" s="51">
        <f t="shared" si="127"/>
        <v>0</v>
      </c>
      <c r="EA87" s="51">
        <f t="shared" ref="EA87:GL87" si="128">EA74</f>
        <v>0</v>
      </c>
      <c r="EB87" s="51">
        <f t="shared" si="128"/>
        <v>0</v>
      </c>
      <c r="EC87" s="51">
        <f t="shared" si="128"/>
        <v>0</v>
      </c>
      <c r="ED87" s="51">
        <f t="shared" si="128"/>
        <v>0</v>
      </c>
      <c r="EE87" s="51">
        <f t="shared" si="128"/>
        <v>0</v>
      </c>
      <c r="EF87" s="51">
        <f t="shared" si="128"/>
        <v>0</v>
      </c>
      <c r="EG87" s="51">
        <f t="shared" si="128"/>
        <v>0</v>
      </c>
      <c r="EH87" s="51">
        <f t="shared" si="128"/>
        <v>0</v>
      </c>
      <c r="EI87" s="51">
        <f t="shared" si="128"/>
        <v>0</v>
      </c>
      <c r="EJ87" s="51">
        <f t="shared" si="128"/>
        <v>0</v>
      </c>
      <c r="EK87" s="51">
        <f t="shared" si="128"/>
        <v>0</v>
      </c>
      <c r="EL87" s="51">
        <f t="shared" si="128"/>
        <v>0</v>
      </c>
      <c r="EM87" s="51">
        <f t="shared" si="128"/>
        <v>0</v>
      </c>
      <c r="EN87" s="51">
        <f t="shared" si="128"/>
        <v>0</v>
      </c>
      <c r="EO87" s="51">
        <f t="shared" si="128"/>
        <v>0</v>
      </c>
      <c r="EP87" s="51">
        <f t="shared" si="128"/>
        <v>0</v>
      </c>
      <c r="EQ87" s="51">
        <f t="shared" si="128"/>
        <v>0</v>
      </c>
      <c r="ER87" s="51">
        <f t="shared" si="128"/>
        <v>0</v>
      </c>
      <c r="ES87" s="51">
        <f t="shared" si="128"/>
        <v>0</v>
      </c>
      <c r="ET87" s="51">
        <f t="shared" si="128"/>
        <v>0</v>
      </c>
      <c r="EU87" s="51">
        <f t="shared" si="128"/>
        <v>0</v>
      </c>
      <c r="EV87" s="51">
        <f t="shared" si="128"/>
        <v>0</v>
      </c>
      <c r="EW87" s="51">
        <f t="shared" si="128"/>
        <v>0</v>
      </c>
      <c r="EX87" s="51">
        <f t="shared" si="128"/>
        <v>0</v>
      </c>
      <c r="EY87" s="51">
        <f t="shared" si="128"/>
        <v>0</v>
      </c>
      <c r="EZ87" s="51">
        <f t="shared" si="128"/>
        <v>0</v>
      </c>
      <c r="FA87" s="51">
        <f t="shared" si="128"/>
        <v>0</v>
      </c>
      <c r="FB87" s="51">
        <f t="shared" si="128"/>
        <v>0</v>
      </c>
      <c r="FC87" s="51">
        <f t="shared" si="128"/>
        <v>0</v>
      </c>
      <c r="FD87" s="51">
        <f t="shared" si="128"/>
        <v>0</v>
      </c>
      <c r="FE87" s="51">
        <f t="shared" si="128"/>
        <v>0</v>
      </c>
      <c r="FF87" s="51">
        <f t="shared" si="128"/>
        <v>0</v>
      </c>
      <c r="FG87" s="51">
        <f t="shared" si="128"/>
        <v>0</v>
      </c>
      <c r="FH87" s="51">
        <f t="shared" si="128"/>
        <v>0</v>
      </c>
      <c r="FI87" s="51">
        <f t="shared" si="128"/>
        <v>0</v>
      </c>
      <c r="FJ87" s="51">
        <f t="shared" si="128"/>
        <v>0</v>
      </c>
      <c r="FK87" s="51">
        <f t="shared" si="128"/>
        <v>0</v>
      </c>
      <c r="FL87" s="51">
        <f t="shared" si="128"/>
        <v>0</v>
      </c>
      <c r="FM87" s="51">
        <f t="shared" si="128"/>
        <v>0</v>
      </c>
      <c r="FN87" s="51">
        <f t="shared" si="128"/>
        <v>0</v>
      </c>
      <c r="FO87" s="51">
        <f t="shared" si="128"/>
        <v>0</v>
      </c>
      <c r="FP87" s="51">
        <f t="shared" si="128"/>
        <v>0</v>
      </c>
      <c r="FQ87" s="51">
        <f t="shared" si="128"/>
        <v>0</v>
      </c>
      <c r="FR87" s="51">
        <f t="shared" si="128"/>
        <v>0</v>
      </c>
      <c r="FS87" s="51">
        <f t="shared" si="128"/>
        <v>0</v>
      </c>
      <c r="FT87" s="51">
        <f t="shared" si="128"/>
        <v>0</v>
      </c>
      <c r="FU87" s="51">
        <f t="shared" si="128"/>
        <v>0</v>
      </c>
      <c r="FV87" s="51">
        <f t="shared" si="128"/>
        <v>0</v>
      </c>
      <c r="FW87" s="51">
        <f t="shared" si="128"/>
        <v>0</v>
      </c>
      <c r="FX87" s="51">
        <f t="shared" si="128"/>
        <v>0</v>
      </c>
      <c r="FY87" s="51">
        <f t="shared" si="128"/>
        <v>0</v>
      </c>
      <c r="FZ87" s="51">
        <f t="shared" si="128"/>
        <v>0</v>
      </c>
      <c r="GA87" s="51">
        <f t="shared" si="128"/>
        <v>0</v>
      </c>
      <c r="GB87" s="51">
        <f t="shared" si="128"/>
        <v>0</v>
      </c>
      <c r="GC87" s="51">
        <f t="shared" si="128"/>
        <v>0</v>
      </c>
      <c r="GD87" s="51">
        <f t="shared" si="128"/>
        <v>0</v>
      </c>
      <c r="GE87" s="51">
        <f t="shared" si="128"/>
        <v>0</v>
      </c>
      <c r="GF87" s="51">
        <f t="shared" si="128"/>
        <v>0</v>
      </c>
      <c r="GG87" s="51">
        <f t="shared" si="128"/>
        <v>0</v>
      </c>
      <c r="GH87" s="51">
        <f t="shared" si="128"/>
        <v>0</v>
      </c>
      <c r="GI87" s="51">
        <f t="shared" si="128"/>
        <v>0</v>
      </c>
      <c r="GJ87" s="51">
        <f t="shared" si="128"/>
        <v>0</v>
      </c>
      <c r="GK87" s="51">
        <f t="shared" si="128"/>
        <v>0</v>
      </c>
      <c r="GL87" s="51">
        <f t="shared" si="128"/>
        <v>0</v>
      </c>
      <c r="GM87" s="51">
        <f t="shared" ref="GM87:IX87" si="129">GM74</f>
        <v>0</v>
      </c>
      <c r="GN87" s="51">
        <f t="shared" si="129"/>
        <v>0</v>
      </c>
      <c r="GO87" s="51">
        <f t="shared" si="129"/>
        <v>0</v>
      </c>
      <c r="GP87" s="51">
        <f t="shared" si="129"/>
        <v>0</v>
      </c>
      <c r="GQ87" s="51">
        <f t="shared" si="129"/>
        <v>0</v>
      </c>
      <c r="GR87" s="51">
        <f t="shared" si="129"/>
        <v>0</v>
      </c>
      <c r="GS87" s="51">
        <f t="shared" si="129"/>
        <v>0</v>
      </c>
      <c r="GT87" s="51">
        <f t="shared" si="129"/>
        <v>0</v>
      </c>
      <c r="GU87" s="51">
        <f t="shared" si="129"/>
        <v>0</v>
      </c>
      <c r="GV87" s="51">
        <f t="shared" si="129"/>
        <v>0</v>
      </c>
      <c r="GW87" s="51">
        <f t="shared" si="129"/>
        <v>0</v>
      </c>
      <c r="GX87" s="51">
        <f t="shared" si="129"/>
        <v>0</v>
      </c>
      <c r="GY87" s="51">
        <f t="shared" si="129"/>
        <v>0</v>
      </c>
      <c r="GZ87" s="51">
        <f t="shared" si="129"/>
        <v>0</v>
      </c>
      <c r="HA87" s="51">
        <f t="shared" si="129"/>
        <v>0</v>
      </c>
      <c r="HB87" s="51">
        <f t="shared" si="129"/>
        <v>0</v>
      </c>
      <c r="HC87" s="51">
        <f t="shared" si="129"/>
        <v>0</v>
      </c>
      <c r="HD87" s="51">
        <f t="shared" si="129"/>
        <v>0</v>
      </c>
      <c r="HE87" s="51">
        <f t="shared" si="129"/>
        <v>0</v>
      </c>
      <c r="HF87" s="51">
        <f t="shared" si="129"/>
        <v>0</v>
      </c>
      <c r="HG87" s="51">
        <f t="shared" si="129"/>
        <v>0</v>
      </c>
      <c r="HH87" s="51">
        <f t="shared" si="129"/>
        <v>0</v>
      </c>
      <c r="HI87" s="51">
        <f t="shared" si="129"/>
        <v>0</v>
      </c>
      <c r="HJ87" s="51">
        <f t="shared" si="129"/>
        <v>0</v>
      </c>
      <c r="HK87" s="51">
        <f t="shared" si="129"/>
        <v>0</v>
      </c>
      <c r="HL87" s="51">
        <f t="shared" si="129"/>
        <v>0</v>
      </c>
      <c r="HM87" s="51">
        <f t="shared" si="129"/>
        <v>0</v>
      </c>
      <c r="HN87" s="51">
        <f t="shared" si="129"/>
        <v>0</v>
      </c>
      <c r="HO87" s="51">
        <f t="shared" si="129"/>
        <v>0</v>
      </c>
      <c r="HP87" s="51">
        <f t="shared" si="129"/>
        <v>0</v>
      </c>
      <c r="HQ87" s="51">
        <f t="shared" si="129"/>
        <v>0</v>
      </c>
      <c r="HR87" s="51">
        <f t="shared" si="129"/>
        <v>0</v>
      </c>
      <c r="HS87" s="51">
        <f t="shared" si="129"/>
        <v>0</v>
      </c>
      <c r="HT87" s="51">
        <f t="shared" si="129"/>
        <v>0</v>
      </c>
      <c r="HU87" s="51">
        <f t="shared" si="129"/>
        <v>0</v>
      </c>
      <c r="HV87" s="51">
        <f t="shared" si="129"/>
        <v>0</v>
      </c>
      <c r="HW87" s="51">
        <f t="shared" si="129"/>
        <v>0</v>
      </c>
      <c r="HX87" s="51">
        <f t="shared" si="129"/>
        <v>0</v>
      </c>
      <c r="HY87" s="51">
        <f t="shared" si="129"/>
        <v>0</v>
      </c>
      <c r="HZ87" s="51">
        <f t="shared" si="129"/>
        <v>0</v>
      </c>
      <c r="IA87" s="51">
        <f t="shared" si="129"/>
        <v>0</v>
      </c>
      <c r="IB87" s="51">
        <f t="shared" si="129"/>
        <v>0</v>
      </c>
      <c r="IC87" s="51">
        <f t="shared" si="129"/>
        <v>0</v>
      </c>
      <c r="ID87" s="51">
        <f t="shared" si="129"/>
        <v>0</v>
      </c>
      <c r="IE87" s="51">
        <f t="shared" si="129"/>
        <v>0</v>
      </c>
      <c r="IF87" s="51">
        <f t="shared" si="129"/>
        <v>0</v>
      </c>
      <c r="IG87" s="51">
        <f t="shared" si="129"/>
        <v>0</v>
      </c>
      <c r="IH87" s="51">
        <f t="shared" si="129"/>
        <v>0</v>
      </c>
      <c r="II87" s="51">
        <f t="shared" si="129"/>
        <v>0</v>
      </c>
      <c r="IJ87" s="51">
        <f t="shared" si="129"/>
        <v>0</v>
      </c>
      <c r="IK87" s="51">
        <f t="shared" si="129"/>
        <v>0</v>
      </c>
      <c r="IL87" s="51">
        <f t="shared" si="129"/>
        <v>0</v>
      </c>
      <c r="IM87" s="51">
        <f t="shared" si="129"/>
        <v>0</v>
      </c>
      <c r="IN87" s="51">
        <f t="shared" si="129"/>
        <v>0</v>
      </c>
      <c r="IO87" s="51">
        <f t="shared" si="129"/>
        <v>0</v>
      </c>
      <c r="IP87" s="51">
        <f t="shared" si="129"/>
        <v>0</v>
      </c>
      <c r="IQ87" s="51">
        <f t="shared" si="129"/>
        <v>0</v>
      </c>
      <c r="IR87" s="51">
        <f t="shared" si="129"/>
        <v>0</v>
      </c>
      <c r="IS87" s="51">
        <f t="shared" si="129"/>
        <v>0</v>
      </c>
      <c r="IT87" s="51">
        <f t="shared" si="129"/>
        <v>0</v>
      </c>
      <c r="IU87" s="51">
        <f t="shared" si="129"/>
        <v>0</v>
      </c>
      <c r="IV87" s="51">
        <f t="shared" si="129"/>
        <v>0</v>
      </c>
      <c r="IW87" s="51">
        <f t="shared" si="129"/>
        <v>0</v>
      </c>
      <c r="IX87" s="51">
        <f t="shared" si="129"/>
        <v>0</v>
      </c>
      <c r="IY87" s="51">
        <f t="shared" ref="IY87:KF87" si="130">IY74</f>
        <v>0</v>
      </c>
      <c r="IZ87" s="51">
        <f t="shared" si="130"/>
        <v>0</v>
      </c>
      <c r="JA87" s="51">
        <f t="shared" si="130"/>
        <v>0</v>
      </c>
      <c r="JB87" s="51">
        <f t="shared" si="130"/>
        <v>0</v>
      </c>
      <c r="JC87" s="51">
        <f t="shared" si="130"/>
        <v>0</v>
      </c>
      <c r="JD87" s="51">
        <f t="shared" si="130"/>
        <v>0</v>
      </c>
      <c r="JE87" s="51">
        <f t="shared" si="130"/>
        <v>0</v>
      </c>
      <c r="JF87" s="51">
        <f t="shared" si="130"/>
        <v>0</v>
      </c>
      <c r="JG87" s="51">
        <f t="shared" si="130"/>
        <v>0</v>
      </c>
      <c r="JH87" s="51">
        <f t="shared" si="130"/>
        <v>0</v>
      </c>
      <c r="JI87" s="51">
        <f t="shared" si="130"/>
        <v>0</v>
      </c>
      <c r="JJ87" s="51">
        <f t="shared" si="130"/>
        <v>0</v>
      </c>
      <c r="JK87" s="51">
        <f t="shared" si="130"/>
        <v>0</v>
      </c>
      <c r="JL87" s="51">
        <f t="shared" si="130"/>
        <v>0</v>
      </c>
      <c r="JM87" s="51">
        <f t="shared" si="130"/>
        <v>0</v>
      </c>
      <c r="JN87" s="51">
        <f t="shared" si="130"/>
        <v>0</v>
      </c>
      <c r="JO87" s="51">
        <f t="shared" si="130"/>
        <v>0</v>
      </c>
      <c r="JP87" s="51">
        <f t="shared" si="130"/>
        <v>0</v>
      </c>
      <c r="JQ87" s="51">
        <f t="shared" si="130"/>
        <v>0</v>
      </c>
      <c r="JR87" s="51">
        <f t="shared" si="130"/>
        <v>0</v>
      </c>
      <c r="JS87" s="51">
        <f t="shared" si="130"/>
        <v>0</v>
      </c>
      <c r="JT87" s="51">
        <f t="shared" si="130"/>
        <v>0</v>
      </c>
      <c r="JU87" s="51">
        <f t="shared" si="130"/>
        <v>0</v>
      </c>
      <c r="JV87" s="51">
        <f t="shared" si="130"/>
        <v>0</v>
      </c>
      <c r="JW87" s="51">
        <f t="shared" si="130"/>
        <v>0</v>
      </c>
      <c r="JX87" s="51">
        <f t="shared" si="130"/>
        <v>0</v>
      </c>
      <c r="JY87" s="51">
        <f t="shared" si="130"/>
        <v>0</v>
      </c>
      <c r="JZ87" s="51">
        <f t="shared" si="130"/>
        <v>0</v>
      </c>
      <c r="KA87" s="51">
        <f t="shared" si="130"/>
        <v>0</v>
      </c>
      <c r="KB87" s="51">
        <f t="shared" si="130"/>
        <v>0</v>
      </c>
      <c r="KC87" s="51">
        <f t="shared" si="130"/>
        <v>0</v>
      </c>
      <c r="KD87" s="51">
        <f t="shared" si="130"/>
        <v>0</v>
      </c>
      <c r="KE87" s="51">
        <f t="shared" si="130"/>
        <v>0</v>
      </c>
      <c r="KF87" s="51">
        <f t="shared" si="130"/>
        <v>0</v>
      </c>
    </row>
    <row r="89" spans="1:292" ht="19" x14ac:dyDescent="0.25">
      <c r="A89" s="22" t="s">
        <v>11</v>
      </c>
    </row>
    <row r="90" spans="1:292" s="33" customFormat="1" x14ac:dyDescent="0.2">
      <c r="A90" s="27" t="s">
        <v>69</v>
      </c>
      <c r="B90" s="33">
        <f>$B$82*B93</f>
        <v>12.949574919569724</v>
      </c>
      <c r="C90" s="33">
        <f t="shared" ref="C90:BN90" si="131">$B$82*C93</f>
        <v>13.225338824554267</v>
      </c>
      <c r="D90" s="33">
        <f t="shared" si="131"/>
        <v>13.506775595399374</v>
      </c>
      <c r="E90" s="33">
        <f t="shared" si="131"/>
        <v>13.793947873210968</v>
      </c>
      <c r="F90" s="33">
        <f t="shared" si="131"/>
        <v>14.086916232197426</v>
      </c>
      <c r="G90" s="33">
        <f t="shared" si="131"/>
        <v>14.385738593936177</v>
      </c>
      <c r="H90" s="33">
        <f t="shared" si="131"/>
        <v>14.690470167045861</v>
      </c>
      <c r="I90" s="33">
        <f t="shared" si="131"/>
        <v>15.001163418314318</v>
      </c>
      <c r="J90" s="33">
        <f t="shared" si="131"/>
        <v>15.317868064597137</v>
      </c>
      <c r="K90" s="33">
        <f t="shared" si="131"/>
        <v>15.640631093113372</v>
      </c>
      <c r="L90" s="33">
        <f t="shared" si="131"/>
        <v>15.969496810664458</v>
      </c>
      <c r="M90" s="33">
        <f t="shared" si="131"/>
        <v>16.304507061135695</v>
      </c>
      <c r="N90" s="33">
        <f t="shared" si="131"/>
        <v>16.662824245099014</v>
      </c>
      <c r="O90" s="33">
        <f t="shared" si="131"/>
        <v>17.045841442061903</v>
      </c>
      <c r="P90" s="33">
        <f t="shared" si="131"/>
        <v>17.455076172764656</v>
      </c>
      <c r="Q90" s="33">
        <f t="shared" si="131"/>
        <v>17.892182787280127</v>
      </c>
      <c r="R90" s="33">
        <f t="shared" si="131"/>
        <v>18.358965407768451</v>
      </c>
      <c r="S90" s="33">
        <f t="shared" si="131"/>
        <v>18.857392720171834</v>
      </c>
      <c r="T90" s="33">
        <f t="shared" si="131"/>
        <v>19.389613490722471</v>
      </c>
      <c r="U90" s="33">
        <f t="shared" si="131"/>
        <v>19.957974292664666</v>
      </c>
      <c r="V90" s="33">
        <f t="shared" si="131"/>
        <v>20.565039249855491</v>
      </c>
      <c r="W90" s="33">
        <f t="shared" si="131"/>
        <v>21.21361173421996</v>
      </c>
      <c r="X90" s="33">
        <f t="shared" si="131"/>
        <v>21.841290364268456</v>
      </c>
      <c r="Y90" s="33">
        <f t="shared" si="131"/>
        <v>22.444212897197648</v>
      </c>
      <c r="Z90" s="33">
        <f t="shared" si="131"/>
        <v>23.018523629713361</v>
      </c>
      <c r="AA90" s="33">
        <f t="shared" si="131"/>
        <v>23.560415686027483</v>
      </c>
      <c r="AB90" s="33">
        <f t="shared" si="131"/>
        <v>24.066176581867207</v>
      </c>
      <c r="AC90" s="33">
        <f t="shared" si="131"/>
        <v>24.532234570620592</v>
      </c>
      <c r="AD90" s="33">
        <f t="shared" si="131"/>
        <v>24.955204983396193</v>
      </c>
      <c r="AE90" s="33">
        <f t="shared" si="131"/>
        <v>25.331935635161543</v>
      </c>
      <c r="AF90" s="33">
        <f t="shared" si="131"/>
        <v>25.659550409960783</v>
      </c>
      <c r="AG90" s="33">
        <f t="shared" si="131"/>
        <v>25.935490625438842</v>
      </c>
      <c r="AH90" s="33">
        <f t="shared" si="131"/>
        <v>26.239711794587446</v>
      </c>
      <c r="AI90" s="33">
        <f t="shared" si="131"/>
        <v>26.573194656386587</v>
      </c>
      <c r="AJ90" s="33">
        <f t="shared" si="131"/>
        <v>26.937019830550184</v>
      </c>
      <c r="AK90" s="33">
        <f t="shared" si="131"/>
        <v>27.332377559873947</v>
      </c>
      <c r="AL90" s="33">
        <f t="shared" si="131"/>
        <v>27.760574429403775</v>
      </c>
      <c r="AM90" s="33">
        <f t="shared" si="131"/>
        <v>28.223040830539279</v>
      </c>
      <c r="AN90" s="33">
        <f t="shared" si="131"/>
        <v>28.72133926786805</v>
      </c>
      <c r="AO90" s="33">
        <f t="shared" si="131"/>
        <v>29.257173520250255</v>
      </c>
      <c r="AP90" s="33">
        <f t="shared" si="131"/>
        <v>29.832398759985583</v>
      </c>
      <c r="AQ90" s="33">
        <f t="shared" si="131"/>
        <v>30.449032575326274</v>
      </c>
      <c r="AR90" s="33">
        <f t="shared" si="131"/>
        <v>31.047779190435211</v>
      </c>
      <c r="AS90" s="33">
        <f t="shared" si="131"/>
        <v>31.626865871302243</v>
      </c>
      <c r="AT90" s="33">
        <f t="shared" si="131"/>
        <v>32.18454290456517</v>
      </c>
      <c r="AU90" s="33">
        <f t="shared" si="131"/>
        <v>32.719091124543439</v>
      </c>
      <c r="AV90" s="33">
        <f t="shared" si="131"/>
        <v>33.228831181704308</v>
      </c>
      <c r="AW90" s="33">
        <f t="shared" si="131"/>
        <v>33.712132827021193</v>
      </c>
      <c r="AX90" s="33">
        <f t="shared" si="131"/>
        <v>34.167424119854502</v>
      </c>
      <c r="AY90" s="33">
        <f t="shared" si="131"/>
        <v>34.593200470839321</v>
      </c>
      <c r="AZ90" s="33">
        <f t="shared" si="131"/>
        <v>34.988033452513619</v>
      </c>
      <c r="BA90" s="33">
        <f t="shared" si="131"/>
        <v>35.350580233294714</v>
      </c>
      <c r="BB90" s="33">
        <f t="shared" si="131"/>
        <v>35.790476921814914</v>
      </c>
      <c r="BC90" s="33">
        <f t="shared" si="131"/>
        <v>36.310639831217905</v>
      </c>
      <c r="BD90" s="33">
        <f t="shared" si="131"/>
        <v>36.91455872845107</v>
      </c>
      <c r="BE90" s="33">
        <f t="shared" si="131"/>
        <v>37.606342543468841</v>
      </c>
      <c r="BF90" s="33">
        <f t="shared" si="131"/>
        <v>38.390768548566172</v>
      </c>
      <c r="BG90" s="33">
        <f t="shared" si="131"/>
        <v>39.273340393666508</v>
      </c>
      <c r="BH90" s="33">
        <f t="shared" si="131"/>
        <v>40.260356094183443</v>
      </c>
      <c r="BI90" s="33">
        <f t="shared" si="131"/>
        <v>41.358987157989276</v>
      </c>
      <c r="BJ90" s="33">
        <f t="shared" si="131"/>
        <v>42.577370296292301</v>
      </c>
      <c r="BK90" s="33">
        <f t="shared" si="131"/>
        <v>43.924712066094834</v>
      </c>
      <c r="BL90" s="33">
        <f t="shared" si="131"/>
        <v>45.312647969605422</v>
      </c>
      <c r="BM90" s="33">
        <f t="shared" si="131"/>
        <v>46.742024009918794</v>
      </c>
      <c r="BN90" s="33">
        <f t="shared" si="131"/>
        <v>48.213687781654301</v>
      </c>
      <c r="BO90" s="33">
        <f t="shared" ref="BO90:DZ90" si="132">$B$82*BO93</f>
        <v>49.728485959738634</v>
      </c>
      <c r="BP90" s="33">
        <f t="shared" si="132"/>
        <v>51.287263691157229</v>
      </c>
      <c r="BQ90" s="33">
        <f t="shared" si="132"/>
        <v>52.890863975667052</v>
      </c>
      <c r="BR90" s="33">
        <f t="shared" si="132"/>
        <v>54.540127154861025</v>
      </c>
      <c r="BS90" s="33">
        <f t="shared" si="132"/>
        <v>56.235890376595847</v>
      </c>
      <c r="BT90" s="33">
        <f t="shared" si="132"/>
        <v>57.978987099945428</v>
      </c>
      <c r="BU90" s="33">
        <f t="shared" si="132"/>
        <v>59.770245173942079</v>
      </c>
      <c r="BV90" s="33">
        <f t="shared" si="132"/>
        <v>61.492335571869013</v>
      </c>
      <c r="BW90" s="33">
        <f t="shared" si="132"/>
        <v>63.135565641356656</v>
      </c>
      <c r="BX90" s="33">
        <f t="shared" si="132"/>
        <v>64.690437819455852</v>
      </c>
      <c r="BY90" s="33">
        <f t="shared" si="132"/>
        <v>66.147740304062467</v>
      </c>
      <c r="BZ90" s="33">
        <f t="shared" si="132"/>
        <v>67.498639016905969</v>
      </c>
      <c r="CA90" s="33">
        <f t="shared" si="132"/>
        <v>68.734768098781899</v>
      </c>
      <c r="CB90" s="33">
        <f t="shared" si="132"/>
        <v>69.848317897141186</v>
      </c>
      <c r="CC90" s="33">
        <f t="shared" si="132"/>
        <v>70.832118943715741</v>
      </c>
      <c r="CD90" s="33">
        <f t="shared" si="132"/>
        <v>71.679720645262918</v>
      </c>
      <c r="CE90" s="33">
        <f t="shared" si="132"/>
        <v>72.385466094095662</v>
      </c>
      <c r="CF90" s="33">
        <f t="shared" si="132"/>
        <v>73.114599152747047</v>
      </c>
      <c r="CG90" s="33">
        <f t="shared" si="132"/>
        <v>73.867567708860733</v>
      </c>
      <c r="CH90" s="33">
        <f t="shared" si="132"/>
        <v>74.644850843273943</v>
      </c>
      <c r="CI90" s="33">
        <f t="shared" si="132"/>
        <v>75.446963427942308</v>
      </c>
      <c r="CJ90" s="33">
        <f t="shared" si="132"/>
        <v>76.274457212117753</v>
      </c>
      <c r="CK90" s="33">
        <f t="shared" si="132"/>
        <v>77.127921868168315</v>
      </c>
      <c r="CL90" s="33">
        <f t="shared" si="132"/>
        <v>78.007986420070822</v>
      </c>
      <c r="CM90" s="33">
        <f t="shared" si="132"/>
        <v>78.915320723157947</v>
      </c>
      <c r="CN90" s="33">
        <f t="shared" si="132"/>
        <v>79.850637076431241</v>
      </c>
      <c r="CO90" s="33">
        <f t="shared" si="132"/>
        <v>80.814601911172616</v>
      </c>
      <c r="CP90" s="33">
        <f t="shared" si="132"/>
        <v>81.787337312228885</v>
      </c>
      <c r="CQ90" s="33">
        <f t="shared" si="132"/>
        <v>82.768876362710273</v>
      </c>
      <c r="CR90" s="33">
        <f t="shared" si="132"/>
        <v>83.759252385737341</v>
      </c>
      <c r="CS90" s="33">
        <f t="shared" si="132"/>
        <v>84.75849867535527</v>
      </c>
      <c r="CT90" s="33">
        <f t="shared" si="132"/>
        <v>85.766648464194319</v>
      </c>
      <c r="CU90" s="33">
        <f t="shared" si="132"/>
        <v>86.783734888037444</v>
      </c>
      <c r="CV90" s="33">
        <f t="shared" si="132"/>
        <v>87.809790968372738</v>
      </c>
      <c r="CW90" s="33">
        <f t="shared" si="132"/>
        <v>88.84484957972947</v>
      </c>
      <c r="CX90" s="33">
        <f t="shared" si="132"/>
        <v>89.888943445146865</v>
      </c>
      <c r="CY90" s="33">
        <f t="shared" si="132"/>
        <v>90.942105096294526</v>
      </c>
      <c r="CZ90" s="33">
        <f t="shared" si="132"/>
        <v>92.004366874890749</v>
      </c>
      <c r="DA90" s="33">
        <f t="shared" si="132"/>
        <v>93.075760901594776</v>
      </c>
      <c r="DB90" s="33">
        <f t="shared" si="132"/>
        <v>94.156319075237647</v>
      </c>
      <c r="DC90" s="33">
        <f t="shared" si="132"/>
        <v>95.24607304937976</v>
      </c>
      <c r="DD90" s="33">
        <f t="shared" si="132"/>
        <v>96.345054222450301</v>
      </c>
      <c r="DE90" s="33">
        <f t="shared" si="132"/>
        <v>97.453293722569342</v>
      </c>
      <c r="DF90" s="33">
        <f t="shared" si="132"/>
        <v>98.57082240707021</v>
      </c>
      <c r="DG90" s="33">
        <f t="shared" si="132"/>
        <v>99.697670842985531</v>
      </c>
      <c r="DH90" s="33">
        <f t="shared" si="132"/>
        <v>100.83386930834328</v>
      </c>
      <c r="DI90" s="33">
        <f t="shared" si="132"/>
        <v>101.97944778387884</v>
      </c>
      <c r="DJ90" s="33">
        <f t="shared" si="132"/>
        <v>103.13443592908243</v>
      </c>
      <c r="DK90" s="33">
        <f t="shared" si="132"/>
        <v>104.29886309004613</v>
      </c>
      <c r="DL90" s="33">
        <f t="shared" si="132"/>
        <v>105.47275828180892</v>
      </c>
      <c r="DM90" s="33">
        <f t="shared" si="132"/>
        <v>106.65615019569167</v>
      </c>
      <c r="DN90" s="33">
        <f t="shared" si="132"/>
        <v>107.84906718711539</v>
      </c>
      <c r="DO90" s="33">
        <f t="shared" si="132"/>
        <v>109.051537274702</v>
      </c>
      <c r="DP90" s="33">
        <f t="shared" si="132"/>
        <v>110.26358812812069</v>
      </c>
      <c r="DQ90" s="33">
        <f t="shared" si="132"/>
        <v>111.48524706619706</v>
      </c>
      <c r="DR90" s="33">
        <f t="shared" si="132"/>
        <v>112.71654105457438</v>
      </c>
      <c r="DS90" s="33">
        <f t="shared" si="132"/>
        <v>113.9574966949055</v>
      </c>
      <c r="DT90" s="33">
        <f t="shared" si="132"/>
        <v>115.20814023055205</v>
      </c>
      <c r="DU90" s="33">
        <f t="shared" si="132"/>
        <v>116.46849754265043</v>
      </c>
      <c r="DV90" s="33">
        <f t="shared" si="132"/>
        <v>117.73859413893486</v>
      </c>
      <c r="DW90" s="33">
        <f t="shared" si="132"/>
        <v>119.01845516043586</v>
      </c>
      <c r="DX90" s="33">
        <f t="shared" si="132"/>
        <v>120.30810536880817</v>
      </c>
      <c r="DY90" s="33">
        <f t="shared" si="132"/>
        <v>121.60756913780203</v>
      </c>
      <c r="DZ90" s="33">
        <f t="shared" si="132"/>
        <v>122.9168704609762</v>
      </c>
      <c r="EA90" s="33">
        <f t="shared" ref="EA90:GL90" si="133">$B$82*EA93</f>
        <v>124.23603294946372</v>
      </c>
      <c r="EB90" s="33">
        <f t="shared" si="133"/>
        <v>125.56507983873176</v>
      </c>
      <c r="EC90" s="33">
        <f t="shared" si="133"/>
        <v>126.90403397001862</v>
      </c>
      <c r="ED90" s="33">
        <f t="shared" si="133"/>
        <v>128.25291778059119</v>
      </c>
      <c r="EE90" s="33">
        <f t="shared" si="133"/>
        <v>129.61175332067083</v>
      </c>
      <c r="EF90" s="33">
        <f t="shared" si="133"/>
        <v>130.98056223928398</v>
      </c>
      <c r="EG90" s="33">
        <f t="shared" si="133"/>
        <v>132.35936577988213</v>
      </c>
      <c r="EH90" s="33">
        <f t="shared" si="133"/>
        <v>133.74818479180925</v>
      </c>
      <c r="EI90" s="33">
        <f t="shared" si="133"/>
        <v>135.14703970330842</v>
      </c>
      <c r="EJ90" s="33">
        <f t="shared" si="133"/>
        <v>136.55595056484694</v>
      </c>
      <c r="EK90" s="33">
        <f t="shared" si="133"/>
        <v>137.97493701430798</v>
      </c>
      <c r="EL90" s="33">
        <f t="shared" si="133"/>
        <v>139.40401827013926</v>
      </c>
      <c r="EM90" s="33">
        <f t="shared" si="133"/>
        <v>140.84321312909046</v>
      </c>
      <c r="EN90" s="33">
        <f t="shared" si="133"/>
        <v>142.29253998809878</v>
      </c>
      <c r="EO90" s="33">
        <f t="shared" si="133"/>
        <v>143.75201683586408</v>
      </c>
      <c r="EP90" s="33">
        <f t="shared" si="133"/>
        <v>145.22166124471985</v>
      </c>
      <c r="EQ90" s="33">
        <f t="shared" si="133"/>
        <v>146.70149036654999</v>
      </c>
      <c r="ER90" s="33">
        <f t="shared" si="133"/>
        <v>148.19152092062097</v>
      </c>
      <c r="ES90" s="33">
        <f t="shared" si="133"/>
        <v>149.69176921120217</v>
      </c>
      <c r="ET90" s="33">
        <f t="shared" si="133"/>
        <v>151.20225111211502</v>
      </c>
      <c r="EU90" s="33">
        <f t="shared" si="133"/>
        <v>152.72298205904957</v>
      </c>
      <c r="EV90" s="33">
        <f t="shared" si="133"/>
        <v>154.25397708600008</v>
      </c>
      <c r="EW90" s="33">
        <f t="shared" si="133"/>
        <v>155.79525077482887</v>
      </c>
      <c r="EX90" s="33">
        <f t="shared" si="133"/>
        <v>157.34681727652702</v>
      </c>
      <c r="EY90" s="33">
        <f t="shared" si="133"/>
        <v>158.90869030985317</v>
      </c>
      <c r="EZ90" s="33">
        <f t="shared" si="133"/>
        <v>160.48088315194823</v>
      </c>
      <c r="FA90" s="33">
        <f t="shared" si="133"/>
        <v>162.06340863733078</v>
      </c>
      <c r="FB90" s="33">
        <f t="shared" si="133"/>
        <v>163.65627916859108</v>
      </c>
      <c r="FC90" s="33">
        <f t="shared" si="133"/>
        <v>165.25950669765754</v>
      </c>
      <c r="FD90" s="33">
        <f t="shared" si="133"/>
        <v>166.87310274078948</v>
      </c>
      <c r="FE90" s="33">
        <f t="shared" si="133"/>
        <v>168.49707836265961</v>
      </c>
      <c r="FF90" s="33">
        <f t="shared" si="133"/>
        <v>170.13144418165649</v>
      </c>
      <c r="FG90" s="33">
        <f t="shared" si="133"/>
        <v>171.77621036790705</v>
      </c>
      <c r="FH90" s="33">
        <f t="shared" si="133"/>
        <v>173.43138666218857</v>
      </c>
      <c r="FI90" s="33">
        <f t="shared" si="133"/>
        <v>175.09698232021347</v>
      </c>
      <c r="FJ90" s="33">
        <f t="shared" si="133"/>
        <v>176.77300614770718</v>
      </c>
      <c r="FK90" s="33">
        <f t="shared" si="133"/>
        <v>178.45946648687166</v>
      </c>
      <c r="FL90" s="33">
        <f t="shared" si="133"/>
        <v>180.1563712329914</v>
      </c>
      <c r="FM90" s="33">
        <f t="shared" si="133"/>
        <v>181.86372781295995</v>
      </c>
      <c r="FN90" s="33">
        <f t="shared" si="133"/>
        <v>183.58154319094621</v>
      </c>
      <c r="FO90" s="33">
        <f t="shared" si="133"/>
        <v>185.30982386673625</v>
      </c>
      <c r="FP90" s="33">
        <f t="shared" si="133"/>
        <v>187.04857586505656</v>
      </c>
      <c r="FQ90" s="33">
        <f t="shared" si="133"/>
        <v>188.79780473785607</v>
      </c>
      <c r="FR90" s="33">
        <f t="shared" si="133"/>
        <v>190.55751555042437</v>
      </c>
      <c r="FS90" s="33">
        <f t="shared" si="133"/>
        <v>192.32771290294502</v>
      </c>
      <c r="FT90" s="33">
        <f t="shared" si="133"/>
        <v>194.10840090148454</v>
      </c>
      <c r="FU90" s="33">
        <f t="shared" si="133"/>
        <v>195.89958317459829</v>
      </c>
      <c r="FV90" s="33">
        <f t="shared" si="133"/>
        <v>197.70126307685982</v>
      </c>
      <c r="FW90" s="33">
        <f t="shared" si="133"/>
        <v>199.51344317372329</v>
      </c>
      <c r="FX90" s="33">
        <f t="shared" si="133"/>
        <v>201.33612618612418</v>
      </c>
      <c r="FY90" s="33">
        <f t="shared" si="133"/>
        <v>203.16931353471941</v>
      </c>
      <c r="FZ90" s="33">
        <f t="shared" si="133"/>
        <v>205.01300616963957</v>
      </c>
      <c r="GA90" s="33">
        <f t="shared" si="133"/>
        <v>206.86720479776301</v>
      </c>
      <c r="GB90" s="33">
        <f t="shared" si="133"/>
        <v>208.73190961486327</v>
      </c>
      <c r="GC90" s="33">
        <f t="shared" si="133"/>
        <v>210.60712034965078</v>
      </c>
      <c r="GD90" s="33">
        <f t="shared" si="133"/>
        <v>212.49283621319418</v>
      </c>
      <c r="GE90" s="33">
        <f t="shared" si="133"/>
        <v>214.38905591859699</v>
      </c>
      <c r="GF90" s="33">
        <f t="shared" si="133"/>
        <v>216.29577765658141</v>
      </c>
      <c r="GG90" s="33">
        <f t="shared" si="133"/>
        <v>218.21299911941475</v>
      </c>
      <c r="GH90" s="33">
        <f t="shared" si="133"/>
        <v>220.14071748062713</v>
      </c>
      <c r="GI90" s="33">
        <f t="shared" si="133"/>
        <v>222.07892941868508</v>
      </c>
      <c r="GJ90" s="33">
        <f t="shared" si="133"/>
        <v>224.02763107854378</v>
      </c>
      <c r="GK90" s="33">
        <f t="shared" si="133"/>
        <v>225.98681770339456</v>
      </c>
      <c r="GL90" s="33">
        <f t="shared" si="133"/>
        <v>227.95334501886839</v>
      </c>
      <c r="GM90" s="33">
        <f t="shared" ref="GM90:IX90" si="134">$B$82*GM93</f>
        <v>229.92712518539608</v>
      </c>
      <c r="GN90" s="33">
        <f t="shared" si="134"/>
        <v>231.90806887514691</v>
      </c>
      <c r="GO90" s="33">
        <f t="shared" si="134"/>
        <v>233.89608531267746</v>
      </c>
      <c r="GP90" s="33">
        <f t="shared" si="134"/>
        <v>235.89108229021758</v>
      </c>
      <c r="GQ90" s="33">
        <f t="shared" si="134"/>
        <v>237.89296620910523</v>
      </c>
      <c r="GR90" s="33">
        <f t="shared" si="134"/>
        <v>239.90164204511629</v>
      </c>
      <c r="GS90" s="33">
        <f t="shared" si="134"/>
        <v>241.91701343574391</v>
      </c>
      <c r="GT90" s="33">
        <f t="shared" si="134"/>
        <v>243.93898264730743</v>
      </c>
      <c r="GU90" s="33">
        <f t="shared" si="134"/>
        <v>245.96745060928885</v>
      </c>
      <c r="GV90" s="33">
        <f t="shared" si="134"/>
        <v>248.00231692802248</v>
      </c>
      <c r="GW90" s="33">
        <f t="shared" si="134"/>
        <v>250.04347986243593</v>
      </c>
      <c r="GX90" s="33">
        <f t="shared" si="134"/>
        <v>252.09083636640401</v>
      </c>
      <c r="GY90" s="33">
        <f t="shared" si="134"/>
        <v>254.14428212024168</v>
      </c>
      <c r="GZ90" s="33">
        <f t="shared" si="134"/>
        <v>256.20371153670607</v>
      </c>
      <c r="HA90" s="33">
        <f t="shared" si="134"/>
        <v>258.26901772805394</v>
      </c>
      <c r="HB90" s="33">
        <f t="shared" si="134"/>
        <v>260.34009255706616</v>
      </c>
      <c r="HC90" s="33">
        <f t="shared" si="134"/>
        <v>262.41682664249544</v>
      </c>
      <c r="HD90" s="33">
        <f t="shared" si="134"/>
        <v>264.49910940201636</v>
      </c>
      <c r="HE90" s="33">
        <f t="shared" si="134"/>
        <v>266.58682925586282</v>
      </c>
      <c r="HF90" s="33">
        <f t="shared" si="134"/>
        <v>268.67987288834973</v>
      </c>
      <c r="HG90" s="33">
        <f t="shared" si="134"/>
        <v>270.77812601455395</v>
      </c>
      <c r="HH90" s="33">
        <f t="shared" si="134"/>
        <v>272.88147318302589</v>
      </c>
      <c r="HI90" s="33">
        <f t="shared" si="134"/>
        <v>274.98979773372793</v>
      </c>
      <c r="HJ90" s="33">
        <f t="shared" si="134"/>
        <v>277.10298184786029</v>
      </c>
      <c r="HK90" s="33">
        <f t="shared" si="134"/>
        <v>279.22090652579806</v>
      </c>
      <c r="HL90" s="33">
        <f t="shared" si="134"/>
        <v>281.34345159270197</v>
      </c>
      <c r="HM90" s="33">
        <f t="shared" si="134"/>
        <v>283.47049573462766</v>
      </c>
      <c r="HN90" s="33">
        <f t="shared" si="134"/>
        <v>285.60191649720105</v>
      </c>
      <c r="HO90" s="33">
        <f t="shared" si="134"/>
        <v>287.73759031101912</v>
      </c>
      <c r="HP90" s="33">
        <f t="shared" si="134"/>
        <v>289.87739247380676</v>
      </c>
      <c r="HQ90" s="33">
        <f t="shared" si="134"/>
        <v>292.02119724334301</v>
      </c>
      <c r="HR90" s="33">
        <f t="shared" si="134"/>
        <v>294.16887775127645</v>
      </c>
      <c r="HS90" s="33">
        <f t="shared" si="134"/>
        <v>296.32030593264966</v>
      </c>
      <c r="HT90" s="33">
        <f t="shared" si="134"/>
        <v>298.47535269287334</v>
      </c>
      <c r="HU90" s="33">
        <f t="shared" si="134"/>
        <v>300.6338878652096</v>
      </c>
      <c r="HV90" s="33">
        <f t="shared" si="134"/>
        <v>302.7957802361575</v>
      </c>
      <c r="HW90" s="33">
        <f t="shared" si="134"/>
        <v>304.96089755950896</v>
      </c>
      <c r="HX90" s="33">
        <f t="shared" si="134"/>
        <v>307.12910651114453</v>
      </c>
      <c r="HY90" s="33">
        <f t="shared" si="134"/>
        <v>309.30027275649269</v>
      </c>
      <c r="HZ90" s="33">
        <f t="shared" si="134"/>
        <v>311.4742609485794</v>
      </c>
      <c r="IA90" s="33">
        <f t="shared" si="134"/>
        <v>313.65093473250329</v>
      </c>
      <c r="IB90" s="33">
        <f t="shared" si="134"/>
        <v>315.83015675554867</v>
      </c>
      <c r="IC90" s="33">
        <f t="shared" si="134"/>
        <v>318.01178864981722</v>
      </c>
      <c r="ID90" s="33">
        <f t="shared" si="134"/>
        <v>320.1956910785031</v>
      </c>
      <c r="IE90" s="33">
        <f t="shared" si="134"/>
        <v>322.38172374627624</v>
      </c>
      <c r="IF90" s="33">
        <f t="shared" si="134"/>
        <v>324.56974538729827</v>
      </c>
      <c r="IG90" s="33">
        <f t="shared" si="134"/>
        <v>326.75961378218722</v>
      </c>
      <c r="IH90" s="33">
        <f t="shared" si="134"/>
        <v>328.95118572298827</v>
      </c>
      <c r="II90" s="33">
        <f t="shared" si="134"/>
        <v>331.14431711370548</v>
      </c>
      <c r="IJ90" s="33">
        <f t="shared" si="134"/>
        <v>333.33886295666503</v>
      </c>
      <c r="IK90" s="33">
        <f t="shared" si="134"/>
        <v>335.53467735227554</v>
      </c>
      <c r="IL90" s="33">
        <f t="shared" si="134"/>
        <v>337.73161350544615</v>
      </c>
      <c r="IM90" s="33">
        <f t="shared" si="134"/>
        <v>339.9295237610047</v>
      </c>
      <c r="IN90" s="33">
        <f t="shared" si="134"/>
        <v>342.12825958559364</v>
      </c>
      <c r="IO90" s="33">
        <f t="shared" si="134"/>
        <v>344.32767162778907</v>
      </c>
      <c r="IP90" s="33">
        <f t="shared" si="134"/>
        <v>346.52760969320121</v>
      </c>
      <c r="IQ90" s="33">
        <f t="shared" si="134"/>
        <v>348.72792270478323</v>
      </c>
      <c r="IR90" s="33">
        <f t="shared" si="134"/>
        <v>350.92845879623394</v>
      </c>
      <c r="IS90" s="33">
        <f t="shared" si="134"/>
        <v>353.12906531051738</v>
      </c>
      <c r="IT90" s="33">
        <f t="shared" si="134"/>
        <v>355.32958878851241</v>
      </c>
      <c r="IU90" s="33">
        <f t="shared" si="134"/>
        <v>357.52987500766437</v>
      </c>
      <c r="IV90" s="33">
        <f t="shared" si="134"/>
        <v>359.72976895775679</v>
      </c>
      <c r="IW90" s="33">
        <f t="shared" si="134"/>
        <v>361.9291148926095</v>
      </c>
      <c r="IX90" s="33">
        <f t="shared" si="134"/>
        <v>364.1277563550392</v>
      </c>
      <c r="IY90" s="33">
        <f t="shared" ref="IY90:KF90" si="135">$B$82*IY93</f>
        <v>366.32553615872524</v>
      </c>
      <c r="IZ90" s="33">
        <f t="shared" si="135"/>
        <v>368.52229639677745</v>
      </c>
      <c r="JA90" s="33">
        <f t="shared" si="135"/>
        <v>370.71787850572611</v>
      </c>
      <c r="JB90" s="33">
        <f t="shared" si="135"/>
        <v>372.91212322216404</v>
      </c>
      <c r="JC90" s="33">
        <f t="shared" si="135"/>
        <v>375.10487063526858</v>
      </c>
      <c r="JD90" s="33">
        <f t="shared" si="135"/>
        <v>377.29596015080284</v>
      </c>
      <c r="JE90" s="33">
        <f t="shared" si="135"/>
        <v>379.48523053878694</v>
      </c>
      <c r="JF90" s="33">
        <f t="shared" si="135"/>
        <v>381.67251994826881</v>
      </c>
      <c r="JG90" s="33">
        <f t="shared" si="135"/>
        <v>383.8576659103561</v>
      </c>
      <c r="JH90" s="33">
        <f t="shared" si="135"/>
        <v>386.04050541027328</v>
      </c>
      <c r="JI90" s="33">
        <f t="shared" si="135"/>
        <v>388.22087481833279</v>
      </c>
      <c r="JJ90" s="33">
        <f t="shared" si="135"/>
        <v>390.39860998388957</v>
      </c>
      <c r="JK90" s="33">
        <f t="shared" si="135"/>
        <v>392.5735462040534</v>
      </c>
      <c r="JL90" s="33">
        <f t="shared" si="135"/>
        <v>394.74551825253985</v>
      </c>
      <c r="JM90" s="33">
        <f t="shared" si="135"/>
        <v>396.91436036986653</v>
      </c>
      <c r="JN90" s="33">
        <f t="shared" si="135"/>
        <v>399.07990630626983</v>
      </c>
      <c r="JO90" s="33">
        <f t="shared" si="135"/>
        <v>401.24198933135131</v>
      </c>
      <c r="JP90" s="33">
        <f t="shared" si="135"/>
        <v>403.4004422568907</v>
      </c>
      <c r="JQ90" s="33">
        <f t="shared" si="135"/>
        <v>405.55509744005406</v>
      </c>
      <c r="JR90" s="33">
        <f t="shared" si="135"/>
        <v>407.70578684568113</v>
      </c>
      <c r="JS90" s="33">
        <f t="shared" si="135"/>
        <v>409.85234195792435</v>
      </c>
      <c r="JT90" s="33">
        <f t="shared" si="135"/>
        <v>411.99459391881322</v>
      </c>
      <c r="JU90" s="33">
        <f t="shared" si="135"/>
        <v>414.13237347693905</v>
      </c>
      <c r="JV90" s="33">
        <f t="shared" si="135"/>
        <v>416.26551103130794</v>
      </c>
      <c r="JW90" s="33">
        <f t="shared" si="135"/>
        <v>418.39383662812924</v>
      </c>
      <c r="JX90" s="33">
        <f t="shared" si="135"/>
        <v>420.51717996600757</v>
      </c>
      <c r="JY90" s="33">
        <f t="shared" si="135"/>
        <v>422.63537044829985</v>
      </c>
      <c r="JZ90" s="33">
        <f t="shared" si="135"/>
        <v>424.74823722639786</v>
      </c>
      <c r="KA90" s="33">
        <f t="shared" si="135"/>
        <v>426.85560912339452</v>
      </c>
      <c r="KB90" s="33">
        <f t="shared" si="135"/>
        <v>428.95731472289674</v>
      </c>
      <c r="KC90" s="33">
        <f t="shared" si="135"/>
        <v>431.05318239966408</v>
      </c>
      <c r="KD90" s="33">
        <f t="shared" si="135"/>
        <v>433.14304030988251</v>
      </c>
      <c r="KE90" s="33">
        <f t="shared" si="135"/>
        <v>435.22671644988543</v>
      </c>
      <c r="KF90" s="33">
        <f t="shared" si="135"/>
        <v>437.3040386191235</v>
      </c>
    </row>
    <row r="91" spans="1:292" s="13" customFormat="1" x14ac:dyDescent="0.2">
      <c r="A91" s="27" t="s">
        <v>70</v>
      </c>
      <c r="B91" s="12">
        <v>139.65</v>
      </c>
      <c r="C91" s="13">
        <f>(1-$B$81)*B91+B90</f>
        <v>138.63457491956973</v>
      </c>
      <c r="D91" s="13">
        <f>(1-$B$81)*C91+C90</f>
        <v>137.99645625216704</v>
      </c>
      <c r="E91" s="13">
        <f>(1-$B$81)*D91+D90</f>
        <v>137.70358622234971</v>
      </c>
      <c r="F91" s="13">
        <f>(1-$B$81)*E91+E90</f>
        <v>137.7271754733257</v>
      </c>
      <c r="G91" s="13">
        <f t="shared" ref="G91:BR91" si="136">(1-$B$81)*F91+F90</f>
        <v>138.04137415819056</v>
      </c>
      <c r="H91" s="13">
        <f t="shared" si="136"/>
        <v>138.62297533630769</v>
      </c>
      <c r="I91" s="13">
        <f t="shared" si="136"/>
        <v>139.4511479697228</v>
      </c>
      <c r="J91" s="13">
        <f t="shared" si="136"/>
        <v>140.50719659106483</v>
      </c>
      <c r="K91" s="13">
        <f t="shared" si="136"/>
        <v>141.7743449965555</v>
      </c>
      <c r="L91" s="13">
        <f t="shared" si="136"/>
        <v>143.23754159001334</v>
      </c>
      <c r="M91" s="13">
        <f t="shared" si="136"/>
        <v>144.88328424167645</v>
      </c>
      <c r="N91" s="13">
        <f t="shared" si="136"/>
        <v>146.69946287864451</v>
      </c>
      <c r="O91" s="13">
        <f t="shared" si="136"/>
        <v>148.69234083587909</v>
      </c>
      <c r="P91" s="13">
        <f t="shared" si="136"/>
        <v>150.8689481943531</v>
      </c>
      <c r="Q91" s="13">
        <f t="shared" si="136"/>
        <v>153.23712954768243</v>
      </c>
      <c r="R91" s="13">
        <f t="shared" si="136"/>
        <v>155.80559938019431</v>
      </c>
      <c r="S91" s="13">
        <f t="shared" si="136"/>
        <v>158.58400484994331</v>
      </c>
      <c r="T91" s="13">
        <f t="shared" si="136"/>
        <v>161.58299708512084</v>
      </c>
      <c r="U91" s="13">
        <f t="shared" si="136"/>
        <v>164.81431086733122</v>
      </c>
      <c r="V91" s="13">
        <f t="shared" si="136"/>
        <v>168.29085407326275</v>
      </c>
      <c r="W91" s="13">
        <f t="shared" si="136"/>
        <v>172.02680791579198</v>
      </c>
      <c r="X91" s="13">
        <f t="shared" si="136"/>
        <v>176.03773885843276</v>
      </c>
      <c r="Y91" s="13">
        <f t="shared" si="136"/>
        <v>180.27525533685792</v>
      </c>
      <c r="Z91" s="13">
        <f t="shared" si="136"/>
        <v>184.69194270036979</v>
      </c>
      <c r="AA91" s="13">
        <f t="shared" si="136"/>
        <v>189.24127206004619</v>
      </c>
      <c r="AB91" s="13">
        <f t="shared" si="136"/>
        <v>193.87756054006906</v>
      </c>
      <c r="AC91" s="13">
        <f t="shared" si="136"/>
        <v>198.55598106792937</v>
      </c>
      <c r="AD91" s="13">
        <f t="shared" si="136"/>
        <v>203.23261753175703</v>
      </c>
      <c r="AE91" s="13">
        <f t="shared" si="136"/>
        <v>207.86456076197751</v>
      </c>
      <c r="AF91" s="13">
        <f t="shared" si="136"/>
        <v>212.41004032094133</v>
      </c>
      <c r="AG91" s="13">
        <f t="shared" si="136"/>
        <v>216.82858669880798</v>
      </c>
      <c r="AH91" s="13">
        <f t="shared" si="136"/>
        <v>221.08121865436601</v>
      </c>
      <c r="AI91" s="13">
        <f t="shared" si="136"/>
        <v>225.21280858351685</v>
      </c>
      <c r="AJ91" s="13">
        <f t="shared" si="136"/>
        <v>229.26472238155176</v>
      </c>
      <c r="AK91" s="13">
        <f t="shared" si="136"/>
        <v>233.27526997394676</v>
      </c>
      <c r="AL91" s="13">
        <f t="shared" si="136"/>
        <v>237.28012053642604</v>
      </c>
      <c r="AM91" s="13">
        <f t="shared" si="136"/>
        <v>241.3126829121872</v>
      </c>
      <c r="AN91" s="13">
        <f t="shared" si="136"/>
        <v>245.40445545150777</v>
      </c>
      <c r="AO91" s="13">
        <f t="shared" si="136"/>
        <v>249.58534917422506</v>
      </c>
      <c r="AP91" s="13">
        <f t="shared" si="136"/>
        <v>253.88398777705282</v>
      </c>
      <c r="AQ91" s="13">
        <f t="shared" si="136"/>
        <v>258.32798775933315</v>
      </c>
      <c r="AR91" s="13">
        <f t="shared" si="136"/>
        <v>262.94422155872616</v>
      </c>
      <c r="AS91" s="13">
        <f t="shared" si="136"/>
        <v>267.69757859328877</v>
      </c>
      <c r="AT91" s="13">
        <f t="shared" si="136"/>
        <v>272.55468660526213</v>
      </c>
      <c r="AU91" s="13">
        <f t="shared" si="136"/>
        <v>277.48376084930106</v>
      </c>
      <c r="AV91" s="13">
        <f t="shared" si="136"/>
        <v>282.45447588891443</v>
      </c>
      <c r="AW91" s="13">
        <f t="shared" si="136"/>
        <v>287.43785948172729</v>
      </c>
      <c r="AX91" s="13">
        <f t="shared" si="136"/>
        <v>292.40620636057577</v>
      </c>
      <c r="AY91" s="13">
        <f t="shared" si="136"/>
        <v>297.33300984437273</v>
      </c>
      <c r="AZ91" s="13">
        <f t="shared" si="136"/>
        <v>302.1929093307748</v>
      </c>
      <c r="BA91" s="13">
        <f t="shared" si="136"/>
        <v>306.96165185021096</v>
      </c>
      <c r="BB91" s="13">
        <f t="shared" si="136"/>
        <v>311.61606689848458</v>
      </c>
      <c r="BC91" s="13">
        <f t="shared" si="136"/>
        <v>316.24493713045104</v>
      </c>
      <c r="BD91" s="13">
        <f t="shared" si="136"/>
        <v>320.93108324862385</v>
      </c>
      <c r="BE91" s="13">
        <f t="shared" si="136"/>
        <v>325.75253365221255</v>
      </c>
      <c r="BF91" s="13">
        <f t="shared" si="136"/>
        <v>330.7836228304601</v>
      </c>
      <c r="BG91" s="13">
        <f t="shared" si="136"/>
        <v>336.09602909598027</v>
      </c>
      <c r="BH91" s="13">
        <f t="shared" si="136"/>
        <v>341.75976658004873</v>
      </c>
      <c r="BI91" s="13">
        <f t="shared" si="136"/>
        <v>347.84414601622734</v>
      </c>
      <c r="BJ91" s="13">
        <f t="shared" si="136"/>
        <v>354.41871857259389</v>
      </c>
      <c r="BK91" s="13">
        <f t="shared" si="136"/>
        <v>361.5542170116268</v>
      </c>
      <c r="BL91" s="13">
        <f t="shared" si="136"/>
        <v>369.32350737655901</v>
      </c>
      <c r="BM91" s="13">
        <f t="shared" si="136"/>
        <v>377.70380460850856</v>
      </c>
      <c r="BN91" s="13">
        <f t="shared" si="136"/>
        <v>386.67544815757651</v>
      </c>
      <c r="BO91" s="13">
        <f t="shared" si="136"/>
        <v>396.22159112347316</v>
      </c>
      <c r="BP91" s="13">
        <f t="shared" si="136"/>
        <v>406.32791797086446</v>
      </c>
      <c r="BQ91" s="13">
        <f t="shared" si="136"/>
        <v>416.98238986493527</v>
      </c>
      <c r="BR91" s="13">
        <f t="shared" si="136"/>
        <v>428.17501485410884</v>
      </c>
      <c r="BS91" s="13">
        <f t="shared" ref="BS91:ED91" si="137">(1-$B$81)*BR91+BR90</f>
        <v>439.89764052355895</v>
      </c>
      <c r="BT91" s="13">
        <f t="shared" si="137"/>
        <v>452.14376684779893</v>
      </c>
      <c r="BU91" s="13">
        <f t="shared" si="137"/>
        <v>464.90837726296445</v>
      </c>
      <c r="BV91" s="13">
        <f t="shared" si="137"/>
        <v>478.18778471061012</v>
      </c>
      <c r="BW91" s="13">
        <f t="shared" si="137"/>
        <v>491.86134181141813</v>
      </c>
      <c r="BX91" s="13">
        <f t="shared" si="137"/>
        <v>505.81077327163297</v>
      </c>
      <c r="BY91" s="13">
        <f t="shared" si="137"/>
        <v>519.92013376392549</v>
      </c>
      <c r="BZ91" s="13">
        <f t="shared" si="137"/>
        <v>534.07586069159538</v>
      </c>
      <c r="CA91" s="13">
        <f t="shared" si="137"/>
        <v>548.16691363934183</v>
      </c>
      <c r="CB91" s="13">
        <f t="shared" si="137"/>
        <v>562.0849903741896</v>
      </c>
      <c r="CC91" s="13">
        <f t="shared" si="137"/>
        <v>575.72480923391186</v>
      </c>
      <c r="CD91" s="13">
        <f t="shared" si="137"/>
        <v>588.98444725423644</v>
      </c>
      <c r="CE91" s="13">
        <f t="shared" si="137"/>
        <v>601.76572317407579</v>
      </c>
      <c r="CF91" s="13">
        <f t="shared" si="137"/>
        <v>613.9746169507639</v>
      </c>
      <c r="CG91" s="13">
        <f t="shared" si="137"/>
        <v>625.69175440843458</v>
      </c>
      <c r="CH91" s="13">
        <f t="shared" si="137"/>
        <v>636.9901466764519</v>
      </c>
      <c r="CI91" s="13">
        <f t="shared" si="137"/>
        <v>647.93598285208066</v>
      </c>
      <c r="CJ91" s="13">
        <f t="shared" si="137"/>
        <v>658.58934799481494</v>
      </c>
      <c r="CK91" s="13">
        <f t="shared" si="137"/>
        <v>669.00487040745122</v>
      </c>
      <c r="CL91" s="13">
        <f t="shared" si="137"/>
        <v>679.23230523487439</v>
      </c>
      <c r="CM91" s="13">
        <f t="shared" si="137"/>
        <v>689.31706113145776</v>
      </c>
      <c r="CN91" s="13">
        <f t="shared" si="137"/>
        <v>699.30067574146995</v>
      </c>
      <c r="CO91" s="13">
        <f t="shared" si="137"/>
        <v>709.2212452437542</v>
      </c>
      <c r="CP91" s="13">
        <f t="shared" si="137"/>
        <v>719.11372263055148</v>
      </c>
      <c r="CQ91" s="13">
        <f t="shared" si="137"/>
        <v>728.98968767972519</v>
      </c>
      <c r="CR91" s="13">
        <f t="shared" si="137"/>
        <v>738.85959527446289</v>
      </c>
      <c r="CS91" s="13">
        <f t="shared" si="137"/>
        <v>748.73288813275394</v>
      </c>
      <c r="CT91" s="13">
        <f t="shared" si="137"/>
        <v>758.61809799483376</v>
      </c>
      <c r="CU91" s="13">
        <f t="shared" si="137"/>
        <v>768.52293665954471</v>
      </c>
      <c r="CV91" s="13">
        <f t="shared" si="137"/>
        <v>778.45437788162769</v>
      </c>
      <c r="CW91" s="13">
        <f t="shared" si="137"/>
        <v>788.41873106183766</v>
      </c>
      <c r="CX91" s="13">
        <f t="shared" si="137"/>
        <v>798.42170753538346</v>
      </c>
      <c r="CY91" s="13">
        <f t="shared" si="137"/>
        <v>808.46848022699203</v>
      </c>
      <c r="CZ91" s="13">
        <f t="shared" si="137"/>
        <v>818.56373730058738</v>
      </c>
      <c r="DA91" s="13">
        <f t="shared" si="137"/>
        <v>828.71173044541933</v>
      </c>
      <c r="DB91" s="13">
        <f t="shared" si="137"/>
        <v>838.91631830247218</v>
      </c>
      <c r="DC91" s="13">
        <f t="shared" si="137"/>
        <v>849.18100554746263</v>
      </c>
      <c r="DD91" s="13">
        <f t="shared" si="137"/>
        <v>859.50897804209615</v>
      </c>
      <c r="DE91" s="13">
        <f t="shared" si="137"/>
        <v>869.90313446033679</v>
      </c>
      <c r="DF91" s="13">
        <f t="shared" si="137"/>
        <v>880.36611473687253</v>
      </c>
      <c r="DG91" s="13">
        <f t="shared" si="137"/>
        <v>890.90032567025548</v>
      </c>
      <c r="DH91" s="13">
        <f t="shared" si="137"/>
        <v>901.50796394621545</v>
      </c>
      <c r="DI91" s="13">
        <f t="shared" si="137"/>
        <v>912.19103685993718</v>
      </c>
      <c r="DJ91" s="13">
        <f t="shared" si="137"/>
        <v>922.95138095782238</v>
      </c>
      <c r="DK91" s="13">
        <f t="shared" si="137"/>
        <v>933.79067879112256</v>
      </c>
      <c r="DL91" s="13">
        <f t="shared" si="137"/>
        <v>944.71047400205646</v>
      </c>
      <c r="DM91" s="13">
        <f t="shared" si="137"/>
        <v>955.7121848836598</v>
      </c>
      <c r="DN91" s="13">
        <f t="shared" si="137"/>
        <v>966.79711659098552</v>
      </c>
      <c r="DO91" s="13">
        <f t="shared" si="137"/>
        <v>977.96647211900245</v>
      </c>
      <c r="DP91" s="13">
        <f t="shared" si="137"/>
        <v>989.22136218180424</v>
      </c>
      <c r="DQ91" s="13">
        <f t="shared" si="137"/>
        <v>1000.5628140917445</v>
      </c>
      <c r="DR91" s="13">
        <f t="shared" si="137"/>
        <v>1011.9917797487672</v>
      </c>
      <c r="DS91" s="13">
        <f t="shared" si="137"/>
        <v>1023.5091428284649</v>
      </c>
      <c r="DT91" s="13">
        <f t="shared" si="137"/>
        <v>1035.1157252405239</v>
      </c>
      <c r="DU91" s="13">
        <f t="shared" si="137"/>
        <v>1046.8122929470237</v>
      </c>
      <c r="DV91" s="13">
        <f t="shared" si="137"/>
        <v>1058.5995611949718</v>
      </c>
      <c r="DW91" s="13">
        <f t="shared" si="137"/>
        <v>1070.4781992144094</v>
      </c>
      <c r="DX91" s="13">
        <f t="shared" si="137"/>
        <v>1082.4488344534043</v>
      </c>
      <c r="DY91" s="13">
        <f t="shared" si="137"/>
        <v>1094.5120563768721</v>
      </c>
      <c r="DZ91" s="13">
        <f t="shared" si="137"/>
        <v>1106.6684198769869</v>
      </c>
      <c r="EA91" s="13">
        <f t="shared" si="137"/>
        <v>1118.9184483502645</v>
      </c>
      <c r="EB91" s="13">
        <f t="shared" si="137"/>
        <v>1131.2626364647017</v>
      </c>
      <c r="EC91" s="13">
        <f t="shared" si="137"/>
        <v>1143.7014526569633</v>
      </c>
      <c r="ED91" s="13">
        <f t="shared" si="137"/>
        <v>1156.2353413612857</v>
      </c>
      <c r="EE91" s="13">
        <f t="shared" ref="EE91:GP91" si="138">(1-$B$81)*ED91+ED90</f>
        <v>1168.8647250057484</v>
      </c>
      <c r="EF91" s="13">
        <f t="shared" si="138"/>
        <v>1181.5900058258444</v>
      </c>
      <c r="EG91" s="13">
        <f t="shared" si="138"/>
        <v>1194.4115674825439</v>
      </c>
      <c r="EH91" s="13">
        <f t="shared" si="138"/>
        <v>1207.3297765141717</v>
      </c>
      <c r="EI91" s="13">
        <f t="shared" si="138"/>
        <v>1220.344983654564</v>
      </c>
      <c r="EJ91" s="13">
        <f t="shared" si="138"/>
        <v>1233.457524992416</v>
      </c>
      <c r="EK91" s="13">
        <f t="shared" si="138"/>
        <v>1246.6677230580212</v>
      </c>
      <c r="EL91" s="13">
        <f t="shared" si="138"/>
        <v>1259.975887766527</v>
      </c>
      <c r="EM91" s="13">
        <f t="shared" si="138"/>
        <v>1273.3823172600135</v>
      </c>
      <c r="EN91" s="13">
        <f t="shared" si="138"/>
        <v>1286.8872986631025</v>
      </c>
      <c r="EO91" s="13">
        <f t="shared" si="138"/>
        <v>1300.4911087848909</v>
      </c>
      <c r="EP91" s="13">
        <f t="shared" si="138"/>
        <v>1314.1940147422661</v>
      </c>
      <c r="EQ91" s="13">
        <f t="shared" si="138"/>
        <v>1327.9962745127593</v>
      </c>
      <c r="ER91" s="13">
        <f t="shared" si="138"/>
        <v>1341.8981374280334</v>
      </c>
      <c r="ES91" s="13">
        <f t="shared" si="138"/>
        <v>1355.8998446058508</v>
      </c>
      <c r="ET91" s="13">
        <f t="shared" si="138"/>
        <v>1370.0016293564679</v>
      </c>
      <c r="EU91" s="13">
        <f t="shared" si="138"/>
        <v>1384.203717532936</v>
      </c>
      <c r="EV91" s="13">
        <f t="shared" si="138"/>
        <v>1398.5063278386922</v>
      </c>
      <c r="EW91" s="13">
        <f t="shared" si="138"/>
        <v>1412.909672140823</v>
      </c>
      <c r="EX91" s="13">
        <f t="shared" si="138"/>
        <v>1427.4139557015696</v>
      </c>
      <c r="EY91" s="13">
        <f t="shared" si="138"/>
        <v>1442.0193774079396</v>
      </c>
      <c r="EZ91" s="13">
        <f t="shared" si="138"/>
        <v>1456.7261299769989</v>
      </c>
      <c r="FA91" s="13">
        <f t="shared" si="138"/>
        <v>1471.5344001312474</v>
      </c>
      <c r="FB91" s="13">
        <f t="shared" si="138"/>
        <v>1486.4443687554535</v>
      </c>
      <c r="FC91" s="13">
        <f t="shared" si="138"/>
        <v>1501.4562110484992</v>
      </c>
      <c r="FD91" s="13">
        <f t="shared" si="138"/>
        <v>1516.5700966413069</v>
      </c>
      <c r="FE91" s="13">
        <f t="shared" si="138"/>
        <v>1531.786189717966</v>
      </c>
      <c r="FF91" s="13">
        <f t="shared" si="138"/>
        <v>1547.1046491088289</v>
      </c>
      <c r="FG91" s="13">
        <f t="shared" si="138"/>
        <v>1562.5256283796025</v>
      </c>
      <c r="FH91" s="13">
        <f t="shared" si="138"/>
        <v>1578.0492759095494</v>
      </c>
      <c r="FI91" s="13">
        <f t="shared" si="138"/>
        <v>1593.6757349807829</v>
      </c>
      <c r="FJ91" s="13">
        <f t="shared" si="138"/>
        <v>1609.4051438029182</v>
      </c>
      <c r="FK91" s="13">
        <f t="shared" si="138"/>
        <v>1625.2376355703336</v>
      </c>
      <c r="FL91" s="13">
        <f t="shared" si="138"/>
        <v>1641.1733385001719</v>
      </c>
      <c r="FM91" s="13">
        <f t="shared" si="138"/>
        <v>1657.2123758831463</v>
      </c>
      <c r="FN91" s="13">
        <f t="shared" si="138"/>
        <v>1673.3548661077916</v>
      </c>
      <c r="FO91" s="13">
        <f t="shared" si="138"/>
        <v>1689.6009226879587</v>
      </c>
      <c r="FP91" s="13">
        <f t="shared" si="138"/>
        <v>1705.9506542858992</v>
      </c>
      <c r="FQ91" s="13">
        <f t="shared" si="138"/>
        <v>1722.404164722366</v>
      </c>
      <c r="FR91" s="13">
        <f t="shared" si="138"/>
        <v>1738.9615529879854</v>
      </c>
      <c r="FS91" s="13">
        <f t="shared" si="138"/>
        <v>1755.6229132396113</v>
      </c>
      <c r="FT91" s="13">
        <f t="shared" si="138"/>
        <v>1772.3883348185952</v>
      </c>
      <c r="FU91" s="13">
        <f t="shared" si="138"/>
        <v>1789.2579022382204</v>
      </c>
      <c r="FV91" s="13">
        <f t="shared" si="138"/>
        <v>1806.2316951889966</v>
      </c>
      <c r="FW91" s="13">
        <f t="shared" si="138"/>
        <v>1823.3097887469567</v>
      </c>
      <c r="FX91" s="13">
        <f t="shared" si="138"/>
        <v>1840.4922530459844</v>
      </c>
      <c r="FY91" s="13">
        <f t="shared" si="138"/>
        <v>1857.7791539275102</v>
      </c>
      <c r="FZ91" s="13">
        <f t="shared" si="138"/>
        <v>1875.1705520694784</v>
      </c>
      <c r="GA91" s="13">
        <f t="shared" si="138"/>
        <v>1892.6665030321701</v>
      </c>
      <c r="GB91" s="13">
        <f t="shared" si="138"/>
        <v>1910.2670575267161</v>
      </c>
      <c r="GC91" s="13">
        <f t="shared" si="138"/>
        <v>1927.9722613889078</v>
      </c>
      <c r="GD91" s="13">
        <f t="shared" si="138"/>
        <v>1945.7821555996679</v>
      </c>
      <c r="GE91" s="13">
        <f t="shared" si="138"/>
        <v>1963.6967762528952</v>
      </c>
      <c r="GF91" s="13">
        <f t="shared" si="138"/>
        <v>1981.7161545462027</v>
      </c>
      <c r="GG91" s="13">
        <f t="shared" si="138"/>
        <v>1999.8403167481638</v>
      </c>
      <c r="GH91" s="13">
        <f t="shared" si="138"/>
        <v>2018.0692841927621</v>
      </c>
      <c r="GI91" s="13">
        <f t="shared" si="138"/>
        <v>2036.4030732541132</v>
      </c>
      <c r="GJ91" s="13">
        <f t="shared" si="138"/>
        <v>2054.841695347387</v>
      </c>
      <c r="GK91" s="13">
        <f t="shared" si="138"/>
        <v>2073.3851568911923</v>
      </c>
      <c r="GL91" s="13">
        <f t="shared" si="138"/>
        <v>2092.0334589054678</v>
      </c>
      <c r="GM91" s="13">
        <f t="shared" si="138"/>
        <v>2110.7834580337894</v>
      </c>
      <c r="GN91" s="13">
        <f t="shared" si="138"/>
        <v>2129.6322374158067</v>
      </c>
      <c r="GO91" s="13">
        <f t="shared" si="138"/>
        <v>2148.5770825493728</v>
      </c>
      <c r="GP91" s="13">
        <f t="shared" si="138"/>
        <v>2167.6154596071128</v>
      </c>
      <c r="GQ91" s="13">
        <f t="shared" ref="GQ91:JB91" si="139">(1-$B$81)*GP91+GP90</f>
        <v>2186.7449959366195</v>
      </c>
      <c r="GR91" s="13">
        <f t="shared" si="139"/>
        <v>2205.963462552063</v>
      </c>
      <c r="GS91" s="13">
        <f t="shared" si="139"/>
        <v>2225.2687583419729</v>
      </c>
      <c r="GT91" s="13">
        <f t="shared" si="139"/>
        <v>2244.6588959435194</v>
      </c>
      <c r="GU91" s="13">
        <f t="shared" si="139"/>
        <v>2264.1319889964748</v>
      </c>
      <c r="GV91" s="13">
        <f t="shared" si="139"/>
        <v>2283.6862407061162</v>
      </c>
      <c r="GW91" s="13">
        <f t="shared" si="139"/>
        <v>2303.3199335635272</v>
      </c>
      <c r="GX91" s="13">
        <f t="shared" si="139"/>
        <v>2323.0314200696107</v>
      </c>
      <c r="GY91" s="13">
        <f t="shared" si="139"/>
        <v>2342.8191144290536</v>
      </c>
      <c r="GZ91" s="13">
        <f t="shared" si="139"/>
        <v>2362.68148510639</v>
      </c>
      <c r="HA91" s="13">
        <f t="shared" si="139"/>
        <v>2382.6170481324571</v>
      </c>
      <c r="HB91" s="13">
        <f t="shared" si="139"/>
        <v>2402.6243610472652</v>
      </c>
      <c r="HC91" s="13">
        <f t="shared" si="139"/>
        <v>2422.7020174996051</v>
      </c>
      <c r="HD91" s="13">
        <f t="shared" si="139"/>
        <v>2442.8486423921399</v>
      </c>
      <c r="HE91" s="13">
        <f t="shared" si="139"/>
        <v>2463.0628875549423</v>
      </c>
      <c r="HF91" s="13">
        <f t="shared" si="139"/>
        <v>2483.3434280553111</v>
      </c>
      <c r="HG91" s="13">
        <f t="shared" si="139"/>
        <v>2503.6889581381297</v>
      </c>
      <c r="HH91" s="13">
        <f t="shared" si="139"/>
        <v>2524.0981883388708</v>
      </c>
      <c r="HI91" s="13">
        <f t="shared" si="139"/>
        <v>2544.5698426880094</v>
      </c>
      <c r="HJ91" s="13">
        <f t="shared" si="139"/>
        <v>2565.1026561529361</v>
      </c>
      <c r="HK91" s="13">
        <f t="shared" si="139"/>
        <v>2585.6953723855031</v>
      </c>
      <c r="HL91" s="13">
        <f t="shared" si="139"/>
        <v>2606.3467416727508</v>
      </c>
      <c r="HM91" s="13">
        <f t="shared" si="139"/>
        <v>2627.0555190981777</v>
      </c>
      <c r="HN91" s="13">
        <f t="shared" si="139"/>
        <v>2647.8204629229876</v>
      </c>
      <c r="HO91" s="13">
        <f t="shared" si="139"/>
        <v>2668.6403331278898</v>
      </c>
      <c r="HP91" s="13">
        <f t="shared" si="139"/>
        <v>2689.5138901261203</v>
      </c>
      <c r="HQ91" s="13">
        <f t="shared" si="139"/>
        <v>2710.4398935873151</v>
      </c>
      <c r="HR91" s="13">
        <f t="shared" si="139"/>
        <v>2731.4171014719268</v>
      </c>
      <c r="HS91" s="13">
        <f t="shared" si="139"/>
        <v>2752.4442690760106</v>
      </c>
      <c r="HT91" s="13">
        <f t="shared" si="139"/>
        <v>2773.5201481010595</v>
      </c>
      <c r="HU91" s="13">
        <f t="shared" si="139"/>
        <v>2794.6434859838268</v>
      </c>
      <c r="HV91" s="13">
        <f t="shared" si="139"/>
        <v>2815.8130252506539</v>
      </c>
      <c r="HW91" s="13">
        <f t="shared" si="139"/>
        <v>2837.027502961746</v>
      </c>
      <c r="HX91" s="13">
        <f t="shared" si="139"/>
        <v>2858.2856502250802</v>
      </c>
      <c r="HY91" s="13">
        <f t="shared" si="139"/>
        <v>2879.5861917137167</v>
      </c>
      <c r="HZ91" s="13">
        <f t="shared" si="139"/>
        <v>2900.9278452988378</v>
      </c>
      <c r="IA91" s="13">
        <f t="shared" si="139"/>
        <v>2922.3093217175333</v>
      </c>
      <c r="IB91" s="13">
        <f t="shared" si="139"/>
        <v>2943.729324278283</v>
      </c>
      <c r="IC91" s="13">
        <f t="shared" si="139"/>
        <v>2965.1865486060033</v>
      </c>
      <c r="ID91" s="13">
        <f t="shared" si="139"/>
        <v>2986.6796823952204</v>
      </c>
      <c r="IE91" s="13">
        <f t="shared" si="139"/>
        <v>3008.2074052342014</v>
      </c>
      <c r="IF91" s="13">
        <f t="shared" si="139"/>
        <v>3029.7683884570574</v>
      </c>
      <c r="IG91" s="13">
        <f t="shared" si="139"/>
        <v>3051.36129499865</v>
      </c>
      <c r="IH91" s="13">
        <f t="shared" si="139"/>
        <v>3072.9847792809724</v>
      </c>
      <c r="II91" s="13">
        <f t="shared" si="139"/>
        <v>3094.6374870758632</v>
      </c>
      <c r="IJ91" s="13">
        <f t="shared" si="139"/>
        <v>3116.3180554819828</v>
      </c>
      <c r="IK91" s="13">
        <f t="shared" si="139"/>
        <v>3138.0251128904492</v>
      </c>
      <c r="IL91" s="13">
        <f t="shared" si="139"/>
        <v>3159.7572789536798</v>
      </c>
      <c r="IM91" s="13">
        <f t="shared" si="139"/>
        <v>3181.513164563758</v>
      </c>
      <c r="IN91" s="13">
        <f t="shared" si="139"/>
        <v>3203.2913718683867</v>
      </c>
      <c r="IO91" s="13">
        <f t="shared" si="139"/>
        <v>3225.0904942671418</v>
      </c>
      <c r="IP91" s="13">
        <f t="shared" si="139"/>
        <v>3246.9091164682168</v>
      </c>
      <c r="IQ91" s="13">
        <f t="shared" si="139"/>
        <v>3268.7458145145965</v>
      </c>
      <c r="IR91" s="13">
        <f t="shared" si="139"/>
        <v>3290.5991557679204</v>
      </c>
      <c r="IS91" s="13">
        <f t="shared" si="139"/>
        <v>3312.4676989873624</v>
      </c>
      <c r="IT91" s="13">
        <f t="shared" si="139"/>
        <v>3334.3499943991437</v>
      </c>
      <c r="IU91" s="13">
        <f t="shared" si="139"/>
        <v>3356.2445837477417</v>
      </c>
      <c r="IV91" s="13">
        <f t="shared" si="139"/>
        <v>3378.1500003806323</v>
      </c>
      <c r="IW91" s="13">
        <f t="shared" si="139"/>
        <v>3400.0647693003257</v>
      </c>
      <c r="IX91" s="13">
        <f t="shared" si="139"/>
        <v>3421.9874072629027</v>
      </c>
      <c r="IY91" s="13">
        <f t="shared" si="139"/>
        <v>3443.916422891652</v>
      </c>
      <c r="IZ91" s="13">
        <f t="shared" si="139"/>
        <v>3465.8503167612121</v>
      </c>
      <c r="JA91" s="13">
        <f t="shared" si="139"/>
        <v>3487.7875814818685</v>
      </c>
      <c r="JB91" s="13">
        <f t="shared" si="139"/>
        <v>3509.7267018394082</v>
      </c>
      <c r="JC91" s="13">
        <f t="shared" ref="JC91:KF91" si="140">(1-$B$81)*JB91+JB90</f>
        <v>3531.6661548776315</v>
      </c>
      <c r="JD91" s="13">
        <f t="shared" si="140"/>
        <v>3553.604410025137</v>
      </c>
      <c r="JE91" s="13">
        <f t="shared" si="140"/>
        <v>3575.5399291734261</v>
      </c>
      <c r="JF91" s="13">
        <f t="shared" si="140"/>
        <v>3597.4711667948704</v>
      </c>
      <c r="JG91" s="13">
        <f t="shared" si="140"/>
        <v>3619.3965700636522</v>
      </c>
      <c r="JH91" s="13">
        <f t="shared" si="140"/>
        <v>3641.3145789676432</v>
      </c>
      <c r="JI91" s="13">
        <f t="shared" si="140"/>
        <v>3663.2236264811522</v>
      </c>
      <c r="JJ91" s="13">
        <f t="shared" si="140"/>
        <v>3685.1221386513698</v>
      </c>
      <c r="JK91" s="13">
        <f t="shared" si="140"/>
        <v>3707.0085347701224</v>
      </c>
      <c r="JL91" s="13">
        <f t="shared" si="140"/>
        <v>3728.8812274971638</v>
      </c>
      <c r="JM91" s="13">
        <f t="shared" si="140"/>
        <v>3750.7386229999875</v>
      </c>
      <c r="JN91" s="13">
        <f t="shared" si="140"/>
        <v>3772.5791210698553</v>
      </c>
      <c r="JO91" s="13">
        <f t="shared" si="140"/>
        <v>3794.4011152691401</v>
      </c>
      <c r="JP91" s="13">
        <f t="shared" si="140"/>
        <v>3816.2029930735775</v>
      </c>
      <c r="JQ91" s="13">
        <f t="shared" si="140"/>
        <v>3837.9831360231105</v>
      </c>
      <c r="JR91" s="13">
        <f t="shared" si="140"/>
        <v>3859.7399198608537</v>
      </c>
      <c r="JS91" s="13">
        <f t="shared" si="140"/>
        <v>3881.4717147204492</v>
      </c>
      <c r="JT91" s="13">
        <f t="shared" si="140"/>
        <v>3903.1768852063287</v>
      </c>
      <c r="JU91" s="13">
        <f t="shared" si="140"/>
        <v>3924.8537906045094</v>
      </c>
      <c r="JV91" s="13">
        <f t="shared" si="140"/>
        <v>3946.5007850209977</v>
      </c>
      <c r="JW91" s="13">
        <f t="shared" si="140"/>
        <v>3968.1162175502059</v>
      </c>
      <c r="JX91" s="13">
        <f t="shared" si="140"/>
        <v>3989.6984324233144</v>
      </c>
      <c r="JY91" s="13">
        <f t="shared" si="140"/>
        <v>4011.2457691469904</v>
      </c>
      <c r="JZ91" s="13">
        <f t="shared" si="140"/>
        <v>4032.7565626805913</v>
      </c>
      <c r="KA91" s="13">
        <f t="shared" si="140"/>
        <v>4054.2291436389301</v>
      </c>
      <c r="KB91" s="13">
        <f t="shared" si="140"/>
        <v>4075.6618383984314</v>
      </c>
      <c r="KC91" s="13">
        <f t="shared" si="140"/>
        <v>4097.0529692814853</v>
      </c>
      <c r="KD91" s="13">
        <f t="shared" si="140"/>
        <v>4118.4008547530011</v>
      </c>
      <c r="KE91" s="13">
        <f t="shared" si="140"/>
        <v>4139.7038095875832</v>
      </c>
      <c r="KF91" s="13">
        <f t="shared" si="140"/>
        <v>4160.9601450787104</v>
      </c>
    </row>
    <row r="92" spans="1:292" s="13" customFormat="1" x14ac:dyDescent="0.2">
      <c r="A92" t="s">
        <v>71</v>
      </c>
      <c r="B92" s="13">
        <f>B85*(B91^$B$80)*(B86^(1-$B$80))</f>
        <v>58.974936057091995</v>
      </c>
      <c r="C92" s="13">
        <f>C85*(C91^$B$80)*(C86^(1-$B$80))</f>
        <v>60.23641116342074</v>
      </c>
      <c r="D92" s="13">
        <f t="shared" ref="D92:BO92" si="141">D85*(D91^$B$80)*(D86^(1-$B$80))</f>
        <v>61.524092110846908</v>
      </c>
      <c r="E92" s="13">
        <f t="shared" si="141"/>
        <v>62.838280230578064</v>
      </c>
      <c r="F92" s="13">
        <f t="shared" si="141"/>
        <v>64.179267903761001</v>
      </c>
      <c r="G92" s="13">
        <f t="shared" si="141"/>
        <v>65.547335884824392</v>
      </c>
      <c r="H92" s="13">
        <f t="shared" si="141"/>
        <v>66.942753016013455</v>
      </c>
      <c r="I92" s="13">
        <f t="shared" si="141"/>
        <v>68.365776083537625</v>
      </c>
      <c r="J92" s="13">
        <f t="shared" si="141"/>
        <v>69.816649766637468</v>
      </c>
      <c r="K92" s="13">
        <f t="shared" si="141"/>
        <v>71.295606714339854</v>
      </c>
      <c r="L92" s="13">
        <f t="shared" si="141"/>
        <v>72.802867752355453</v>
      </c>
      <c r="M92" s="13">
        <f t="shared" si="141"/>
        <v>74.338642240449133</v>
      </c>
      <c r="N92" s="13">
        <f t="shared" si="141"/>
        <v>75.981208625560228</v>
      </c>
      <c r="O92" s="13">
        <f t="shared" si="141"/>
        <v>77.736967671982811</v>
      </c>
      <c r="P92" s="13">
        <f t="shared" si="141"/>
        <v>79.612892427413314</v>
      </c>
      <c r="Q92" s="13">
        <f t="shared" si="141"/>
        <v>81.616585258271087</v>
      </c>
      <c r="R92" s="13">
        <f t="shared" si="141"/>
        <v>83.756337012033583</v>
      </c>
      <c r="S92" s="13">
        <f t="shared" si="141"/>
        <v>86.041195083034083</v>
      </c>
      <c r="T92" s="13">
        <f t="shared" si="141"/>
        <v>88.481034851408154</v>
      </c>
      <c r="U92" s="13">
        <f t="shared" si="141"/>
        <v>91.086641280758016</v>
      </c>
      <c r="V92" s="13">
        <f t="shared" si="141"/>
        <v>93.869799804270173</v>
      </c>
      <c r="W92" s="13">
        <f t="shared" si="141"/>
        <v>96.843397686415756</v>
      </c>
      <c r="X92" s="13">
        <f t="shared" si="141"/>
        <v>99.722620812411492</v>
      </c>
      <c r="Y92" s="13">
        <f t="shared" si="141"/>
        <v>102.48981233095893</v>
      </c>
      <c r="Z92" s="13">
        <f t="shared" si="141"/>
        <v>105.1273340625707</v>
      </c>
      <c r="AA92" s="13">
        <f t="shared" si="141"/>
        <v>107.61775929030235</v>
      </c>
      <c r="AB92" s="13">
        <f t="shared" si="141"/>
        <v>109.94408068226366</v>
      </c>
      <c r="AC92" s="13">
        <f t="shared" si="141"/>
        <v>112.08992197598103</v>
      </c>
      <c r="AD92" s="13">
        <f t="shared" si="141"/>
        <v>114.03974983634726</v>
      </c>
      <c r="AE92" s="13">
        <f t="shared" si="141"/>
        <v>115.77908165671323</v>
      </c>
      <c r="AF92" s="13">
        <f t="shared" si="141"/>
        <v>117.29468525420748</v>
      </c>
      <c r="AG92" s="13">
        <f t="shared" si="141"/>
        <v>118.57476639538193</v>
      </c>
      <c r="AH92" s="13">
        <f t="shared" si="141"/>
        <v>119.98482846025871</v>
      </c>
      <c r="AI92" s="13">
        <f t="shared" si="141"/>
        <v>121.52942695988141</v>
      </c>
      <c r="AJ92" s="13">
        <f t="shared" si="141"/>
        <v>123.21357903298275</v>
      </c>
      <c r="AK92" s="13">
        <f t="shared" si="141"/>
        <v>125.04280848291218</v>
      </c>
      <c r="AL92" s="13">
        <f t="shared" si="141"/>
        <v>127.02317704823088</v>
      </c>
      <c r="AM92" s="13">
        <f t="shared" si="141"/>
        <v>129.1613191353502</v>
      </c>
      <c r="AN92" s="13">
        <f t="shared" si="141"/>
        <v>131.4644804654491</v>
      </c>
      <c r="AO92" s="13">
        <f t="shared" si="141"/>
        <v>133.94056069426767</v>
      </c>
      <c r="AP92" s="13">
        <f t="shared" si="141"/>
        <v>136.5981604867047</v>
      </c>
      <c r="AQ92" s="13">
        <f t="shared" si="141"/>
        <v>139.44663353219786</v>
      </c>
      <c r="AR92" s="13">
        <f t="shared" si="141"/>
        <v>142.21449647394127</v>
      </c>
      <c r="AS92" s="13">
        <f t="shared" si="141"/>
        <v>144.8936019675709</v>
      </c>
      <c r="AT92" s="13">
        <f t="shared" si="141"/>
        <v>147.47590110237729</v>
      </c>
      <c r="AU92" s="13">
        <f t="shared" si="141"/>
        <v>149.95347781350551</v>
      </c>
      <c r="AV92" s="13">
        <f t="shared" si="141"/>
        <v>152.3185913160456</v>
      </c>
      <c r="AW92" s="13">
        <f t="shared" si="141"/>
        <v>154.56371866281134</v>
      </c>
      <c r="AX92" s="13">
        <f t="shared" si="141"/>
        <v>156.68159700482909</v>
      </c>
      <c r="AY92" s="13">
        <f t="shared" si="141"/>
        <v>158.66526515046266</v>
      </c>
      <c r="AZ92" s="13">
        <f t="shared" si="141"/>
        <v>160.50810411585735</v>
      </c>
      <c r="BA92" s="13">
        <f t="shared" si="141"/>
        <v>162.20387644697468</v>
      </c>
      <c r="BB92" s="13">
        <f t="shared" si="141"/>
        <v>164.255661276973</v>
      </c>
      <c r="BC92" s="13">
        <f t="shared" si="141"/>
        <v>166.67707211839132</v>
      </c>
      <c r="BD92" s="13">
        <f t="shared" si="141"/>
        <v>169.48437123587502</v>
      </c>
      <c r="BE92" s="13">
        <f t="shared" si="141"/>
        <v>172.69668252846233</v>
      </c>
      <c r="BF92" s="13">
        <f t="shared" si="141"/>
        <v>176.33622071442105</v>
      </c>
      <c r="BG92" s="13">
        <f t="shared" si="141"/>
        <v>180.4285615903963</v>
      </c>
      <c r="BH92" s="13">
        <f t="shared" si="141"/>
        <v>185.00295847230129</v>
      </c>
      <c r="BI92" s="13">
        <f t="shared" si="141"/>
        <v>190.09271035082688</v>
      </c>
      <c r="BJ92" s="13">
        <f t="shared" si="141"/>
        <v>195.73558849464376</v>
      </c>
      <c r="BK92" s="13">
        <f t="shared" si="141"/>
        <v>201.97432943460615</v>
      </c>
      <c r="BL92" s="13">
        <f t="shared" si="141"/>
        <v>208.4029642410616</v>
      </c>
      <c r="BM92" s="13">
        <f t="shared" si="141"/>
        <v>215.02555681196824</v>
      </c>
      <c r="BN92" s="13">
        <f t="shared" si="141"/>
        <v>221.84618527705982</v>
      </c>
      <c r="BO92" s="13">
        <f t="shared" si="141"/>
        <v>228.86893066363467</v>
      </c>
      <c r="BP92" s="13">
        <f t="shared" ref="BP92:EA92" si="142">BP85*(BP91^$B$80)*(BP86^(1-$B$80))</f>
        <v>236.09787430505168</v>
      </c>
      <c r="BQ92" s="13">
        <f t="shared" si="142"/>
        <v>243.53709519637982</v>
      </c>
      <c r="BR92" s="13">
        <f t="shared" si="142"/>
        <v>251.19066784930035</v>
      </c>
      <c r="BS92" s="13">
        <f t="shared" si="142"/>
        <v>259.06266003599404</v>
      </c>
      <c r="BT92" s="13">
        <f t="shared" si="142"/>
        <v>267.15713072315015</v>
      </c>
      <c r="BU92" s="13">
        <f t="shared" si="142"/>
        <v>275.47812844033558</v>
      </c>
      <c r="BV92" s="13">
        <f t="shared" si="142"/>
        <v>283.4849968015584</v>
      </c>
      <c r="BW92" s="13">
        <f t="shared" si="142"/>
        <v>291.13288236178732</v>
      </c>
      <c r="BX92" s="13">
        <f t="shared" si="142"/>
        <v>298.37778310793612</v>
      </c>
      <c r="BY92" s="13">
        <f t="shared" si="142"/>
        <v>305.17696649584417</v>
      </c>
      <c r="BZ92" s="13">
        <f t="shared" si="142"/>
        <v>311.48939406538375</v>
      </c>
      <c r="CA92" s="13">
        <f t="shared" si="142"/>
        <v>317.27613994091513</v>
      </c>
      <c r="CB92" s="13">
        <f t="shared" si="142"/>
        <v>322.50079843696278</v>
      </c>
      <c r="CC92" s="13">
        <f t="shared" si="142"/>
        <v>327.129873843025</v>
      </c>
      <c r="CD92" s="13">
        <f t="shared" si="142"/>
        <v>331.13314648756869</v>
      </c>
      <c r="CE92" s="13">
        <f t="shared" si="142"/>
        <v>334.48400992924974</v>
      </c>
      <c r="CF92" s="13">
        <f t="shared" si="142"/>
        <v>337.94574232703081</v>
      </c>
      <c r="CG92" s="13">
        <f t="shared" si="142"/>
        <v>341.52053229981118</v>
      </c>
      <c r="CH92" s="13">
        <f t="shared" si="142"/>
        <v>345.21071400816379</v>
      </c>
      <c r="CI92" s="13">
        <f t="shared" si="142"/>
        <v>349.01878848354517</v>
      </c>
      <c r="CJ92" s="13">
        <f t="shared" si="142"/>
        <v>352.94742875168822</v>
      </c>
      <c r="CK92" s="13">
        <f t="shared" si="142"/>
        <v>356.9994847822631</v>
      </c>
      <c r="CL92" s="13">
        <f t="shared" si="142"/>
        <v>361.17799022052873</v>
      </c>
      <c r="CM92" s="13">
        <f t="shared" si="142"/>
        <v>365.48616936802756</v>
      </c>
      <c r="CN92" s="13">
        <f t="shared" si="142"/>
        <v>369.92744478847305</v>
      </c>
      <c r="CO92" s="13">
        <f t="shared" si="142"/>
        <v>374.50544601040014</v>
      </c>
      <c r="CP92" s="13">
        <f t="shared" si="142"/>
        <v>379.12817995343357</v>
      </c>
      <c r="CQ92" s="13">
        <f t="shared" si="142"/>
        <v>383.79586931320307</v>
      </c>
      <c r="CR92" s="13">
        <f t="shared" si="142"/>
        <v>388.50873838401719</v>
      </c>
      <c r="CS92" s="13">
        <f t="shared" si="142"/>
        <v>393.26701176776868</v>
      </c>
      <c r="CT92" s="13">
        <f t="shared" si="142"/>
        <v>398.07091418924438</v>
      </c>
      <c r="CU92" s="13">
        <f t="shared" si="142"/>
        <v>402.92067030301513</v>
      </c>
      <c r="CV92" s="13">
        <f t="shared" si="142"/>
        <v>407.81650458748527</v>
      </c>
      <c r="CW92" s="13">
        <f t="shared" si="142"/>
        <v>412.75864117062906</v>
      </c>
      <c r="CX92" s="13">
        <f t="shared" si="142"/>
        <v>417.74730378783443</v>
      </c>
      <c r="CY92" s="13">
        <f t="shared" si="142"/>
        <v>422.78271557648327</v>
      </c>
      <c r="CZ92" s="13">
        <f t="shared" si="142"/>
        <v>427.86509906298522</v>
      </c>
      <c r="DA92" s="13">
        <f t="shared" si="142"/>
        <v>432.99467599905552</v>
      </c>
      <c r="DB92" s="13">
        <f t="shared" si="142"/>
        <v>438.17166733929145</v>
      </c>
      <c r="DC92" s="13">
        <f t="shared" si="142"/>
        <v>443.39629311350404</v>
      </c>
      <c r="DD92" s="13">
        <f t="shared" si="142"/>
        <v>448.66877236232409</v>
      </c>
      <c r="DE92" s="13">
        <f t="shared" si="142"/>
        <v>453.98932304815054</v>
      </c>
      <c r="DF92" s="13">
        <f t="shared" si="142"/>
        <v>459.35816203463446</v>
      </c>
      <c r="DG92" s="13">
        <f t="shared" si="142"/>
        <v>464.77550497757062</v>
      </c>
      <c r="DH92" s="13">
        <f t="shared" si="142"/>
        <v>470.24156631278413</v>
      </c>
      <c r="DI92" s="13">
        <f t="shared" si="142"/>
        <v>475.75655919944643</v>
      </c>
      <c r="DJ92" s="13">
        <f t="shared" si="142"/>
        <v>481.32069539031966</v>
      </c>
      <c r="DK92" s="13">
        <f t="shared" si="142"/>
        <v>486.93418525032621</v>
      </c>
      <c r="DL92" s="13">
        <f t="shared" si="142"/>
        <v>492.59723765619697</v>
      </c>
      <c r="DM92" s="13">
        <f t="shared" si="142"/>
        <v>498.31006001278774</v>
      </c>
      <c r="DN92" s="13">
        <f t="shared" si="142"/>
        <v>504.07285817834673</v>
      </c>
      <c r="DO92" s="13">
        <f t="shared" si="142"/>
        <v>509.88583644249394</v>
      </c>
      <c r="DP92" s="13">
        <f t="shared" si="142"/>
        <v>515.74919745163504</v>
      </c>
      <c r="DQ92" s="13">
        <f t="shared" si="142"/>
        <v>521.66314218234834</v>
      </c>
      <c r="DR92" s="13">
        <f t="shared" si="142"/>
        <v>527.62786991273333</v>
      </c>
      <c r="DS92" s="13">
        <f t="shared" si="142"/>
        <v>533.64357815415212</v>
      </c>
      <c r="DT92" s="13">
        <f t="shared" si="142"/>
        <v>539.71046266025826</v>
      </c>
      <c r="DU92" s="13">
        <f t="shared" si="142"/>
        <v>545.82871739102006</v>
      </c>
      <c r="DV92" s="13">
        <f t="shared" si="142"/>
        <v>551.99853444281507</v>
      </c>
      <c r="DW92" s="13">
        <f t="shared" si="142"/>
        <v>558.2201040623172</v>
      </c>
      <c r="DX92" s="13">
        <f t="shared" si="142"/>
        <v>564.49361456964323</v>
      </c>
      <c r="DY92" s="13">
        <f t="shared" si="142"/>
        <v>570.81925230088063</v>
      </c>
      <c r="DZ92" s="13">
        <f t="shared" si="142"/>
        <v>577.19720162686122</v>
      </c>
      <c r="EA92" s="13">
        <f t="shared" si="142"/>
        <v>583.62764492536826</v>
      </c>
      <c r="EB92" s="13">
        <f t="shared" ref="EB92:GM92" si="143">EB85*(EB91^$B$80)*(EB86^(1-$B$80))</f>
        <v>590.11076259566494</v>
      </c>
      <c r="EC92" s="13">
        <f t="shared" si="143"/>
        <v>596.64673295412103</v>
      </c>
      <c r="ED92" s="13">
        <f t="shared" si="143"/>
        <v>603.23573217119144</v>
      </c>
      <c r="EE92" s="13">
        <f t="shared" si="143"/>
        <v>609.87793433384843</v>
      </c>
      <c r="EF92" s="13">
        <f t="shared" si="143"/>
        <v>616.57351136200816</v>
      </c>
      <c r="EG92" s="13">
        <f t="shared" si="143"/>
        <v>623.32263297088321</v>
      </c>
      <c r="EH92" s="13">
        <f t="shared" si="143"/>
        <v>630.12546670802965</v>
      </c>
      <c r="EI92" s="13">
        <f t="shared" si="143"/>
        <v>636.9821778093401</v>
      </c>
      <c r="EJ92" s="13">
        <f t="shared" si="143"/>
        <v>643.89292938637698</v>
      </c>
      <c r="EK92" s="13">
        <f t="shared" si="143"/>
        <v>650.8578822457381</v>
      </c>
      <c r="EL92" s="13">
        <f t="shared" si="143"/>
        <v>657.87719484003583</v>
      </c>
      <c r="EM92" s="13">
        <f t="shared" si="143"/>
        <v>664.95102324055517</v>
      </c>
      <c r="EN92" s="13">
        <f t="shared" si="143"/>
        <v>672.07952122403685</v>
      </c>
      <c r="EO92" s="13">
        <f t="shared" si="143"/>
        <v>679.26284021660422</v>
      </c>
      <c r="EP92" s="13">
        <f t="shared" si="143"/>
        <v>686.50112923908841</v>
      </c>
      <c r="EQ92" s="13">
        <f t="shared" si="143"/>
        <v>693.7945348714959</v>
      </c>
      <c r="ER92" s="13">
        <f t="shared" si="143"/>
        <v>701.14320117928105</v>
      </c>
      <c r="ES92" s="13">
        <f t="shared" si="143"/>
        <v>708.54726978057977</v>
      </c>
      <c r="ET92" s="13">
        <f t="shared" si="143"/>
        <v>716.00687975716505</v>
      </c>
      <c r="EU92" s="13">
        <f t="shared" si="143"/>
        <v>723.52216760212536</v>
      </c>
      <c r="EV92" s="13">
        <f t="shared" si="143"/>
        <v>731.09326737667186</v>
      </c>
      <c r="EW92" s="13">
        <f t="shared" si="143"/>
        <v>738.72031045560436</v>
      </c>
      <c r="EX92" s="13">
        <f t="shared" si="143"/>
        <v>746.40342561238253</v>
      </c>
      <c r="EY92" s="13">
        <f t="shared" si="143"/>
        <v>754.14273899722991</v>
      </c>
      <c r="EZ92" s="13">
        <f t="shared" si="143"/>
        <v>761.93837407725061</v>
      </c>
      <c r="FA92" s="13">
        <f t="shared" si="143"/>
        <v>769.79045161637009</v>
      </c>
      <c r="FB92" s="13">
        <f t="shared" si="143"/>
        <v>777.69908971098812</v>
      </c>
      <c r="FC92" s="13">
        <f t="shared" si="143"/>
        <v>785.66440368600104</v>
      </c>
      <c r="FD92" s="13">
        <f t="shared" si="143"/>
        <v>793.68650615113984</v>
      </c>
      <c r="FE92" s="13">
        <f t="shared" si="143"/>
        <v>801.76550691055604</v>
      </c>
      <c r="FF92" s="13">
        <f t="shared" si="143"/>
        <v>809.90151297337025</v>
      </c>
      <c r="FG92" s="13">
        <f t="shared" si="143"/>
        <v>818.09462852976333</v>
      </c>
      <c r="FH92" s="13">
        <f t="shared" si="143"/>
        <v>826.3449550267278</v>
      </c>
      <c r="FI92" s="13">
        <f t="shared" si="143"/>
        <v>834.65259088847733</v>
      </c>
      <c r="FJ92" s="13">
        <f t="shared" si="143"/>
        <v>843.0176316692889</v>
      </c>
      <c r="FK92" s="13">
        <f t="shared" si="143"/>
        <v>851.44016997500808</v>
      </c>
      <c r="FL92" s="13">
        <f t="shared" si="143"/>
        <v>859.92029552841893</v>
      </c>
      <c r="FM92" s="13">
        <f t="shared" si="143"/>
        <v>868.45809505314969</v>
      </c>
      <c r="FN92" s="13">
        <f t="shared" si="143"/>
        <v>877.05365228712742</v>
      </c>
      <c r="FO92" s="13">
        <f t="shared" si="143"/>
        <v>885.70704796126824</v>
      </c>
      <c r="FP92" s="13">
        <f t="shared" si="143"/>
        <v>894.41835973519119</v>
      </c>
      <c r="FQ92" s="13">
        <f t="shared" si="143"/>
        <v>903.18766219496331</v>
      </c>
      <c r="FR92" s="13">
        <f t="shared" si="143"/>
        <v>912.01502677368796</v>
      </c>
      <c r="FS92" s="13">
        <f t="shared" si="143"/>
        <v>920.900521841765</v>
      </c>
      <c r="FT92" s="13">
        <f t="shared" si="143"/>
        <v>929.84421255538734</v>
      </c>
      <c r="FU92" s="13">
        <f t="shared" si="143"/>
        <v>938.84616092346664</v>
      </c>
      <c r="FV92" s="13">
        <f t="shared" si="143"/>
        <v>947.90642677120798</v>
      </c>
      <c r="FW92" s="13">
        <f t="shared" si="143"/>
        <v>957.02506525918011</v>
      </c>
      <c r="FX92" s="13">
        <f t="shared" si="143"/>
        <v>966.20213140117392</v>
      </c>
      <c r="FY92" s="13">
        <f t="shared" si="143"/>
        <v>975.43767307002963</v>
      </c>
      <c r="FZ92" s="13">
        <f t="shared" si="143"/>
        <v>984.73173496274444</v>
      </c>
      <c r="GA92" s="13">
        <f t="shared" si="143"/>
        <v>994.08435968136848</v>
      </c>
      <c r="GB92" s="13">
        <f t="shared" si="143"/>
        <v>1003.4955864366821</v>
      </c>
      <c r="GC92" s="13">
        <f t="shared" si="143"/>
        <v>1012.9654512487407</v>
      </c>
      <c r="GD92" s="13">
        <f t="shared" si="143"/>
        <v>1022.4939866928903</v>
      </c>
      <c r="GE92" s="13">
        <f t="shared" si="143"/>
        <v>1032.0812219835457</v>
      </c>
      <c r="GF92" s="13">
        <f t="shared" si="143"/>
        <v>1041.7271828460721</v>
      </c>
      <c r="GG92" s="13">
        <f t="shared" si="143"/>
        <v>1051.4318916214936</v>
      </c>
      <c r="GH92" s="13">
        <f t="shared" si="143"/>
        <v>1061.1953671586134</v>
      </c>
      <c r="GI92" s="13">
        <f t="shared" si="143"/>
        <v>1071.017624918074</v>
      </c>
      <c r="GJ92" s="13">
        <f t="shared" si="143"/>
        <v>1080.8986767772117</v>
      </c>
      <c r="GK92" s="13">
        <f t="shared" si="143"/>
        <v>1090.8385310548165</v>
      </c>
      <c r="GL92" s="13">
        <f t="shared" si="143"/>
        <v>1100.8220334852197</v>
      </c>
      <c r="GM92" s="13">
        <f t="shared" si="143"/>
        <v>1110.8487680037754</v>
      </c>
      <c r="GN92" s="13">
        <f t="shared" ref="GN92:IY92" si="144">GN85*(GN91^$B$80)*(GN86^(1-$B$80))</f>
        <v>1120.9183093391605</v>
      </c>
      <c r="GO92" s="13">
        <f t="shared" si="144"/>
        <v>1131.0302232062807</v>
      </c>
      <c r="GP92" s="13">
        <f t="shared" si="144"/>
        <v>1141.1840663722348</v>
      </c>
      <c r="GQ92" s="13">
        <f t="shared" si="144"/>
        <v>1151.379386846314</v>
      </c>
      <c r="GR92" s="13">
        <f t="shared" si="144"/>
        <v>1161.6157237005509</v>
      </c>
      <c r="GS92" s="13">
        <f t="shared" si="144"/>
        <v>1171.8926074798758</v>
      </c>
      <c r="GT92" s="13">
        <f t="shared" si="144"/>
        <v>1182.2095600307812</v>
      </c>
      <c r="GU92" s="13">
        <f t="shared" si="144"/>
        <v>1192.5660946555897</v>
      </c>
      <c r="GV92" s="13">
        <f t="shared" si="144"/>
        <v>1202.96171616727</v>
      </c>
      <c r="GW92" s="13">
        <f t="shared" si="144"/>
        <v>1213.3959207606417</v>
      </c>
      <c r="GX92" s="13">
        <f t="shared" si="144"/>
        <v>1223.8681962071155</v>
      </c>
      <c r="GY92" s="13">
        <f t="shared" si="144"/>
        <v>1234.3780219977191</v>
      </c>
      <c r="GZ92" s="13">
        <f t="shared" si="144"/>
        <v>1244.9248693631907</v>
      </c>
      <c r="HA92" s="13">
        <f t="shared" si="144"/>
        <v>1255.5082011053737</v>
      </c>
      <c r="HB92" s="13">
        <f t="shared" si="144"/>
        <v>1266.1274718371185</v>
      </c>
      <c r="HC92" s="13">
        <f t="shared" si="144"/>
        <v>1276.7821280016603</v>
      </c>
      <c r="HD92" s="13">
        <f t="shared" si="144"/>
        <v>1287.4716080751955</v>
      </c>
      <c r="HE92" s="13">
        <f t="shared" si="144"/>
        <v>1298.1953435531291</v>
      </c>
      <c r="HF92" s="13">
        <f t="shared" si="144"/>
        <v>1308.9527553496139</v>
      </c>
      <c r="HG92" s="13">
        <f t="shared" si="144"/>
        <v>1319.7432575244029</v>
      </c>
      <c r="HH92" s="13">
        <f t="shared" si="144"/>
        <v>1330.5662563196777</v>
      </c>
      <c r="HI92" s="13">
        <f t="shared" si="144"/>
        <v>1341.4211499522039</v>
      </c>
      <c r="HJ92" s="13">
        <f t="shared" si="144"/>
        <v>1352.3073288540031</v>
      </c>
      <c r="HK92" s="13">
        <f t="shared" si="144"/>
        <v>1363.2241755632842</v>
      </c>
      <c r="HL92" s="13">
        <f t="shared" si="144"/>
        <v>1374.1710647508869</v>
      </c>
      <c r="HM92" s="13">
        <f t="shared" si="144"/>
        <v>1385.1473633964451</v>
      </c>
      <c r="HN92" s="13">
        <f t="shared" si="144"/>
        <v>1396.1524307826303</v>
      </c>
      <c r="HO92" s="13">
        <f t="shared" si="144"/>
        <v>1407.1856186207083</v>
      </c>
      <c r="HP92" s="13">
        <f t="shared" si="144"/>
        <v>1418.2462709654587</v>
      </c>
      <c r="HQ92" s="13">
        <f t="shared" si="144"/>
        <v>1429.3337246726835</v>
      </c>
      <c r="HR92" s="13">
        <f t="shared" si="144"/>
        <v>1440.4473089814378</v>
      </c>
      <c r="HS92" s="13">
        <f t="shared" si="144"/>
        <v>1451.5863451727682</v>
      </c>
      <c r="HT92" s="13">
        <f t="shared" si="144"/>
        <v>1462.750147391909</v>
      </c>
      <c r="HU92" s="13">
        <f t="shared" si="144"/>
        <v>1473.938022446059</v>
      </c>
      <c r="HV92" s="13">
        <f t="shared" si="144"/>
        <v>1485.1492699353137</v>
      </c>
      <c r="HW92" s="13">
        <f t="shared" si="144"/>
        <v>1496.3831823289365</v>
      </c>
      <c r="HX92" s="13">
        <f t="shared" si="144"/>
        <v>1507.6390447515228</v>
      </c>
      <c r="HY92" s="13">
        <f t="shared" si="144"/>
        <v>1518.9161353225106</v>
      </c>
      <c r="HZ92" s="13">
        <f t="shared" si="144"/>
        <v>1530.2137251561244</v>
      </c>
      <c r="IA92" s="13">
        <f t="shared" si="144"/>
        <v>1541.5310783934901</v>
      </c>
      <c r="IB92" s="13">
        <f t="shared" si="144"/>
        <v>1552.8674522631372</v>
      </c>
      <c r="IC92" s="13">
        <f t="shared" si="144"/>
        <v>1564.2220970070503</v>
      </c>
      <c r="ID92" s="13">
        <f t="shared" si="144"/>
        <v>1575.5942561202958</v>
      </c>
      <c r="IE92" s="13">
        <f t="shared" si="144"/>
        <v>1586.9831664151113</v>
      </c>
      <c r="IF92" s="13">
        <f t="shared" si="144"/>
        <v>1598.3880579755628</v>
      </c>
      <c r="IG92" s="13">
        <f t="shared" si="144"/>
        <v>1609.8081542552693</v>
      </c>
      <c r="IH92" s="13">
        <f t="shared" si="144"/>
        <v>1621.2426719196542</v>
      </c>
      <c r="II92" s="13">
        <f t="shared" si="144"/>
        <v>1632.6908213567565</v>
      </c>
      <c r="IJ92" s="13">
        <f t="shared" si="144"/>
        <v>1644.151806626661</v>
      </c>
      <c r="IK92" s="13">
        <f t="shared" si="144"/>
        <v>1655.6248254774453</v>
      </c>
      <c r="IL92" s="13">
        <f t="shared" si="144"/>
        <v>1667.1090693945475</v>
      </c>
      <c r="IM92" s="13">
        <f t="shared" si="144"/>
        <v>1678.6037237939729</v>
      </c>
      <c r="IN92" s="13">
        <f t="shared" si="144"/>
        <v>1690.1079679520533</v>
      </c>
      <c r="IO92" s="13">
        <f t="shared" si="144"/>
        <v>1701.6209753221128</v>
      </c>
      <c r="IP92" s="13">
        <f t="shared" si="144"/>
        <v>1713.1419134320386</v>
      </c>
      <c r="IQ92" s="13">
        <f t="shared" si="144"/>
        <v>1724.6699437089362</v>
      </c>
      <c r="IR92" s="13">
        <f t="shared" si="144"/>
        <v>1736.2042219623422</v>
      </c>
      <c r="IS92" s="13">
        <f t="shared" si="144"/>
        <v>1747.7438983993879</v>
      </c>
      <c r="IT92" s="13">
        <f t="shared" si="144"/>
        <v>1759.2881175915727</v>
      </c>
      <c r="IU92" s="13">
        <f t="shared" si="144"/>
        <v>1770.8360186895713</v>
      </c>
      <c r="IV92" s="13">
        <f t="shared" si="144"/>
        <v>1782.3867353273847</v>
      </c>
      <c r="IW92" s="13">
        <f t="shared" si="144"/>
        <v>1793.9393959030424</v>
      </c>
      <c r="IX92" s="13">
        <f t="shared" si="144"/>
        <v>1805.4931237277594</v>
      </c>
      <c r="IY92" s="13">
        <f t="shared" si="144"/>
        <v>1817.0470369620539</v>
      </c>
      <c r="IZ92" s="13">
        <f t="shared" ref="IZ92:KF92" si="145">IZ85*(IZ91^$B$80)*(IZ86^(1-$B$80))</f>
        <v>1828.6002486846085</v>
      </c>
      <c r="JA92" s="13">
        <f t="shared" si="145"/>
        <v>1840.1518672367622</v>
      </c>
      <c r="JB92" s="13">
        <f t="shared" si="145"/>
        <v>1851.7009960350676</v>
      </c>
      <c r="JC92" s="13">
        <f t="shared" si="145"/>
        <v>1863.2467338600597</v>
      </c>
      <c r="JD92" s="13">
        <f t="shared" si="145"/>
        <v>1874.7881747061169</v>
      </c>
      <c r="JE92" s="13">
        <f t="shared" si="145"/>
        <v>1886.3244080472389</v>
      </c>
      <c r="JF92" s="13">
        <f t="shared" si="145"/>
        <v>1897.8545189401018</v>
      </c>
      <c r="JG92" s="13">
        <f t="shared" si="145"/>
        <v>1909.3775880692424</v>
      </c>
      <c r="JH92" s="13">
        <f t="shared" si="145"/>
        <v>1920.8926921360937</v>
      </c>
      <c r="JI92" s="13">
        <f t="shared" si="145"/>
        <v>1932.3989035468262</v>
      </c>
      <c r="JJ92" s="13">
        <f t="shared" si="145"/>
        <v>1943.8952909113566</v>
      </c>
      <c r="JK92" s="13">
        <f t="shared" si="145"/>
        <v>1955.3809189197968</v>
      </c>
      <c r="JL92" s="13">
        <f t="shared" si="145"/>
        <v>1966.8548485185422</v>
      </c>
      <c r="JM92" s="13">
        <f t="shared" si="145"/>
        <v>1978.3161368942658</v>
      </c>
      <c r="JN92" s="13">
        <f t="shared" si="145"/>
        <v>1989.7638377209551</v>
      </c>
      <c r="JO92" s="13">
        <f t="shared" si="145"/>
        <v>2001.1970012417039</v>
      </c>
      <c r="JP92" s="13">
        <f t="shared" si="145"/>
        <v>2012.6146744165333</v>
      </c>
      <c r="JQ92" s="13">
        <f t="shared" si="145"/>
        <v>2024.0159009728327</v>
      </c>
      <c r="JR92" s="13">
        <f t="shared" si="145"/>
        <v>2035.3997217509989</v>
      </c>
      <c r="JS92" s="13">
        <f t="shared" si="145"/>
        <v>2046.7651742985481</v>
      </c>
      <c r="JT92" s="13">
        <f t="shared" si="145"/>
        <v>2058.1112935971928</v>
      </c>
      <c r="JU92" s="13">
        <f t="shared" si="145"/>
        <v>2069.4371118425706</v>
      </c>
      <c r="JV92" s="13">
        <f t="shared" si="145"/>
        <v>2080.7416586993645</v>
      </c>
      <c r="JW92" s="13">
        <f t="shared" si="145"/>
        <v>2092.0239613216536</v>
      </c>
      <c r="JX92" s="13">
        <f t="shared" si="145"/>
        <v>2103.2830444154015</v>
      </c>
      <c r="JY92" s="13">
        <f t="shared" si="145"/>
        <v>2114.5179305370939</v>
      </c>
      <c r="JZ92" s="13">
        <f t="shared" si="145"/>
        <v>2125.7276403475521</v>
      </c>
      <c r="KA92" s="13">
        <f t="shared" si="145"/>
        <v>2136.9111922673997</v>
      </c>
      <c r="KB92" s="13">
        <f t="shared" si="145"/>
        <v>2148.0676029589249</v>
      </c>
      <c r="KC92" s="13">
        <f t="shared" si="145"/>
        <v>2159.1958875173996</v>
      </c>
      <c r="KD92" s="13">
        <f t="shared" si="145"/>
        <v>2170.2950594604645</v>
      </c>
      <c r="KE92" s="13">
        <f t="shared" si="145"/>
        <v>2181.3641310605199</v>
      </c>
      <c r="KF92" s="13">
        <f t="shared" si="145"/>
        <v>2192.4021131975987</v>
      </c>
    </row>
    <row r="93" spans="1:292" s="13" customFormat="1" x14ac:dyDescent="0.2">
      <c r="A93" s="36" t="s">
        <v>72</v>
      </c>
      <c r="B93" s="13">
        <f t="shared" ref="B93:BM93" si="146">B92-B110-B76</f>
        <v>58.861704179862379</v>
      </c>
      <c r="C93" s="13">
        <f t="shared" si="146"/>
        <v>60.11517647524667</v>
      </c>
      <c r="D93" s="13">
        <f t="shared" si="146"/>
        <v>61.394434524542611</v>
      </c>
      <c r="E93" s="13">
        <f t="shared" si="146"/>
        <v>62.699763060049854</v>
      </c>
      <c r="F93" s="13">
        <f t="shared" si="146"/>
        <v>64.031437419079211</v>
      </c>
      <c r="G93" s="13">
        <f t="shared" si="146"/>
        <v>65.389720881528078</v>
      </c>
      <c r="H93" s="13">
        <f t="shared" si="146"/>
        <v>66.774864395663002</v>
      </c>
      <c r="I93" s="13">
        <f t="shared" si="146"/>
        <v>68.187106446883263</v>
      </c>
      <c r="J93" s="13">
        <f t="shared" si="146"/>
        <v>69.626673020896078</v>
      </c>
      <c r="K93" s="13">
        <f t="shared" si="146"/>
        <v>71.093777695969877</v>
      </c>
      <c r="L93" s="13">
        <f t="shared" si="146"/>
        <v>72.588621866656624</v>
      </c>
      <c r="M93" s="13">
        <f t="shared" si="146"/>
        <v>74.111395732434971</v>
      </c>
      <c r="N93" s="13">
        <f t="shared" si="146"/>
        <v>75.740110204995517</v>
      </c>
      <c r="O93" s="13">
        <f t="shared" si="146"/>
        <v>77.481097463917735</v>
      </c>
      <c r="P93" s="13">
        <f t="shared" si="146"/>
        <v>79.341255330748439</v>
      </c>
      <c r="Q93" s="13">
        <f t="shared" si="146"/>
        <v>81.328103578546035</v>
      </c>
      <c r="R93" s="13">
        <f t="shared" si="146"/>
        <v>83.44984276258387</v>
      </c>
      <c r="S93" s="13">
        <f t="shared" si="146"/>
        <v>85.715421455326521</v>
      </c>
      <c r="T93" s="13">
        <f t="shared" si="146"/>
        <v>88.134606776011225</v>
      </c>
      <c r="U93" s="13">
        <f t="shared" si="146"/>
        <v>90.718064966657579</v>
      </c>
      <c r="V93" s="13">
        <f t="shared" si="146"/>
        <v>93.477451135706787</v>
      </c>
      <c r="W93" s="13">
        <f t="shared" si="146"/>
        <v>96.425507882817996</v>
      </c>
      <c r="X93" s="13">
        <f t="shared" si="146"/>
        <v>99.278592564856623</v>
      </c>
      <c r="Y93" s="13">
        <f t="shared" si="146"/>
        <v>102.01914953271658</v>
      </c>
      <c r="Z93" s="13">
        <f t="shared" si="146"/>
        <v>104.62965286233346</v>
      </c>
      <c r="AA93" s="13">
        <f t="shared" si="146"/>
        <v>107.09279857285219</v>
      </c>
      <c r="AB93" s="13">
        <f t="shared" si="146"/>
        <v>109.39171173576003</v>
      </c>
      <c r="AC93" s="13">
        <f t="shared" si="146"/>
        <v>111.51015713918451</v>
      </c>
      <c r="AD93" s="13">
        <f t="shared" si="146"/>
        <v>113.43274992452815</v>
      </c>
      <c r="AE93" s="13">
        <f t="shared" si="146"/>
        <v>115.14516197800701</v>
      </c>
      <c r="AF93" s="13">
        <f t="shared" si="146"/>
        <v>116.63432004527628</v>
      </c>
      <c r="AG93" s="13">
        <f t="shared" si="146"/>
        <v>117.88859375199473</v>
      </c>
      <c r="AH93" s="13">
        <f t="shared" si="146"/>
        <v>119.27141724812476</v>
      </c>
      <c r="AI93" s="13">
        <f t="shared" si="146"/>
        <v>120.78724843812084</v>
      </c>
      <c r="AJ93" s="13">
        <f t="shared" si="146"/>
        <v>122.44099922977357</v>
      </c>
      <c r="AK93" s="13">
        <f t="shared" si="146"/>
        <v>124.23807981760885</v>
      </c>
      <c r="AL93" s="13">
        <f t="shared" si="146"/>
        <v>126.18442922456261</v>
      </c>
      <c r="AM93" s="13">
        <f t="shared" si="146"/>
        <v>128.28654922972399</v>
      </c>
      <c r="AN93" s="13">
        <f t="shared" si="146"/>
        <v>130.55154212667296</v>
      </c>
      <c r="AO93" s="13">
        <f t="shared" si="146"/>
        <v>132.98715236477389</v>
      </c>
      <c r="AP93" s="13">
        <f t="shared" si="146"/>
        <v>135.60181254538901</v>
      </c>
      <c r="AQ93" s="13">
        <f t="shared" si="146"/>
        <v>138.40469352421033</v>
      </c>
      <c r="AR93" s="13">
        <f t="shared" si="146"/>
        <v>141.12626904743277</v>
      </c>
      <c r="AS93" s="13">
        <f t="shared" si="146"/>
        <v>143.75848123319201</v>
      </c>
      <c r="AT93" s="13">
        <f t="shared" si="146"/>
        <v>146.29337683893257</v>
      </c>
      <c r="AU93" s="13">
        <f t="shared" si="146"/>
        <v>148.72314147519745</v>
      </c>
      <c r="AV93" s="13">
        <f t="shared" si="146"/>
        <v>151.04014173501957</v>
      </c>
      <c r="AW93" s="13">
        <f t="shared" si="146"/>
        <v>153.23696739555086</v>
      </c>
      <c r="AX93" s="13">
        <f t="shared" si="146"/>
        <v>155.30647327206592</v>
      </c>
      <c r="AY93" s="13">
        <f t="shared" si="146"/>
        <v>157.2418203219969</v>
      </c>
      <c r="AZ93" s="13">
        <f t="shared" si="146"/>
        <v>159.03651569324373</v>
      </c>
      <c r="BA93" s="13">
        <f t="shared" si="146"/>
        <v>160.68445560588506</v>
      </c>
      <c r="BB93" s="13">
        <f t="shared" si="146"/>
        <v>162.6839860082496</v>
      </c>
      <c r="BC93" s="13">
        <f t="shared" si="146"/>
        <v>165.04836286917228</v>
      </c>
      <c r="BD93" s="13">
        <f t="shared" si="146"/>
        <v>167.79344876568669</v>
      </c>
      <c r="BE93" s="13">
        <f t="shared" si="146"/>
        <v>170.93792065213108</v>
      </c>
      <c r="BF93" s="13">
        <f t="shared" si="146"/>
        <v>174.5034934025735</v>
      </c>
      <c r="BG93" s="13">
        <f t="shared" si="146"/>
        <v>178.51518360757504</v>
      </c>
      <c r="BH93" s="13">
        <f t="shared" si="146"/>
        <v>183.00161860992475</v>
      </c>
      <c r="BI93" s="13">
        <f t="shared" si="146"/>
        <v>187.99539617267854</v>
      </c>
      <c r="BJ93" s="13">
        <f t="shared" si="146"/>
        <v>193.5335013467832</v>
      </c>
      <c r="BK93" s="13">
        <f t="shared" si="146"/>
        <v>199.65778211861289</v>
      </c>
      <c r="BL93" s="13">
        <f t="shared" si="146"/>
        <v>205.96658168002463</v>
      </c>
      <c r="BM93" s="13">
        <f t="shared" si="146"/>
        <v>212.46374549963087</v>
      </c>
      <c r="BN93" s="13">
        <f t="shared" ref="BN93:DY93" si="147">BN92-BN110-BN76</f>
        <v>219.15312628024682</v>
      </c>
      <c r="BO93" s="13">
        <f t="shared" si="147"/>
        <v>226.03857254426651</v>
      </c>
      <c r="BP93" s="13">
        <f t="shared" si="147"/>
        <v>233.12392586889649</v>
      </c>
      <c r="BQ93" s="13">
        <f t="shared" si="147"/>
        <v>240.41301807121388</v>
      </c>
      <c r="BR93" s="13">
        <f t="shared" si="147"/>
        <v>247.90966888573192</v>
      </c>
      <c r="BS93" s="13">
        <f t="shared" si="147"/>
        <v>255.61768352998112</v>
      </c>
      <c r="BT93" s="13">
        <f t="shared" si="147"/>
        <v>263.54085045429741</v>
      </c>
      <c r="BU93" s="13">
        <f t="shared" si="147"/>
        <v>271.68293260882763</v>
      </c>
      <c r="BV93" s="13">
        <f t="shared" si="147"/>
        <v>279.51061623576823</v>
      </c>
      <c r="BW93" s="13">
        <f t="shared" si="147"/>
        <v>286.97984382434845</v>
      </c>
      <c r="BX93" s="13">
        <f t="shared" si="147"/>
        <v>294.04744463389022</v>
      </c>
      <c r="BY93" s="13">
        <f t="shared" si="147"/>
        <v>300.67154683664756</v>
      </c>
      <c r="BZ93" s="13">
        <f t="shared" si="147"/>
        <v>306.81199553139078</v>
      </c>
      <c r="CA93" s="13">
        <f t="shared" si="147"/>
        <v>312.43076408537229</v>
      </c>
      <c r="CB93" s="13">
        <f t="shared" si="147"/>
        <v>317.49235407791446</v>
      </c>
      <c r="CC93" s="13">
        <f t="shared" si="147"/>
        <v>321.96417701688972</v>
      </c>
      <c r="CD93" s="13">
        <f t="shared" si="147"/>
        <v>325.81691202392233</v>
      </c>
      <c r="CE93" s="13">
        <f t="shared" si="147"/>
        <v>329.02484588225298</v>
      </c>
      <c r="CF93" s="13">
        <f t="shared" si="147"/>
        <v>332.33908705794113</v>
      </c>
      <c r="CG93" s="13">
        <f t="shared" si="147"/>
        <v>335.76167140391243</v>
      </c>
      <c r="CH93" s="13">
        <f t="shared" si="147"/>
        <v>339.29477656033612</v>
      </c>
      <c r="CI93" s="13">
        <f t="shared" si="147"/>
        <v>342.9407428542832</v>
      </c>
      <c r="CJ93" s="13">
        <f t="shared" si="147"/>
        <v>346.7020782368989</v>
      </c>
      <c r="CK93" s="13">
        <f t="shared" si="147"/>
        <v>350.58146303712869</v>
      </c>
      <c r="CL93" s="13">
        <f t="shared" si="147"/>
        <v>354.58175645486739</v>
      </c>
      <c r="CM93" s="13">
        <f t="shared" si="147"/>
        <v>358.70600328708156</v>
      </c>
      <c r="CN93" s="13">
        <f t="shared" si="147"/>
        <v>362.95744125650566</v>
      </c>
      <c r="CO93" s="13">
        <f t="shared" si="147"/>
        <v>367.33909959623918</v>
      </c>
      <c r="CP93" s="13">
        <f t="shared" si="147"/>
        <v>371.76062414649493</v>
      </c>
      <c r="CQ93" s="13">
        <f t="shared" si="147"/>
        <v>376.22216528504669</v>
      </c>
      <c r="CR93" s="13">
        <f t="shared" si="147"/>
        <v>380.72387448062426</v>
      </c>
      <c r="CS93" s="13">
        <f t="shared" si="147"/>
        <v>385.26590306979671</v>
      </c>
      <c r="CT93" s="13">
        <f t="shared" si="147"/>
        <v>389.84840210997419</v>
      </c>
      <c r="CU93" s="13">
        <f t="shared" si="147"/>
        <v>394.47152221835199</v>
      </c>
      <c r="CV93" s="13">
        <f t="shared" si="147"/>
        <v>399.13541349260333</v>
      </c>
      <c r="CW93" s="13">
        <f t="shared" si="147"/>
        <v>403.84022536240667</v>
      </c>
      <c r="CX93" s="13">
        <f t="shared" si="147"/>
        <v>408.5861065688494</v>
      </c>
      <c r="CY93" s="13">
        <f t="shared" si="147"/>
        <v>413.37320498315694</v>
      </c>
      <c r="CZ93" s="13">
        <f t="shared" si="147"/>
        <v>418.20166761313976</v>
      </c>
      <c r="DA93" s="13">
        <f t="shared" si="147"/>
        <v>423.07164046179446</v>
      </c>
      <c r="DB93" s="13">
        <f t="shared" si="147"/>
        <v>427.98326852380745</v>
      </c>
      <c r="DC93" s="13">
        <f t="shared" si="147"/>
        <v>432.93669567899889</v>
      </c>
      <c r="DD93" s="13">
        <f t="shared" si="147"/>
        <v>437.93206464750136</v>
      </c>
      <c r="DE93" s="13">
        <f t="shared" si="147"/>
        <v>442.96951692076971</v>
      </c>
      <c r="DF93" s="13">
        <f t="shared" si="147"/>
        <v>448.04919275941006</v>
      </c>
      <c r="DG93" s="13">
        <f t="shared" si="147"/>
        <v>453.17123110447966</v>
      </c>
      <c r="DH93" s="13">
        <f t="shared" si="147"/>
        <v>458.33576958337852</v>
      </c>
      <c r="DI93" s="13">
        <f t="shared" si="147"/>
        <v>463.54294447217654</v>
      </c>
      <c r="DJ93" s="13">
        <f t="shared" si="147"/>
        <v>468.79289058673834</v>
      </c>
      <c r="DK93" s="13">
        <f t="shared" si="147"/>
        <v>474.08574131839146</v>
      </c>
      <c r="DL93" s="13">
        <f t="shared" si="147"/>
        <v>479.4216285536769</v>
      </c>
      <c r="DM93" s="13">
        <f t="shared" si="147"/>
        <v>484.80068270768936</v>
      </c>
      <c r="DN93" s="13">
        <f t="shared" si="147"/>
        <v>490.22303266870631</v>
      </c>
      <c r="DO93" s="13">
        <f t="shared" si="147"/>
        <v>495.68880579410001</v>
      </c>
      <c r="DP93" s="13">
        <f t="shared" si="147"/>
        <v>501.19812785509401</v>
      </c>
      <c r="DQ93" s="13">
        <f t="shared" si="147"/>
        <v>506.75112302816848</v>
      </c>
      <c r="DR93" s="13">
        <f t="shared" si="147"/>
        <v>512.34791388442898</v>
      </c>
      <c r="DS93" s="13">
        <f t="shared" si="147"/>
        <v>517.98862134047954</v>
      </c>
      <c r="DT93" s="13">
        <f t="shared" si="147"/>
        <v>523.67336468432745</v>
      </c>
      <c r="DU93" s="13">
        <f t="shared" si="147"/>
        <v>529.4022615575019</v>
      </c>
      <c r="DV93" s="13">
        <f t="shared" si="147"/>
        <v>535.17542790424932</v>
      </c>
      <c r="DW93" s="13">
        <f t="shared" si="147"/>
        <v>540.99297800198121</v>
      </c>
      <c r="DX93" s="13">
        <f t="shared" si="147"/>
        <v>546.8550244036735</v>
      </c>
      <c r="DY93" s="13">
        <f t="shared" si="147"/>
        <v>552.76167789910016</v>
      </c>
      <c r="DZ93" s="13">
        <f t="shared" ref="DZ93:GK93" si="148">DZ92-DZ110-DZ76</f>
        <v>558.71304754989183</v>
      </c>
      <c r="EA93" s="13">
        <f t="shared" si="148"/>
        <v>564.70924067938051</v>
      </c>
      <c r="EB93" s="13">
        <f t="shared" si="148"/>
        <v>570.75036290332616</v>
      </c>
      <c r="EC93" s="13">
        <f t="shared" si="148"/>
        <v>576.83651804553915</v>
      </c>
      <c r="ED93" s="13">
        <f t="shared" si="148"/>
        <v>582.96780809359632</v>
      </c>
      <c r="EE93" s="13">
        <f t="shared" si="148"/>
        <v>589.14433327577649</v>
      </c>
      <c r="EF93" s="13">
        <f t="shared" si="148"/>
        <v>595.36619199674533</v>
      </c>
      <c r="EG93" s="13">
        <f t="shared" si="148"/>
        <v>601.63348081764605</v>
      </c>
      <c r="EH93" s="13">
        <f t="shared" si="148"/>
        <v>607.9462945082239</v>
      </c>
      <c r="EI93" s="13">
        <f t="shared" si="148"/>
        <v>614.30472592412923</v>
      </c>
      <c r="EJ93" s="13">
        <f t="shared" si="148"/>
        <v>620.70886620384965</v>
      </c>
      <c r="EK93" s="13">
        <f t="shared" si="148"/>
        <v>627.15880461049085</v>
      </c>
      <c r="EL93" s="13">
        <f t="shared" si="148"/>
        <v>633.65462850063295</v>
      </c>
      <c r="EM93" s="13">
        <f t="shared" si="148"/>
        <v>640.19642331404759</v>
      </c>
      <c r="EN93" s="13">
        <f t="shared" si="148"/>
        <v>646.78427267317625</v>
      </c>
      <c r="EO93" s="13">
        <f t="shared" si="148"/>
        <v>653.41825834483677</v>
      </c>
      <c r="EP93" s="13">
        <f t="shared" si="148"/>
        <v>660.098460203272</v>
      </c>
      <c r="EQ93" s="13">
        <f t="shared" si="148"/>
        <v>666.8249562115908</v>
      </c>
      <c r="ER93" s="13">
        <f t="shared" si="148"/>
        <v>673.59782236645901</v>
      </c>
      <c r="ES93" s="13">
        <f t="shared" si="148"/>
        <v>680.41713277819167</v>
      </c>
      <c r="ET93" s="13">
        <f t="shared" si="148"/>
        <v>687.28295960052276</v>
      </c>
      <c r="EU93" s="13">
        <f t="shared" si="148"/>
        <v>694.1953729956798</v>
      </c>
      <c r="EV93" s="13">
        <f t="shared" si="148"/>
        <v>701.15444130000037</v>
      </c>
      <c r="EW93" s="13">
        <f t="shared" si="148"/>
        <v>708.16023079467675</v>
      </c>
      <c r="EX93" s="13">
        <f t="shared" si="148"/>
        <v>715.21280580239556</v>
      </c>
      <c r="EY93" s="13">
        <f t="shared" si="148"/>
        <v>722.31222868115083</v>
      </c>
      <c r="EZ93" s="13">
        <f t="shared" si="148"/>
        <v>729.45855978158284</v>
      </c>
      <c r="FA93" s="13">
        <f t="shared" si="148"/>
        <v>736.65185744241262</v>
      </c>
      <c r="FB93" s="13">
        <f t="shared" si="148"/>
        <v>743.89217803905035</v>
      </c>
      <c r="FC93" s="13">
        <f t="shared" si="148"/>
        <v>751.17957589844332</v>
      </c>
      <c r="FD93" s="13">
        <f t="shared" si="148"/>
        <v>758.51410336722495</v>
      </c>
      <c r="FE93" s="13">
        <f t="shared" si="148"/>
        <v>765.89581073936188</v>
      </c>
      <c r="FF93" s="13">
        <f t="shared" si="148"/>
        <v>773.32474628025682</v>
      </c>
      <c r="FG93" s="13">
        <f t="shared" si="148"/>
        <v>780.80095621775934</v>
      </c>
      <c r="FH93" s="13">
        <f t="shared" si="148"/>
        <v>788.32448482812993</v>
      </c>
      <c r="FI93" s="13">
        <f t="shared" si="148"/>
        <v>795.89537418278849</v>
      </c>
      <c r="FJ93" s="13">
        <f t="shared" si="148"/>
        <v>803.51366430775988</v>
      </c>
      <c r="FK93" s="13">
        <f t="shared" si="148"/>
        <v>811.17939312214389</v>
      </c>
      <c r="FL93" s="13">
        <f t="shared" si="148"/>
        <v>818.89259651359725</v>
      </c>
      <c r="FM93" s="13">
        <f t="shared" si="148"/>
        <v>826.65330824072703</v>
      </c>
      <c r="FN93" s="13">
        <f t="shared" si="148"/>
        <v>834.46155995884635</v>
      </c>
      <c r="FO93" s="13">
        <f t="shared" si="148"/>
        <v>842.31738121243745</v>
      </c>
      <c r="FP93" s="13">
        <f t="shared" si="148"/>
        <v>850.22079938662068</v>
      </c>
      <c r="FQ93" s="13">
        <f t="shared" si="148"/>
        <v>858.17183971752763</v>
      </c>
      <c r="FR93" s="13">
        <f t="shared" si="148"/>
        <v>866.17052522920164</v>
      </c>
      <c r="FS93" s="13">
        <f t="shared" si="148"/>
        <v>874.21687683156824</v>
      </c>
      <c r="FT93" s="13">
        <f t="shared" si="148"/>
        <v>882.31091318856613</v>
      </c>
      <c r="FU93" s="13">
        <f t="shared" si="148"/>
        <v>890.45265079362855</v>
      </c>
      <c r="FV93" s="13">
        <f t="shared" si="148"/>
        <v>898.64210489481729</v>
      </c>
      <c r="FW93" s="13">
        <f t="shared" si="148"/>
        <v>906.87928715328769</v>
      </c>
      <c r="FX93" s="13">
        <f t="shared" si="148"/>
        <v>915.16420993692805</v>
      </c>
      <c r="FY93" s="13">
        <f t="shared" si="148"/>
        <v>923.49687970327</v>
      </c>
      <c r="FZ93" s="13">
        <f t="shared" si="148"/>
        <v>931.87730077108893</v>
      </c>
      <c r="GA93" s="13">
        <f t="shared" si="148"/>
        <v>940.30547635346818</v>
      </c>
      <c r="GB93" s="13">
        <f t="shared" si="148"/>
        <v>948.78140734028761</v>
      </c>
      <c r="GC93" s="13">
        <f t="shared" si="148"/>
        <v>957.30509249841259</v>
      </c>
      <c r="GD93" s="13">
        <f t="shared" si="148"/>
        <v>965.87652824179179</v>
      </c>
      <c r="GE93" s="13">
        <f t="shared" si="148"/>
        <v>974.49570872089544</v>
      </c>
      <c r="GF93" s="13">
        <f t="shared" si="148"/>
        <v>983.16262571173365</v>
      </c>
      <c r="GG93" s="13">
        <f t="shared" si="148"/>
        <v>991.87726872461246</v>
      </c>
      <c r="GH93" s="13">
        <f t="shared" si="148"/>
        <v>1000.6396249119415</v>
      </c>
      <c r="GI93" s="13">
        <f t="shared" si="148"/>
        <v>1009.4496791758413</v>
      </c>
      <c r="GJ93" s="13">
        <f t="shared" si="148"/>
        <v>1018.3074139933808</v>
      </c>
      <c r="GK93" s="13">
        <f t="shared" si="148"/>
        <v>1027.2128077427026</v>
      </c>
      <c r="GL93" s="13">
        <f t="shared" ref="GL93:IW93" si="149">GL92-GL110-GL76</f>
        <v>1036.1515682675836</v>
      </c>
      <c r="GM93" s="13">
        <f t="shared" si="149"/>
        <v>1045.1232962972549</v>
      </c>
      <c r="GN93" s="13">
        <f t="shared" si="149"/>
        <v>1054.1275857961223</v>
      </c>
      <c r="GO93" s="13">
        <f t="shared" si="149"/>
        <v>1063.1640241485338</v>
      </c>
      <c r="GP93" s="13">
        <f t="shared" si="149"/>
        <v>1072.2321922282617</v>
      </c>
      <c r="GQ93" s="13">
        <f t="shared" si="149"/>
        <v>1081.331664586842</v>
      </c>
      <c r="GR93" s="13">
        <f t="shared" si="149"/>
        <v>1090.4620092959831</v>
      </c>
      <c r="GS93" s="13">
        <f t="shared" si="149"/>
        <v>1099.6227883442905</v>
      </c>
      <c r="GT93" s="13">
        <f t="shared" si="149"/>
        <v>1108.813557487761</v>
      </c>
      <c r="GU93" s="13">
        <f t="shared" si="149"/>
        <v>1118.0338664058584</v>
      </c>
      <c r="GV93" s="13">
        <f t="shared" si="149"/>
        <v>1127.2832587637386</v>
      </c>
      <c r="GW93" s="13">
        <f t="shared" si="149"/>
        <v>1136.5612721019816</v>
      </c>
      <c r="GX93" s="13">
        <f t="shared" si="149"/>
        <v>1145.8674380291091</v>
      </c>
      <c r="GY93" s="13">
        <f t="shared" si="149"/>
        <v>1155.2012823647349</v>
      </c>
      <c r="GZ93" s="13">
        <f t="shared" si="149"/>
        <v>1164.5623251668458</v>
      </c>
      <c r="HA93" s="13">
        <f t="shared" si="149"/>
        <v>1173.9500805820633</v>
      </c>
      <c r="HB93" s="13">
        <f t="shared" si="149"/>
        <v>1183.3640570775733</v>
      </c>
      <c r="HC93" s="13">
        <f t="shared" si="149"/>
        <v>1192.8037574658883</v>
      </c>
      <c r="HD93" s="13">
        <f t="shared" si="149"/>
        <v>1202.2686791000742</v>
      </c>
      <c r="HE93" s="13">
        <f t="shared" si="149"/>
        <v>1211.7583147993764</v>
      </c>
      <c r="HF93" s="13">
        <f t="shared" si="149"/>
        <v>1221.2721494924988</v>
      </c>
      <c r="HG93" s="13">
        <f t="shared" si="149"/>
        <v>1230.8096637025178</v>
      </c>
      <c r="HH93" s="13">
        <f t="shared" si="149"/>
        <v>1240.3703326501177</v>
      </c>
      <c r="HI93" s="13">
        <f t="shared" si="149"/>
        <v>1249.9536260623997</v>
      </c>
      <c r="HJ93" s="13">
        <f t="shared" si="149"/>
        <v>1259.559008399365</v>
      </c>
      <c r="HK93" s="13">
        <f t="shared" si="149"/>
        <v>1269.1859387536274</v>
      </c>
      <c r="HL93" s="13">
        <f t="shared" si="149"/>
        <v>1278.8338708759179</v>
      </c>
      <c r="HM93" s="13">
        <f t="shared" si="149"/>
        <v>1288.5022533392166</v>
      </c>
      <c r="HN93" s="13">
        <f t="shared" si="149"/>
        <v>1298.1905295327319</v>
      </c>
      <c r="HO93" s="13">
        <f t="shared" si="149"/>
        <v>1307.8981377773596</v>
      </c>
      <c r="HP93" s="13">
        <f t="shared" si="149"/>
        <v>1317.6245112445763</v>
      </c>
      <c r="HQ93" s="13">
        <f t="shared" si="149"/>
        <v>1327.3690783788318</v>
      </c>
      <c r="HR93" s="13">
        <f t="shared" si="149"/>
        <v>1337.1312625058022</v>
      </c>
      <c r="HS93" s="13">
        <f t="shared" si="149"/>
        <v>1346.9104815120438</v>
      </c>
      <c r="HT93" s="13">
        <f t="shared" si="149"/>
        <v>1356.7061486039697</v>
      </c>
      <c r="HU93" s="13">
        <f t="shared" si="149"/>
        <v>1366.517672114589</v>
      </c>
      <c r="HV93" s="13">
        <f t="shared" si="149"/>
        <v>1376.3444556188977</v>
      </c>
      <c r="HW93" s="13">
        <f t="shared" si="149"/>
        <v>1386.1858979977681</v>
      </c>
      <c r="HX93" s="13">
        <f t="shared" si="149"/>
        <v>1396.041393232475</v>
      </c>
      <c r="HY93" s="13">
        <f t="shared" si="149"/>
        <v>1405.9103307113303</v>
      </c>
      <c r="HZ93" s="13">
        <f t="shared" si="149"/>
        <v>1415.7920952208156</v>
      </c>
      <c r="IA93" s="13">
        <f t="shared" si="149"/>
        <v>1425.6860669659241</v>
      </c>
      <c r="IB93" s="13">
        <f t="shared" si="149"/>
        <v>1435.5916216161304</v>
      </c>
      <c r="IC93" s="13">
        <f t="shared" si="149"/>
        <v>1445.5081302264418</v>
      </c>
      <c r="ID93" s="13">
        <f t="shared" si="149"/>
        <v>1455.4349594477414</v>
      </c>
      <c r="IE93" s="13">
        <f t="shared" si="149"/>
        <v>1465.3714715739829</v>
      </c>
      <c r="IF93" s="13">
        <f t="shared" si="149"/>
        <v>1475.3170244877194</v>
      </c>
      <c r="IG93" s="13">
        <f t="shared" si="149"/>
        <v>1485.2709717372147</v>
      </c>
      <c r="IH93" s="13">
        <f t="shared" si="149"/>
        <v>1495.2326623772194</v>
      </c>
      <c r="II93" s="13">
        <f t="shared" si="149"/>
        <v>1505.201441425934</v>
      </c>
      <c r="IJ93" s="13">
        <f t="shared" si="149"/>
        <v>1515.1766498030229</v>
      </c>
      <c r="IK93" s="13">
        <f t="shared" si="149"/>
        <v>1525.1576243285251</v>
      </c>
      <c r="IL93" s="13">
        <f t="shared" si="149"/>
        <v>1535.1436977520279</v>
      </c>
      <c r="IM93" s="13">
        <f t="shared" si="149"/>
        <v>1545.1341989136577</v>
      </c>
      <c r="IN93" s="13">
        <f t="shared" si="149"/>
        <v>1555.1284526617892</v>
      </c>
      <c r="IO93" s="13">
        <f t="shared" si="149"/>
        <v>1565.1257801263139</v>
      </c>
      <c r="IP93" s="13">
        <f t="shared" si="149"/>
        <v>1575.1254986054601</v>
      </c>
      <c r="IQ93" s="13">
        <f t="shared" si="149"/>
        <v>1585.1269213853784</v>
      </c>
      <c r="IR93" s="13">
        <f t="shared" si="149"/>
        <v>1595.1293581646996</v>
      </c>
      <c r="IS93" s="13">
        <f t="shared" si="149"/>
        <v>1605.1321150478063</v>
      </c>
      <c r="IT93" s="13">
        <f t="shared" si="149"/>
        <v>1615.1344944932382</v>
      </c>
      <c r="IU93" s="13">
        <f t="shared" si="149"/>
        <v>1625.1357954893836</v>
      </c>
      <c r="IV93" s="13">
        <f t="shared" si="149"/>
        <v>1635.1353134443491</v>
      </c>
      <c r="IW93" s="13">
        <f t="shared" si="149"/>
        <v>1645.1323404209522</v>
      </c>
      <c r="IX93" s="13">
        <f t="shared" ref="IX93:KF93" si="150">IX92-IX110-IX76</f>
        <v>1655.1261652501782</v>
      </c>
      <c r="IY93" s="13">
        <f t="shared" si="150"/>
        <v>1665.1160734487512</v>
      </c>
      <c r="IZ93" s="13">
        <f t="shared" si="150"/>
        <v>1675.1013472580794</v>
      </c>
      <c r="JA93" s="13">
        <f t="shared" si="150"/>
        <v>1685.0812659351186</v>
      </c>
      <c r="JB93" s="13">
        <f t="shared" si="150"/>
        <v>1695.055105555291</v>
      </c>
      <c r="JC93" s="13">
        <f t="shared" si="150"/>
        <v>1705.0221392512208</v>
      </c>
      <c r="JD93" s="13">
        <f t="shared" si="150"/>
        <v>1714.9816370491037</v>
      </c>
      <c r="JE93" s="13">
        <f t="shared" si="150"/>
        <v>1724.9328660853951</v>
      </c>
      <c r="JF93" s="13">
        <f t="shared" si="150"/>
        <v>1734.8750906739492</v>
      </c>
      <c r="JG93" s="13">
        <f t="shared" si="150"/>
        <v>1744.8075723198006</v>
      </c>
      <c r="JH93" s="13">
        <f t="shared" si="150"/>
        <v>1754.7295700466968</v>
      </c>
      <c r="JI93" s="13">
        <f t="shared" si="150"/>
        <v>1764.6403400833308</v>
      </c>
      <c r="JJ93" s="13">
        <f t="shared" si="150"/>
        <v>1774.5391362904072</v>
      </c>
      <c r="JK93" s="13">
        <f t="shared" si="150"/>
        <v>1784.4252100184244</v>
      </c>
      <c r="JL93" s="13">
        <f t="shared" si="150"/>
        <v>1794.2978102388174</v>
      </c>
      <c r="JM93" s="13">
        <f t="shared" si="150"/>
        <v>1804.1561834993934</v>
      </c>
      <c r="JN93" s="13">
        <f t="shared" si="150"/>
        <v>1813.9995741194084</v>
      </c>
      <c r="JO93" s="13">
        <f t="shared" si="150"/>
        <v>1823.8272242334151</v>
      </c>
      <c r="JP93" s="13">
        <f t="shared" si="150"/>
        <v>1833.6383738949578</v>
      </c>
      <c r="JQ93" s="13">
        <f t="shared" si="150"/>
        <v>1843.4322610911547</v>
      </c>
      <c r="JR93" s="13">
        <f t="shared" si="150"/>
        <v>1853.2081220258233</v>
      </c>
      <c r="JS93" s="13">
        <f t="shared" si="150"/>
        <v>1862.9651907178379</v>
      </c>
      <c r="JT93" s="13">
        <f t="shared" si="150"/>
        <v>1872.7026996309692</v>
      </c>
      <c r="JU93" s="13">
        <f t="shared" si="150"/>
        <v>1882.419879440632</v>
      </c>
      <c r="JV93" s="13">
        <f t="shared" si="150"/>
        <v>1892.1159592332178</v>
      </c>
      <c r="JW93" s="13">
        <f t="shared" si="150"/>
        <v>1901.7901664914966</v>
      </c>
      <c r="JX93" s="13">
        <f t="shared" si="150"/>
        <v>1911.4417271182162</v>
      </c>
      <c r="JY93" s="13">
        <f t="shared" si="150"/>
        <v>1921.0698656740901</v>
      </c>
      <c r="JZ93" s="13">
        <f t="shared" si="150"/>
        <v>1930.6738055745357</v>
      </c>
      <c r="KA93" s="13">
        <f t="shared" si="150"/>
        <v>1940.2527687427023</v>
      </c>
      <c r="KB93" s="13">
        <f t="shared" si="150"/>
        <v>1949.8059760131671</v>
      </c>
      <c r="KC93" s="13">
        <f t="shared" si="150"/>
        <v>1959.3326472712004</v>
      </c>
      <c r="KD93" s="13">
        <f t="shared" si="150"/>
        <v>1968.8320014085568</v>
      </c>
      <c r="KE93" s="13">
        <f t="shared" si="150"/>
        <v>1978.3032565903884</v>
      </c>
      <c r="KF93" s="13">
        <f t="shared" si="150"/>
        <v>1987.7456300869251</v>
      </c>
    </row>
    <row r="94" spans="1:292" s="35" customFormat="1" x14ac:dyDescent="0.2">
      <c r="A94" t="s">
        <v>73</v>
      </c>
      <c r="B94" s="35">
        <f t="shared" ref="B94:BM94" si="151">B92-B110-B90-B76</f>
        <v>45.912129260292659</v>
      </c>
      <c r="C94" s="35">
        <f t="shared" si="151"/>
        <v>46.8898376506924</v>
      </c>
      <c r="D94" s="35">
        <f t="shared" si="151"/>
        <v>47.887658929143235</v>
      </c>
      <c r="E94" s="35">
        <f t="shared" si="151"/>
        <v>48.905815186838886</v>
      </c>
      <c r="F94" s="35">
        <f t="shared" si="151"/>
        <v>49.944521186881786</v>
      </c>
      <c r="G94" s="35">
        <f t="shared" si="151"/>
        <v>51.003982287591903</v>
      </c>
      <c r="H94" s="35">
        <f t="shared" si="151"/>
        <v>52.084394228617143</v>
      </c>
      <c r="I94" s="35">
        <f t="shared" si="151"/>
        <v>53.185943028568943</v>
      </c>
      <c r="J94" s="35">
        <f t="shared" si="151"/>
        <v>54.308804956298943</v>
      </c>
      <c r="K94" s="35">
        <f t="shared" si="151"/>
        <v>55.453146602856506</v>
      </c>
      <c r="L94" s="35">
        <f t="shared" si="151"/>
        <v>56.619125055992164</v>
      </c>
      <c r="M94" s="35">
        <f t="shared" si="151"/>
        <v>57.806888671299276</v>
      </c>
      <c r="N94" s="35">
        <f t="shared" si="151"/>
        <v>59.0772859598965</v>
      </c>
      <c r="O94" s="35">
        <f t="shared" si="151"/>
        <v>60.435256021855835</v>
      </c>
      <c r="P94" s="35">
        <f t="shared" si="151"/>
        <v>61.886179157983783</v>
      </c>
      <c r="Q94" s="35">
        <f t="shared" si="151"/>
        <v>63.435920791265907</v>
      </c>
      <c r="R94" s="35">
        <f t="shared" si="151"/>
        <v>65.090877354815419</v>
      </c>
      <c r="S94" s="35">
        <f t="shared" si="151"/>
        <v>66.85802873515469</v>
      </c>
      <c r="T94" s="35">
        <f t="shared" si="151"/>
        <v>68.744993285288757</v>
      </c>
      <c r="U94" s="35">
        <f t="shared" si="151"/>
        <v>70.76009067399292</v>
      </c>
      <c r="V94" s="35">
        <f t="shared" si="151"/>
        <v>72.912411885851299</v>
      </c>
      <c r="W94" s="35">
        <f t="shared" si="151"/>
        <v>75.211896148598044</v>
      </c>
      <c r="X94" s="35">
        <f t="shared" si="151"/>
        <v>77.437302200588164</v>
      </c>
      <c r="Y94" s="35">
        <f t="shared" si="151"/>
        <v>79.574936635518938</v>
      </c>
      <c r="Z94" s="35">
        <f t="shared" si="151"/>
        <v>81.611129232620101</v>
      </c>
      <c r="AA94" s="35">
        <f t="shared" si="151"/>
        <v>83.532382886824706</v>
      </c>
      <c r="AB94" s="35">
        <f t="shared" si="151"/>
        <v>85.325535153892815</v>
      </c>
      <c r="AC94" s="35">
        <f t="shared" si="151"/>
        <v>86.977922568563926</v>
      </c>
      <c r="AD94" s="35">
        <f t="shared" si="151"/>
        <v>88.477544941131953</v>
      </c>
      <c r="AE94" s="35">
        <f t="shared" si="151"/>
        <v>89.813226342845468</v>
      </c>
      <c r="AF94" s="35">
        <f t="shared" si="151"/>
        <v>90.974769635315496</v>
      </c>
      <c r="AG94" s="35">
        <f t="shared" si="151"/>
        <v>91.953103126555888</v>
      </c>
      <c r="AH94" s="35">
        <f t="shared" si="151"/>
        <v>93.031705453537313</v>
      </c>
      <c r="AI94" s="35">
        <f t="shared" si="151"/>
        <v>94.21405378173425</v>
      </c>
      <c r="AJ94" s="35">
        <f t="shared" si="151"/>
        <v>95.503979399223383</v>
      </c>
      <c r="AK94" s="35">
        <f t="shared" si="151"/>
        <v>96.905702257734902</v>
      </c>
      <c r="AL94" s="35">
        <f t="shared" si="151"/>
        <v>98.423854795158832</v>
      </c>
      <c r="AM94" s="35">
        <f t="shared" si="151"/>
        <v>100.06350839918471</v>
      </c>
      <c r="AN94" s="35">
        <f t="shared" si="151"/>
        <v>101.83020285880491</v>
      </c>
      <c r="AO94" s="35">
        <f t="shared" si="151"/>
        <v>103.72997884452363</v>
      </c>
      <c r="AP94" s="35">
        <f t="shared" si="151"/>
        <v>105.76941378540343</v>
      </c>
      <c r="AQ94" s="35">
        <f t="shared" si="151"/>
        <v>107.95566094888406</v>
      </c>
      <c r="AR94" s="35">
        <f t="shared" si="151"/>
        <v>110.07848985699756</v>
      </c>
      <c r="AS94" s="35">
        <f t="shared" si="151"/>
        <v>112.13161536188977</v>
      </c>
      <c r="AT94" s="35">
        <f t="shared" si="151"/>
        <v>114.1088339343674</v>
      </c>
      <c r="AU94" s="35">
        <f t="shared" si="151"/>
        <v>116.00405035065401</v>
      </c>
      <c r="AV94" s="35">
        <f t="shared" si="151"/>
        <v>117.81131055331527</v>
      </c>
      <c r="AW94" s="35">
        <f t="shared" si="151"/>
        <v>119.52483456852967</v>
      </c>
      <c r="AX94" s="35">
        <f t="shared" si="151"/>
        <v>121.13904915221141</v>
      </c>
      <c r="AY94" s="35">
        <f t="shared" si="151"/>
        <v>122.64861985115758</v>
      </c>
      <c r="AZ94" s="35">
        <f t="shared" si="151"/>
        <v>124.04848224073011</v>
      </c>
      <c r="BA94" s="35">
        <f t="shared" si="151"/>
        <v>125.33387537259034</v>
      </c>
      <c r="BB94" s="35">
        <f t="shared" si="151"/>
        <v>126.89350908643469</v>
      </c>
      <c r="BC94" s="35">
        <f t="shared" si="151"/>
        <v>128.73772303795437</v>
      </c>
      <c r="BD94" s="35">
        <f t="shared" si="151"/>
        <v>130.87889003723564</v>
      </c>
      <c r="BE94" s="35">
        <f t="shared" si="151"/>
        <v>133.33157810866226</v>
      </c>
      <c r="BF94" s="35">
        <f t="shared" si="151"/>
        <v>136.11272485400733</v>
      </c>
      <c r="BG94" s="35">
        <f t="shared" si="151"/>
        <v>139.24184321390854</v>
      </c>
      <c r="BH94" s="35">
        <f t="shared" si="151"/>
        <v>142.74126251574131</v>
      </c>
      <c r="BI94" s="35">
        <f t="shared" si="151"/>
        <v>146.63640901468926</v>
      </c>
      <c r="BJ94" s="35">
        <f t="shared" si="151"/>
        <v>150.95613105049091</v>
      </c>
      <c r="BK94" s="35">
        <f t="shared" si="151"/>
        <v>155.73307005251806</v>
      </c>
      <c r="BL94" s="35">
        <f t="shared" si="151"/>
        <v>160.65393371041921</v>
      </c>
      <c r="BM94" s="35">
        <f t="shared" si="151"/>
        <v>165.72172148971208</v>
      </c>
      <c r="BN94" s="35">
        <f t="shared" ref="BN94:DY94" si="152">BN92-BN110-BN90-BN76</f>
        <v>170.93943849859252</v>
      </c>
      <c r="BO94" s="35">
        <f t="shared" si="152"/>
        <v>176.31008658452788</v>
      </c>
      <c r="BP94" s="35">
        <f t="shared" si="152"/>
        <v>181.83666217773927</v>
      </c>
      <c r="BQ94" s="35">
        <f t="shared" si="152"/>
        <v>187.52215409554682</v>
      </c>
      <c r="BR94" s="35">
        <f t="shared" si="152"/>
        <v>193.36954173087088</v>
      </c>
      <c r="BS94" s="35">
        <f t="shared" si="152"/>
        <v>199.38179315338527</v>
      </c>
      <c r="BT94" s="35">
        <f t="shared" si="152"/>
        <v>205.561863354352</v>
      </c>
      <c r="BU94" s="35">
        <f t="shared" si="152"/>
        <v>211.91268743488556</v>
      </c>
      <c r="BV94" s="35">
        <f t="shared" si="152"/>
        <v>218.01828066389922</v>
      </c>
      <c r="BW94" s="35">
        <f t="shared" si="152"/>
        <v>223.84427818299179</v>
      </c>
      <c r="BX94" s="35">
        <f t="shared" si="152"/>
        <v>229.35700681443438</v>
      </c>
      <c r="BY94" s="35">
        <f t="shared" si="152"/>
        <v>234.5238065325851</v>
      </c>
      <c r="BZ94" s="35">
        <f t="shared" si="152"/>
        <v>239.31335651448481</v>
      </c>
      <c r="CA94" s="35">
        <f t="shared" si="152"/>
        <v>243.69599598659039</v>
      </c>
      <c r="CB94" s="35">
        <f t="shared" si="152"/>
        <v>247.64403618077327</v>
      </c>
      <c r="CC94" s="35">
        <f t="shared" si="152"/>
        <v>251.13205807317399</v>
      </c>
      <c r="CD94" s="35">
        <f t="shared" si="152"/>
        <v>254.1371913786594</v>
      </c>
      <c r="CE94" s="35">
        <f t="shared" si="152"/>
        <v>256.63937978815733</v>
      </c>
      <c r="CF94" s="35">
        <f t="shared" si="152"/>
        <v>259.22448790519411</v>
      </c>
      <c r="CG94" s="35">
        <f t="shared" si="152"/>
        <v>261.89410369505168</v>
      </c>
      <c r="CH94" s="35">
        <f t="shared" si="152"/>
        <v>264.64992571706216</v>
      </c>
      <c r="CI94" s="35">
        <f t="shared" si="152"/>
        <v>267.49377942634089</v>
      </c>
      <c r="CJ94" s="35">
        <f t="shared" si="152"/>
        <v>270.42762102478116</v>
      </c>
      <c r="CK94" s="35">
        <f t="shared" si="152"/>
        <v>273.45354116896038</v>
      </c>
      <c r="CL94" s="35">
        <f t="shared" si="152"/>
        <v>276.57377003479655</v>
      </c>
      <c r="CM94" s="35">
        <f t="shared" si="152"/>
        <v>279.79068256392361</v>
      </c>
      <c r="CN94" s="35">
        <f t="shared" si="152"/>
        <v>283.10680418007439</v>
      </c>
      <c r="CO94" s="35">
        <f t="shared" si="152"/>
        <v>286.52449768506654</v>
      </c>
      <c r="CP94" s="35">
        <f t="shared" si="152"/>
        <v>289.97328683426605</v>
      </c>
      <c r="CQ94" s="35">
        <f t="shared" si="152"/>
        <v>293.45328892233641</v>
      </c>
      <c r="CR94" s="35">
        <f t="shared" si="152"/>
        <v>296.96462209488692</v>
      </c>
      <c r="CS94" s="35">
        <f t="shared" si="152"/>
        <v>300.50740439444144</v>
      </c>
      <c r="CT94" s="35">
        <f t="shared" si="152"/>
        <v>304.08175364577988</v>
      </c>
      <c r="CU94" s="35">
        <f t="shared" si="152"/>
        <v>307.68778733031456</v>
      </c>
      <c r="CV94" s="35">
        <f t="shared" si="152"/>
        <v>311.3256225242306</v>
      </c>
      <c r="CW94" s="35">
        <f t="shared" si="152"/>
        <v>314.99537578267723</v>
      </c>
      <c r="CX94" s="35">
        <f t="shared" si="152"/>
        <v>318.69716312370252</v>
      </c>
      <c r="CY94" s="35">
        <f t="shared" si="152"/>
        <v>322.4310998868624</v>
      </c>
      <c r="CZ94" s="35">
        <f t="shared" si="152"/>
        <v>326.197300738249</v>
      </c>
      <c r="DA94" s="35">
        <f t="shared" si="152"/>
        <v>329.99587956019968</v>
      </c>
      <c r="DB94" s="35">
        <f t="shared" si="152"/>
        <v>333.82694944856979</v>
      </c>
      <c r="DC94" s="35">
        <f t="shared" si="152"/>
        <v>337.69062262961916</v>
      </c>
      <c r="DD94" s="35">
        <f t="shared" si="152"/>
        <v>341.58701042505106</v>
      </c>
      <c r="DE94" s="35">
        <f t="shared" si="152"/>
        <v>345.51622319820035</v>
      </c>
      <c r="DF94" s="35">
        <f t="shared" si="152"/>
        <v>349.47837035233988</v>
      </c>
      <c r="DG94" s="35">
        <f t="shared" si="152"/>
        <v>353.47356026149413</v>
      </c>
      <c r="DH94" s="35">
        <f t="shared" si="152"/>
        <v>357.50190027503527</v>
      </c>
      <c r="DI94" s="35">
        <f t="shared" si="152"/>
        <v>361.56349668829773</v>
      </c>
      <c r="DJ94" s="35">
        <f t="shared" si="152"/>
        <v>365.65845465765591</v>
      </c>
      <c r="DK94" s="35">
        <f t="shared" si="152"/>
        <v>369.78687822834536</v>
      </c>
      <c r="DL94" s="35">
        <f t="shared" si="152"/>
        <v>373.94887027186797</v>
      </c>
      <c r="DM94" s="35">
        <f t="shared" si="152"/>
        <v>378.14453251199768</v>
      </c>
      <c r="DN94" s="35">
        <f t="shared" si="152"/>
        <v>382.37396548159091</v>
      </c>
      <c r="DO94" s="35">
        <f t="shared" si="152"/>
        <v>386.63726851939799</v>
      </c>
      <c r="DP94" s="35">
        <f t="shared" si="152"/>
        <v>390.9345397269733</v>
      </c>
      <c r="DQ94" s="35">
        <f t="shared" si="152"/>
        <v>395.2658759619714</v>
      </c>
      <c r="DR94" s="35">
        <f t="shared" si="152"/>
        <v>399.63137282985463</v>
      </c>
      <c r="DS94" s="35">
        <f t="shared" si="152"/>
        <v>404.03112464557404</v>
      </c>
      <c r="DT94" s="35">
        <f t="shared" si="152"/>
        <v>408.46522445377542</v>
      </c>
      <c r="DU94" s="35">
        <f t="shared" si="152"/>
        <v>412.93376401485148</v>
      </c>
      <c r="DV94" s="35">
        <f t="shared" si="152"/>
        <v>417.43683376531447</v>
      </c>
      <c r="DW94" s="35">
        <f t="shared" si="152"/>
        <v>421.97452284154537</v>
      </c>
      <c r="DX94" s="35">
        <f t="shared" si="152"/>
        <v>426.54691903486531</v>
      </c>
      <c r="DY94" s="35">
        <f t="shared" si="152"/>
        <v>431.15410876129812</v>
      </c>
      <c r="DZ94" s="35">
        <f t="shared" ref="DZ94:GK94" si="153">DZ92-DZ110-DZ90-DZ76</f>
        <v>435.79617708891561</v>
      </c>
      <c r="EA94" s="35">
        <f t="shared" si="153"/>
        <v>440.47320772991679</v>
      </c>
      <c r="EB94" s="35">
        <f t="shared" si="153"/>
        <v>445.18528306459439</v>
      </c>
      <c r="EC94" s="35">
        <f t="shared" si="153"/>
        <v>449.93248407552051</v>
      </c>
      <c r="ED94" s="35">
        <f t="shared" si="153"/>
        <v>454.71489031300513</v>
      </c>
      <c r="EE94" s="35">
        <f t="shared" si="153"/>
        <v>459.53257995510569</v>
      </c>
      <c r="EF94" s="35">
        <f t="shared" si="153"/>
        <v>464.38562975746134</v>
      </c>
      <c r="EG94" s="35">
        <f t="shared" si="153"/>
        <v>469.27411503776392</v>
      </c>
      <c r="EH94" s="35">
        <f t="shared" si="153"/>
        <v>474.19810971641465</v>
      </c>
      <c r="EI94" s="35">
        <f t="shared" si="153"/>
        <v>479.15768622082078</v>
      </c>
      <c r="EJ94" s="35">
        <f t="shared" si="153"/>
        <v>484.15291563900269</v>
      </c>
      <c r="EK94" s="35">
        <f t="shared" si="153"/>
        <v>489.18386759618284</v>
      </c>
      <c r="EL94" s="35">
        <f t="shared" si="153"/>
        <v>494.25061023049369</v>
      </c>
      <c r="EM94" s="35">
        <f t="shared" si="153"/>
        <v>499.35321018495711</v>
      </c>
      <c r="EN94" s="35">
        <f t="shared" si="153"/>
        <v>504.49173268507747</v>
      </c>
      <c r="EO94" s="35">
        <f t="shared" si="153"/>
        <v>509.66624150897269</v>
      </c>
      <c r="EP94" s="35">
        <f t="shared" si="153"/>
        <v>514.87679895855217</v>
      </c>
      <c r="EQ94" s="35">
        <f t="shared" si="153"/>
        <v>520.12346584504076</v>
      </c>
      <c r="ER94" s="35">
        <f t="shared" si="153"/>
        <v>525.40630144583804</v>
      </c>
      <c r="ES94" s="35">
        <f t="shared" si="153"/>
        <v>530.72536356698947</v>
      </c>
      <c r="ET94" s="35">
        <f t="shared" si="153"/>
        <v>536.08070848840771</v>
      </c>
      <c r="EU94" s="35">
        <f t="shared" si="153"/>
        <v>541.47239093663029</v>
      </c>
      <c r="EV94" s="35">
        <f t="shared" si="153"/>
        <v>546.90046421400029</v>
      </c>
      <c r="EW94" s="35">
        <f t="shared" si="153"/>
        <v>552.36498001984785</v>
      </c>
      <c r="EX94" s="35">
        <f t="shared" si="153"/>
        <v>557.86598852586849</v>
      </c>
      <c r="EY94" s="35">
        <f t="shared" si="153"/>
        <v>563.4035383712976</v>
      </c>
      <c r="EZ94" s="35">
        <f t="shared" si="153"/>
        <v>568.97767662963463</v>
      </c>
      <c r="FA94" s="35">
        <f t="shared" si="153"/>
        <v>574.58844880508184</v>
      </c>
      <c r="FB94" s="35">
        <f t="shared" si="153"/>
        <v>580.23589887045932</v>
      </c>
      <c r="FC94" s="35">
        <f t="shared" si="153"/>
        <v>585.92006920078575</v>
      </c>
      <c r="FD94" s="35">
        <f t="shared" si="153"/>
        <v>591.64100062643547</v>
      </c>
      <c r="FE94" s="35">
        <f t="shared" si="153"/>
        <v>597.39873237670224</v>
      </c>
      <c r="FF94" s="35">
        <f t="shared" si="153"/>
        <v>603.19330209860027</v>
      </c>
      <c r="FG94" s="35">
        <f t="shared" si="153"/>
        <v>609.02474584985225</v>
      </c>
      <c r="FH94" s="35">
        <f t="shared" si="153"/>
        <v>614.89309816594141</v>
      </c>
      <c r="FI94" s="35">
        <f t="shared" si="153"/>
        <v>620.79839186257504</v>
      </c>
      <c r="FJ94" s="35">
        <f t="shared" si="153"/>
        <v>626.7406581600527</v>
      </c>
      <c r="FK94" s="35">
        <f t="shared" si="153"/>
        <v>632.71992663527226</v>
      </c>
      <c r="FL94" s="35">
        <f t="shared" si="153"/>
        <v>638.73622528060582</v>
      </c>
      <c r="FM94" s="35">
        <f t="shared" si="153"/>
        <v>644.78958042776708</v>
      </c>
      <c r="FN94" s="35">
        <f t="shared" si="153"/>
        <v>650.88001676790009</v>
      </c>
      <c r="FO94" s="35">
        <f t="shared" si="153"/>
        <v>657.00755734570123</v>
      </c>
      <c r="FP94" s="35">
        <f t="shared" si="153"/>
        <v>663.17222352156409</v>
      </c>
      <c r="FQ94" s="35">
        <f t="shared" si="153"/>
        <v>669.37403497967159</v>
      </c>
      <c r="FR94" s="35">
        <f t="shared" si="153"/>
        <v>675.6130096787773</v>
      </c>
      <c r="FS94" s="35">
        <f t="shared" si="153"/>
        <v>681.88916392862325</v>
      </c>
      <c r="FT94" s="35">
        <f t="shared" si="153"/>
        <v>688.20251228708162</v>
      </c>
      <c r="FU94" s="35">
        <f t="shared" si="153"/>
        <v>694.55306761903023</v>
      </c>
      <c r="FV94" s="35">
        <f t="shared" si="153"/>
        <v>700.94084181795745</v>
      </c>
      <c r="FW94" s="35">
        <f t="shared" si="153"/>
        <v>707.36584397956437</v>
      </c>
      <c r="FX94" s="35">
        <f t="shared" si="153"/>
        <v>713.8280837508039</v>
      </c>
      <c r="FY94" s="35">
        <f t="shared" si="153"/>
        <v>720.32756616855056</v>
      </c>
      <c r="FZ94" s="35">
        <f t="shared" si="153"/>
        <v>726.86429460144939</v>
      </c>
      <c r="GA94" s="35">
        <f t="shared" si="153"/>
        <v>733.43827155570511</v>
      </c>
      <c r="GB94" s="35">
        <f t="shared" si="153"/>
        <v>740.04949772542432</v>
      </c>
      <c r="GC94" s="35">
        <f t="shared" si="153"/>
        <v>746.69797214876178</v>
      </c>
      <c r="GD94" s="35">
        <f t="shared" si="153"/>
        <v>753.38369202859758</v>
      </c>
      <c r="GE94" s="35">
        <f t="shared" si="153"/>
        <v>760.10665280229841</v>
      </c>
      <c r="GF94" s="35">
        <f t="shared" si="153"/>
        <v>766.86684805515222</v>
      </c>
      <c r="GG94" s="35">
        <f t="shared" si="153"/>
        <v>773.66426960519766</v>
      </c>
      <c r="GH94" s="35">
        <f t="shared" si="153"/>
        <v>780.49890743131436</v>
      </c>
      <c r="GI94" s="35">
        <f t="shared" si="153"/>
        <v>787.3707497571562</v>
      </c>
      <c r="GJ94" s="35">
        <f t="shared" si="153"/>
        <v>794.27978291483703</v>
      </c>
      <c r="GK94" s="35">
        <f t="shared" si="153"/>
        <v>801.22599003930804</v>
      </c>
      <c r="GL94" s="35">
        <f t="shared" ref="GL94:IW94" si="154">GL92-GL110-GL90-GL76</f>
        <v>808.19822324871518</v>
      </c>
      <c r="GM94" s="35">
        <f t="shared" si="154"/>
        <v>815.1961711118588</v>
      </c>
      <c r="GN94" s="35">
        <f t="shared" si="154"/>
        <v>822.21951692097537</v>
      </c>
      <c r="GO94" s="35">
        <f t="shared" si="154"/>
        <v>829.2679388358564</v>
      </c>
      <c r="GP94" s="35">
        <f t="shared" si="154"/>
        <v>836.34110993804416</v>
      </c>
      <c r="GQ94" s="35">
        <f t="shared" si="154"/>
        <v>843.43869837773673</v>
      </c>
      <c r="GR94" s="35">
        <f t="shared" si="154"/>
        <v>850.56036725086676</v>
      </c>
      <c r="GS94" s="35">
        <f t="shared" si="154"/>
        <v>857.70577490854657</v>
      </c>
      <c r="GT94" s="35">
        <f t="shared" si="154"/>
        <v>864.87457484045365</v>
      </c>
      <c r="GU94" s="35">
        <f t="shared" si="154"/>
        <v>872.06641579656957</v>
      </c>
      <c r="GV94" s="35">
        <f t="shared" si="154"/>
        <v>879.28094183571602</v>
      </c>
      <c r="GW94" s="35">
        <f t="shared" si="154"/>
        <v>886.51779223954566</v>
      </c>
      <c r="GX94" s="35">
        <f t="shared" si="154"/>
        <v>893.77660166270505</v>
      </c>
      <c r="GY94" s="35">
        <f t="shared" si="154"/>
        <v>901.05700024449322</v>
      </c>
      <c r="GZ94" s="35">
        <f t="shared" si="154"/>
        <v>908.35861363013964</v>
      </c>
      <c r="HA94" s="35">
        <f t="shared" si="154"/>
        <v>915.68106285400927</v>
      </c>
      <c r="HB94" s="35">
        <f t="shared" si="154"/>
        <v>923.02396452050721</v>
      </c>
      <c r="HC94" s="35">
        <f t="shared" si="154"/>
        <v>930.38693082339296</v>
      </c>
      <c r="HD94" s="35">
        <f t="shared" si="154"/>
        <v>937.76956969805792</v>
      </c>
      <c r="HE94" s="35">
        <f t="shared" si="154"/>
        <v>945.17148554351365</v>
      </c>
      <c r="HF94" s="35">
        <f t="shared" si="154"/>
        <v>952.59227660414899</v>
      </c>
      <c r="HG94" s="35">
        <f t="shared" si="154"/>
        <v>960.03153768796392</v>
      </c>
      <c r="HH94" s="35">
        <f t="shared" si="154"/>
        <v>967.48885946709174</v>
      </c>
      <c r="HI94" s="35">
        <f t="shared" si="154"/>
        <v>974.96382832867175</v>
      </c>
      <c r="HJ94" s="35">
        <f t="shared" si="154"/>
        <v>982.45602655150469</v>
      </c>
      <c r="HK94" s="35">
        <f t="shared" si="154"/>
        <v>989.9650322278294</v>
      </c>
      <c r="HL94" s="35">
        <f t="shared" si="154"/>
        <v>997.49041928321594</v>
      </c>
      <c r="HM94" s="35">
        <f t="shared" si="154"/>
        <v>1005.031757604589</v>
      </c>
      <c r="HN94" s="35">
        <f t="shared" si="154"/>
        <v>1012.5886130355309</v>
      </c>
      <c r="HO94" s="35">
        <f t="shared" si="154"/>
        <v>1020.1605474663404</v>
      </c>
      <c r="HP94" s="35">
        <f t="shared" si="154"/>
        <v>1027.7471187707695</v>
      </c>
      <c r="HQ94" s="35">
        <f t="shared" si="154"/>
        <v>1035.3478811354887</v>
      </c>
      <c r="HR94" s="35">
        <f t="shared" si="154"/>
        <v>1042.9623847545258</v>
      </c>
      <c r="HS94" s="35">
        <f t="shared" si="154"/>
        <v>1050.5901755793941</v>
      </c>
      <c r="HT94" s="35">
        <f t="shared" si="154"/>
        <v>1058.2307959110963</v>
      </c>
      <c r="HU94" s="35">
        <f t="shared" si="154"/>
        <v>1065.8837842493795</v>
      </c>
      <c r="HV94" s="35">
        <f t="shared" si="154"/>
        <v>1073.5486753827402</v>
      </c>
      <c r="HW94" s="35">
        <f t="shared" si="154"/>
        <v>1081.225000438259</v>
      </c>
      <c r="HX94" s="35">
        <f t="shared" si="154"/>
        <v>1088.9122867213305</v>
      </c>
      <c r="HY94" s="35">
        <f t="shared" si="154"/>
        <v>1096.6100579548377</v>
      </c>
      <c r="HZ94" s="35">
        <f t="shared" si="154"/>
        <v>1104.3178342722363</v>
      </c>
      <c r="IA94" s="35">
        <f t="shared" si="154"/>
        <v>1112.0351322334209</v>
      </c>
      <c r="IB94" s="35">
        <f t="shared" si="154"/>
        <v>1119.7614648605818</v>
      </c>
      <c r="IC94" s="35">
        <f t="shared" si="154"/>
        <v>1127.4963415766247</v>
      </c>
      <c r="ID94" s="35">
        <f t="shared" si="154"/>
        <v>1135.2392683692383</v>
      </c>
      <c r="IE94" s="35">
        <f t="shared" si="154"/>
        <v>1142.9897478277067</v>
      </c>
      <c r="IF94" s="35">
        <f t="shared" si="154"/>
        <v>1150.7472791004211</v>
      </c>
      <c r="IG94" s="35">
        <f t="shared" si="154"/>
        <v>1158.5113579550275</v>
      </c>
      <c r="IH94" s="35">
        <f t="shared" si="154"/>
        <v>1166.281476654231</v>
      </c>
      <c r="II94" s="35">
        <f t="shared" si="154"/>
        <v>1174.0571243122286</v>
      </c>
      <c r="IJ94" s="35">
        <f t="shared" si="154"/>
        <v>1181.8377868463579</v>
      </c>
      <c r="IK94" s="35">
        <f t="shared" si="154"/>
        <v>1189.6229469762495</v>
      </c>
      <c r="IL94" s="35">
        <f t="shared" si="154"/>
        <v>1197.4120842465818</v>
      </c>
      <c r="IM94" s="35">
        <f t="shared" si="154"/>
        <v>1205.204675152653</v>
      </c>
      <c r="IN94" s="35">
        <f t="shared" si="154"/>
        <v>1213.0001930761955</v>
      </c>
      <c r="IO94" s="35">
        <f t="shared" si="154"/>
        <v>1220.7981084985249</v>
      </c>
      <c r="IP94" s="35">
        <f t="shared" si="154"/>
        <v>1228.5978889122589</v>
      </c>
      <c r="IQ94" s="35">
        <f t="shared" si="154"/>
        <v>1236.3989986805952</v>
      </c>
      <c r="IR94" s="35">
        <f t="shared" si="154"/>
        <v>1244.2008993684658</v>
      </c>
      <c r="IS94" s="35">
        <f t="shared" si="154"/>
        <v>1252.0030497372891</v>
      </c>
      <c r="IT94" s="35">
        <f t="shared" si="154"/>
        <v>1259.8049057047258</v>
      </c>
      <c r="IU94" s="35">
        <f t="shared" si="154"/>
        <v>1267.6059204817193</v>
      </c>
      <c r="IV94" s="35">
        <f t="shared" si="154"/>
        <v>1275.4055444865924</v>
      </c>
      <c r="IW94" s="35">
        <f t="shared" si="154"/>
        <v>1283.2032255283427</v>
      </c>
      <c r="IX94" s="35">
        <f t="shared" ref="IX94:KF94" si="155">IX92-IX110-IX90-IX76</f>
        <v>1290.9984088951392</v>
      </c>
      <c r="IY94" s="35">
        <f t="shared" si="155"/>
        <v>1298.7905372900259</v>
      </c>
      <c r="IZ94" s="35">
        <f t="shared" si="155"/>
        <v>1306.579050861302</v>
      </c>
      <c r="JA94" s="35">
        <f t="shared" si="155"/>
        <v>1314.3633874293926</v>
      </c>
      <c r="JB94" s="35">
        <f t="shared" si="155"/>
        <v>1322.1429823331268</v>
      </c>
      <c r="JC94" s="35">
        <f t="shared" si="155"/>
        <v>1329.9172686159523</v>
      </c>
      <c r="JD94" s="35">
        <f t="shared" si="155"/>
        <v>1337.6856768983009</v>
      </c>
      <c r="JE94" s="35">
        <f t="shared" si="155"/>
        <v>1345.4476355466081</v>
      </c>
      <c r="JF94" s="35">
        <f t="shared" si="155"/>
        <v>1353.2025707256803</v>
      </c>
      <c r="JG94" s="35">
        <f t="shared" si="155"/>
        <v>1360.9499064094443</v>
      </c>
      <c r="JH94" s="35">
        <f t="shared" si="155"/>
        <v>1368.6890646364236</v>
      </c>
      <c r="JI94" s="35">
        <f t="shared" si="155"/>
        <v>1376.4194652649981</v>
      </c>
      <c r="JJ94" s="35">
        <f t="shared" si="155"/>
        <v>1384.1405263065176</v>
      </c>
      <c r="JK94" s="35">
        <f t="shared" si="155"/>
        <v>1391.851663814371</v>
      </c>
      <c r="JL94" s="35">
        <f t="shared" si="155"/>
        <v>1399.5522919862776</v>
      </c>
      <c r="JM94" s="35">
        <f t="shared" si="155"/>
        <v>1407.2418231295269</v>
      </c>
      <c r="JN94" s="35">
        <f t="shared" si="155"/>
        <v>1414.9196678131386</v>
      </c>
      <c r="JO94" s="35">
        <f t="shared" si="155"/>
        <v>1422.5852349020638</v>
      </c>
      <c r="JP94" s="35">
        <f t="shared" si="155"/>
        <v>1430.237931638067</v>
      </c>
      <c r="JQ94" s="35">
        <f t="shared" si="155"/>
        <v>1437.8771636511005</v>
      </c>
      <c r="JR94" s="35">
        <f t="shared" si="155"/>
        <v>1445.5023351801422</v>
      </c>
      <c r="JS94" s="35">
        <f t="shared" si="155"/>
        <v>1453.1128487599135</v>
      </c>
      <c r="JT94" s="35">
        <f t="shared" si="155"/>
        <v>1460.7081057121559</v>
      </c>
      <c r="JU94" s="35">
        <f t="shared" si="155"/>
        <v>1468.2875059636931</v>
      </c>
      <c r="JV94" s="35">
        <f t="shared" si="155"/>
        <v>1475.8504482019098</v>
      </c>
      <c r="JW94" s="35">
        <f t="shared" si="155"/>
        <v>1483.3963298633673</v>
      </c>
      <c r="JX94" s="35">
        <f t="shared" si="155"/>
        <v>1490.9245471522086</v>
      </c>
      <c r="JY94" s="35">
        <f t="shared" si="155"/>
        <v>1498.4344952257902</v>
      </c>
      <c r="JZ94" s="35">
        <f t="shared" si="155"/>
        <v>1505.9255683481379</v>
      </c>
      <c r="KA94" s="35">
        <f t="shared" si="155"/>
        <v>1513.3971596193078</v>
      </c>
      <c r="KB94" s="35">
        <f t="shared" si="155"/>
        <v>1520.8486612902702</v>
      </c>
      <c r="KC94" s="35">
        <f t="shared" si="155"/>
        <v>1528.2794648715362</v>
      </c>
      <c r="KD94" s="35">
        <f t="shared" si="155"/>
        <v>1535.6889610986743</v>
      </c>
      <c r="KE94" s="35">
        <f t="shared" si="155"/>
        <v>1543.0765401405029</v>
      </c>
      <c r="KF94" s="35">
        <f t="shared" si="155"/>
        <v>1550.4415914678016</v>
      </c>
    </row>
    <row r="95" spans="1:292" s="13" customFormat="1" x14ac:dyDescent="0.2">
      <c r="A95" t="s">
        <v>74</v>
      </c>
      <c r="B95" s="13">
        <f>B94*10^12/(B86*10^6)/1000</f>
        <v>6.6539317768540087</v>
      </c>
      <c r="C95" s="13">
        <f t="shared" ref="C95:BN95" si="156">C94*10^12/(C86*10^6)/1000</f>
        <v>6.7094940087450814</v>
      </c>
      <c r="D95" s="13">
        <f t="shared" si="156"/>
        <v>6.7667664232272289</v>
      </c>
      <c r="E95" s="13">
        <f t="shared" si="156"/>
        <v>6.8257723776931902</v>
      </c>
      <c r="F95" s="13">
        <f t="shared" si="156"/>
        <v>6.8865358062669833</v>
      </c>
      <c r="G95" s="13">
        <f t="shared" si="156"/>
        <v>6.9490810137822114</v>
      </c>
      <c r="H95" s="13">
        <f t="shared" si="156"/>
        <v>7.0134327367256786</v>
      </c>
      <c r="I95" s="13">
        <f t="shared" si="156"/>
        <v>7.0796162152915221</v>
      </c>
      <c r="J95" s="13">
        <f t="shared" si="156"/>
        <v>7.1476572718573568</v>
      </c>
      <c r="K95" s="13">
        <f t="shared" si="156"/>
        <v>7.2175823982852565</v>
      </c>
      <c r="L95" s="13">
        <f t="shared" si="156"/>
        <v>7.2894188517308578</v>
      </c>
      <c r="M95" s="13">
        <f t="shared" si="156"/>
        <v>7.3631948211262852</v>
      </c>
      <c r="N95" s="13">
        <f t="shared" si="156"/>
        <v>7.4418909130948849</v>
      </c>
      <c r="O95" s="13">
        <f t="shared" si="156"/>
        <v>7.5257110078771232</v>
      </c>
      <c r="P95" s="13">
        <f t="shared" si="156"/>
        <v>7.6148748090524627</v>
      </c>
      <c r="Q95" s="13">
        <f t="shared" si="156"/>
        <v>7.709619402326358</v>
      </c>
      <c r="R95" s="13">
        <f t="shared" si="156"/>
        <v>7.8102005876017984</v>
      </c>
      <c r="S95" s="13">
        <f t="shared" si="156"/>
        <v>7.9168945003314066</v>
      </c>
      <c r="T95" s="13">
        <f t="shared" si="156"/>
        <v>8.0299989796956641</v>
      </c>
      <c r="U95" s="13">
        <f t="shared" si="156"/>
        <v>8.1498352587927556</v>
      </c>
      <c r="V95" s="13">
        <f t="shared" si="156"/>
        <v>8.2767498081864179</v>
      </c>
      <c r="W95" s="13">
        <f t="shared" si="156"/>
        <v>8.411116223991062</v>
      </c>
      <c r="X95" s="13">
        <f t="shared" si="156"/>
        <v>8.5397183085618487</v>
      </c>
      <c r="Y95" s="13">
        <f t="shared" si="156"/>
        <v>8.661964261705549</v>
      </c>
      <c r="Z95" s="13">
        <f t="shared" si="156"/>
        <v>8.7772728510758018</v>
      </c>
      <c r="AA95" s="13">
        <f t="shared" si="156"/>
        <v>8.8850781504079617</v>
      </c>
      <c r="AB95" s="13">
        <f t="shared" si="156"/>
        <v>8.984835178703209</v>
      </c>
      <c r="AC95" s="13">
        <f t="shared" si="156"/>
        <v>9.0760254542123615</v>
      </c>
      <c r="AD95" s="13">
        <f t="shared" si="156"/>
        <v>9.1581623549639932</v>
      </c>
      <c r="AE95" s="13">
        <f t="shared" si="156"/>
        <v>9.2307962972955018</v>
      </c>
      <c r="AF95" s="13">
        <f t="shared" si="156"/>
        <v>9.2935196280137298</v>
      </c>
      <c r="AG95" s="13">
        <f t="shared" si="156"/>
        <v>9.3459713337033623</v>
      </c>
      <c r="AH95" s="13">
        <f t="shared" si="156"/>
        <v>9.405991717207197</v>
      </c>
      <c r="AI95" s="13">
        <f t="shared" si="156"/>
        <v>9.4737443890478055</v>
      </c>
      <c r="AJ95" s="13">
        <f t="shared" si="156"/>
        <v>9.5494126126916381</v>
      </c>
      <c r="AK95" s="13">
        <f t="shared" si="156"/>
        <v>9.6332014850868291</v>
      </c>
      <c r="AL95" s="13">
        <f t="shared" si="156"/>
        <v>9.7253388826528777</v>
      </c>
      <c r="AM95" s="13">
        <f t="shared" si="156"/>
        <v>9.8260765233597187</v>
      </c>
      <c r="AN95" s="13">
        <f t="shared" si="156"/>
        <v>9.9356911637822236</v>
      </c>
      <c r="AO95" s="13">
        <f t="shared" si="156"/>
        <v>10.054485919604694</v>
      </c>
      <c r="AP95" s="13">
        <f t="shared" si="156"/>
        <v>10.182791727399366</v>
      </c>
      <c r="AQ95" s="13">
        <f t="shared" si="156"/>
        <v>10.320968909506895</v>
      </c>
      <c r="AR95" s="13">
        <f t="shared" si="156"/>
        <v>10.454290936694115</v>
      </c>
      <c r="AS95" s="13">
        <f t="shared" si="156"/>
        <v>10.582451991737502</v>
      </c>
      <c r="AT95" s="13">
        <f t="shared" si="156"/>
        <v>10.705153236102658</v>
      </c>
      <c r="AU95" s="13">
        <f t="shared" si="156"/>
        <v>10.822103523589258</v>
      </c>
      <c r="AV95" s="13">
        <f t="shared" si="156"/>
        <v>10.933020675877433</v>
      </c>
      <c r="AW95" s="13">
        <f t="shared" si="156"/>
        <v>11.037632747231481</v>
      </c>
      <c r="AX95" s="13">
        <f t="shared" si="156"/>
        <v>11.135679264172529</v>
      </c>
      <c r="AY95" s="13">
        <f t="shared" si="156"/>
        <v>11.226912427770959</v>
      </c>
      <c r="AZ95" s="13">
        <f t="shared" si="156"/>
        <v>11.311098273225879</v>
      </c>
      <c r="BA95" s="13">
        <f t="shared" si="156"/>
        <v>11.388018078474648</v>
      </c>
      <c r="BB95" s="13">
        <f t="shared" si="156"/>
        <v>11.4826440328403</v>
      </c>
      <c r="BC95" s="13">
        <f t="shared" si="156"/>
        <v>11.595449692740255</v>
      </c>
      <c r="BD95" s="13">
        <f t="shared" si="156"/>
        <v>11.727005005456416</v>
      </c>
      <c r="BE95" s="13">
        <f t="shared" si="156"/>
        <v>11.877982955326186</v>
      </c>
      <c r="BF95" s="13">
        <f t="shared" si="156"/>
        <v>12.049165763258396</v>
      </c>
      <c r="BG95" s="13">
        <f t="shared" si="156"/>
        <v>12.241452187097417</v>
      </c>
      <c r="BH95" s="13">
        <f t="shared" si="156"/>
        <v>12.455866043772273</v>
      </c>
      <c r="BI95" s="13">
        <f t="shared" si="156"/>
        <v>12.693566059941825</v>
      </c>
      <c r="BJ95" s="13">
        <f t="shared" si="156"/>
        <v>12.955857189092569</v>
      </c>
      <c r="BK95" s="13">
        <f t="shared" si="156"/>
        <v>13.244203147291026</v>
      </c>
      <c r="BL95" s="13">
        <f t="shared" si="156"/>
        <v>13.542144576184226</v>
      </c>
      <c r="BM95" s="13">
        <f t="shared" si="156"/>
        <v>13.849957240178286</v>
      </c>
      <c r="BN95" s="13">
        <f t="shared" si="156"/>
        <v>14.167925859403569</v>
      </c>
      <c r="BO95" s="13">
        <f t="shared" ref="BO95:DZ95" si="157">BO94*10^12/(BO86*10^6)/1000</f>
        <v>14.496343771677632</v>
      </c>
      <c r="BP95" s="13">
        <f t="shared" si="157"/>
        <v>14.835513170220027</v>
      </c>
      <c r="BQ95" s="13">
        <f t="shared" si="157"/>
        <v>15.185745333501261</v>
      </c>
      <c r="BR95" s="13">
        <f t="shared" si="157"/>
        <v>15.54736088284265</v>
      </c>
      <c r="BS95" s="13">
        <f t="shared" si="157"/>
        <v>15.920690027064271</v>
      </c>
      <c r="BT95" s="13">
        <f t="shared" si="157"/>
        <v>16.306072811393062</v>
      </c>
      <c r="BU95" s="13">
        <f t="shared" si="157"/>
        <v>16.70385895877271</v>
      </c>
      <c r="BV95" s="13">
        <f t="shared" si="157"/>
        <v>17.083900613198214</v>
      </c>
      <c r="BW95" s="13">
        <f t="shared" si="157"/>
        <v>17.444395661861677</v>
      </c>
      <c r="BX95" s="13">
        <f t="shared" si="157"/>
        <v>17.783594861254247</v>
      </c>
      <c r="BY95" s="13">
        <f t="shared" si="157"/>
        <v>18.099815912878331</v>
      </c>
      <c r="BZ95" s="13">
        <f t="shared" si="157"/>
        <v>18.391457730768558</v>
      </c>
      <c r="CA95" s="13">
        <f t="shared" si="157"/>
        <v>18.657014317494685</v>
      </c>
      <c r="CB95" s="13">
        <f t="shared" si="157"/>
        <v>18.89508815023909</v>
      </c>
      <c r="CC95" s="13">
        <f t="shared" si="157"/>
        <v>19.104402855051791</v>
      </c>
      <c r="CD95" s="13">
        <f t="shared" si="157"/>
        <v>19.283815006917063</v>
      </c>
      <c r="CE95" s="13">
        <f t="shared" si="157"/>
        <v>19.432325607192855</v>
      </c>
      <c r="CF95" s="13">
        <f t="shared" si="157"/>
        <v>19.586377654450292</v>
      </c>
      <c r="CG95" s="13">
        <f t="shared" si="157"/>
        <v>19.746053169568722</v>
      </c>
      <c r="CH95" s="13">
        <f t="shared" si="157"/>
        <v>19.911441628863969</v>
      </c>
      <c r="CI95" s="13">
        <f t="shared" si="157"/>
        <v>20.082641103944919</v>
      </c>
      <c r="CJ95" s="13">
        <f t="shared" si="157"/>
        <v>20.259758453689805</v>
      </c>
      <c r="CK95" s="13">
        <f t="shared" si="157"/>
        <v>20.442909502877235</v>
      </c>
      <c r="CL95" s="13">
        <f t="shared" si="157"/>
        <v>20.632219318571568</v>
      </c>
      <c r="CM95" s="13">
        <f t="shared" si="157"/>
        <v>20.827822496040355</v>
      </c>
      <c r="CN95" s="13">
        <f t="shared" si="157"/>
        <v>21.029863475252334</v>
      </c>
      <c r="CO95" s="13">
        <f t="shared" si="157"/>
        <v>21.238473220036848</v>
      </c>
      <c r="CP95" s="13">
        <f t="shared" si="157"/>
        <v>21.44885146182191</v>
      </c>
      <c r="CQ95" s="13">
        <f t="shared" si="157"/>
        <v>21.661008954141106</v>
      </c>
      <c r="CR95" s="13">
        <f t="shared" si="157"/>
        <v>21.874956693973953</v>
      </c>
      <c r="CS95" s="13">
        <f t="shared" si="157"/>
        <v>22.090705852109341</v>
      </c>
      <c r="CT95" s="13">
        <f t="shared" si="157"/>
        <v>22.308267765972051</v>
      </c>
      <c r="CU95" s="13">
        <f t="shared" si="157"/>
        <v>22.527653931777554</v>
      </c>
      <c r="CV95" s="13">
        <f t="shared" si="157"/>
        <v>22.748876001443598</v>
      </c>
      <c r="CW95" s="13">
        <f t="shared" si="157"/>
        <v>22.971945775664555</v>
      </c>
      <c r="CX95" s="13">
        <f t="shared" si="157"/>
        <v>23.196875204310889</v>
      </c>
      <c r="CY95" s="13">
        <f t="shared" si="157"/>
        <v>23.4236763778081</v>
      </c>
      <c r="CZ95" s="13">
        <f t="shared" si="157"/>
        <v>23.652361529192572</v>
      </c>
      <c r="DA95" s="13">
        <f t="shared" si="157"/>
        <v>23.882943027877115</v>
      </c>
      <c r="DB95" s="13">
        <f t="shared" si="157"/>
        <v>24.115433381235047</v>
      </c>
      <c r="DC95" s="13">
        <f t="shared" si="157"/>
        <v>24.349845230430432</v>
      </c>
      <c r="DD95" s="13">
        <f t="shared" si="157"/>
        <v>24.586191350369099</v>
      </c>
      <c r="DE95" s="13">
        <f t="shared" si="157"/>
        <v>24.824484645932781</v>
      </c>
      <c r="DF95" s="13">
        <f t="shared" si="157"/>
        <v>25.06473815553834</v>
      </c>
      <c r="DG95" s="13">
        <f t="shared" si="157"/>
        <v>25.306965047541674</v>
      </c>
      <c r="DH95" s="13">
        <f t="shared" si="157"/>
        <v>25.551178622521181</v>
      </c>
      <c r="DI95" s="13">
        <f t="shared" si="157"/>
        <v>25.797392313147071</v>
      </c>
      <c r="DJ95" s="13">
        <f t="shared" si="157"/>
        <v>26.045619680137627</v>
      </c>
      <c r="DK95" s="13">
        <f t="shared" si="157"/>
        <v>26.295874416250449</v>
      </c>
      <c r="DL95" s="13">
        <f t="shared" si="157"/>
        <v>26.548170343867675</v>
      </c>
      <c r="DM95" s="13">
        <f t="shared" si="157"/>
        <v>26.802521418872001</v>
      </c>
      <c r="DN95" s="13">
        <f t="shared" si="157"/>
        <v>27.058941729632238</v>
      </c>
      <c r="DO95" s="13">
        <f t="shared" si="157"/>
        <v>27.317445498829322</v>
      </c>
      <c r="DP95" s="13">
        <f t="shared" si="157"/>
        <v>27.578047082482541</v>
      </c>
      <c r="DQ95" s="13">
        <f t="shared" si="157"/>
        <v>27.840760971553635</v>
      </c>
      <c r="DR95" s="13">
        <f t="shared" si="157"/>
        <v>28.105601793442897</v>
      </c>
      <c r="DS95" s="13">
        <f t="shared" si="157"/>
        <v>28.372584311390789</v>
      </c>
      <c r="DT95" s="13">
        <f t="shared" si="157"/>
        <v>28.641723427987788</v>
      </c>
      <c r="DU95" s="13">
        <f t="shared" si="157"/>
        <v>28.913034186290943</v>
      </c>
      <c r="DV95" s="13">
        <f t="shared" si="157"/>
        <v>29.186531769160258</v>
      </c>
      <c r="DW95" s="13">
        <f t="shared" si="157"/>
        <v>29.462231503024871</v>
      </c>
      <c r="DX95" s="13">
        <f t="shared" si="157"/>
        <v>29.74014885686687</v>
      </c>
      <c r="DY95" s="13">
        <f t="shared" si="157"/>
        <v>30.02029944224919</v>
      </c>
      <c r="DZ95" s="13">
        <f t="shared" si="157"/>
        <v>30.302699017348257</v>
      </c>
      <c r="EA95" s="13">
        <f t="shared" ref="EA95:GL95" si="158">EA94*10^12/(EA86*10^6)/1000</f>
        <v>30.587363488532638</v>
      </c>
      <c r="EB95" s="13">
        <f t="shared" si="158"/>
        <v>30.874308914149587</v>
      </c>
      <c r="EC95" s="13">
        <f t="shared" si="158"/>
        <v>31.16355150210617</v>
      </c>
      <c r="ED95" s="13">
        <f t="shared" si="158"/>
        <v>31.455107609640763</v>
      </c>
      <c r="EE95" s="13">
        <f t="shared" si="158"/>
        <v>31.748993749621295</v>
      </c>
      <c r="EF95" s="13">
        <f t="shared" si="158"/>
        <v>32.045226589240102</v>
      </c>
      <c r="EG95" s="13">
        <f t="shared" si="158"/>
        <v>32.343822951114234</v>
      </c>
      <c r="EH95" s="13">
        <f t="shared" si="158"/>
        <v>32.64479981824924</v>
      </c>
      <c r="EI95" s="13">
        <f t="shared" si="158"/>
        <v>32.948174329642363</v>
      </c>
      <c r="EJ95" s="13">
        <f t="shared" si="158"/>
        <v>33.25396379299773</v>
      </c>
      <c r="EK95" s="13">
        <f t="shared" si="158"/>
        <v>33.562185678433565</v>
      </c>
      <c r="EL95" s="13">
        <f t="shared" si="158"/>
        <v>33.872857619019008</v>
      </c>
      <c r="EM95" s="13">
        <f t="shared" si="158"/>
        <v>34.18599741243473</v>
      </c>
      <c r="EN95" s="13">
        <f t="shared" si="158"/>
        <v>34.50162302847616</v>
      </c>
      <c r="EO95" s="13">
        <f t="shared" si="158"/>
        <v>34.819752609210127</v>
      </c>
      <c r="EP95" s="13">
        <f t="shared" si="158"/>
        <v>35.140404469220556</v>
      </c>
      <c r="EQ95" s="13">
        <f t="shared" si="158"/>
        <v>35.463597096845966</v>
      </c>
      <c r="ER95" s="13">
        <f t="shared" si="158"/>
        <v>35.789349153480408</v>
      </c>
      <c r="ES95" s="13">
        <f t="shared" si="158"/>
        <v>36.117679480061746</v>
      </c>
      <c r="ET95" s="13">
        <f t="shared" si="158"/>
        <v>36.448607095593701</v>
      </c>
      <c r="EU95" s="13">
        <f t="shared" si="158"/>
        <v>36.782151197558846</v>
      </c>
      <c r="EV95" s="13">
        <f t="shared" si="158"/>
        <v>37.118331172932258</v>
      </c>
      <c r="EW95" s="13">
        <f t="shared" si="158"/>
        <v>37.457166588331297</v>
      </c>
      <c r="EX95" s="13">
        <f t="shared" si="158"/>
        <v>37.798677197407081</v>
      </c>
      <c r="EY95" s="13">
        <f t="shared" si="158"/>
        <v>38.142882942802871</v>
      </c>
      <c r="EZ95" s="13">
        <f t="shared" si="158"/>
        <v>38.48980395620157</v>
      </c>
      <c r="FA95" s="13">
        <f t="shared" si="158"/>
        <v>38.839460560394706</v>
      </c>
      <c r="FB95" s="13">
        <f t="shared" si="158"/>
        <v>39.191873274152989</v>
      </c>
      <c r="FC95" s="13">
        <f t="shared" si="158"/>
        <v>39.547062810071253</v>
      </c>
      <c r="FD95" s="13">
        <f t="shared" si="158"/>
        <v>39.905050080484109</v>
      </c>
      <c r="FE95" s="13">
        <f t="shared" si="158"/>
        <v>40.265856196007547</v>
      </c>
      <c r="FF95" s="13">
        <f t="shared" si="158"/>
        <v>40.629502469160172</v>
      </c>
      <c r="FG95" s="13">
        <f t="shared" si="158"/>
        <v>40.996010416254215</v>
      </c>
      <c r="FH95" s="13">
        <f t="shared" si="158"/>
        <v>41.365401764268583</v>
      </c>
      <c r="FI95" s="13">
        <f t="shared" si="158"/>
        <v>41.737698439970039</v>
      </c>
      <c r="FJ95" s="13">
        <f t="shared" si="158"/>
        <v>42.112922580668418</v>
      </c>
      <c r="FK95" s="13">
        <f t="shared" si="158"/>
        <v>42.491096533404502</v>
      </c>
      <c r="FL95" s="13">
        <f t="shared" si="158"/>
        <v>42.872242861315328</v>
      </c>
      <c r="FM95" s="13">
        <f t="shared" si="158"/>
        <v>43.256384340961503</v>
      </c>
      <c r="FN95" s="13">
        <f t="shared" si="158"/>
        <v>43.64354396611818</v>
      </c>
      <c r="FO95" s="13">
        <f t="shared" si="158"/>
        <v>44.033744949836233</v>
      </c>
      <c r="FP95" s="13">
        <f t="shared" si="158"/>
        <v>44.427010724378434</v>
      </c>
      <c r="FQ95" s="13">
        <f t="shared" si="158"/>
        <v>44.82336494424333</v>
      </c>
      <c r="FR95" s="13">
        <f t="shared" si="158"/>
        <v>45.222831485371408</v>
      </c>
      <c r="FS95" s="13">
        <f t="shared" si="158"/>
        <v>45.625434452758697</v>
      </c>
      <c r="FT95" s="13">
        <f t="shared" si="158"/>
        <v>46.031198176104404</v>
      </c>
      <c r="FU95" s="13">
        <f t="shared" si="158"/>
        <v>46.440147216277531</v>
      </c>
      <c r="FV95" s="13">
        <f t="shared" si="158"/>
        <v>46.852306416115539</v>
      </c>
      <c r="FW95" s="13">
        <f t="shared" si="158"/>
        <v>47.267700780831206</v>
      </c>
      <c r="FX95" s="13">
        <f t="shared" si="158"/>
        <v>47.686355704420819</v>
      </c>
      <c r="FY95" s="13">
        <f t="shared" si="158"/>
        <v>48.108296627365128</v>
      </c>
      <c r="FZ95" s="13">
        <f t="shared" si="158"/>
        <v>48.533549235906847</v>
      </c>
      <c r="GA95" s="13">
        <f t="shared" si="158"/>
        <v>48.962139518437908</v>
      </c>
      <c r="GB95" s="13">
        <f t="shared" si="158"/>
        <v>49.394093704680088</v>
      </c>
      <c r="GC95" s="13">
        <f t="shared" si="158"/>
        <v>49.829438278729683</v>
      </c>
      <c r="GD95" s="13">
        <f t="shared" si="158"/>
        <v>50.268199969765305</v>
      </c>
      <c r="GE95" s="13">
        <f t="shared" si="158"/>
        <v>50.710405759366864</v>
      </c>
      <c r="GF95" s="13">
        <f t="shared" si="158"/>
        <v>51.156082878436379</v>
      </c>
      <c r="GG95" s="13">
        <f t="shared" si="158"/>
        <v>51.605258815547721</v>
      </c>
      <c r="GH95" s="13">
        <f t="shared" si="158"/>
        <v>52.057961314873168</v>
      </c>
      <c r="GI95" s="13">
        <f t="shared" si="158"/>
        <v>52.51421838450144</v>
      </c>
      <c r="GJ95" s="13">
        <f t="shared" si="158"/>
        <v>52.974058290107266</v>
      </c>
      <c r="GK95" s="13">
        <f t="shared" si="158"/>
        <v>53.437509470630744</v>
      </c>
      <c r="GL95" s="13">
        <f t="shared" si="158"/>
        <v>53.902697951248477</v>
      </c>
      <c r="GM95" s="13">
        <f t="shared" ref="GM95:IX95" si="159">GM94*10^12/(GM86*10^6)/1000</f>
        <v>54.369602959841792</v>
      </c>
      <c r="GN95" s="13">
        <f t="shared" si="159"/>
        <v>54.838203372277427</v>
      </c>
      <c r="GO95" s="13">
        <f t="shared" si="159"/>
        <v>55.308477722009606</v>
      </c>
      <c r="GP95" s="13">
        <f t="shared" si="159"/>
        <v>55.780404203691525</v>
      </c>
      <c r="GQ95" s="13">
        <f t="shared" si="159"/>
        <v>56.253960682959409</v>
      </c>
      <c r="GR95" s="13">
        <f t="shared" si="159"/>
        <v>56.729124688249172</v>
      </c>
      <c r="GS95" s="13">
        <f t="shared" si="159"/>
        <v>57.205873431404882</v>
      </c>
      <c r="GT95" s="13">
        <f t="shared" si="159"/>
        <v>57.684183799915274</v>
      </c>
      <c r="GU95" s="13">
        <f t="shared" si="159"/>
        <v>58.164032365022742</v>
      </c>
      <c r="GV95" s="13">
        <f t="shared" si="159"/>
        <v>58.645395384957176</v>
      </c>
      <c r="GW95" s="13">
        <f t="shared" si="159"/>
        <v>59.128248799210539</v>
      </c>
      <c r="GX95" s="13">
        <f t="shared" si="159"/>
        <v>59.612568238538309</v>
      </c>
      <c r="GY95" s="13">
        <f t="shared" si="159"/>
        <v>60.098329032397707</v>
      </c>
      <c r="GZ95" s="13">
        <f t="shared" si="159"/>
        <v>60.585506210366844</v>
      </c>
      <c r="HA95" s="13">
        <f t="shared" si="159"/>
        <v>61.074074494367956</v>
      </c>
      <c r="HB95" s="13">
        <f t="shared" si="159"/>
        <v>61.564008310717114</v>
      </c>
      <c r="HC95" s="13">
        <f t="shared" si="159"/>
        <v>62.055281791412725</v>
      </c>
      <c r="HD95" s="13">
        <f t="shared" si="159"/>
        <v>62.547868784292405</v>
      </c>
      <c r="HE95" s="13">
        <f t="shared" si="159"/>
        <v>63.041742901180932</v>
      </c>
      <c r="HF95" s="13">
        <f t="shared" si="159"/>
        <v>63.536877343270753</v>
      </c>
      <c r="HG95" s="13">
        <f t="shared" si="159"/>
        <v>64.033245082415135</v>
      </c>
      <c r="HH95" s="13">
        <f t="shared" si="159"/>
        <v>64.530818814461085</v>
      </c>
      <c r="HI95" s="13">
        <f t="shared" si="159"/>
        <v>65.029570949318099</v>
      </c>
      <c r="HJ95" s="13">
        <f t="shared" si="159"/>
        <v>65.52947362272694</v>
      </c>
      <c r="HK95" s="13">
        <f t="shared" si="159"/>
        <v>66.030498691051221</v>
      </c>
      <c r="HL95" s="13">
        <f t="shared" si="159"/>
        <v>66.532617732604095</v>
      </c>
      <c r="HM95" s="13">
        <f t="shared" si="159"/>
        <v>67.035802056178312</v>
      </c>
      <c r="HN95" s="13">
        <f t="shared" si="159"/>
        <v>67.54002270073569</v>
      </c>
      <c r="HO95" s="13">
        <f t="shared" si="159"/>
        <v>68.045250441407887</v>
      </c>
      <c r="HP95" s="13">
        <f t="shared" si="159"/>
        <v>68.55145578528483</v>
      </c>
      <c r="HQ95" s="13">
        <f t="shared" si="159"/>
        <v>69.058608993376197</v>
      </c>
      <c r="HR95" s="13">
        <f t="shared" si="159"/>
        <v>69.566680060240373</v>
      </c>
      <c r="HS95" s="13">
        <f t="shared" si="159"/>
        <v>70.075638697325019</v>
      </c>
      <c r="HT95" s="13">
        <f t="shared" si="159"/>
        <v>70.585454372444502</v>
      </c>
      <c r="HU95" s="13">
        <f t="shared" si="159"/>
        <v>71.096096299723698</v>
      </c>
      <c r="HV95" s="13">
        <f t="shared" si="159"/>
        <v>71.60753344559717</v>
      </c>
      <c r="HW95" s="13">
        <f t="shared" si="159"/>
        <v>72.119734532131645</v>
      </c>
      <c r="HX95" s="13">
        <f t="shared" si="159"/>
        <v>72.632668026350046</v>
      </c>
      <c r="HY95" s="13">
        <f t="shared" si="159"/>
        <v>73.146302156168957</v>
      </c>
      <c r="HZ95" s="13">
        <f t="shared" si="159"/>
        <v>73.660604909940446</v>
      </c>
      <c r="IA95" s="13">
        <f t="shared" si="159"/>
        <v>74.175544037510832</v>
      </c>
      <c r="IB95" s="13">
        <f t="shared" si="159"/>
        <v>74.691087052613199</v>
      </c>
      <c r="IC95" s="13">
        <f t="shared" si="159"/>
        <v>75.207201228765967</v>
      </c>
      <c r="ID95" s="13">
        <f t="shared" si="159"/>
        <v>75.72385361020693</v>
      </c>
      <c r="IE95" s="13">
        <f t="shared" si="159"/>
        <v>76.241011014348999</v>
      </c>
      <c r="IF95" s="13">
        <f t="shared" si="159"/>
        <v>76.758640028951262</v>
      </c>
      <c r="IG95" s="13">
        <f t="shared" si="159"/>
        <v>77.276707016129208</v>
      </c>
      <c r="IH95" s="13">
        <f t="shared" si="159"/>
        <v>77.795178104081785</v>
      </c>
      <c r="II95" s="13">
        <f t="shared" si="159"/>
        <v>78.314019210843526</v>
      </c>
      <c r="IJ95" s="13">
        <f t="shared" si="159"/>
        <v>78.833196041065989</v>
      </c>
      <c r="IK95" s="13">
        <f t="shared" si="159"/>
        <v>79.352674085963656</v>
      </c>
      <c r="IL95" s="13">
        <f t="shared" si="159"/>
        <v>79.872418624832434</v>
      </c>
      <c r="IM95" s="13">
        <f t="shared" si="159"/>
        <v>80.392394733420787</v>
      </c>
      <c r="IN95" s="13">
        <f t="shared" si="159"/>
        <v>80.912567279654439</v>
      </c>
      <c r="IO95" s="13">
        <f t="shared" si="159"/>
        <v>81.4329009378432</v>
      </c>
      <c r="IP95" s="13">
        <f t="shared" si="159"/>
        <v>81.953360182801006</v>
      </c>
      <c r="IQ95" s="13">
        <f t="shared" si="159"/>
        <v>82.473909280470849</v>
      </c>
      <c r="IR95" s="13">
        <f t="shared" si="159"/>
        <v>82.994511682174789</v>
      </c>
      <c r="IS95" s="13">
        <f t="shared" si="159"/>
        <v>83.515131215873666</v>
      </c>
      <c r="IT95" s="13">
        <f t="shared" si="159"/>
        <v>84.035732257575674</v>
      </c>
      <c r="IU95" s="13">
        <f t="shared" si="159"/>
        <v>84.556278328739381</v>
      </c>
      <c r="IV95" s="13">
        <f t="shared" si="159"/>
        <v>85.07673276441291</v>
      </c>
      <c r="IW95" s="13">
        <f t="shared" si="159"/>
        <v>85.597058725452115</v>
      </c>
      <c r="IX95" s="13">
        <f t="shared" si="159"/>
        <v>86.117219204448915</v>
      </c>
      <c r="IY95" s="13">
        <f t="shared" ref="IY95:KF95" si="160">IY94*10^12/(IY86*10^6)/1000</f>
        <v>86.637177021428215</v>
      </c>
      <c r="IZ95" s="13">
        <f t="shared" si="160"/>
        <v>87.156894825833163</v>
      </c>
      <c r="JA95" s="13">
        <f t="shared" si="160"/>
        <v>87.676335111683713</v>
      </c>
      <c r="JB95" s="13">
        <f t="shared" si="160"/>
        <v>88.195460207334605</v>
      </c>
      <c r="JC95" s="13">
        <f t="shared" si="160"/>
        <v>88.714232287889203</v>
      </c>
      <c r="JD95" s="13">
        <f t="shared" si="160"/>
        <v>89.232613366695816</v>
      </c>
      <c r="JE95" s="13">
        <f t="shared" si="160"/>
        <v>89.750565306615584</v>
      </c>
      <c r="JF95" s="13">
        <f t="shared" si="160"/>
        <v>90.268049823515369</v>
      </c>
      <c r="JG95" s="13">
        <f t="shared" si="160"/>
        <v>90.78502848698767</v>
      </c>
      <c r="JH95" s="13">
        <f t="shared" si="160"/>
        <v>91.301462737380163</v>
      </c>
      <c r="JI95" s="13">
        <f t="shared" si="160"/>
        <v>91.817313869488174</v>
      </c>
      <c r="JJ95" s="13">
        <f t="shared" si="160"/>
        <v>92.33254305475883</v>
      </c>
      <c r="JK95" s="13">
        <f t="shared" si="160"/>
        <v>92.847111333901438</v>
      </c>
      <c r="JL95" s="13">
        <f t="shared" si="160"/>
        <v>93.360979623708019</v>
      </c>
      <c r="JM95" s="13">
        <f t="shared" si="160"/>
        <v>93.874108714740188</v>
      </c>
      <c r="JN95" s="13">
        <f t="shared" si="160"/>
        <v>94.386459281473662</v>
      </c>
      <c r="JO95" s="13">
        <f t="shared" si="160"/>
        <v>94.89799188458143</v>
      </c>
      <c r="JP95" s="13">
        <f t="shared" si="160"/>
        <v>95.408666976327737</v>
      </c>
      <c r="JQ95" s="13">
        <f t="shared" si="160"/>
        <v>95.91844490132965</v>
      </c>
      <c r="JR95" s="13">
        <f t="shared" si="160"/>
        <v>96.427285911280208</v>
      </c>
      <c r="JS95" s="13">
        <f t="shared" si="160"/>
        <v>96.935150144070292</v>
      </c>
      <c r="JT95" s="13">
        <f t="shared" si="160"/>
        <v>97.441997656537453</v>
      </c>
      <c r="JU95" s="13">
        <f t="shared" si="160"/>
        <v>97.947788412342319</v>
      </c>
      <c r="JV95" s="13">
        <f t="shared" si="160"/>
        <v>98.452482292335873</v>
      </c>
      <c r="JW95" s="13">
        <f t="shared" si="160"/>
        <v>98.956039093803682</v>
      </c>
      <c r="JX95" s="13">
        <f t="shared" si="160"/>
        <v>99.458418531696765</v>
      </c>
      <c r="JY95" s="13">
        <f t="shared" si="160"/>
        <v>99.959580251007722</v>
      </c>
      <c r="JZ95" s="13">
        <f t="shared" si="160"/>
        <v>100.45948383700377</v>
      </c>
      <c r="KA95" s="13">
        <f t="shared" si="160"/>
        <v>100.95808879719026</v>
      </c>
      <c r="KB95" s="13">
        <f t="shared" si="160"/>
        <v>101.4553545823035</v>
      </c>
      <c r="KC95" s="13">
        <f t="shared" si="160"/>
        <v>101.95124059355486</v>
      </c>
      <c r="KD95" s="13">
        <f t="shared" si="160"/>
        <v>102.44570618033616</v>
      </c>
      <c r="KE95" s="13">
        <f t="shared" si="160"/>
        <v>102.93871065410094</v>
      </c>
      <c r="KF95" s="13">
        <f t="shared" si="160"/>
        <v>103.43021327961698</v>
      </c>
    </row>
    <row r="99" spans="1:292" ht="21" x14ac:dyDescent="0.25">
      <c r="A99" s="5" t="s">
        <v>42</v>
      </c>
    </row>
    <row r="100" spans="1:292" ht="16" x14ac:dyDescent="0.2">
      <c r="A100" s="42" t="s">
        <v>41</v>
      </c>
    </row>
    <row r="101" spans="1:292" x14ac:dyDescent="0.2">
      <c r="A101" t="s">
        <v>76</v>
      </c>
      <c r="B101" s="12">
        <v>3.0000000000000001E-3</v>
      </c>
    </row>
    <row r="102" spans="1:292" x14ac:dyDescent="0.2">
      <c r="A102" t="s">
        <v>43</v>
      </c>
      <c r="B102" s="12">
        <v>0</v>
      </c>
    </row>
    <row r="104" spans="1:292" ht="16" x14ac:dyDescent="0.2">
      <c r="A104" s="42" t="s">
        <v>2</v>
      </c>
    </row>
    <row r="105" spans="1:292" s="19" customFormat="1" x14ac:dyDescent="0.2">
      <c r="A105" s="4" t="s">
        <v>45</v>
      </c>
      <c r="B105" s="2">
        <f t="shared" ref="B105:BM105" si="161">B22</f>
        <v>0.8</v>
      </c>
      <c r="C105" s="19">
        <f t="shared" si="161"/>
        <v>0.81907425974435666</v>
      </c>
      <c r="D105" s="19">
        <f t="shared" si="161"/>
        <v>0.83813838725938616</v>
      </c>
      <c r="E105" s="19">
        <f t="shared" si="161"/>
        <v>0.85719382363581631</v>
      </c>
      <c r="F105" s="19">
        <f t="shared" si="161"/>
        <v>0.87624185417877232</v>
      </c>
      <c r="G105" s="19">
        <f t="shared" si="161"/>
        <v>0.89528359762524257</v>
      </c>
      <c r="H105" s="19">
        <f t="shared" si="161"/>
        <v>0.91431999725394508</v>
      </c>
      <c r="I105" s="19">
        <f t="shared" si="161"/>
        <v>0.9333518134601988</v>
      </c>
      <c r="J105" s="19">
        <f t="shared" si="161"/>
        <v>0.95237961754577938</v>
      </c>
      <c r="K105" s="19">
        <f t="shared" si="161"/>
        <v>0.97140378657955662</v>
      </c>
      <c r="L105" s="19">
        <f t="shared" si="161"/>
        <v>0.99042449924688558</v>
      </c>
      <c r="M105" s="19">
        <f t="shared" si="161"/>
        <v>1.0094403705652653</v>
      </c>
      <c r="N105" s="19">
        <f t="shared" si="161"/>
        <v>1.0284506488860017</v>
      </c>
      <c r="O105" s="19">
        <f t="shared" si="161"/>
        <v>1.047455148700102</v>
      </c>
      <c r="P105" s="19">
        <f t="shared" si="161"/>
        <v>1.0664542057854951</v>
      </c>
      <c r="Q105" s="19">
        <f t="shared" si="161"/>
        <v>1.0854486466114965</v>
      </c>
      <c r="R105" s="19">
        <f t="shared" si="161"/>
        <v>1.1044389135211579</v>
      </c>
      <c r="S105" s="19">
        <f t="shared" si="161"/>
        <v>1.1234250866846678</v>
      </c>
      <c r="T105" s="19">
        <f t="shared" si="161"/>
        <v>1.1424068972675847</v>
      </c>
      <c r="U105" s="19">
        <f t="shared" si="161"/>
        <v>1.161383735846468</v>
      </c>
      <c r="V105" s="19">
        <f t="shared" si="161"/>
        <v>1.1803546585073161</v>
      </c>
      <c r="W105" s="19">
        <f t="shared" si="161"/>
        <v>1.1993204829060495</v>
      </c>
      <c r="X105" s="19">
        <f t="shared" si="161"/>
        <v>1.2182820080226773</v>
      </c>
      <c r="Y105" s="19">
        <f t="shared" si="161"/>
        <v>1.2372400217463959</v>
      </c>
      <c r="Z105" s="19">
        <f t="shared" si="161"/>
        <v>1.2561953020355456</v>
      </c>
      <c r="AA105" s="19">
        <f t="shared" si="161"/>
        <v>1.2751486141970414</v>
      </c>
      <c r="AB105" s="19">
        <f t="shared" si="161"/>
        <v>1.2941007058649976</v>
      </c>
      <c r="AC105" s="19">
        <f t="shared" si="161"/>
        <v>1.3130523006310826</v>
      </c>
      <c r="AD105" s="19">
        <f t="shared" si="161"/>
        <v>1.3320040909032353</v>
      </c>
      <c r="AE105" s="19">
        <f t="shared" si="161"/>
        <v>1.3509567303417476</v>
      </c>
      <c r="AF105" s="19">
        <f t="shared" si="161"/>
        <v>1.3699108260852852</v>
      </c>
      <c r="AG105" s="19">
        <f t="shared" si="161"/>
        <v>1.3888646797488415</v>
      </c>
      <c r="AH105" s="19">
        <f t="shared" si="161"/>
        <v>1.4078168873197521</v>
      </c>
      <c r="AI105" s="19">
        <f t="shared" si="161"/>
        <v>1.4267662860160759</v>
      </c>
      <c r="AJ105" s="19">
        <f t="shared" si="161"/>
        <v>1.4457119189634293</v>
      </c>
      <c r="AK105" s="19">
        <f t="shared" si="161"/>
        <v>1.4646530109633191</v>
      </c>
      <c r="AL105" s="19">
        <f t="shared" si="161"/>
        <v>1.4835889512005984</v>
      </c>
      <c r="AM105" s="19">
        <f t="shared" si="161"/>
        <v>1.502519280375918</v>
      </c>
      <c r="AN105" s="19">
        <f t="shared" si="161"/>
        <v>1.521443680739232</v>
      </c>
      <c r="AO105" s="19">
        <f t="shared" si="161"/>
        <v>1.5403619680970064</v>
      </c>
      <c r="AP105" s="19">
        <f t="shared" si="161"/>
        <v>1.5592740852272786</v>
      </c>
      <c r="AQ105" s="19">
        <f t="shared" si="161"/>
        <v>1.5781806443843216</v>
      </c>
      <c r="AR105" s="19">
        <f t="shared" si="161"/>
        <v>1.5970822106621247</v>
      </c>
      <c r="AS105" s="19">
        <f t="shared" si="161"/>
        <v>1.6159793119031025</v>
      </c>
      <c r="AT105" s="19">
        <f t="shared" si="161"/>
        <v>1.63487244348883</v>
      </c>
      <c r="AU105" s="19">
        <f t="shared" si="161"/>
        <v>1.6537620700403259</v>
      </c>
      <c r="AV105" s="19">
        <f t="shared" si="161"/>
        <v>1.6726486252835999</v>
      </c>
      <c r="AW105" s="19">
        <f t="shared" si="161"/>
        <v>1.6915325108388108</v>
      </c>
      <c r="AX105" s="19">
        <f t="shared" si="161"/>
        <v>1.7104140943909407</v>
      </c>
      <c r="AY105" s="19">
        <f t="shared" si="161"/>
        <v>1.7292937075182728</v>
      </c>
      <c r="AZ105" s="19">
        <f t="shared" si="161"/>
        <v>1.7481716433455368</v>
      </c>
      <c r="BA105" s="19">
        <f t="shared" si="161"/>
        <v>1.7670457656398442</v>
      </c>
      <c r="BB105" s="19">
        <f t="shared" si="161"/>
        <v>1.7859142756684432</v>
      </c>
      <c r="BC105" s="19">
        <f t="shared" si="161"/>
        <v>1.8047756485692634</v>
      </c>
      <c r="BD105" s="19">
        <f t="shared" si="161"/>
        <v>1.8236285892525592</v>
      </c>
      <c r="BE105" s="19">
        <f t="shared" si="161"/>
        <v>1.8424720004454875</v>
      </c>
      <c r="BF105" s="19">
        <f t="shared" si="161"/>
        <v>1.8613049583253973</v>
      </c>
      <c r="BG105" s="19">
        <f t="shared" si="161"/>
        <v>1.8801266929776139</v>
      </c>
      <c r="BH105" s="19">
        <f t="shared" si="161"/>
        <v>1.898936571995907</v>
      </c>
      <c r="BI105" s="19">
        <f t="shared" si="161"/>
        <v>1.9177340861973651</v>
      </c>
      <c r="BJ105" s="19">
        <f t="shared" si="161"/>
        <v>1.9365188368188748</v>
      </c>
      <c r="BK105" s="19">
        <f t="shared" si="161"/>
        <v>1.9552931228312513</v>
      </c>
      <c r="BL105" s="19">
        <f t="shared" si="161"/>
        <v>1.9740591784322015</v>
      </c>
      <c r="BM105" s="19">
        <f t="shared" si="161"/>
        <v>1.9928192132834914</v>
      </c>
      <c r="BN105" s="19">
        <f t="shared" ref="BN105:DY105" si="162">BN22</f>
        <v>2.0115754366217296</v>
      </c>
      <c r="BO105" s="19">
        <f t="shared" si="162"/>
        <v>2.0303300716269526</v>
      </c>
      <c r="BP105" s="19">
        <f t="shared" si="162"/>
        <v>2.0490853639289623</v>
      </c>
      <c r="BQ105" s="19">
        <f t="shared" si="162"/>
        <v>2.0678435865923395</v>
      </c>
      <c r="BR105" s="19">
        <f t="shared" si="162"/>
        <v>2.086607042994292</v>
      </c>
      <c r="BS105" s="19">
        <f t="shared" si="162"/>
        <v>2.1053780684480032</v>
      </c>
      <c r="BT105" s="19">
        <f t="shared" si="162"/>
        <v>2.1241590310861929</v>
      </c>
      <c r="BU105" s="19">
        <f t="shared" si="162"/>
        <v>2.1429542822748746</v>
      </c>
      <c r="BV105" s="19">
        <f t="shared" si="162"/>
        <v>2.1617678730145498</v>
      </c>
      <c r="BW105" s="19">
        <f t="shared" si="162"/>
        <v>2.1806035918868791</v>
      </c>
      <c r="BX105" s="19">
        <f t="shared" si="162"/>
        <v>2.1994649875593764</v>
      </c>
      <c r="BY105" s="19">
        <f t="shared" si="162"/>
        <v>2.2183553819097095</v>
      </c>
      <c r="BZ105" s="19">
        <f t="shared" si="162"/>
        <v>2.2372778774507824</v>
      </c>
      <c r="CA105" s="19">
        <f t="shared" si="162"/>
        <v>2.2562353612856381</v>
      </c>
      <c r="CB105" s="19">
        <f t="shared" si="162"/>
        <v>2.275230506948001</v>
      </c>
      <c r="CC105" s="19">
        <f t="shared" si="162"/>
        <v>2.2942657749546531</v>
      </c>
      <c r="CD105" s="19">
        <f t="shared" si="162"/>
        <v>2.313343412575787</v>
      </c>
      <c r="CE105" s="19">
        <f t="shared" si="162"/>
        <v>2.3324630073111527</v>
      </c>
      <c r="CF105" s="19">
        <f t="shared" si="162"/>
        <v>2.3516235999499924</v>
      </c>
      <c r="CG105" s="19">
        <f t="shared" si="162"/>
        <v>2.3708236860752216</v>
      </c>
      <c r="CH105" s="19">
        <f t="shared" si="162"/>
        <v>2.3900612254131266</v>
      </c>
      <c r="CI105" s="19">
        <f t="shared" si="162"/>
        <v>2.4093336561710843</v>
      </c>
      <c r="CJ105" s="19">
        <f t="shared" si="162"/>
        <v>2.428637912582694</v>
      </c>
      <c r="CK105" s="19">
        <f t="shared" si="162"/>
        <v>2.4479704445591288</v>
      </c>
      <c r="CL105" s="19">
        <f t="shared" si="162"/>
        <v>2.4673272387601619</v>
      </c>
      <c r="CM105" s="19">
        <f t="shared" si="162"/>
        <v>2.4867038406447755</v>
      </c>
      <c r="CN105" s="19">
        <f t="shared" si="162"/>
        <v>2.5060953772107109</v>
      </c>
      <c r="CO105" s="19">
        <f t="shared" si="162"/>
        <v>2.5255687937860585</v>
      </c>
      <c r="CP105" s="19">
        <f t="shared" si="162"/>
        <v>2.5451187869187559</v>
      </c>
      <c r="CQ105" s="19">
        <f t="shared" si="162"/>
        <v>2.5647402601189286</v>
      </c>
      <c r="CR105" s="19">
        <f t="shared" si="162"/>
        <v>2.5844283070413621</v>
      </c>
      <c r="CS105" s="19">
        <f t="shared" si="162"/>
        <v>2.6041781984946981</v>
      </c>
      <c r="CT105" s="19">
        <f t="shared" si="162"/>
        <v>2.6239853719142676</v>
      </c>
      <c r="CU105" s="19">
        <f t="shared" si="162"/>
        <v>2.643845422467014</v>
      </c>
      <c r="CV105" s="19">
        <f t="shared" si="162"/>
        <v>2.6637540952781844</v>
      </c>
      <c r="CW105" s="19">
        <f t="shared" si="162"/>
        <v>2.6837072784633604</v>
      </c>
      <c r="CX105" s="19">
        <f t="shared" si="162"/>
        <v>2.7037009967672989</v>
      </c>
      <c r="CY105" s="19">
        <f t="shared" si="162"/>
        <v>2.7237314056820301</v>
      </c>
      <c r="CZ105" s="19">
        <f t="shared" si="162"/>
        <v>2.7437947859607119</v>
      </c>
      <c r="DA105" s="19">
        <f t="shared" si="162"/>
        <v>2.7638875384700605</v>
      </c>
      <c r="DB105" s="19">
        <f t="shared" si="162"/>
        <v>2.7840061793410844</v>
      </c>
      <c r="DC105" s="19">
        <f t="shared" si="162"/>
        <v>2.8041473353879578</v>
      </c>
      <c r="DD105" s="19">
        <f t="shared" si="162"/>
        <v>2.8243077397716649</v>
      </c>
      <c r="DE105" s="19">
        <f t="shared" si="162"/>
        <v>2.8444842278893292</v>
      </c>
      <c r="DF105" s="19">
        <f t="shared" si="162"/>
        <v>2.8646737334732393</v>
      </c>
      <c r="DG105" s="19">
        <f t="shared" si="162"/>
        <v>2.8848732848854577</v>
      </c>
      <c r="DH105" s="19">
        <f t="shared" si="162"/>
        <v>2.9050800015956373</v>
      </c>
      <c r="DI105" s="19">
        <f t="shared" si="162"/>
        <v>2.925291090830751</v>
      </c>
      <c r="DJ105" s="19">
        <f t="shared" si="162"/>
        <v>2.9455038443862462</v>
      </c>
      <c r="DK105" s="19">
        <f t="shared" si="162"/>
        <v>2.9657156355892536</v>
      </c>
      <c r="DL105" s="19">
        <f t="shared" si="162"/>
        <v>2.9859239164049098</v>
      </c>
      <c r="DM105" s="19">
        <f t="shared" si="162"/>
        <v>3.0061262146777112</v>
      </c>
      <c r="DN105" s="19">
        <f t="shared" si="162"/>
        <v>3.0263201315001664</v>
      </c>
      <c r="DO105" s="19">
        <f t="shared" si="162"/>
        <v>3.0465033387016298</v>
      </c>
      <c r="DP105" s="19">
        <f t="shared" si="162"/>
        <v>3.0666735764505475</v>
      </c>
      <c r="DQ105" s="19">
        <f t="shared" si="162"/>
        <v>3.0868286509638758</v>
      </c>
      <c r="DR105" s="19">
        <f t="shared" si="162"/>
        <v>3.1069664323178099</v>
      </c>
      <c r="DS105" s="19">
        <f t="shared" si="162"/>
        <v>3.1270848523542543</v>
      </c>
      <c r="DT105" s="19">
        <f t="shared" si="162"/>
        <v>3.1471819026779531</v>
      </c>
      <c r="DU105" s="19">
        <f t="shared" si="162"/>
        <v>3.1672556327394137</v>
      </c>
      <c r="DV105" s="19">
        <f t="shared" si="162"/>
        <v>3.1873041479990074</v>
      </c>
      <c r="DW105" s="19">
        <f t="shared" si="162"/>
        <v>3.2073256081680475</v>
      </c>
      <c r="DX105" s="19">
        <f t="shared" si="162"/>
        <v>3.2273182255227439</v>
      </c>
      <c r="DY105" s="19">
        <f t="shared" si="162"/>
        <v>3.2472802632872173</v>
      </c>
      <c r="DZ105" s="19">
        <f t="shared" ref="DZ105:GK105" si="163">DZ22</f>
        <v>3.2672100340821055</v>
      </c>
      <c r="EA105" s="19">
        <f t="shared" si="163"/>
        <v>3.2871058984354171</v>
      </c>
      <c r="EB105" s="19">
        <f t="shared" si="163"/>
        <v>3.3069662633525541</v>
      </c>
      <c r="EC105" s="19">
        <f t="shared" si="163"/>
        <v>3.3267895809424086</v>
      </c>
      <c r="ED105" s="19">
        <f t="shared" si="163"/>
        <v>3.3465743470967029</v>
      </c>
      <c r="EE105" s="19">
        <f t="shared" si="163"/>
        <v>3.3663191002200894</v>
      </c>
      <c r="EF105" s="19">
        <f t="shared" si="163"/>
        <v>3.3860224200084423</v>
      </c>
      <c r="EG105" s="19">
        <f t="shared" si="163"/>
        <v>3.4056829262729953</v>
      </c>
      <c r="EH105" s="19">
        <f t="shared" si="163"/>
        <v>3.4252992778082212</v>
      </c>
      <c r="EI105" s="19">
        <f t="shared" si="163"/>
        <v>3.4448701713012038</v>
      </c>
      <c r="EJ105" s="19">
        <f t="shared" si="163"/>
        <v>3.4643943402808475</v>
      </c>
      <c r="EK105" s="19">
        <f t="shared" si="163"/>
        <v>3.4838705541048411</v>
      </c>
      <c r="EL105" s="19">
        <f t="shared" si="163"/>
        <v>3.5032976169825987</v>
      </c>
      <c r="EM105" s="19">
        <f t="shared" si="163"/>
        <v>3.5226743670325353</v>
      </c>
      <c r="EN105" s="19">
        <f t="shared" si="163"/>
        <v>3.5419996753722698</v>
      </c>
      <c r="EO105" s="19">
        <f t="shared" si="163"/>
        <v>3.5612724452402222</v>
      </c>
      <c r="EP105" s="19">
        <f t="shared" si="163"/>
        <v>3.5804916111471692</v>
      </c>
      <c r="EQ105" s="19">
        <f t="shared" si="163"/>
        <v>3.5996561380564192</v>
      </c>
      <c r="ER105" s="19">
        <f t="shared" si="163"/>
        <v>3.6187650205913</v>
      </c>
      <c r="ES105" s="19">
        <f t="shared" si="163"/>
        <v>3.6378172822688954</v>
      </c>
      <c r="ET105" s="19">
        <f t="shared" si="163"/>
        <v>3.6568119747588224</v>
      </c>
      <c r="EU105" s="19">
        <f t="shared" si="163"/>
        <v>3.6757481771659557</v>
      </c>
      <c r="EV105" s="19">
        <f t="shared" si="163"/>
        <v>3.6946249953363135</v>
      </c>
      <c r="EW105" s="19">
        <f t="shared" si="163"/>
        <v>3.7134415611848541</v>
      </c>
      <c r="EX105" s="19">
        <f t="shared" si="163"/>
        <v>3.7321970320444251</v>
      </c>
      <c r="EY105" s="19">
        <f t="shared" si="163"/>
        <v>3.750890590034996</v>
      </c>
      <c r="EZ105" s="19">
        <f t="shared" si="163"/>
        <v>3.7695214414523179</v>
      </c>
      <c r="FA105" s="19">
        <f t="shared" si="163"/>
        <v>3.7880888161752404</v>
      </c>
      <c r="FB105" s="19">
        <f t="shared" si="163"/>
        <v>3.8065919670910091</v>
      </c>
      <c r="FC105" s="19">
        <f t="shared" si="163"/>
        <v>3.8250301695377535</v>
      </c>
      <c r="FD105" s="19">
        <f t="shared" si="163"/>
        <v>3.8434027207635828</v>
      </c>
      <c r="FE105" s="19">
        <f t="shared" si="163"/>
        <v>3.8617089394015789</v>
      </c>
      <c r="FF105" s="19">
        <f t="shared" si="163"/>
        <v>3.8799481649601217</v>
      </c>
      <c r="FG105" s="19">
        <f t="shared" si="163"/>
        <v>3.8981197573279616</v>
      </c>
      <c r="FH105" s="19">
        <f t="shared" si="163"/>
        <v>3.9162230962935953</v>
      </c>
      <c r="FI105" s="19">
        <f t="shared" si="163"/>
        <v>3.9342575810781466</v>
      </c>
      <c r="FJ105" s="19">
        <f t="shared" si="163"/>
        <v>3.9522226298814509</v>
      </c>
      <c r="FK105" s="19">
        <f t="shared" si="163"/>
        <v>3.9701176794408064</v>
      </c>
      <c r="FL105" s="19">
        <f t="shared" si="163"/>
        <v>3.9879421846020229</v>
      </c>
      <c r="FM105" s="19">
        <f t="shared" si="163"/>
        <v>4.0056956179022407</v>
      </c>
      <c r="FN105" s="19">
        <f t="shared" si="163"/>
        <v>4.0233774691641386</v>
      </c>
      <c r="FO105" s="19">
        <f t="shared" si="163"/>
        <v>4.0409872451011397</v>
      </c>
      <c r="FP105" s="19">
        <f t="shared" si="163"/>
        <v>4.058524468933193</v>
      </c>
      <c r="FQ105" s="19">
        <f t="shared" si="163"/>
        <v>4.0759886800127942</v>
      </c>
      <c r="FR105" s="19">
        <f t="shared" si="163"/>
        <v>4.0933794334608509</v>
      </c>
      <c r="FS105" s="19">
        <f t="shared" si="163"/>
        <v>4.1106962998121581</v>
      </c>
      <c r="FT105" s="19">
        <f t="shared" si="163"/>
        <v>4.1279388646700585</v>
      </c>
      <c r="FU105" s="19">
        <f t="shared" si="163"/>
        <v>4.145106728370064</v>
      </c>
      <c r="FV105" s="19">
        <f t="shared" si="163"/>
        <v>4.1621995056528078</v>
      </c>
      <c r="FW105" s="19">
        <f t="shared" si="163"/>
        <v>4.1792168253443212</v>
      </c>
      <c r="FX105" s="19">
        <f t="shared" si="163"/>
        <v>4.1961583300461545</v>
      </c>
      <c r="FY105" s="19">
        <f t="shared" si="163"/>
        <v>4.2130236758311295</v>
      </c>
      <c r="FZ105" s="19">
        <f t="shared" si="163"/>
        <v>4.229812531946858</v>
      </c>
      <c r="GA105" s="19">
        <f t="shared" si="163"/>
        <v>4.2465245805273248</v>
      </c>
      <c r="GB105" s="19">
        <f t="shared" si="163"/>
        <v>4.2631595163115366</v>
      </c>
      <c r="GC105" s="19">
        <f t="shared" si="163"/>
        <v>4.2797170463692034</v>
      </c>
      <c r="GD105" s="19">
        <f t="shared" si="163"/>
        <v>4.2961968898330447</v>
      </c>
      <c r="GE105" s="19">
        <f t="shared" si="163"/>
        <v>4.3125987776376196</v>
      </c>
      <c r="GF105" s="19">
        <f t="shared" si="163"/>
        <v>4.3289224522643925</v>
      </c>
      <c r="GG105" s="19">
        <f t="shared" si="163"/>
        <v>4.3451676674929605</v>
      </c>
      <c r="GH105" s="19">
        <f t="shared" si="163"/>
        <v>4.3613341881581844</v>
      </c>
      <c r="GI105" s="19">
        <f t="shared" si="163"/>
        <v>4.3774217899131473</v>
      </c>
      <c r="GJ105" s="19">
        <f t="shared" si="163"/>
        <v>4.3934302589976459</v>
      </c>
      <c r="GK105" s="19">
        <f t="shared" si="163"/>
        <v>4.4093594511420378</v>
      </c>
      <c r="GL105" s="19">
        <f t="shared" ref="GL105:IW105" si="164">GL22</f>
        <v>4.425209218238634</v>
      </c>
      <c r="GM105" s="19">
        <f t="shared" si="164"/>
        <v>4.4409794099985955</v>
      </c>
      <c r="GN105" s="19">
        <f t="shared" si="164"/>
        <v>4.4566698750528708</v>
      </c>
      <c r="GO105" s="19">
        <f t="shared" si="164"/>
        <v>4.4722804617105956</v>
      </c>
      <c r="GP105" s="19">
        <f t="shared" si="164"/>
        <v>4.4878110185044129</v>
      </c>
      <c r="GQ105" s="19">
        <f t="shared" si="164"/>
        <v>4.5032613946014575</v>
      </c>
      <c r="GR105" s="19">
        <f t="shared" si="164"/>
        <v>4.5186314401277645</v>
      </c>
      <c r="GS105" s="19">
        <f t="shared" si="164"/>
        <v>4.5339210064356283</v>
      </c>
      <c r="GT105" s="19">
        <f t="shared" si="164"/>
        <v>4.5491299463317674</v>
      </c>
      <c r="GU105" s="19">
        <f t="shared" si="164"/>
        <v>4.5642581142775374</v>
      </c>
      <c r="GV105" s="19">
        <f t="shared" si="164"/>
        <v>4.5793053665681951</v>
      </c>
      <c r="GW105" s="19">
        <f t="shared" si="164"/>
        <v>4.5942715614955905</v>
      </c>
      <c r="GX105" s="19">
        <f t="shared" si="164"/>
        <v>4.6091565594973236</v>
      </c>
      <c r="GY105" s="19">
        <f t="shared" si="164"/>
        <v>4.6239602232944002</v>
      </c>
      <c r="GZ105" s="19">
        <f t="shared" si="164"/>
        <v>4.6386824180187638</v>
      </c>
      <c r="HA105" s="19">
        <f t="shared" si="164"/>
        <v>4.6533230113316169</v>
      </c>
      <c r="HB105" s="19">
        <f t="shared" si="164"/>
        <v>4.667881873533438</v>
      </c>
      <c r="HC105" s="19">
        <f t="shared" si="164"/>
        <v>4.6823588776663323</v>
      </c>
      <c r="HD105" s="19">
        <f t="shared" si="164"/>
        <v>4.6967538996093747</v>
      </c>
      <c r="HE105" s="19">
        <f t="shared" si="164"/>
        <v>4.7110668181681064</v>
      </c>
      <c r="HF105" s="19">
        <f t="shared" si="164"/>
        <v>4.7252975151558028</v>
      </c>
      <c r="HG105" s="19">
        <f t="shared" si="164"/>
        <v>4.7394458754698841</v>
      </c>
      <c r="HH105" s="19">
        <f t="shared" si="164"/>
        <v>4.7535117871628811</v>
      </c>
      <c r="HI105" s="19">
        <f t="shared" si="164"/>
        <v>4.7674951415081548</v>
      </c>
      <c r="HJ105" s="19">
        <f t="shared" si="164"/>
        <v>4.7813958330607642</v>
      </c>
      <c r="HK105" s="19">
        <f t="shared" si="164"/>
        <v>4.7952137597136888</v>
      </c>
      <c r="HL105" s="19">
        <f t="shared" si="164"/>
        <v>4.8089488227496622</v>
      </c>
      <c r="HM105" s="19">
        <f t="shared" si="164"/>
        <v>4.8226009268889278</v>
      </c>
      <c r="HN105" s="19">
        <f t="shared" si="164"/>
        <v>4.8361699803331213</v>
      </c>
      <c r="HO105" s="19">
        <f t="shared" si="164"/>
        <v>4.8496558948055259</v>
      </c>
      <c r="HP105" s="19">
        <f t="shared" si="164"/>
        <v>4.863058585587849</v>
      </c>
      <c r="HQ105" s="19">
        <f t="shared" si="164"/>
        <v>4.8763779715538904</v>
      </c>
      <c r="HR105" s="19">
        <f t="shared" si="164"/>
        <v>4.8896139752000556</v>
      </c>
      <c r="HS105" s="19">
        <f t="shared" si="164"/>
        <v>4.902766522672712</v>
      </c>
      <c r="HT105" s="19">
        <f t="shared" si="164"/>
        <v>4.9158355437929266</v>
      </c>
      <c r="HU105" s="19">
        <f t="shared" si="164"/>
        <v>4.928820972078598</v>
      </c>
      <c r="HV105" s="19">
        <f t="shared" si="164"/>
        <v>4.941722744764161</v>
      </c>
      <c r="HW105" s="19">
        <f t="shared" si="164"/>
        <v>4.9545408028179976</v>
      </c>
      <c r="HX105" s="19">
        <f t="shared" si="164"/>
        <v>4.9672750909575631</v>
      </c>
      <c r="HY105" s="19">
        <f t="shared" si="164"/>
        <v>4.9799255576624679</v>
      </c>
      <c r="HZ105" s="19">
        <f t="shared" si="164"/>
        <v>4.9924921551856034</v>
      </c>
      <c r="IA105" s="19">
        <f t="shared" si="164"/>
        <v>5.0049748395623963</v>
      </c>
      <c r="IB105" s="19">
        <f t="shared" si="164"/>
        <v>5.017373570618294</v>
      </c>
      <c r="IC105" s="19">
        <f t="shared" si="164"/>
        <v>5.0296883119745148</v>
      </c>
      <c r="ID105" s="19">
        <f t="shared" si="164"/>
        <v>5.0419190310522319</v>
      </c>
      <c r="IE105" s="19">
        <f t="shared" si="164"/>
        <v>5.0540656990752657</v>
      </c>
      <c r="IF105" s="19">
        <f t="shared" si="164"/>
        <v>5.0661282910713226</v>
      </c>
      <c r="IG105" s="19">
        <f t="shared" si="164"/>
        <v>5.0781067858718618</v>
      </c>
      <c r="IH105" s="19">
        <f t="shared" si="164"/>
        <v>5.0900011661105866</v>
      </c>
      <c r="II105" s="19">
        <f t="shared" si="164"/>
        <v>5.1018114182207865</v>
      </c>
      <c r="IJ105" s="19">
        <f t="shared" si="164"/>
        <v>5.1135375324315566</v>
      </c>
      <c r="IK105" s="19">
        <f t="shared" si="164"/>
        <v>5.1251795027629088</v>
      </c>
      <c r="IL105" s="19">
        <f t="shared" si="164"/>
        <v>5.1367373270198398</v>
      </c>
      <c r="IM105" s="19">
        <f t="shared" si="164"/>
        <v>5.1482110067854387</v>
      </c>
      <c r="IN105" s="19">
        <f t="shared" si="164"/>
        <v>5.1596005474130369</v>
      </c>
      <c r="IO105" s="19">
        <f t="shared" si="164"/>
        <v>5.1709059580175269</v>
      </c>
      <c r="IP105" s="19">
        <f t="shared" si="164"/>
        <v>5.1821272514658272</v>
      </c>
      <c r="IQ105" s="19">
        <f t="shared" si="164"/>
        <v>5.1932644443664548</v>
      </c>
      <c r="IR105" s="19">
        <f t="shared" si="164"/>
        <v>5.2043175570583795</v>
      </c>
      <c r="IS105" s="19">
        <f t="shared" si="164"/>
        <v>5.2152866135991829</v>
      </c>
      <c r="IT105" s="19">
        <f t="shared" si="164"/>
        <v>5.2261716417525044</v>
      </c>
      <c r="IU105" s="19">
        <f t="shared" si="164"/>
        <v>5.2369726729748631</v>
      </c>
      <c r="IV105" s="19">
        <f t="shared" si="164"/>
        <v>5.2476897424018141</v>
      </c>
      <c r="IW105" s="19">
        <f t="shared" si="164"/>
        <v>5.2583228888335478</v>
      </c>
      <c r="IX105" s="19">
        <f t="shared" ref="IX105:KF105" si="165">IX22</f>
        <v>5.2688721547199675</v>
      </c>
      <c r="IY105" s="19">
        <f t="shared" si="165"/>
        <v>5.2793375861452239</v>
      </c>
      <c r="IZ105" s="19">
        <f t="shared" si="165"/>
        <v>5.2897192328117235</v>
      </c>
      <c r="JA105" s="19">
        <f t="shared" si="165"/>
        <v>5.3000171480237226</v>
      </c>
      <c r="JB105" s="19">
        <f t="shared" si="165"/>
        <v>5.310231388670422</v>
      </c>
      <c r="JC105" s="19">
        <f t="shared" si="165"/>
        <v>5.3203620152086666</v>
      </c>
      <c r="JD105" s="19">
        <f t="shared" si="165"/>
        <v>5.3304090916451781</v>
      </c>
      <c r="JE105" s="19">
        <f t="shared" si="165"/>
        <v>5.3403726855184024</v>
      </c>
      <c r="JF105" s="19">
        <f t="shared" si="165"/>
        <v>5.350252867879993</v>
      </c>
      <c r="JG105" s="19">
        <f t="shared" si="165"/>
        <v>5.3600497132759299</v>
      </c>
      <c r="JH105" s="19">
        <f t="shared" si="165"/>
        <v>5.3697632997273708</v>
      </c>
      <c r="JI105" s="19">
        <f t="shared" si="165"/>
        <v>5.3793937087111265</v>
      </c>
      <c r="JJ105" s="19">
        <f t="shared" si="165"/>
        <v>5.3889410251399008</v>
      </c>
      <c r="JK105" s="19">
        <f t="shared" si="165"/>
        <v>5.3984053373422265</v>
      </c>
      <c r="JL105" s="19">
        <f t="shared" si="165"/>
        <v>5.4077867370421409</v>
      </c>
      <c r="JM105" s="19">
        <f t="shared" si="165"/>
        <v>5.4170853193385806</v>
      </c>
      <c r="JN105" s="19">
        <f t="shared" si="165"/>
        <v>5.4263011826845391</v>
      </c>
      <c r="JO105" s="19">
        <f t="shared" si="165"/>
        <v>5.4354344288660013</v>
      </c>
      <c r="JP105" s="19">
        <f t="shared" si="165"/>
        <v>5.4444851629806692</v>
      </c>
      <c r="JQ105" s="19">
        <f t="shared" si="165"/>
        <v>5.4534534934164718</v>
      </c>
      <c r="JR105" s="19">
        <f t="shared" si="165"/>
        <v>5.4623395318299348</v>
      </c>
      <c r="JS105" s="19">
        <f t="shared" si="165"/>
        <v>5.4711433931242741</v>
      </c>
      <c r="JT105" s="19">
        <f t="shared" si="165"/>
        <v>5.4798651954273971</v>
      </c>
      <c r="JU105" s="19">
        <f t="shared" si="165"/>
        <v>5.4885050600697136</v>
      </c>
      <c r="JV105" s="19">
        <f t="shared" si="165"/>
        <v>5.4970631115618174</v>
      </c>
      <c r="JW105" s="19">
        <f t="shared" si="165"/>
        <v>5.505539477572003</v>
      </c>
      <c r="JX105" s="19">
        <f t="shared" si="165"/>
        <v>5.5139342889036307</v>
      </c>
      <c r="JY105" s="19">
        <f t="shared" si="165"/>
        <v>5.5222476794723736</v>
      </c>
      <c r="JZ105" s="19">
        <f t="shared" si="165"/>
        <v>5.530479786283399</v>
      </c>
      <c r="KA105" s="19">
        <f t="shared" si="165"/>
        <v>5.5386307494083651</v>
      </c>
      <c r="KB105" s="19">
        <f t="shared" si="165"/>
        <v>5.5467007119623331</v>
      </c>
      <c r="KC105" s="19">
        <f t="shared" si="165"/>
        <v>5.554689820080613</v>
      </c>
      <c r="KD105" s="19">
        <f t="shared" si="165"/>
        <v>5.5625982228955158</v>
      </c>
      <c r="KE105" s="19">
        <f t="shared" si="165"/>
        <v>5.5704260725130563</v>
      </c>
      <c r="KF105" s="19">
        <f t="shared" si="165"/>
        <v>5.5781735239895589</v>
      </c>
    </row>
    <row r="106" spans="1:292" s="2" customFormat="1" x14ac:dyDescent="0.2">
      <c r="A106" s="4" t="s">
        <v>44</v>
      </c>
      <c r="B106" s="2">
        <f t="shared" ref="B106:BM106" si="166">B92</f>
        <v>58.974936057091995</v>
      </c>
      <c r="C106" s="2">
        <f t="shared" si="166"/>
        <v>60.23641116342074</v>
      </c>
      <c r="D106" s="2">
        <f t="shared" si="166"/>
        <v>61.524092110846908</v>
      </c>
      <c r="E106" s="2">
        <f t="shared" si="166"/>
        <v>62.838280230578064</v>
      </c>
      <c r="F106" s="2">
        <f t="shared" si="166"/>
        <v>64.179267903761001</v>
      </c>
      <c r="G106" s="2">
        <f t="shared" si="166"/>
        <v>65.547335884824392</v>
      </c>
      <c r="H106" s="2">
        <f t="shared" si="166"/>
        <v>66.942753016013455</v>
      </c>
      <c r="I106" s="2">
        <f t="shared" si="166"/>
        <v>68.365776083537625</v>
      </c>
      <c r="J106" s="2">
        <f t="shared" si="166"/>
        <v>69.816649766637468</v>
      </c>
      <c r="K106" s="2">
        <f t="shared" si="166"/>
        <v>71.295606714339854</v>
      </c>
      <c r="L106" s="2">
        <f t="shared" si="166"/>
        <v>72.802867752355453</v>
      </c>
      <c r="M106" s="2">
        <f t="shared" si="166"/>
        <v>74.338642240449133</v>
      </c>
      <c r="N106" s="2">
        <f t="shared" si="166"/>
        <v>75.981208625560228</v>
      </c>
      <c r="O106" s="2">
        <f t="shared" si="166"/>
        <v>77.736967671982811</v>
      </c>
      <c r="P106" s="2">
        <f t="shared" si="166"/>
        <v>79.612892427413314</v>
      </c>
      <c r="Q106" s="2">
        <f t="shared" si="166"/>
        <v>81.616585258271087</v>
      </c>
      <c r="R106" s="2">
        <f t="shared" si="166"/>
        <v>83.756337012033583</v>
      </c>
      <c r="S106" s="2">
        <f t="shared" si="166"/>
        <v>86.041195083034083</v>
      </c>
      <c r="T106" s="2">
        <f t="shared" si="166"/>
        <v>88.481034851408154</v>
      </c>
      <c r="U106" s="2">
        <f t="shared" si="166"/>
        <v>91.086641280758016</v>
      </c>
      <c r="V106" s="2">
        <f t="shared" si="166"/>
        <v>93.869799804270173</v>
      </c>
      <c r="W106" s="2">
        <f t="shared" si="166"/>
        <v>96.843397686415756</v>
      </c>
      <c r="X106" s="2">
        <f t="shared" si="166"/>
        <v>99.722620812411492</v>
      </c>
      <c r="Y106" s="2">
        <f t="shared" si="166"/>
        <v>102.48981233095893</v>
      </c>
      <c r="Z106" s="2">
        <f t="shared" si="166"/>
        <v>105.1273340625707</v>
      </c>
      <c r="AA106" s="2">
        <f t="shared" si="166"/>
        <v>107.61775929030235</v>
      </c>
      <c r="AB106" s="2">
        <f t="shared" si="166"/>
        <v>109.94408068226366</v>
      </c>
      <c r="AC106" s="2">
        <f t="shared" si="166"/>
        <v>112.08992197598103</v>
      </c>
      <c r="AD106" s="2">
        <f t="shared" si="166"/>
        <v>114.03974983634726</v>
      </c>
      <c r="AE106" s="2">
        <f t="shared" si="166"/>
        <v>115.77908165671323</v>
      </c>
      <c r="AF106" s="2">
        <f t="shared" si="166"/>
        <v>117.29468525420748</v>
      </c>
      <c r="AG106" s="2">
        <f t="shared" si="166"/>
        <v>118.57476639538193</v>
      </c>
      <c r="AH106" s="2">
        <f t="shared" si="166"/>
        <v>119.98482846025871</v>
      </c>
      <c r="AI106" s="2">
        <f t="shared" si="166"/>
        <v>121.52942695988141</v>
      </c>
      <c r="AJ106" s="2">
        <f t="shared" si="166"/>
        <v>123.21357903298275</v>
      </c>
      <c r="AK106" s="2">
        <f t="shared" si="166"/>
        <v>125.04280848291218</v>
      </c>
      <c r="AL106" s="2">
        <f t="shared" si="166"/>
        <v>127.02317704823088</v>
      </c>
      <c r="AM106" s="2">
        <f t="shared" si="166"/>
        <v>129.1613191353502</v>
      </c>
      <c r="AN106" s="2">
        <f t="shared" si="166"/>
        <v>131.4644804654491</v>
      </c>
      <c r="AO106" s="2">
        <f t="shared" si="166"/>
        <v>133.94056069426767</v>
      </c>
      <c r="AP106" s="2">
        <f t="shared" si="166"/>
        <v>136.5981604867047</v>
      </c>
      <c r="AQ106" s="2">
        <f t="shared" si="166"/>
        <v>139.44663353219786</v>
      </c>
      <c r="AR106" s="2">
        <f t="shared" si="166"/>
        <v>142.21449647394127</v>
      </c>
      <c r="AS106" s="2">
        <f t="shared" si="166"/>
        <v>144.8936019675709</v>
      </c>
      <c r="AT106" s="2">
        <f t="shared" si="166"/>
        <v>147.47590110237729</v>
      </c>
      <c r="AU106" s="2">
        <f t="shared" si="166"/>
        <v>149.95347781350551</v>
      </c>
      <c r="AV106" s="2">
        <f t="shared" si="166"/>
        <v>152.3185913160456</v>
      </c>
      <c r="AW106" s="2">
        <f t="shared" si="166"/>
        <v>154.56371866281134</v>
      </c>
      <c r="AX106" s="2">
        <f t="shared" si="166"/>
        <v>156.68159700482909</v>
      </c>
      <c r="AY106" s="2">
        <f t="shared" si="166"/>
        <v>158.66526515046266</v>
      </c>
      <c r="AZ106" s="2">
        <f t="shared" si="166"/>
        <v>160.50810411585735</v>
      </c>
      <c r="BA106" s="2">
        <f t="shared" si="166"/>
        <v>162.20387644697468</v>
      </c>
      <c r="BB106" s="2">
        <f t="shared" si="166"/>
        <v>164.255661276973</v>
      </c>
      <c r="BC106" s="2">
        <f t="shared" si="166"/>
        <v>166.67707211839132</v>
      </c>
      <c r="BD106" s="2">
        <f t="shared" si="166"/>
        <v>169.48437123587502</v>
      </c>
      <c r="BE106" s="2">
        <f t="shared" si="166"/>
        <v>172.69668252846233</v>
      </c>
      <c r="BF106" s="2">
        <f t="shared" si="166"/>
        <v>176.33622071442105</v>
      </c>
      <c r="BG106" s="2">
        <f t="shared" si="166"/>
        <v>180.4285615903963</v>
      </c>
      <c r="BH106" s="2">
        <f t="shared" si="166"/>
        <v>185.00295847230129</v>
      </c>
      <c r="BI106" s="2">
        <f t="shared" si="166"/>
        <v>190.09271035082688</v>
      </c>
      <c r="BJ106" s="2">
        <f t="shared" si="166"/>
        <v>195.73558849464376</v>
      </c>
      <c r="BK106" s="2">
        <f t="shared" si="166"/>
        <v>201.97432943460615</v>
      </c>
      <c r="BL106" s="2">
        <f t="shared" si="166"/>
        <v>208.4029642410616</v>
      </c>
      <c r="BM106" s="2">
        <f t="shared" si="166"/>
        <v>215.02555681196824</v>
      </c>
      <c r="BN106" s="2">
        <f t="shared" ref="BN106:DY106" si="167">BN92</f>
        <v>221.84618527705982</v>
      </c>
      <c r="BO106" s="2">
        <f t="shared" si="167"/>
        <v>228.86893066363467</v>
      </c>
      <c r="BP106" s="2">
        <f t="shared" si="167"/>
        <v>236.09787430505168</v>
      </c>
      <c r="BQ106" s="2">
        <f t="shared" si="167"/>
        <v>243.53709519637982</v>
      </c>
      <c r="BR106" s="2">
        <f t="shared" si="167"/>
        <v>251.19066784930035</v>
      </c>
      <c r="BS106" s="2">
        <f t="shared" si="167"/>
        <v>259.06266003599404</v>
      </c>
      <c r="BT106" s="2">
        <f t="shared" si="167"/>
        <v>267.15713072315015</v>
      </c>
      <c r="BU106" s="2">
        <f t="shared" si="167"/>
        <v>275.47812844033558</v>
      </c>
      <c r="BV106" s="2">
        <f t="shared" si="167"/>
        <v>283.4849968015584</v>
      </c>
      <c r="BW106" s="2">
        <f t="shared" si="167"/>
        <v>291.13288236178732</v>
      </c>
      <c r="BX106" s="2">
        <f t="shared" si="167"/>
        <v>298.37778310793612</v>
      </c>
      <c r="BY106" s="2">
        <f t="shared" si="167"/>
        <v>305.17696649584417</v>
      </c>
      <c r="BZ106" s="2">
        <f t="shared" si="167"/>
        <v>311.48939406538375</v>
      </c>
      <c r="CA106" s="2">
        <f t="shared" si="167"/>
        <v>317.27613994091513</v>
      </c>
      <c r="CB106" s="2">
        <f t="shared" si="167"/>
        <v>322.50079843696278</v>
      </c>
      <c r="CC106" s="2">
        <f t="shared" si="167"/>
        <v>327.129873843025</v>
      </c>
      <c r="CD106" s="2">
        <f t="shared" si="167"/>
        <v>331.13314648756869</v>
      </c>
      <c r="CE106" s="2">
        <f t="shared" si="167"/>
        <v>334.48400992924974</v>
      </c>
      <c r="CF106" s="2">
        <f t="shared" si="167"/>
        <v>337.94574232703081</v>
      </c>
      <c r="CG106" s="2">
        <f t="shared" si="167"/>
        <v>341.52053229981118</v>
      </c>
      <c r="CH106" s="2">
        <f t="shared" si="167"/>
        <v>345.21071400816379</v>
      </c>
      <c r="CI106" s="2">
        <f t="shared" si="167"/>
        <v>349.01878848354517</v>
      </c>
      <c r="CJ106" s="2">
        <f t="shared" si="167"/>
        <v>352.94742875168822</v>
      </c>
      <c r="CK106" s="2">
        <f t="shared" si="167"/>
        <v>356.9994847822631</v>
      </c>
      <c r="CL106" s="2">
        <f t="shared" si="167"/>
        <v>361.17799022052873</v>
      </c>
      <c r="CM106" s="2">
        <f t="shared" si="167"/>
        <v>365.48616936802756</v>
      </c>
      <c r="CN106" s="2">
        <f t="shared" si="167"/>
        <v>369.92744478847305</v>
      </c>
      <c r="CO106" s="2">
        <f t="shared" si="167"/>
        <v>374.50544601040014</v>
      </c>
      <c r="CP106" s="2">
        <f t="shared" si="167"/>
        <v>379.12817995343357</v>
      </c>
      <c r="CQ106" s="2">
        <f t="shared" si="167"/>
        <v>383.79586931320307</v>
      </c>
      <c r="CR106" s="2">
        <f t="shared" si="167"/>
        <v>388.50873838401719</v>
      </c>
      <c r="CS106" s="2">
        <f t="shared" si="167"/>
        <v>393.26701176776868</v>
      </c>
      <c r="CT106" s="2">
        <f t="shared" si="167"/>
        <v>398.07091418924438</v>
      </c>
      <c r="CU106" s="2">
        <f t="shared" si="167"/>
        <v>402.92067030301513</v>
      </c>
      <c r="CV106" s="2">
        <f t="shared" si="167"/>
        <v>407.81650458748527</v>
      </c>
      <c r="CW106" s="2">
        <f t="shared" si="167"/>
        <v>412.75864117062906</v>
      </c>
      <c r="CX106" s="2">
        <f t="shared" si="167"/>
        <v>417.74730378783443</v>
      </c>
      <c r="CY106" s="2">
        <f t="shared" si="167"/>
        <v>422.78271557648327</v>
      </c>
      <c r="CZ106" s="2">
        <f t="shared" si="167"/>
        <v>427.86509906298522</v>
      </c>
      <c r="DA106" s="2">
        <f t="shared" si="167"/>
        <v>432.99467599905552</v>
      </c>
      <c r="DB106" s="2">
        <f t="shared" si="167"/>
        <v>438.17166733929145</v>
      </c>
      <c r="DC106" s="2">
        <f t="shared" si="167"/>
        <v>443.39629311350404</v>
      </c>
      <c r="DD106" s="2">
        <f t="shared" si="167"/>
        <v>448.66877236232409</v>
      </c>
      <c r="DE106" s="2">
        <f t="shared" si="167"/>
        <v>453.98932304815054</v>
      </c>
      <c r="DF106" s="2">
        <f t="shared" si="167"/>
        <v>459.35816203463446</v>
      </c>
      <c r="DG106" s="2">
        <f t="shared" si="167"/>
        <v>464.77550497757062</v>
      </c>
      <c r="DH106" s="2">
        <f t="shared" si="167"/>
        <v>470.24156631278413</v>
      </c>
      <c r="DI106" s="2">
        <f t="shared" si="167"/>
        <v>475.75655919944643</v>
      </c>
      <c r="DJ106" s="2">
        <f t="shared" si="167"/>
        <v>481.32069539031966</v>
      </c>
      <c r="DK106" s="2">
        <f t="shared" si="167"/>
        <v>486.93418525032621</v>
      </c>
      <c r="DL106" s="2">
        <f t="shared" si="167"/>
        <v>492.59723765619697</v>
      </c>
      <c r="DM106" s="2">
        <f t="shared" si="167"/>
        <v>498.31006001278774</v>
      </c>
      <c r="DN106" s="2">
        <f t="shared" si="167"/>
        <v>504.07285817834673</v>
      </c>
      <c r="DO106" s="2">
        <f t="shared" si="167"/>
        <v>509.88583644249394</v>
      </c>
      <c r="DP106" s="2">
        <f t="shared" si="167"/>
        <v>515.74919745163504</v>
      </c>
      <c r="DQ106" s="2">
        <f t="shared" si="167"/>
        <v>521.66314218234834</v>
      </c>
      <c r="DR106" s="2">
        <f t="shared" si="167"/>
        <v>527.62786991273333</v>
      </c>
      <c r="DS106" s="2">
        <f t="shared" si="167"/>
        <v>533.64357815415212</v>
      </c>
      <c r="DT106" s="2">
        <f t="shared" si="167"/>
        <v>539.71046266025826</v>
      </c>
      <c r="DU106" s="2">
        <f t="shared" si="167"/>
        <v>545.82871739102006</v>
      </c>
      <c r="DV106" s="2">
        <f t="shared" si="167"/>
        <v>551.99853444281507</v>
      </c>
      <c r="DW106" s="2">
        <f t="shared" si="167"/>
        <v>558.2201040623172</v>
      </c>
      <c r="DX106" s="2">
        <f t="shared" si="167"/>
        <v>564.49361456964323</v>
      </c>
      <c r="DY106" s="2">
        <f t="shared" si="167"/>
        <v>570.81925230088063</v>
      </c>
      <c r="DZ106" s="2">
        <f t="shared" ref="DZ106:GK106" si="168">DZ92</f>
        <v>577.19720162686122</v>
      </c>
      <c r="EA106" s="2">
        <f t="shared" si="168"/>
        <v>583.62764492536826</v>
      </c>
      <c r="EB106" s="2">
        <f t="shared" si="168"/>
        <v>590.11076259566494</v>
      </c>
      <c r="EC106" s="2">
        <f t="shared" si="168"/>
        <v>596.64673295412103</v>
      </c>
      <c r="ED106" s="2">
        <f t="shared" si="168"/>
        <v>603.23573217119144</v>
      </c>
      <c r="EE106" s="2">
        <f t="shared" si="168"/>
        <v>609.87793433384843</v>
      </c>
      <c r="EF106" s="2">
        <f t="shared" si="168"/>
        <v>616.57351136200816</v>
      </c>
      <c r="EG106" s="2">
        <f t="shared" si="168"/>
        <v>623.32263297088321</v>
      </c>
      <c r="EH106" s="2">
        <f t="shared" si="168"/>
        <v>630.12546670802965</v>
      </c>
      <c r="EI106" s="2">
        <f t="shared" si="168"/>
        <v>636.9821778093401</v>
      </c>
      <c r="EJ106" s="2">
        <f t="shared" si="168"/>
        <v>643.89292938637698</v>
      </c>
      <c r="EK106" s="2">
        <f t="shared" si="168"/>
        <v>650.8578822457381</v>
      </c>
      <c r="EL106" s="2">
        <f t="shared" si="168"/>
        <v>657.87719484003583</v>
      </c>
      <c r="EM106" s="2">
        <f t="shared" si="168"/>
        <v>664.95102324055517</v>
      </c>
      <c r="EN106" s="2">
        <f t="shared" si="168"/>
        <v>672.07952122403685</v>
      </c>
      <c r="EO106" s="2">
        <f t="shared" si="168"/>
        <v>679.26284021660422</v>
      </c>
      <c r="EP106" s="2">
        <f t="shared" si="168"/>
        <v>686.50112923908841</v>
      </c>
      <c r="EQ106" s="2">
        <f t="shared" si="168"/>
        <v>693.7945348714959</v>
      </c>
      <c r="ER106" s="2">
        <f t="shared" si="168"/>
        <v>701.14320117928105</v>
      </c>
      <c r="ES106" s="2">
        <f t="shared" si="168"/>
        <v>708.54726978057977</v>
      </c>
      <c r="ET106" s="2">
        <f t="shared" si="168"/>
        <v>716.00687975716505</v>
      </c>
      <c r="EU106" s="2">
        <f t="shared" si="168"/>
        <v>723.52216760212536</v>
      </c>
      <c r="EV106" s="2">
        <f t="shared" si="168"/>
        <v>731.09326737667186</v>
      </c>
      <c r="EW106" s="2">
        <f t="shared" si="168"/>
        <v>738.72031045560436</v>
      </c>
      <c r="EX106" s="2">
        <f t="shared" si="168"/>
        <v>746.40342561238253</v>
      </c>
      <c r="EY106" s="2">
        <f t="shared" si="168"/>
        <v>754.14273899722991</v>
      </c>
      <c r="EZ106" s="2">
        <f t="shared" si="168"/>
        <v>761.93837407725061</v>
      </c>
      <c r="FA106" s="2">
        <f t="shared" si="168"/>
        <v>769.79045161637009</v>
      </c>
      <c r="FB106" s="2">
        <f t="shared" si="168"/>
        <v>777.69908971098812</v>
      </c>
      <c r="FC106" s="2">
        <f t="shared" si="168"/>
        <v>785.66440368600104</v>
      </c>
      <c r="FD106" s="2">
        <f t="shared" si="168"/>
        <v>793.68650615113984</v>
      </c>
      <c r="FE106" s="2">
        <f t="shared" si="168"/>
        <v>801.76550691055604</v>
      </c>
      <c r="FF106" s="2">
        <f t="shared" si="168"/>
        <v>809.90151297337025</v>
      </c>
      <c r="FG106" s="2">
        <f t="shared" si="168"/>
        <v>818.09462852976333</v>
      </c>
      <c r="FH106" s="2">
        <f t="shared" si="168"/>
        <v>826.3449550267278</v>
      </c>
      <c r="FI106" s="2">
        <f t="shared" si="168"/>
        <v>834.65259088847733</v>
      </c>
      <c r="FJ106" s="2">
        <f t="shared" si="168"/>
        <v>843.0176316692889</v>
      </c>
      <c r="FK106" s="2">
        <f t="shared" si="168"/>
        <v>851.44016997500808</v>
      </c>
      <c r="FL106" s="2">
        <f t="shared" si="168"/>
        <v>859.92029552841893</v>
      </c>
      <c r="FM106" s="2">
        <f t="shared" si="168"/>
        <v>868.45809505314969</v>
      </c>
      <c r="FN106" s="2">
        <f t="shared" si="168"/>
        <v>877.05365228712742</v>
      </c>
      <c r="FO106" s="2">
        <f t="shared" si="168"/>
        <v>885.70704796126824</v>
      </c>
      <c r="FP106" s="2">
        <f t="shared" si="168"/>
        <v>894.41835973519119</v>
      </c>
      <c r="FQ106" s="2">
        <f t="shared" si="168"/>
        <v>903.18766219496331</v>
      </c>
      <c r="FR106" s="2">
        <f t="shared" si="168"/>
        <v>912.01502677368796</v>
      </c>
      <c r="FS106" s="2">
        <f t="shared" si="168"/>
        <v>920.900521841765</v>
      </c>
      <c r="FT106" s="2">
        <f t="shared" si="168"/>
        <v>929.84421255538734</v>
      </c>
      <c r="FU106" s="2">
        <f t="shared" si="168"/>
        <v>938.84616092346664</v>
      </c>
      <c r="FV106" s="2">
        <f t="shared" si="168"/>
        <v>947.90642677120798</v>
      </c>
      <c r="FW106" s="2">
        <f t="shared" si="168"/>
        <v>957.02506525918011</v>
      </c>
      <c r="FX106" s="2">
        <f t="shared" si="168"/>
        <v>966.20213140117392</v>
      </c>
      <c r="FY106" s="2">
        <f t="shared" si="168"/>
        <v>975.43767307002963</v>
      </c>
      <c r="FZ106" s="2">
        <f t="shared" si="168"/>
        <v>984.73173496274444</v>
      </c>
      <c r="GA106" s="2">
        <f t="shared" si="168"/>
        <v>994.08435968136848</v>
      </c>
      <c r="GB106" s="2">
        <f t="shared" si="168"/>
        <v>1003.4955864366821</v>
      </c>
      <c r="GC106" s="2">
        <f t="shared" si="168"/>
        <v>1012.9654512487407</v>
      </c>
      <c r="GD106" s="2">
        <f t="shared" si="168"/>
        <v>1022.4939866928903</v>
      </c>
      <c r="GE106" s="2">
        <f t="shared" si="168"/>
        <v>1032.0812219835457</v>
      </c>
      <c r="GF106" s="2">
        <f t="shared" si="168"/>
        <v>1041.7271828460721</v>
      </c>
      <c r="GG106" s="2">
        <f t="shared" si="168"/>
        <v>1051.4318916214936</v>
      </c>
      <c r="GH106" s="2">
        <f t="shared" si="168"/>
        <v>1061.1953671586134</v>
      </c>
      <c r="GI106" s="2">
        <f t="shared" si="168"/>
        <v>1071.017624918074</v>
      </c>
      <c r="GJ106" s="2">
        <f t="shared" si="168"/>
        <v>1080.8986767772117</v>
      </c>
      <c r="GK106" s="2">
        <f t="shared" si="168"/>
        <v>1090.8385310548165</v>
      </c>
      <c r="GL106" s="2">
        <f t="shared" ref="GL106:IW106" si="169">GL92</f>
        <v>1100.8220334852197</v>
      </c>
      <c r="GM106" s="2">
        <f t="shared" si="169"/>
        <v>1110.8487680037754</v>
      </c>
      <c r="GN106" s="2">
        <f t="shared" si="169"/>
        <v>1120.9183093391605</v>
      </c>
      <c r="GO106" s="2">
        <f t="shared" si="169"/>
        <v>1131.0302232062807</v>
      </c>
      <c r="GP106" s="2">
        <f t="shared" si="169"/>
        <v>1141.1840663722348</v>
      </c>
      <c r="GQ106" s="2">
        <f t="shared" si="169"/>
        <v>1151.379386846314</v>
      </c>
      <c r="GR106" s="2">
        <f t="shared" si="169"/>
        <v>1161.6157237005509</v>
      </c>
      <c r="GS106" s="2">
        <f t="shared" si="169"/>
        <v>1171.8926074798758</v>
      </c>
      <c r="GT106" s="2">
        <f t="shared" si="169"/>
        <v>1182.2095600307812</v>
      </c>
      <c r="GU106" s="2">
        <f t="shared" si="169"/>
        <v>1192.5660946555897</v>
      </c>
      <c r="GV106" s="2">
        <f t="shared" si="169"/>
        <v>1202.96171616727</v>
      </c>
      <c r="GW106" s="2">
        <f t="shared" si="169"/>
        <v>1213.3959207606417</v>
      </c>
      <c r="GX106" s="2">
        <f t="shared" si="169"/>
        <v>1223.8681962071155</v>
      </c>
      <c r="GY106" s="2">
        <f t="shared" si="169"/>
        <v>1234.3780219977191</v>
      </c>
      <c r="GZ106" s="2">
        <f t="shared" si="169"/>
        <v>1244.9248693631907</v>
      </c>
      <c r="HA106" s="2">
        <f t="shared" si="169"/>
        <v>1255.5082011053737</v>
      </c>
      <c r="HB106" s="2">
        <f t="shared" si="169"/>
        <v>1266.1274718371185</v>
      </c>
      <c r="HC106" s="2">
        <f t="shared" si="169"/>
        <v>1276.7821280016603</v>
      </c>
      <c r="HD106" s="2">
        <f t="shared" si="169"/>
        <v>1287.4716080751955</v>
      </c>
      <c r="HE106" s="2">
        <f t="shared" si="169"/>
        <v>1298.1953435531291</v>
      </c>
      <c r="HF106" s="2">
        <f t="shared" si="169"/>
        <v>1308.9527553496139</v>
      </c>
      <c r="HG106" s="2">
        <f t="shared" si="169"/>
        <v>1319.7432575244029</v>
      </c>
      <c r="HH106" s="2">
        <f t="shared" si="169"/>
        <v>1330.5662563196777</v>
      </c>
      <c r="HI106" s="2">
        <f t="shared" si="169"/>
        <v>1341.4211499522039</v>
      </c>
      <c r="HJ106" s="2">
        <f t="shared" si="169"/>
        <v>1352.3073288540031</v>
      </c>
      <c r="HK106" s="2">
        <f t="shared" si="169"/>
        <v>1363.2241755632842</v>
      </c>
      <c r="HL106" s="2">
        <f t="shared" si="169"/>
        <v>1374.1710647508869</v>
      </c>
      <c r="HM106" s="2">
        <f t="shared" si="169"/>
        <v>1385.1473633964451</v>
      </c>
      <c r="HN106" s="2">
        <f t="shared" si="169"/>
        <v>1396.1524307826303</v>
      </c>
      <c r="HO106" s="2">
        <f t="shared" si="169"/>
        <v>1407.1856186207083</v>
      </c>
      <c r="HP106" s="2">
        <f t="shared" si="169"/>
        <v>1418.2462709654587</v>
      </c>
      <c r="HQ106" s="2">
        <f t="shared" si="169"/>
        <v>1429.3337246726835</v>
      </c>
      <c r="HR106" s="2">
        <f t="shared" si="169"/>
        <v>1440.4473089814378</v>
      </c>
      <c r="HS106" s="2">
        <f t="shared" si="169"/>
        <v>1451.5863451727682</v>
      </c>
      <c r="HT106" s="2">
        <f t="shared" si="169"/>
        <v>1462.750147391909</v>
      </c>
      <c r="HU106" s="2">
        <f t="shared" si="169"/>
        <v>1473.938022446059</v>
      </c>
      <c r="HV106" s="2">
        <f t="shared" si="169"/>
        <v>1485.1492699353137</v>
      </c>
      <c r="HW106" s="2">
        <f t="shared" si="169"/>
        <v>1496.3831823289365</v>
      </c>
      <c r="HX106" s="2">
        <f t="shared" si="169"/>
        <v>1507.6390447515228</v>
      </c>
      <c r="HY106" s="2">
        <f t="shared" si="169"/>
        <v>1518.9161353225106</v>
      </c>
      <c r="HZ106" s="2">
        <f t="shared" si="169"/>
        <v>1530.2137251561244</v>
      </c>
      <c r="IA106" s="2">
        <f t="shared" si="169"/>
        <v>1541.5310783934901</v>
      </c>
      <c r="IB106" s="2">
        <f t="shared" si="169"/>
        <v>1552.8674522631372</v>
      </c>
      <c r="IC106" s="2">
        <f t="shared" si="169"/>
        <v>1564.2220970070503</v>
      </c>
      <c r="ID106" s="2">
        <f t="shared" si="169"/>
        <v>1575.5942561202958</v>
      </c>
      <c r="IE106" s="2">
        <f t="shared" si="169"/>
        <v>1586.9831664151113</v>
      </c>
      <c r="IF106" s="2">
        <f t="shared" si="169"/>
        <v>1598.3880579755628</v>
      </c>
      <c r="IG106" s="2">
        <f t="shared" si="169"/>
        <v>1609.8081542552693</v>
      </c>
      <c r="IH106" s="2">
        <f t="shared" si="169"/>
        <v>1621.2426719196542</v>
      </c>
      <c r="II106" s="2">
        <f t="shared" si="169"/>
        <v>1632.6908213567565</v>
      </c>
      <c r="IJ106" s="2">
        <f t="shared" si="169"/>
        <v>1644.151806626661</v>
      </c>
      <c r="IK106" s="2">
        <f t="shared" si="169"/>
        <v>1655.6248254774453</v>
      </c>
      <c r="IL106" s="2">
        <f t="shared" si="169"/>
        <v>1667.1090693945475</v>
      </c>
      <c r="IM106" s="2">
        <f t="shared" si="169"/>
        <v>1678.6037237939729</v>
      </c>
      <c r="IN106" s="2">
        <f t="shared" si="169"/>
        <v>1690.1079679520533</v>
      </c>
      <c r="IO106" s="2">
        <f t="shared" si="169"/>
        <v>1701.6209753221128</v>
      </c>
      <c r="IP106" s="2">
        <f t="shared" si="169"/>
        <v>1713.1419134320386</v>
      </c>
      <c r="IQ106" s="2">
        <f t="shared" si="169"/>
        <v>1724.6699437089362</v>
      </c>
      <c r="IR106" s="2">
        <f t="shared" si="169"/>
        <v>1736.2042219623422</v>
      </c>
      <c r="IS106" s="2">
        <f t="shared" si="169"/>
        <v>1747.7438983993879</v>
      </c>
      <c r="IT106" s="2">
        <f t="shared" si="169"/>
        <v>1759.2881175915727</v>
      </c>
      <c r="IU106" s="2">
        <f t="shared" si="169"/>
        <v>1770.8360186895713</v>
      </c>
      <c r="IV106" s="2">
        <f t="shared" si="169"/>
        <v>1782.3867353273847</v>
      </c>
      <c r="IW106" s="2">
        <f t="shared" si="169"/>
        <v>1793.9393959030424</v>
      </c>
      <c r="IX106" s="2">
        <f t="shared" ref="IX106:KF106" si="170">IX92</f>
        <v>1805.4931237277594</v>
      </c>
      <c r="IY106" s="2">
        <f t="shared" si="170"/>
        <v>1817.0470369620539</v>
      </c>
      <c r="IZ106" s="2">
        <f t="shared" si="170"/>
        <v>1828.6002486846085</v>
      </c>
      <c r="JA106" s="2">
        <f t="shared" si="170"/>
        <v>1840.1518672367622</v>
      </c>
      <c r="JB106" s="2">
        <f t="shared" si="170"/>
        <v>1851.7009960350676</v>
      </c>
      <c r="JC106" s="2">
        <f t="shared" si="170"/>
        <v>1863.2467338600597</v>
      </c>
      <c r="JD106" s="2">
        <f t="shared" si="170"/>
        <v>1874.7881747061169</v>
      </c>
      <c r="JE106" s="2">
        <f t="shared" si="170"/>
        <v>1886.3244080472389</v>
      </c>
      <c r="JF106" s="2">
        <f t="shared" si="170"/>
        <v>1897.8545189401018</v>
      </c>
      <c r="JG106" s="2">
        <f t="shared" si="170"/>
        <v>1909.3775880692424</v>
      </c>
      <c r="JH106" s="2">
        <f t="shared" si="170"/>
        <v>1920.8926921360937</v>
      </c>
      <c r="JI106" s="2">
        <f t="shared" si="170"/>
        <v>1932.3989035468262</v>
      </c>
      <c r="JJ106" s="2">
        <f t="shared" si="170"/>
        <v>1943.8952909113566</v>
      </c>
      <c r="JK106" s="2">
        <f t="shared" si="170"/>
        <v>1955.3809189197968</v>
      </c>
      <c r="JL106" s="2">
        <f t="shared" si="170"/>
        <v>1966.8548485185422</v>
      </c>
      <c r="JM106" s="2">
        <f t="shared" si="170"/>
        <v>1978.3161368942658</v>
      </c>
      <c r="JN106" s="2">
        <f t="shared" si="170"/>
        <v>1989.7638377209551</v>
      </c>
      <c r="JO106" s="2">
        <f t="shared" si="170"/>
        <v>2001.1970012417039</v>
      </c>
      <c r="JP106" s="2">
        <f t="shared" si="170"/>
        <v>2012.6146744165333</v>
      </c>
      <c r="JQ106" s="2">
        <f t="shared" si="170"/>
        <v>2024.0159009728327</v>
      </c>
      <c r="JR106" s="2">
        <f t="shared" si="170"/>
        <v>2035.3997217509989</v>
      </c>
      <c r="JS106" s="2">
        <f t="shared" si="170"/>
        <v>2046.7651742985481</v>
      </c>
      <c r="JT106" s="2">
        <f t="shared" si="170"/>
        <v>2058.1112935971928</v>
      </c>
      <c r="JU106" s="2">
        <f t="shared" si="170"/>
        <v>2069.4371118425706</v>
      </c>
      <c r="JV106" s="2">
        <f t="shared" si="170"/>
        <v>2080.7416586993645</v>
      </c>
      <c r="JW106" s="2">
        <f t="shared" si="170"/>
        <v>2092.0239613216536</v>
      </c>
      <c r="JX106" s="2">
        <f t="shared" si="170"/>
        <v>2103.2830444154015</v>
      </c>
      <c r="JY106" s="2">
        <f t="shared" si="170"/>
        <v>2114.5179305370939</v>
      </c>
      <c r="JZ106" s="2">
        <f t="shared" si="170"/>
        <v>2125.7276403475521</v>
      </c>
      <c r="KA106" s="2">
        <f t="shared" si="170"/>
        <v>2136.9111922673997</v>
      </c>
      <c r="KB106" s="2">
        <f t="shared" si="170"/>
        <v>2148.0676029589249</v>
      </c>
      <c r="KC106" s="2">
        <f t="shared" si="170"/>
        <v>2159.1958875173996</v>
      </c>
      <c r="KD106" s="2">
        <f t="shared" si="170"/>
        <v>2170.2950594604645</v>
      </c>
      <c r="KE106" s="2">
        <f t="shared" si="170"/>
        <v>2181.3641310605199</v>
      </c>
      <c r="KF106" s="2">
        <f t="shared" si="170"/>
        <v>2192.4021131975987</v>
      </c>
    </row>
    <row r="108" spans="1:292" ht="16" x14ac:dyDescent="0.2">
      <c r="A108" s="18" t="s">
        <v>11</v>
      </c>
    </row>
    <row r="109" spans="1:292" s="48" customFormat="1" x14ac:dyDescent="0.2">
      <c r="A109" t="s">
        <v>46</v>
      </c>
      <c r="B109" s="13">
        <f>$B$101*B105^2*(B106/$B$106)^$B$102</f>
        <v>1.9200000000000005E-3</v>
      </c>
      <c r="C109" s="13">
        <f>$B$101*C105^2*(C106/$B$106)^$B$102</f>
        <v>2.0126479289272977E-3</v>
      </c>
      <c r="D109" s="13">
        <f t="shared" ref="D109:BN109" si="171">$B$101*D105^2*(D106/$B$106)^$B$102</f>
        <v>2.1074278685932943E-3</v>
      </c>
      <c r="E109" s="13">
        <f t="shared" si="171"/>
        <v>2.204343753838173E-3</v>
      </c>
      <c r="F109" s="13">
        <f t="shared" si="171"/>
        <v>2.3033993610439589E-3</v>
      </c>
      <c r="G109" s="13">
        <f t="shared" si="171"/>
        <v>2.4045981605303919E-3</v>
      </c>
      <c r="H109" s="13">
        <f t="shared" si="171"/>
        <v>2.5079431721353627E-3</v>
      </c>
      <c r="I109" s="13">
        <f t="shared" si="171"/>
        <v>2.6134368230683251E-3</v>
      </c>
      <c r="J109" s="13">
        <f t="shared" si="171"/>
        <v>2.7210808077499349E-3</v>
      </c>
      <c r="K109" s="13">
        <f t="shared" si="171"/>
        <v>2.8308759497433027E-3</v>
      </c>
      <c r="L109" s="13">
        <f t="shared" si="171"/>
        <v>2.9428220661253325E-3</v>
      </c>
      <c r="M109" s="13">
        <f t="shared" si="171"/>
        <v>3.05690958518082E-3</v>
      </c>
      <c r="N109" s="13">
        <f t="shared" si="171"/>
        <v>3.1731322115821138E-3</v>
      </c>
      <c r="O109" s="13">
        <f t="shared" si="171"/>
        <v>3.2914868656150589E-3</v>
      </c>
      <c r="P109" s="13">
        <f t="shared" si="171"/>
        <v>3.4119737191127134E-3</v>
      </c>
      <c r="Q109" s="13">
        <f t="shared" si="171"/>
        <v>3.5345962932921884E-3</v>
      </c>
      <c r="R109" s="13">
        <f t="shared" si="171"/>
        <v>3.6593559410993868E-3</v>
      </c>
      <c r="S109" s="13">
        <f t="shared" si="171"/>
        <v>3.7862517761773603E-3</v>
      </c>
      <c r="T109" s="13">
        <f t="shared" si="171"/>
        <v>3.9152805567736499E-3</v>
      </c>
      <c r="U109" s="13">
        <f t="shared" si="171"/>
        <v>4.0464365456660961E-3</v>
      </c>
      <c r="V109" s="13">
        <f t="shared" si="171"/>
        <v>4.1797113595797688E-3</v>
      </c>
      <c r="W109" s="13">
        <f t="shared" si="171"/>
        <v>4.3151088621539999E-3</v>
      </c>
      <c r="X109" s="13">
        <f t="shared" si="171"/>
        <v>4.4526331532153008E-3</v>
      </c>
      <c r="Y109" s="13">
        <f t="shared" si="171"/>
        <v>4.5922886142330662E-3</v>
      </c>
      <c r="Z109" s="13">
        <f t="shared" si="171"/>
        <v>4.7340799105685272E-3</v>
      </c>
      <c r="AA109" s="13">
        <f t="shared" si="171"/>
        <v>4.8780119648659049E-3</v>
      </c>
      <c r="AB109" s="13">
        <f t="shared" si="171"/>
        <v>5.0240899107608546E-3</v>
      </c>
      <c r="AC109" s="13">
        <f t="shared" si="171"/>
        <v>5.1723190325777364E-3</v>
      </c>
      <c r="AD109" s="13">
        <f t="shared" si="171"/>
        <v>5.3227046945488639E-3</v>
      </c>
      <c r="AE109" s="13">
        <f t="shared" si="171"/>
        <v>5.475252261766996E-3</v>
      </c>
      <c r="AF109" s="13">
        <f t="shared" si="171"/>
        <v>5.6299670142770063E-3</v>
      </c>
      <c r="AG109" s="13">
        <f t="shared" si="171"/>
        <v>5.7868352959615562E-3</v>
      </c>
      <c r="AH109" s="13">
        <f t="shared" si="171"/>
        <v>5.9458451646680266E-3</v>
      </c>
      <c r="AI109" s="13">
        <f t="shared" si="171"/>
        <v>6.1069861047363203E-3</v>
      </c>
      <c r="AJ109" s="13">
        <f t="shared" si="171"/>
        <v>6.2702488578987641E-3</v>
      </c>
      <c r="AK109" s="13">
        <f t="shared" si="171"/>
        <v>6.4356253275717496E-3</v>
      </c>
      <c r="AL109" s="13">
        <f t="shared" si="171"/>
        <v>6.6031085283734751E-3</v>
      </c>
      <c r="AM109" s="13">
        <f t="shared" si="171"/>
        <v>6.7726925637040993E-3</v>
      </c>
      <c r="AN109" s="13">
        <f t="shared" si="171"/>
        <v>6.9443726209840254E-3</v>
      </c>
      <c r="AO109" s="13">
        <f t="shared" si="171"/>
        <v>7.1181449782790496E-3</v>
      </c>
      <c r="AP109" s="13">
        <f t="shared" si="171"/>
        <v>7.2940070185840995E-3</v>
      </c>
      <c r="AQ109" s="13">
        <f t="shared" si="171"/>
        <v>7.4719624389279369E-3</v>
      </c>
      <c r="AR109" s="13">
        <f t="shared" si="171"/>
        <v>7.6520147628402592E-3</v>
      </c>
      <c r="AS109" s="13">
        <f t="shared" si="171"/>
        <v>7.8341674094964744E-3</v>
      </c>
      <c r="AT109" s="13">
        <f t="shared" si="171"/>
        <v>8.0184237194374126E-3</v>
      </c>
      <c r="AU109" s="13">
        <f t="shared" si="171"/>
        <v>8.2047869529121922E-3</v>
      </c>
      <c r="AV109" s="13">
        <f t="shared" si="171"/>
        <v>8.3932602709893504E-3</v>
      </c>
      <c r="AW109" s="13">
        <f t="shared" si="171"/>
        <v>8.5838467056739559E-3</v>
      </c>
      <c r="AX109" s="13">
        <f t="shared" si="171"/>
        <v>8.7765491228735462E-3</v>
      </c>
      <c r="AY109" s="13">
        <f t="shared" si="171"/>
        <v>8.9713701805868816E-3</v>
      </c>
      <c r="AZ109" s="13">
        <f t="shared" si="171"/>
        <v>9.1683122837923035E-3</v>
      </c>
      <c r="BA109" s="13">
        <f t="shared" si="171"/>
        <v>9.3673522135971094E-3</v>
      </c>
      <c r="BB109" s="13">
        <f t="shared" si="171"/>
        <v>9.5684694001090202E-3</v>
      </c>
      <c r="BC109" s="13">
        <f t="shared" si="171"/>
        <v>9.7716454250058159E-3</v>
      </c>
      <c r="BD109" s="13">
        <f t="shared" si="171"/>
        <v>9.976863694617838E-3</v>
      </c>
      <c r="BE109" s="13">
        <f t="shared" si="171"/>
        <v>1.0184109217276789E-2</v>
      </c>
      <c r="BF109" s="13">
        <f t="shared" si="171"/>
        <v>1.0393368443660128E-2</v>
      </c>
      <c r="BG109" s="13">
        <f t="shared" si="171"/>
        <v>1.0604629144940817E-2</v>
      </c>
      <c r="BH109" s="13">
        <f t="shared" si="171"/>
        <v>1.0817880313390701E-2</v>
      </c>
      <c r="BI109" s="13">
        <f t="shared" si="171"/>
        <v>1.1033112076089729E-2</v>
      </c>
      <c r="BJ109" s="13">
        <f t="shared" si="171"/>
        <v>1.1250315616062984E-2</v>
      </c>
      <c r="BK109" s="13">
        <f t="shared" si="171"/>
        <v>1.146951358857356E-2</v>
      </c>
      <c r="BL109" s="13">
        <f t="shared" si="171"/>
        <v>1.1690728919857254E-2</v>
      </c>
      <c r="BM109" s="13">
        <f t="shared" si="171"/>
        <v>1.1913985250495501E-2</v>
      </c>
      <c r="BN109" s="13">
        <f t="shared" si="171"/>
        <v>1.2139307211659706E-2</v>
      </c>
      <c r="BO109" s="13">
        <f t="shared" ref="BO109:DZ109" si="172">$B$101*BO105^2*(BO106/$B$106)^$B$102</f>
        <v>1.236672059925812E-2</v>
      </c>
      <c r="BP109" s="13">
        <f t="shared" si="172"/>
        <v>1.2596252486003663E-2</v>
      </c>
      <c r="BQ109" s="13">
        <f t="shared" si="172"/>
        <v>1.2827931295833211E-2</v>
      </c>
      <c r="BR109" s="13">
        <f t="shared" si="172"/>
        <v>1.306178685562015E-2</v>
      </c>
      <c r="BS109" s="13">
        <f t="shared" si="172"/>
        <v>1.3297850433305534E-2</v>
      </c>
      <c r="BT109" s="13">
        <f t="shared" si="172"/>
        <v>1.3536154768035101E-2</v>
      </c>
      <c r="BU109" s="13">
        <f t="shared" si="172"/>
        <v>1.3776759167760668E-2</v>
      </c>
      <c r="BV109" s="13">
        <f t="shared" si="172"/>
        <v>1.4019721010393553E-2</v>
      </c>
      <c r="BW109" s="13">
        <f t="shared" si="172"/>
        <v>1.4265096074849878E-2</v>
      </c>
      <c r="BX109" s="13">
        <f t="shared" si="172"/>
        <v>1.4512938694498703E-2</v>
      </c>
      <c r="BY109" s="13">
        <f t="shared" si="172"/>
        <v>1.4763301801343321E-2</v>
      </c>
      <c r="BZ109" s="13">
        <f t="shared" si="172"/>
        <v>1.5016236902792036E-2</v>
      </c>
      <c r="CA109" s="13">
        <f t="shared" si="172"/>
        <v>1.5271794016547201E-2</v>
      </c>
      <c r="CB109" s="13">
        <f t="shared" si="172"/>
        <v>1.5530021579240574E-2</v>
      </c>
      <c r="CC109" s="13">
        <f t="shared" si="172"/>
        <v>1.5790966338384824E-2</v>
      </c>
      <c r="CD109" s="13">
        <f t="shared" si="172"/>
        <v>1.6054673233523362E-2</v>
      </c>
      <c r="CE109" s="13">
        <f t="shared" si="172"/>
        <v>1.632115104142496E-2</v>
      </c>
      <c r="CF109" s="13">
        <f t="shared" si="172"/>
        <v>1.6590400667525287E-2</v>
      </c>
      <c r="CG109" s="13">
        <f t="shared" si="172"/>
        <v>1.6862414851365904E-2</v>
      </c>
      <c r="CH109" s="13">
        <f t="shared" si="172"/>
        <v>1.7137177983669889E-2</v>
      </c>
      <c r="CI109" s="13">
        <f t="shared" si="172"/>
        <v>1.7414666000276174E-2</v>
      </c>
      <c r="CJ109" s="13">
        <f t="shared" si="172"/>
        <v>1.7694846331302076E-2</v>
      </c>
      <c r="CK109" s="13">
        <f t="shared" si="172"/>
        <v>1.7977677892305057E-2</v>
      </c>
      <c r="CL109" s="13">
        <f t="shared" si="172"/>
        <v>1.8263111109383535E-2</v>
      </c>
      <c r="CM109" s="13">
        <f t="shared" si="172"/>
        <v>1.8551087973232433E-2</v>
      </c>
      <c r="CN109" s="13">
        <f t="shared" si="172"/>
        <v>1.8841542119030684E-2</v>
      </c>
      <c r="CO109" s="13">
        <f t="shared" si="172"/>
        <v>1.9135493196437901E-2</v>
      </c>
      <c r="CP109" s="13">
        <f t="shared" si="172"/>
        <v>1.9432888918580402E-2</v>
      </c>
      <c r="CQ109" s="13">
        <f t="shared" si="172"/>
        <v>1.9733677805624728E-2</v>
      </c>
      <c r="CR109" s="13">
        <f t="shared" si="172"/>
        <v>2.0037809022710042E-2</v>
      </c>
      <c r="CS109" s="13">
        <f t="shared" si="172"/>
        <v>2.0345232268545274E-2</v>
      </c>
      <c r="CT109" s="13">
        <f t="shared" si="172"/>
        <v>2.0655897696060171E-2</v>
      </c>
      <c r="CU109" s="13">
        <f t="shared" si="172"/>
        <v>2.0969755853699354E-2</v>
      </c>
      <c r="CV109" s="13">
        <f t="shared" si="172"/>
        <v>2.1286757640333897E-2</v>
      </c>
      <c r="CW109" s="13">
        <f t="shared" si="172"/>
        <v>2.1606854269431649E-2</v>
      </c>
      <c r="CX109" s="13">
        <f t="shared" si="172"/>
        <v>2.1929997239761457E-2</v>
      </c>
      <c r="CY109" s="13">
        <f t="shared" si="172"/>
        <v>2.2256138310895821E-2</v>
      </c>
      <c r="CZ109" s="13">
        <f t="shared" si="172"/>
        <v>2.2585229482395566E-2</v>
      </c>
      <c r="DA109" s="13">
        <f t="shared" si="172"/>
        <v>2.2917222975930272E-2</v>
      </c>
      <c r="DB109" s="13">
        <f t="shared" si="172"/>
        <v>2.3252071219828026E-2</v>
      </c>
      <c r="DC109" s="13">
        <f t="shared" si="172"/>
        <v>2.3589726835690151E-2</v>
      </c>
      <c r="DD109" s="13">
        <f t="shared" si="172"/>
        <v>2.3930142626802393E-2</v>
      </c>
      <c r="DE109" s="13">
        <f t="shared" si="172"/>
        <v>2.4273271568133463E-2</v>
      </c>
      <c r="DF109" s="13">
        <f t="shared" si="172"/>
        <v>2.4619066797754524E-2</v>
      </c>
      <c r="DG109" s="13">
        <f t="shared" si="172"/>
        <v>2.4967481609537434E-2</v>
      </c>
      <c r="DH109" s="13">
        <f t="shared" si="172"/>
        <v>2.5318469447012725E-2</v>
      </c>
      <c r="DI109" s="13">
        <f t="shared" si="172"/>
        <v>2.5671983898281299E-2</v>
      </c>
      <c r="DJ109" s="13">
        <f t="shared" si="172"/>
        <v>2.6027978691882468E-2</v>
      </c>
      <c r="DK109" s="13">
        <f t="shared" si="172"/>
        <v>2.6386407693535712E-2</v>
      </c>
      <c r="DL109" s="13">
        <f t="shared" si="172"/>
        <v>2.6747224903676505E-2</v>
      </c>
      <c r="DM109" s="13">
        <f t="shared" si="172"/>
        <v>2.7110384455717635E-2</v>
      </c>
      <c r="DN109" s="13">
        <f t="shared" si="172"/>
        <v>2.7475840614969552E-2</v>
      </c>
      <c r="DO109" s="13">
        <f t="shared" si="172"/>
        <v>2.7843547778160536E-2</v>
      </c>
      <c r="DP109" s="13">
        <f t="shared" si="172"/>
        <v>2.8213460473499978E-2</v>
      </c>
      <c r="DQ109" s="13">
        <f t="shared" si="172"/>
        <v>2.8585533361234386E-2</v>
      </c>
      <c r="DR109" s="13">
        <f t="shared" si="172"/>
        <v>2.8959721234648982E-2</v>
      </c>
      <c r="DS109" s="13">
        <f t="shared" si="172"/>
        <v>2.9335979021470285E-2</v>
      </c>
      <c r="DT109" s="13">
        <f t="shared" si="172"/>
        <v>2.9714261785630861E-2</v>
      </c>
      <c r="DU109" s="13">
        <f t="shared" si="172"/>
        <v>3.0094524729358633E-2</v>
      </c>
      <c r="DV109" s="13">
        <f t="shared" si="172"/>
        <v>3.0476723195555038E-2</v>
      </c>
      <c r="DW109" s="13">
        <f t="shared" si="172"/>
        <v>3.0860812670431607E-2</v>
      </c>
      <c r="DX109" s="13">
        <f t="shared" si="172"/>
        <v>3.1246748786373818E-2</v>
      </c>
      <c r="DY109" s="13">
        <f t="shared" si="172"/>
        <v>3.1634487325004096E-2</v>
      </c>
      <c r="DZ109" s="13">
        <f t="shared" si="172"/>
        <v>3.2023984220420382E-2</v>
      </c>
      <c r="EA109" s="13">
        <f t="shared" ref="EA109:GL109" si="173">$B$101*EA105^2*(EA106/$B$106)^$B$102</f>
        <v>3.2415195562586735E-2</v>
      </c>
      <c r="EB109" s="13">
        <f t="shared" si="173"/>
        <v>3.2808077600855863E-2</v>
      </c>
      <c r="EC109" s="13">
        <f t="shared" si="173"/>
        <v>3.3202586747600904E-2</v>
      </c>
      <c r="ED109" s="13">
        <f t="shared" si="173"/>
        <v>3.3598679581937171E-2</v>
      </c>
      <c r="EE109" s="13">
        <f t="shared" si="173"/>
        <v>3.3996312853519776E-2</v>
      </c>
      <c r="EF109" s="13">
        <f t="shared" si="173"/>
        <v>3.4395443486399488E-2</v>
      </c>
      <c r="EG109" s="13">
        <f t="shared" si="173"/>
        <v>3.4796028582922175E-2</v>
      </c>
      <c r="EH109" s="13">
        <f t="shared" si="173"/>
        <v>3.5198025427660568E-2</v>
      </c>
      <c r="EI109" s="13">
        <f t="shared" si="173"/>
        <v>3.5601391491362357E-2</v>
      </c>
      <c r="EJ109" s="13">
        <f t="shared" si="173"/>
        <v>3.6006084434909907E-2</v>
      </c>
      <c r="EK109" s="13">
        <f t="shared" si="173"/>
        <v>3.6412062113276321E-2</v>
      </c>
      <c r="EL109" s="13">
        <f t="shared" si="173"/>
        <v>3.6819282579467864E-2</v>
      </c>
      <c r="EM109" s="13">
        <f t="shared" si="173"/>
        <v>3.7227704088444225E-2</v>
      </c>
      <c r="EN109" s="13">
        <f t="shared" si="173"/>
        <v>3.7637285101011796E-2</v>
      </c>
      <c r="EO109" s="13">
        <f t="shared" si="173"/>
        <v>3.8047984287681816E-2</v>
      </c>
      <c r="EP109" s="13">
        <f t="shared" si="173"/>
        <v>3.8459760532485759E-2</v>
      </c>
      <c r="EQ109" s="13">
        <f t="shared" si="173"/>
        <v>3.8872572936741769E-2</v>
      </c>
      <c r="ER109" s="13">
        <f t="shared" si="173"/>
        <v>3.9286380822765456E-2</v>
      </c>
      <c r="ES109" s="13">
        <f t="shared" si="173"/>
        <v>3.9701143737522759E-2</v>
      </c>
      <c r="ET109" s="13">
        <f t="shared" si="173"/>
        <v>4.011682145621856E-2</v>
      </c>
      <c r="EU109" s="13">
        <f t="shared" si="173"/>
        <v>4.0533373985816537E-2</v>
      </c>
      <c r="EV109" s="13">
        <f t="shared" si="173"/>
        <v>4.0950761568491562E-2</v>
      </c>
      <c r="EW109" s="13">
        <f t="shared" si="173"/>
        <v>4.1368944685005023E-2</v>
      </c>
      <c r="EX109" s="13">
        <f t="shared" si="173"/>
        <v>4.1787884058003648E-2</v>
      </c>
      <c r="EY109" s="13">
        <f t="shared" si="173"/>
        <v>4.2207540655239247E-2</v>
      </c>
      <c r="EZ109" s="13">
        <f t="shared" si="173"/>
        <v>4.2627875692706284E-2</v>
      </c>
      <c r="FA109" s="13">
        <f t="shared" si="173"/>
        <v>4.3048850637695805E-2</v>
      </c>
      <c r="FB109" s="13">
        <f t="shared" si="173"/>
        <v>4.3470427211765396E-2</v>
      </c>
      <c r="FC109" s="13">
        <f t="shared" si="173"/>
        <v>4.3892567393622052E-2</v>
      </c>
      <c r="FD109" s="13">
        <f t="shared" si="173"/>
        <v>4.4315233421918732E-2</v>
      </c>
      <c r="FE109" s="13">
        <f t="shared" si="173"/>
        <v>4.4738387797962201E-2</v>
      </c>
      <c r="FF109" s="13">
        <f t="shared" si="173"/>
        <v>4.5161993288332244E-2</v>
      </c>
      <c r="FG109" s="13">
        <f t="shared" si="173"/>
        <v>4.5586012927411823E-2</v>
      </c>
      <c r="FH109" s="13">
        <f t="shared" si="173"/>
        <v>4.6010410019830181E-2</v>
      </c>
      <c r="FI109" s="13">
        <f t="shared" si="173"/>
        <v>4.6435148142812611E-2</v>
      </c>
      <c r="FJ109" s="13">
        <f t="shared" si="173"/>
        <v>4.6860191148441158E-2</v>
      </c>
      <c r="FK109" s="13">
        <f t="shared" si="173"/>
        <v>4.7285503165825367E-2</v>
      </c>
      <c r="FL109" s="13">
        <f t="shared" si="173"/>
        <v>4.7711048603185063E-2</v>
      </c>
      <c r="FM109" s="13">
        <f t="shared" si="173"/>
        <v>4.8136792149843649E-2</v>
      </c>
      <c r="FN109" s="13">
        <f t="shared" si="173"/>
        <v>4.8562698778132886E-2</v>
      </c>
      <c r="FO109" s="13">
        <f t="shared" si="173"/>
        <v>4.8988733745210303E-2</v>
      </c>
      <c r="FP109" s="13">
        <f t="shared" si="173"/>
        <v>4.9414862594788368E-2</v>
      </c>
      <c r="FQ109" s="13">
        <f t="shared" si="173"/>
        <v>4.9841051158777322E-2</v>
      </c>
      <c r="FR109" s="13">
        <f t="shared" si="173"/>
        <v>5.0267265558840826E-2</v>
      </c>
      <c r="FS109" s="13">
        <f t="shared" si="173"/>
        <v>5.0693472207868101E-2</v>
      </c>
      <c r="FT109" s="13">
        <f t="shared" si="173"/>
        <v>5.1119637811360599E-2</v>
      </c>
      <c r="FU109" s="13">
        <f t="shared" si="173"/>
        <v>5.1545729368736325E-2</v>
      </c>
      <c r="FV109" s="13">
        <f t="shared" si="173"/>
        <v>5.1971714174569437E-2</v>
      </c>
      <c r="FW109" s="13">
        <f t="shared" si="173"/>
        <v>5.2397559819723202E-2</v>
      </c>
      <c r="FX109" s="13">
        <f t="shared" si="173"/>
        <v>5.2823234192447194E-2</v>
      </c>
      <c r="FY109" s="13">
        <f t="shared" si="173"/>
        <v>5.3248705479340928E-2</v>
      </c>
      <c r="FZ109" s="13">
        <f t="shared" si="173"/>
        <v>5.3673942166244069E-2</v>
      </c>
      <c r="GA109" s="13">
        <f t="shared" si="173"/>
        <v>5.4098913039068323E-2</v>
      </c>
      <c r="GB109" s="13">
        <f t="shared" si="173"/>
        <v>5.4523587184552844E-2</v>
      </c>
      <c r="GC109" s="13">
        <f t="shared" si="173"/>
        <v>5.494793399094941E-2</v>
      </c>
      <c r="GD109" s="13">
        <f t="shared" si="173"/>
        <v>5.537192314863338E-2</v>
      </c>
      <c r="GE109" s="13">
        <f t="shared" si="173"/>
        <v>5.5795524650644475E-2</v>
      </c>
      <c r="GF109" s="13">
        <f t="shared" si="173"/>
        <v>5.621870879315629E-2</v>
      </c>
      <c r="GG109" s="13">
        <f t="shared" si="173"/>
        <v>5.6641446175878643E-2</v>
      </c>
      <c r="GH109" s="13">
        <f t="shared" si="173"/>
        <v>5.7063707702392233E-2</v>
      </c>
      <c r="GI109" s="13">
        <f t="shared" si="173"/>
        <v>5.7485464580419275E-2</v>
      </c>
      <c r="GJ109" s="13">
        <f t="shared" si="173"/>
        <v>5.7906688322028367E-2</v>
      </c>
      <c r="GK109" s="13">
        <f t="shared" si="173"/>
        <v>5.8327352308126836E-2</v>
      </c>
      <c r="GL109" s="13">
        <f t="shared" si="173"/>
        <v>5.8747429875552544E-2</v>
      </c>
      <c r="GM109" s="13">
        <f t="shared" ref="GM109:IX109" si="174">$B$101*GM105^2*(GM106/$B$106)^$B$102</f>
        <v>5.9166894360094424E-2</v>
      </c>
      <c r="GN109" s="13">
        <f t="shared" si="174"/>
        <v>5.9585719125611308E-2</v>
      </c>
      <c r="GO109" s="13">
        <f t="shared" si="174"/>
        <v>6.0003877584595015E-2</v>
      </c>
      <c r="GP109" s="13">
        <f t="shared" si="174"/>
        <v>6.0421343213428846E-2</v>
      </c>
      <c r="GQ109" s="13">
        <f t="shared" si="174"/>
        <v>6.08380895643236E-2</v>
      </c>
      <c r="GR109" s="13">
        <f t="shared" si="174"/>
        <v>6.1254090275133351E-2</v>
      </c>
      <c r="GS109" s="13">
        <f t="shared" si="174"/>
        <v>6.1669319077794785E-2</v>
      </c>
      <c r="GT109" s="13">
        <f t="shared" si="174"/>
        <v>6.2083749805837411E-2</v>
      </c>
      <c r="GU109" s="13">
        <f t="shared" si="174"/>
        <v>6.249735640124502E-2</v>
      </c>
      <c r="GV109" s="13">
        <f t="shared" si="174"/>
        <v>6.2910112920840811E-2</v>
      </c>
      <c r="GW109" s="13">
        <f t="shared" si="174"/>
        <v>6.3321993542301391E-2</v>
      </c>
      <c r="GX109" s="13">
        <f t="shared" si="174"/>
        <v>6.3732972569871621E-2</v>
      </c>
      <c r="GY109" s="13">
        <f t="shared" si="174"/>
        <v>6.4143024439826404E-2</v>
      </c>
      <c r="GZ109" s="13">
        <f t="shared" si="174"/>
        <v>6.4552123725709218E-2</v>
      </c>
      <c r="HA109" s="13">
        <f t="shared" si="174"/>
        <v>6.4960245143365042E-2</v>
      </c>
      <c r="HB109" s="13">
        <f t="shared" si="174"/>
        <v>6.5367363555786123E-2</v>
      </c>
      <c r="HC109" s="13">
        <f t="shared" si="174"/>
        <v>6.5773453977782156E-2</v>
      </c>
      <c r="HD109" s="13">
        <f t="shared" si="174"/>
        <v>6.6178491580487608E-2</v>
      </c>
      <c r="HE109" s="13">
        <f t="shared" si="174"/>
        <v>6.6582451695733694E-2</v>
      </c>
      <c r="HF109" s="13">
        <f t="shared" si="174"/>
        <v>6.6985309820212807E-2</v>
      </c>
      <c r="HG109" s="13">
        <f t="shared" si="174"/>
        <v>6.7387041619525495E-2</v>
      </c>
      <c r="HH109" s="13">
        <f t="shared" si="174"/>
        <v>6.7787622932089342E-2</v>
      </c>
      <c r="HI109" s="13">
        <f t="shared" si="174"/>
        <v>6.8187029772911578E-2</v>
      </c>
      <c r="HJ109" s="13">
        <f t="shared" si="174"/>
        <v>6.8585238337232513E-2</v>
      </c>
      <c r="HK109" s="13">
        <f t="shared" si="174"/>
        <v>6.8982225004042469E-2</v>
      </c>
      <c r="HL109" s="13">
        <f t="shared" si="174"/>
        <v>6.9377966339476085E-2</v>
      </c>
      <c r="HM109" s="13">
        <f t="shared" si="174"/>
        <v>6.9772439100089845E-2</v>
      </c>
      <c r="HN109" s="13">
        <f t="shared" si="174"/>
        <v>7.0165620236025794E-2</v>
      </c>
      <c r="HO109" s="13">
        <f t="shared" si="174"/>
        <v>7.0557486894065963E-2</v>
      </c>
      <c r="HP109" s="13">
        <f t="shared" si="174"/>
        <v>7.094801642057906E-2</v>
      </c>
      <c r="HQ109" s="13">
        <f t="shared" si="174"/>
        <v>7.1337186364368116E-2</v>
      </c>
      <c r="HR109" s="13">
        <f t="shared" si="174"/>
        <v>7.1724974479415074E-2</v>
      </c>
      <c r="HS109" s="13">
        <f t="shared" si="174"/>
        <v>7.2111358727520822E-2</v>
      </c>
      <c r="HT109" s="13">
        <f t="shared" si="174"/>
        <v>7.2496317280853692E-2</v>
      </c>
      <c r="HU109" s="13">
        <f t="shared" si="174"/>
        <v>7.2879828524405443E-2</v>
      </c>
      <c r="HV109" s="13">
        <f t="shared" si="174"/>
        <v>7.326187105835831E-2</v>
      </c>
      <c r="HW109" s="13">
        <f t="shared" si="174"/>
        <v>7.3642423700365223E-2</v>
      </c>
      <c r="HX109" s="13">
        <f t="shared" si="174"/>
        <v>7.4021465487742397E-2</v>
      </c>
      <c r="HY109" s="13">
        <f t="shared" si="174"/>
        <v>7.4398975679579524E-2</v>
      </c>
      <c r="HZ109" s="13">
        <f t="shared" si="174"/>
        <v>7.4774933758769382E-2</v>
      </c>
      <c r="IA109" s="13">
        <f t="shared" si="174"/>
        <v>7.5149319433957903E-2</v>
      </c>
      <c r="IB109" s="13">
        <f t="shared" si="174"/>
        <v>7.5522112641416908E-2</v>
      </c>
      <c r="IC109" s="13">
        <f t="shared" si="174"/>
        <v>7.589329354683913E-2</v>
      </c>
      <c r="ID109" s="13">
        <f t="shared" si="174"/>
        <v>7.6262842547060034E-2</v>
      </c>
      <c r="IE109" s="13">
        <f t="shared" si="174"/>
        <v>7.6630740271707465E-2</v>
      </c>
      <c r="IF109" s="13">
        <f t="shared" si="174"/>
        <v>7.6996967584779724E-2</v>
      </c>
      <c r="IG109" s="13">
        <f t="shared" si="174"/>
        <v>7.7361505586153553E-2</v>
      </c>
      <c r="IH109" s="13">
        <f t="shared" si="174"/>
        <v>7.7724335613021403E-2</v>
      </c>
      <c r="II109" s="13">
        <f t="shared" si="174"/>
        <v>7.8085439241263974E-2</v>
      </c>
      <c r="IJ109" s="13">
        <f t="shared" si="174"/>
        <v>7.8444798286758641E-2</v>
      </c>
      <c r="IK109" s="13">
        <f t="shared" si="174"/>
        <v>7.8802394806623169E-2</v>
      </c>
      <c r="IL109" s="13">
        <f t="shared" si="174"/>
        <v>7.9158211100396794E-2</v>
      </c>
      <c r="IM109" s="13">
        <f t="shared" si="174"/>
        <v>7.9512229711160218E-2</v>
      </c>
      <c r="IN109" s="13">
        <f t="shared" si="174"/>
        <v>7.986443342659473E-2</v>
      </c>
      <c r="IO109" s="13">
        <f t="shared" si="174"/>
        <v>8.0214805279983481E-2</v>
      </c>
      <c r="IP109" s="13">
        <f t="shared" si="174"/>
        <v>8.0563328551154306E-2</v>
      </c>
      <c r="IQ109" s="13">
        <f t="shared" si="174"/>
        <v>8.0909986767362468E-2</v>
      </c>
      <c r="IR109" s="13">
        <f t="shared" si="174"/>
        <v>8.1254763704118299E-2</v>
      </c>
      <c r="IS109" s="13">
        <f t="shared" si="174"/>
        <v>8.1597643385960497E-2</v>
      </c>
      <c r="IT109" s="13">
        <f t="shared" si="174"/>
        <v>8.1938610087174207E-2</v>
      </c>
      <c r="IU109" s="13">
        <f t="shared" si="174"/>
        <v>8.2277648332456446E-2</v>
      </c>
      <c r="IV109" s="13">
        <f t="shared" si="174"/>
        <v>8.2614742897527654E-2</v>
      </c>
      <c r="IW109" s="13">
        <f t="shared" si="174"/>
        <v>8.2949878809692359E-2</v>
      </c>
      <c r="IX109" s="13">
        <f t="shared" si="174"/>
        <v>8.3283041348350295E-2</v>
      </c>
      <c r="IY109" s="13">
        <f t="shared" ref="IY109:KF109" si="175">$B$101*IY105^2*(IY106/$B$106)^$B$102</f>
        <v>8.3614216045457046E-2</v>
      </c>
      <c r="IZ109" s="13">
        <f t="shared" si="175"/>
        <v>8.3943388685934747E-2</v>
      </c>
      <c r="JA109" s="13">
        <f t="shared" si="175"/>
        <v>8.4270545308036543E-2</v>
      </c>
      <c r="JB109" s="13">
        <f t="shared" si="175"/>
        <v>8.4595672203661793E-2</v>
      </c>
      <c r="JC109" s="13">
        <f t="shared" si="175"/>
        <v>8.4918755918625674E-2</v>
      </c>
      <c r="JD109" s="13">
        <f t="shared" si="175"/>
        <v>8.5239783252880716E-2</v>
      </c>
      <c r="JE109" s="13">
        <f t="shared" si="175"/>
        <v>8.55587412606931E-2</v>
      </c>
      <c r="JF109" s="13">
        <f t="shared" si="175"/>
        <v>8.5875617250774278E-2</v>
      </c>
      <c r="JG109" s="13">
        <f t="shared" si="175"/>
        <v>8.6190398786368139E-2</v>
      </c>
      <c r="JH109" s="13">
        <f t="shared" si="175"/>
        <v>8.6503073685296944E-2</v>
      </c>
      <c r="JI109" s="13">
        <f t="shared" si="175"/>
        <v>8.6813630019962548E-2</v>
      </c>
      <c r="JJ109" s="13">
        <f t="shared" si="175"/>
        <v>8.7122056117307653E-2</v>
      </c>
      <c r="JK109" s="13">
        <f t="shared" si="175"/>
        <v>8.7428340558735107E-2</v>
      </c>
      <c r="JL109" s="13">
        <f t="shared" si="175"/>
        <v>8.7732472179986656E-2</v>
      </c>
      <c r="JM109" s="13">
        <f t="shared" si="175"/>
        <v>8.8034440070980727E-2</v>
      </c>
      <c r="JN109" s="13">
        <f t="shared" si="175"/>
        <v>8.833423357561089E-2</v>
      </c>
      <c r="JO109" s="13">
        <f t="shared" si="175"/>
        <v>8.8631842291505628E-2</v>
      </c>
      <c r="JP109" s="13">
        <f t="shared" si="175"/>
        <v>8.8927256069749938E-2</v>
      </c>
      <c r="JQ109" s="13">
        <f t="shared" si="175"/>
        <v>8.9220465014568956E-2</v>
      </c>
      <c r="JR109" s="13">
        <f t="shared" si="175"/>
        <v>8.9511459482976216E-2</v>
      </c>
      <c r="JS109" s="13">
        <f t="shared" si="175"/>
        <v>8.980023008438219E-2</v>
      </c>
      <c r="JT109" s="13">
        <f t="shared" si="175"/>
        <v>9.0086767680169641E-2</v>
      </c>
      <c r="JU109" s="13">
        <f t="shared" si="175"/>
        <v>9.0371063383232558E-2</v>
      </c>
      <c r="JV109" s="13">
        <f t="shared" si="175"/>
        <v>9.0653108557481071E-2</v>
      </c>
      <c r="JW109" s="13">
        <f t="shared" si="175"/>
        <v>9.0932894817311413E-2</v>
      </c>
      <c r="JX109" s="13">
        <f t="shared" si="175"/>
        <v>9.1210414027041567E-2</v>
      </c>
      <c r="JY109" s="13">
        <f t="shared" si="175"/>
        <v>9.1485658300314049E-2</v>
      </c>
      <c r="JZ109" s="13">
        <f t="shared" si="175"/>
        <v>9.1758619999467814E-2</v>
      </c>
      <c r="KA109" s="13">
        <f t="shared" si="175"/>
        <v>9.2029291734875604E-2</v>
      </c>
      <c r="KB109" s="13">
        <f t="shared" si="175"/>
        <v>9.2297666364250353E-2</v>
      </c>
      <c r="KC109" s="13">
        <f t="shared" si="175"/>
        <v>9.256373699192158E-2</v>
      </c>
      <c r="KD109" s="13">
        <f t="shared" si="175"/>
        <v>9.2827496968081055E-2</v>
      </c>
      <c r="KE109" s="13">
        <f t="shared" si="175"/>
        <v>9.3088939887999697E-2</v>
      </c>
      <c r="KF109" s="13">
        <f t="shared" si="175"/>
        <v>9.3348059591214283E-2</v>
      </c>
    </row>
    <row r="110" spans="1:292" s="13" customFormat="1" x14ac:dyDescent="0.2">
      <c r="A110" t="s">
        <v>47</v>
      </c>
      <c r="B110" s="13">
        <f>B106*B109</f>
        <v>0.11323187722961665</v>
      </c>
      <c r="C110" s="13">
        <f t="shared" ref="C110:BN110" si="176">C106*C109</f>
        <v>0.1212346881740719</v>
      </c>
      <c r="D110" s="13">
        <f t="shared" si="176"/>
        <v>0.1296575863042996</v>
      </c>
      <c r="E110" s="13">
        <f t="shared" si="176"/>
        <v>0.1385171705282075</v>
      </c>
      <c r="F110" s="13">
        <f t="shared" si="176"/>
        <v>0.14783048468179213</v>
      </c>
      <c r="G110" s="13">
        <f t="shared" si="176"/>
        <v>0.15761500329631647</v>
      </c>
      <c r="H110" s="13">
        <f t="shared" si="176"/>
        <v>0.1678886203504549</v>
      </c>
      <c r="I110" s="13">
        <f t="shared" si="176"/>
        <v>0.17866963665436106</v>
      </c>
      <c r="J110" s="13">
        <f t="shared" si="176"/>
        <v>0.1899767457413962</v>
      </c>
      <c r="K110" s="13">
        <f t="shared" si="176"/>
        <v>0.20182901836998182</v>
      </c>
      <c r="L110" s="13">
        <f t="shared" si="176"/>
        <v>0.21424588569883601</v>
      </c>
      <c r="M110" s="13">
        <f t="shared" si="176"/>
        <v>0.22724650801415675</v>
      </c>
      <c r="N110" s="13">
        <f t="shared" si="176"/>
        <v>0.2410984205647059</v>
      </c>
      <c r="O110" s="13">
        <f t="shared" si="176"/>
        <v>0.25587020806507388</v>
      </c>
      <c r="P110" s="13">
        <f t="shared" si="176"/>
        <v>0.27163709666488178</v>
      </c>
      <c r="Q110" s="13">
        <f t="shared" si="176"/>
        <v>0.28848167972505084</v>
      </c>
      <c r="R110" s="13">
        <f t="shared" si="176"/>
        <v>0.30649424944970755</v>
      </c>
      <c r="S110" s="13">
        <f t="shared" si="176"/>
        <v>0.32577362770756058</v>
      </c>
      <c r="T110" s="13">
        <f t="shared" si="176"/>
        <v>0.34642807539693005</v>
      </c>
      <c r="U110" s="13">
        <f t="shared" si="176"/>
        <v>0.36857631410043729</v>
      </c>
      <c r="V110" s="13">
        <f t="shared" si="176"/>
        <v>0.39234866856338679</v>
      </c>
      <c r="W110" s="13">
        <f t="shared" si="176"/>
        <v>0.41788980359775679</v>
      </c>
      <c r="X110" s="13">
        <f t="shared" si="176"/>
        <v>0.44402824755486159</v>
      </c>
      <c r="Y110" s="13">
        <f t="shared" si="176"/>
        <v>0.47066279824234641</v>
      </c>
      <c r="Z110" s="13">
        <f t="shared" si="176"/>
        <v>0.49768120023724238</v>
      </c>
      <c r="AA110" s="13">
        <f t="shared" si="176"/>
        <v>0.52496071745015371</v>
      </c>
      <c r="AB110" s="13">
        <f t="shared" si="176"/>
        <v>0.55236894650363821</v>
      </c>
      <c r="AC110" s="13">
        <f t="shared" si="176"/>
        <v>0.57976483679652013</v>
      </c>
      <c r="AD110" s="13">
        <f t="shared" si="176"/>
        <v>0.60699991181910362</v>
      </c>
      <c r="AE110" s="13">
        <f t="shared" si="176"/>
        <v>0.63391967870622479</v>
      </c>
      <c r="AF110" s="13">
        <f t="shared" si="176"/>
        <v>0.66036520893119166</v>
      </c>
      <c r="AG110" s="13">
        <f t="shared" si="176"/>
        <v>0.68617264338719242</v>
      </c>
      <c r="AH110" s="13">
        <f t="shared" si="176"/>
        <v>0.71341121213395187</v>
      </c>
      <c r="AI110" s="13">
        <f t="shared" si="176"/>
        <v>0.74217852176056331</v>
      </c>
      <c r="AJ110" s="13">
        <f t="shared" si="176"/>
        <v>0.77257980320917918</v>
      </c>
      <c r="AK110" s="13">
        <f t="shared" si="176"/>
        <v>0.8047286653033332</v>
      </c>
      <c r="AL110" s="13">
        <f t="shared" si="176"/>
        <v>0.83874782366826717</v>
      </c>
      <c r="AM110" s="13">
        <f t="shared" si="176"/>
        <v>0.87476990562619827</v>
      </c>
      <c r="AN110" s="13">
        <f t="shared" si="176"/>
        <v>0.91293833877615393</v>
      </c>
      <c r="AO110" s="13">
        <f t="shared" si="176"/>
        <v>0.95340832949378174</v>
      </c>
      <c r="AP110" s="13">
        <f t="shared" si="176"/>
        <v>0.99634794131570126</v>
      </c>
      <c r="AQ110" s="13">
        <f t="shared" si="176"/>
        <v>1.0419400079875314</v>
      </c>
      <c r="AR110" s="13">
        <f t="shared" si="176"/>
        <v>1.0882274265084926</v>
      </c>
      <c r="AS110" s="13">
        <f t="shared" si="176"/>
        <v>1.1351207343788983</v>
      </c>
      <c r="AT110" s="13">
        <f t="shared" si="176"/>
        <v>1.1825242634447082</v>
      </c>
      <c r="AU110" s="13">
        <f t="shared" si="176"/>
        <v>1.2303363383080579</v>
      </c>
      <c r="AV110" s="13">
        <f t="shared" si="176"/>
        <v>1.278449581026029</v>
      </c>
      <c r="AW110" s="13">
        <f t="shared" si="176"/>
        <v>1.3267512672604893</v>
      </c>
      <c r="AX110" s="13">
        <f t="shared" si="176"/>
        <v>1.3751237327631591</v>
      </c>
      <c r="AY110" s="13">
        <f t="shared" si="176"/>
        <v>1.4234448284657717</v>
      </c>
      <c r="AZ110" s="13">
        <f t="shared" si="176"/>
        <v>1.4715884226136289</v>
      </c>
      <c r="BA110" s="13">
        <f t="shared" si="176"/>
        <v>1.5194208410896002</v>
      </c>
      <c r="BB110" s="13">
        <f t="shared" si="176"/>
        <v>1.5716752687233884</v>
      </c>
      <c r="BC110" s="13">
        <f t="shared" si="176"/>
        <v>1.6287092492190429</v>
      </c>
      <c r="BD110" s="13">
        <f t="shared" si="176"/>
        <v>1.6909224701883332</v>
      </c>
      <c r="BE110" s="13">
        <f t="shared" si="176"/>
        <v>1.7587618763312367</v>
      </c>
      <c r="BF110" s="13">
        <f t="shared" si="176"/>
        <v>1.8327273118475511</v>
      </c>
      <c r="BG110" s="13">
        <f t="shared" si="176"/>
        <v>1.9133779828212658</v>
      </c>
      <c r="BH110" s="13">
        <f t="shared" si="176"/>
        <v>2.0013398623765455</v>
      </c>
      <c r="BI110" s="13">
        <f t="shared" si="176"/>
        <v>2.0973141781483351</v>
      </c>
      <c r="BJ110" s="13">
        <f t="shared" si="176"/>
        <v>2.2020871478605688</v>
      </c>
      <c r="BK110" s="13">
        <f t="shared" si="176"/>
        <v>2.3165473159932479</v>
      </c>
      <c r="BL110" s="13">
        <f t="shared" si="176"/>
        <v>2.4363825610369561</v>
      </c>
      <c r="BM110" s="13">
        <f t="shared" si="176"/>
        <v>2.561811312337372</v>
      </c>
      <c r="BN110" s="13">
        <f t="shared" si="176"/>
        <v>2.6930589968130074</v>
      </c>
      <c r="BO110" s="13">
        <f t="shared" ref="BO110:DZ110" si="177">BO106*BO109</f>
        <v>2.8303581193681491</v>
      </c>
      <c r="BP110" s="13">
        <f t="shared" si="177"/>
        <v>2.9739484361551876</v>
      </c>
      <c r="BQ110" s="13">
        <f t="shared" si="177"/>
        <v>3.1240771251659529</v>
      </c>
      <c r="BR110" s="13">
        <f t="shared" si="177"/>
        <v>3.2809989635684382</v>
      </c>
      <c r="BS110" s="13">
        <f t="shared" si="177"/>
        <v>3.4449765060129276</v>
      </c>
      <c r="BT110" s="13">
        <f t="shared" si="177"/>
        <v>3.6162802688527456</v>
      </c>
      <c r="BU110" s="13">
        <f t="shared" si="177"/>
        <v>3.7951958315079439</v>
      </c>
      <c r="BV110" s="13">
        <f t="shared" si="177"/>
        <v>3.9743805657901574</v>
      </c>
      <c r="BW110" s="13">
        <f t="shared" si="177"/>
        <v>4.1530385374388636</v>
      </c>
      <c r="BX110" s="13">
        <f t="shared" si="177"/>
        <v>4.3303384740459077</v>
      </c>
      <c r="BY110" s="13">
        <f t="shared" si="177"/>
        <v>4.5054196591965869</v>
      </c>
      <c r="BZ110" s="13">
        <f t="shared" si="177"/>
        <v>4.677398533992946</v>
      </c>
      <c r="CA110" s="13">
        <f t="shared" si="177"/>
        <v>4.8453758555428603</v>
      </c>
      <c r="CB110" s="13">
        <f t="shared" si="177"/>
        <v>5.0084443590483465</v>
      </c>
      <c r="CC110" s="13">
        <f t="shared" si="177"/>
        <v>5.1656968261352816</v>
      </c>
      <c r="CD110" s="13">
        <f t="shared" si="177"/>
        <v>5.3162344636463397</v>
      </c>
      <c r="CE110" s="13">
        <f t="shared" si="177"/>
        <v>5.4591640469967713</v>
      </c>
      <c r="CF110" s="13">
        <f t="shared" si="177"/>
        <v>5.6066552690897007</v>
      </c>
      <c r="CG110" s="13">
        <f t="shared" si="177"/>
        <v>5.7588608958987253</v>
      </c>
      <c r="CH110" s="13">
        <f t="shared" si="177"/>
        <v>5.915937447827667</v>
      </c>
      <c r="CI110" s="13">
        <f t="shared" si="177"/>
        <v>6.0780456292619753</v>
      </c>
      <c r="CJ110" s="13">
        <f t="shared" si="177"/>
        <v>6.2453505147893109</v>
      </c>
      <c r="CK110" s="13">
        <f t="shared" si="177"/>
        <v>6.4180217451343866</v>
      </c>
      <c r="CL110" s="13">
        <f t="shared" si="177"/>
        <v>6.5962337656613563</v>
      </c>
      <c r="CM110" s="13">
        <f t="shared" si="177"/>
        <v>6.7801660809460085</v>
      </c>
      <c r="CN110" s="13">
        <f t="shared" si="177"/>
        <v>6.9700035319674125</v>
      </c>
      <c r="CO110" s="13">
        <f t="shared" si="177"/>
        <v>7.1663464141609534</v>
      </c>
      <c r="CP110" s="13">
        <f t="shared" si="177"/>
        <v>7.3675558069386353</v>
      </c>
      <c r="CQ110" s="13">
        <f t="shared" si="177"/>
        <v>7.5737040281564045</v>
      </c>
      <c r="CR110" s="13">
        <f t="shared" si="177"/>
        <v>7.7848639033929548</v>
      </c>
      <c r="CS110" s="13">
        <f t="shared" si="177"/>
        <v>8.001108697971981</v>
      </c>
      <c r="CT110" s="13">
        <f t="shared" si="177"/>
        <v>8.222512079270178</v>
      </c>
      <c r="CU110" s="13">
        <f t="shared" si="177"/>
        <v>8.4491480846631184</v>
      </c>
      <c r="CV110" s="13">
        <f t="shared" si="177"/>
        <v>8.681091094881916</v>
      </c>
      <c r="CW110" s="13">
        <f t="shared" si="177"/>
        <v>8.918415808222413</v>
      </c>
      <c r="CX110" s="13">
        <f t="shared" si="177"/>
        <v>9.1611972189850004</v>
      </c>
      <c r="CY110" s="13">
        <f t="shared" si="177"/>
        <v>9.4095105933263401</v>
      </c>
      <c r="CZ110" s="13">
        <f t="shared" si="177"/>
        <v>9.663431449845433</v>
      </c>
      <c r="DA110" s="13">
        <f t="shared" si="177"/>
        <v>9.9230355372610379</v>
      </c>
      <c r="DB110" s="13">
        <f t="shared" si="177"/>
        <v>10.188398815483998</v>
      </c>
      <c r="DC110" s="13">
        <f t="shared" si="177"/>
        <v>10.459597434505163</v>
      </c>
      <c r="DD110" s="13">
        <f t="shared" si="177"/>
        <v>10.736707714822751</v>
      </c>
      <c r="DE110" s="13">
        <f t="shared" si="177"/>
        <v>11.01980612738083</v>
      </c>
      <c r="DF110" s="13">
        <f t="shared" si="177"/>
        <v>11.308969275224412</v>
      </c>
      <c r="DG110" s="13">
        <f t="shared" si="177"/>
        <v>11.604273873090969</v>
      </c>
      <c r="DH110" s="13">
        <f t="shared" si="177"/>
        <v>11.905796729405633</v>
      </c>
      <c r="DI110" s="13">
        <f t="shared" si="177"/>
        <v>12.213614727269903</v>
      </c>
      <c r="DJ110" s="13">
        <f t="shared" si="177"/>
        <v>12.527804803581292</v>
      </c>
      <c r="DK110" s="13">
        <f t="shared" si="177"/>
        <v>12.848443931934751</v>
      </c>
      <c r="DL110" s="13">
        <f t="shared" si="177"/>
        <v>13.175609102520085</v>
      </c>
      <c r="DM110" s="13">
        <f t="shared" si="177"/>
        <v>13.509377305098402</v>
      </c>
      <c r="DN110" s="13">
        <f t="shared" si="177"/>
        <v>13.849825509640405</v>
      </c>
      <c r="DO110" s="13">
        <f t="shared" si="177"/>
        <v>14.197030648393929</v>
      </c>
      <c r="DP110" s="13">
        <f t="shared" si="177"/>
        <v>14.551069596541041</v>
      </c>
      <c r="DQ110" s="13">
        <f t="shared" si="177"/>
        <v>14.912019154179875</v>
      </c>
      <c r="DR110" s="13">
        <f t="shared" si="177"/>
        <v>15.279956028304394</v>
      </c>
      <c r="DS110" s="13">
        <f t="shared" si="177"/>
        <v>15.654956813672545</v>
      </c>
      <c r="DT110" s="13">
        <f t="shared" si="177"/>
        <v>16.037097975930863</v>
      </c>
      <c r="DU110" s="13">
        <f t="shared" si="177"/>
        <v>16.426455833518158</v>
      </c>
      <c r="DV110" s="13">
        <f t="shared" si="177"/>
        <v>16.823106538565728</v>
      </c>
      <c r="DW110" s="13">
        <f t="shared" si="177"/>
        <v>17.227126060336008</v>
      </c>
      <c r="DX110" s="13">
        <f t="shared" si="177"/>
        <v>17.63859016596977</v>
      </c>
      <c r="DY110" s="13">
        <f t="shared" si="177"/>
        <v>18.057574401780524</v>
      </c>
      <c r="DZ110" s="13">
        <f t="shared" si="177"/>
        <v>18.484154076969403</v>
      </c>
      <c r="EA110" s="13">
        <f t="shared" ref="EA110:GL110" si="178">EA106*EA109</f>
        <v>18.918404245987745</v>
      </c>
      <c r="EB110" s="13">
        <f t="shared" si="178"/>
        <v>19.360399692338806</v>
      </c>
      <c r="EC110" s="13">
        <f t="shared" si="178"/>
        <v>19.810214908581873</v>
      </c>
      <c r="ED110" s="13">
        <f t="shared" si="178"/>
        <v>20.267924077595129</v>
      </c>
      <c r="EE110" s="13">
        <f t="shared" si="178"/>
        <v>20.733601058071901</v>
      </c>
      <c r="EF110" s="13">
        <f t="shared" si="178"/>
        <v>21.207319365262844</v>
      </c>
      <c r="EG110" s="13">
        <f t="shared" si="178"/>
        <v>21.68915215323716</v>
      </c>
      <c r="EH110" s="13">
        <f t="shared" si="178"/>
        <v>22.179172199805709</v>
      </c>
      <c r="EI110" s="13">
        <f t="shared" si="178"/>
        <v>22.677451885210903</v>
      </c>
      <c r="EJ110" s="13">
        <f t="shared" si="178"/>
        <v>23.184063182527371</v>
      </c>
      <c r="EK110" s="13">
        <f t="shared" si="178"/>
        <v>23.699077635247303</v>
      </c>
      <c r="EL110" s="13">
        <f t="shared" si="178"/>
        <v>24.222566339402917</v>
      </c>
      <c r="EM110" s="13">
        <f t="shared" si="178"/>
        <v>24.754599926507588</v>
      </c>
      <c r="EN110" s="13">
        <f t="shared" si="178"/>
        <v>25.295248550860585</v>
      </c>
      <c r="EO110" s="13">
        <f t="shared" si="178"/>
        <v>25.844581871767481</v>
      </c>
      <c r="EP110" s="13">
        <f t="shared" si="178"/>
        <v>26.402669035816398</v>
      </c>
      <c r="EQ110" s="13">
        <f t="shared" si="178"/>
        <v>26.969578659905054</v>
      </c>
      <c r="ER110" s="13">
        <f t="shared" si="178"/>
        <v>27.54537881282209</v>
      </c>
      <c r="ES110" s="13">
        <f t="shared" si="178"/>
        <v>28.130137002388114</v>
      </c>
      <c r="ET110" s="13">
        <f t="shared" si="178"/>
        <v>28.72392015664234</v>
      </c>
      <c r="EU110" s="13">
        <f t="shared" si="178"/>
        <v>29.326794606445581</v>
      </c>
      <c r="EV110" s="13">
        <f t="shared" si="178"/>
        <v>29.938826076671539</v>
      </c>
      <c r="EW110" s="13">
        <f t="shared" si="178"/>
        <v>30.560079660927634</v>
      </c>
      <c r="EX110" s="13">
        <f t="shared" si="178"/>
        <v>31.190619809986991</v>
      </c>
      <c r="EY110" s="13">
        <f t="shared" si="178"/>
        <v>31.83051031607906</v>
      </c>
      <c r="EZ110" s="13">
        <f t="shared" si="178"/>
        <v>32.479814295667779</v>
      </c>
      <c r="FA110" s="13">
        <f t="shared" si="178"/>
        <v>33.138594173957514</v>
      </c>
      <c r="FB110" s="13">
        <f t="shared" si="178"/>
        <v>33.806911671937719</v>
      </c>
      <c r="FC110" s="13">
        <f t="shared" si="178"/>
        <v>34.484827787557684</v>
      </c>
      <c r="FD110" s="13">
        <f t="shared" si="178"/>
        <v>35.172402783914897</v>
      </c>
      <c r="FE110" s="13">
        <f t="shared" si="178"/>
        <v>35.8696961711942</v>
      </c>
      <c r="FF110" s="13">
        <f t="shared" si="178"/>
        <v>36.576766693113477</v>
      </c>
      <c r="FG110" s="13">
        <f t="shared" si="178"/>
        <v>37.293672312003963</v>
      </c>
      <c r="FH110" s="13">
        <f t="shared" si="178"/>
        <v>38.020470198597877</v>
      </c>
      <c r="FI110" s="13">
        <f t="shared" si="178"/>
        <v>38.757216705688812</v>
      </c>
      <c r="FJ110" s="13">
        <f t="shared" si="178"/>
        <v>39.503967361529043</v>
      </c>
      <c r="FK110" s="13">
        <f t="shared" si="178"/>
        <v>40.260776852864133</v>
      </c>
      <c r="FL110" s="13">
        <f t="shared" si="178"/>
        <v>41.027699014821657</v>
      </c>
      <c r="FM110" s="13">
        <f t="shared" si="178"/>
        <v>41.804786812422627</v>
      </c>
      <c r="FN110" s="13">
        <f t="shared" si="178"/>
        <v>42.592092328281069</v>
      </c>
      <c r="FO110" s="13">
        <f t="shared" si="178"/>
        <v>43.389666748830784</v>
      </c>
      <c r="FP110" s="13">
        <f t="shared" si="178"/>
        <v>44.197560348570462</v>
      </c>
      <c r="FQ110" s="13">
        <f t="shared" si="178"/>
        <v>45.015822477435655</v>
      </c>
      <c r="FR110" s="13">
        <f t="shared" si="178"/>
        <v>45.844501544486299</v>
      </c>
      <c r="FS110" s="13">
        <f t="shared" si="178"/>
        <v>46.683645010196749</v>
      </c>
      <c r="FT110" s="13">
        <f t="shared" si="178"/>
        <v>47.533299366821204</v>
      </c>
      <c r="FU110" s="13">
        <f t="shared" si="178"/>
        <v>48.393510129838084</v>
      </c>
      <c r="FV110" s="13">
        <f t="shared" si="178"/>
        <v>49.264321876390653</v>
      </c>
      <c r="FW110" s="13">
        <f t="shared" si="178"/>
        <v>50.14577810589239</v>
      </c>
      <c r="FX110" s="13">
        <f t="shared" si="178"/>
        <v>51.037921464245848</v>
      </c>
      <c r="FY110" s="13">
        <f t="shared" si="178"/>
        <v>51.94079336675965</v>
      </c>
      <c r="FZ110" s="13">
        <f t="shared" si="178"/>
        <v>52.854434191655528</v>
      </c>
      <c r="GA110" s="13">
        <f t="shared" si="178"/>
        <v>53.778883327900267</v>
      </c>
      <c r="GB110" s="13">
        <f t="shared" si="178"/>
        <v>54.714179096394417</v>
      </c>
      <c r="GC110" s="13">
        <f t="shared" si="178"/>
        <v>55.660358750328086</v>
      </c>
      <c r="GD110" s="13">
        <f t="shared" si="178"/>
        <v>56.617458451098486</v>
      </c>
      <c r="GE110" s="13">
        <f t="shared" si="178"/>
        <v>57.585513262650196</v>
      </c>
      <c r="GF110" s="13">
        <f t="shared" si="178"/>
        <v>58.564557134338401</v>
      </c>
      <c r="GG110" s="13">
        <f t="shared" si="178"/>
        <v>59.554622896881099</v>
      </c>
      <c r="GH110" s="13">
        <f t="shared" si="178"/>
        <v>60.555742246671919</v>
      </c>
      <c r="GI110" s="13">
        <f t="shared" si="178"/>
        <v>61.567945742232723</v>
      </c>
      <c r="GJ110" s="13">
        <f t="shared" si="178"/>
        <v>62.591262783830878</v>
      </c>
      <c r="GK110" s="13">
        <f t="shared" si="178"/>
        <v>63.625723312113834</v>
      </c>
      <c r="GL110" s="13">
        <f t="shared" si="178"/>
        <v>64.670465217636092</v>
      </c>
      <c r="GM110" s="13">
        <f t="shared" ref="GM110:IX110" si="179">GM106*GM109</f>
        <v>65.725471706520423</v>
      </c>
      <c r="GN110" s="13">
        <f t="shared" si="179"/>
        <v>66.790723543038311</v>
      </c>
      <c r="GO110" s="13">
        <f t="shared" si="179"/>
        <v>67.86619905774684</v>
      </c>
      <c r="GP110" s="13">
        <f t="shared" si="179"/>
        <v>68.951874143973171</v>
      </c>
      <c r="GQ110" s="13">
        <f t="shared" si="179"/>
        <v>70.047722259472039</v>
      </c>
      <c r="GR110" s="13">
        <f t="shared" si="179"/>
        <v>71.153714404567907</v>
      </c>
      <c r="GS110" s="13">
        <f t="shared" si="179"/>
        <v>72.269819135585379</v>
      </c>
      <c r="GT110" s="13">
        <f t="shared" si="179"/>
        <v>73.396002543020145</v>
      </c>
      <c r="GU110" s="13">
        <f t="shared" si="179"/>
        <v>74.53222824973129</v>
      </c>
      <c r="GV110" s="13">
        <f t="shared" si="179"/>
        <v>75.678457403531411</v>
      </c>
      <c r="GW110" s="13">
        <f t="shared" si="179"/>
        <v>76.8346486586602</v>
      </c>
      <c r="GX110" s="13">
        <f t="shared" si="179"/>
        <v>78.00075817800635</v>
      </c>
      <c r="GY110" s="13">
        <f t="shared" si="179"/>
        <v>79.176739632984265</v>
      </c>
      <c r="GZ110" s="13">
        <f t="shared" si="179"/>
        <v>80.36254419634507</v>
      </c>
      <c r="HA110" s="13">
        <f t="shared" si="179"/>
        <v>81.558120523310336</v>
      </c>
      <c r="HB110" s="13">
        <f t="shared" si="179"/>
        <v>82.763414759545284</v>
      </c>
      <c r="HC110" s="13">
        <f t="shared" si="179"/>
        <v>83.978370535771973</v>
      </c>
      <c r="HD110" s="13">
        <f t="shared" si="179"/>
        <v>85.202928975121168</v>
      </c>
      <c r="HE110" s="13">
        <f t="shared" si="179"/>
        <v>86.437028753752628</v>
      </c>
      <c r="HF110" s="13">
        <f t="shared" si="179"/>
        <v>87.680605857115097</v>
      </c>
      <c r="HG110" s="13">
        <f t="shared" si="179"/>
        <v>88.933593821885097</v>
      </c>
      <c r="HH110" s="13">
        <f t="shared" si="179"/>
        <v>90.195923669560045</v>
      </c>
      <c r="HI110" s="13">
        <f t="shared" si="179"/>
        <v>91.467523889804212</v>
      </c>
      <c r="HJ110" s="13">
        <f t="shared" si="179"/>
        <v>92.748320454638076</v>
      </c>
      <c r="HK110" s="13">
        <f t="shared" si="179"/>
        <v>94.038236809656766</v>
      </c>
      <c r="HL110" s="13">
        <f t="shared" si="179"/>
        <v>95.337193874969046</v>
      </c>
      <c r="HM110" s="13">
        <f t="shared" si="179"/>
        <v>96.645110057228493</v>
      </c>
      <c r="HN110" s="13">
        <f t="shared" si="179"/>
        <v>97.961901249898332</v>
      </c>
      <c r="HO110" s="13">
        <f t="shared" si="179"/>
        <v>99.287480843348732</v>
      </c>
      <c r="HP110" s="13">
        <f t="shared" si="179"/>
        <v>100.62175972088238</v>
      </c>
      <c r="HQ110" s="13">
        <f t="shared" si="179"/>
        <v>101.96464629385164</v>
      </c>
      <c r="HR110" s="13">
        <f t="shared" si="179"/>
        <v>103.31604647563574</v>
      </c>
      <c r="HS110" s="13">
        <f t="shared" si="179"/>
        <v>104.67586366072435</v>
      </c>
      <c r="HT110" s="13">
        <f t="shared" si="179"/>
        <v>106.04399878793933</v>
      </c>
      <c r="HU110" s="13">
        <f t="shared" si="179"/>
        <v>107.42035033147005</v>
      </c>
      <c r="HV110" s="13">
        <f t="shared" si="179"/>
        <v>108.80481431641593</v>
      </c>
      <c r="HW110" s="13">
        <f t="shared" si="179"/>
        <v>110.1972843311684</v>
      </c>
      <c r="HX110" s="13">
        <f t="shared" si="179"/>
        <v>111.59765151904776</v>
      </c>
      <c r="HY110" s="13">
        <f t="shared" si="179"/>
        <v>113.00580461118039</v>
      </c>
      <c r="HZ110" s="13">
        <f t="shared" si="179"/>
        <v>114.42162993530894</v>
      </c>
      <c r="IA110" s="13">
        <f t="shared" si="179"/>
        <v>115.84501142756599</v>
      </c>
      <c r="IB110" s="13">
        <f t="shared" si="179"/>
        <v>117.27583064700674</v>
      </c>
      <c r="IC110" s="13">
        <f t="shared" si="179"/>
        <v>118.71396678060835</v>
      </c>
      <c r="ID110" s="13">
        <f t="shared" si="179"/>
        <v>120.15929667255429</v>
      </c>
      <c r="IE110" s="13">
        <f t="shared" si="179"/>
        <v>121.6116948411283</v>
      </c>
      <c r="IF110" s="13">
        <f t="shared" si="179"/>
        <v>123.07103348784342</v>
      </c>
      <c r="IG110" s="13">
        <f t="shared" si="179"/>
        <v>124.53718251805456</v>
      </c>
      <c r="IH110" s="13">
        <f t="shared" si="179"/>
        <v>126.01000954243476</v>
      </c>
      <c r="II110" s="13">
        <f t="shared" si="179"/>
        <v>127.48937993082238</v>
      </c>
      <c r="IJ110" s="13">
        <f t="shared" si="179"/>
        <v>128.97515682363823</v>
      </c>
      <c r="IK110" s="13">
        <f t="shared" si="179"/>
        <v>130.46720114892022</v>
      </c>
      <c r="IL110" s="13">
        <f t="shared" si="179"/>
        <v>131.96537164251964</v>
      </c>
      <c r="IM110" s="13">
        <f t="shared" si="179"/>
        <v>133.4695248803153</v>
      </c>
      <c r="IN110" s="13">
        <f t="shared" si="179"/>
        <v>134.97951529026406</v>
      </c>
      <c r="IO110" s="13">
        <f t="shared" si="179"/>
        <v>136.49519519579886</v>
      </c>
      <c r="IP110" s="13">
        <f t="shared" si="179"/>
        <v>138.01641482657848</v>
      </c>
      <c r="IQ110" s="13">
        <f t="shared" si="179"/>
        <v>139.54302232355781</v>
      </c>
      <c r="IR110" s="13">
        <f t="shared" si="179"/>
        <v>141.07486379764268</v>
      </c>
      <c r="IS110" s="13">
        <f t="shared" si="179"/>
        <v>142.61178335158164</v>
      </c>
      <c r="IT110" s="13">
        <f t="shared" si="179"/>
        <v>144.15362309833455</v>
      </c>
      <c r="IU110" s="13">
        <f t="shared" si="179"/>
        <v>145.70022320018782</v>
      </c>
      <c r="IV110" s="13">
        <f t="shared" si="179"/>
        <v>147.25142188303556</v>
      </c>
      <c r="IW110" s="13">
        <f t="shared" si="179"/>
        <v>148.80705548209008</v>
      </c>
      <c r="IX110" s="13">
        <f t="shared" si="179"/>
        <v>150.36695847758114</v>
      </c>
      <c r="IY110" s="13">
        <f t="shared" ref="IY110:KF110" si="180">IY106*IY109</f>
        <v>151.93096351330274</v>
      </c>
      <c r="IZ110" s="13">
        <f t="shared" si="180"/>
        <v>153.49890142652902</v>
      </c>
      <c r="JA110" s="13">
        <f t="shared" si="180"/>
        <v>155.07060130164362</v>
      </c>
      <c r="JB110" s="13">
        <f t="shared" si="180"/>
        <v>156.64589047977663</v>
      </c>
      <c r="JC110" s="13">
        <f t="shared" si="180"/>
        <v>158.22459460883891</v>
      </c>
      <c r="JD110" s="13">
        <f t="shared" si="180"/>
        <v>159.80653765701328</v>
      </c>
      <c r="JE110" s="13">
        <f t="shared" si="180"/>
        <v>161.39154196184379</v>
      </c>
      <c r="JF110" s="13">
        <f t="shared" si="180"/>
        <v>162.97942826615252</v>
      </c>
      <c r="JG110" s="13">
        <f t="shared" si="180"/>
        <v>164.57001574944175</v>
      </c>
      <c r="JH110" s="13">
        <f t="shared" si="180"/>
        <v>166.16312208939692</v>
      </c>
      <c r="JI110" s="13">
        <f t="shared" si="180"/>
        <v>167.75856346349548</v>
      </c>
      <c r="JJ110" s="13">
        <f t="shared" si="180"/>
        <v>169.3561546209493</v>
      </c>
      <c r="JK110" s="13">
        <f t="shared" si="180"/>
        <v>170.95570890137239</v>
      </c>
      <c r="JL110" s="13">
        <f t="shared" si="180"/>
        <v>172.55703827972488</v>
      </c>
      <c r="JM110" s="13">
        <f t="shared" si="180"/>
        <v>174.15995339487236</v>
      </c>
      <c r="JN110" s="13">
        <f t="shared" si="180"/>
        <v>175.76426360154676</v>
      </c>
      <c r="JO110" s="13">
        <f t="shared" si="180"/>
        <v>177.36977700828868</v>
      </c>
      <c r="JP110" s="13">
        <f t="shared" si="180"/>
        <v>178.97630052157544</v>
      </c>
      <c r="JQ110" s="13">
        <f t="shared" si="180"/>
        <v>180.5836398816779</v>
      </c>
      <c r="JR110" s="13">
        <f t="shared" si="180"/>
        <v>182.19159972517559</v>
      </c>
      <c r="JS110" s="13">
        <f t="shared" si="180"/>
        <v>183.79998358071023</v>
      </c>
      <c r="JT110" s="13">
        <f t="shared" si="180"/>
        <v>185.40859396622372</v>
      </c>
      <c r="JU110" s="13">
        <f t="shared" si="180"/>
        <v>187.01723240193868</v>
      </c>
      <c r="JV110" s="13">
        <f t="shared" si="180"/>
        <v>188.62569946614673</v>
      </c>
      <c r="JW110" s="13">
        <f t="shared" si="180"/>
        <v>190.23379483015708</v>
      </c>
      <c r="JX110" s="13">
        <f t="shared" si="180"/>
        <v>191.84131729718521</v>
      </c>
      <c r="JY110" s="13">
        <f t="shared" si="180"/>
        <v>193.44806486300376</v>
      </c>
      <c r="JZ110" s="13">
        <f t="shared" si="180"/>
        <v>195.0538347730164</v>
      </c>
      <c r="KA110" s="13">
        <f t="shared" si="180"/>
        <v>196.65842352469738</v>
      </c>
      <c r="KB110" s="13">
        <f t="shared" si="180"/>
        <v>198.26162694575785</v>
      </c>
      <c r="KC110" s="13">
        <f t="shared" si="180"/>
        <v>199.86324024619927</v>
      </c>
      <c r="KD110" s="13">
        <f t="shared" si="180"/>
        <v>201.46305805190755</v>
      </c>
      <c r="KE110" s="13">
        <f t="shared" si="180"/>
        <v>203.06087447013144</v>
      </c>
      <c r="KF110" s="13">
        <f t="shared" si="180"/>
        <v>204.65648311067358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44E15-AA92-CE44-A9B7-BC4672A32085}">
  <dimension ref="A1:KF110"/>
  <sheetViews>
    <sheetView topLeftCell="A84" workbookViewId="0">
      <selection activeCell="C112" sqref="C112"/>
    </sheetView>
  </sheetViews>
  <sheetFormatPr baseColWidth="10" defaultColWidth="8.83203125" defaultRowHeight="15" x14ac:dyDescent="0.2"/>
  <cols>
    <col min="1" max="1" width="51.1640625" customWidth="1"/>
    <col min="2" max="2" width="15.1640625" customWidth="1"/>
    <col min="3" max="3" width="16.83203125" customWidth="1"/>
    <col min="4" max="4" width="14.1640625" customWidth="1"/>
    <col min="5" max="5" width="14.5" customWidth="1"/>
    <col min="6" max="6" width="15.83203125" customWidth="1"/>
    <col min="7" max="7" width="15.5" customWidth="1"/>
    <col min="8" max="40" width="17.1640625" bestFit="1" customWidth="1"/>
    <col min="41" max="283" width="18.1640625" bestFit="1" customWidth="1"/>
    <col min="284" max="284" width="15.1640625" customWidth="1"/>
    <col min="285" max="292" width="18.1640625" bestFit="1" customWidth="1"/>
  </cols>
  <sheetData>
    <row r="1" spans="1:292" ht="21" x14ac:dyDescent="0.25">
      <c r="A1" s="1" t="s">
        <v>3</v>
      </c>
      <c r="B1" t="s">
        <v>4</v>
      </c>
    </row>
    <row r="3" spans="1:292" x14ac:dyDescent="0.2">
      <c r="B3" t="s">
        <v>1</v>
      </c>
    </row>
    <row r="4" spans="1:292" x14ac:dyDescent="0.2">
      <c r="A4" t="s">
        <v>0</v>
      </c>
      <c r="B4">
        <v>2010</v>
      </c>
      <c r="C4">
        <v>2011</v>
      </c>
      <c r="D4">
        <v>2012</v>
      </c>
      <c r="E4">
        <v>2013</v>
      </c>
      <c r="F4">
        <v>2014</v>
      </c>
      <c r="G4">
        <v>2015</v>
      </c>
      <c r="H4">
        <v>2016</v>
      </c>
      <c r="I4">
        <v>2017</v>
      </c>
      <c r="J4">
        <v>2018</v>
      </c>
      <c r="K4">
        <v>2019</v>
      </c>
      <c r="L4">
        <v>2020</v>
      </c>
      <c r="M4">
        <v>2021</v>
      </c>
      <c r="N4">
        <v>2022</v>
      </c>
      <c r="O4">
        <v>2023</v>
      </c>
      <c r="P4">
        <v>2024</v>
      </c>
      <c r="Q4">
        <v>2025</v>
      </c>
      <c r="R4">
        <v>2026</v>
      </c>
      <c r="S4">
        <v>2027</v>
      </c>
      <c r="T4">
        <v>2028</v>
      </c>
      <c r="U4">
        <v>2029</v>
      </c>
      <c r="V4">
        <v>2030</v>
      </c>
      <c r="W4">
        <v>2031</v>
      </c>
      <c r="X4">
        <v>2032</v>
      </c>
      <c r="Y4">
        <v>2033</v>
      </c>
      <c r="Z4">
        <v>2034</v>
      </c>
      <c r="AA4">
        <v>2035</v>
      </c>
      <c r="AB4">
        <v>2036</v>
      </c>
      <c r="AC4">
        <v>2037</v>
      </c>
      <c r="AD4">
        <v>2038</v>
      </c>
      <c r="AE4">
        <v>2039</v>
      </c>
      <c r="AF4">
        <v>2040</v>
      </c>
      <c r="AG4">
        <v>2041</v>
      </c>
      <c r="AH4">
        <v>2042</v>
      </c>
      <c r="AI4">
        <v>2043</v>
      </c>
      <c r="AJ4">
        <v>2044</v>
      </c>
      <c r="AK4">
        <v>2045</v>
      </c>
      <c r="AL4">
        <v>2046</v>
      </c>
      <c r="AM4">
        <v>2047</v>
      </c>
      <c r="AN4">
        <v>2048</v>
      </c>
      <c r="AO4">
        <v>2049</v>
      </c>
      <c r="AP4">
        <v>2050</v>
      </c>
      <c r="AQ4">
        <v>2051</v>
      </c>
      <c r="AR4">
        <v>2052</v>
      </c>
      <c r="AS4">
        <v>2053</v>
      </c>
      <c r="AT4">
        <v>2054</v>
      </c>
      <c r="AU4">
        <v>2055</v>
      </c>
      <c r="AV4">
        <v>2056</v>
      </c>
      <c r="AW4">
        <v>2057</v>
      </c>
      <c r="AX4">
        <v>2058</v>
      </c>
      <c r="AY4">
        <v>2059</v>
      </c>
      <c r="AZ4">
        <v>2060</v>
      </c>
      <c r="BA4">
        <v>2061</v>
      </c>
      <c r="BB4">
        <v>2062</v>
      </c>
      <c r="BC4">
        <v>2063</v>
      </c>
      <c r="BD4">
        <v>2064</v>
      </c>
      <c r="BE4">
        <v>2065</v>
      </c>
      <c r="BF4">
        <v>2066</v>
      </c>
      <c r="BG4">
        <v>2067</v>
      </c>
      <c r="BH4">
        <v>2068</v>
      </c>
      <c r="BI4">
        <v>2069</v>
      </c>
      <c r="BJ4">
        <v>2070</v>
      </c>
      <c r="BK4">
        <v>2071</v>
      </c>
      <c r="BL4">
        <v>2072</v>
      </c>
      <c r="BM4">
        <v>2073</v>
      </c>
      <c r="BN4">
        <v>2074</v>
      </c>
      <c r="BO4">
        <v>2075</v>
      </c>
      <c r="BP4">
        <v>2076</v>
      </c>
      <c r="BQ4">
        <v>2077</v>
      </c>
      <c r="BR4">
        <v>2078</v>
      </c>
      <c r="BS4">
        <v>2079</v>
      </c>
      <c r="BT4">
        <v>2080</v>
      </c>
      <c r="BU4">
        <v>2081</v>
      </c>
      <c r="BV4">
        <v>2082</v>
      </c>
      <c r="BW4">
        <v>2083</v>
      </c>
      <c r="BX4">
        <v>2084</v>
      </c>
      <c r="BY4">
        <v>2085</v>
      </c>
      <c r="BZ4">
        <v>2086</v>
      </c>
      <c r="CA4">
        <v>2087</v>
      </c>
      <c r="CB4">
        <v>2088</v>
      </c>
      <c r="CC4">
        <v>2089</v>
      </c>
      <c r="CD4">
        <v>2090</v>
      </c>
      <c r="CE4">
        <v>2091</v>
      </c>
      <c r="CF4">
        <v>2092</v>
      </c>
      <c r="CG4">
        <v>2093</v>
      </c>
      <c r="CH4">
        <v>2094</v>
      </c>
      <c r="CI4">
        <v>2095</v>
      </c>
      <c r="CJ4">
        <v>2096</v>
      </c>
      <c r="CK4">
        <v>2097</v>
      </c>
      <c r="CL4">
        <v>2098</v>
      </c>
      <c r="CM4">
        <v>2099</v>
      </c>
      <c r="CN4">
        <v>2100</v>
      </c>
      <c r="CO4">
        <v>2101</v>
      </c>
      <c r="CP4">
        <v>2102</v>
      </c>
      <c r="CQ4">
        <v>2103</v>
      </c>
      <c r="CR4">
        <v>2104</v>
      </c>
      <c r="CS4">
        <v>2105</v>
      </c>
      <c r="CT4">
        <v>2106</v>
      </c>
      <c r="CU4">
        <v>2107</v>
      </c>
      <c r="CV4">
        <v>2108</v>
      </c>
      <c r="CW4">
        <v>2109</v>
      </c>
      <c r="CX4">
        <v>2110</v>
      </c>
      <c r="CY4">
        <v>2111</v>
      </c>
      <c r="CZ4">
        <v>2112</v>
      </c>
      <c r="DA4">
        <v>2113</v>
      </c>
      <c r="DB4">
        <v>2114</v>
      </c>
      <c r="DC4">
        <v>2115</v>
      </c>
      <c r="DD4">
        <v>2116</v>
      </c>
      <c r="DE4">
        <v>2117</v>
      </c>
      <c r="DF4">
        <v>2118</v>
      </c>
      <c r="DG4">
        <v>2119</v>
      </c>
      <c r="DH4">
        <v>2120</v>
      </c>
      <c r="DI4">
        <v>2121</v>
      </c>
      <c r="DJ4">
        <v>2122</v>
      </c>
      <c r="DK4">
        <v>2123</v>
      </c>
      <c r="DL4">
        <v>2124</v>
      </c>
      <c r="DM4">
        <v>2125</v>
      </c>
      <c r="DN4">
        <v>2126</v>
      </c>
      <c r="DO4">
        <v>2127</v>
      </c>
      <c r="DP4">
        <v>2128</v>
      </c>
      <c r="DQ4">
        <v>2129</v>
      </c>
      <c r="DR4">
        <v>2130</v>
      </c>
      <c r="DS4">
        <v>2131</v>
      </c>
      <c r="DT4">
        <v>2132</v>
      </c>
      <c r="DU4">
        <v>2133</v>
      </c>
      <c r="DV4">
        <v>2134</v>
      </c>
      <c r="DW4">
        <v>2135</v>
      </c>
      <c r="DX4">
        <v>2136</v>
      </c>
      <c r="DY4">
        <v>2137</v>
      </c>
      <c r="DZ4">
        <v>2138</v>
      </c>
      <c r="EA4">
        <v>2139</v>
      </c>
      <c r="EB4">
        <v>2140</v>
      </c>
      <c r="EC4">
        <v>2141</v>
      </c>
      <c r="ED4">
        <v>2142</v>
      </c>
      <c r="EE4">
        <v>2143</v>
      </c>
      <c r="EF4">
        <v>2144</v>
      </c>
      <c r="EG4">
        <v>2145</v>
      </c>
      <c r="EH4">
        <v>2146</v>
      </c>
      <c r="EI4">
        <v>2147</v>
      </c>
      <c r="EJ4">
        <v>2148</v>
      </c>
      <c r="EK4">
        <v>2149</v>
      </c>
      <c r="EL4">
        <v>2150</v>
      </c>
      <c r="EM4">
        <v>2151</v>
      </c>
      <c r="EN4">
        <v>2152</v>
      </c>
      <c r="EO4">
        <v>2153</v>
      </c>
      <c r="EP4">
        <v>2154</v>
      </c>
      <c r="EQ4">
        <v>2155</v>
      </c>
      <c r="ER4">
        <v>2156</v>
      </c>
      <c r="ES4">
        <v>2157</v>
      </c>
      <c r="ET4">
        <v>2158</v>
      </c>
      <c r="EU4">
        <v>2159</v>
      </c>
      <c r="EV4">
        <v>2160</v>
      </c>
      <c r="EW4">
        <v>2161</v>
      </c>
      <c r="EX4">
        <v>2162</v>
      </c>
      <c r="EY4">
        <v>2163</v>
      </c>
      <c r="EZ4">
        <v>2164</v>
      </c>
      <c r="FA4">
        <v>2165</v>
      </c>
      <c r="FB4">
        <v>2166</v>
      </c>
      <c r="FC4">
        <v>2167</v>
      </c>
      <c r="FD4">
        <v>2168</v>
      </c>
      <c r="FE4">
        <v>2169</v>
      </c>
      <c r="FF4">
        <v>2170</v>
      </c>
      <c r="FG4">
        <v>2171</v>
      </c>
      <c r="FH4">
        <v>2172</v>
      </c>
      <c r="FI4">
        <v>2173</v>
      </c>
      <c r="FJ4">
        <v>2174</v>
      </c>
      <c r="FK4">
        <v>2175</v>
      </c>
      <c r="FL4">
        <v>2176</v>
      </c>
      <c r="FM4">
        <v>2177</v>
      </c>
      <c r="FN4">
        <v>2178</v>
      </c>
      <c r="FO4">
        <v>2179</v>
      </c>
      <c r="FP4">
        <v>2180</v>
      </c>
      <c r="FQ4">
        <v>2181</v>
      </c>
      <c r="FR4">
        <v>2182</v>
      </c>
      <c r="FS4">
        <v>2183</v>
      </c>
      <c r="FT4">
        <v>2184</v>
      </c>
      <c r="FU4">
        <v>2185</v>
      </c>
      <c r="FV4">
        <v>2186</v>
      </c>
      <c r="FW4">
        <v>2187</v>
      </c>
      <c r="FX4">
        <v>2188</v>
      </c>
      <c r="FY4">
        <v>2189</v>
      </c>
      <c r="FZ4">
        <v>2190</v>
      </c>
      <c r="GA4">
        <v>2191</v>
      </c>
      <c r="GB4">
        <v>2192</v>
      </c>
      <c r="GC4">
        <v>2193</v>
      </c>
      <c r="GD4">
        <v>2194</v>
      </c>
      <c r="GE4">
        <v>2195</v>
      </c>
      <c r="GF4">
        <v>2196</v>
      </c>
      <c r="GG4">
        <v>2197</v>
      </c>
      <c r="GH4">
        <v>2198</v>
      </c>
      <c r="GI4">
        <v>2199</v>
      </c>
      <c r="GJ4">
        <v>2200</v>
      </c>
      <c r="GK4">
        <v>2201</v>
      </c>
      <c r="GL4">
        <v>2202</v>
      </c>
      <c r="GM4">
        <v>2203</v>
      </c>
      <c r="GN4">
        <v>2204</v>
      </c>
      <c r="GO4">
        <v>2205</v>
      </c>
      <c r="GP4">
        <v>2206</v>
      </c>
      <c r="GQ4">
        <v>2207</v>
      </c>
      <c r="GR4">
        <v>2208</v>
      </c>
      <c r="GS4">
        <v>2209</v>
      </c>
      <c r="GT4">
        <v>2210</v>
      </c>
      <c r="GU4">
        <v>2211</v>
      </c>
      <c r="GV4">
        <v>2212</v>
      </c>
      <c r="GW4">
        <v>2213</v>
      </c>
      <c r="GX4">
        <v>2214</v>
      </c>
      <c r="GY4">
        <v>2215</v>
      </c>
      <c r="GZ4">
        <v>2216</v>
      </c>
      <c r="HA4">
        <v>2217</v>
      </c>
      <c r="HB4">
        <v>2218</v>
      </c>
      <c r="HC4">
        <v>2219</v>
      </c>
      <c r="HD4">
        <v>2220</v>
      </c>
      <c r="HE4">
        <v>2221</v>
      </c>
      <c r="HF4">
        <v>2222</v>
      </c>
      <c r="HG4">
        <v>2223</v>
      </c>
      <c r="HH4">
        <v>2224</v>
      </c>
      <c r="HI4">
        <v>2225</v>
      </c>
      <c r="HJ4">
        <v>2226</v>
      </c>
      <c r="HK4">
        <v>2227</v>
      </c>
      <c r="HL4">
        <v>2228</v>
      </c>
      <c r="HM4">
        <v>2229</v>
      </c>
      <c r="HN4">
        <v>2230</v>
      </c>
      <c r="HO4">
        <v>2231</v>
      </c>
      <c r="HP4">
        <v>2232</v>
      </c>
      <c r="HQ4">
        <v>2233</v>
      </c>
      <c r="HR4">
        <v>2234</v>
      </c>
      <c r="HS4">
        <v>2235</v>
      </c>
      <c r="HT4">
        <v>2236</v>
      </c>
      <c r="HU4">
        <v>2237</v>
      </c>
      <c r="HV4">
        <v>2238</v>
      </c>
      <c r="HW4">
        <v>2239</v>
      </c>
      <c r="HX4">
        <v>2240</v>
      </c>
      <c r="HY4">
        <v>2241</v>
      </c>
      <c r="HZ4">
        <v>2242</v>
      </c>
      <c r="IA4">
        <v>2243</v>
      </c>
      <c r="IB4">
        <v>2244</v>
      </c>
      <c r="IC4">
        <v>2245</v>
      </c>
      <c r="ID4">
        <v>2246</v>
      </c>
      <c r="IE4">
        <v>2247</v>
      </c>
      <c r="IF4">
        <v>2248</v>
      </c>
      <c r="IG4">
        <v>2249</v>
      </c>
      <c r="IH4">
        <v>2250</v>
      </c>
      <c r="II4">
        <v>2251</v>
      </c>
      <c r="IJ4">
        <v>2252</v>
      </c>
      <c r="IK4">
        <v>2253</v>
      </c>
      <c r="IL4">
        <v>2254</v>
      </c>
      <c r="IM4">
        <v>2255</v>
      </c>
      <c r="IN4">
        <v>2256</v>
      </c>
      <c r="IO4">
        <v>2257</v>
      </c>
      <c r="IP4">
        <v>2258</v>
      </c>
      <c r="IQ4">
        <v>2259</v>
      </c>
      <c r="IR4">
        <v>2260</v>
      </c>
      <c r="IS4">
        <v>2261</v>
      </c>
      <c r="IT4">
        <v>2262</v>
      </c>
      <c r="IU4">
        <v>2263</v>
      </c>
      <c r="IV4">
        <v>2264</v>
      </c>
      <c r="IW4">
        <v>2265</v>
      </c>
      <c r="IX4">
        <v>2266</v>
      </c>
      <c r="IY4">
        <v>2267</v>
      </c>
      <c r="IZ4">
        <v>2268</v>
      </c>
      <c r="JA4">
        <v>2269</v>
      </c>
      <c r="JB4">
        <v>2270</v>
      </c>
      <c r="JC4">
        <v>2271</v>
      </c>
      <c r="JD4">
        <v>2272</v>
      </c>
      <c r="JE4">
        <v>2273</v>
      </c>
      <c r="JF4">
        <v>2274</v>
      </c>
      <c r="JG4">
        <v>2275</v>
      </c>
      <c r="JH4">
        <v>2276</v>
      </c>
      <c r="JI4">
        <v>2277</v>
      </c>
      <c r="JJ4">
        <v>2278</v>
      </c>
      <c r="JK4">
        <v>2279</v>
      </c>
      <c r="JL4">
        <v>2280</v>
      </c>
      <c r="JM4">
        <v>2281</v>
      </c>
      <c r="JN4">
        <v>2282</v>
      </c>
      <c r="JO4">
        <v>2283</v>
      </c>
      <c r="JP4">
        <v>2284</v>
      </c>
      <c r="JQ4">
        <v>2285</v>
      </c>
      <c r="JR4">
        <v>2286</v>
      </c>
      <c r="JS4">
        <v>2287</v>
      </c>
      <c r="JT4">
        <v>2288</v>
      </c>
      <c r="JU4">
        <v>2289</v>
      </c>
      <c r="JV4">
        <v>2290</v>
      </c>
      <c r="JW4">
        <v>2291</v>
      </c>
      <c r="JX4">
        <v>2292</v>
      </c>
      <c r="JY4">
        <v>2293</v>
      </c>
      <c r="JZ4">
        <v>2294</v>
      </c>
      <c r="KA4">
        <v>2295</v>
      </c>
      <c r="KB4">
        <v>2296</v>
      </c>
      <c r="KC4">
        <v>2297</v>
      </c>
      <c r="KD4">
        <v>2298</v>
      </c>
      <c r="KE4">
        <v>2299</v>
      </c>
      <c r="KF4">
        <v>2300</v>
      </c>
    </row>
    <row r="6" spans="1:292" ht="21" x14ac:dyDescent="0.25">
      <c r="A6" s="41" t="s">
        <v>5</v>
      </c>
    </row>
    <row r="7" spans="1:292" ht="19" x14ac:dyDescent="0.25">
      <c r="A7" s="21"/>
    </row>
    <row r="8" spans="1:292" ht="16" x14ac:dyDescent="0.2">
      <c r="A8" s="18" t="s">
        <v>41</v>
      </c>
    </row>
    <row r="9" spans="1:292" x14ac:dyDescent="0.2">
      <c r="A9" t="s">
        <v>6</v>
      </c>
      <c r="B9" s="12">
        <v>275</v>
      </c>
    </row>
    <row r="10" spans="1:292" x14ac:dyDescent="0.2">
      <c r="A10" s="4" t="s">
        <v>7</v>
      </c>
      <c r="B10" s="12">
        <v>0.8</v>
      </c>
    </row>
    <row r="11" spans="1:292" x14ac:dyDescent="0.2">
      <c r="A11" s="3" t="s">
        <v>8</v>
      </c>
      <c r="B11" s="6">
        <f>1/66</f>
        <v>1.5151515151515152E-2</v>
      </c>
    </row>
    <row r="12" spans="1:292" x14ac:dyDescent="0.2">
      <c r="A12" s="3" t="s">
        <v>51</v>
      </c>
      <c r="B12" s="12">
        <v>0.8</v>
      </c>
    </row>
    <row r="13" spans="1:292" x14ac:dyDescent="0.2">
      <c r="A13" s="3"/>
    </row>
    <row r="14" spans="1:292" ht="16" x14ac:dyDescent="0.2">
      <c r="A14" s="18" t="s">
        <v>2</v>
      </c>
    </row>
    <row r="15" spans="1:292" s="10" customFormat="1" x14ac:dyDescent="0.2">
      <c r="A15" t="s">
        <v>9</v>
      </c>
      <c r="B15" s="32">
        <f>B48</f>
        <v>379.32900000000001</v>
      </c>
      <c r="C15" s="20">
        <f>C48</f>
        <v>381.37506237922571</v>
      </c>
      <c r="D15" s="20">
        <f>D48</f>
        <v>383.44047323739954</v>
      </c>
      <c r="E15" s="20">
        <f t="shared" ref="E15:BP15" si="0">E48</f>
        <v>385.52472228091631</v>
      </c>
      <c r="F15" s="20">
        <f t="shared" si="0"/>
        <v>387.62719312698198</v>
      </c>
      <c r="G15" s="20">
        <f t="shared" si="0"/>
        <v>389.74717495301945</v>
      </c>
      <c r="H15" s="20">
        <f t="shared" si="0"/>
        <v>391.88387043184281</v>
      </c>
      <c r="I15" s="20">
        <f t="shared" si="0"/>
        <v>394.03640155150276</v>
      </c>
      <c r="J15" s="20">
        <f t="shared" si="0"/>
        <v>396.20381428479106</v>
      </c>
      <c r="K15" s="20">
        <f t="shared" si="0"/>
        <v>398.38508269346227</v>
      </c>
      <c r="L15" s="20">
        <f t="shared" si="0"/>
        <v>400.57911281852057</v>
      </c>
      <c r="M15" s="20">
        <f t="shared" si="0"/>
        <v>402.77628656626433</v>
      </c>
      <c r="N15" s="20">
        <f t="shared" si="0"/>
        <v>404.98034602504509</v>
      </c>
      <c r="O15" s="20">
        <f t="shared" si="0"/>
        <v>407.19475418394683</v>
      </c>
      <c r="P15" s="20">
        <f t="shared" si="0"/>
        <v>409.42282047155459</v>
      </c>
      <c r="Q15" s="20">
        <f t="shared" si="0"/>
        <v>411.66778168518027</v>
      </c>
      <c r="R15" s="20">
        <f t="shared" si="0"/>
        <v>413.92740783427956</v>
      </c>
      <c r="S15" s="20">
        <f t="shared" si="0"/>
        <v>416.19952148545588</v>
      </c>
      <c r="T15" s="20">
        <f t="shared" si="0"/>
        <v>418.4819452795449</v>
      </c>
      <c r="U15" s="20">
        <f t="shared" si="0"/>
        <v>420.77247311728695</v>
      </c>
      <c r="V15" s="20">
        <f t="shared" si="0"/>
        <v>423.0688559286466</v>
      </c>
      <c r="W15" s="20">
        <f t="shared" si="0"/>
        <v>425.3825096215748</v>
      </c>
      <c r="X15" s="20">
        <f t="shared" si="0"/>
        <v>427.71353508374608</v>
      </c>
      <c r="Y15" s="20">
        <f t="shared" si="0"/>
        <v>430.06208240747361</v>
      </c>
      <c r="Z15" s="20">
        <f t="shared" si="0"/>
        <v>432.42831015624006</v>
      </c>
      <c r="AA15" s="20">
        <f t="shared" si="0"/>
        <v>434.81235967981314</v>
      </c>
      <c r="AB15" s="20">
        <f t="shared" si="0"/>
        <v>437.21433882955887</v>
      </c>
      <c r="AC15" s="20">
        <f t="shared" si="0"/>
        <v>439.63431135851135</v>
      </c>
      <c r="AD15" s="20">
        <f t="shared" si="0"/>
        <v>442.07228976948392</v>
      </c>
      <c r="AE15" s="20">
        <f t="shared" si="0"/>
        <v>444.52823024967159</v>
      </c>
      <c r="AF15" s="20">
        <f t="shared" si="0"/>
        <v>447.00202887274128</v>
      </c>
      <c r="AG15" s="20">
        <f t="shared" si="0"/>
        <v>449.47791884050849</v>
      </c>
      <c r="AH15" s="20">
        <f t="shared" si="0"/>
        <v>451.95765531311429</v>
      </c>
      <c r="AI15" s="20">
        <f t="shared" si="0"/>
        <v>454.44269196234188</v>
      </c>
      <c r="AJ15" s="20">
        <f t="shared" si="0"/>
        <v>456.9342917556848</v>
      </c>
      <c r="AK15" s="20">
        <f t="shared" si="0"/>
        <v>459.43359588439256</v>
      </c>
      <c r="AL15" s="20">
        <f t="shared" si="0"/>
        <v>461.94166672546464</v>
      </c>
      <c r="AM15" s="20">
        <f t="shared" si="0"/>
        <v>464.45951505735138</v>
      </c>
      <c r="AN15" s="20">
        <f t="shared" si="0"/>
        <v>466.98811774276913</v>
      </c>
      <c r="AO15" s="20">
        <f t="shared" si="0"/>
        <v>469.52842964207889</v>
      </c>
      <c r="AP15" s="20">
        <f t="shared" si="0"/>
        <v>472.0813920506759</v>
      </c>
      <c r="AQ15" s="20">
        <f t="shared" si="0"/>
        <v>474.65194580326659</v>
      </c>
      <c r="AR15" s="20">
        <f t="shared" si="0"/>
        <v>477.23994330013227</v>
      </c>
      <c r="AS15" s="20">
        <f t="shared" si="0"/>
        <v>479.84530045566794</v>
      </c>
      <c r="AT15" s="20">
        <f t="shared" si="0"/>
        <v>482.46796149687754</v>
      </c>
      <c r="AU15" s="20">
        <f t="shared" si="0"/>
        <v>485.10787717585538</v>
      </c>
      <c r="AV15" s="20">
        <f t="shared" si="0"/>
        <v>487.76499135221991</v>
      </c>
      <c r="AW15" s="20">
        <f t="shared" si="0"/>
        <v>490.43923265939054</v>
      </c>
      <c r="AX15" s="20">
        <f t="shared" si="0"/>
        <v>493.13050925932902</v>
      </c>
      <c r="AY15" s="20">
        <f t="shared" si="0"/>
        <v>495.83870547315462</v>
      </c>
      <c r="AZ15" s="20">
        <f t="shared" si="0"/>
        <v>498.56367955358098</v>
      </c>
      <c r="BA15" s="20">
        <f t="shared" si="0"/>
        <v>501.28681045617554</v>
      </c>
      <c r="BB15" s="20">
        <f t="shared" si="0"/>
        <v>504.01027513927255</v>
      </c>
      <c r="BC15" s="20">
        <f t="shared" si="0"/>
        <v>506.7358419149387</v>
      </c>
      <c r="BD15" s="20">
        <f t="shared" si="0"/>
        <v>509.46500416608632</v>
      </c>
      <c r="BE15" s="20">
        <f t="shared" si="0"/>
        <v>512.19906271937396</v>
      </c>
      <c r="BF15" s="20">
        <f t="shared" si="0"/>
        <v>514.9391763950905</v>
      </c>
      <c r="BG15" s="20">
        <f t="shared" si="0"/>
        <v>517.68639318477176</v>
      </c>
      <c r="BH15" s="20">
        <f t="shared" si="0"/>
        <v>520.44166962663098</v>
      </c>
      <c r="BI15" s="20">
        <f t="shared" si="0"/>
        <v>523.20588297124425</v>
      </c>
      <c r="BJ15" s="20">
        <f t="shared" si="0"/>
        <v>525.97983892860145</v>
      </c>
      <c r="BK15" s="20">
        <f t="shared" si="0"/>
        <v>528.78545471572068</v>
      </c>
      <c r="BL15" s="20">
        <f t="shared" si="0"/>
        <v>531.62281589989743</v>
      </c>
      <c r="BM15" s="20">
        <f t="shared" si="0"/>
        <v>534.49233129797881</v>
      </c>
      <c r="BN15" s="20">
        <f t="shared" si="0"/>
        <v>537.39461303764961</v>
      </c>
      <c r="BO15" s="20">
        <f t="shared" si="0"/>
        <v>540.33040385994457</v>
      </c>
      <c r="BP15" s="20">
        <f t="shared" si="0"/>
        <v>543.30053330216435</v>
      </c>
      <c r="BQ15" s="20">
        <f t="shared" ref="BQ15:EB15" si="1">BQ48</f>
        <v>546.305891405431</v>
      </c>
      <c r="BR15" s="20">
        <f t="shared" si="1"/>
        <v>549.34741307695663</v>
      </c>
      <c r="BS15" s="20">
        <f t="shared" si="1"/>
        <v>552.42606892283982</v>
      </c>
      <c r="BT15" s="20">
        <f t="shared" si="1"/>
        <v>555.54286002147683</v>
      </c>
      <c r="BU15" s="20">
        <f t="shared" si="1"/>
        <v>558.71559841541898</v>
      </c>
      <c r="BV15" s="20">
        <f t="shared" si="1"/>
        <v>561.94299395967425</v>
      </c>
      <c r="BW15" s="20">
        <f t="shared" si="1"/>
        <v>565.22401939421127</v>
      </c>
      <c r="BX15" s="20">
        <f t="shared" si="1"/>
        <v>568.55778681719255</v>
      </c>
      <c r="BY15" s="20">
        <f t="shared" si="1"/>
        <v>571.9434713225653</v>
      </c>
      <c r="BZ15" s="20">
        <f t="shared" si="1"/>
        <v>575.38026340145097</v>
      </c>
      <c r="CA15" s="20">
        <f t="shared" si="1"/>
        <v>578.86733882321653</v>
      </c>
      <c r="CB15" s="20">
        <f t="shared" si="1"/>
        <v>582.40383918519444</v>
      </c>
      <c r="CC15" s="20">
        <f t="shared" si="1"/>
        <v>585.98885898177389</v>
      </c>
      <c r="CD15" s="20">
        <f t="shared" si="1"/>
        <v>589.62143667666805</v>
      </c>
      <c r="CE15" s="20">
        <f t="shared" si="1"/>
        <v>593.27822427030833</v>
      </c>
      <c r="CF15" s="20">
        <f t="shared" si="1"/>
        <v>596.95432776766131</v>
      </c>
      <c r="CG15" s="20">
        <f t="shared" si="1"/>
        <v>600.64466350811733</v>
      </c>
      <c r="CH15" s="20">
        <f t="shared" si="1"/>
        <v>604.34402854513814</v>
      </c>
      <c r="CI15" s="20">
        <f t="shared" si="1"/>
        <v>608.04714837033339</v>
      </c>
      <c r="CJ15" s="20">
        <f t="shared" si="1"/>
        <v>611.74871070559539</v>
      </c>
      <c r="CK15" s="20">
        <f t="shared" si="1"/>
        <v>615.44339090084122</v>
      </c>
      <c r="CL15" s="20">
        <f t="shared" si="1"/>
        <v>619.12587231927216</v>
      </c>
      <c r="CM15" s="20">
        <f t="shared" si="1"/>
        <v>622.790863703779</v>
      </c>
      <c r="CN15" s="20">
        <f t="shared" si="1"/>
        <v>626.4331147150092</v>
      </c>
      <c r="CO15" s="20">
        <f t="shared" si="1"/>
        <v>630.05550257289144</v>
      </c>
      <c r="CP15" s="20">
        <f t="shared" si="1"/>
        <v>633.65885870672571</v>
      </c>
      <c r="CQ15" s="20">
        <f t="shared" si="1"/>
        <v>637.2438567576537</v>
      </c>
      <c r="CR15" s="20">
        <f t="shared" si="1"/>
        <v>640.81106342675446</v>
      </c>
      <c r="CS15" s="20">
        <f t="shared" si="1"/>
        <v>644.36096994455215</v>
      </c>
      <c r="CT15" s="20">
        <f t="shared" si="1"/>
        <v>647.89401175961666</v>
      </c>
      <c r="CU15" s="20">
        <f t="shared" si="1"/>
        <v>651.41058104616729</v>
      </c>
      <c r="CV15" s="20">
        <f t="shared" si="1"/>
        <v>654.91103482506458</v>
      </c>
      <c r="CW15" s="20">
        <f t="shared" si="1"/>
        <v>658.39570039178568</v>
      </c>
      <c r="CX15" s="20">
        <f t="shared" si="1"/>
        <v>661.86487908483764</v>
      </c>
      <c r="CY15" s="20">
        <f t="shared" si="1"/>
        <v>665.3188490168817</v>
      </c>
      <c r="CZ15" s="20">
        <f t="shared" si="1"/>
        <v>668.75786715499999</v>
      </c>
      <c r="DA15" s="20">
        <f t="shared" si="1"/>
        <v>672.18217097913907</v>
      </c>
      <c r="DB15" s="20">
        <f t="shared" si="1"/>
        <v>675.5919798648888</v>
      </c>
      <c r="DC15" s="20">
        <f t="shared" si="1"/>
        <v>678.98749627576649</v>
      </c>
      <c r="DD15" s="20">
        <f t="shared" si="1"/>
        <v>682.36890682107355</v>
      </c>
      <c r="DE15" s="20">
        <f t="shared" si="1"/>
        <v>685.73638321291344</v>
      </c>
      <c r="DF15" s="20">
        <f t="shared" si="1"/>
        <v>689.09008314576045</v>
      </c>
      <c r="DG15" s="20">
        <f t="shared" si="1"/>
        <v>692.43015111071395</v>
      </c>
      <c r="DH15" s="20">
        <f t="shared" si="1"/>
        <v>695.7567191562963</v>
      </c>
      <c r="DI15" s="20">
        <f t="shared" si="1"/>
        <v>699.06990760138876</v>
      </c>
      <c r="DJ15" s="20">
        <f t="shared" si="1"/>
        <v>702.36982570365456</v>
      </c>
      <c r="DK15" s="20">
        <f t="shared" si="1"/>
        <v>705.65657229057865</v>
      </c>
      <c r="DL15" s="20">
        <f t="shared" si="1"/>
        <v>708.9302363534382</v>
      </c>
      <c r="DM15" s="20">
        <f t="shared" si="1"/>
        <v>712.19089760930865</v>
      </c>
      <c r="DN15" s="20">
        <f t="shared" si="1"/>
        <v>715.43862703125035</v>
      </c>
      <c r="DO15" s="20">
        <f t="shared" si="1"/>
        <v>718.67348734978691</v>
      </c>
      <c r="DP15" s="20">
        <f t="shared" si="1"/>
        <v>721.89553352632402</v>
      </c>
      <c r="DQ15" s="20">
        <f t="shared" si="1"/>
        <v>725.10481320116958</v>
      </c>
      <c r="DR15" s="20">
        <f t="shared" si="1"/>
        <v>728.30136711757098</v>
      </c>
      <c r="DS15" s="20">
        <f t="shared" si="1"/>
        <v>731.48522952235646</v>
      </c>
      <c r="DT15" s="20">
        <f t="shared" si="1"/>
        <v>734.65642854605642</v>
      </c>
      <c r="DU15" s="20">
        <f t="shared" si="1"/>
        <v>737.81498656274118</v>
      </c>
      <c r="DV15" s="20">
        <f t="shared" si="1"/>
        <v>740.96092053008147</v>
      </c>
      <c r="DW15" s="20">
        <f t="shared" si="1"/>
        <v>744.09424231237256</v>
      </c>
      <c r="DX15" s="20">
        <f t="shared" si="1"/>
        <v>747.21495898571959</v>
      </c>
      <c r="DY15" s="20">
        <f t="shared" si="1"/>
        <v>750.32307312679859</v>
      </c>
      <c r="DZ15" s="20">
        <f t="shared" si="1"/>
        <v>753.41858308753274</v>
      </c>
      <c r="EA15" s="20">
        <f t="shared" si="1"/>
        <v>756.50148325554494</v>
      </c>
      <c r="EB15" s="20">
        <f t="shared" si="1"/>
        <v>759.57176430194647</v>
      </c>
      <c r="EC15" s="20">
        <f t="shared" ref="EC15:GN15" si="2">EC48</f>
        <v>762.62941341500016</v>
      </c>
      <c r="ED15" s="20">
        <f t="shared" si="2"/>
        <v>765.67441452126911</v>
      </c>
      <c r="EE15" s="20">
        <f t="shared" si="2"/>
        <v>768.70674849714294</v>
      </c>
      <c r="EF15" s="20">
        <f t="shared" si="2"/>
        <v>771.72639336864165</v>
      </c>
      <c r="EG15" s="20">
        <f t="shared" si="2"/>
        <v>774.7333245009969</v>
      </c>
      <c r="EH15" s="20">
        <f t="shared" si="2"/>
        <v>777.72751477983127</v>
      </c>
      <c r="EI15" s="20">
        <f t="shared" si="2"/>
        <v>780.70893478129449</v>
      </c>
      <c r="EJ15" s="20">
        <f t="shared" si="2"/>
        <v>783.67755293736491</v>
      </c>
      <c r="EK15" s="20">
        <f t="shared" si="2"/>
        <v>786.63333569031136</v>
      </c>
      <c r="EL15" s="20">
        <f t="shared" si="2"/>
        <v>789.57624763923343</v>
      </c>
      <c r="EM15" s="20">
        <f t="shared" si="2"/>
        <v>792.50625167945907</v>
      </c>
      <c r="EN15" s="20">
        <f t="shared" si="2"/>
        <v>795.42330913697901</v>
      </c>
      <c r="EO15" s="20">
        <f t="shared" si="2"/>
        <v>798.32737989581051</v>
      </c>
      <c r="EP15" s="20">
        <f t="shared" si="2"/>
        <v>801.21842251874068</v>
      </c>
      <c r="EQ15" s="20">
        <f t="shared" si="2"/>
        <v>804.09639436212944</v>
      </c>
      <c r="ER15" s="20">
        <f t="shared" si="2"/>
        <v>806.96125168450681</v>
      </c>
      <c r="ES15" s="20">
        <f t="shared" si="2"/>
        <v>809.81294975145806</v>
      </c>
      <c r="ET15" s="20">
        <f t="shared" si="2"/>
        <v>812.65144293454841</v>
      </c>
      <c r="EU15" s="20">
        <f t="shared" si="2"/>
        <v>815.47668480521827</v>
      </c>
      <c r="EV15" s="20">
        <f t="shared" si="2"/>
        <v>818.28862822697374</v>
      </c>
      <c r="EW15" s="20">
        <f t="shared" si="2"/>
        <v>821.08722543983004</v>
      </c>
      <c r="EX15" s="20">
        <f t="shared" si="2"/>
        <v>823.87242814251692</v>
      </c>
      <c r="EY15" s="20">
        <f t="shared" si="2"/>
        <v>826.64418757090539</v>
      </c>
      <c r="EZ15" s="20">
        <f t="shared" si="2"/>
        <v>829.40245457231504</v>
      </c>
      <c r="FA15" s="20">
        <f t="shared" si="2"/>
        <v>832.14717967649983</v>
      </c>
      <c r="FB15" s="20">
        <f t="shared" si="2"/>
        <v>834.8783131642266</v>
      </c>
      <c r="FC15" s="20">
        <f t="shared" si="2"/>
        <v>837.59580513161063</v>
      </c>
      <c r="FD15" s="20">
        <f t="shared" si="2"/>
        <v>840.2996055526545</v>
      </c>
      <c r="FE15" s="20">
        <f t="shared" si="2"/>
        <v>842.98966433803946</v>
      </c>
      <c r="FF15" s="20">
        <f t="shared" si="2"/>
        <v>845.66593139174915</v>
      </c>
      <c r="FG15" s="20">
        <f t="shared" si="2"/>
        <v>848.32835666513972</v>
      </c>
      <c r="FH15" s="20">
        <f t="shared" si="2"/>
        <v>850.97689020986252</v>
      </c>
      <c r="FI15" s="20">
        <f t="shared" si="2"/>
        <v>853.61148222506847</v>
      </c>
      <c r="FJ15" s="20">
        <f t="shared" si="2"/>
        <v>856.2320831048786</v>
      </c>
      <c r="FK15" s="20">
        <f t="shared" si="2"/>
        <v>858.83864348301245</v>
      </c>
      <c r="FL15" s="20">
        <f t="shared" si="2"/>
        <v>861.43111427654435</v>
      </c>
      <c r="FM15" s="20">
        <f t="shared" si="2"/>
        <v>864.00944672651838</v>
      </c>
      <c r="FN15" s="20">
        <f t="shared" si="2"/>
        <v>866.5735924372309</v>
      </c>
      <c r="FO15" s="20">
        <f t="shared" si="2"/>
        <v>869.12350341378249</v>
      </c>
      <c r="FP15" s="20">
        <f t="shared" si="2"/>
        <v>871.65913209745565</v>
      </c>
      <c r="FQ15" s="20">
        <f t="shared" si="2"/>
        <v>874.18043139978909</v>
      </c>
      <c r="FR15" s="20">
        <f t="shared" si="2"/>
        <v>876.68735473447043</v>
      </c>
      <c r="FS15" s="20">
        <f t="shared" si="2"/>
        <v>879.17985604914713</v>
      </c>
      <c r="FT15" s="20">
        <f t="shared" si="2"/>
        <v>881.65788985428912</v>
      </c>
      <c r="FU15" s="20">
        <f t="shared" si="2"/>
        <v>884.12141125181722</v>
      </c>
      <c r="FV15" s="20">
        <f t="shared" si="2"/>
        <v>886.57037597141129</v>
      </c>
      <c r="FW15" s="20">
        <f t="shared" si="2"/>
        <v>889.00474038246023</v>
      </c>
      <c r="FX15" s="20">
        <f t="shared" si="2"/>
        <v>891.42446154218442</v>
      </c>
      <c r="FY15" s="20">
        <f t="shared" si="2"/>
        <v>893.82949718962345</v>
      </c>
      <c r="FZ15" s="20">
        <f t="shared" si="2"/>
        <v>896.21980577004661</v>
      </c>
      <c r="GA15" s="20">
        <f t="shared" si="2"/>
        <v>898.59534646568238</v>
      </c>
      <c r="GB15" s="20">
        <f t="shared" si="2"/>
        <v>900.95607921520536</v>
      </c>
      <c r="GC15" s="20">
        <f t="shared" si="2"/>
        <v>903.30196473467697</v>
      </c>
      <c r="GD15" s="20">
        <f t="shared" si="2"/>
        <v>905.63296453500709</v>
      </c>
      <c r="GE15" s="20">
        <f t="shared" si="2"/>
        <v>907.94904093970388</v>
      </c>
      <c r="GF15" s="20">
        <f t="shared" si="2"/>
        <v>910.25015710066077</v>
      </c>
      <c r="GG15" s="20">
        <f t="shared" si="2"/>
        <v>912.53627701444896</v>
      </c>
      <c r="GH15" s="20">
        <f t="shared" si="2"/>
        <v>914.80736553688541</v>
      </c>
      <c r="GI15" s="20">
        <f t="shared" si="2"/>
        <v>917.06338839807654</v>
      </c>
      <c r="GJ15" s="20">
        <f t="shared" si="2"/>
        <v>919.30431221492745</v>
      </c>
      <c r="GK15" s="20">
        <f t="shared" si="2"/>
        <v>921.53095050345871</v>
      </c>
      <c r="GL15" s="20">
        <f t="shared" si="2"/>
        <v>923.74309362598171</v>
      </c>
      <c r="GM15" s="20">
        <f t="shared" si="2"/>
        <v>925.94055489193261</v>
      </c>
      <c r="GN15" s="20">
        <f t="shared" si="2"/>
        <v>928.1231632381199</v>
      </c>
      <c r="GO15" s="20">
        <f t="shared" ref="GO15:IZ15" si="3">GO48</f>
        <v>930.29075874057924</v>
      </c>
      <c r="GP15" s="20">
        <f t="shared" si="3"/>
        <v>932.44318984688664</v>
      </c>
      <c r="GQ15" s="20">
        <f t="shared" si="3"/>
        <v>934.58031165606621</v>
      </c>
      <c r="GR15" s="20">
        <f t="shared" si="3"/>
        <v>936.70198483370336</v>
      </c>
      <c r="GS15" s="20">
        <f t="shared" si="3"/>
        <v>938.8080749194537</v>
      </c>
      <c r="GT15" s="20">
        <f t="shared" si="3"/>
        <v>940.89845187075707</v>
      </c>
      <c r="GU15" s="20">
        <f t="shared" si="3"/>
        <v>942.97298975423519</v>
      </c>
      <c r="GV15" s="20">
        <f t="shared" si="3"/>
        <v>945.03156652810208</v>
      </c>
      <c r="GW15" s="20">
        <f t="shared" si="3"/>
        <v>947.07406388011759</v>
      </c>
      <c r="GX15" s="20">
        <f t="shared" si="3"/>
        <v>949.10036710325312</v>
      </c>
      <c r="GY15" s="20">
        <f t="shared" si="3"/>
        <v>951.11036499577835</v>
      </c>
      <c r="GZ15" s="20">
        <f t="shared" si="3"/>
        <v>953.10394977686531</v>
      </c>
      <c r="HA15" s="20">
        <f t="shared" si="3"/>
        <v>955.08101701139924</v>
      </c>
      <c r="HB15" s="20">
        <f t="shared" si="3"/>
        <v>957.04146554441945</v>
      </c>
      <c r="HC15" s="20">
        <f t="shared" si="3"/>
        <v>958.98519744130328</v>
      </c>
      <c r="HD15" s="20">
        <f t="shared" si="3"/>
        <v>960.9121179344055</v>
      </c>
      <c r="HE15" s="20">
        <f t="shared" si="3"/>
        <v>962.82213538362896</v>
      </c>
      <c r="HF15" s="20">
        <f t="shared" si="3"/>
        <v>964.71516119985483</v>
      </c>
      <c r="HG15" s="20">
        <f t="shared" si="3"/>
        <v>966.59110981393871</v>
      </c>
      <c r="HH15" s="20">
        <f t="shared" si="3"/>
        <v>968.44989863509966</v>
      </c>
      <c r="HI15" s="20">
        <f t="shared" si="3"/>
        <v>970.29144800958989</v>
      </c>
      <c r="HJ15" s="20">
        <f t="shared" si="3"/>
        <v>972.11568118295827</v>
      </c>
      <c r="HK15" s="20">
        <f t="shared" si="3"/>
        <v>973.92252426298205</v>
      </c>
      <c r="HL15" s="20">
        <f t="shared" si="3"/>
        <v>975.71190618421747</v>
      </c>
      <c r="HM15" s="20">
        <f t="shared" si="3"/>
        <v>977.48375867509037</v>
      </c>
      <c r="HN15" s="20">
        <f t="shared" si="3"/>
        <v>979.23801622598228</v>
      </c>
      <c r="HO15" s="20">
        <f t="shared" si="3"/>
        <v>980.97461605915692</v>
      </c>
      <c r="HP15" s="20">
        <f t="shared" si="3"/>
        <v>982.69349809889457</v>
      </c>
      <c r="HQ15" s="20">
        <f t="shared" si="3"/>
        <v>984.39460494556818</v>
      </c>
      <c r="HR15" s="20">
        <f t="shared" si="3"/>
        <v>986.07788184724893</v>
      </c>
      <c r="HS15" s="20">
        <f t="shared" si="3"/>
        <v>987.74327666970953</v>
      </c>
      <c r="HT15" s="20">
        <f t="shared" si="3"/>
        <v>989.39073987279187</v>
      </c>
      <c r="HU15" s="20">
        <f t="shared" si="3"/>
        <v>991.02022448557159</v>
      </c>
      <c r="HV15" s="20">
        <f t="shared" si="3"/>
        <v>992.63168608268654</v>
      </c>
      <c r="HW15" s="20">
        <f t="shared" si="3"/>
        <v>994.22508276134567</v>
      </c>
      <c r="HX15" s="20">
        <f t="shared" si="3"/>
        <v>995.80037511711566</v>
      </c>
      <c r="HY15" s="20">
        <f t="shared" si="3"/>
        <v>997.35752622209964</v>
      </c>
      <c r="HZ15" s="20">
        <f t="shared" si="3"/>
        <v>998.89650160310487</v>
      </c>
      <c r="IA15" s="20">
        <f t="shared" si="3"/>
        <v>1000.4172692200008</v>
      </c>
      <c r="IB15" s="20">
        <f t="shared" si="3"/>
        <v>1001.9197994444136</v>
      </c>
      <c r="IC15" s="20">
        <f t="shared" si="3"/>
        <v>1003.4040650379013</v>
      </c>
      <c r="ID15" s="20">
        <f t="shared" si="3"/>
        <v>1004.8700411315252</v>
      </c>
      <c r="IE15" s="20">
        <f t="shared" si="3"/>
        <v>1006.3177052056001</v>
      </c>
      <c r="IF15" s="20">
        <f t="shared" si="3"/>
        <v>1007.7470370689539</v>
      </c>
      <c r="IG15" s="20">
        <f t="shared" si="3"/>
        <v>1009.158018838573</v>
      </c>
      <c r="IH15" s="20">
        <f t="shared" si="3"/>
        <v>1010.5506349181088</v>
      </c>
      <c r="II15" s="20">
        <f t="shared" si="3"/>
        <v>1011.9248719791407</v>
      </c>
      <c r="IJ15" s="20">
        <f t="shared" si="3"/>
        <v>1013.2807189416951</v>
      </c>
      <c r="IK15" s="20">
        <f t="shared" si="3"/>
        <v>1014.6181669544815</v>
      </c>
      <c r="IL15" s="20">
        <f t="shared" si="3"/>
        <v>1015.9372093750404</v>
      </c>
      <c r="IM15" s="20">
        <f t="shared" si="3"/>
        <v>1017.2378417505771</v>
      </c>
      <c r="IN15" s="20">
        <f t="shared" si="3"/>
        <v>1018.5200617979599</v>
      </c>
      <c r="IO15" s="20">
        <f t="shared" si="3"/>
        <v>1019.7838693850227</v>
      </c>
      <c r="IP15" s="20">
        <f t="shared" si="3"/>
        <v>1021.0292665107864</v>
      </c>
      <c r="IQ15" s="20">
        <f t="shared" si="3"/>
        <v>1022.2562572843457</v>
      </c>
      <c r="IR15" s="20">
        <f t="shared" si="3"/>
        <v>1023.4648479059321</v>
      </c>
      <c r="IS15" s="20">
        <f t="shared" si="3"/>
        <v>1024.6550466474825</v>
      </c>
      <c r="IT15" s="20">
        <f t="shared" si="3"/>
        <v>1025.8268638325164</v>
      </c>
      <c r="IU15" s="20">
        <f t="shared" si="3"/>
        <v>1026.980311816616</v>
      </c>
      <c r="IV15" s="20">
        <f t="shared" si="3"/>
        <v>1028.1154049668919</v>
      </c>
      <c r="IW15" s="20">
        <f t="shared" si="3"/>
        <v>1029.2321596423697</v>
      </c>
      <c r="IX15" s="20">
        <f t="shared" si="3"/>
        <v>1030.330594174523</v>
      </c>
      <c r="IY15" s="20">
        <f t="shared" si="3"/>
        <v>1031.4107288469045</v>
      </c>
      <c r="IZ15" s="20">
        <f t="shared" si="3"/>
        <v>1032.4725858746006</v>
      </c>
      <c r="JA15" s="20">
        <f t="shared" ref="JA15:KF15" si="4">JA48</f>
        <v>1033.516189384786</v>
      </c>
      <c r="JB15" s="20">
        <f t="shared" si="4"/>
        <v>1034.5415653957696</v>
      </c>
      <c r="JC15" s="20">
        <f t="shared" si="4"/>
        <v>1035.5487417968791</v>
      </c>
      <c r="JD15" s="20">
        <f t="shared" si="4"/>
        <v>1036.5377483270765</v>
      </c>
      <c r="JE15" s="20">
        <f t="shared" si="4"/>
        <v>1037.5086165542964</v>
      </c>
      <c r="JF15" s="20">
        <f t="shared" si="4"/>
        <v>1038.4613798546827</v>
      </c>
      <c r="JG15" s="20">
        <f t="shared" si="4"/>
        <v>1039.396073391463</v>
      </c>
      <c r="JH15" s="20">
        <f t="shared" si="4"/>
        <v>1040.3127340949825</v>
      </c>
      <c r="JI15" s="20">
        <f t="shared" si="4"/>
        <v>1041.2114006407285</v>
      </c>
      <c r="JJ15" s="20">
        <f t="shared" si="4"/>
        <v>1042.0921134290315</v>
      </c>
      <c r="JK15" s="20">
        <f t="shared" si="4"/>
        <v>1042.9549145635985</v>
      </c>
      <c r="JL15" s="20">
        <f t="shared" si="4"/>
        <v>1043.7998478302552</v>
      </c>
      <c r="JM15" s="20">
        <f t="shared" si="4"/>
        <v>1044.6269586750741</v>
      </c>
      <c r="JN15" s="20">
        <f t="shared" si="4"/>
        <v>1045.4362941830145</v>
      </c>
      <c r="JO15" s="20">
        <f t="shared" si="4"/>
        <v>1046.2279030563313</v>
      </c>
      <c r="JP15" s="20">
        <f t="shared" si="4"/>
        <v>1047.0018355930376</v>
      </c>
      <c r="JQ15" s="20">
        <f t="shared" si="4"/>
        <v>1047.7581436650194</v>
      </c>
      <c r="JR15" s="20">
        <f t="shared" si="4"/>
        <v>1048.4968806969855</v>
      </c>
      <c r="JS15" s="20">
        <f t="shared" si="4"/>
        <v>1049.2181016432432</v>
      </c>
      <c r="JT15" s="20">
        <f t="shared" si="4"/>
        <v>1049.9218629668881</v>
      </c>
      <c r="JU15" s="20">
        <f t="shared" si="4"/>
        <v>1050.6082226175113</v>
      </c>
      <c r="JV15" s="20">
        <f t="shared" si="4"/>
        <v>1051.2772400093929</v>
      </c>
      <c r="JW15" s="20">
        <f t="shared" si="4"/>
        <v>1051.9289759992362</v>
      </c>
      <c r="JX15" s="20">
        <f t="shared" si="4"/>
        <v>1052.5634928636559</v>
      </c>
      <c r="JY15" s="20">
        <f t="shared" si="4"/>
        <v>1053.1808542772956</v>
      </c>
      <c r="JZ15" s="20">
        <f t="shared" si="4"/>
        <v>1053.7811252913295</v>
      </c>
      <c r="KA15" s="20">
        <f t="shared" si="4"/>
        <v>1054.364372310185</v>
      </c>
      <c r="KB15" s="20">
        <f t="shared" si="4"/>
        <v>1054.930663069598</v>
      </c>
      <c r="KC15" s="20">
        <f t="shared" si="4"/>
        <v>1055.4800666148269</v>
      </c>
      <c r="KD15" s="20">
        <f t="shared" si="4"/>
        <v>1056.0126532783042</v>
      </c>
      <c r="KE15" s="20">
        <f t="shared" si="4"/>
        <v>1056.5284946579782</v>
      </c>
      <c r="KF15" s="20">
        <f t="shared" si="4"/>
        <v>1057.0276635946307</v>
      </c>
    </row>
    <row r="16" spans="1:292" s="8" customFormat="1" x14ac:dyDescent="0.2">
      <c r="A16" s="8" t="s">
        <v>10</v>
      </c>
      <c r="B16" s="9">
        <v>0.83</v>
      </c>
      <c r="C16" s="9">
        <v>0.82411111111111102</v>
      </c>
      <c r="D16" s="9">
        <v>0.81822222222222196</v>
      </c>
      <c r="E16" s="9">
        <v>0.81233333333333324</v>
      </c>
      <c r="F16" s="9">
        <v>0.80644444444444441</v>
      </c>
      <c r="G16" s="9">
        <v>0.80055555555555546</v>
      </c>
      <c r="H16" s="9">
        <v>0.79466666666666663</v>
      </c>
      <c r="I16" s="9">
        <v>0.78877777777777769</v>
      </c>
      <c r="J16" s="9">
        <v>0.78288888888888886</v>
      </c>
      <c r="K16" s="9">
        <v>0.77699999999999991</v>
      </c>
      <c r="L16" s="9">
        <v>0.77111111111111108</v>
      </c>
      <c r="M16" s="9">
        <v>0.76522222222222214</v>
      </c>
      <c r="N16" s="9">
        <v>0.7593333333333333</v>
      </c>
      <c r="O16" s="9">
        <v>0.75344444444444436</v>
      </c>
      <c r="P16" s="9">
        <v>0.74755555555555553</v>
      </c>
      <c r="Q16" s="9">
        <v>0.74166666666666659</v>
      </c>
      <c r="R16" s="9">
        <v>0.73577777777777775</v>
      </c>
      <c r="S16" s="9">
        <v>0.72988888888888881</v>
      </c>
      <c r="T16" s="9">
        <v>0.72399999999999998</v>
      </c>
      <c r="U16" s="9">
        <v>0.71811111111111103</v>
      </c>
      <c r="V16" s="9">
        <v>0.7122222222222222</v>
      </c>
      <c r="W16" s="9">
        <v>0.70633333333333326</v>
      </c>
      <c r="X16" s="9">
        <v>0.70044444444444443</v>
      </c>
      <c r="Y16" s="9">
        <v>0.69455555555555548</v>
      </c>
      <c r="Z16" s="9">
        <v>0.68866666666666654</v>
      </c>
      <c r="AA16" s="9">
        <v>0.68277777777777771</v>
      </c>
      <c r="AB16" s="9">
        <v>0.67688888888888887</v>
      </c>
      <c r="AC16" s="9">
        <v>0.67099999999999993</v>
      </c>
      <c r="AD16" s="9">
        <v>0.66511111111111099</v>
      </c>
      <c r="AE16" s="9">
        <v>0.65922222222222215</v>
      </c>
      <c r="AF16" s="9">
        <v>0.65333333333333332</v>
      </c>
      <c r="AG16" s="9">
        <v>0.64744444444444438</v>
      </c>
      <c r="AH16" s="9">
        <v>0.64155555555555543</v>
      </c>
      <c r="AI16" s="9">
        <v>0.6356666666666666</v>
      </c>
      <c r="AJ16" s="9">
        <v>0.62977777777777777</v>
      </c>
      <c r="AK16" s="9">
        <v>0.62388888888888883</v>
      </c>
      <c r="AL16" s="9">
        <v>0.61799999999999988</v>
      </c>
      <c r="AM16" s="9">
        <v>0.61211111111111105</v>
      </c>
      <c r="AN16" s="9">
        <v>0.60622222222222222</v>
      </c>
      <c r="AO16" s="9">
        <v>0.60033333333333327</v>
      </c>
      <c r="AP16" s="9">
        <v>0.59444444444444433</v>
      </c>
      <c r="AQ16" s="9">
        <v>0.5885555555555555</v>
      </c>
      <c r="AR16" s="9">
        <v>0.58266666666666656</v>
      </c>
      <c r="AS16" s="9">
        <v>0.57677777777777772</v>
      </c>
      <c r="AT16" s="9">
        <v>0.57088888888888878</v>
      </c>
      <c r="AU16" s="9">
        <v>0.56499999999999995</v>
      </c>
      <c r="AV16" s="9">
        <v>0.55911111111111111</v>
      </c>
      <c r="AW16" s="9">
        <v>0.55322222222222217</v>
      </c>
      <c r="AX16" s="9">
        <v>0.54733333333333323</v>
      </c>
      <c r="AY16" s="9">
        <v>0.54144444444444439</v>
      </c>
      <c r="AZ16" s="9">
        <v>0.53555555555555545</v>
      </c>
      <c r="BA16" s="9">
        <v>0.52966666666666651</v>
      </c>
      <c r="BB16" s="9">
        <v>0.52377777777777768</v>
      </c>
      <c r="BC16" s="9">
        <v>0.51788888888888884</v>
      </c>
      <c r="BD16" s="9">
        <v>0.5119999999999999</v>
      </c>
      <c r="BE16" s="9">
        <v>0.50611111111111096</v>
      </c>
      <c r="BF16" s="9">
        <v>0.50022222222222212</v>
      </c>
      <c r="BG16" s="9">
        <v>0.49433333333333324</v>
      </c>
      <c r="BH16" s="9">
        <v>0.48844444444444435</v>
      </c>
      <c r="BI16" s="9">
        <v>0.48255555555555546</v>
      </c>
      <c r="BJ16" s="9">
        <v>0.47666666666666657</v>
      </c>
      <c r="BK16" s="9">
        <v>0.47077777777777768</v>
      </c>
      <c r="BL16" s="9">
        <v>0.4648888888888888</v>
      </c>
      <c r="BM16" s="9">
        <v>0.45899999999999991</v>
      </c>
      <c r="BN16" s="9">
        <v>0.45311111111111102</v>
      </c>
      <c r="BO16" s="9">
        <v>0.44722222222222213</v>
      </c>
      <c r="BP16" s="9">
        <v>0.44133333333333324</v>
      </c>
      <c r="BQ16" s="9">
        <v>0.43544444444444436</v>
      </c>
      <c r="BR16" s="9">
        <v>0.42955555555555547</v>
      </c>
      <c r="BS16" s="9">
        <v>0.42366666666666658</v>
      </c>
      <c r="BT16" s="9">
        <v>0.41777777777777769</v>
      </c>
      <c r="BU16" s="9">
        <v>0.4118888888888888</v>
      </c>
      <c r="BV16" s="9">
        <v>0.40599999999999992</v>
      </c>
      <c r="BW16" s="9">
        <v>0.40011111111111103</v>
      </c>
      <c r="BX16" s="9">
        <v>0.39422222222222214</v>
      </c>
      <c r="BY16" s="9">
        <v>0.38833333333333325</v>
      </c>
      <c r="BZ16" s="9">
        <v>0.38244444444444436</v>
      </c>
      <c r="CA16" s="9">
        <v>0.37655555555555548</v>
      </c>
      <c r="CB16" s="9">
        <v>0.37066666666666659</v>
      </c>
      <c r="CC16" s="9">
        <v>0.3647777777777777</v>
      </c>
      <c r="CD16" s="9">
        <v>0.35888888888888881</v>
      </c>
      <c r="CE16" s="9">
        <v>0.35299999999999987</v>
      </c>
      <c r="CF16" s="9">
        <v>0.34711111111111098</v>
      </c>
      <c r="CG16" s="9">
        <v>0.34122222222222209</v>
      </c>
      <c r="CH16" s="9">
        <v>0.33533333333333321</v>
      </c>
      <c r="CI16" s="9">
        <v>0.32944444444444432</v>
      </c>
      <c r="CJ16" s="9">
        <v>0.32355555555555549</v>
      </c>
      <c r="CK16" s="9">
        <v>0.31766666666666654</v>
      </c>
      <c r="CL16" s="9">
        <v>0.31177777777777771</v>
      </c>
      <c r="CM16" s="9">
        <v>0.30588888888888877</v>
      </c>
      <c r="CN16" s="9">
        <v>0.29999999999999993</v>
      </c>
      <c r="CO16" s="9">
        <v>0.29999999999999993</v>
      </c>
      <c r="CP16" s="9">
        <v>0.29999999999999993</v>
      </c>
      <c r="CQ16" s="9">
        <v>0.29999999999999993</v>
      </c>
      <c r="CR16" s="9">
        <v>0.29999999999999993</v>
      </c>
      <c r="CS16" s="9">
        <v>0.29999999999999993</v>
      </c>
      <c r="CT16" s="9">
        <v>0.29999999999999993</v>
      </c>
      <c r="CU16" s="9">
        <v>0.29999999999999993</v>
      </c>
      <c r="CV16" s="9">
        <v>0.29999999999999993</v>
      </c>
      <c r="CW16" s="9">
        <v>0.29999999999999993</v>
      </c>
      <c r="CX16" s="9">
        <v>0.29999999999999993</v>
      </c>
      <c r="CY16" s="9">
        <v>0.29999999999999993</v>
      </c>
      <c r="CZ16" s="9">
        <v>0.29999999999999993</v>
      </c>
      <c r="DA16" s="9">
        <v>0.29999999999999993</v>
      </c>
      <c r="DB16" s="9">
        <v>0.29999999999999993</v>
      </c>
      <c r="DC16" s="9">
        <v>0.29999999999999993</v>
      </c>
      <c r="DD16" s="9">
        <v>0.29999999999999993</v>
      </c>
      <c r="DE16" s="9">
        <v>0.29999999999999993</v>
      </c>
      <c r="DF16" s="9">
        <v>0.29999999999999993</v>
      </c>
      <c r="DG16" s="9">
        <v>0.29999999999999993</v>
      </c>
      <c r="DH16" s="9">
        <v>0.29999999999999993</v>
      </c>
      <c r="DI16" s="9">
        <v>0.29999999999999993</v>
      </c>
      <c r="DJ16" s="9">
        <v>0.29999999999999993</v>
      </c>
      <c r="DK16" s="9">
        <v>0.29999999999999993</v>
      </c>
      <c r="DL16" s="9">
        <v>0.29999999999999993</v>
      </c>
      <c r="DM16" s="9">
        <v>0.29999999999999993</v>
      </c>
      <c r="DN16" s="9">
        <v>0.29999999999999993</v>
      </c>
      <c r="DO16" s="9">
        <v>0.29999999999999993</v>
      </c>
      <c r="DP16" s="9">
        <v>0.29999999999999993</v>
      </c>
      <c r="DQ16" s="9">
        <v>0.29999999999999993</v>
      </c>
      <c r="DR16" s="9">
        <v>0.29999999999999993</v>
      </c>
      <c r="DS16" s="9">
        <v>0.29999999999999993</v>
      </c>
      <c r="DT16" s="9">
        <v>0.29999999999999993</v>
      </c>
      <c r="DU16" s="9">
        <v>0.29999999999999993</v>
      </c>
      <c r="DV16" s="9">
        <v>0.29999999999999993</v>
      </c>
      <c r="DW16" s="9">
        <v>0.29999999999999993</v>
      </c>
      <c r="DX16" s="9">
        <v>0.29999999999999993</v>
      </c>
      <c r="DY16" s="9">
        <v>0.29999999999999993</v>
      </c>
      <c r="DZ16" s="9">
        <v>0.29999999999999993</v>
      </c>
      <c r="EA16" s="9">
        <v>0.29999999999999993</v>
      </c>
      <c r="EB16" s="9">
        <v>0.29999999999999993</v>
      </c>
      <c r="EC16" s="9">
        <v>0.29999999999999993</v>
      </c>
      <c r="ED16" s="9">
        <v>0.29999999999999993</v>
      </c>
      <c r="EE16" s="9">
        <v>0.29999999999999993</v>
      </c>
      <c r="EF16" s="9">
        <v>0.29999999999999993</v>
      </c>
      <c r="EG16" s="9">
        <v>0.29999999999999993</v>
      </c>
      <c r="EH16" s="9">
        <v>0.29999999999999993</v>
      </c>
      <c r="EI16" s="9">
        <v>0.29999999999999993</v>
      </c>
      <c r="EJ16" s="9">
        <v>0.29999999999999993</v>
      </c>
      <c r="EK16" s="9">
        <v>0.29999999999999993</v>
      </c>
      <c r="EL16" s="9">
        <v>0.29999999999999993</v>
      </c>
      <c r="EM16" s="9">
        <v>0.29999999999999993</v>
      </c>
      <c r="EN16" s="9">
        <v>0.29999999999999993</v>
      </c>
      <c r="EO16" s="9">
        <v>0.29999999999999993</v>
      </c>
      <c r="EP16" s="9">
        <v>0.29999999999999993</v>
      </c>
      <c r="EQ16" s="9">
        <v>0.29999999999999993</v>
      </c>
      <c r="ER16" s="9">
        <v>0.29999999999999993</v>
      </c>
      <c r="ES16" s="9">
        <v>0.29999999999999993</v>
      </c>
      <c r="ET16" s="9">
        <v>0.29999999999999993</v>
      </c>
      <c r="EU16" s="9">
        <v>0.29999999999999993</v>
      </c>
      <c r="EV16" s="9">
        <v>0.29999999999999993</v>
      </c>
      <c r="EW16" s="9">
        <v>0.29999999999999993</v>
      </c>
      <c r="EX16" s="9">
        <v>0.29999999999999993</v>
      </c>
      <c r="EY16" s="9">
        <v>0.29999999999999993</v>
      </c>
      <c r="EZ16" s="9">
        <v>0.29999999999999993</v>
      </c>
      <c r="FA16" s="9">
        <v>0.29999999999999993</v>
      </c>
      <c r="FB16" s="9">
        <v>0.29999999999999993</v>
      </c>
      <c r="FC16" s="9">
        <v>0.29999999999999993</v>
      </c>
      <c r="FD16" s="9">
        <v>0.29999999999999993</v>
      </c>
      <c r="FE16" s="9">
        <v>0.29999999999999993</v>
      </c>
      <c r="FF16" s="9">
        <v>0.29999999999999993</v>
      </c>
      <c r="FG16" s="9">
        <v>0.29999999999999993</v>
      </c>
      <c r="FH16" s="9">
        <v>0.29999999999999993</v>
      </c>
      <c r="FI16" s="9">
        <v>0.29999999999999993</v>
      </c>
      <c r="FJ16" s="9">
        <v>0.29999999999999993</v>
      </c>
      <c r="FK16" s="9">
        <v>0.29999999999999993</v>
      </c>
      <c r="FL16" s="9">
        <v>0.29999999999999993</v>
      </c>
      <c r="FM16" s="9">
        <v>0.29999999999999993</v>
      </c>
      <c r="FN16" s="9">
        <v>0.29999999999999993</v>
      </c>
      <c r="FO16" s="9">
        <v>0.29999999999999993</v>
      </c>
      <c r="FP16" s="9">
        <v>0.29999999999999993</v>
      </c>
      <c r="FQ16" s="9">
        <v>0.29999999999999993</v>
      </c>
      <c r="FR16" s="9">
        <v>0.29999999999999993</v>
      </c>
      <c r="FS16" s="9">
        <v>0.29999999999999993</v>
      </c>
      <c r="FT16" s="9">
        <v>0.29999999999999993</v>
      </c>
      <c r="FU16" s="9">
        <v>0.29999999999999993</v>
      </c>
      <c r="FV16" s="9">
        <v>0.29999999999999993</v>
      </c>
      <c r="FW16" s="9">
        <v>0.29999999999999993</v>
      </c>
      <c r="FX16" s="9">
        <v>0.29999999999999993</v>
      </c>
      <c r="FY16" s="9">
        <v>0.29999999999999993</v>
      </c>
      <c r="FZ16" s="9">
        <v>0.29999999999999993</v>
      </c>
      <c r="GA16" s="9">
        <v>0.29999999999999993</v>
      </c>
      <c r="GB16" s="9">
        <v>0.29999999999999993</v>
      </c>
      <c r="GC16" s="9">
        <v>0.29999999999999993</v>
      </c>
      <c r="GD16" s="9">
        <v>0.29999999999999993</v>
      </c>
      <c r="GE16" s="9">
        <v>0.29999999999999993</v>
      </c>
      <c r="GF16" s="9">
        <v>0.29999999999999993</v>
      </c>
      <c r="GG16" s="9">
        <v>0.29999999999999993</v>
      </c>
      <c r="GH16" s="9">
        <v>0.29999999999999993</v>
      </c>
      <c r="GI16" s="9">
        <v>0.29999999999999993</v>
      </c>
      <c r="GJ16" s="9">
        <v>0.29999999999999993</v>
      </c>
      <c r="GK16" s="9">
        <v>0.29999999999999993</v>
      </c>
      <c r="GL16" s="9">
        <v>0.29999999999999993</v>
      </c>
      <c r="GM16" s="9">
        <v>0.29999999999999993</v>
      </c>
      <c r="GN16" s="9">
        <v>0.29999999999999993</v>
      </c>
      <c r="GO16" s="9">
        <v>0.29999999999999993</v>
      </c>
      <c r="GP16" s="9">
        <v>0.29999999999999993</v>
      </c>
      <c r="GQ16" s="9">
        <v>0.29999999999999993</v>
      </c>
      <c r="GR16" s="9">
        <v>0.29999999999999993</v>
      </c>
      <c r="GS16" s="9">
        <v>0.29999999999999993</v>
      </c>
      <c r="GT16" s="9">
        <v>0.29999999999999993</v>
      </c>
      <c r="GU16" s="9">
        <v>0.29999999999999993</v>
      </c>
      <c r="GV16" s="9">
        <v>0.29999999999999993</v>
      </c>
      <c r="GW16" s="9">
        <v>0.29999999999999993</v>
      </c>
      <c r="GX16" s="9">
        <v>0.29999999999999993</v>
      </c>
      <c r="GY16" s="9">
        <v>0.29999999999999993</v>
      </c>
      <c r="GZ16" s="9">
        <v>0.29999999999999993</v>
      </c>
      <c r="HA16" s="9">
        <v>0.29999999999999993</v>
      </c>
      <c r="HB16" s="9">
        <v>0.29999999999999993</v>
      </c>
      <c r="HC16" s="9">
        <v>0.29999999999999993</v>
      </c>
      <c r="HD16" s="9">
        <v>0.29999999999999993</v>
      </c>
      <c r="HE16" s="9">
        <v>0.29999999999999993</v>
      </c>
      <c r="HF16" s="9">
        <v>0.29999999999999993</v>
      </c>
      <c r="HG16" s="9">
        <v>0.29999999999999993</v>
      </c>
      <c r="HH16" s="9">
        <v>0.29999999999999993</v>
      </c>
      <c r="HI16" s="9">
        <v>0.29999999999999993</v>
      </c>
      <c r="HJ16" s="9">
        <v>0.29999999999999993</v>
      </c>
      <c r="HK16" s="9">
        <v>0.29999999999999993</v>
      </c>
      <c r="HL16" s="9">
        <v>0.29999999999999993</v>
      </c>
      <c r="HM16" s="9">
        <v>0.29999999999999993</v>
      </c>
      <c r="HN16" s="9">
        <v>0.29999999999999993</v>
      </c>
      <c r="HO16" s="9">
        <v>0.29999999999999993</v>
      </c>
      <c r="HP16" s="9">
        <v>0.29999999999999993</v>
      </c>
      <c r="HQ16" s="9">
        <v>0.29999999999999993</v>
      </c>
      <c r="HR16" s="9">
        <v>0.29999999999999993</v>
      </c>
      <c r="HS16" s="9">
        <v>0.29999999999999993</v>
      </c>
      <c r="HT16" s="9">
        <v>0.29999999999999993</v>
      </c>
      <c r="HU16" s="9">
        <v>0.29999999999999993</v>
      </c>
      <c r="HV16" s="9">
        <v>0.29999999999999993</v>
      </c>
      <c r="HW16" s="9">
        <v>0.29999999999999993</v>
      </c>
      <c r="HX16" s="9">
        <v>0.29999999999999993</v>
      </c>
      <c r="HY16" s="9">
        <v>0.29999999999999993</v>
      </c>
      <c r="HZ16" s="9">
        <v>0.29999999999999993</v>
      </c>
      <c r="IA16" s="9">
        <v>0.29999999999999993</v>
      </c>
      <c r="IB16" s="9">
        <v>0.29999999999999993</v>
      </c>
      <c r="IC16" s="9">
        <v>0.29999999999999993</v>
      </c>
      <c r="ID16" s="9">
        <v>0.29999999999999993</v>
      </c>
      <c r="IE16" s="9">
        <v>0.29999999999999993</v>
      </c>
      <c r="IF16" s="9">
        <v>0.29999999999999993</v>
      </c>
      <c r="IG16" s="9">
        <v>0.29999999999999993</v>
      </c>
      <c r="IH16" s="9">
        <v>0.29999999999999993</v>
      </c>
      <c r="II16" s="9">
        <v>0.29999999999999993</v>
      </c>
      <c r="IJ16" s="9">
        <v>0.29999999999999993</v>
      </c>
      <c r="IK16" s="9">
        <v>0.29999999999999993</v>
      </c>
      <c r="IL16" s="9">
        <v>0.29999999999999993</v>
      </c>
      <c r="IM16" s="9">
        <v>0.29999999999999993</v>
      </c>
      <c r="IN16" s="9">
        <v>0.29999999999999993</v>
      </c>
      <c r="IO16" s="9">
        <v>0.29999999999999993</v>
      </c>
      <c r="IP16" s="9">
        <v>0.29999999999999993</v>
      </c>
      <c r="IQ16" s="9">
        <v>0.29999999999999993</v>
      </c>
      <c r="IR16" s="9">
        <v>0.29999999999999993</v>
      </c>
      <c r="IS16" s="9">
        <v>0.29999999999999993</v>
      </c>
      <c r="IT16" s="9">
        <v>0.29999999999999993</v>
      </c>
      <c r="IU16" s="9">
        <v>0.29999999999999993</v>
      </c>
      <c r="IV16" s="9">
        <v>0.29999999999999993</v>
      </c>
      <c r="IW16" s="9">
        <v>0.29999999999999993</v>
      </c>
      <c r="IX16" s="9">
        <v>0.29999999999999993</v>
      </c>
      <c r="IY16" s="9">
        <v>0.29999999999999993</v>
      </c>
      <c r="IZ16" s="9">
        <v>0.29999999999999993</v>
      </c>
      <c r="JA16" s="9">
        <v>0.29999999999999993</v>
      </c>
      <c r="JB16" s="9">
        <v>0.29999999999999993</v>
      </c>
      <c r="JC16" s="9">
        <v>0.29999999999999993</v>
      </c>
      <c r="JD16" s="9">
        <v>0.29999999999999993</v>
      </c>
      <c r="JE16" s="9">
        <v>0.29999999999999993</v>
      </c>
      <c r="JF16" s="9">
        <v>0.29999999999999993</v>
      </c>
      <c r="JG16" s="9">
        <v>0.29999999999999993</v>
      </c>
      <c r="JH16" s="9">
        <v>0.29999999999999993</v>
      </c>
      <c r="JI16" s="9">
        <v>0.29999999999999993</v>
      </c>
      <c r="JJ16" s="9">
        <v>0.29999999999999993</v>
      </c>
      <c r="JK16" s="9">
        <v>0.29999999999999993</v>
      </c>
      <c r="JL16" s="9">
        <v>0.29999999999999993</v>
      </c>
      <c r="JM16" s="9">
        <v>0.29999999999999993</v>
      </c>
      <c r="JN16" s="9">
        <v>0.29999999999999993</v>
      </c>
      <c r="JO16" s="9">
        <v>0.29999999999999993</v>
      </c>
      <c r="JP16" s="9">
        <v>0.29999999999999993</v>
      </c>
      <c r="JQ16" s="9">
        <v>0.29999999999999993</v>
      </c>
      <c r="JR16" s="9">
        <v>0.29999999999999993</v>
      </c>
      <c r="JS16" s="9">
        <v>0.29999999999999993</v>
      </c>
      <c r="JT16" s="9">
        <v>0.29999999999999993</v>
      </c>
      <c r="JU16" s="9">
        <v>0.29999999999999993</v>
      </c>
      <c r="JV16" s="9">
        <v>0.29999999999999993</v>
      </c>
      <c r="JW16" s="9">
        <v>0.29999999999999993</v>
      </c>
      <c r="JX16" s="9">
        <v>0.29999999999999993</v>
      </c>
      <c r="JY16" s="9">
        <v>0.29999999999999993</v>
      </c>
      <c r="JZ16" s="9">
        <v>0.29999999999999993</v>
      </c>
      <c r="KA16" s="9">
        <v>0.29999999999999993</v>
      </c>
      <c r="KB16" s="9">
        <v>0.29999999999999993</v>
      </c>
      <c r="KC16" s="9">
        <v>0.29999999999999993</v>
      </c>
      <c r="KD16" s="9">
        <v>0.29999999999999993</v>
      </c>
      <c r="KE16" s="9">
        <v>0.29999999999999993</v>
      </c>
      <c r="KF16" s="9">
        <v>0.29999999999999993</v>
      </c>
    </row>
    <row r="17" spans="1:292" s="8" customFormat="1" x14ac:dyDescent="0.2"/>
    <row r="18" spans="1:292" s="8" customFormat="1" ht="16" x14ac:dyDescent="0.2">
      <c r="A18" s="42" t="s">
        <v>11</v>
      </c>
    </row>
    <row r="19" spans="1:292" s="37" customFormat="1" x14ac:dyDescent="0.2">
      <c r="A19" s="40" t="s">
        <v>53</v>
      </c>
      <c r="B19" s="37">
        <f>5.35*LN(B15/$B$9)</f>
        <v>1.720735505338981</v>
      </c>
      <c r="C19" s="37">
        <f>5.35*LN(C15/$B$9)</f>
        <v>1.7495153177983056</v>
      </c>
      <c r="D19" s="37">
        <f>5.35*LN(D15/$B$9)</f>
        <v>1.7784111088453527</v>
      </c>
      <c r="E19" s="37">
        <f t="shared" ref="E19:BP19" si="5">5.35*LN(E15/$B$9)</f>
        <v>1.807413096853514</v>
      </c>
      <c r="F19" s="37">
        <f t="shared" si="5"/>
        <v>1.8365102161356837</v>
      </c>
      <c r="G19" s="37">
        <f t="shared" si="5"/>
        <v>1.8656903161032403</v>
      </c>
      <c r="H19" s="37">
        <f t="shared" si="5"/>
        <v>1.894940303943093</v>
      </c>
      <c r="I19" s="37">
        <f t="shared" si="5"/>
        <v>1.9242462544225181</v>
      </c>
      <c r="J19" s="37">
        <f t="shared" si="5"/>
        <v>1.9535935009107308</v>
      </c>
      <c r="K19" s="37">
        <f t="shared" si="5"/>
        <v>1.9829667160283548</v>
      </c>
      <c r="L19" s="37">
        <f t="shared" si="5"/>
        <v>2.0123499868703112</v>
      </c>
      <c r="M19" s="37">
        <f t="shared" si="5"/>
        <v>2.041614516290764</v>
      </c>
      <c r="N19" s="37">
        <f t="shared" si="5"/>
        <v>2.0708108036212636</v>
      </c>
      <c r="O19" s="37">
        <f t="shared" si="5"/>
        <v>2.0999845938638781</v>
      </c>
      <c r="P19" s="37">
        <f t="shared" si="5"/>
        <v>2.129178636675372</v>
      </c>
      <c r="Q19" s="37">
        <f t="shared" si="5"/>
        <v>2.1584338062983788</v>
      </c>
      <c r="R19" s="37">
        <f t="shared" si="5"/>
        <v>2.1877194180302553</v>
      </c>
      <c r="S19" s="37">
        <f t="shared" si="5"/>
        <v>2.2170061161479304</v>
      </c>
      <c r="T19" s="37">
        <f t="shared" si="5"/>
        <v>2.2462651765684218</v>
      </c>
      <c r="U19" s="37">
        <f t="shared" si="5"/>
        <v>2.2754681312146743</v>
      </c>
      <c r="V19" s="37">
        <f t="shared" si="5"/>
        <v>2.3045865873651965</v>
      </c>
      <c r="W19" s="37">
        <f t="shared" si="5"/>
        <v>2.3337646367883838</v>
      </c>
      <c r="X19" s="37">
        <f t="shared" si="5"/>
        <v>2.3630017135208616</v>
      </c>
      <c r="Y19" s="37">
        <f t="shared" si="5"/>
        <v>2.3922978588588832</v>
      </c>
      <c r="Z19" s="37">
        <f t="shared" si="5"/>
        <v>2.4216532008456499</v>
      </c>
      <c r="AA19" s="37">
        <f t="shared" si="5"/>
        <v>2.451067635671015</v>
      </c>
      <c r="AB19" s="37">
        <f t="shared" si="5"/>
        <v>2.4805406345437615</v>
      </c>
      <c r="AC19" s="37">
        <f t="shared" si="5"/>
        <v>2.5100711262617876</v>
      </c>
      <c r="AD19" s="37">
        <f t="shared" si="5"/>
        <v>2.5396574256569742</v>
      </c>
      <c r="AE19" s="37">
        <f t="shared" si="5"/>
        <v>2.5692971898563015</v>
      </c>
      <c r="AF19" s="37">
        <f t="shared" si="5"/>
        <v>2.5989873915401112</v>
      </c>
      <c r="AG19" s="37">
        <f t="shared" si="5"/>
        <v>2.6285386269903328</v>
      </c>
      <c r="AH19" s="37">
        <f t="shared" si="5"/>
        <v>2.6579730624023021</v>
      </c>
      <c r="AI19" s="37">
        <f t="shared" si="5"/>
        <v>2.6873088397433427</v>
      </c>
      <c r="AJ19" s="37">
        <f t="shared" si="5"/>
        <v>2.7165614812799679</v>
      </c>
      <c r="AK19" s="37">
        <f t="shared" si="5"/>
        <v>2.7457447611049579</v>
      </c>
      <c r="AL19" s="37">
        <f t="shared" si="5"/>
        <v>2.7748712477525017</v>
      </c>
      <c r="AM19" s="37">
        <f t="shared" si="5"/>
        <v>2.8039526479253802</v>
      </c>
      <c r="AN19" s="37">
        <f t="shared" si="5"/>
        <v>2.8330000299205143</v>
      </c>
      <c r="AO19" s="37">
        <f t="shared" si="5"/>
        <v>2.8620239740921591</v>
      </c>
      <c r="AP19" s="37">
        <f t="shared" si="5"/>
        <v>2.8910346790338943</v>
      </c>
      <c r="AQ19" s="37">
        <f t="shared" si="5"/>
        <v>2.9200872027425406</v>
      </c>
      <c r="AR19" s="37">
        <f t="shared" si="5"/>
        <v>2.9491783650523606</v>
      </c>
      <c r="AS19" s="37">
        <f t="shared" si="5"/>
        <v>2.9783057501058767</v>
      </c>
      <c r="AT19" s="37">
        <f t="shared" si="5"/>
        <v>3.0074672962781861</v>
      </c>
      <c r="AU19" s="37">
        <f t="shared" si="5"/>
        <v>3.0366610470183755</v>
      </c>
      <c r="AV19" s="37">
        <f t="shared" si="5"/>
        <v>3.0658850014536321</v>
      </c>
      <c r="AW19" s="37">
        <f t="shared" si="5"/>
        <v>3.0951370252854851</v>
      </c>
      <c r="AX19" s="37">
        <f t="shared" si="5"/>
        <v>3.1244147981357431</v>
      </c>
      <c r="AY19" s="37">
        <f t="shared" si="5"/>
        <v>3.1537157829285265</v>
      </c>
      <c r="AZ19" s="37">
        <f t="shared" si="5"/>
        <v>3.1830372086245395</v>
      </c>
      <c r="BA19" s="37">
        <f t="shared" si="5"/>
        <v>3.2121791383362717</v>
      </c>
      <c r="BB19" s="37">
        <f t="shared" si="5"/>
        <v>3.2411667319727169</v>
      </c>
      <c r="BC19" s="37">
        <f t="shared" si="5"/>
        <v>3.270020303306183</v>
      </c>
      <c r="BD19" s="37">
        <f t="shared" si="5"/>
        <v>3.2987568531811324</v>
      </c>
      <c r="BE19" s="37">
        <f t="shared" si="5"/>
        <v>3.3273910170938459</v>
      </c>
      <c r="BF19" s="37">
        <f t="shared" si="5"/>
        <v>3.3559356518529189</v>
      </c>
      <c r="BG19" s="37">
        <f t="shared" si="5"/>
        <v>3.3844022033961827</v>
      </c>
      <c r="BH19" s="37">
        <f t="shared" si="5"/>
        <v>3.4128009416715619</v>
      </c>
      <c r="BI19" s="37">
        <f t="shared" si="5"/>
        <v>3.4411411144399819</v>
      </c>
      <c r="BJ19" s="37">
        <f t="shared" si="5"/>
        <v>3.4694310513736459</v>
      </c>
      <c r="BK19" s="37">
        <f t="shared" si="5"/>
        <v>3.4978925109075591</v>
      </c>
      <c r="BL19" s="37">
        <f t="shared" si="5"/>
        <v>3.5265228394007657</v>
      </c>
      <c r="BM19" s="37">
        <f t="shared" si="5"/>
        <v>3.5553226261641084</v>
      </c>
      <c r="BN19" s="37">
        <f t="shared" si="5"/>
        <v>3.5842944227408782</v>
      </c>
      <c r="BO19" s="37">
        <f t="shared" si="5"/>
        <v>3.6134419687350237</v>
      </c>
      <c r="BP19" s="37">
        <f t="shared" si="5"/>
        <v>3.6427697255627836</v>
      </c>
      <c r="BQ19" s="37">
        <f t="shared" ref="BQ19:EB19" si="6">5.35*LN(BQ15/$B$9)</f>
        <v>3.6722825960120278</v>
      </c>
      <c r="BR19" s="37">
        <f t="shared" si="6"/>
        <v>3.7019857560803056</v>
      </c>
      <c r="BS19" s="37">
        <f t="shared" si="6"/>
        <v>3.73188455454039</v>
      </c>
      <c r="BT19" s="37">
        <f t="shared" si="6"/>
        <v>3.7619844534218232</v>
      </c>
      <c r="BU19" s="37">
        <f t="shared" si="6"/>
        <v>3.7924517048085264</v>
      </c>
      <c r="BV19" s="37">
        <f t="shared" si="6"/>
        <v>3.8232668237307261</v>
      </c>
      <c r="BW19" s="37">
        <f t="shared" si="6"/>
        <v>3.8544131142885232</v>
      </c>
      <c r="BX19" s="37">
        <f t="shared" si="6"/>
        <v>3.8858754415501489</v>
      </c>
      <c r="BY19" s="37">
        <f t="shared" si="6"/>
        <v>3.9176394842167923</v>
      </c>
      <c r="BZ19" s="37">
        <f t="shared" si="6"/>
        <v>3.9496912792951813</v>
      </c>
      <c r="CA19" s="37">
        <f t="shared" si="6"/>
        <v>3.9820169436113799</v>
      </c>
      <c r="CB19" s="37">
        <f t="shared" si="6"/>
        <v>4.0146025029292192</v>
      </c>
      <c r="CC19" s="37">
        <f t="shared" si="6"/>
        <v>4.047433786679707</v>
      </c>
      <c r="CD19" s="37">
        <f t="shared" si="6"/>
        <v>4.0804963629285664</v>
      </c>
      <c r="CE19" s="37">
        <f t="shared" si="6"/>
        <v>4.1135741912405424</v>
      </c>
      <c r="CF19" s="37">
        <f t="shared" si="6"/>
        <v>4.1466218779532014</v>
      </c>
      <c r="CG19" s="37">
        <f t="shared" si="6"/>
        <v>4.179593446642154</v>
      </c>
      <c r="CH19" s="37">
        <f t="shared" si="6"/>
        <v>4.2124429916355108</v>
      </c>
      <c r="CI19" s="37">
        <f t="shared" si="6"/>
        <v>4.2451251045578653</v>
      </c>
      <c r="CJ19" s="37">
        <f t="shared" si="6"/>
        <v>4.2775951595002875</v>
      </c>
      <c r="CK19" s="37">
        <f t="shared" si="6"/>
        <v>4.3098095108500321</v>
      </c>
      <c r="CL19" s="37">
        <f t="shared" si="6"/>
        <v>4.3417256367477997</v>
      </c>
      <c r="CM19" s="37">
        <f t="shared" si="6"/>
        <v>4.3733022477376817</v>
      </c>
      <c r="CN19" s="37">
        <f t="shared" si="6"/>
        <v>4.4044993724528085</v>
      </c>
      <c r="CO19" s="37">
        <f t="shared" si="6"/>
        <v>4.4353469718088867</v>
      </c>
      <c r="CP19" s="37">
        <f t="shared" si="6"/>
        <v>4.4658570429979685</v>
      </c>
      <c r="CQ19" s="37">
        <f t="shared" si="6"/>
        <v>4.4960399833770301</v>
      </c>
      <c r="CR19" s="37">
        <f t="shared" si="6"/>
        <v>4.5259050618443695</v>
      </c>
      <c r="CS19" s="37">
        <f t="shared" si="6"/>
        <v>4.5554607130393805</v>
      </c>
      <c r="CT19" s="37">
        <f t="shared" si="6"/>
        <v>4.5847147241660497</v>
      </c>
      <c r="CU19" s="37">
        <f t="shared" si="6"/>
        <v>4.6136743564570448</v>
      </c>
      <c r="CV19" s="37">
        <f t="shared" si="6"/>
        <v>4.6423464266627574</v>
      </c>
      <c r="CW19" s="37">
        <f t="shared" si="6"/>
        <v>4.6707373638791303</v>
      </c>
      <c r="CX19" s="37">
        <f t="shared" si="6"/>
        <v>4.6988532510195657</v>
      </c>
      <c r="CY19" s="37">
        <f t="shared" si="6"/>
        <v>4.7266998565250233</v>
      </c>
      <c r="CZ19" s="37">
        <f t="shared" si="6"/>
        <v>4.7542826597783074</v>
      </c>
      <c r="DA19" s="37">
        <f t="shared" si="6"/>
        <v>4.7816068722874512</v>
      </c>
      <c r="DB19" s="37">
        <f t="shared" si="6"/>
        <v>4.808677455958879</v>
      </c>
      <c r="DC19" s="37">
        <f t="shared" si="6"/>
        <v>4.8354991392445328</v>
      </c>
      <c r="DD19" s="37">
        <f t="shared" si="6"/>
        <v>4.8620764316857654</v>
      </c>
      <c r="DE19" s="37">
        <f t="shared" si="6"/>
        <v>4.8884136371792888</v>
      </c>
      <c r="DF19" s="37">
        <f t="shared" si="6"/>
        <v>4.9145148661974556</v>
      </c>
      <c r="DG19" s="37">
        <f t="shared" si="6"/>
        <v>4.9403840470982283</v>
      </c>
      <c r="DH19" s="37">
        <f t="shared" si="6"/>
        <v>4.9660249366521443</v>
      </c>
      <c r="DI19" s="37">
        <f t="shared" si="6"/>
        <v>4.991441129860136</v>
      </c>
      <c r="DJ19" s="37">
        <f t="shared" si="6"/>
        <v>5.0166360691156378</v>
      </c>
      <c r="DK19" s="37">
        <f t="shared" si="6"/>
        <v>5.0416130527905674</v>
      </c>
      <c r="DL19" s="37">
        <f t="shared" si="6"/>
        <v>5.0663752432699596</v>
      </c>
      <c r="DM19" s="37">
        <f t="shared" si="6"/>
        <v>5.0909256744947138</v>
      </c>
      <c r="DN19" s="37">
        <f t="shared" si="6"/>
        <v>5.1152672590323416</v>
      </c>
      <c r="DO19" s="37">
        <f t="shared" si="6"/>
        <v>5.1394027947166023</v>
      </c>
      <c r="DP19" s="37">
        <f t="shared" si="6"/>
        <v>5.1633349708769654</v>
      </c>
      <c r="DQ19" s="37">
        <f t="shared" si="6"/>
        <v>5.1870663741926615</v>
      </c>
      <c r="DR19" s="37">
        <f t="shared" si="6"/>
        <v>5.210599494195475</v>
      </c>
      <c r="DS19" s="37">
        <f t="shared" si="6"/>
        <v>5.2339367284383345</v>
      </c>
      <c r="DT19" s="37">
        <f t="shared" si="6"/>
        <v>5.2570803873626222</v>
      </c>
      <c r="DU19" s="37">
        <f t="shared" si="6"/>
        <v>5.2800326988766857</v>
      </c>
      <c r="DV19" s="37">
        <f t="shared" si="6"/>
        <v>5.3027958126594097</v>
      </c>
      <c r="DW19" s="37">
        <f t="shared" si="6"/>
        <v>5.3253718042181282</v>
      </c>
      <c r="DX19" s="37">
        <f t="shared" si="6"/>
        <v>5.3477626787037114</v>
      </c>
      <c r="DY19" s="37">
        <f t="shared" si="6"/>
        <v>5.3699703745012108</v>
      </c>
      <c r="DZ19" s="37">
        <f t="shared" si="6"/>
        <v>5.3919967666203261</v>
      </c>
      <c r="EA19" s="37">
        <f t="shared" si="6"/>
        <v>5.4138436698915129</v>
      </c>
      <c r="EB19" s="37">
        <f t="shared" si="6"/>
        <v>5.4355128419852292</v>
      </c>
      <c r="EC19" s="37">
        <f t="shared" ref="EC19:GN19" si="7">5.35*LN(EC15/$B$9)</f>
        <v>5.4570059862500075</v>
      </c>
      <c r="ED19" s="37">
        <f t="shared" si="7"/>
        <v>5.4783247543865121</v>
      </c>
      <c r="EE19" s="37">
        <f t="shared" si="7"/>
        <v>5.4994707489830779</v>
      </c>
      <c r="EF19" s="37">
        <f t="shared" si="7"/>
        <v>5.5204455259027281</v>
      </c>
      <c r="EG19" s="37">
        <f t="shared" si="7"/>
        <v>5.541250596536794</v>
      </c>
      <c r="EH19" s="37">
        <f t="shared" si="7"/>
        <v>5.5618874299419092</v>
      </c>
      <c r="EI19" s="37">
        <f t="shared" si="7"/>
        <v>5.5823574548460506</v>
      </c>
      <c r="EJ19" s="37">
        <f t="shared" si="7"/>
        <v>5.6026620615700438</v>
      </c>
      <c r="EK19" s="37">
        <f t="shared" si="7"/>
        <v>5.6228026038264938</v>
      </c>
      <c r="EL19" s="37">
        <f t="shared" si="7"/>
        <v>5.6427804004196105</v>
      </c>
      <c r="EM19" s="37">
        <f t="shared" si="7"/>
        <v>5.6625967368542574</v>
      </c>
      <c r="EN19" s="37">
        <f t="shared" si="7"/>
        <v>5.6822528668716519</v>
      </c>
      <c r="EO19" s="37">
        <f t="shared" si="7"/>
        <v>5.7017500138999031</v>
      </c>
      <c r="EP19" s="37">
        <f t="shared" si="7"/>
        <v>5.7210893724249416</v>
      </c>
      <c r="EQ19" s="37">
        <f t="shared" si="7"/>
        <v>5.7402721092887496</v>
      </c>
      <c r="ER19" s="37">
        <f t="shared" si="7"/>
        <v>5.7592993649152895</v>
      </c>
      <c r="ES19" s="37">
        <f t="shared" si="7"/>
        <v>5.7781722544827376</v>
      </c>
      <c r="ET19" s="37">
        <f t="shared" si="7"/>
        <v>5.7968918690288378</v>
      </c>
      <c r="EU19" s="37">
        <f t="shared" si="7"/>
        <v>5.8154592764974087</v>
      </c>
      <c r="EV19" s="37">
        <f t="shared" si="7"/>
        <v>5.8338755227494561</v>
      </c>
      <c r="EW19" s="37">
        <f t="shared" si="7"/>
        <v>5.8521416325006088</v>
      </c>
      <c r="EX19" s="37">
        <f t="shared" si="7"/>
        <v>5.8702586102226748</v>
      </c>
      <c r="EY19" s="37">
        <f t="shared" si="7"/>
        <v>5.888227441000403</v>
      </c>
      <c r="EZ19" s="37">
        <f t="shared" si="7"/>
        <v>5.9060490913425481</v>
      </c>
      <c r="FA19" s="37">
        <f t="shared" si="7"/>
        <v>5.9237245099536215</v>
      </c>
      <c r="FB19" s="37">
        <f t="shared" si="7"/>
        <v>5.9412546284732928</v>
      </c>
      <c r="FC19" s="37">
        <f t="shared" si="7"/>
        <v>5.9586403621726554</v>
      </c>
      <c r="FD19" s="37">
        <f t="shared" si="7"/>
        <v>5.9758826106240637</v>
      </c>
      <c r="FE19" s="37">
        <f t="shared" si="7"/>
        <v>5.9929822583329502</v>
      </c>
      <c r="FF19" s="37">
        <f t="shared" si="7"/>
        <v>6.0099401753426127</v>
      </c>
      <c r="FG19" s="37">
        <f t="shared" si="7"/>
        <v>6.0267572178102746</v>
      </c>
      <c r="FH19" s="37">
        <f t="shared" si="7"/>
        <v>6.0434342285640668</v>
      </c>
      <c r="FI19" s="37">
        <f t="shared" si="7"/>
        <v>6.0599720376127939</v>
      </c>
      <c r="FJ19" s="37">
        <f t="shared" si="7"/>
        <v>6.0763714626470637</v>
      </c>
      <c r="FK19" s="37">
        <f t="shared" si="7"/>
        <v>6.0926333095127019</v>
      </c>
      <c r="FL19" s="37">
        <f t="shared" si="7"/>
        <v>6.1087583726693948</v>
      </c>
      <c r="FM19" s="37">
        <f t="shared" si="7"/>
        <v>6.124747435620935</v>
      </c>
      <c r="FN19" s="37">
        <f t="shared" si="7"/>
        <v>6.1406012713289444</v>
      </c>
      <c r="FO19" s="37">
        <f t="shared" si="7"/>
        <v>6.1563206426080477</v>
      </c>
      <c r="FP19" s="37">
        <f t="shared" si="7"/>
        <v>6.1719063025002665</v>
      </c>
      <c r="FQ19" s="37">
        <f t="shared" si="7"/>
        <v>6.1873589946344634</v>
      </c>
      <c r="FR19" s="37">
        <f t="shared" si="7"/>
        <v>6.2026794535658798</v>
      </c>
      <c r="FS19" s="37">
        <f t="shared" si="7"/>
        <v>6.2178684051090123</v>
      </c>
      <c r="FT19" s="37">
        <f t="shared" si="7"/>
        <v>6.2329265666466416</v>
      </c>
      <c r="FU19" s="37">
        <f t="shared" si="7"/>
        <v>6.247854647432006</v>
      </c>
      <c r="FV19" s="37">
        <f t="shared" si="7"/>
        <v>6.262653348932032</v>
      </c>
      <c r="FW19" s="37">
        <f t="shared" si="7"/>
        <v>6.2773233650181552</v>
      </c>
      <c r="FX19" s="37">
        <f t="shared" si="7"/>
        <v>6.2918653823709612</v>
      </c>
      <c r="FY19" s="37">
        <f t="shared" si="7"/>
        <v>6.306280080554119</v>
      </c>
      <c r="FZ19" s="37">
        <f t="shared" si="7"/>
        <v>6.3205681322686926</v>
      </c>
      <c r="GA19" s="37">
        <f t="shared" si="7"/>
        <v>6.3347302036409303</v>
      </c>
      <c r="GB19" s="37">
        <f t="shared" si="7"/>
        <v>6.3487669544387328</v>
      </c>
      <c r="GC19" s="37">
        <f t="shared" si="7"/>
        <v>6.3626790382933498</v>
      </c>
      <c r="GD19" s="37">
        <f t="shared" si="7"/>
        <v>6.3764671028971094</v>
      </c>
      <c r="GE19" s="37">
        <f t="shared" si="7"/>
        <v>6.3901317901998693</v>
      </c>
      <c r="GF19" s="37">
        <f t="shared" si="7"/>
        <v>6.4036737365910223</v>
      </c>
      <c r="GG19" s="37">
        <f t="shared" si="7"/>
        <v>6.4170935730818091</v>
      </c>
      <c r="GH19" s="37">
        <f t="shared" si="7"/>
        <v>6.4303919254749484</v>
      </c>
      <c r="GI19" s="37">
        <f t="shared" si="7"/>
        <v>6.4435694145346618</v>
      </c>
      <c r="GJ19" s="37">
        <f t="shared" si="7"/>
        <v>6.4566266561396182</v>
      </c>
      <c r="GK19" s="37">
        <f t="shared" si="7"/>
        <v>6.4695691729357483</v>
      </c>
      <c r="GL19" s="37">
        <f t="shared" si="7"/>
        <v>6.4823965049114278</v>
      </c>
      <c r="GM19" s="37">
        <f t="shared" si="7"/>
        <v>6.4951083254578581</v>
      </c>
      <c r="GN19" s="37">
        <f t="shared" si="7"/>
        <v>6.5077043974611213</v>
      </c>
      <c r="GO19" s="37">
        <f t="shared" ref="GO19:IZ19" si="8">5.35*LN(GO15/$B$9)</f>
        <v>6.5201845463232884</v>
      </c>
      <c r="GP19" s="37">
        <f t="shared" si="8"/>
        <v>6.532548643249501</v>
      </c>
      <c r="GQ19" s="37">
        <f t="shared" si="8"/>
        <v>6.5447965947761872</v>
      </c>
      <c r="GR19" s="37">
        <f t="shared" si="8"/>
        <v>6.5569283360806478</v>
      </c>
      <c r="GS19" s="37">
        <f t="shared" si="8"/>
        <v>6.5689438266255413</v>
      </c>
      <c r="GT19" s="37">
        <f t="shared" si="8"/>
        <v>6.580843047211685</v>
      </c>
      <c r="GU19" s="37">
        <f t="shared" si="8"/>
        <v>6.5926259979138804</v>
      </c>
      <c r="GV19" s="37">
        <f t="shared" si="8"/>
        <v>6.6042926965645545</v>
      </c>
      <c r="GW19" s="37">
        <f t="shared" si="8"/>
        <v>6.6158431775759405</v>
      </c>
      <c r="GX19" s="37">
        <f t="shared" si="8"/>
        <v>6.6272774909948033</v>
      </c>
      <c r="GY19" s="37">
        <f t="shared" si="8"/>
        <v>6.6385957017111412</v>
      </c>
      <c r="GZ19" s="37">
        <f t="shared" si="8"/>
        <v>6.6497978887683926</v>
      </c>
      <c r="HA19" s="37">
        <f t="shared" si="8"/>
        <v>6.6608841447380911</v>
      </c>
      <c r="HB19" s="37">
        <f t="shared" si="8"/>
        <v>6.6718545751602321</v>
      </c>
      <c r="HC19" s="37">
        <f t="shared" si="8"/>
        <v>6.6827092980265803</v>
      </c>
      <c r="HD19" s="37">
        <f t="shared" si="8"/>
        <v>6.693448443310098</v>
      </c>
      <c r="HE19" s="37">
        <f t="shared" si="8"/>
        <v>6.7040721525812916</v>
      </c>
      <c r="HF19" s="37">
        <f t="shared" si="8"/>
        <v>6.7145805784269053</v>
      </c>
      <c r="HG19" s="37">
        <f t="shared" si="8"/>
        <v>6.7249738841313285</v>
      </c>
      <c r="HH19" s="37">
        <f t="shared" si="8"/>
        <v>6.7352522433066948</v>
      </c>
      <c r="HI19" s="37">
        <f t="shared" si="8"/>
        <v>6.7454158395323098</v>
      </c>
      <c r="HJ19" s="37">
        <f t="shared" si="8"/>
        <v>6.7554648660214092</v>
      </c>
      <c r="HK19" s="37">
        <f t="shared" si="8"/>
        <v>6.7653995252987178</v>
      </c>
      <c r="HL19" s="37">
        <f t="shared" si="8"/>
        <v>6.7752200288937976</v>
      </c>
      <c r="HM19" s="37">
        <f t="shared" si="8"/>
        <v>6.7849265970549091</v>
      </c>
      <c r="HN19" s="37">
        <f t="shared" si="8"/>
        <v>6.7945194584746318</v>
      </c>
      <c r="HO19" s="37">
        <f t="shared" si="8"/>
        <v>6.8039988500315776</v>
      </c>
      <c r="HP19" s="37">
        <f t="shared" si="8"/>
        <v>6.8133650165390769</v>
      </c>
      <c r="HQ19" s="37">
        <f t="shared" si="8"/>
        <v>6.8226182105209157</v>
      </c>
      <c r="HR19" s="37">
        <f t="shared" si="8"/>
        <v>6.8317586919789717</v>
      </c>
      <c r="HS19" s="37">
        <f t="shared" si="8"/>
        <v>6.8407867281574557</v>
      </c>
      <c r="HT19" s="37">
        <f t="shared" si="8"/>
        <v>6.8497025933468052</v>
      </c>
      <c r="HU19" s="37">
        <f t="shared" si="8"/>
        <v>6.8585065686858391</v>
      </c>
      <c r="HV19" s="37">
        <f t="shared" si="8"/>
        <v>6.8671989419748956</v>
      </c>
      <c r="HW19" s="37">
        <f t="shared" si="8"/>
        <v>6.8757800074971414</v>
      </c>
      <c r="HX19" s="37">
        <f t="shared" si="8"/>
        <v>6.8842500658377057</v>
      </c>
      <c r="HY19" s="37">
        <f t="shared" si="8"/>
        <v>6.8926094237199456</v>
      </c>
      <c r="HZ19" s="37">
        <f t="shared" si="8"/>
        <v>6.9008583938457626</v>
      </c>
      <c r="IA19" s="37">
        <f t="shared" si="8"/>
        <v>6.9089972947409173</v>
      </c>
      <c r="IB19" s="37">
        <f t="shared" si="8"/>
        <v>6.9170264506060262</v>
      </c>
      <c r="IC19" s="37">
        <f t="shared" si="8"/>
        <v>6.9249461911685426</v>
      </c>
      <c r="ID19" s="37">
        <f t="shared" si="8"/>
        <v>6.9327568515458751</v>
      </c>
      <c r="IE19" s="37">
        <f t="shared" si="8"/>
        <v>6.9404587721129829</v>
      </c>
      <c r="IF19" s="37">
        <f t="shared" si="8"/>
        <v>6.9480522983708033</v>
      </c>
      <c r="IG19" s="37">
        <f t="shared" si="8"/>
        <v>6.9555377808200909</v>
      </c>
      <c r="IH19" s="37">
        <f t="shared" si="8"/>
        <v>6.9629155748324951</v>
      </c>
      <c r="II19" s="37">
        <f t="shared" si="8"/>
        <v>6.9701860405394358</v>
      </c>
      <c r="IJ19" s="37">
        <f t="shared" si="8"/>
        <v>6.9773495427200825</v>
      </c>
      <c r="IK19" s="37">
        <f t="shared" si="8"/>
        <v>6.9844064506908197</v>
      </c>
      <c r="IL19" s="37">
        <f t="shared" si="8"/>
        <v>6.9913571381971691</v>
      </c>
      <c r="IM19" s="37">
        <f t="shared" si="8"/>
        <v>6.9982019833121489</v>
      </c>
      <c r="IN19" s="37">
        <f t="shared" si="8"/>
        <v>7.0049413683329966</v>
      </c>
      <c r="IO19" s="37">
        <f t="shared" si="8"/>
        <v>7.0115756796874393</v>
      </c>
      <c r="IP19" s="37">
        <f t="shared" si="8"/>
        <v>7.0181053078368523</v>
      </c>
      <c r="IQ19" s="37">
        <f t="shared" si="8"/>
        <v>7.024530647175026</v>
      </c>
      <c r="IR19" s="37">
        <f t="shared" si="8"/>
        <v>7.0308520959408023</v>
      </c>
      <c r="IS19" s="37">
        <f t="shared" si="8"/>
        <v>7.0370700561305348</v>
      </c>
      <c r="IT19" s="37">
        <f t="shared" si="8"/>
        <v>7.0431849334092718</v>
      </c>
      <c r="IU19" s="37">
        <f t="shared" si="8"/>
        <v>7.0491971370273818</v>
      </c>
      <c r="IV19" s="37">
        <f t="shared" si="8"/>
        <v>7.055107079734106</v>
      </c>
      <c r="IW19" s="37">
        <f t="shared" si="8"/>
        <v>7.0609151776980896</v>
      </c>
      <c r="IX19" s="37">
        <f t="shared" si="8"/>
        <v>7.0666218504307574</v>
      </c>
      <c r="IY19" s="37">
        <f t="shared" si="8"/>
        <v>7.0722275207070444</v>
      </c>
      <c r="IZ19" s="37">
        <f t="shared" si="8"/>
        <v>7.0777326144872115</v>
      </c>
      <c r="JA19" s="37">
        <f t="shared" ref="JA19:KF19" si="9">5.35*LN(JA15/$B$9)</f>
        <v>7.0831375608462928</v>
      </c>
      <c r="JB19" s="37">
        <f t="shared" si="9"/>
        <v>7.0884427918976112</v>
      </c>
      <c r="JC19" s="37">
        <f t="shared" si="9"/>
        <v>7.0936487427224533</v>
      </c>
      <c r="JD19" s="37">
        <f t="shared" si="9"/>
        <v>7.0987558512949764</v>
      </c>
      <c r="JE19" s="37">
        <f t="shared" si="9"/>
        <v>7.1037645584125775</v>
      </c>
      <c r="JF19" s="37">
        <f t="shared" si="9"/>
        <v>7.1086753076274221</v>
      </c>
      <c r="JG19" s="37">
        <f t="shared" si="9"/>
        <v>7.1134885451777237</v>
      </c>
      <c r="JH19" s="37">
        <f t="shared" si="9"/>
        <v>7.1182047199265686</v>
      </c>
      <c r="JI19" s="37">
        <f t="shared" si="9"/>
        <v>7.1228242832919211</v>
      </c>
      <c r="JJ19" s="37">
        <f t="shared" si="9"/>
        <v>7.1273476891867347</v>
      </c>
      <c r="JK19" s="37">
        <f t="shared" si="9"/>
        <v>7.1317753939544763</v>
      </c>
      <c r="JL19" s="37">
        <f t="shared" si="9"/>
        <v>7.136107856307131</v>
      </c>
      <c r="JM19" s="37">
        <f t="shared" si="9"/>
        <v>7.1403455372613847</v>
      </c>
      <c r="JN19" s="37">
        <f t="shared" si="9"/>
        <v>7.1444889000787359</v>
      </c>
      <c r="JO19" s="37">
        <f t="shared" si="9"/>
        <v>7.1485384102056804</v>
      </c>
      <c r="JP19" s="37">
        <f t="shared" si="9"/>
        <v>7.1524945352153733</v>
      </c>
      <c r="JQ19" s="37">
        <f t="shared" si="9"/>
        <v>7.1563577447486697</v>
      </c>
      <c r="JR19" s="37">
        <f t="shared" si="9"/>
        <v>7.1601285104605683</v>
      </c>
      <c r="JS19" s="37">
        <f t="shared" si="9"/>
        <v>7.1638073059566185</v>
      </c>
      <c r="JT19" s="37">
        <f t="shared" si="9"/>
        <v>7.1673946067426959</v>
      </c>
      <c r="JU19" s="37">
        <f t="shared" si="9"/>
        <v>7.1708908901682191</v>
      </c>
      <c r="JV19" s="37">
        <f t="shared" si="9"/>
        <v>7.1742966353727802</v>
      </c>
      <c r="JW19" s="37">
        <f t="shared" si="9"/>
        <v>7.1776123232313704</v>
      </c>
      <c r="JX19" s="37">
        <f t="shared" si="9"/>
        <v>7.1808384362992355</v>
      </c>
      <c r="JY19" s="37">
        <f t="shared" si="9"/>
        <v>7.1839754587607594</v>
      </c>
      <c r="JZ19" s="37">
        <f t="shared" si="9"/>
        <v>7.1870238763811169</v>
      </c>
      <c r="KA19" s="37">
        <f t="shared" si="9"/>
        <v>7.1899841764496282</v>
      </c>
      <c r="KB19" s="37">
        <f t="shared" si="9"/>
        <v>7.1928568477306323</v>
      </c>
      <c r="KC19" s="37">
        <f t="shared" si="9"/>
        <v>7.1956423804158414</v>
      </c>
      <c r="KD19" s="37">
        <f t="shared" si="9"/>
        <v>7.1983412660744897</v>
      </c>
      <c r="KE19" s="37">
        <f t="shared" si="9"/>
        <v>7.2009539976076011</v>
      </c>
      <c r="KF19" s="37">
        <f t="shared" si="9"/>
        <v>7.2034810691976485</v>
      </c>
    </row>
    <row r="20" spans="1:292" s="37" customFormat="1" x14ac:dyDescent="0.2">
      <c r="A20" s="40" t="s">
        <v>12</v>
      </c>
      <c r="B20" s="37">
        <f>B19+B16</f>
        <v>2.5507355053389809</v>
      </c>
      <c r="C20" s="37">
        <f t="shared" ref="C20" si="10">C19+C16</f>
        <v>2.5736264289094164</v>
      </c>
      <c r="D20" s="37">
        <f>D19+D16</f>
        <v>2.5966333310675749</v>
      </c>
      <c r="E20" s="37">
        <f t="shared" ref="E20:BP20" si="11">E19+E16</f>
        <v>2.6197464301868472</v>
      </c>
      <c r="F20" s="37">
        <f t="shared" si="11"/>
        <v>2.642954660580128</v>
      </c>
      <c r="G20" s="37">
        <f t="shared" si="11"/>
        <v>2.6662458716587958</v>
      </c>
      <c r="H20" s="37">
        <f t="shared" si="11"/>
        <v>2.6896069706097596</v>
      </c>
      <c r="I20" s="37">
        <f t="shared" si="11"/>
        <v>2.7130240322002956</v>
      </c>
      <c r="J20" s="37">
        <f t="shared" si="11"/>
        <v>2.7364823897996198</v>
      </c>
      <c r="K20" s="37">
        <f t="shared" si="11"/>
        <v>2.7599667160283547</v>
      </c>
      <c r="L20" s="37">
        <f t="shared" si="11"/>
        <v>2.783461097981422</v>
      </c>
      <c r="M20" s="37">
        <f t="shared" si="11"/>
        <v>2.806836738512986</v>
      </c>
      <c r="N20" s="37">
        <f t="shared" si="11"/>
        <v>2.8301441369545968</v>
      </c>
      <c r="O20" s="37">
        <f t="shared" si="11"/>
        <v>2.8534290383083225</v>
      </c>
      <c r="P20" s="37">
        <f t="shared" si="11"/>
        <v>2.8767341922309275</v>
      </c>
      <c r="Q20" s="37">
        <f t="shared" si="11"/>
        <v>2.9001004729650455</v>
      </c>
      <c r="R20" s="37">
        <f t="shared" si="11"/>
        <v>2.9234971958080331</v>
      </c>
      <c r="S20" s="37">
        <f t="shared" si="11"/>
        <v>2.9468950050368194</v>
      </c>
      <c r="T20" s="37">
        <f t="shared" si="11"/>
        <v>2.9702651765684216</v>
      </c>
      <c r="U20" s="37">
        <f t="shared" si="11"/>
        <v>2.9935792423257852</v>
      </c>
      <c r="V20" s="37">
        <f t="shared" si="11"/>
        <v>3.0168088095874186</v>
      </c>
      <c r="W20" s="37">
        <f t="shared" si="11"/>
        <v>3.040097970121717</v>
      </c>
      <c r="X20" s="37">
        <f t="shared" si="11"/>
        <v>3.0634461579653061</v>
      </c>
      <c r="Y20" s="37">
        <f t="shared" si="11"/>
        <v>3.0868534144144388</v>
      </c>
      <c r="Z20" s="37">
        <f t="shared" si="11"/>
        <v>3.1103198675123167</v>
      </c>
      <c r="AA20" s="37">
        <f t="shared" si="11"/>
        <v>3.1338454134487925</v>
      </c>
      <c r="AB20" s="37">
        <f t="shared" si="11"/>
        <v>3.1574295234326506</v>
      </c>
      <c r="AC20" s="37">
        <f t="shared" si="11"/>
        <v>3.1810711262617875</v>
      </c>
      <c r="AD20" s="37">
        <f t="shared" si="11"/>
        <v>3.2047685367680852</v>
      </c>
      <c r="AE20" s="37">
        <f t="shared" si="11"/>
        <v>3.2285194120785237</v>
      </c>
      <c r="AF20" s="37">
        <f t="shared" si="11"/>
        <v>3.2523207248734445</v>
      </c>
      <c r="AG20" s="37">
        <f t="shared" si="11"/>
        <v>3.2759830714347773</v>
      </c>
      <c r="AH20" s="37">
        <f t="shared" si="11"/>
        <v>3.2995286179578578</v>
      </c>
      <c r="AI20" s="37">
        <f t="shared" si="11"/>
        <v>3.3229755064100095</v>
      </c>
      <c r="AJ20" s="37">
        <f t="shared" si="11"/>
        <v>3.3463392590577454</v>
      </c>
      <c r="AK20" s="37">
        <f t="shared" si="11"/>
        <v>3.3696336499938466</v>
      </c>
      <c r="AL20" s="37">
        <f t="shared" si="11"/>
        <v>3.3928712477525016</v>
      </c>
      <c r="AM20" s="37">
        <f t="shared" si="11"/>
        <v>3.4160637590364913</v>
      </c>
      <c r="AN20" s="37">
        <f t="shared" si="11"/>
        <v>3.4392222521427365</v>
      </c>
      <c r="AO20" s="37">
        <f t="shared" si="11"/>
        <v>3.4623573074254925</v>
      </c>
      <c r="AP20" s="37">
        <f t="shared" si="11"/>
        <v>3.4854791234783384</v>
      </c>
      <c r="AQ20" s="37">
        <f t="shared" si="11"/>
        <v>3.5086427582980964</v>
      </c>
      <c r="AR20" s="37">
        <f t="shared" si="11"/>
        <v>3.5318450317190271</v>
      </c>
      <c r="AS20" s="37">
        <f t="shared" si="11"/>
        <v>3.5550835278836543</v>
      </c>
      <c r="AT20" s="37">
        <f t="shared" si="11"/>
        <v>3.5783561851670749</v>
      </c>
      <c r="AU20" s="37">
        <f t="shared" si="11"/>
        <v>3.6016610470183754</v>
      </c>
      <c r="AV20" s="37">
        <f t="shared" si="11"/>
        <v>3.6249961125647432</v>
      </c>
      <c r="AW20" s="37">
        <f t="shared" si="11"/>
        <v>3.6483592475077073</v>
      </c>
      <c r="AX20" s="37">
        <f t="shared" si="11"/>
        <v>3.6717481314690765</v>
      </c>
      <c r="AY20" s="37">
        <f t="shared" si="11"/>
        <v>3.6951602273729707</v>
      </c>
      <c r="AZ20" s="37">
        <f t="shared" si="11"/>
        <v>3.7185927641800949</v>
      </c>
      <c r="BA20" s="37">
        <f t="shared" si="11"/>
        <v>3.7418458050029382</v>
      </c>
      <c r="BB20" s="37">
        <f t="shared" si="11"/>
        <v>3.7649445097504946</v>
      </c>
      <c r="BC20" s="37">
        <f t="shared" si="11"/>
        <v>3.7879091921950718</v>
      </c>
      <c r="BD20" s="37">
        <f t="shared" si="11"/>
        <v>3.8107568531811324</v>
      </c>
      <c r="BE20" s="37">
        <f t="shared" si="11"/>
        <v>3.8335021282049571</v>
      </c>
      <c r="BF20" s="37">
        <f t="shared" si="11"/>
        <v>3.8561578740751408</v>
      </c>
      <c r="BG20" s="37">
        <f t="shared" si="11"/>
        <v>3.8787355367295158</v>
      </c>
      <c r="BH20" s="37">
        <f t="shared" si="11"/>
        <v>3.9012453861160061</v>
      </c>
      <c r="BI20" s="37">
        <f t="shared" si="11"/>
        <v>3.9236966699955373</v>
      </c>
      <c r="BJ20" s="37">
        <f t="shared" si="11"/>
        <v>3.9460977180403125</v>
      </c>
      <c r="BK20" s="37">
        <f t="shared" si="11"/>
        <v>3.9686702886853369</v>
      </c>
      <c r="BL20" s="37">
        <f t="shared" si="11"/>
        <v>3.9914117282896546</v>
      </c>
      <c r="BM20" s="37">
        <f t="shared" si="11"/>
        <v>4.0143226261641081</v>
      </c>
      <c r="BN20" s="37">
        <f t="shared" si="11"/>
        <v>4.037405533851989</v>
      </c>
      <c r="BO20" s="37">
        <f t="shared" si="11"/>
        <v>4.0606641909572456</v>
      </c>
      <c r="BP20" s="37">
        <f t="shared" si="11"/>
        <v>4.0841030588961171</v>
      </c>
      <c r="BQ20" s="37">
        <f t="shared" ref="BQ20:EB20" si="12">BQ19+BQ16</f>
        <v>4.1077270404564725</v>
      </c>
      <c r="BR20" s="37">
        <f t="shared" si="12"/>
        <v>4.1315413116358606</v>
      </c>
      <c r="BS20" s="37">
        <f t="shared" si="12"/>
        <v>4.1555512212070562</v>
      </c>
      <c r="BT20" s="37">
        <f t="shared" si="12"/>
        <v>4.179762231199601</v>
      </c>
      <c r="BU20" s="37">
        <f t="shared" si="12"/>
        <v>4.204340593697415</v>
      </c>
      <c r="BV20" s="37">
        <f t="shared" si="12"/>
        <v>4.2292668237307263</v>
      </c>
      <c r="BW20" s="37">
        <f t="shared" si="12"/>
        <v>4.254524225399634</v>
      </c>
      <c r="BX20" s="37">
        <f t="shared" si="12"/>
        <v>4.2800976637723709</v>
      </c>
      <c r="BY20" s="37">
        <f t="shared" si="12"/>
        <v>4.305972817550126</v>
      </c>
      <c r="BZ20" s="37">
        <f t="shared" si="12"/>
        <v>4.3321357237396256</v>
      </c>
      <c r="CA20" s="37">
        <f t="shared" si="12"/>
        <v>4.358572499166935</v>
      </c>
      <c r="CB20" s="37">
        <f t="shared" si="12"/>
        <v>4.3852691695958859</v>
      </c>
      <c r="CC20" s="37">
        <f t="shared" si="12"/>
        <v>4.4122115644574844</v>
      </c>
      <c r="CD20" s="37">
        <f t="shared" si="12"/>
        <v>4.4393852518174555</v>
      </c>
      <c r="CE20" s="37">
        <f t="shared" si="12"/>
        <v>4.4665741912405421</v>
      </c>
      <c r="CF20" s="37">
        <f t="shared" si="12"/>
        <v>4.4937329890643127</v>
      </c>
      <c r="CG20" s="37">
        <f t="shared" si="12"/>
        <v>4.5208156688643761</v>
      </c>
      <c r="CH20" s="37">
        <f t="shared" si="12"/>
        <v>4.5477763249688437</v>
      </c>
      <c r="CI20" s="37">
        <f t="shared" si="12"/>
        <v>4.5745695490023097</v>
      </c>
      <c r="CJ20" s="37">
        <f t="shared" si="12"/>
        <v>4.6011507150558426</v>
      </c>
      <c r="CK20" s="37">
        <f t="shared" si="12"/>
        <v>4.6274761775166988</v>
      </c>
      <c r="CL20" s="37">
        <f t="shared" si="12"/>
        <v>4.6535034145255771</v>
      </c>
      <c r="CM20" s="37">
        <f t="shared" si="12"/>
        <v>4.6791911366265708</v>
      </c>
      <c r="CN20" s="37">
        <f t="shared" si="12"/>
        <v>4.7044993724528084</v>
      </c>
      <c r="CO20" s="37">
        <f t="shared" si="12"/>
        <v>4.7353469718088865</v>
      </c>
      <c r="CP20" s="37">
        <f t="shared" si="12"/>
        <v>4.7658570429979683</v>
      </c>
      <c r="CQ20" s="37">
        <f t="shared" si="12"/>
        <v>4.79603998337703</v>
      </c>
      <c r="CR20" s="37">
        <f t="shared" si="12"/>
        <v>4.8259050618443693</v>
      </c>
      <c r="CS20" s="37">
        <f t="shared" si="12"/>
        <v>4.8554607130393803</v>
      </c>
      <c r="CT20" s="37">
        <f t="shared" si="12"/>
        <v>4.8847147241660496</v>
      </c>
      <c r="CU20" s="37">
        <f t="shared" si="12"/>
        <v>4.9136743564570446</v>
      </c>
      <c r="CV20" s="37">
        <f t="shared" si="12"/>
        <v>4.9423464266627573</v>
      </c>
      <c r="CW20" s="37">
        <f t="shared" si="12"/>
        <v>4.9707373638791301</v>
      </c>
      <c r="CX20" s="37">
        <f t="shared" si="12"/>
        <v>4.9988532510195656</v>
      </c>
      <c r="CY20" s="37">
        <f t="shared" si="12"/>
        <v>5.0266998565250232</v>
      </c>
      <c r="CZ20" s="37">
        <f t="shared" si="12"/>
        <v>5.0542826597783073</v>
      </c>
      <c r="DA20" s="37">
        <f t="shared" si="12"/>
        <v>5.081606872287451</v>
      </c>
      <c r="DB20" s="37">
        <f t="shared" si="12"/>
        <v>5.1086774559588788</v>
      </c>
      <c r="DC20" s="37">
        <f t="shared" si="12"/>
        <v>5.1354991392445326</v>
      </c>
      <c r="DD20" s="37">
        <f t="shared" si="12"/>
        <v>5.1620764316857652</v>
      </c>
      <c r="DE20" s="37">
        <f t="shared" si="12"/>
        <v>5.1884136371792886</v>
      </c>
      <c r="DF20" s="37">
        <f t="shared" si="12"/>
        <v>5.2145148661974554</v>
      </c>
      <c r="DG20" s="37">
        <f t="shared" si="12"/>
        <v>5.2403840470982281</v>
      </c>
      <c r="DH20" s="37">
        <f t="shared" si="12"/>
        <v>5.2660249366521441</v>
      </c>
      <c r="DI20" s="37">
        <f t="shared" si="12"/>
        <v>5.2914411298601358</v>
      </c>
      <c r="DJ20" s="37">
        <f t="shared" si="12"/>
        <v>5.3166360691156376</v>
      </c>
      <c r="DK20" s="37">
        <f t="shared" si="12"/>
        <v>5.3416130527905672</v>
      </c>
      <c r="DL20" s="37">
        <f t="shared" si="12"/>
        <v>5.3663752432699594</v>
      </c>
      <c r="DM20" s="37">
        <f t="shared" si="12"/>
        <v>5.3909256744947136</v>
      </c>
      <c r="DN20" s="37">
        <f t="shared" si="12"/>
        <v>5.4152672590323414</v>
      </c>
      <c r="DO20" s="37">
        <f t="shared" si="12"/>
        <v>5.4394027947166022</v>
      </c>
      <c r="DP20" s="37">
        <f t="shared" si="12"/>
        <v>5.4633349708769652</v>
      </c>
      <c r="DQ20" s="37">
        <f t="shared" si="12"/>
        <v>5.4870663741926613</v>
      </c>
      <c r="DR20" s="37">
        <f t="shared" si="12"/>
        <v>5.5105994941954748</v>
      </c>
      <c r="DS20" s="37">
        <f t="shared" si="12"/>
        <v>5.5339367284383343</v>
      </c>
      <c r="DT20" s="37">
        <f t="shared" si="12"/>
        <v>5.557080387362622</v>
      </c>
      <c r="DU20" s="37">
        <f t="shared" si="12"/>
        <v>5.5800326988766855</v>
      </c>
      <c r="DV20" s="37">
        <f t="shared" si="12"/>
        <v>5.6027958126594095</v>
      </c>
      <c r="DW20" s="37">
        <f t="shared" si="12"/>
        <v>5.625371804218128</v>
      </c>
      <c r="DX20" s="37">
        <f t="shared" si="12"/>
        <v>5.6477626787037112</v>
      </c>
      <c r="DY20" s="37">
        <f t="shared" si="12"/>
        <v>5.6699703745012107</v>
      </c>
      <c r="DZ20" s="37">
        <f t="shared" si="12"/>
        <v>5.6919967666203259</v>
      </c>
      <c r="EA20" s="37">
        <f t="shared" si="12"/>
        <v>5.7138436698915127</v>
      </c>
      <c r="EB20" s="37">
        <f t="shared" si="12"/>
        <v>5.735512841985229</v>
      </c>
      <c r="EC20" s="37">
        <f t="shared" ref="EC20:GN20" si="13">EC19+EC16</f>
        <v>5.7570059862500074</v>
      </c>
      <c r="ED20" s="37">
        <f t="shared" si="13"/>
        <v>5.7783247543865119</v>
      </c>
      <c r="EE20" s="37">
        <f t="shared" si="13"/>
        <v>5.7994707489830777</v>
      </c>
      <c r="EF20" s="37">
        <f t="shared" si="13"/>
        <v>5.8204455259027279</v>
      </c>
      <c r="EG20" s="37">
        <f t="shared" si="13"/>
        <v>5.8412505965367938</v>
      </c>
      <c r="EH20" s="37">
        <f t="shared" si="13"/>
        <v>5.861887429941909</v>
      </c>
      <c r="EI20" s="37">
        <f t="shared" si="13"/>
        <v>5.8823574548460504</v>
      </c>
      <c r="EJ20" s="37">
        <f t="shared" si="13"/>
        <v>5.9026620615700436</v>
      </c>
      <c r="EK20" s="37">
        <f t="shared" si="13"/>
        <v>5.9228026038264936</v>
      </c>
      <c r="EL20" s="37">
        <f t="shared" si="13"/>
        <v>5.9427804004196103</v>
      </c>
      <c r="EM20" s="37">
        <f t="shared" si="13"/>
        <v>5.9625967368542572</v>
      </c>
      <c r="EN20" s="37">
        <f t="shared" si="13"/>
        <v>5.9822528668716517</v>
      </c>
      <c r="EO20" s="37">
        <f t="shared" si="13"/>
        <v>6.0017500138999029</v>
      </c>
      <c r="EP20" s="37">
        <f t="shared" si="13"/>
        <v>6.0210893724249415</v>
      </c>
      <c r="EQ20" s="37">
        <f t="shared" si="13"/>
        <v>6.0402721092887495</v>
      </c>
      <c r="ER20" s="37">
        <f t="shared" si="13"/>
        <v>6.0592993649152893</v>
      </c>
      <c r="ES20" s="37">
        <f t="shared" si="13"/>
        <v>6.0781722544827375</v>
      </c>
      <c r="ET20" s="37">
        <f t="shared" si="13"/>
        <v>6.0968918690288376</v>
      </c>
      <c r="EU20" s="37">
        <f t="shared" si="13"/>
        <v>6.1154592764974085</v>
      </c>
      <c r="EV20" s="37">
        <f t="shared" si="13"/>
        <v>6.1338755227494559</v>
      </c>
      <c r="EW20" s="37">
        <f t="shared" si="13"/>
        <v>6.1521416325006086</v>
      </c>
      <c r="EX20" s="37">
        <f t="shared" si="13"/>
        <v>6.1702586102226746</v>
      </c>
      <c r="EY20" s="37">
        <f t="shared" si="13"/>
        <v>6.1882274410004028</v>
      </c>
      <c r="EZ20" s="37">
        <f t="shared" si="13"/>
        <v>6.2060490913425479</v>
      </c>
      <c r="FA20" s="37">
        <f t="shared" si="13"/>
        <v>6.2237245099536214</v>
      </c>
      <c r="FB20" s="37">
        <f t="shared" si="13"/>
        <v>6.2412546284732926</v>
      </c>
      <c r="FC20" s="37">
        <f t="shared" si="13"/>
        <v>6.2586403621726552</v>
      </c>
      <c r="FD20" s="37">
        <f t="shared" si="13"/>
        <v>6.2758826106240635</v>
      </c>
      <c r="FE20" s="37">
        <f t="shared" si="13"/>
        <v>6.29298225833295</v>
      </c>
      <c r="FF20" s="37">
        <f t="shared" si="13"/>
        <v>6.3099401753426125</v>
      </c>
      <c r="FG20" s="37">
        <f t="shared" si="13"/>
        <v>6.3267572178102744</v>
      </c>
      <c r="FH20" s="37">
        <f t="shared" si="13"/>
        <v>6.3434342285640666</v>
      </c>
      <c r="FI20" s="37">
        <f t="shared" si="13"/>
        <v>6.3599720376127937</v>
      </c>
      <c r="FJ20" s="37">
        <f t="shared" si="13"/>
        <v>6.3763714626470636</v>
      </c>
      <c r="FK20" s="37">
        <f t="shared" si="13"/>
        <v>6.3926333095127017</v>
      </c>
      <c r="FL20" s="37">
        <f t="shared" si="13"/>
        <v>6.4087583726693946</v>
      </c>
      <c r="FM20" s="37">
        <f t="shared" si="13"/>
        <v>6.4247474356209349</v>
      </c>
      <c r="FN20" s="37">
        <f t="shared" si="13"/>
        <v>6.4406012713289442</v>
      </c>
      <c r="FO20" s="37">
        <f t="shared" si="13"/>
        <v>6.4563206426080475</v>
      </c>
      <c r="FP20" s="37">
        <f t="shared" si="13"/>
        <v>6.4719063025002663</v>
      </c>
      <c r="FQ20" s="37">
        <f t="shared" si="13"/>
        <v>6.4873589946344632</v>
      </c>
      <c r="FR20" s="37">
        <f t="shared" si="13"/>
        <v>6.5026794535658796</v>
      </c>
      <c r="FS20" s="37">
        <f t="shared" si="13"/>
        <v>6.5178684051090121</v>
      </c>
      <c r="FT20" s="37">
        <f t="shared" si="13"/>
        <v>6.5329265666466414</v>
      </c>
      <c r="FU20" s="37">
        <f t="shared" si="13"/>
        <v>6.5478546474320058</v>
      </c>
      <c r="FV20" s="37">
        <f t="shared" si="13"/>
        <v>6.5626533489320318</v>
      </c>
      <c r="FW20" s="37">
        <f t="shared" si="13"/>
        <v>6.5773233650181551</v>
      </c>
      <c r="FX20" s="37">
        <f t="shared" si="13"/>
        <v>6.591865382370961</v>
      </c>
      <c r="FY20" s="37">
        <f t="shared" si="13"/>
        <v>6.6062800805541189</v>
      </c>
      <c r="FZ20" s="37">
        <f t="shared" si="13"/>
        <v>6.6205681322686925</v>
      </c>
      <c r="GA20" s="37">
        <f t="shared" si="13"/>
        <v>6.6347302036409301</v>
      </c>
      <c r="GB20" s="37">
        <f t="shared" si="13"/>
        <v>6.6487669544387327</v>
      </c>
      <c r="GC20" s="37">
        <f t="shared" si="13"/>
        <v>6.6626790382933496</v>
      </c>
      <c r="GD20" s="37">
        <f t="shared" si="13"/>
        <v>6.6764671028971092</v>
      </c>
      <c r="GE20" s="37">
        <f t="shared" si="13"/>
        <v>6.6901317901998691</v>
      </c>
      <c r="GF20" s="37">
        <f t="shared" si="13"/>
        <v>6.7036737365910222</v>
      </c>
      <c r="GG20" s="37">
        <f t="shared" si="13"/>
        <v>6.7170935730818089</v>
      </c>
      <c r="GH20" s="37">
        <f t="shared" si="13"/>
        <v>6.7303919254749482</v>
      </c>
      <c r="GI20" s="37">
        <f t="shared" si="13"/>
        <v>6.7435694145346616</v>
      </c>
      <c r="GJ20" s="37">
        <f t="shared" si="13"/>
        <v>6.756626656139618</v>
      </c>
      <c r="GK20" s="37">
        <f t="shared" si="13"/>
        <v>6.7695691729357481</v>
      </c>
      <c r="GL20" s="37">
        <f t="shared" si="13"/>
        <v>6.7823965049114276</v>
      </c>
      <c r="GM20" s="37">
        <f t="shared" si="13"/>
        <v>6.7951083254578579</v>
      </c>
      <c r="GN20" s="37">
        <f t="shared" si="13"/>
        <v>6.8077043974611211</v>
      </c>
      <c r="GO20" s="37">
        <f t="shared" ref="GO20:IZ20" si="14">GO19+GO16</f>
        <v>6.8201845463232882</v>
      </c>
      <c r="GP20" s="37">
        <f t="shared" si="14"/>
        <v>6.8325486432495008</v>
      </c>
      <c r="GQ20" s="37">
        <f t="shared" si="14"/>
        <v>6.8447965947761871</v>
      </c>
      <c r="GR20" s="37">
        <f t="shared" si="14"/>
        <v>6.8569283360806477</v>
      </c>
      <c r="GS20" s="37">
        <f t="shared" si="14"/>
        <v>6.8689438266255411</v>
      </c>
      <c r="GT20" s="37">
        <f t="shared" si="14"/>
        <v>6.8808430472116848</v>
      </c>
      <c r="GU20" s="37">
        <f t="shared" si="14"/>
        <v>6.8926259979138802</v>
      </c>
      <c r="GV20" s="37">
        <f t="shared" si="14"/>
        <v>6.9042926965645544</v>
      </c>
      <c r="GW20" s="37">
        <f t="shared" si="14"/>
        <v>6.9158431775759404</v>
      </c>
      <c r="GX20" s="37">
        <f t="shared" si="14"/>
        <v>6.9272774909948032</v>
      </c>
      <c r="GY20" s="37">
        <f t="shared" si="14"/>
        <v>6.938595701711141</v>
      </c>
      <c r="GZ20" s="37">
        <f t="shared" si="14"/>
        <v>6.9497978887683924</v>
      </c>
      <c r="HA20" s="37">
        <f t="shared" si="14"/>
        <v>6.9608841447380909</v>
      </c>
      <c r="HB20" s="37">
        <f t="shared" si="14"/>
        <v>6.9718545751602319</v>
      </c>
      <c r="HC20" s="37">
        <f t="shared" si="14"/>
        <v>6.9827092980265801</v>
      </c>
      <c r="HD20" s="37">
        <f t="shared" si="14"/>
        <v>6.9934484433100979</v>
      </c>
      <c r="HE20" s="37">
        <f t="shared" si="14"/>
        <v>7.0040721525812915</v>
      </c>
      <c r="HF20" s="37">
        <f t="shared" si="14"/>
        <v>7.0145805784269051</v>
      </c>
      <c r="HG20" s="37">
        <f t="shared" si="14"/>
        <v>7.0249738841313283</v>
      </c>
      <c r="HH20" s="37">
        <f t="shared" si="14"/>
        <v>7.0352522433066946</v>
      </c>
      <c r="HI20" s="37">
        <f t="shared" si="14"/>
        <v>7.0454158395323097</v>
      </c>
      <c r="HJ20" s="37">
        <f t="shared" si="14"/>
        <v>7.055464866021409</v>
      </c>
      <c r="HK20" s="37">
        <f t="shared" si="14"/>
        <v>7.0653995252987176</v>
      </c>
      <c r="HL20" s="37">
        <f t="shared" si="14"/>
        <v>7.0752200288937974</v>
      </c>
      <c r="HM20" s="37">
        <f t="shared" si="14"/>
        <v>7.0849265970549089</v>
      </c>
      <c r="HN20" s="37">
        <f t="shared" si="14"/>
        <v>7.0945194584746316</v>
      </c>
      <c r="HO20" s="37">
        <f t="shared" si="14"/>
        <v>7.1039988500315774</v>
      </c>
      <c r="HP20" s="37">
        <f t="shared" si="14"/>
        <v>7.1133650165390767</v>
      </c>
      <c r="HQ20" s="37">
        <f t="shared" si="14"/>
        <v>7.1226182105209155</v>
      </c>
      <c r="HR20" s="37">
        <f t="shared" si="14"/>
        <v>7.1317586919789715</v>
      </c>
      <c r="HS20" s="37">
        <f t="shared" si="14"/>
        <v>7.1407867281574555</v>
      </c>
      <c r="HT20" s="37">
        <f t="shared" si="14"/>
        <v>7.149702593346805</v>
      </c>
      <c r="HU20" s="37">
        <f t="shared" si="14"/>
        <v>7.1585065686858389</v>
      </c>
      <c r="HV20" s="37">
        <f t="shared" si="14"/>
        <v>7.1671989419748954</v>
      </c>
      <c r="HW20" s="37">
        <f t="shared" si="14"/>
        <v>7.1757800074971412</v>
      </c>
      <c r="HX20" s="37">
        <f t="shared" si="14"/>
        <v>7.1842500658377055</v>
      </c>
      <c r="HY20" s="37">
        <f t="shared" si="14"/>
        <v>7.1926094237199454</v>
      </c>
      <c r="HZ20" s="37">
        <f t="shared" si="14"/>
        <v>7.2008583938457624</v>
      </c>
      <c r="IA20" s="37">
        <f t="shared" si="14"/>
        <v>7.2089972947409171</v>
      </c>
      <c r="IB20" s="37">
        <f t="shared" si="14"/>
        <v>7.217026450606026</v>
      </c>
      <c r="IC20" s="37">
        <f t="shared" si="14"/>
        <v>7.2249461911685424</v>
      </c>
      <c r="ID20" s="37">
        <f t="shared" si="14"/>
        <v>7.2327568515458749</v>
      </c>
      <c r="IE20" s="37">
        <f t="shared" si="14"/>
        <v>7.2404587721129827</v>
      </c>
      <c r="IF20" s="37">
        <f t="shared" si="14"/>
        <v>7.2480522983708031</v>
      </c>
      <c r="IG20" s="37">
        <f t="shared" si="14"/>
        <v>7.2555377808200907</v>
      </c>
      <c r="IH20" s="37">
        <f t="shared" si="14"/>
        <v>7.2629155748324949</v>
      </c>
      <c r="II20" s="37">
        <f t="shared" si="14"/>
        <v>7.2701860405394356</v>
      </c>
      <c r="IJ20" s="37">
        <f t="shared" si="14"/>
        <v>7.2773495427200823</v>
      </c>
      <c r="IK20" s="37">
        <f t="shared" si="14"/>
        <v>7.2844064506908195</v>
      </c>
      <c r="IL20" s="37">
        <f t="shared" si="14"/>
        <v>7.2913571381971689</v>
      </c>
      <c r="IM20" s="37">
        <f t="shared" si="14"/>
        <v>7.2982019833121488</v>
      </c>
      <c r="IN20" s="37">
        <f t="shared" si="14"/>
        <v>7.3049413683329965</v>
      </c>
      <c r="IO20" s="37">
        <f t="shared" si="14"/>
        <v>7.3115756796874392</v>
      </c>
      <c r="IP20" s="37">
        <f t="shared" si="14"/>
        <v>7.3181053078368521</v>
      </c>
      <c r="IQ20" s="37">
        <f t="shared" si="14"/>
        <v>7.3245306471750258</v>
      </c>
      <c r="IR20" s="37">
        <f t="shared" si="14"/>
        <v>7.3308520959408021</v>
      </c>
      <c r="IS20" s="37">
        <f t="shared" si="14"/>
        <v>7.3370700561305346</v>
      </c>
      <c r="IT20" s="37">
        <f t="shared" si="14"/>
        <v>7.3431849334092716</v>
      </c>
      <c r="IU20" s="37">
        <f t="shared" si="14"/>
        <v>7.3491971370273816</v>
      </c>
      <c r="IV20" s="37">
        <f t="shared" si="14"/>
        <v>7.3551070797341058</v>
      </c>
      <c r="IW20" s="37">
        <f t="shared" si="14"/>
        <v>7.3609151776980895</v>
      </c>
      <c r="IX20" s="37">
        <f t="shared" si="14"/>
        <v>7.3666218504307572</v>
      </c>
      <c r="IY20" s="37">
        <f t="shared" si="14"/>
        <v>7.3722275207070442</v>
      </c>
      <c r="IZ20" s="37">
        <f t="shared" si="14"/>
        <v>7.3777326144872113</v>
      </c>
      <c r="JA20" s="37">
        <f t="shared" ref="JA20:KF20" si="15">JA19+JA16</f>
        <v>7.3831375608462926</v>
      </c>
      <c r="JB20" s="37">
        <f t="shared" si="15"/>
        <v>7.388442791897611</v>
      </c>
      <c r="JC20" s="37">
        <f t="shared" si="15"/>
        <v>7.3936487427224531</v>
      </c>
      <c r="JD20" s="37">
        <f t="shared" si="15"/>
        <v>7.3987558512949763</v>
      </c>
      <c r="JE20" s="37">
        <f t="shared" si="15"/>
        <v>7.4037645584125773</v>
      </c>
      <c r="JF20" s="37">
        <f t="shared" si="15"/>
        <v>7.4086753076274219</v>
      </c>
      <c r="JG20" s="37">
        <f t="shared" si="15"/>
        <v>7.4134885451777235</v>
      </c>
      <c r="JH20" s="37">
        <f t="shared" si="15"/>
        <v>7.4182047199265684</v>
      </c>
      <c r="JI20" s="37">
        <f t="shared" si="15"/>
        <v>7.4228242832919209</v>
      </c>
      <c r="JJ20" s="37">
        <f t="shared" si="15"/>
        <v>7.4273476891867345</v>
      </c>
      <c r="JK20" s="37">
        <f t="shared" si="15"/>
        <v>7.4317753939544762</v>
      </c>
      <c r="JL20" s="37">
        <f t="shared" si="15"/>
        <v>7.4361078563071308</v>
      </c>
      <c r="JM20" s="37">
        <f t="shared" si="15"/>
        <v>7.4403455372613845</v>
      </c>
      <c r="JN20" s="37">
        <f t="shared" si="15"/>
        <v>7.4444889000787358</v>
      </c>
      <c r="JO20" s="37">
        <f t="shared" si="15"/>
        <v>7.4485384102056802</v>
      </c>
      <c r="JP20" s="37">
        <f t="shared" si="15"/>
        <v>7.4524945352153731</v>
      </c>
      <c r="JQ20" s="37">
        <f t="shared" si="15"/>
        <v>7.4563577447486695</v>
      </c>
      <c r="JR20" s="37">
        <f t="shared" si="15"/>
        <v>7.4601285104605681</v>
      </c>
      <c r="JS20" s="37">
        <f t="shared" si="15"/>
        <v>7.4638073059566183</v>
      </c>
      <c r="JT20" s="37">
        <f t="shared" si="15"/>
        <v>7.4673946067426957</v>
      </c>
      <c r="JU20" s="37">
        <f t="shared" si="15"/>
        <v>7.4708908901682189</v>
      </c>
      <c r="JV20" s="37">
        <f t="shared" si="15"/>
        <v>7.47429663537278</v>
      </c>
      <c r="JW20" s="37">
        <f t="shared" si="15"/>
        <v>7.4776123232313703</v>
      </c>
      <c r="JX20" s="37">
        <f t="shared" si="15"/>
        <v>7.4808384362992353</v>
      </c>
      <c r="JY20" s="37">
        <f t="shared" si="15"/>
        <v>7.4839754587607592</v>
      </c>
      <c r="JZ20" s="37">
        <f t="shared" si="15"/>
        <v>7.4870238763811168</v>
      </c>
      <c r="KA20" s="37">
        <f t="shared" si="15"/>
        <v>7.489984176449628</v>
      </c>
      <c r="KB20" s="37">
        <f t="shared" si="15"/>
        <v>7.4928568477306321</v>
      </c>
      <c r="KC20" s="37">
        <f t="shared" si="15"/>
        <v>7.4956423804158412</v>
      </c>
      <c r="KD20" s="37">
        <f t="shared" si="15"/>
        <v>7.4983412660744895</v>
      </c>
      <c r="KE20" s="37">
        <f t="shared" si="15"/>
        <v>7.500953997607601</v>
      </c>
      <c r="KF20" s="37">
        <f t="shared" si="15"/>
        <v>7.5034810691976483</v>
      </c>
    </row>
    <row r="21" spans="1:292" s="37" customFormat="1" x14ac:dyDescent="0.2">
      <c r="A21" s="10" t="s">
        <v>13</v>
      </c>
      <c r="B21" s="37">
        <f>$B$10*B20</f>
        <v>2.0405884042711846</v>
      </c>
      <c r="C21" s="37">
        <f>$B$10*C20</f>
        <v>2.058901143127533</v>
      </c>
      <c r="D21" s="37">
        <f t="shared" ref="D21" si="16">$B$10*D20</f>
        <v>2.0773066648540599</v>
      </c>
      <c r="E21" s="37">
        <f t="shared" ref="E21:BP21" si="17">$B10*E20</f>
        <v>2.0957971441494778</v>
      </c>
      <c r="F21" s="37">
        <f t="shared" si="17"/>
        <v>2.1143637284641024</v>
      </c>
      <c r="G21" s="37">
        <f t="shared" si="17"/>
        <v>2.1329966973270369</v>
      </c>
      <c r="H21" s="37">
        <f t="shared" si="17"/>
        <v>2.1516855764878078</v>
      </c>
      <c r="I21" s="37">
        <f t="shared" si="17"/>
        <v>2.1704192257602366</v>
      </c>
      <c r="J21" s="37">
        <f t="shared" si="17"/>
        <v>2.1891859118396959</v>
      </c>
      <c r="K21" s="37">
        <f t="shared" si="17"/>
        <v>2.2079733728226838</v>
      </c>
      <c r="L21" s="37">
        <f t="shared" si="17"/>
        <v>2.2267688783851378</v>
      </c>
      <c r="M21" s="37">
        <f t="shared" si="17"/>
        <v>2.2454693908103889</v>
      </c>
      <c r="N21" s="37">
        <f t="shared" si="17"/>
        <v>2.2641153095636777</v>
      </c>
      <c r="O21" s="37">
        <f t="shared" si="17"/>
        <v>2.2827432306466582</v>
      </c>
      <c r="P21" s="37">
        <f t="shared" si="17"/>
        <v>2.301387353784742</v>
      </c>
      <c r="Q21" s="37">
        <f t="shared" si="17"/>
        <v>2.3200803783720363</v>
      </c>
      <c r="R21" s="37">
        <f t="shared" si="17"/>
        <v>2.3387977566464264</v>
      </c>
      <c r="S21" s="37">
        <f t="shared" si="17"/>
        <v>2.3575160040294558</v>
      </c>
      <c r="T21" s="37">
        <f t="shared" si="17"/>
        <v>2.3762121412547375</v>
      </c>
      <c r="U21" s="37">
        <f t="shared" si="17"/>
        <v>2.3948633938606281</v>
      </c>
      <c r="V21" s="37">
        <f t="shared" si="17"/>
        <v>2.4134470476699352</v>
      </c>
      <c r="W21" s="37">
        <f t="shared" si="17"/>
        <v>2.4320783760973739</v>
      </c>
      <c r="X21" s="37">
        <f t="shared" si="17"/>
        <v>2.4507569263722448</v>
      </c>
      <c r="Y21" s="37">
        <f t="shared" si="17"/>
        <v>2.4694827315315511</v>
      </c>
      <c r="Z21" s="37">
        <f t="shared" si="17"/>
        <v>2.4882558940098534</v>
      </c>
      <c r="AA21" s="37">
        <f t="shared" si="17"/>
        <v>2.507076330759034</v>
      </c>
      <c r="AB21" s="37">
        <f t="shared" si="17"/>
        <v>2.5259436187461208</v>
      </c>
      <c r="AC21" s="37">
        <f t="shared" si="17"/>
        <v>2.54485690100943</v>
      </c>
      <c r="AD21" s="37">
        <f t="shared" si="17"/>
        <v>2.5638148294144685</v>
      </c>
      <c r="AE21" s="37">
        <f t="shared" si="17"/>
        <v>2.582815529662819</v>
      </c>
      <c r="AF21" s="37">
        <f t="shared" si="17"/>
        <v>2.6018565798987559</v>
      </c>
      <c r="AG21" s="37">
        <f t="shared" si="17"/>
        <v>2.6207864571478221</v>
      </c>
      <c r="AH21" s="37">
        <f t="shared" si="17"/>
        <v>2.6396228943662865</v>
      </c>
      <c r="AI21" s="37">
        <f t="shared" si="17"/>
        <v>2.6583804051280078</v>
      </c>
      <c r="AJ21" s="37">
        <f t="shared" si="17"/>
        <v>2.6770714072461965</v>
      </c>
      <c r="AK21" s="37">
        <f t="shared" si="17"/>
        <v>2.6957069199950774</v>
      </c>
      <c r="AL21" s="37">
        <f t="shared" si="17"/>
        <v>2.7142969982020015</v>
      </c>
      <c r="AM21" s="37">
        <f t="shared" si="17"/>
        <v>2.7328510072291934</v>
      </c>
      <c r="AN21" s="37">
        <f t="shared" si="17"/>
        <v>2.7513778017141894</v>
      </c>
      <c r="AO21" s="37">
        <f t="shared" si="17"/>
        <v>2.7698858459403941</v>
      </c>
      <c r="AP21" s="37">
        <f t="shared" si="17"/>
        <v>2.7883832987826711</v>
      </c>
      <c r="AQ21" s="37">
        <f t="shared" si="17"/>
        <v>2.8069142066384773</v>
      </c>
      <c r="AR21" s="37">
        <f t="shared" si="17"/>
        <v>2.825476025375222</v>
      </c>
      <c r="AS21" s="37">
        <f t="shared" si="17"/>
        <v>2.8440668223069236</v>
      </c>
      <c r="AT21" s="37">
        <f t="shared" si="17"/>
        <v>2.8626849481336603</v>
      </c>
      <c r="AU21" s="37">
        <f t="shared" si="17"/>
        <v>2.8813288376147006</v>
      </c>
      <c r="AV21" s="37">
        <f t="shared" si="17"/>
        <v>2.8999968900517947</v>
      </c>
      <c r="AW21" s="37">
        <f t="shared" si="17"/>
        <v>2.9186873980061661</v>
      </c>
      <c r="AX21" s="37">
        <f t="shared" si="17"/>
        <v>2.9373985051752616</v>
      </c>
      <c r="AY21" s="37">
        <f t="shared" si="17"/>
        <v>2.9561281818983769</v>
      </c>
      <c r="AZ21" s="37">
        <f t="shared" si="17"/>
        <v>2.9748742113440763</v>
      </c>
      <c r="BA21" s="37">
        <f t="shared" si="17"/>
        <v>2.9934766440023508</v>
      </c>
      <c r="BB21" s="37">
        <f t="shared" si="17"/>
        <v>3.0119556078003957</v>
      </c>
      <c r="BC21" s="37">
        <f t="shared" si="17"/>
        <v>3.0303273537560576</v>
      </c>
      <c r="BD21" s="37">
        <f t="shared" si="17"/>
        <v>3.048605482544906</v>
      </c>
      <c r="BE21" s="37">
        <f t="shared" si="17"/>
        <v>3.066801702563966</v>
      </c>
      <c r="BF21" s="37">
        <f t="shared" si="17"/>
        <v>3.084926299260113</v>
      </c>
      <c r="BG21" s="37">
        <f t="shared" si="17"/>
        <v>3.102988429383613</v>
      </c>
      <c r="BH21" s="37">
        <f t="shared" si="17"/>
        <v>3.120996308892805</v>
      </c>
      <c r="BI21" s="37">
        <f t="shared" si="17"/>
        <v>3.1389573359964302</v>
      </c>
      <c r="BJ21" s="37">
        <f t="shared" si="17"/>
        <v>3.1568781744322503</v>
      </c>
      <c r="BK21" s="37">
        <f t="shared" si="17"/>
        <v>3.1749362309482696</v>
      </c>
      <c r="BL21" s="37">
        <f t="shared" si="17"/>
        <v>3.193129382631724</v>
      </c>
      <c r="BM21" s="37">
        <f t="shared" si="17"/>
        <v>3.2114581009312868</v>
      </c>
      <c r="BN21" s="37">
        <f t="shared" si="17"/>
        <v>3.2299244270815914</v>
      </c>
      <c r="BO21" s="37">
        <f t="shared" si="17"/>
        <v>3.2485313527657969</v>
      </c>
      <c r="BP21" s="37">
        <f t="shared" si="17"/>
        <v>3.267282447116894</v>
      </c>
      <c r="BQ21" s="37">
        <f t="shared" ref="BQ21:EB21" si="18">$B10*BQ20</f>
        <v>3.286181632365178</v>
      </c>
      <c r="BR21" s="37">
        <f t="shared" si="18"/>
        <v>3.3052330493086886</v>
      </c>
      <c r="BS21" s="37">
        <f t="shared" si="18"/>
        <v>3.3244409769656453</v>
      </c>
      <c r="BT21" s="37">
        <f t="shared" si="18"/>
        <v>3.3438097849596811</v>
      </c>
      <c r="BU21" s="37">
        <f t="shared" si="18"/>
        <v>3.3634724749579323</v>
      </c>
      <c r="BV21" s="37">
        <f t="shared" si="18"/>
        <v>3.383413458984581</v>
      </c>
      <c r="BW21" s="37">
        <f t="shared" si="18"/>
        <v>3.4036193803197072</v>
      </c>
      <c r="BX21" s="37">
        <f t="shared" si="18"/>
        <v>3.4240781310178967</v>
      </c>
      <c r="BY21" s="37">
        <f t="shared" si="18"/>
        <v>3.4447782540401009</v>
      </c>
      <c r="BZ21" s="37">
        <f t="shared" si="18"/>
        <v>3.4657085789917006</v>
      </c>
      <c r="CA21" s="37">
        <f t="shared" si="18"/>
        <v>3.486857999333548</v>
      </c>
      <c r="CB21" s="37">
        <f t="shared" si="18"/>
        <v>3.508215335676709</v>
      </c>
      <c r="CC21" s="37">
        <f t="shared" si="18"/>
        <v>3.5297692515659875</v>
      </c>
      <c r="CD21" s="37">
        <f t="shared" si="18"/>
        <v>3.5515082014539647</v>
      </c>
      <c r="CE21" s="37">
        <f t="shared" si="18"/>
        <v>3.5732593529924337</v>
      </c>
      <c r="CF21" s="37">
        <f t="shared" si="18"/>
        <v>3.5949863912514504</v>
      </c>
      <c r="CG21" s="37">
        <f t="shared" si="18"/>
        <v>3.6166525350915011</v>
      </c>
      <c r="CH21" s="37">
        <f t="shared" si="18"/>
        <v>3.6382210599750753</v>
      </c>
      <c r="CI21" s="37">
        <f t="shared" si="18"/>
        <v>3.6596556392018478</v>
      </c>
      <c r="CJ21" s="37">
        <f t="shared" si="18"/>
        <v>3.6809205720446743</v>
      </c>
      <c r="CK21" s="37">
        <f t="shared" si="18"/>
        <v>3.7019809420133591</v>
      </c>
      <c r="CL21" s="37">
        <f t="shared" si="18"/>
        <v>3.7228027316204617</v>
      </c>
      <c r="CM21" s="37">
        <f t="shared" si="18"/>
        <v>3.7433529093012567</v>
      </c>
      <c r="CN21" s="37">
        <f t="shared" si="18"/>
        <v>3.7635994979622467</v>
      </c>
      <c r="CO21" s="37">
        <f t="shared" si="18"/>
        <v>3.7882775774471096</v>
      </c>
      <c r="CP21" s="37">
        <f t="shared" si="18"/>
        <v>3.8126856343983748</v>
      </c>
      <c r="CQ21" s="37">
        <f t="shared" si="18"/>
        <v>3.8368319867016241</v>
      </c>
      <c r="CR21" s="37">
        <f t="shared" si="18"/>
        <v>3.8607240494754955</v>
      </c>
      <c r="CS21" s="37">
        <f t="shared" si="18"/>
        <v>3.8843685704315045</v>
      </c>
      <c r="CT21" s="37">
        <f t="shared" si="18"/>
        <v>3.9077717793328399</v>
      </c>
      <c r="CU21" s="37">
        <f t="shared" si="18"/>
        <v>3.9309394851656361</v>
      </c>
      <c r="CV21" s="37">
        <f t="shared" si="18"/>
        <v>3.9538771413302061</v>
      </c>
      <c r="CW21" s="37">
        <f t="shared" si="18"/>
        <v>3.9765898911033042</v>
      </c>
      <c r="CX21" s="37">
        <f t="shared" si="18"/>
        <v>3.9990826008156528</v>
      </c>
      <c r="CY21" s="37">
        <f t="shared" si="18"/>
        <v>4.0213598852200185</v>
      </c>
      <c r="CZ21" s="37">
        <f t="shared" si="18"/>
        <v>4.043426127822646</v>
      </c>
      <c r="DA21" s="37">
        <f t="shared" si="18"/>
        <v>4.0652854978299606</v>
      </c>
      <c r="DB21" s="37">
        <f t="shared" si="18"/>
        <v>4.086941964767103</v>
      </c>
      <c r="DC21" s="37">
        <f t="shared" si="18"/>
        <v>4.1083993113956261</v>
      </c>
      <c r="DD21" s="37">
        <f t="shared" si="18"/>
        <v>4.1296611453486127</v>
      </c>
      <c r="DE21" s="37">
        <f t="shared" si="18"/>
        <v>4.1507309097434311</v>
      </c>
      <c r="DF21" s="37">
        <f t="shared" si="18"/>
        <v>4.1716118929579649</v>
      </c>
      <c r="DG21" s="37">
        <f t="shared" si="18"/>
        <v>4.192307237678583</v>
      </c>
      <c r="DH21" s="37">
        <f t="shared" si="18"/>
        <v>4.2128199493217151</v>
      </c>
      <c r="DI21" s="37">
        <f t="shared" si="18"/>
        <v>4.2331529038881088</v>
      </c>
      <c r="DJ21" s="37">
        <f t="shared" si="18"/>
        <v>4.2533088552925102</v>
      </c>
      <c r="DK21" s="37">
        <f t="shared" si="18"/>
        <v>4.2732904422324536</v>
      </c>
      <c r="DL21" s="37">
        <f t="shared" si="18"/>
        <v>4.2931001946159677</v>
      </c>
      <c r="DM21" s="37">
        <f t="shared" si="18"/>
        <v>4.3127405395957714</v>
      </c>
      <c r="DN21" s="37">
        <f t="shared" si="18"/>
        <v>4.3322138072258731</v>
      </c>
      <c r="DO21" s="37">
        <f t="shared" si="18"/>
        <v>4.3515222357732819</v>
      </c>
      <c r="DP21" s="37">
        <f t="shared" si="18"/>
        <v>4.3706679767015721</v>
      </c>
      <c r="DQ21" s="37">
        <f t="shared" si="18"/>
        <v>4.3896530993541294</v>
      </c>
      <c r="DR21" s="37">
        <f t="shared" si="18"/>
        <v>4.40847959535638</v>
      </c>
      <c r="DS21" s="37">
        <f t="shared" si="18"/>
        <v>4.4271493827506676</v>
      </c>
      <c r="DT21" s="37">
        <f t="shared" si="18"/>
        <v>4.4456643098900974</v>
      </c>
      <c r="DU21" s="37">
        <f t="shared" si="18"/>
        <v>4.4640261591013486</v>
      </c>
      <c r="DV21" s="37">
        <f t="shared" si="18"/>
        <v>4.4822366501275281</v>
      </c>
      <c r="DW21" s="37">
        <f t="shared" si="18"/>
        <v>4.5002974433745022</v>
      </c>
      <c r="DX21" s="37">
        <f t="shared" si="18"/>
        <v>4.5182101429629693</v>
      </c>
      <c r="DY21" s="37">
        <f t="shared" si="18"/>
        <v>4.5359762996009687</v>
      </c>
      <c r="DZ21" s="37">
        <f t="shared" si="18"/>
        <v>4.5535974132962611</v>
      </c>
      <c r="EA21" s="37">
        <f t="shared" si="18"/>
        <v>4.5710749359132103</v>
      </c>
      <c r="EB21" s="37">
        <f t="shared" si="18"/>
        <v>4.5884102735881838</v>
      </c>
      <c r="EC21" s="37">
        <f t="shared" ref="EC21:GN21" si="19">$B10*EC20</f>
        <v>4.6056047890000062</v>
      </c>
      <c r="ED21" s="37">
        <f t="shared" si="19"/>
        <v>4.6226598035092099</v>
      </c>
      <c r="EE21" s="37">
        <f t="shared" si="19"/>
        <v>4.6395765991864621</v>
      </c>
      <c r="EF21" s="37">
        <f t="shared" si="19"/>
        <v>4.6563564207221821</v>
      </c>
      <c r="EG21" s="37">
        <f t="shared" si="19"/>
        <v>4.6730004772294356</v>
      </c>
      <c r="EH21" s="37">
        <f t="shared" si="19"/>
        <v>4.689509943953527</v>
      </c>
      <c r="EI21" s="37">
        <f t="shared" si="19"/>
        <v>4.7058859638768409</v>
      </c>
      <c r="EJ21" s="37">
        <f t="shared" si="19"/>
        <v>4.7221296492560354</v>
      </c>
      <c r="EK21" s="37">
        <f t="shared" si="19"/>
        <v>4.7382420830611949</v>
      </c>
      <c r="EL21" s="37">
        <f t="shared" si="19"/>
        <v>4.7542243203356884</v>
      </c>
      <c r="EM21" s="37">
        <f t="shared" si="19"/>
        <v>4.7700773894834061</v>
      </c>
      <c r="EN21" s="37">
        <f t="shared" si="19"/>
        <v>4.7858022934973219</v>
      </c>
      <c r="EO21" s="37">
        <f t="shared" si="19"/>
        <v>4.8014000111199229</v>
      </c>
      <c r="EP21" s="37">
        <f t="shared" si="19"/>
        <v>4.8168714979399532</v>
      </c>
      <c r="EQ21" s="37">
        <f t="shared" si="19"/>
        <v>4.8322176874310001</v>
      </c>
      <c r="ER21" s="37">
        <f t="shared" si="19"/>
        <v>4.8474394919322314</v>
      </c>
      <c r="ES21" s="37">
        <f t="shared" si="19"/>
        <v>4.8625378035861901</v>
      </c>
      <c r="ET21" s="37">
        <f t="shared" si="19"/>
        <v>4.8775134952230701</v>
      </c>
      <c r="EU21" s="37">
        <f t="shared" si="19"/>
        <v>4.8923674211979273</v>
      </c>
      <c r="EV21" s="37">
        <f t="shared" si="19"/>
        <v>4.9071004181995654</v>
      </c>
      <c r="EW21" s="37">
        <f t="shared" si="19"/>
        <v>4.9217133060004876</v>
      </c>
      <c r="EX21" s="37">
        <f t="shared" si="19"/>
        <v>4.9362068881781402</v>
      </c>
      <c r="EY21" s="37">
        <f t="shared" si="19"/>
        <v>4.9505819528003228</v>
      </c>
      <c r="EZ21" s="37">
        <f t="shared" si="19"/>
        <v>4.9648392730740385</v>
      </c>
      <c r="FA21" s="37">
        <f t="shared" si="19"/>
        <v>4.9789796079628976</v>
      </c>
      <c r="FB21" s="37">
        <f t="shared" si="19"/>
        <v>4.9930037027786343</v>
      </c>
      <c r="FC21" s="37">
        <f t="shared" si="19"/>
        <v>5.0069122897381249</v>
      </c>
      <c r="FD21" s="37">
        <f t="shared" si="19"/>
        <v>5.0207060884992512</v>
      </c>
      <c r="FE21" s="37">
        <f t="shared" si="19"/>
        <v>5.0343858066663607</v>
      </c>
      <c r="FF21" s="37">
        <f t="shared" si="19"/>
        <v>5.0479521402740906</v>
      </c>
      <c r="FG21" s="37">
        <f t="shared" si="19"/>
        <v>5.0614057742482199</v>
      </c>
      <c r="FH21" s="37">
        <f t="shared" si="19"/>
        <v>5.0747473828512533</v>
      </c>
      <c r="FI21" s="37">
        <f t="shared" si="19"/>
        <v>5.0879776300902355</v>
      </c>
      <c r="FJ21" s="37">
        <f t="shared" si="19"/>
        <v>5.1010971701176508</v>
      </c>
      <c r="FK21" s="37">
        <f t="shared" si="19"/>
        <v>5.1141066476101615</v>
      </c>
      <c r="FL21" s="37">
        <f t="shared" si="19"/>
        <v>5.1270066981355162</v>
      </c>
      <c r="FM21" s="37">
        <f t="shared" si="19"/>
        <v>5.1397979484967484</v>
      </c>
      <c r="FN21" s="37">
        <f t="shared" si="19"/>
        <v>5.1524810170631561</v>
      </c>
      <c r="FO21" s="37">
        <f t="shared" si="19"/>
        <v>5.1650565140864382</v>
      </c>
      <c r="FP21" s="37">
        <f t="shared" si="19"/>
        <v>5.1775250420002132</v>
      </c>
      <c r="FQ21" s="37">
        <f t="shared" si="19"/>
        <v>5.1898871957075707</v>
      </c>
      <c r="FR21" s="37">
        <f t="shared" si="19"/>
        <v>5.2021435628527044</v>
      </c>
      <c r="FS21" s="37">
        <f t="shared" si="19"/>
        <v>5.2142947240872104</v>
      </c>
      <c r="FT21" s="37">
        <f t="shared" si="19"/>
        <v>5.2263412533173135</v>
      </c>
      <c r="FU21" s="37">
        <f t="shared" si="19"/>
        <v>5.2382837179456052</v>
      </c>
      <c r="FV21" s="37">
        <f t="shared" si="19"/>
        <v>5.2501226791456261</v>
      </c>
      <c r="FW21" s="37">
        <f t="shared" si="19"/>
        <v>5.2618586920145241</v>
      </c>
      <c r="FX21" s="37">
        <f t="shared" si="19"/>
        <v>5.2734923058967693</v>
      </c>
      <c r="FY21" s="37">
        <f t="shared" si="19"/>
        <v>5.2850240644432951</v>
      </c>
      <c r="FZ21" s="37">
        <f t="shared" si="19"/>
        <v>5.2964545058149541</v>
      </c>
      <c r="GA21" s="37">
        <f t="shared" si="19"/>
        <v>5.3077841629127445</v>
      </c>
      <c r="GB21" s="37">
        <f t="shared" si="19"/>
        <v>5.3190135635509863</v>
      </c>
      <c r="GC21" s="37">
        <f t="shared" si="19"/>
        <v>5.3301432306346799</v>
      </c>
      <c r="GD21" s="37">
        <f t="shared" si="19"/>
        <v>5.3411736823176881</v>
      </c>
      <c r="GE21" s="37">
        <f t="shared" si="19"/>
        <v>5.3521054321598953</v>
      </c>
      <c r="GF21" s="37">
        <f t="shared" si="19"/>
        <v>5.3629389892728181</v>
      </c>
      <c r="GG21" s="37">
        <f t="shared" si="19"/>
        <v>5.3736748584654475</v>
      </c>
      <c r="GH21" s="37">
        <f t="shared" si="19"/>
        <v>5.3843135403799591</v>
      </c>
      <c r="GI21" s="37">
        <f t="shared" si="19"/>
        <v>5.39485553162773</v>
      </c>
      <c r="GJ21" s="37">
        <f t="shared" si="19"/>
        <v>5.4053013249116946</v>
      </c>
      <c r="GK21" s="37">
        <f t="shared" si="19"/>
        <v>5.415655338348599</v>
      </c>
      <c r="GL21" s="37">
        <f t="shared" si="19"/>
        <v>5.4259172039291421</v>
      </c>
      <c r="GM21" s="37">
        <f t="shared" si="19"/>
        <v>5.4360866603662865</v>
      </c>
      <c r="GN21" s="37">
        <f t="shared" si="19"/>
        <v>5.4461635179688974</v>
      </c>
      <c r="GO21" s="37">
        <f t="shared" ref="GO21:IZ21" si="20">$B10*GO20</f>
        <v>5.4561476370586313</v>
      </c>
      <c r="GP21" s="37">
        <f t="shared" si="20"/>
        <v>5.4660389145996007</v>
      </c>
      <c r="GQ21" s="37">
        <f t="shared" si="20"/>
        <v>5.4758372758209504</v>
      </c>
      <c r="GR21" s="37">
        <f t="shared" si="20"/>
        <v>5.4855426688645181</v>
      </c>
      <c r="GS21" s="37">
        <f t="shared" si="20"/>
        <v>5.4951550613004336</v>
      </c>
      <c r="GT21" s="37">
        <f t="shared" si="20"/>
        <v>5.5046744377693484</v>
      </c>
      <c r="GU21" s="37">
        <f t="shared" si="20"/>
        <v>5.5141007983311043</v>
      </c>
      <c r="GV21" s="37">
        <f t="shared" si="20"/>
        <v>5.5234341572516437</v>
      </c>
      <c r="GW21" s="37">
        <f t="shared" si="20"/>
        <v>5.5326745420607528</v>
      </c>
      <c r="GX21" s="37">
        <f t="shared" si="20"/>
        <v>5.5418219927958425</v>
      </c>
      <c r="GY21" s="37">
        <f t="shared" si="20"/>
        <v>5.5508765613689128</v>
      </c>
      <c r="GZ21" s="37">
        <f t="shared" si="20"/>
        <v>5.5598383110147145</v>
      </c>
      <c r="HA21" s="37">
        <f t="shared" si="20"/>
        <v>5.5687073157904727</v>
      </c>
      <c r="HB21" s="37">
        <f t="shared" si="20"/>
        <v>5.5774836601281859</v>
      </c>
      <c r="HC21" s="37">
        <f t="shared" si="20"/>
        <v>5.5861674384212643</v>
      </c>
      <c r="HD21" s="37">
        <f t="shared" si="20"/>
        <v>5.5947587546480788</v>
      </c>
      <c r="HE21" s="37">
        <f t="shared" si="20"/>
        <v>5.6032577220650337</v>
      </c>
      <c r="HF21" s="37">
        <f t="shared" si="20"/>
        <v>5.6116644627415244</v>
      </c>
      <c r="HG21" s="37">
        <f t="shared" si="20"/>
        <v>5.6199791073050633</v>
      </c>
      <c r="HH21" s="37">
        <f t="shared" si="20"/>
        <v>5.6282017946453564</v>
      </c>
      <c r="HI21" s="37">
        <f t="shared" si="20"/>
        <v>5.6363326716258477</v>
      </c>
      <c r="HJ21" s="37">
        <f t="shared" si="20"/>
        <v>5.6443718928171274</v>
      </c>
      <c r="HK21" s="37">
        <f t="shared" si="20"/>
        <v>5.6523196202389743</v>
      </c>
      <c r="HL21" s="37">
        <f t="shared" si="20"/>
        <v>5.6601760231150386</v>
      </c>
      <c r="HM21" s="37">
        <f t="shared" si="20"/>
        <v>5.6679412776439273</v>
      </c>
      <c r="HN21" s="37">
        <f t="shared" si="20"/>
        <v>5.6756155667797055</v>
      </c>
      <c r="HO21" s="37">
        <f t="shared" si="20"/>
        <v>5.6831990800252621</v>
      </c>
      <c r="HP21" s="37">
        <f t="shared" si="20"/>
        <v>5.6906920132312617</v>
      </c>
      <c r="HQ21" s="37">
        <f t="shared" si="20"/>
        <v>5.6980945684167326</v>
      </c>
      <c r="HR21" s="37">
        <f t="shared" si="20"/>
        <v>5.7054069535831777</v>
      </c>
      <c r="HS21" s="37">
        <f t="shared" si="20"/>
        <v>5.7126293825259644</v>
      </c>
      <c r="HT21" s="37">
        <f t="shared" si="20"/>
        <v>5.719762074677444</v>
      </c>
      <c r="HU21" s="37">
        <f t="shared" si="20"/>
        <v>5.7268052549486717</v>
      </c>
      <c r="HV21" s="37">
        <f t="shared" si="20"/>
        <v>5.7337591535799168</v>
      </c>
      <c r="HW21" s="37">
        <f t="shared" si="20"/>
        <v>5.7406240059977129</v>
      </c>
      <c r="HX21" s="37">
        <f t="shared" si="20"/>
        <v>5.747400052670165</v>
      </c>
      <c r="HY21" s="37">
        <f t="shared" si="20"/>
        <v>5.7540875389759565</v>
      </c>
      <c r="HZ21" s="37">
        <f t="shared" si="20"/>
        <v>5.7606867150766101</v>
      </c>
      <c r="IA21" s="37">
        <f t="shared" si="20"/>
        <v>5.767197835792734</v>
      </c>
      <c r="IB21" s="37">
        <f t="shared" si="20"/>
        <v>5.7736211604848213</v>
      </c>
      <c r="IC21" s="37">
        <f t="shared" si="20"/>
        <v>5.7799569529348345</v>
      </c>
      <c r="ID21" s="37">
        <f t="shared" si="20"/>
        <v>5.7862054812367001</v>
      </c>
      <c r="IE21" s="37">
        <f t="shared" si="20"/>
        <v>5.7923670176903865</v>
      </c>
      <c r="IF21" s="37">
        <f t="shared" si="20"/>
        <v>5.7984418386966432</v>
      </c>
      <c r="IG21" s="37">
        <f t="shared" si="20"/>
        <v>5.8044302246560733</v>
      </c>
      <c r="IH21" s="37">
        <f t="shared" si="20"/>
        <v>5.8103324598659967</v>
      </c>
      <c r="II21" s="37">
        <f t="shared" si="20"/>
        <v>5.8161488324315487</v>
      </c>
      <c r="IJ21" s="37">
        <f t="shared" si="20"/>
        <v>5.8218796341760664</v>
      </c>
      <c r="IK21" s="37">
        <f t="shared" si="20"/>
        <v>5.8275251605526561</v>
      </c>
      <c r="IL21" s="37">
        <f t="shared" si="20"/>
        <v>5.8330857105577358</v>
      </c>
      <c r="IM21" s="37">
        <f t="shared" si="20"/>
        <v>5.8385615866497194</v>
      </c>
      <c r="IN21" s="37">
        <f t="shared" si="20"/>
        <v>5.8439530946663973</v>
      </c>
      <c r="IO21" s="37">
        <f t="shared" si="20"/>
        <v>5.8492605437499519</v>
      </c>
      <c r="IP21" s="37">
        <f t="shared" si="20"/>
        <v>5.8544842462694824</v>
      </c>
      <c r="IQ21" s="37">
        <f t="shared" si="20"/>
        <v>5.8596245177400208</v>
      </c>
      <c r="IR21" s="37">
        <f t="shared" si="20"/>
        <v>5.8646816767526424</v>
      </c>
      <c r="IS21" s="37">
        <f t="shared" si="20"/>
        <v>5.8696560449044277</v>
      </c>
      <c r="IT21" s="37">
        <f t="shared" si="20"/>
        <v>5.874547946727418</v>
      </c>
      <c r="IU21" s="37">
        <f t="shared" si="20"/>
        <v>5.8793577096219058</v>
      </c>
      <c r="IV21" s="37">
        <f t="shared" si="20"/>
        <v>5.8840856637872854</v>
      </c>
      <c r="IW21" s="37">
        <f t="shared" si="20"/>
        <v>5.8887321421584717</v>
      </c>
      <c r="IX21" s="37">
        <f t="shared" si="20"/>
        <v>5.8932974803446063</v>
      </c>
      <c r="IY21" s="37">
        <f t="shared" si="20"/>
        <v>5.8977820165656354</v>
      </c>
      <c r="IZ21" s="37">
        <f t="shared" si="20"/>
        <v>5.902186091589769</v>
      </c>
      <c r="JA21" s="37">
        <f t="shared" ref="JA21:KF21" si="21">$B10*JA20</f>
        <v>5.9065100486770348</v>
      </c>
      <c r="JB21" s="37">
        <f t="shared" si="21"/>
        <v>5.9107542335180892</v>
      </c>
      <c r="JC21" s="37">
        <f t="shared" si="21"/>
        <v>5.9149189941779632</v>
      </c>
      <c r="JD21" s="37">
        <f t="shared" si="21"/>
        <v>5.9190046810359815</v>
      </c>
      <c r="JE21" s="37">
        <f t="shared" si="21"/>
        <v>5.9230116467300622</v>
      </c>
      <c r="JF21" s="37">
        <f t="shared" si="21"/>
        <v>5.926940246101938</v>
      </c>
      <c r="JG21" s="37">
        <f t="shared" si="21"/>
        <v>5.9307908361421795</v>
      </c>
      <c r="JH21" s="37">
        <f t="shared" si="21"/>
        <v>5.9345637759412551</v>
      </c>
      <c r="JI21" s="37">
        <f t="shared" si="21"/>
        <v>5.9382594266335369</v>
      </c>
      <c r="JJ21" s="37">
        <f t="shared" si="21"/>
        <v>5.9418781513493881</v>
      </c>
      <c r="JK21" s="37">
        <f t="shared" si="21"/>
        <v>5.9454203151635809</v>
      </c>
      <c r="JL21" s="37">
        <f t="shared" si="21"/>
        <v>5.9488862850457052</v>
      </c>
      <c r="JM21" s="37">
        <f t="shared" si="21"/>
        <v>5.9522764298091078</v>
      </c>
      <c r="JN21" s="37">
        <f t="shared" si="21"/>
        <v>5.955591120062989</v>
      </c>
      <c r="JO21" s="37">
        <f t="shared" si="21"/>
        <v>5.9588307281645445</v>
      </c>
      <c r="JP21" s="37">
        <f t="shared" si="21"/>
        <v>5.961995628172299</v>
      </c>
      <c r="JQ21" s="37">
        <f t="shared" si="21"/>
        <v>5.9650861957989356</v>
      </c>
      <c r="JR21" s="37">
        <f t="shared" si="21"/>
        <v>5.9681028083684549</v>
      </c>
      <c r="JS21" s="37">
        <f t="shared" si="21"/>
        <v>5.9710458447652952</v>
      </c>
      <c r="JT21" s="37">
        <f t="shared" si="21"/>
        <v>5.9739156853941573</v>
      </c>
      <c r="JU21" s="37">
        <f t="shared" si="21"/>
        <v>5.9767127121345753</v>
      </c>
      <c r="JV21" s="37">
        <f t="shared" si="21"/>
        <v>5.9794373082982242</v>
      </c>
      <c r="JW21" s="37">
        <f t="shared" si="21"/>
        <v>5.9820898585850966</v>
      </c>
      <c r="JX21" s="37">
        <f t="shared" si="21"/>
        <v>5.9846707490393882</v>
      </c>
      <c r="JY21" s="37">
        <f t="shared" si="21"/>
        <v>5.9871803670086079</v>
      </c>
      <c r="JZ21" s="37">
        <f t="shared" si="21"/>
        <v>5.9896191011048936</v>
      </c>
      <c r="KA21" s="37">
        <f t="shared" si="21"/>
        <v>5.9919873411597031</v>
      </c>
      <c r="KB21" s="37">
        <f t="shared" si="21"/>
        <v>5.9942854781845059</v>
      </c>
      <c r="KC21" s="37">
        <f t="shared" si="21"/>
        <v>5.996513904332673</v>
      </c>
      <c r="KD21" s="37">
        <f t="shared" si="21"/>
        <v>5.9986730128595918</v>
      </c>
      <c r="KE21" s="37">
        <f t="shared" si="21"/>
        <v>6.0007631980860809</v>
      </c>
      <c r="KF21" s="37">
        <f t="shared" si="21"/>
        <v>6.0027848553581187</v>
      </c>
    </row>
    <row r="22" spans="1:292" s="37" customFormat="1" x14ac:dyDescent="0.2">
      <c r="A22" s="40" t="s">
        <v>54</v>
      </c>
      <c r="B22" s="39">
        <v>0.8</v>
      </c>
      <c r="C22" s="38">
        <f>B22+$B$11*(C21-B22)</f>
        <v>0.81907425974435666</v>
      </c>
      <c r="D22" s="37">
        <f>C22+$B$11*(D21-C22)</f>
        <v>0.83813838709450372</v>
      </c>
      <c r="E22" s="37">
        <f t="shared" ref="E22:BP22" si="22">D22+$B11*(E21-D22)</f>
        <v>0.85719382280745793</v>
      </c>
      <c r="F22" s="37">
        <f t="shared" si="22"/>
        <v>0.8762418516810434</v>
      </c>
      <c r="G22" s="37">
        <f t="shared" si="22"/>
        <v>0.89528359176658878</v>
      </c>
      <c r="H22" s="37">
        <f t="shared" si="22"/>
        <v>0.91431998547448601</v>
      </c>
      <c r="I22" s="37">
        <f t="shared" si="22"/>
        <v>0.93335179214548225</v>
      </c>
      <c r="J22" s="37">
        <f t="shared" si="22"/>
        <v>0.95237958183781879</v>
      </c>
      <c r="K22" s="37">
        <f t="shared" si="22"/>
        <v>0.97140373018607429</v>
      </c>
      <c r="L22" s="37">
        <f t="shared" si="22"/>
        <v>0.99042441424969652</v>
      </c>
      <c r="M22" s="37">
        <f t="shared" si="22"/>
        <v>1.0094402472278887</v>
      </c>
      <c r="N22" s="37">
        <f t="shared" si="22"/>
        <v>1.0284504754450976</v>
      </c>
      <c r="O22" s="37">
        <f t="shared" si="22"/>
        <v>1.0474549111299698</v>
      </c>
      <c r="P22" s="37">
        <f t="shared" si="22"/>
        <v>1.0664538875338301</v>
      </c>
      <c r="Q22" s="37">
        <f t="shared" si="22"/>
        <v>1.085448228304106</v>
      </c>
      <c r="R22" s="37">
        <f t="shared" si="22"/>
        <v>1.104438372672929</v>
      </c>
      <c r="S22" s="37">
        <f t="shared" si="22"/>
        <v>1.1234243973904521</v>
      </c>
      <c r="T22" s="37">
        <f t="shared" si="22"/>
        <v>1.1424060298732444</v>
      </c>
      <c r="U22" s="37">
        <f t="shared" si="22"/>
        <v>1.161382656600326</v>
      </c>
      <c r="V22" s="37">
        <f t="shared" si="22"/>
        <v>1.1803533291922899</v>
      </c>
      <c r="W22" s="37">
        <f t="shared" si="22"/>
        <v>1.1993188602060032</v>
      </c>
      <c r="X22" s="37">
        <f t="shared" si="22"/>
        <v>1.2182800430267038</v>
      </c>
      <c r="Y22" s="37">
        <f t="shared" si="22"/>
        <v>1.2372376595192014</v>
      </c>
      <c r="Z22" s="37">
        <f t="shared" si="22"/>
        <v>1.2561924812539083</v>
      </c>
      <c r="AA22" s="37">
        <f t="shared" si="22"/>
        <v>1.2751452668524708</v>
      </c>
      <c r="AB22" s="37">
        <f t="shared" si="22"/>
        <v>1.2940967570326776</v>
      </c>
      <c r="AC22" s="37">
        <f t="shared" si="22"/>
        <v>1.3130476683050527</v>
      </c>
      <c r="AD22" s="37">
        <f t="shared" si="22"/>
        <v>1.3319986858976196</v>
      </c>
      <c r="AE22" s="37">
        <f t="shared" si="22"/>
        <v>1.3509504562576984</v>
      </c>
      <c r="AF22" s="37">
        <f t="shared" si="22"/>
        <v>1.3699035793431689</v>
      </c>
      <c r="AG22" s="37">
        <f t="shared" si="22"/>
        <v>1.388856350218997</v>
      </c>
      <c r="AH22" s="37">
        <f t="shared" si="22"/>
        <v>1.407807358463653</v>
      </c>
      <c r="AI22" s="37">
        <f t="shared" si="22"/>
        <v>1.4267554349282645</v>
      </c>
      <c r="AJ22" s="37">
        <f t="shared" si="22"/>
        <v>1.445699616327021</v>
      </c>
      <c r="AK22" s="37">
        <f t="shared" si="22"/>
        <v>1.4646391209280523</v>
      </c>
      <c r="AL22" s="37">
        <f t="shared" si="22"/>
        <v>1.4835733311897787</v>
      </c>
      <c r="AM22" s="37">
        <f t="shared" si="22"/>
        <v>1.5025017808267396</v>
      </c>
      <c r="AN22" s="37">
        <f t="shared" si="22"/>
        <v>1.5214241447795798</v>
      </c>
      <c r="AO22" s="37">
        <f t="shared" si="22"/>
        <v>1.5403402311608043</v>
      </c>
      <c r="AP22" s="37">
        <f t="shared" si="22"/>
        <v>1.5592499746096204</v>
      </c>
      <c r="AQ22" s="37">
        <f t="shared" si="22"/>
        <v>1.5781539781252092</v>
      </c>
      <c r="AR22" s="37">
        <f t="shared" si="22"/>
        <v>1.5970527970229367</v>
      </c>
      <c r="AS22" s="37">
        <f t="shared" si="22"/>
        <v>1.6159469489211788</v>
      </c>
      <c r="AT22" s="37">
        <f t="shared" si="22"/>
        <v>1.6348369186062164</v>
      </c>
      <c r="AU22" s="37">
        <f t="shared" si="22"/>
        <v>1.6537231598033146</v>
      </c>
      <c r="AV22" s="37">
        <f t="shared" si="22"/>
        <v>1.6726060951101098</v>
      </c>
      <c r="AW22" s="37">
        <f t="shared" si="22"/>
        <v>1.6914861148509592</v>
      </c>
      <c r="AX22" s="37">
        <f t="shared" si="22"/>
        <v>1.7103635753104183</v>
      </c>
      <c r="AY22" s="37">
        <f t="shared" si="22"/>
        <v>1.729238796622357</v>
      </c>
      <c r="AZ22" s="37">
        <f t="shared" si="22"/>
        <v>1.748112060481777</v>
      </c>
      <c r="BA22" s="37">
        <f t="shared" si="22"/>
        <v>1.7669812208381495</v>
      </c>
      <c r="BB22" s="37">
        <f t="shared" si="22"/>
        <v>1.7858444691254562</v>
      </c>
      <c r="BC22" s="37">
        <f t="shared" si="22"/>
        <v>1.8047002704077382</v>
      </c>
      <c r="BD22" s="37">
        <f t="shared" si="22"/>
        <v>1.823547319076483</v>
      </c>
      <c r="BE22" s="37">
        <f t="shared" si="22"/>
        <v>1.8423845067050812</v>
      </c>
      <c r="BF22" s="37">
        <f t="shared" si="22"/>
        <v>1.8612108975013697</v>
      </c>
      <c r="BG22" s="37">
        <f t="shared" si="22"/>
        <v>1.8800257085904946</v>
      </c>
      <c r="BH22" s="37">
        <f t="shared" si="22"/>
        <v>1.8988282934435599</v>
      </c>
      <c r="BI22" s="37">
        <f t="shared" si="22"/>
        <v>1.9176181274216337</v>
      </c>
      <c r="BJ22" s="37">
        <f t="shared" si="22"/>
        <v>1.9363947948005824</v>
      </c>
      <c r="BK22" s="37">
        <f t="shared" si="22"/>
        <v>1.9551605741361535</v>
      </c>
      <c r="BL22" s="37">
        <f t="shared" si="22"/>
        <v>1.9739176772951774</v>
      </c>
      <c r="BM22" s="37">
        <f t="shared" si="22"/>
        <v>1.9926682897745125</v>
      </c>
      <c r="BN22" s="37">
        <f t="shared" si="22"/>
        <v>2.0114145948852258</v>
      </c>
      <c r="BO22" s="37">
        <f t="shared" si="22"/>
        <v>2.0301587881864465</v>
      </c>
      <c r="BP22" s="37">
        <f t="shared" si="22"/>
        <v>2.0489030860490289</v>
      </c>
      <c r="BQ22" s="37">
        <f t="shared" ref="BQ22:EB22" si="23">BP22+$B11*(BQ21-BP22)</f>
        <v>2.0676497306901829</v>
      </c>
      <c r="BR22" s="37">
        <f t="shared" si="23"/>
        <v>2.0864009930934935</v>
      </c>
      <c r="BS22" s="37">
        <f t="shared" si="23"/>
        <v>2.1051591746673139</v>
      </c>
      <c r="BT22" s="37">
        <f t="shared" si="23"/>
        <v>2.1239266081565922</v>
      </c>
      <c r="BU22" s="37">
        <f t="shared" si="23"/>
        <v>2.1427076061384307</v>
      </c>
      <c r="BV22" s="37">
        <f t="shared" si="23"/>
        <v>2.1615061796664028</v>
      </c>
      <c r="BW22" s="37">
        <f t="shared" si="23"/>
        <v>2.1803260766459984</v>
      </c>
      <c r="BX22" s="37">
        <f t="shared" si="23"/>
        <v>2.1991708047425425</v>
      </c>
      <c r="BY22" s="37">
        <f t="shared" si="23"/>
        <v>2.2180436448834144</v>
      </c>
      <c r="BZ22" s="37">
        <f t="shared" si="23"/>
        <v>2.2369476590365704</v>
      </c>
      <c r="CA22" s="37">
        <f t="shared" si="23"/>
        <v>2.2558856944956154</v>
      </c>
      <c r="CB22" s="37">
        <f t="shared" si="23"/>
        <v>2.2748603860286623</v>
      </c>
      <c r="CC22" s="37">
        <f t="shared" si="23"/>
        <v>2.2938741567186218</v>
      </c>
      <c r="CD22" s="37">
        <f t="shared" si="23"/>
        <v>2.3129292180024907</v>
      </c>
      <c r="CE22" s="37">
        <f t="shared" si="23"/>
        <v>2.3320251291387022</v>
      </c>
      <c r="CF22" s="37">
        <f t="shared" si="23"/>
        <v>2.3511609058373804</v>
      </c>
      <c r="CG22" s="37">
        <f t="shared" si="23"/>
        <v>2.3703350214321399</v>
      </c>
      <c r="CH22" s="37">
        <f t="shared" si="23"/>
        <v>2.3895454159555176</v>
      </c>
      <c r="CI22" s="37">
        <f t="shared" si="23"/>
        <v>2.4087895102471286</v>
      </c>
      <c r="CJ22" s="37">
        <f t="shared" si="23"/>
        <v>2.4280642233046672</v>
      </c>
      <c r="CK22" s="37">
        <f t="shared" si="23"/>
        <v>2.4473659917699506</v>
      </c>
      <c r="CL22" s="37">
        <f t="shared" si="23"/>
        <v>2.4666907908585949</v>
      </c>
      <c r="CM22" s="37">
        <f t="shared" si="23"/>
        <v>2.4860341562895445</v>
      </c>
      <c r="CN22" s="37">
        <f t="shared" si="23"/>
        <v>2.5053912069209492</v>
      </c>
      <c r="CO22" s="37">
        <f t="shared" si="23"/>
        <v>2.5248288792016487</v>
      </c>
      <c r="CP22" s="37">
        <f t="shared" si="23"/>
        <v>2.5443418603409929</v>
      </c>
      <c r="CQ22" s="37">
        <f t="shared" si="23"/>
        <v>2.5639250440737298</v>
      </c>
      <c r="CR22" s="37">
        <f t="shared" si="23"/>
        <v>2.5835735138525444</v>
      </c>
      <c r="CS22" s="37">
        <f t="shared" si="23"/>
        <v>2.6032825298613167</v>
      </c>
      <c r="CT22" s="37">
        <f t="shared" si="23"/>
        <v>2.6230475184896731</v>
      </c>
      <c r="CU22" s="37">
        <f t="shared" si="23"/>
        <v>2.6428640634393088</v>
      </c>
      <c r="CV22" s="37">
        <f t="shared" si="23"/>
        <v>2.6627278979528071</v>
      </c>
      <c r="CW22" s="37">
        <f t="shared" si="23"/>
        <v>2.6826348978490269</v>
      </c>
      <c r="CX22" s="37">
        <f t="shared" si="23"/>
        <v>2.702581075166703</v>
      </c>
      <c r="CY22" s="37">
        <f t="shared" si="23"/>
        <v>2.722562572288723</v>
      </c>
      <c r="CZ22" s="37">
        <f t="shared" si="23"/>
        <v>2.7425756564634796</v>
      </c>
      <c r="DA22" s="37">
        <f t="shared" si="23"/>
        <v>2.7626167146660019</v>
      </c>
      <c r="DB22" s="37">
        <f t="shared" si="23"/>
        <v>2.7826822487584426</v>
      </c>
      <c r="DC22" s="37">
        <f t="shared" si="23"/>
        <v>2.8027688709196119</v>
      </c>
      <c r="DD22" s="37">
        <f t="shared" si="23"/>
        <v>2.8228732993200514</v>
      </c>
      <c r="DE22" s="37">
        <f t="shared" si="23"/>
        <v>2.8429923540234361</v>
      </c>
      <c r="DF22" s="37">
        <f t="shared" si="23"/>
        <v>2.8631229530982019</v>
      </c>
      <c r="DG22" s="37">
        <f t="shared" si="23"/>
        <v>2.8832621089251775</v>
      </c>
      <c r="DH22" s="37">
        <f t="shared" si="23"/>
        <v>2.9034069246887615</v>
      </c>
      <c r="DI22" s="37">
        <f t="shared" si="23"/>
        <v>2.9235545910402667</v>
      </c>
      <c r="DJ22" s="37">
        <f t="shared" si="23"/>
        <v>2.9437023829228766</v>
      </c>
      <c r="DK22" s="37">
        <f t="shared" si="23"/>
        <v>2.9638476565487792</v>
      </c>
      <c r="DL22" s="37">
        <f t="shared" si="23"/>
        <v>2.983987846519494</v>
      </c>
      <c r="DM22" s="37">
        <f t="shared" si="23"/>
        <v>3.0041204630812559</v>
      </c>
      <c r="DN22" s="37">
        <f t="shared" si="23"/>
        <v>3.0242430895076895</v>
      </c>
      <c r="DO22" s="37">
        <f t="shared" si="23"/>
        <v>3.0443533796026228</v>
      </c>
      <c r="DP22" s="37">
        <f t="shared" si="23"/>
        <v>3.0644490553162433</v>
      </c>
      <c r="DQ22" s="37">
        <f t="shared" si="23"/>
        <v>3.0845279044683327</v>
      </c>
      <c r="DR22" s="37">
        <f t="shared" si="23"/>
        <v>3.104587778572697</v>
      </c>
      <c r="DS22" s="37">
        <f t="shared" si="23"/>
        <v>3.1246265907572117</v>
      </c>
      <c r="DT22" s="37">
        <f t="shared" si="23"/>
        <v>3.1446423137743769</v>
      </c>
      <c r="DU22" s="37">
        <f t="shared" si="23"/>
        <v>3.1646329780975129</v>
      </c>
      <c r="DV22" s="37">
        <f t="shared" si="23"/>
        <v>3.1845966700979678</v>
      </c>
      <c r="DW22" s="37">
        <f t="shared" si="23"/>
        <v>3.2045315302991275</v>
      </c>
      <c r="DX22" s="37">
        <f t="shared" si="23"/>
        <v>3.2244357517031252</v>
      </c>
      <c r="DY22" s="37">
        <f t="shared" si="23"/>
        <v>3.2443075781864259</v>
      </c>
      <c r="DZ22" s="37">
        <f t="shared" si="23"/>
        <v>3.2641453029608174</v>
      </c>
      <c r="EA22" s="37">
        <f t="shared" si="23"/>
        <v>3.2839472670964596</v>
      </c>
      <c r="EB22" s="37">
        <f t="shared" si="23"/>
        <v>3.30371185810391</v>
      </c>
      <c r="EC22" s="37">
        <f t="shared" ref="EC22:GN22" si="24">EB22+$B11*(EC21-EB22)</f>
        <v>3.3234375085720327</v>
      </c>
      <c r="ED22" s="37">
        <f t="shared" si="24"/>
        <v>3.3431226948589594</v>
      </c>
      <c r="EE22" s="37">
        <f t="shared" si="24"/>
        <v>3.3627659358336186</v>
      </c>
      <c r="EF22" s="37">
        <f t="shared" si="24"/>
        <v>3.3823657916652636</v>
      </c>
      <c r="EG22" s="37">
        <f t="shared" si="24"/>
        <v>3.4019208626586601</v>
      </c>
      <c r="EH22" s="37">
        <f t="shared" si="24"/>
        <v>3.4214297881328246</v>
      </c>
      <c r="EI22" s="37">
        <f t="shared" si="24"/>
        <v>3.4408912453410672</v>
      </c>
      <c r="EJ22" s="37">
        <f t="shared" si="24"/>
        <v>3.4603039484306879</v>
      </c>
      <c r="EK22" s="37">
        <f t="shared" si="24"/>
        <v>3.4796666474402409</v>
      </c>
      <c r="EL22" s="37">
        <f t="shared" si="24"/>
        <v>3.4989781273325962</v>
      </c>
      <c r="EM22" s="37">
        <f t="shared" si="24"/>
        <v>3.5182372070621537</v>
      </c>
      <c r="EN22" s="37">
        <f t="shared" si="24"/>
        <v>3.537442738674808</v>
      </c>
      <c r="EO22" s="37">
        <f t="shared" si="24"/>
        <v>3.5565936064391277</v>
      </c>
      <c r="EP22" s="37">
        <f t="shared" si="24"/>
        <v>3.5756887260073222</v>
      </c>
      <c r="EQ22" s="37">
        <f t="shared" si="24"/>
        <v>3.5947270436046508</v>
      </c>
      <c r="ER22" s="37">
        <f t="shared" si="24"/>
        <v>3.613707535245978</v>
      </c>
      <c r="ES22" s="37">
        <f t="shared" si="24"/>
        <v>3.6326292059784056</v>
      </c>
      <c r="ET22" s="37">
        <f t="shared" si="24"/>
        <v>3.6514910891487791</v>
      </c>
      <c r="EU22" s="37">
        <f t="shared" si="24"/>
        <v>3.6702922456949785</v>
      </c>
      <c r="EV22" s="37">
        <f t="shared" si="24"/>
        <v>3.6890317634601995</v>
      </c>
      <c r="EW22" s="37">
        <f t="shared" si="24"/>
        <v>3.7077087565289917</v>
      </c>
      <c r="EX22" s="37">
        <f t="shared" si="24"/>
        <v>3.726322364584282</v>
      </c>
      <c r="EY22" s="37">
        <f t="shared" si="24"/>
        <v>3.7448717522845252</v>
      </c>
      <c r="EZ22" s="37">
        <f t="shared" si="24"/>
        <v>3.7633561086601239</v>
      </c>
      <c r="FA22" s="37">
        <f t="shared" si="24"/>
        <v>3.7817746465283477</v>
      </c>
      <c r="FB22" s="37">
        <f t="shared" si="24"/>
        <v>3.8001266019260793</v>
      </c>
      <c r="FC22" s="37">
        <f t="shared" si="24"/>
        <v>3.818411233559595</v>
      </c>
      <c r="FD22" s="37">
        <f t="shared" si="24"/>
        <v>3.8366278222708021</v>
      </c>
      <c r="FE22" s="37">
        <f t="shared" si="24"/>
        <v>3.8547756705192198</v>
      </c>
      <c r="FF22" s="37">
        <f t="shared" si="24"/>
        <v>3.8728541018791423</v>
      </c>
      <c r="FG22" s="37">
        <f t="shared" si="24"/>
        <v>3.8908624605514008</v>
      </c>
      <c r="FH22" s="37">
        <f t="shared" si="24"/>
        <v>3.9088001108892776</v>
      </c>
      <c r="FI22" s="37">
        <f t="shared" si="24"/>
        <v>3.9266664369377771</v>
      </c>
      <c r="FJ22" s="37">
        <f t="shared" si="24"/>
        <v>3.9444608419859568</v>
      </c>
      <c r="FK22" s="37">
        <f t="shared" si="24"/>
        <v>3.9621827481317782</v>
      </c>
      <c r="FL22" s="37">
        <f t="shared" si="24"/>
        <v>3.9798315958591077</v>
      </c>
      <c r="FM22" s="37">
        <f t="shared" si="24"/>
        <v>3.9974068436263446</v>
      </c>
      <c r="FN22" s="37">
        <f t="shared" si="24"/>
        <v>4.0149079674662964</v>
      </c>
      <c r="FO22" s="37">
        <f t="shared" si="24"/>
        <v>4.0323344605969043</v>
      </c>
      <c r="FP22" s="37">
        <f t="shared" si="24"/>
        <v>4.0496858330424086</v>
      </c>
      <c r="FQ22" s="37">
        <f t="shared" si="24"/>
        <v>4.0669616112646079</v>
      </c>
      <c r="FR22" s="37">
        <f t="shared" si="24"/>
        <v>4.0841613378038213</v>
      </c>
      <c r="FS22" s="37">
        <f t="shared" si="24"/>
        <v>4.1012845709293275</v>
      </c>
      <c r="FT22" s="37">
        <f t="shared" si="24"/>
        <v>4.1183308842988424</v>
      </c>
      <c r="FU22" s="37">
        <f t="shared" si="24"/>
        <v>4.1352998666268235</v>
      </c>
      <c r="FV22" s="37">
        <f t="shared" si="24"/>
        <v>4.1521911213619571</v>
      </c>
      <c r="FW22" s="37">
        <f t="shared" si="24"/>
        <v>4.1690042663718447</v>
      </c>
      <c r="FX22" s="37">
        <f t="shared" si="24"/>
        <v>4.1857389336373743</v>
      </c>
      <c r="FY22" s="37">
        <f t="shared" si="24"/>
        <v>4.2023947689526153</v>
      </c>
      <c r="FZ22" s="37">
        <f t="shared" si="24"/>
        <v>4.2189714316323474</v>
      </c>
      <c r="GA22" s="37">
        <f t="shared" si="24"/>
        <v>4.2354685942275045</v>
      </c>
      <c r="GB22" s="37">
        <f t="shared" si="24"/>
        <v>4.251885942247557</v>
      </c>
      <c r="GC22" s="37">
        <f t="shared" si="24"/>
        <v>4.268223173889786</v>
      </c>
      <c r="GD22" s="37">
        <f t="shared" si="24"/>
        <v>4.2844799997750576</v>
      </c>
      <c r="GE22" s="37">
        <f t="shared" si="24"/>
        <v>4.300656142689979</v>
      </c>
      <c r="GF22" s="37">
        <f t="shared" si="24"/>
        <v>4.3167513373351731</v>
      </c>
      <c r="GG22" s="37">
        <f t="shared" si="24"/>
        <v>4.332765330079571</v>
      </c>
      <c r="GH22" s="37">
        <f t="shared" si="24"/>
        <v>4.3486978787204862</v>
      </c>
      <c r="GI22" s="37">
        <f t="shared" si="24"/>
        <v>4.3645487522493838</v>
      </c>
      <c r="GJ22" s="37">
        <f t="shared" si="24"/>
        <v>4.3803177306230552</v>
      </c>
      <c r="GK22" s="37">
        <f t="shared" si="24"/>
        <v>4.396004664073442</v>
      </c>
      <c r="GL22" s="37">
        <f t="shared" si="24"/>
        <v>4.4116093995258012</v>
      </c>
      <c r="GM22" s="37">
        <f t="shared" si="24"/>
        <v>4.4271317822658087</v>
      </c>
      <c r="GN22" s="37">
        <f t="shared" si="24"/>
        <v>4.4425716570491884</v>
      </c>
      <c r="GO22" s="37">
        <f t="shared" ref="GO22:IZ22" si="25">GN22+$B11*(GO21-GN22)</f>
        <v>4.4579288688675129</v>
      </c>
      <c r="GP22" s="37">
        <f t="shared" si="25"/>
        <v>4.4732032634998173</v>
      </c>
      <c r="GQ22" s="37">
        <f t="shared" si="25"/>
        <v>4.4883946879289258</v>
      </c>
      <c r="GR22" s="37">
        <f t="shared" si="25"/>
        <v>4.5035029906703743</v>
      </c>
      <c r="GS22" s="37">
        <f t="shared" si="25"/>
        <v>4.5185280220435571</v>
      </c>
      <c r="GT22" s="37">
        <f t="shared" si="25"/>
        <v>4.5334696344030387</v>
      </c>
      <c r="GU22" s="37">
        <f t="shared" si="25"/>
        <v>4.548327682341343</v>
      </c>
      <c r="GV22" s="37">
        <f t="shared" si="25"/>
        <v>4.5631020228702868</v>
      </c>
      <c r="GW22" s="37">
        <f t="shared" si="25"/>
        <v>4.5777925155852941</v>
      </c>
      <c r="GX22" s="37">
        <f t="shared" si="25"/>
        <v>4.5923990228157567</v>
      </c>
      <c r="GY22" s="37">
        <f t="shared" si="25"/>
        <v>4.6069214097635323</v>
      </c>
      <c r="GZ22" s="37">
        <f t="shared" si="25"/>
        <v>4.6213595446309741</v>
      </c>
      <c r="HA22" s="37">
        <f t="shared" si="25"/>
        <v>4.6357132987394509</v>
      </c>
      <c r="HB22" s="37">
        <f t="shared" si="25"/>
        <v>4.6499825466392801</v>
      </c>
      <c r="HC22" s="37">
        <f t="shared" si="25"/>
        <v>4.6641671662117341</v>
      </c>
      <c r="HD22" s="37">
        <f t="shared" si="25"/>
        <v>4.6782670387638001</v>
      </c>
      <c r="HE22" s="37">
        <f t="shared" si="25"/>
        <v>4.6922820491168489</v>
      </c>
      <c r="HF22" s="37">
        <f t="shared" si="25"/>
        <v>4.7062120856869196</v>
      </c>
      <c r="HG22" s="37">
        <f t="shared" si="25"/>
        <v>4.7200570405599214</v>
      </c>
      <c r="HH22" s="37">
        <f t="shared" si="25"/>
        <v>4.7338168095612154</v>
      </c>
      <c r="HI22" s="37">
        <f t="shared" si="25"/>
        <v>4.7474912923197703</v>
      </c>
      <c r="HJ22" s="37">
        <f t="shared" si="25"/>
        <v>4.7610803923273064</v>
      </c>
      <c r="HK22" s="37">
        <f t="shared" si="25"/>
        <v>4.7745840169926348</v>
      </c>
      <c r="HL22" s="37">
        <f t="shared" si="25"/>
        <v>4.7880020776914591</v>
      </c>
      <c r="HM22" s="37">
        <f t="shared" si="25"/>
        <v>4.8013344898119508</v>
      </c>
      <c r="HN22" s="37">
        <f t="shared" si="25"/>
        <v>4.814581172796311</v>
      </c>
      <c r="HO22" s="37">
        <f t="shared" si="25"/>
        <v>4.8277420501785677</v>
      </c>
      <c r="HP22" s="37">
        <f t="shared" si="25"/>
        <v>4.8408170496187601</v>
      </c>
      <c r="HQ22" s="37">
        <f t="shared" si="25"/>
        <v>4.8538061029338806</v>
      </c>
      <c r="HR22" s="37">
        <f t="shared" si="25"/>
        <v>4.8667091461255367</v>
      </c>
      <c r="HS22" s="37">
        <f t="shared" si="25"/>
        <v>4.8795261194043311</v>
      </c>
      <c r="HT22" s="37">
        <f t="shared" si="25"/>
        <v>4.8922569672114999</v>
      </c>
      <c r="HU22" s="37">
        <f t="shared" si="25"/>
        <v>4.9049016382378205</v>
      </c>
      <c r="HV22" s="37">
        <f t="shared" si="25"/>
        <v>4.9174600854399735</v>
      </c>
      <c r="HW22" s="37">
        <f t="shared" si="25"/>
        <v>4.9299322660544851</v>
      </c>
      <c r="HX22" s="37">
        <f t="shared" si="25"/>
        <v>4.9423181416092685</v>
      </c>
      <c r="HY22" s="37">
        <f t="shared" si="25"/>
        <v>4.9546176779330064</v>
      </c>
      <c r="HZ22" s="37">
        <f t="shared" si="25"/>
        <v>4.9668308451624554</v>
      </c>
      <c r="IA22" s="37">
        <f t="shared" si="25"/>
        <v>4.9789576177477626</v>
      </c>
      <c r="IB22" s="37">
        <f t="shared" si="25"/>
        <v>4.9909979744559001</v>
      </c>
      <c r="IC22" s="37">
        <f t="shared" si="25"/>
        <v>5.0029518983722472</v>
      </c>
      <c r="ID22" s="37">
        <f t="shared" si="25"/>
        <v>5.0148193769004967</v>
      </c>
      <c r="IE22" s="37">
        <f t="shared" si="25"/>
        <v>5.02660040176095</v>
      </c>
      <c r="IF22" s="37">
        <f t="shared" si="25"/>
        <v>5.0382949689872483</v>
      </c>
      <c r="IG22" s="37">
        <f t="shared" si="25"/>
        <v>5.0499030789216244</v>
      </c>
      <c r="IH22" s="37">
        <f t="shared" si="25"/>
        <v>5.06142473620866</v>
      </c>
      <c r="II22" s="37">
        <f t="shared" si="25"/>
        <v>5.0728599497877944</v>
      </c>
      <c r="IJ22" s="37">
        <f t="shared" si="25"/>
        <v>5.0842087328845862</v>
      </c>
      <c r="IK22" s="37">
        <f t="shared" si="25"/>
        <v>5.0954711030007687</v>
      </c>
      <c r="IL22" s="37">
        <f t="shared" si="25"/>
        <v>5.1066470819031471</v>
      </c>
      <c r="IM22" s="37">
        <f t="shared" si="25"/>
        <v>5.1177366956114287</v>
      </c>
      <c r="IN22" s="37">
        <f t="shared" si="25"/>
        <v>5.1287399743849891</v>
      </c>
      <c r="IO22" s="37">
        <f t="shared" si="25"/>
        <v>5.1396569527087008</v>
      </c>
      <c r="IP22" s="37">
        <f t="shared" si="25"/>
        <v>5.1504876692778039</v>
      </c>
      <c r="IQ22" s="37">
        <f t="shared" si="25"/>
        <v>5.1612321669817769</v>
      </c>
      <c r="IR22" s="37">
        <f t="shared" si="25"/>
        <v>5.1718904928873961</v>
      </c>
      <c r="IS22" s="37">
        <f t="shared" si="25"/>
        <v>5.1824626982209878</v>
      </c>
      <c r="IT22" s="37">
        <f t="shared" si="25"/>
        <v>5.1929488383498734</v>
      </c>
      <c r="IU22" s="37">
        <f t="shared" si="25"/>
        <v>5.2033489727630862</v>
      </c>
      <c r="IV22" s="37">
        <f t="shared" si="25"/>
        <v>5.2136631650513312</v>
      </c>
      <c r="IW22" s="37">
        <f t="shared" si="25"/>
        <v>5.2238914828862875</v>
      </c>
      <c r="IX22" s="37">
        <f t="shared" si="25"/>
        <v>5.2340339979992923</v>
      </c>
      <c r="IY22" s="37">
        <f t="shared" si="25"/>
        <v>5.2440907861593882</v>
      </c>
      <c r="IZ22" s="37">
        <f t="shared" si="25"/>
        <v>5.2540619271507571</v>
      </c>
      <c r="JA22" s="37">
        <f t="shared" ref="JA22:KF22" si="26">IZ22+$B11*(JA21-IZ22)</f>
        <v>5.2639475047496402</v>
      </c>
      <c r="JB22" s="37">
        <f t="shared" si="26"/>
        <v>5.2737476067006774</v>
      </c>
      <c r="JC22" s="37">
        <f t="shared" si="26"/>
        <v>5.2834623246927572</v>
      </c>
      <c r="JD22" s="37">
        <f t="shared" si="26"/>
        <v>5.2930917543343217</v>
      </c>
      <c r="JE22" s="37">
        <f t="shared" si="26"/>
        <v>5.3026359951281963</v>
      </c>
      <c r="JF22" s="37">
        <f t="shared" si="26"/>
        <v>5.3120951504459804</v>
      </c>
      <c r="JG22" s="37">
        <f t="shared" si="26"/>
        <v>5.3214693275019833</v>
      </c>
      <c r="JH22" s="37">
        <f t="shared" si="26"/>
        <v>5.330758637326821</v>
      </c>
      <c r="JI22" s="37">
        <f t="shared" si="26"/>
        <v>5.3399631947405588</v>
      </c>
      <c r="JJ22" s="37">
        <f t="shared" si="26"/>
        <v>5.3490831183255407</v>
      </c>
      <c r="JK22" s="37">
        <f t="shared" si="26"/>
        <v>5.3581185303988441</v>
      </c>
      <c r="JL22" s="37">
        <f t="shared" si="26"/>
        <v>5.3670695569844025</v>
      </c>
      <c r="JM22" s="37">
        <f t="shared" si="26"/>
        <v>5.3759363277847765</v>
      </c>
      <c r="JN22" s="37">
        <f t="shared" si="26"/>
        <v>5.3847189761526284</v>
      </c>
      <c r="JO22" s="37">
        <f t="shared" si="26"/>
        <v>5.3934176390618997</v>
      </c>
      <c r="JP22" s="37">
        <f t="shared" si="26"/>
        <v>5.4020324570787244</v>
      </c>
      <c r="JQ22" s="37">
        <f t="shared" si="26"/>
        <v>5.4105635743320608</v>
      </c>
      <c r="JR22" s="37">
        <f t="shared" si="26"/>
        <v>5.4190111384841275</v>
      </c>
      <c r="JS22" s="37">
        <f t="shared" si="26"/>
        <v>5.4273753007005086</v>
      </c>
      <c r="JT22" s="37">
        <f t="shared" si="26"/>
        <v>5.4356562156201091</v>
      </c>
      <c r="JU22" s="37">
        <f t="shared" si="26"/>
        <v>5.4438540413248742</v>
      </c>
      <c r="JV22" s="37">
        <f t="shared" si="26"/>
        <v>5.4519689393093191</v>
      </c>
      <c r="JW22" s="37">
        <f t="shared" si="26"/>
        <v>5.4600010744498615</v>
      </c>
      <c r="JX22" s="37">
        <f t="shared" si="26"/>
        <v>5.4679506149739456</v>
      </c>
      <c r="JY22" s="37">
        <f t="shared" si="26"/>
        <v>5.4758177324290163</v>
      </c>
      <c r="JZ22" s="37">
        <f t="shared" si="26"/>
        <v>5.4836026016513779</v>
      </c>
      <c r="KA22" s="37">
        <f t="shared" si="26"/>
        <v>5.491305400734837</v>
      </c>
      <c r="KB22" s="37">
        <f t="shared" si="26"/>
        <v>5.4989263109992255</v>
      </c>
      <c r="KC22" s="37">
        <f t="shared" si="26"/>
        <v>5.5064655169588228</v>
      </c>
      <c r="KD22" s="37">
        <f t="shared" si="26"/>
        <v>5.5139232062906522</v>
      </c>
      <c r="KE22" s="37">
        <f t="shared" si="26"/>
        <v>5.5212995698027045</v>
      </c>
      <c r="KF22" s="37">
        <f t="shared" si="26"/>
        <v>5.5285948014020292</v>
      </c>
    </row>
    <row r="23" spans="1:292" x14ac:dyDescent="0.2">
      <c r="A23" s="8"/>
    </row>
    <row r="24" spans="1:292" ht="21" x14ac:dyDescent="0.25">
      <c r="A24" s="5" t="s">
        <v>14</v>
      </c>
    </row>
    <row r="25" spans="1:292" ht="19" x14ac:dyDescent="0.25">
      <c r="A25" s="21"/>
    </row>
    <row r="26" spans="1:292" ht="16" x14ac:dyDescent="0.2">
      <c r="A26" s="42" t="s">
        <v>41</v>
      </c>
    </row>
    <row r="27" spans="1:292" x14ac:dyDescent="0.2">
      <c r="A27" s="3" t="s">
        <v>15</v>
      </c>
      <c r="B27" s="12">
        <v>1</v>
      </c>
    </row>
    <row r="28" spans="1:292" x14ac:dyDescent="0.2">
      <c r="A28" s="3" t="s">
        <v>16</v>
      </c>
      <c r="B28" s="12">
        <f>EXP(-1/363)</f>
        <v>0.9972489701005488</v>
      </c>
    </row>
    <row r="29" spans="1:292" x14ac:dyDescent="0.2">
      <c r="A29" s="3" t="s">
        <v>17</v>
      </c>
      <c r="B29" s="12">
        <f>EXP(-1/74)</f>
        <v>0.98657738410083806</v>
      </c>
    </row>
    <row r="30" spans="1:292" x14ac:dyDescent="0.2">
      <c r="A30" s="3" t="s">
        <v>18</v>
      </c>
      <c r="B30" s="12">
        <f>EXP(-1/17)</f>
        <v>0.94287314385487497</v>
      </c>
    </row>
    <row r="31" spans="1:292" x14ac:dyDescent="0.2">
      <c r="A31" s="3" t="s">
        <v>19</v>
      </c>
      <c r="B31" s="12">
        <f>EXP(-1/2)</f>
        <v>0.60653065971263342</v>
      </c>
    </row>
    <row r="32" spans="1:292" x14ac:dyDescent="0.2">
      <c r="A32" s="3" t="s">
        <v>20</v>
      </c>
      <c r="B32" s="12">
        <v>0.13</v>
      </c>
    </row>
    <row r="33" spans="1:292" x14ac:dyDescent="0.2">
      <c r="A33" s="3" t="s">
        <v>21</v>
      </c>
      <c r="B33" s="12">
        <v>0.2</v>
      </c>
    </row>
    <row r="34" spans="1:292" x14ac:dyDescent="0.2">
      <c r="A34" s="3" t="s">
        <v>22</v>
      </c>
      <c r="B34" s="12">
        <v>0.32</v>
      </c>
    </row>
    <row r="35" spans="1:292" x14ac:dyDescent="0.2">
      <c r="A35" s="3" t="s">
        <v>23</v>
      </c>
      <c r="B35" s="12">
        <v>0.25</v>
      </c>
    </row>
    <row r="36" spans="1:292" x14ac:dyDescent="0.2">
      <c r="A36" s="3" t="s">
        <v>24</v>
      </c>
      <c r="B36" s="12">
        <v>0.1</v>
      </c>
    </row>
    <row r="37" spans="1:292" x14ac:dyDescent="0.2">
      <c r="A37" s="3" t="s">
        <v>25</v>
      </c>
      <c r="B37" s="12">
        <v>4.6999999999999999E-4</v>
      </c>
    </row>
    <row r="38" spans="1:292" ht="19" x14ac:dyDescent="0.25">
      <c r="A38" s="23"/>
    </row>
    <row r="39" spans="1:292" ht="16" x14ac:dyDescent="0.2">
      <c r="A39" s="42" t="s">
        <v>2</v>
      </c>
    </row>
    <row r="40" spans="1:292" s="2" customFormat="1" x14ac:dyDescent="0.2">
      <c r="A40" s="7" t="s">
        <v>50</v>
      </c>
      <c r="B40" s="43">
        <f>B73</f>
        <v>7676.7175901106575</v>
      </c>
      <c r="C40" s="43">
        <f t="shared" ref="C40:BN40" si="27">C73</f>
        <v>7778.458370411654</v>
      </c>
      <c r="D40" s="43">
        <f t="shared" si="27"/>
        <v>7879.3353603232626</v>
      </c>
      <c r="E40" s="43">
        <f t="shared" si="27"/>
        <v>7979.1358026230128</v>
      </c>
      <c r="F40" s="43">
        <f t="shared" si="27"/>
        <v>8077.6461373315824</v>
      </c>
      <c r="G40" s="43">
        <f t="shared" si="27"/>
        <v>8174.652346386606</v>
      </c>
      <c r="H40" s="43">
        <f t="shared" si="27"/>
        <v>8269.9408633382918</v>
      </c>
      <c r="I40" s="43">
        <f t="shared" si="27"/>
        <v>8363.2995140488092</v>
      </c>
      <c r="J40" s="43">
        <f t="shared" si="27"/>
        <v>8454.518471532383</v>
      </c>
      <c r="K40" s="43">
        <f t="shared" si="27"/>
        <v>8543.3912234981563</v>
      </c>
      <c r="L40" s="43">
        <f t="shared" si="27"/>
        <v>8629.7155446231991</v>
      </c>
      <c r="M40" s="43">
        <f t="shared" si="27"/>
        <v>8695.2944684143404</v>
      </c>
      <c r="N40" s="43">
        <f t="shared" si="27"/>
        <v>8767.4385750671463</v>
      </c>
      <c r="O40" s="43">
        <f t="shared" si="27"/>
        <v>8846.3394942046507</v>
      </c>
      <c r="P40" s="43">
        <f t="shared" si="27"/>
        <v>8932.2107040795199</v>
      </c>
      <c r="Q40" s="43">
        <f t="shared" si="27"/>
        <v>9025.2892099820747</v>
      </c>
      <c r="R40" s="43">
        <f t="shared" si="27"/>
        <v>9114.2453323027621</v>
      </c>
      <c r="S40" s="43">
        <f t="shared" si="27"/>
        <v>9198.7611469662224</v>
      </c>
      <c r="T40" s="43">
        <f t="shared" si="27"/>
        <v>9278.5296557818147</v>
      </c>
      <c r="U40" s="43">
        <f t="shared" si="27"/>
        <v>9353.256658131264</v>
      </c>
      <c r="V40" s="43">
        <f t="shared" si="27"/>
        <v>9422.6625821171256</v>
      </c>
      <c r="W40" s="43">
        <f t="shared" si="27"/>
        <v>9515.6611180396121</v>
      </c>
      <c r="X40" s="43">
        <f t="shared" si="27"/>
        <v>9609.740138102019</v>
      </c>
      <c r="Y40" s="43">
        <f t="shared" si="27"/>
        <v>9704.7983737191953</v>
      </c>
      <c r="Z40" s="43">
        <f t="shared" si="27"/>
        <v>9800.728720347377</v>
      </c>
      <c r="AA40" s="43">
        <f t="shared" si="27"/>
        <v>9897.4171734566371</v>
      </c>
      <c r="AB40" s="43">
        <f t="shared" si="27"/>
        <v>9994.7427068482557</v>
      </c>
      <c r="AC40" s="43">
        <f t="shared" si="27"/>
        <v>10092.577153860877</v>
      </c>
      <c r="AD40" s="43">
        <f>AD73</f>
        <v>10190.785125133834</v>
      </c>
      <c r="AE40" s="43">
        <f t="shared" si="27"/>
        <v>10289.223939163825</v>
      </c>
      <c r="AF40" s="43">
        <f t="shared" si="27"/>
        <v>10387.743575114297</v>
      </c>
      <c r="AG40" s="43">
        <f t="shared" si="27"/>
        <v>10452.995722450249</v>
      </c>
      <c r="AH40" s="43">
        <f t="shared" si="27"/>
        <v>10520.295329129087</v>
      </c>
      <c r="AI40" s="43">
        <f t="shared" si="27"/>
        <v>10589.650077486238</v>
      </c>
      <c r="AJ40" s="43">
        <f t="shared" si="27"/>
        <v>10661.069710338019</v>
      </c>
      <c r="AK40" s="43">
        <f t="shared" si="27"/>
        <v>10734.568038201114</v>
      </c>
      <c r="AL40" s="43">
        <f t="shared" si="27"/>
        <v>10810.163110906535</v>
      </c>
      <c r="AM40" s="43">
        <f t="shared" si="27"/>
        <v>10887.877416443573</v>
      </c>
      <c r="AN40" s="43">
        <f t="shared" si="27"/>
        <v>10967.738126433205</v>
      </c>
      <c r="AO40" s="43">
        <f t="shared" si="27"/>
        <v>11049.777358977393</v>
      </c>
      <c r="AP40" s="43">
        <f t="shared" si="27"/>
        <v>11134.032473886624</v>
      </c>
      <c r="AQ40" s="43">
        <f t="shared" si="27"/>
        <v>11229.071391433325</v>
      </c>
      <c r="AR40" s="43">
        <f t="shared" si="27"/>
        <v>11324.619417410395</v>
      </c>
      <c r="AS40" s="43">
        <f t="shared" si="27"/>
        <v>11420.617243942148</v>
      </c>
      <c r="AT40" s="43">
        <f t="shared" si="27"/>
        <v>11517.003854328635</v>
      </c>
      <c r="AU40" s="43">
        <f t="shared" si="27"/>
        <v>11613.715781321334</v>
      </c>
      <c r="AV40" s="43">
        <f t="shared" si="27"/>
        <v>11710.687117158201</v>
      </c>
      <c r="AW40" s="43">
        <f t="shared" si="27"/>
        <v>11807.849535749412</v>
      </c>
      <c r="AX40" s="43">
        <f t="shared" si="27"/>
        <v>11905.132318071335</v>
      </c>
      <c r="AY40" s="43">
        <f t="shared" si="27"/>
        <v>12002.462374728708</v>
      </c>
      <c r="AZ40" s="43">
        <f t="shared" si="27"/>
        <v>12099.764269691117</v>
      </c>
      <c r="BA40" s="43">
        <f t="shared" si="27"/>
        <v>12157.701313386526</v>
      </c>
      <c r="BB40" s="43">
        <f t="shared" si="27"/>
        <v>12218.209961906114</v>
      </c>
      <c r="BC40" s="43">
        <f t="shared" si="27"/>
        <v>12281.204690357679</v>
      </c>
      <c r="BD40" s="43">
        <f t="shared" si="27"/>
        <v>12346.597372497572</v>
      </c>
      <c r="BE40" s="43">
        <f t="shared" si="27"/>
        <v>12414.299007832413</v>
      </c>
      <c r="BF40" s="43">
        <f t="shared" si="27"/>
        <v>12484.219499085493</v>
      </c>
      <c r="BG40" s="43">
        <f t="shared" si="27"/>
        <v>12556.26743908469</v>
      </c>
      <c r="BH40" s="43">
        <f t="shared" si="27"/>
        <v>12630.349936610868</v>
      </c>
      <c r="BI40" s="43">
        <f t="shared" si="27"/>
        <v>12706.372464288466</v>
      </c>
      <c r="BJ40" s="43">
        <f t="shared" si="27"/>
        <v>12784.238727851432</v>
      </c>
      <c r="BK40" s="43">
        <f t="shared" si="27"/>
        <v>12908.910175173427</v>
      </c>
      <c r="BL40" s="43">
        <f t="shared" si="27"/>
        <v>13036.605579633673</v>
      </c>
      <c r="BM40" s="43">
        <f t="shared" si="27"/>
        <v>13167.383645964308</v>
      </c>
      <c r="BN40" s="43">
        <f t="shared" si="27"/>
        <v>13301.305825452568</v>
      </c>
      <c r="BO40" s="43">
        <f t="shared" ref="BO40:DZ40" si="28">BO73</f>
        <v>13438.435691205208</v>
      </c>
      <c r="BP40" s="43">
        <f t="shared" si="28"/>
        <v>13578.839015885995</v>
      </c>
      <c r="BQ40" s="43">
        <f t="shared" si="28"/>
        <v>13722.583845359257</v>
      </c>
      <c r="BR40" s="43">
        <f t="shared" si="28"/>
        <v>13869.740607604846</v>
      </c>
      <c r="BS40" s="43">
        <f t="shared" si="28"/>
        <v>14020.38220845969</v>
      </c>
      <c r="BT40" s="43">
        <f t="shared" si="28"/>
        <v>14174.584135992451</v>
      </c>
      <c r="BU40" s="43">
        <f t="shared" si="28"/>
        <v>14368.133746152434</v>
      </c>
      <c r="BV40" s="43">
        <f t="shared" si="28"/>
        <v>14562.501164965039</v>
      </c>
      <c r="BW40" s="43">
        <f t="shared" si="28"/>
        <v>14757.520825729069</v>
      </c>
      <c r="BX40" s="43">
        <f t="shared" si="28"/>
        <v>14953.019193640386</v>
      </c>
      <c r="BY40" s="43">
        <f t="shared" si="28"/>
        <v>15148.814409063525</v>
      </c>
      <c r="BZ40" s="43">
        <f t="shared" si="28"/>
        <v>15344.716316478769</v>
      </c>
      <c r="CA40" s="43">
        <f t="shared" si="28"/>
        <v>15540.526487925377</v>
      </c>
      <c r="CB40" s="43">
        <f t="shared" si="28"/>
        <v>15736.038316764971</v>
      </c>
      <c r="CC40" s="43">
        <f t="shared" si="28"/>
        <v>15931.037122811751</v>
      </c>
      <c r="CD40" s="43">
        <f t="shared" si="28"/>
        <v>16125.300269587673</v>
      </c>
      <c r="CE40" s="43">
        <f t="shared" si="28"/>
        <v>16271.099459243978</v>
      </c>
      <c r="CF40" s="43">
        <f t="shared" si="28"/>
        <v>16404.826349983108</v>
      </c>
      <c r="CG40" s="43">
        <f t="shared" si="28"/>
        <v>16526.124806929365</v>
      </c>
      <c r="CH40" s="43">
        <f t="shared" si="28"/>
        <v>16634.667717341315</v>
      </c>
      <c r="CI40" s="43">
        <f t="shared" si="28"/>
        <v>16730.159204283791</v>
      </c>
      <c r="CJ40" s="43">
        <f t="shared" si="28"/>
        <v>16812.335799479264</v>
      </c>
      <c r="CK40" s="43">
        <f t="shared" si="28"/>
        <v>16880.967459502943</v>
      </c>
      <c r="CL40" s="43">
        <f t="shared" si="28"/>
        <v>16935.858531025926</v>
      </c>
      <c r="CM40" s="43">
        <f t="shared" si="28"/>
        <v>16976.848562260999</v>
      </c>
      <c r="CN40" s="43">
        <f t="shared" si="28"/>
        <v>17003.81297456973</v>
      </c>
      <c r="CO40" s="43">
        <f t="shared" si="28"/>
        <v>17033.838556458268</v>
      </c>
      <c r="CP40" s="43">
        <f t="shared" si="28"/>
        <v>17063.37864610675</v>
      </c>
      <c r="CQ40" s="43">
        <f t="shared" si="28"/>
        <v>17092.427306056943</v>
      </c>
      <c r="CR40" s="43">
        <f t="shared" si="28"/>
        <v>17120.978910824488</v>
      </c>
      <c r="CS40" s="43">
        <f t="shared" si="28"/>
        <v>17149.028092877688</v>
      </c>
      <c r="CT40" s="43">
        <f t="shared" si="28"/>
        <v>17176.569723589531</v>
      </c>
      <c r="CU40" s="43">
        <f t="shared" si="28"/>
        <v>17203.598895140436</v>
      </c>
      <c r="CV40" s="43">
        <f t="shared" si="28"/>
        <v>17230.110908329665</v>
      </c>
      <c r="CW40" s="43">
        <f t="shared" si="28"/>
        <v>17256.101257708495</v>
      </c>
      <c r="CX40" s="43">
        <f t="shared" si="28"/>
        <v>17281.565624596882</v>
      </c>
      <c r="CY40" s="43">
        <f t="shared" si="28"/>
        <v>17306.4998622493</v>
      </c>
      <c r="CZ40" s="43">
        <f t="shared" si="28"/>
        <v>17330.899991783168</v>
      </c>
      <c r="DA40" s="43">
        <f t="shared" si="28"/>
        <v>17354.762190842372</v>
      </c>
      <c r="DB40" s="43">
        <f t="shared" si="28"/>
        <v>17378.08279003658</v>
      </c>
      <c r="DC40" s="43">
        <f t="shared" si="28"/>
        <v>17400.858264454717</v>
      </c>
      <c r="DD40" s="43">
        <f t="shared" si="28"/>
        <v>17423.085228812874</v>
      </c>
      <c r="DE40" s="43">
        <f t="shared" si="28"/>
        <v>17444.760431733175</v>
      </c>
      <c r="DF40" s="43">
        <f t="shared" si="28"/>
        <v>17465.880753664358</v>
      </c>
      <c r="DG40" s="43">
        <f t="shared" si="28"/>
        <v>17486.443200753216</v>
      </c>
      <c r="DH40" s="43">
        <f t="shared" si="28"/>
        <v>17506.444903636784</v>
      </c>
      <c r="DI40" s="43">
        <f t="shared" si="28"/>
        <v>17525.883114247023</v>
      </c>
      <c r="DJ40" s="43">
        <f t="shared" si="28"/>
        <v>17544.755199457981</v>
      </c>
      <c r="DK40" s="43">
        <f t="shared" si="28"/>
        <v>17563.058641848544</v>
      </c>
      <c r="DL40" s="43">
        <f t="shared" si="28"/>
        <v>17580.791035071608</v>
      </c>
      <c r="DM40" s="43">
        <f t="shared" si="28"/>
        <v>17597.950084684038</v>
      </c>
      <c r="DN40" s="43">
        <f t="shared" si="28"/>
        <v>17614.533604907687</v>
      </c>
      <c r="DO40" s="43">
        <f t="shared" si="28"/>
        <v>17630.539517868448</v>
      </c>
      <c r="DP40" s="43">
        <f t="shared" si="28"/>
        <v>17645.965850598284</v>
      </c>
      <c r="DQ40" s="43">
        <f t="shared" si="28"/>
        <v>17660.810734247792</v>
      </c>
      <c r="DR40" s="43">
        <f t="shared" si="28"/>
        <v>17675.072403240298</v>
      </c>
      <c r="DS40" s="43">
        <f t="shared" si="28"/>
        <v>17688.749192798623</v>
      </c>
      <c r="DT40" s="43">
        <f t="shared" si="28"/>
        <v>17701.839539796099</v>
      </c>
      <c r="DU40" s="43">
        <f t="shared" si="28"/>
        <v>17714.341981686073</v>
      </c>
      <c r="DV40" s="43">
        <f t="shared" si="28"/>
        <v>17726.255154091021</v>
      </c>
      <c r="DW40" s="43">
        <f t="shared" si="28"/>
        <v>17737.577791870404</v>
      </c>
      <c r="DX40" s="43">
        <f t="shared" si="28"/>
        <v>17748.308726487081</v>
      </c>
      <c r="DY40" s="43">
        <f t="shared" si="28"/>
        <v>17758.446884261903</v>
      </c>
      <c r="DZ40" s="43">
        <f t="shared" si="28"/>
        <v>17767.991287667479</v>
      </c>
      <c r="EA40" s="43">
        <f t="shared" ref="EA40:GL40" si="29">EA73</f>
        <v>17776.941054713676</v>
      </c>
      <c r="EB40" s="43">
        <f t="shared" si="29"/>
        <v>17785.295399944982</v>
      </c>
      <c r="EC40" s="43">
        <f t="shared" si="29"/>
        <v>17793.053630849081</v>
      </c>
      <c r="ED40" s="43">
        <f t="shared" si="29"/>
        <v>17800.215145986462</v>
      </c>
      <c r="EE40" s="43">
        <f t="shared" si="29"/>
        <v>17806.779437829653</v>
      </c>
      <c r="EF40" s="43">
        <f t="shared" si="29"/>
        <v>17812.746090044515</v>
      </c>
      <c r="EG40" s="43">
        <f t="shared" si="29"/>
        <v>17818.114776555081</v>
      </c>
      <c r="EH40" s="43">
        <f t="shared" si="29"/>
        <v>17822.885263295651</v>
      </c>
      <c r="EI40" s="43">
        <f t="shared" si="29"/>
        <v>17827.05740338728</v>
      </c>
      <c r="EJ40" s="43">
        <f t="shared" si="29"/>
        <v>17830.631144191411</v>
      </c>
      <c r="EK40" s="43">
        <f t="shared" si="29"/>
        <v>17833.606521096113</v>
      </c>
      <c r="EL40" s="43">
        <f t="shared" si="29"/>
        <v>17835.983656154469</v>
      </c>
      <c r="EM40" s="43">
        <f t="shared" si="29"/>
        <v>17837.762757492241</v>
      </c>
      <c r="EN40" s="43">
        <f t="shared" si="29"/>
        <v>17838.944122545639</v>
      </c>
      <c r="EO40" s="43">
        <f t="shared" si="29"/>
        <v>17839.528136282115</v>
      </c>
      <c r="EP40" s="43">
        <f t="shared" si="29"/>
        <v>17839.515269518906</v>
      </c>
      <c r="EQ40" s="43">
        <f t="shared" si="29"/>
        <v>17838.90607791155</v>
      </c>
      <c r="ER40" s="43">
        <f t="shared" si="29"/>
        <v>17837.701199712435</v>
      </c>
      <c r="ES40" s="43">
        <f t="shared" si="29"/>
        <v>17835.901358119521</v>
      </c>
      <c r="ET40" s="43">
        <f t="shared" si="29"/>
        <v>17833.507358473835</v>
      </c>
      <c r="EU40" s="43">
        <f t="shared" si="29"/>
        <v>17830.520086720113</v>
      </c>
      <c r="EV40" s="43">
        <f t="shared" si="29"/>
        <v>17826.940514388261</v>
      </c>
      <c r="EW40" s="43">
        <f t="shared" si="29"/>
        <v>17822.769690579978</v>
      </c>
      <c r="EX40" s="43">
        <f t="shared" si="29"/>
        <v>17818.008744702198</v>
      </c>
      <c r="EY40" s="43">
        <f t="shared" si="29"/>
        <v>17812.658885755111</v>
      </c>
      <c r="EZ40" s="43">
        <f t="shared" si="29"/>
        <v>17806.721400470298</v>
      </c>
      <c r="FA40" s="43">
        <f t="shared" si="29"/>
        <v>17800.197652672559</v>
      </c>
      <c r="FB40" s="43">
        <f t="shared" si="29"/>
        <v>17793.089084241463</v>
      </c>
      <c r="FC40" s="43">
        <f t="shared" si="29"/>
        <v>17785.397211919928</v>
      </c>
      <c r="FD40" s="43">
        <f t="shared" si="29"/>
        <v>17777.123628831487</v>
      </c>
      <c r="FE40" s="43">
        <f t="shared" si="29"/>
        <v>17768.270001690962</v>
      </c>
      <c r="FF40" s="43">
        <f t="shared" si="29"/>
        <v>17758.838070944057</v>
      </c>
      <c r="FG40" s="43">
        <f t="shared" si="29"/>
        <v>17748.829649878018</v>
      </c>
      <c r="FH40" s="43">
        <f t="shared" si="29"/>
        <v>17738.246626449993</v>
      </c>
      <c r="FI40" s="43">
        <f t="shared" si="29"/>
        <v>17727.090955298889</v>
      </c>
      <c r="FJ40" s="43">
        <f t="shared" si="29"/>
        <v>17715.36466178609</v>
      </c>
      <c r="FK40" s="43">
        <f t="shared" si="29"/>
        <v>17703.069839578216</v>
      </c>
      <c r="FL40" s="43">
        <f t="shared" si="29"/>
        <v>17690.208652091682</v>
      </c>
      <c r="FM40" s="43">
        <f t="shared" si="29"/>
        <v>17676.783329059152</v>
      </c>
      <c r="FN40" s="43">
        <f t="shared" si="29"/>
        <v>17662.796166573196</v>
      </c>
      <c r="FO40" s="43">
        <f t="shared" si="29"/>
        <v>17648.249526173986</v>
      </c>
      <c r="FP40" s="43">
        <f t="shared" si="29"/>
        <v>17633.145832839728</v>
      </c>
      <c r="FQ40" s="43">
        <f t="shared" si="29"/>
        <v>17617.487574581308</v>
      </c>
      <c r="FR40" s="43">
        <f t="shared" si="29"/>
        <v>17601.277300088204</v>
      </c>
      <c r="FS40" s="43">
        <f t="shared" si="29"/>
        <v>17584.517620598937</v>
      </c>
      <c r="FT40" s="43">
        <f t="shared" si="29"/>
        <v>17567.211205739492</v>
      </c>
      <c r="FU40" s="43">
        <f t="shared" si="29"/>
        <v>17549.360784779605</v>
      </c>
      <c r="FV40" s="43">
        <f t="shared" si="29"/>
        <v>17530.969164782131</v>
      </c>
      <c r="FW40" s="43">
        <f t="shared" si="29"/>
        <v>17512.039181555163</v>
      </c>
      <c r="FX40" s="43">
        <f t="shared" si="29"/>
        <v>17492.573776171132</v>
      </c>
      <c r="FY40" s="43">
        <f t="shared" si="29"/>
        <v>17472.575884343463</v>
      </c>
      <c r="FZ40" s="43">
        <f t="shared" si="29"/>
        <v>17452.048498303055</v>
      </c>
      <c r="GA40" s="43">
        <f t="shared" si="29"/>
        <v>17430.994682207634</v>
      </c>
      <c r="GB40" s="43">
        <f t="shared" si="29"/>
        <v>17409.417550792059</v>
      </c>
      <c r="GC40" s="43">
        <f t="shared" si="29"/>
        <v>17387.32027333189</v>
      </c>
      <c r="GD40" s="43">
        <f t="shared" si="29"/>
        <v>17364.706067383835</v>
      </c>
      <c r="GE40" s="43">
        <f t="shared" si="29"/>
        <v>17341.57820013204</v>
      </c>
      <c r="GF40" s="43">
        <f t="shared" si="29"/>
        <v>17317.939985059846</v>
      </c>
      <c r="GG40" s="43">
        <f t="shared" si="29"/>
        <v>17293.794783680736</v>
      </c>
      <c r="GH40" s="43">
        <f t="shared" si="29"/>
        <v>17269.146002649828</v>
      </c>
      <c r="GI40" s="43">
        <f t="shared" si="29"/>
        <v>17243.997095372837</v>
      </c>
      <c r="GJ40" s="43">
        <f t="shared" si="29"/>
        <v>17218.351557320551</v>
      </c>
      <c r="GK40" s="43">
        <f t="shared" si="29"/>
        <v>17194.01292602469</v>
      </c>
      <c r="GL40" s="43">
        <f t="shared" si="29"/>
        <v>17168.91117289507</v>
      </c>
      <c r="GM40" s="43">
        <f t="shared" ref="GM40:IX40" si="30">GM73</f>
        <v>17143.051337904275</v>
      </c>
      <c r="GN40" s="43">
        <f t="shared" si="30"/>
        <v>17116.438512854118</v>
      </c>
      <c r="GO40" s="43">
        <f t="shared" si="30"/>
        <v>17089.077845069038</v>
      </c>
      <c r="GP40" s="43">
        <f t="shared" si="30"/>
        <v>17060.974540056919</v>
      </c>
      <c r="GQ40" s="43">
        <f t="shared" si="30"/>
        <v>17032.133866176617</v>
      </c>
      <c r="GR40" s="43">
        <f t="shared" si="30"/>
        <v>17002.561151870443</v>
      </c>
      <c r="GS40" s="43">
        <f t="shared" si="30"/>
        <v>16972.261793879257</v>
      </c>
      <c r="GT40" s="43">
        <f t="shared" si="30"/>
        <v>16941.241254039327</v>
      </c>
      <c r="GU40" s="43">
        <f t="shared" si="30"/>
        <v>16909.505062045486</v>
      </c>
      <c r="GV40" s="43">
        <f t="shared" si="30"/>
        <v>16877.058816072215</v>
      </c>
      <c r="GW40" s="43">
        <f t="shared" si="30"/>
        <v>16843.908179901002</v>
      </c>
      <c r="GX40" s="43">
        <f t="shared" si="30"/>
        <v>16810.058885784674</v>
      </c>
      <c r="GY40" s="43">
        <f t="shared" si="30"/>
        <v>16775.516736060927</v>
      </c>
      <c r="GZ40" s="43">
        <f t="shared" si="30"/>
        <v>16740.287602369368</v>
      </c>
      <c r="HA40" s="43">
        <f t="shared" si="30"/>
        <v>16704.377421517602</v>
      </c>
      <c r="HB40" s="43">
        <f t="shared" si="30"/>
        <v>16667.792198375693</v>
      </c>
      <c r="HC40" s="43">
        <f t="shared" si="30"/>
        <v>16630.538004728176</v>
      </c>
      <c r="HD40" s="43">
        <f t="shared" si="30"/>
        <v>16592.620982183118</v>
      </c>
      <c r="HE40" s="43">
        <f t="shared" si="30"/>
        <v>16554.04736289318</v>
      </c>
      <c r="HF40" s="43">
        <f t="shared" si="30"/>
        <v>16514.823383976014</v>
      </c>
      <c r="HG40" s="43">
        <f t="shared" si="30"/>
        <v>16474.955373396577</v>
      </c>
      <c r="HH40" s="43">
        <f t="shared" si="30"/>
        <v>16434.449723174879</v>
      </c>
      <c r="HI40" s="43">
        <f t="shared" si="30"/>
        <v>16393.312884025647</v>
      </c>
      <c r="HJ40" s="43">
        <f t="shared" si="30"/>
        <v>16351.551367185528</v>
      </c>
      <c r="HK40" s="43">
        <f t="shared" si="30"/>
        <v>16309.171740578247</v>
      </c>
      <c r="HL40" s="43">
        <f t="shared" si="30"/>
        <v>16266.180627145006</v>
      </c>
      <c r="HM40" s="43">
        <f t="shared" si="30"/>
        <v>16222.584705398849</v>
      </c>
      <c r="HN40" s="43">
        <f t="shared" si="30"/>
        <v>16178.390707079472</v>
      </c>
      <c r="HO40" s="43">
        <f t="shared" si="30"/>
        <v>16133.605416756189</v>
      </c>
      <c r="HP40" s="43">
        <f t="shared" si="30"/>
        <v>16088.235668227571</v>
      </c>
      <c r="HQ40" s="43">
        <f t="shared" si="30"/>
        <v>16042.288348918217</v>
      </c>
      <c r="HR40" s="43">
        <f t="shared" si="30"/>
        <v>15995.770391187194</v>
      </c>
      <c r="HS40" s="43">
        <f t="shared" si="30"/>
        <v>15948.688765144056</v>
      </c>
      <c r="HT40" s="43">
        <f t="shared" si="30"/>
        <v>15901.050488319026</v>
      </c>
      <c r="HU40" s="43">
        <f t="shared" si="30"/>
        <v>15852.862620162703</v>
      </c>
      <c r="HV40" s="43">
        <f t="shared" si="30"/>
        <v>15804.132261393326</v>
      </c>
      <c r="HW40" s="43">
        <f t="shared" si="30"/>
        <v>15754.866552508414</v>
      </c>
      <c r="HX40" s="43">
        <f t="shared" si="30"/>
        <v>15705.072668350225</v>
      </c>
      <c r="HY40" s="43">
        <f t="shared" si="30"/>
        <v>15654.757820259429</v>
      </c>
      <c r="HZ40" s="43">
        <f t="shared" si="30"/>
        <v>15603.929253486334</v>
      </c>
      <c r="IA40" s="43">
        <f t="shared" si="30"/>
        <v>15552.594245057431</v>
      </c>
      <c r="IB40" s="43">
        <f t="shared" si="30"/>
        <v>15500.760102015944</v>
      </c>
      <c r="IC40" s="43">
        <f t="shared" si="30"/>
        <v>15448.434157932172</v>
      </c>
      <c r="ID40" s="43">
        <f t="shared" si="30"/>
        <v>15395.623773475545</v>
      </c>
      <c r="IE40" s="43">
        <f t="shared" si="30"/>
        <v>15342.336334634665</v>
      </c>
      <c r="IF40" s="43">
        <f t="shared" si="30"/>
        <v>15288.579249573228</v>
      </c>
      <c r="IG40" s="43">
        <f t="shared" si="30"/>
        <v>15234.359947318977</v>
      </c>
      <c r="IH40" s="43">
        <f t="shared" si="30"/>
        <v>15179.685873323146</v>
      </c>
      <c r="II40" s="43">
        <f t="shared" si="30"/>
        <v>15124.564493206532</v>
      </c>
      <c r="IJ40" s="43">
        <f t="shared" si="30"/>
        <v>15069.003289491273</v>
      </c>
      <c r="IK40" s="43">
        <f t="shared" si="30"/>
        <v>15013.009759206354</v>
      </c>
      <c r="IL40" s="43">
        <f t="shared" si="30"/>
        <v>14956.591411920755</v>
      </c>
      <c r="IM40" s="43">
        <f t="shared" si="30"/>
        <v>14899.755769446261</v>
      </c>
      <c r="IN40" s="43">
        <f t="shared" si="30"/>
        <v>14842.51036245216</v>
      </c>
      <c r="IO40" s="43">
        <f t="shared" si="30"/>
        <v>14784.862731543972</v>
      </c>
      <c r="IP40" s="43">
        <f t="shared" si="30"/>
        <v>14726.82042349838</v>
      </c>
      <c r="IQ40" s="43">
        <f t="shared" si="30"/>
        <v>14668.390986828079</v>
      </c>
      <c r="IR40" s="43">
        <f t="shared" si="30"/>
        <v>14609.58197471335</v>
      </c>
      <c r="IS40" s="43">
        <f t="shared" si="30"/>
        <v>14550.400942598939</v>
      </c>
      <c r="IT40" s="43">
        <f t="shared" si="30"/>
        <v>14490.855445319477</v>
      </c>
      <c r="IU40" s="43">
        <f t="shared" si="30"/>
        <v>14430.953036929992</v>
      </c>
      <c r="IV40" s="43">
        <f t="shared" si="30"/>
        <v>14370.701267211671</v>
      </c>
      <c r="IW40" s="43">
        <f t="shared" si="30"/>
        <v>14310.107682198995</v>
      </c>
      <c r="IX40" s="43">
        <f t="shared" si="30"/>
        <v>14249.179823234148</v>
      </c>
      <c r="IY40" s="43">
        <f t="shared" ref="IY40:KF40" si="31">IY73</f>
        <v>14187.925223830427</v>
      </c>
      <c r="IZ40" s="43">
        <f t="shared" si="31"/>
        <v>14126.351407976712</v>
      </c>
      <c r="JA40" s="43">
        <f t="shared" si="31"/>
        <v>14064.465891197571</v>
      </c>
      <c r="JB40" s="43">
        <f t="shared" si="31"/>
        <v>14002.276176236732</v>
      </c>
      <c r="JC40" s="43">
        <f t="shared" si="31"/>
        <v>13939.789753557321</v>
      </c>
      <c r="JD40" s="43">
        <f t="shared" si="31"/>
        <v>13877.014097508325</v>
      </c>
      <c r="JE40" s="43">
        <f t="shared" si="31"/>
        <v>13813.95666661153</v>
      </c>
      <c r="JF40" s="43">
        <f t="shared" si="31"/>
        <v>13750.624902220954</v>
      </c>
      <c r="JG40" s="43">
        <f t="shared" si="31"/>
        <v>13687.02622665074</v>
      </c>
      <c r="JH40" s="43">
        <f t="shared" si="31"/>
        <v>13623.16804451634</v>
      </c>
      <c r="JI40" s="43">
        <f t="shared" si="31"/>
        <v>13559.057737520408</v>
      </c>
      <c r="JJ40" s="43">
        <f t="shared" si="31"/>
        <v>13494.702666818312</v>
      </c>
      <c r="JK40" s="43">
        <f t="shared" si="31"/>
        <v>13430.110169603111</v>
      </c>
      <c r="JL40" s="43">
        <f t="shared" si="31"/>
        <v>13365.287558485843</v>
      </c>
      <c r="JM40" s="43">
        <f t="shared" si="31"/>
        <v>13300.242119168792</v>
      </c>
      <c r="JN40" s="43">
        <f t="shared" si="31"/>
        <v>13234.98111047746</v>
      </c>
      <c r="JO40" s="43">
        <f t="shared" si="31"/>
        <v>13169.511762912694</v>
      </c>
      <c r="JP40" s="43">
        <f t="shared" si="31"/>
        <v>13103.841277791948</v>
      </c>
      <c r="JQ40" s="43">
        <f t="shared" si="31"/>
        <v>13037.97682556825</v>
      </c>
      <c r="JR40" s="43">
        <f t="shared" si="31"/>
        <v>12971.925546645873</v>
      </c>
      <c r="JS40" s="43">
        <f t="shared" si="31"/>
        <v>12905.694545918339</v>
      </c>
      <c r="JT40" s="43">
        <f t="shared" si="31"/>
        <v>12839.29089680043</v>
      </c>
      <c r="JU40" s="43">
        <f t="shared" si="31"/>
        <v>12772.721637336816</v>
      </c>
      <c r="JV40" s="43">
        <f t="shared" si="31"/>
        <v>12705.993770285815</v>
      </c>
      <c r="JW40" s="43">
        <f t="shared" si="31"/>
        <v>12639.114261299337</v>
      </c>
      <c r="JX40" s="43">
        <f t="shared" si="31"/>
        <v>12572.09003749873</v>
      </c>
      <c r="JY40" s="43">
        <f t="shared" si="31"/>
        <v>12504.927987913527</v>
      </c>
      <c r="JZ40" s="43">
        <f t="shared" si="31"/>
        <v>12437.634963504715</v>
      </c>
      <c r="KA40" s="43">
        <f t="shared" si="31"/>
        <v>12370.217772628008</v>
      </c>
      <c r="KB40" s="43">
        <f t="shared" si="31"/>
        <v>12302.683182912155</v>
      </c>
      <c r="KC40" s="43">
        <f t="shared" si="31"/>
        <v>12235.03792083153</v>
      </c>
      <c r="KD40" s="43">
        <f t="shared" si="31"/>
        <v>12167.288669789439</v>
      </c>
      <c r="KE40" s="43">
        <f t="shared" si="31"/>
        <v>12099.442070765488</v>
      </c>
      <c r="KF40" s="43">
        <f t="shared" si="31"/>
        <v>12031.504719452765</v>
      </c>
    </row>
    <row r="41" spans="1:292"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row>
    <row r="42" spans="1:292" ht="16" x14ac:dyDescent="0.2">
      <c r="A42" s="18" t="s">
        <v>11</v>
      </c>
    </row>
    <row r="43" spans="1:292" s="26" customFormat="1" x14ac:dyDescent="0.2">
      <c r="A43" s="4" t="s">
        <v>26</v>
      </c>
      <c r="B43" s="12">
        <v>301.09899999999999</v>
      </c>
      <c r="C43" s="33">
        <f>$B$27*B43+$B$32*$B$37*C40</f>
        <v>301.57426380643216</v>
      </c>
      <c r="D43" s="33">
        <f t="shared" ref="D43:BO43" si="32">$B$27*C43+$B$32*$B$37*D40</f>
        <v>302.05569119694792</v>
      </c>
      <c r="E43" s="33">
        <f t="shared" si="32"/>
        <v>302.54321639448818</v>
      </c>
      <c r="F43" s="33">
        <f t="shared" si="32"/>
        <v>303.03676057347917</v>
      </c>
      <c r="G43" s="33">
        <f t="shared" si="32"/>
        <v>303.53623183184339</v>
      </c>
      <c r="H43" s="33">
        <f t="shared" si="32"/>
        <v>304.04152521859339</v>
      </c>
      <c r="I43" s="33">
        <f t="shared" si="32"/>
        <v>304.55252281890176</v>
      </c>
      <c r="J43" s="33">
        <f t="shared" si="32"/>
        <v>305.0690938975124</v>
      </c>
      <c r="K43" s="33">
        <f t="shared" si="32"/>
        <v>305.59109510126814</v>
      </c>
      <c r="L43" s="33">
        <f t="shared" si="32"/>
        <v>306.11837072104464</v>
      </c>
      <c r="M43" s="33">
        <f t="shared" si="32"/>
        <v>306.64965321306477</v>
      </c>
      <c r="N43" s="33">
        <f t="shared" si="32"/>
        <v>307.18534371000135</v>
      </c>
      <c r="O43" s="33">
        <f t="shared" si="32"/>
        <v>307.72585505309723</v>
      </c>
      <c r="P43" s="33">
        <f t="shared" si="32"/>
        <v>308.2716131271165</v>
      </c>
      <c r="Q43" s="33">
        <f t="shared" si="32"/>
        <v>308.82305829784639</v>
      </c>
      <c r="R43" s="33">
        <f t="shared" si="32"/>
        <v>309.37993868765011</v>
      </c>
      <c r="S43" s="33">
        <f t="shared" si="32"/>
        <v>309.94198299372977</v>
      </c>
      <c r="T43" s="33">
        <f t="shared" si="32"/>
        <v>310.50890115569803</v>
      </c>
      <c r="U43" s="33">
        <f t="shared" si="32"/>
        <v>311.08038513750984</v>
      </c>
      <c r="V43" s="33">
        <f t="shared" si="32"/>
        <v>311.6561098212772</v>
      </c>
      <c r="W43" s="33">
        <f t="shared" si="32"/>
        <v>312.23751671558944</v>
      </c>
      <c r="X43" s="33">
        <f t="shared" si="32"/>
        <v>312.82467183802748</v>
      </c>
      <c r="Y43" s="33">
        <f t="shared" si="32"/>
        <v>313.41763501866171</v>
      </c>
      <c r="Z43" s="33">
        <f t="shared" si="32"/>
        <v>314.01645954347492</v>
      </c>
      <c r="AA43" s="33">
        <f t="shared" si="32"/>
        <v>314.62119173277313</v>
      </c>
      <c r="AB43" s="33">
        <f t="shared" si="32"/>
        <v>315.23187051216155</v>
      </c>
      <c r="AC43" s="33">
        <f t="shared" si="32"/>
        <v>315.84852697626246</v>
      </c>
      <c r="AD43" s="33">
        <f t="shared" si="32"/>
        <v>316.47118394740812</v>
      </c>
      <c r="AE43" s="33">
        <f t="shared" si="32"/>
        <v>317.09985553009102</v>
      </c>
      <c r="AF43" s="33">
        <f t="shared" si="32"/>
        <v>317.73454666253048</v>
      </c>
      <c r="AG43" s="33">
        <f t="shared" si="32"/>
        <v>318.37322470117221</v>
      </c>
      <c r="AH43" s="33">
        <f t="shared" si="32"/>
        <v>319.016014745782</v>
      </c>
      <c r="AI43" s="33">
        <f t="shared" si="32"/>
        <v>319.66304236551639</v>
      </c>
      <c r="AJ43" s="33">
        <f t="shared" si="32"/>
        <v>320.31443372481806</v>
      </c>
      <c r="AK43" s="33">
        <f t="shared" si="32"/>
        <v>320.97031583195212</v>
      </c>
      <c r="AL43" s="33">
        <f t="shared" si="32"/>
        <v>321.63081679802849</v>
      </c>
      <c r="AM43" s="33">
        <f t="shared" si="32"/>
        <v>322.29606610817319</v>
      </c>
      <c r="AN43" s="33">
        <f t="shared" si="32"/>
        <v>322.96619490769825</v>
      </c>
      <c r="AO43" s="33">
        <f t="shared" si="32"/>
        <v>323.64133630433179</v>
      </c>
      <c r="AP43" s="33">
        <f t="shared" si="32"/>
        <v>324.32162568848628</v>
      </c>
      <c r="AQ43" s="33">
        <f t="shared" si="32"/>
        <v>325.00772195050286</v>
      </c>
      <c r="AR43" s="33">
        <f t="shared" si="32"/>
        <v>325.69965619690663</v>
      </c>
      <c r="AS43" s="33">
        <f t="shared" si="32"/>
        <v>326.3974559105115</v>
      </c>
      <c r="AT43" s="33">
        <f t="shared" si="32"/>
        <v>327.10114484601098</v>
      </c>
      <c r="AU43" s="33">
        <f t="shared" si="32"/>
        <v>327.81074288024973</v>
      </c>
      <c r="AV43" s="33">
        <f t="shared" si="32"/>
        <v>328.52626586310811</v>
      </c>
      <c r="AW43" s="33">
        <f t="shared" si="32"/>
        <v>329.24772546974242</v>
      </c>
      <c r="AX43" s="33">
        <f t="shared" si="32"/>
        <v>329.97512905437657</v>
      </c>
      <c r="AY43" s="33">
        <f t="shared" si="32"/>
        <v>330.7084795054725</v>
      </c>
      <c r="AZ43" s="33">
        <f t="shared" si="32"/>
        <v>331.44777510235065</v>
      </c>
      <c r="BA43" s="33">
        <f t="shared" si="32"/>
        <v>332.19061065259854</v>
      </c>
      <c r="BB43" s="33">
        <f t="shared" si="32"/>
        <v>332.93714328127101</v>
      </c>
      <c r="BC43" s="33">
        <f t="shared" si="32"/>
        <v>333.68752488785185</v>
      </c>
      <c r="BD43" s="33">
        <f t="shared" si="32"/>
        <v>334.44190198731144</v>
      </c>
      <c r="BE43" s="33">
        <f t="shared" si="32"/>
        <v>335.20041565668998</v>
      </c>
      <c r="BF43" s="33">
        <f t="shared" si="32"/>
        <v>335.96320146808409</v>
      </c>
      <c r="BG43" s="33">
        <f t="shared" si="32"/>
        <v>336.73038940861215</v>
      </c>
      <c r="BH43" s="33">
        <f t="shared" si="32"/>
        <v>337.50210378973907</v>
      </c>
      <c r="BI43" s="33">
        <f t="shared" si="32"/>
        <v>338.27846314730709</v>
      </c>
      <c r="BJ43" s="33">
        <f t="shared" si="32"/>
        <v>339.05958013357883</v>
      </c>
      <c r="BK43" s="33">
        <f t="shared" si="32"/>
        <v>339.84831454528194</v>
      </c>
      <c r="BL43" s="33">
        <f t="shared" si="32"/>
        <v>340.64485114619754</v>
      </c>
      <c r="BM43" s="33">
        <f t="shared" si="32"/>
        <v>341.44937828696595</v>
      </c>
      <c r="BN43" s="33">
        <f t="shared" si="32"/>
        <v>342.26208807290112</v>
      </c>
      <c r="BO43" s="33">
        <f t="shared" si="32"/>
        <v>343.08317649363374</v>
      </c>
      <c r="BP43" s="33">
        <f t="shared" ref="BP43:EA43" si="33">$B$27*BO43+$B$32*$B$37*BP40</f>
        <v>343.9128435575044</v>
      </c>
      <c r="BQ43" s="33">
        <f t="shared" si="33"/>
        <v>344.75129343045586</v>
      </c>
      <c r="BR43" s="33">
        <f t="shared" si="33"/>
        <v>345.59873458158052</v>
      </c>
      <c r="BS43" s="33">
        <f t="shared" si="33"/>
        <v>346.4553799345174</v>
      </c>
      <c r="BT43" s="33">
        <f t="shared" si="33"/>
        <v>347.32144702522652</v>
      </c>
      <c r="BU43" s="33">
        <f t="shared" si="33"/>
        <v>348.19933999711645</v>
      </c>
      <c r="BV43" s="33">
        <f t="shared" si="33"/>
        <v>349.08910881829581</v>
      </c>
      <c r="BW43" s="33">
        <f t="shared" si="33"/>
        <v>349.99079334074787</v>
      </c>
      <c r="BX43" s="33">
        <f t="shared" si="33"/>
        <v>350.9044228134793</v>
      </c>
      <c r="BY43" s="33">
        <f t="shared" si="33"/>
        <v>351.8300153738731</v>
      </c>
      <c r="BZ43" s="33">
        <f t="shared" si="33"/>
        <v>352.76757754080995</v>
      </c>
      <c r="CA43" s="33">
        <f t="shared" si="33"/>
        <v>353.71710370922222</v>
      </c>
      <c r="CB43" s="33">
        <f t="shared" si="33"/>
        <v>354.67857565037656</v>
      </c>
      <c r="CC43" s="33">
        <f t="shared" si="33"/>
        <v>355.65196201858038</v>
      </c>
      <c r="CD43" s="33">
        <f t="shared" si="33"/>
        <v>356.63721786505221</v>
      </c>
      <c r="CE43" s="33">
        <f t="shared" si="33"/>
        <v>357.63138204201204</v>
      </c>
      <c r="CF43" s="33">
        <f t="shared" si="33"/>
        <v>358.63371693199599</v>
      </c>
      <c r="CG43" s="33">
        <f t="shared" si="33"/>
        <v>359.64346315769939</v>
      </c>
      <c r="CH43" s="33">
        <f t="shared" si="33"/>
        <v>360.65984135522893</v>
      </c>
      <c r="CI43" s="33">
        <f t="shared" si="33"/>
        <v>361.68205408261065</v>
      </c>
      <c r="CJ43" s="33">
        <f t="shared" si="33"/>
        <v>362.70928779995882</v>
      </c>
      <c r="CK43" s="33">
        <f t="shared" si="33"/>
        <v>363.74071491173447</v>
      </c>
      <c r="CL43" s="33">
        <f t="shared" si="33"/>
        <v>364.77549586798017</v>
      </c>
      <c r="CM43" s="33">
        <f t="shared" si="33"/>
        <v>365.81278131513432</v>
      </c>
      <c r="CN43" s="33">
        <f t="shared" si="33"/>
        <v>366.85171428788055</v>
      </c>
      <c r="CO43" s="33">
        <f t="shared" si="33"/>
        <v>367.89248182368016</v>
      </c>
      <c r="CP43" s="33">
        <f t="shared" si="33"/>
        <v>368.93505425895728</v>
      </c>
      <c r="CQ43" s="33">
        <f t="shared" si="33"/>
        <v>369.97940156735734</v>
      </c>
      <c r="CR43" s="33">
        <f t="shared" si="33"/>
        <v>371.02549337880873</v>
      </c>
      <c r="CS43" s="33">
        <f t="shared" si="33"/>
        <v>372.07329899528355</v>
      </c>
      <c r="CT43" s="33">
        <f t="shared" si="33"/>
        <v>373.12278740539489</v>
      </c>
      <c r="CU43" s="33">
        <f t="shared" si="33"/>
        <v>374.17392729788799</v>
      </c>
      <c r="CV43" s="33">
        <f t="shared" si="33"/>
        <v>375.22668707438692</v>
      </c>
      <c r="CW43" s="33">
        <f t="shared" si="33"/>
        <v>376.28103486123291</v>
      </c>
      <c r="CX43" s="33">
        <f t="shared" si="33"/>
        <v>377.33693852089579</v>
      </c>
      <c r="CY43" s="33">
        <f t="shared" si="33"/>
        <v>378.39436566247923</v>
      </c>
      <c r="CZ43" s="33">
        <f t="shared" si="33"/>
        <v>379.45328365197719</v>
      </c>
      <c r="DA43" s="33">
        <f t="shared" si="33"/>
        <v>380.51365962183763</v>
      </c>
      <c r="DB43" s="33">
        <f t="shared" si="33"/>
        <v>381.57546048030889</v>
      </c>
      <c r="DC43" s="33">
        <f t="shared" si="33"/>
        <v>382.63865292026708</v>
      </c>
      <c r="DD43" s="33">
        <f t="shared" si="33"/>
        <v>383.70320342774755</v>
      </c>
      <c r="DE43" s="33">
        <f t="shared" si="33"/>
        <v>384.76907829012646</v>
      </c>
      <c r="DF43" s="33">
        <f t="shared" si="33"/>
        <v>385.83624360417537</v>
      </c>
      <c r="DG43" s="33">
        <f t="shared" si="33"/>
        <v>386.90466528374139</v>
      </c>
      <c r="DH43" s="33">
        <f t="shared" si="33"/>
        <v>387.9743090673536</v>
      </c>
      <c r="DI43" s="33">
        <f t="shared" si="33"/>
        <v>389.04514052563411</v>
      </c>
      <c r="DJ43" s="33">
        <f t="shared" si="33"/>
        <v>390.117125068321</v>
      </c>
      <c r="DK43" s="33">
        <f t="shared" si="33"/>
        <v>391.19022795133793</v>
      </c>
      <c r="DL43" s="33">
        <f t="shared" si="33"/>
        <v>392.26441428358083</v>
      </c>
      <c r="DM43" s="33">
        <f t="shared" si="33"/>
        <v>393.33964903375505</v>
      </c>
      <c r="DN43" s="33">
        <f t="shared" si="33"/>
        <v>394.41589703701493</v>
      </c>
      <c r="DO43" s="33">
        <f t="shared" si="33"/>
        <v>395.49312300155668</v>
      </c>
      <c r="DP43" s="33">
        <f t="shared" si="33"/>
        <v>396.57129151502824</v>
      </c>
      <c r="DQ43" s="33">
        <f t="shared" si="33"/>
        <v>397.65036705089079</v>
      </c>
      <c r="DR43" s="33">
        <f t="shared" si="33"/>
        <v>398.7303139747288</v>
      </c>
      <c r="DS43" s="33">
        <f t="shared" si="33"/>
        <v>399.81109655040882</v>
      </c>
      <c r="DT43" s="33">
        <f t="shared" si="33"/>
        <v>400.89267894629035</v>
      </c>
      <c r="DU43" s="33">
        <f t="shared" si="33"/>
        <v>401.97502524137138</v>
      </c>
      <c r="DV43" s="33">
        <f t="shared" si="33"/>
        <v>403.05809943128634</v>
      </c>
      <c r="DW43" s="33">
        <f t="shared" si="33"/>
        <v>404.14186543436961</v>
      </c>
      <c r="DX43" s="33">
        <f t="shared" si="33"/>
        <v>405.22628709755799</v>
      </c>
      <c r="DY43" s="33">
        <f t="shared" si="33"/>
        <v>406.31132820218636</v>
      </c>
      <c r="DZ43" s="33">
        <f t="shared" si="33"/>
        <v>407.39695246986287</v>
      </c>
      <c r="EA43" s="33">
        <f t="shared" si="33"/>
        <v>408.48312356830587</v>
      </c>
      <c r="EB43" s="33">
        <f t="shared" ref="EB43:GM43" si="34">$B$27*EA43+$B$32*$B$37*EB40</f>
        <v>409.56980511724248</v>
      </c>
      <c r="EC43" s="33">
        <f t="shared" si="34"/>
        <v>410.65696069408739</v>
      </c>
      <c r="ED43" s="33">
        <f t="shared" si="34"/>
        <v>411.74455383950715</v>
      </c>
      <c r="EE43" s="33">
        <f t="shared" si="34"/>
        <v>412.83254806315853</v>
      </c>
      <c r="EF43" s="33">
        <f t="shared" si="34"/>
        <v>413.92090684926023</v>
      </c>
      <c r="EG43" s="33">
        <f t="shared" si="34"/>
        <v>415.00959366210776</v>
      </c>
      <c r="EH43" s="33">
        <f t="shared" si="34"/>
        <v>416.09857195169513</v>
      </c>
      <c r="EI43" s="33">
        <f t="shared" si="34"/>
        <v>417.18780515904211</v>
      </c>
      <c r="EJ43" s="33">
        <f t="shared" si="34"/>
        <v>418.2772567219522</v>
      </c>
      <c r="EK43" s="33">
        <f t="shared" si="34"/>
        <v>419.36689008039116</v>
      </c>
      <c r="EL43" s="33">
        <f t="shared" si="34"/>
        <v>420.45666868178222</v>
      </c>
      <c r="EM43" s="33">
        <f t="shared" si="34"/>
        <v>421.54655598626499</v>
      </c>
      <c r="EN43" s="33">
        <f t="shared" si="34"/>
        <v>422.63651547215255</v>
      </c>
      <c r="EO43" s="33">
        <f t="shared" si="34"/>
        <v>423.72651064127939</v>
      </c>
      <c r="EP43" s="33">
        <f t="shared" si="34"/>
        <v>424.81650502424702</v>
      </c>
      <c r="EQ43" s="33">
        <f t="shared" si="34"/>
        <v>425.90646218560744</v>
      </c>
      <c r="ER43" s="33">
        <f t="shared" si="34"/>
        <v>426.99634572890989</v>
      </c>
      <c r="ES43" s="33">
        <f t="shared" si="34"/>
        <v>428.08611930189102</v>
      </c>
      <c r="ET43" s="33">
        <f t="shared" si="34"/>
        <v>429.17574660149376</v>
      </c>
      <c r="EU43" s="33">
        <f t="shared" si="34"/>
        <v>430.26519137879234</v>
      </c>
      <c r="EV43" s="33">
        <f t="shared" si="34"/>
        <v>431.35441744422144</v>
      </c>
      <c r="EW43" s="33">
        <f t="shared" si="34"/>
        <v>432.4433886723159</v>
      </c>
      <c r="EX43" s="33">
        <f t="shared" si="34"/>
        <v>433.53206900661723</v>
      </c>
      <c r="EY43" s="33">
        <f t="shared" si="34"/>
        <v>434.62042246453689</v>
      </c>
      <c r="EZ43" s="33">
        <f t="shared" si="34"/>
        <v>435.7084131421056</v>
      </c>
      <c r="FA43" s="33">
        <f t="shared" si="34"/>
        <v>436.79600521868389</v>
      </c>
      <c r="FB43" s="33">
        <f t="shared" si="34"/>
        <v>437.88316296173105</v>
      </c>
      <c r="FC43" s="33">
        <f t="shared" si="34"/>
        <v>438.96985073137938</v>
      </c>
      <c r="FD43" s="33">
        <f t="shared" si="34"/>
        <v>440.05603298510101</v>
      </c>
      <c r="FE43" s="33">
        <f t="shared" si="34"/>
        <v>441.14167428220435</v>
      </c>
      <c r="FF43" s="33">
        <f t="shared" si="34"/>
        <v>442.22673928833905</v>
      </c>
      <c r="FG43" s="33">
        <f t="shared" si="34"/>
        <v>443.31119277994657</v>
      </c>
      <c r="FH43" s="33">
        <f t="shared" si="34"/>
        <v>444.39499964882265</v>
      </c>
      <c r="FI43" s="33">
        <f t="shared" si="34"/>
        <v>445.4781249061914</v>
      </c>
      <c r="FJ43" s="33">
        <f t="shared" si="34"/>
        <v>446.56053368702652</v>
      </c>
      <c r="FK43" s="33">
        <f t="shared" si="34"/>
        <v>447.64219125422477</v>
      </c>
      <c r="FL43" s="33">
        <f t="shared" si="34"/>
        <v>448.72306300286755</v>
      </c>
      <c r="FM43" s="33">
        <f t="shared" si="34"/>
        <v>449.80311446427305</v>
      </c>
      <c r="FN43" s="33">
        <f t="shared" si="34"/>
        <v>450.88231131005068</v>
      </c>
      <c r="FO43" s="33">
        <f t="shared" si="34"/>
        <v>451.96061935609993</v>
      </c>
      <c r="FP43" s="33">
        <f t="shared" si="34"/>
        <v>453.03800456648645</v>
      </c>
      <c r="FQ43" s="33">
        <f t="shared" si="34"/>
        <v>454.11443305729335</v>
      </c>
      <c r="FR43" s="33">
        <f t="shared" si="34"/>
        <v>455.18987110032873</v>
      </c>
      <c r="FS43" s="33">
        <f t="shared" si="34"/>
        <v>456.2642851269473</v>
      </c>
      <c r="FT43" s="33">
        <f t="shared" si="34"/>
        <v>457.33764173161796</v>
      </c>
      <c r="FU43" s="33">
        <f t="shared" si="34"/>
        <v>458.40990767556798</v>
      </c>
      <c r="FV43" s="33">
        <f t="shared" si="34"/>
        <v>459.48104989153614</v>
      </c>
      <c r="FW43" s="33">
        <f t="shared" si="34"/>
        <v>460.55103548552916</v>
      </c>
      <c r="FX43" s="33">
        <f t="shared" si="34"/>
        <v>461.6198317432532</v>
      </c>
      <c r="FY43" s="33">
        <f t="shared" si="34"/>
        <v>462.68740612978661</v>
      </c>
      <c r="FZ43" s="33">
        <f t="shared" si="34"/>
        <v>463.75372629303291</v>
      </c>
      <c r="GA43" s="33">
        <f t="shared" si="34"/>
        <v>464.81876006811581</v>
      </c>
      <c r="GB43" s="33">
        <f t="shared" si="34"/>
        <v>465.88247548046922</v>
      </c>
      <c r="GC43" s="33">
        <f t="shared" si="34"/>
        <v>466.94484074916983</v>
      </c>
      <c r="GD43" s="33">
        <f t="shared" si="34"/>
        <v>468.00582428988696</v>
      </c>
      <c r="GE43" s="33">
        <f t="shared" si="34"/>
        <v>469.06539471791501</v>
      </c>
      <c r="GF43" s="33">
        <f t="shared" si="34"/>
        <v>470.12352085100218</v>
      </c>
      <c r="GG43" s="33">
        <f t="shared" si="34"/>
        <v>471.18017171228507</v>
      </c>
      <c r="GH43" s="33">
        <f t="shared" si="34"/>
        <v>472.23531653304696</v>
      </c>
      <c r="GI43" s="33">
        <f t="shared" si="34"/>
        <v>473.28892475557421</v>
      </c>
      <c r="GJ43" s="33">
        <f t="shared" si="34"/>
        <v>474.34096603572652</v>
      </c>
      <c r="GK43" s="33">
        <f t="shared" si="34"/>
        <v>475.39152022550661</v>
      </c>
      <c r="GL43" s="33">
        <f t="shared" si="34"/>
        <v>476.44054069817048</v>
      </c>
      <c r="GM43" s="33">
        <f t="shared" si="34"/>
        <v>477.48798113491642</v>
      </c>
      <c r="GN43" s="33">
        <f t="shared" ref="GN43:IY43" si="35">$B$27*GM43+$B$32*$B$37*GN40</f>
        <v>478.53379552805183</v>
      </c>
      <c r="GO43" s="33">
        <f t="shared" si="35"/>
        <v>479.57793818438552</v>
      </c>
      <c r="GP43" s="33">
        <f t="shared" si="35"/>
        <v>480.62036372878299</v>
      </c>
      <c r="GQ43" s="33">
        <f t="shared" si="35"/>
        <v>481.66102710800641</v>
      </c>
      <c r="GR43" s="33">
        <f t="shared" si="35"/>
        <v>482.69988359438571</v>
      </c>
      <c r="GS43" s="33">
        <f t="shared" si="35"/>
        <v>483.73688878999172</v>
      </c>
      <c r="GT43" s="33">
        <f t="shared" si="35"/>
        <v>484.77199863061355</v>
      </c>
      <c r="GU43" s="33">
        <f t="shared" si="35"/>
        <v>485.80516938990451</v>
      </c>
      <c r="GV43" s="33">
        <f t="shared" si="35"/>
        <v>486.83635768356652</v>
      </c>
      <c r="GW43" s="33">
        <f t="shared" si="35"/>
        <v>487.86552047335846</v>
      </c>
      <c r="GX43" s="33">
        <f t="shared" si="35"/>
        <v>488.89261507127992</v>
      </c>
      <c r="GY43" s="33">
        <f t="shared" si="35"/>
        <v>489.91759914385324</v>
      </c>
      <c r="GZ43" s="33">
        <f t="shared" si="35"/>
        <v>490.94043071635798</v>
      </c>
      <c r="HA43" s="33">
        <f t="shared" si="35"/>
        <v>491.96106817681272</v>
      </c>
      <c r="HB43" s="33">
        <f t="shared" si="35"/>
        <v>492.97947028013346</v>
      </c>
      <c r="HC43" s="33">
        <f t="shared" si="35"/>
        <v>493.99559615222233</v>
      </c>
      <c r="HD43" s="33">
        <f t="shared" si="35"/>
        <v>495.00940529423372</v>
      </c>
      <c r="HE43" s="33">
        <f t="shared" si="35"/>
        <v>496.02085758810648</v>
      </c>
      <c r="HF43" s="33">
        <f t="shared" si="35"/>
        <v>497.02991329686739</v>
      </c>
      <c r="HG43" s="33">
        <f t="shared" si="35"/>
        <v>498.03653307018192</v>
      </c>
      <c r="HH43" s="33">
        <f t="shared" si="35"/>
        <v>499.0406779482679</v>
      </c>
      <c r="HI43" s="33">
        <f t="shared" si="35"/>
        <v>500.04230936548186</v>
      </c>
      <c r="HJ43" s="33">
        <f t="shared" si="35"/>
        <v>501.04138915401688</v>
      </c>
      <c r="HK43" s="33">
        <f t="shared" si="35"/>
        <v>502.03787954736623</v>
      </c>
      <c r="HL43" s="33">
        <f t="shared" si="35"/>
        <v>503.0317431836848</v>
      </c>
      <c r="HM43" s="33">
        <f t="shared" si="35"/>
        <v>504.02294310918467</v>
      </c>
      <c r="HN43" s="33">
        <f t="shared" si="35"/>
        <v>505.01144278138725</v>
      </c>
      <c r="HO43" s="33">
        <f t="shared" si="35"/>
        <v>505.99720607235105</v>
      </c>
      <c r="HP43" s="33">
        <f t="shared" si="35"/>
        <v>506.98019727167974</v>
      </c>
      <c r="HQ43" s="33">
        <f t="shared" si="35"/>
        <v>507.96038108979866</v>
      </c>
      <c r="HR43" s="33">
        <f t="shared" si="35"/>
        <v>508.93772266070022</v>
      </c>
      <c r="HS43" s="33">
        <f t="shared" si="35"/>
        <v>509.91218754425051</v>
      </c>
      <c r="HT43" s="33">
        <f t="shared" si="35"/>
        <v>510.88374172908681</v>
      </c>
      <c r="HU43" s="33">
        <f t="shared" si="35"/>
        <v>511.85235163517876</v>
      </c>
      <c r="HV43" s="33">
        <f t="shared" si="35"/>
        <v>512.81798411634986</v>
      </c>
      <c r="HW43" s="33">
        <f t="shared" si="35"/>
        <v>513.78060646270808</v>
      </c>
      <c r="HX43" s="33">
        <f t="shared" si="35"/>
        <v>514.74018640274426</v>
      </c>
      <c r="HY43" s="33">
        <f t="shared" si="35"/>
        <v>515.69669210556208</v>
      </c>
      <c r="HZ43" s="33">
        <f t="shared" si="35"/>
        <v>516.65009218295006</v>
      </c>
      <c r="IA43" s="33">
        <f t="shared" si="35"/>
        <v>517.6003556913231</v>
      </c>
      <c r="IB43" s="33">
        <f t="shared" si="35"/>
        <v>518.54745213355625</v>
      </c>
      <c r="IC43" s="33">
        <f t="shared" si="35"/>
        <v>519.49135146060587</v>
      </c>
      <c r="ID43" s="33">
        <f t="shared" si="35"/>
        <v>520.43202407316528</v>
      </c>
      <c r="IE43" s="33">
        <f t="shared" si="35"/>
        <v>521.36944082321145</v>
      </c>
      <c r="IF43" s="33">
        <f t="shared" si="35"/>
        <v>522.30357301536037</v>
      </c>
      <c r="IG43" s="33">
        <f t="shared" si="35"/>
        <v>523.23439240814162</v>
      </c>
      <c r="IH43" s="33">
        <f t="shared" si="35"/>
        <v>524.16187121500161</v>
      </c>
      <c r="II43" s="33">
        <f t="shared" si="35"/>
        <v>525.08598210553657</v>
      </c>
      <c r="IJ43" s="33">
        <f t="shared" si="35"/>
        <v>526.00669820652445</v>
      </c>
      <c r="IK43" s="33">
        <f t="shared" si="35"/>
        <v>526.92399310281201</v>
      </c>
      <c r="IL43" s="33">
        <f t="shared" si="35"/>
        <v>527.83784083808041</v>
      </c>
      <c r="IM43" s="33">
        <f t="shared" si="35"/>
        <v>528.74821591559362</v>
      </c>
      <c r="IN43" s="33">
        <f t="shared" si="35"/>
        <v>529.65509329873942</v>
      </c>
      <c r="IO43" s="33">
        <f t="shared" si="35"/>
        <v>530.55844841163673</v>
      </c>
      <c r="IP43" s="33">
        <f t="shared" si="35"/>
        <v>531.45825713951251</v>
      </c>
      <c r="IQ43" s="33">
        <f t="shared" si="35"/>
        <v>532.35449582880767</v>
      </c>
      <c r="IR43" s="33">
        <f t="shared" si="35"/>
        <v>533.24714128746268</v>
      </c>
      <c r="IS43" s="33">
        <f t="shared" si="35"/>
        <v>534.13617078505547</v>
      </c>
      <c r="IT43" s="33">
        <f t="shared" si="35"/>
        <v>535.02156205276447</v>
      </c>
      <c r="IU43" s="33">
        <f t="shared" si="35"/>
        <v>535.90329328332086</v>
      </c>
      <c r="IV43" s="33">
        <f t="shared" si="35"/>
        <v>536.78134313074747</v>
      </c>
      <c r="IW43" s="33">
        <f t="shared" si="35"/>
        <v>537.65569071012987</v>
      </c>
      <c r="IX43" s="33">
        <f t="shared" si="35"/>
        <v>538.52631559732947</v>
      </c>
      <c r="IY43" s="33">
        <f t="shared" si="35"/>
        <v>539.39319782850555</v>
      </c>
      <c r="IZ43" s="33">
        <f t="shared" ref="IZ43:KF43" si="36">$B$27*IY43+$B$32*$B$37*IZ40</f>
        <v>540.25631789953297</v>
      </c>
      <c r="JA43" s="33">
        <f t="shared" si="36"/>
        <v>541.11565676548514</v>
      </c>
      <c r="JB43" s="33">
        <f t="shared" si="36"/>
        <v>541.97119583985318</v>
      </c>
      <c r="JC43" s="33">
        <f t="shared" si="36"/>
        <v>542.8229169937955</v>
      </c>
      <c r="JD43" s="33">
        <f t="shared" si="36"/>
        <v>543.67080255515327</v>
      </c>
      <c r="JE43" s="33">
        <f t="shared" si="36"/>
        <v>544.51483530748328</v>
      </c>
      <c r="JF43" s="33">
        <f t="shared" si="36"/>
        <v>545.35499848900895</v>
      </c>
      <c r="JG43" s="33">
        <f t="shared" si="36"/>
        <v>546.19127579145731</v>
      </c>
      <c r="JH43" s="33">
        <f t="shared" si="36"/>
        <v>547.0236513589773</v>
      </c>
      <c r="JI43" s="33">
        <f t="shared" si="36"/>
        <v>547.85210978673979</v>
      </c>
      <c r="JJ43" s="33">
        <f t="shared" si="36"/>
        <v>548.67663611968237</v>
      </c>
      <c r="JK43" s="33">
        <f t="shared" si="36"/>
        <v>549.4972158510451</v>
      </c>
      <c r="JL43" s="33">
        <f t="shared" si="36"/>
        <v>550.31383492086854</v>
      </c>
      <c r="JM43" s="33">
        <f t="shared" si="36"/>
        <v>551.12647971434978</v>
      </c>
      <c r="JN43" s="33">
        <f t="shared" si="36"/>
        <v>551.93513706019996</v>
      </c>
      <c r="JO43" s="33">
        <f t="shared" si="36"/>
        <v>552.73979422891398</v>
      </c>
      <c r="JP43" s="33">
        <f t="shared" si="36"/>
        <v>553.54043893098708</v>
      </c>
      <c r="JQ43" s="33">
        <f t="shared" si="36"/>
        <v>554.33705931502925</v>
      </c>
      <c r="JR43" s="33">
        <f t="shared" si="36"/>
        <v>555.12964396592929</v>
      </c>
      <c r="JS43" s="33">
        <f t="shared" si="36"/>
        <v>555.91818190268486</v>
      </c>
      <c r="JT43" s="33">
        <f t="shared" si="36"/>
        <v>556.70266257647938</v>
      </c>
      <c r="JU43" s="33">
        <f t="shared" si="36"/>
        <v>557.4830758685207</v>
      </c>
      <c r="JV43" s="33">
        <f t="shared" si="36"/>
        <v>558.25941208788515</v>
      </c>
      <c r="JW43" s="33">
        <f t="shared" si="36"/>
        <v>559.03166196925054</v>
      </c>
      <c r="JX43" s="33">
        <f t="shared" si="36"/>
        <v>559.79981667054176</v>
      </c>
      <c r="JY43" s="33">
        <f t="shared" si="36"/>
        <v>560.56386777060322</v>
      </c>
      <c r="JZ43" s="33">
        <f t="shared" si="36"/>
        <v>561.32380726687336</v>
      </c>
      <c r="KA43" s="33">
        <f t="shared" si="36"/>
        <v>562.07962757278096</v>
      </c>
      <c r="KB43" s="33">
        <f t="shared" si="36"/>
        <v>562.83132151525695</v>
      </c>
      <c r="KC43" s="33">
        <f t="shared" si="36"/>
        <v>563.57888233221979</v>
      </c>
      <c r="KD43" s="33">
        <f t="shared" si="36"/>
        <v>564.32230366994395</v>
      </c>
      <c r="KE43" s="33">
        <f t="shared" si="36"/>
        <v>565.06157958046776</v>
      </c>
      <c r="KF43" s="33">
        <f t="shared" si="36"/>
        <v>565.79670451882635</v>
      </c>
    </row>
    <row r="44" spans="1:292" s="26" customFormat="1" x14ac:dyDescent="0.2">
      <c r="A44" t="s">
        <v>27</v>
      </c>
      <c r="B44" s="12">
        <v>30.097999999999999</v>
      </c>
      <c r="C44" s="33">
        <f>$B$28*B44+$B$33*$B$37*C40</f>
        <v>30.746374588905013</v>
      </c>
      <c r="D44" s="33">
        <f t="shared" ref="D44:BO44" si="37">$B$28*C44+$B$33*$B$37*D40</f>
        <v>31.402447916981593</v>
      </c>
      <c r="E44" s="33">
        <f t="shared" si="37"/>
        <v>32.066097609292584</v>
      </c>
      <c r="F44" s="33">
        <f t="shared" si="37"/>
        <v>32.737181552919864</v>
      </c>
      <c r="G44" s="33">
        <f t="shared" si="37"/>
        <v>33.415537908204357</v>
      </c>
      <c r="H44" s="33">
        <f t="shared" si="37"/>
        <v>34.100985205466436</v>
      </c>
      <c r="I44" s="33">
        <f t="shared" si="37"/>
        <v>34.793322529886041</v>
      </c>
      <c r="J44" s="33">
        <f t="shared" si="37"/>
        <v>35.492329795629118</v>
      </c>
      <c r="K44" s="33">
        <f t="shared" si="37"/>
        <v>36.197768110168987</v>
      </c>
      <c r="L44" s="33">
        <f t="shared" si="37"/>
        <v>36.90938022899909</v>
      </c>
      <c r="M44" s="33">
        <f t="shared" si="37"/>
        <v>37.625199100449848</v>
      </c>
      <c r="N44" s="33">
        <f t="shared" si="37"/>
        <v>38.345830278808016</v>
      </c>
      <c r="O44" s="33">
        <f t="shared" si="37"/>
        <v>39.07189566564697</v>
      </c>
      <c r="P44" s="33">
        <f t="shared" si="37"/>
        <v>39.804035518626009</v>
      </c>
      <c r="Q44" s="33">
        <f t="shared" si="37"/>
        <v>40.542910612533767</v>
      </c>
      <c r="R44" s="33">
        <f t="shared" si="37"/>
        <v>41.288114914464373</v>
      </c>
      <c r="S44" s="33">
        <f t="shared" si="37"/>
        <v>42.039213623657531</v>
      </c>
      <c r="T44" s="33">
        <f t="shared" si="37"/>
        <v>42.795744277672924</v>
      </c>
      <c r="U44" s="33">
        <f t="shared" si="37"/>
        <v>43.557218031460117</v>
      </c>
      <c r="V44" s="33">
        <f t="shared" si="37"/>
        <v>44.323121105037664</v>
      </c>
      <c r="W44" s="33">
        <f t="shared" si="37"/>
        <v>45.095659018736434</v>
      </c>
      <c r="X44" s="33">
        <f t="shared" si="37"/>
        <v>45.874915085422025</v>
      </c>
      <c r="Y44" s="33">
        <f t="shared" si="37"/>
        <v>46.660962869516844</v>
      </c>
      <c r="Z44" s="33">
        <f t="shared" si="37"/>
        <v>47.453865665238276</v>
      </c>
      <c r="AA44" s="33">
        <f t="shared" si="37"/>
        <v>48.253675876253588</v>
      </c>
      <c r="AB44" s="33">
        <f t="shared" si="37"/>
        <v>49.060434385603322</v>
      </c>
      <c r="AC44" s="33">
        <f t="shared" si="37"/>
        <v>49.874169916191384</v>
      </c>
      <c r="AD44" s="33">
        <f t="shared" si="37"/>
        <v>50.694898385304214</v>
      </c>
      <c r="AE44" s="33">
        <f t="shared" si="37"/>
        <v>51.522622254378007</v>
      </c>
      <c r="AF44" s="33">
        <f t="shared" si="37"/>
        <v>52.357329876118825</v>
      </c>
      <c r="AG44" s="33">
        <f t="shared" si="37"/>
        <v>53.195874894084518</v>
      </c>
      <c r="AH44" s="33">
        <f t="shared" si="37"/>
        <v>54.038439212661558</v>
      </c>
      <c r="AI44" s="33">
        <f t="shared" si="37"/>
        <v>54.885204957951551</v>
      </c>
      <c r="AJ44" s="33">
        <f t="shared" si="37"/>
        <v>55.736354670846495</v>
      </c>
      <c r="AK44" s="33">
        <f t="shared" si="37"/>
        <v>56.592071688251487</v>
      </c>
      <c r="AL44" s="33">
        <f t="shared" si="37"/>
        <v>57.452540539390434</v>
      </c>
      <c r="AM44" s="33">
        <f t="shared" si="37"/>
        <v>58.317947359712839</v>
      </c>
      <c r="AN44" s="33">
        <f t="shared" si="37"/>
        <v>59.188480326736368</v>
      </c>
      <c r="AO44" s="33">
        <f t="shared" si="37"/>
        <v>60.064330119398306</v>
      </c>
      <c r="AP44" s="33">
        <f t="shared" si="37"/>
        <v>60.945690403894673</v>
      </c>
      <c r="AQ44" s="33">
        <f t="shared" si="37"/>
        <v>61.833559698145592</v>
      </c>
      <c r="AR44" s="33">
        <f t="shared" si="37"/>
        <v>62.727967951863072</v>
      </c>
      <c r="AS44" s="33">
        <f t="shared" si="37"/>
        <v>63.628939457426242</v>
      </c>
      <c r="AT44" s="33">
        <f t="shared" si="37"/>
        <v>64.536492704815387</v>
      </c>
      <c r="AU44" s="33">
        <f t="shared" si="37"/>
        <v>65.450640167222943</v>
      </c>
      <c r="AV44" s="33">
        <f t="shared" si="37"/>
        <v>66.371388088197563</v>
      </c>
      <c r="AW44" s="33">
        <f t="shared" si="37"/>
        <v>67.298736271459305</v>
      </c>
      <c r="AX44" s="33">
        <f t="shared" si="37"/>
        <v>68.232677873679947</v>
      </c>
      <c r="AY44" s="33">
        <f t="shared" si="37"/>
        <v>69.173199199954325</v>
      </c>
      <c r="AZ44" s="33">
        <f t="shared" si="37"/>
        <v>70.120279502065529</v>
      </c>
      <c r="BA44" s="33">
        <f t="shared" si="37"/>
        <v>71.070200440055814</v>
      </c>
      <c r="BB44" s="33">
        <f t="shared" si="37"/>
        <v>72.023195930104407</v>
      </c>
      <c r="BC44" s="33">
        <f t="shared" si="37"/>
        <v>72.979491205540285</v>
      </c>
      <c r="BD44" s="33">
        <f t="shared" si="37"/>
        <v>73.939302596201884</v>
      </c>
      <c r="BE44" s="33">
        <f t="shared" si="37"/>
        <v>74.902837470751422</v>
      </c>
      <c r="BF44" s="33">
        <f t="shared" si="37"/>
        <v>75.870294158229683</v>
      </c>
      <c r="BG44" s="33">
        <f t="shared" si="37"/>
        <v>76.841861849794199</v>
      </c>
      <c r="BH44" s="33">
        <f t="shared" si="37"/>
        <v>77.817720484357338</v>
      </c>
      <c r="BI44" s="33">
        <f t="shared" si="37"/>
        <v>78.798040620240855</v>
      </c>
      <c r="BJ44" s="33">
        <f t="shared" si="37"/>
        <v>79.782983294894436</v>
      </c>
      <c r="BK44" s="33">
        <f t="shared" si="37"/>
        <v>80.776935478849069</v>
      </c>
      <c r="BL44" s="33">
        <f t="shared" si="37"/>
        <v>81.780156638646289</v>
      </c>
      <c r="BM44" s="33">
        <f t="shared" si="37"/>
        <v>82.79291104527222</v>
      </c>
      <c r="BN44" s="33">
        <f t="shared" si="37"/>
        <v>83.815468019116622</v>
      </c>
      <c r="BO44" s="33">
        <f t="shared" si="37"/>
        <v>84.848102115532825</v>
      </c>
      <c r="BP44" s="33">
        <f t="shared" ref="BP44:EA44" si="38">$B$28*BO44+$B$33*$B$37*BP40</f>
        <v>85.891093317194589</v>
      </c>
      <c r="BQ44" s="33">
        <f t="shared" si="38"/>
        <v>86.944727232846205</v>
      </c>
      <c r="BR44" s="33">
        <f t="shared" si="38"/>
        <v>88.009295305743876</v>
      </c>
      <c r="BS44" s="33">
        <f t="shared" si="38"/>
        <v>89.085095030523348</v>
      </c>
      <c r="BT44" s="33">
        <f t="shared" si="38"/>
        <v>90.172430179282216</v>
      </c>
      <c r="BU44" s="33">
        <f t="shared" si="38"/>
        <v>91.274967699891164</v>
      </c>
      <c r="BV44" s="33">
        <f t="shared" si="38"/>
        <v>92.39274264418404</v>
      </c>
      <c r="BW44" s="33">
        <f t="shared" si="38"/>
        <v>93.525774404296115</v>
      </c>
      <c r="BX44" s="33">
        <f t="shared" si="38"/>
        <v>94.674066006742763</v>
      </c>
      <c r="BY44" s="33">
        <f t="shared" si="38"/>
        <v>95.837603374907559</v>
      </c>
      <c r="BZ44" s="33">
        <f t="shared" si="38"/>
        <v>97.016354596280436</v>
      </c>
      <c r="CA44" s="33">
        <f t="shared" si="38"/>
        <v>98.210269193915295</v>
      </c>
      <c r="CB44" s="33">
        <f t="shared" si="38"/>
        <v>99.419277408705582</v>
      </c>
      <c r="CC44" s="33">
        <f t="shared" si="38"/>
        <v>100.6432894935167</v>
      </c>
      <c r="CD44" s="33">
        <f t="shared" si="38"/>
        <v>101.88219502028215</v>
      </c>
      <c r="CE44" s="33">
        <f t="shared" si="38"/>
        <v>103.13139740472857</v>
      </c>
      <c r="CF44" s="33">
        <f t="shared" si="38"/>
        <v>104.3897335237944</v>
      </c>
      <c r="CG44" s="33">
        <f t="shared" si="38"/>
        <v>105.65600997752607</v>
      </c>
      <c r="CH44" s="33">
        <f t="shared" si="38"/>
        <v>106.92900590045126</v>
      </c>
      <c r="CI44" s="33">
        <f t="shared" si="38"/>
        <v>108.2074759733032</v>
      </c>
      <c r="CJ44" s="33">
        <f t="shared" si="38"/>
        <v>109.49015353670755</v>
      </c>
      <c r="CK44" s="33">
        <f t="shared" si="38"/>
        <v>110.77575379182585</v>
      </c>
      <c r="CL44" s="33">
        <f t="shared" si="38"/>
        <v>112.06297708292674</v>
      </c>
      <c r="CM44" s="33">
        <f t="shared" si="38"/>
        <v>113.35051224720263</v>
      </c>
      <c r="CN44" s="33">
        <f t="shared" si="38"/>
        <v>114.63704001850202</v>
      </c>
      <c r="CO44" s="33">
        <f t="shared" si="38"/>
        <v>115.92285091813362</v>
      </c>
      <c r="CP44" s="33">
        <f t="shared" si="38"/>
        <v>117.20790128196225</v>
      </c>
      <c r="CQ44" s="33">
        <f t="shared" si="38"/>
        <v>118.49214700785301</v>
      </c>
      <c r="CR44" s="33">
        <f t="shared" si="38"/>
        <v>119.77554358620174</v>
      </c>
      <c r="CS44" s="33">
        <f t="shared" si="38"/>
        <v>121.05804612530358</v>
      </c>
      <c r="CT44" s="33">
        <f t="shared" si="38"/>
        <v>122.33960937486114</v>
      </c>
      <c r="CU44" s="33">
        <f t="shared" si="38"/>
        <v>123.62018774772692</v>
      </c>
      <c r="CV44" s="33">
        <f t="shared" si="38"/>
        <v>124.89973534044015</v>
      </c>
      <c r="CW44" s="33">
        <f t="shared" si="38"/>
        <v>126.17820595230965</v>
      </c>
      <c r="CX44" s="33">
        <f t="shared" si="38"/>
        <v>127.45555310378784</v>
      </c>
      <c r="CY44" s="33">
        <f t="shared" si="38"/>
        <v>128.73173005339967</v>
      </c>
      <c r="CZ44" s="33">
        <f t="shared" si="38"/>
        <v>130.00668981424229</v>
      </c>
      <c r="DA44" s="33">
        <f t="shared" si="38"/>
        <v>131.2803851693738</v>
      </c>
      <c r="DB44" s="33">
        <f t="shared" si="38"/>
        <v>132.55276868682481</v>
      </c>
      <c r="DC44" s="33">
        <f t="shared" si="38"/>
        <v>133.82379273377106</v>
      </c>
      <c r="DD44" s="33">
        <f t="shared" si="38"/>
        <v>135.09340949021092</v>
      </c>
      <c r="DE44" s="33">
        <f t="shared" si="38"/>
        <v>136.36157096206747</v>
      </c>
      <c r="DF44" s="33">
        <f t="shared" si="38"/>
        <v>137.62822899405913</v>
      </c>
      <c r="DG44" s="33">
        <f t="shared" si="38"/>
        <v>138.89333528195877</v>
      </c>
      <c r="DH44" s="33">
        <f t="shared" si="38"/>
        <v>140.15684138470544</v>
      </c>
      <c r="DI44" s="33">
        <f t="shared" si="38"/>
        <v>141.41869873618271</v>
      </c>
      <c r="DJ44" s="33">
        <f t="shared" si="38"/>
        <v>142.67885865636705</v>
      </c>
      <c r="DK44" s="33">
        <f t="shared" si="38"/>
        <v>143.93727236251758</v>
      </c>
      <c r="DL44" s="33">
        <f t="shared" si="38"/>
        <v>145.19389097989955</v>
      </c>
      <c r="DM44" s="33">
        <f t="shared" si="38"/>
        <v>146.44866555255649</v>
      </c>
      <c r="DN44" s="33">
        <f t="shared" si="38"/>
        <v>147.70154705374802</v>
      </c>
      <c r="DO44" s="33">
        <f t="shared" si="38"/>
        <v>148.95248639628761</v>
      </c>
      <c r="DP44" s="33">
        <f t="shared" si="38"/>
        <v>150.20143444257008</v>
      </c>
      <c r="DQ44" s="33">
        <f t="shared" si="38"/>
        <v>151.4483420144974</v>
      </c>
      <c r="DR44" s="33">
        <f t="shared" si="38"/>
        <v>152.69315990329778</v>
      </c>
      <c r="DS44" s="33">
        <f t="shared" si="38"/>
        <v>153.9358388790852</v>
      </c>
      <c r="DT44" s="33">
        <f t="shared" si="38"/>
        <v>155.17632970047256</v>
      </c>
      <c r="DU44" s="33">
        <f t="shared" si="38"/>
        <v>156.41458312405794</v>
      </c>
      <c r="DV44" s="33">
        <f t="shared" si="38"/>
        <v>157.65054991365804</v>
      </c>
      <c r="DW44" s="33">
        <f t="shared" si="38"/>
        <v>158.88418084961648</v>
      </c>
      <c r="DX44" s="33">
        <f t="shared" si="38"/>
        <v>160.11542673783916</v>
      </c>
      <c r="DY44" s="33">
        <f t="shared" si="38"/>
        <v>161.3442384186406</v>
      </c>
      <c r="DZ44" s="33">
        <f t="shared" si="38"/>
        <v>162.57056677568747</v>
      </c>
      <c r="EA44" s="33">
        <f t="shared" si="38"/>
        <v>163.79436274485991</v>
      </c>
      <c r="EB44" s="33">
        <f t="shared" ref="EB44:GM44" si="39">$B$28*EA44+$B$33*$B$37*EB40</f>
        <v>165.01557732318207</v>
      </c>
      <c r="EC44" s="33">
        <f t="shared" si="39"/>
        <v>166.23416157739061</v>
      </c>
      <c r="ED44" s="33">
        <f t="shared" si="39"/>
        <v>167.45006665230372</v>
      </c>
      <c r="EE44" s="33">
        <f t="shared" si="39"/>
        <v>168.66324377943411</v>
      </c>
      <c r="EF44" s="33">
        <f t="shared" si="39"/>
        <v>169.87364428532263</v>
      </c>
      <c r="EG44" s="33">
        <f t="shared" si="39"/>
        <v>171.08121959976114</v>
      </c>
      <c r="EH44" s="33">
        <f t="shared" si="39"/>
        <v>172.28592126415739</v>
      </c>
      <c r="EI44" s="33">
        <f t="shared" si="39"/>
        <v>173.4877009394236</v>
      </c>
      <c r="EJ44" s="33">
        <f t="shared" si="39"/>
        <v>174.68651041450619</v>
      </c>
      <c r="EK44" s="33">
        <f t="shared" si="39"/>
        <v>175.88230161430812</v>
      </c>
      <c r="EL44" s="33">
        <f t="shared" si="39"/>
        <v>177.07502660746138</v>
      </c>
      <c r="EM44" s="33">
        <f t="shared" si="39"/>
        <v>178.2646376140224</v>
      </c>
      <c r="EN44" s="33">
        <f t="shared" si="39"/>
        <v>179.45108701345069</v>
      </c>
      <c r="EO44" s="33">
        <f t="shared" si="39"/>
        <v>180.6343273523982</v>
      </c>
      <c r="EP44" s="33">
        <f t="shared" si="39"/>
        <v>181.81431135231927</v>
      </c>
      <c r="EQ44" s="33">
        <f t="shared" si="39"/>
        <v>182.99099191696459</v>
      </c>
      <c r="ER44" s="33">
        <f t="shared" si="39"/>
        <v>184.16432213964376</v>
      </c>
      <c r="ES44" s="33">
        <f t="shared" si="39"/>
        <v>185.33425531068866</v>
      </c>
      <c r="ET44" s="33">
        <f t="shared" si="39"/>
        <v>186.50074492463298</v>
      </c>
      <c r="EU44" s="33">
        <f t="shared" si="39"/>
        <v>187.66374468722708</v>
      </c>
      <c r="EV44" s="33">
        <f t="shared" si="39"/>
        <v>188.82320852290204</v>
      </c>
      <c r="EW44" s="33">
        <f t="shared" si="39"/>
        <v>189.97909058145976</v>
      </c>
      <c r="EX44" s="33">
        <f t="shared" si="39"/>
        <v>191.1313452450016</v>
      </c>
      <c r="EY44" s="33">
        <f t="shared" si="39"/>
        <v>192.27992713477127</v>
      </c>
      <c r="EZ44" s="33">
        <f t="shared" si="39"/>
        <v>193.42479111780344</v>
      </c>
      <c r="FA44" s="33">
        <f t="shared" si="39"/>
        <v>194.56589231349446</v>
      </c>
      <c r="FB44" s="33">
        <f t="shared" si="39"/>
        <v>195.70318610024535</v>
      </c>
      <c r="FC44" s="33">
        <f t="shared" si="39"/>
        <v>196.83662812178616</v>
      </c>
      <c r="FD44" s="33">
        <f t="shared" si="39"/>
        <v>197.96617429362615</v>
      </c>
      <c r="FE44" s="33">
        <f t="shared" si="39"/>
        <v>199.09178080922339</v>
      </c>
      <c r="FF44" s="33">
        <f t="shared" si="39"/>
        <v>200.21340414615099</v>
      </c>
      <c r="FG44" s="33">
        <f t="shared" si="39"/>
        <v>201.33100107216256</v>
      </c>
      <c r="FH44" s="33">
        <f t="shared" si="39"/>
        <v>202.44452865141292</v>
      </c>
      <c r="FI44" s="33">
        <f t="shared" si="39"/>
        <v>203.5539442499107</v>
      </c>
      <c r="FJ44" s="33">
        <f t="shared" si="39"/>
        <v>204.65920554133587</v>
      </c>
      <c r="FK44" s="33">
        <f t="shared" si="39"/>
        <v>205.76027051261406</v>
      </c>
      <c r="FL44" s="33">
        <f t="shared" si="39"/>
        <v>206.85709746961129</v>
      </c>
      <c r="FM44" s="33">
        <f t="shared" si="39"/>
        <v>207.94964504249026</v>
      </c>
      <c r="FN44" s="33">
        <f t="shared" si="39"/>
        <v>209.03787219105598</v>
      </c>
      <c r="FO44" s="33">
        <f t="shared" si="39"/>
        <v>210.12173821000107</v>
      </c>
      <c r="FP44" s="33">
        <f t="shared" si="39"/>
        <v>211.20120273394761</v>
      </c>
      <c r="FQ44" s="33">
        <f t="shared" si="39"/>
        <v>212.27622574243711</v>
      </c>
      <c r="FR44" s="33">
        <f t="shared" si="39"/>
        <v>213.34676756468528</v>
      </c>
      <c r="FS44" s="33">
        <f t="shared" si="39"/>
        <v>214.41278888449986</v>
      </c>
      <c r="FT44" s="33">
        <f t="shared" si="39"/>
        <v>215.47425074479341</v>
      </c>
      <c r="FU44" s="33">
        <f t="shared" si="39"/>
        <v>216.53111455220193</v>
      </c>
      <c r="FV44" s="33">
        <f t="shared" si="39"/>
        <v>217.58334208339684</v>
      </c>
      <c r="FW44" s="33">
        <f t="shared" si="39"/>
        <v>218.63089548676908</v>
      </c>
      <c r="FX44" s="33">
        <f t="shared" si="39"/>
        <v>219.67373729130128</v>
      </c>
      <c r="FY44" s="33">
        <f t="shared" si="39"/>
        <v>220.71183040501703</v>
      </c>
      <c r="FZ44" s="33">
        <f t="shared" si="39"/>
        <v>221.74513811925073</v>
      </c>
      <c r="GA44" s="33">
        <f t="shared" si="39"/>
        <v>222.77362411435425</v>
      </c>
      <c r="GB44" s="33">
        <f t="shared" si="39"/>
        <v>223.79725246338103</v>
      </c>
      <c r="GC44" s="33">
        <f t="shared" si="39"/>
        <v>224.81598763613246</v>
      </c>
      <c r="GD44" s="33">
        <f t="shared" si="39"/>
        <v>225.8297945026049</v>
      </c>
      <c r="GE44" s="33">
        <f t="shared" si="39"/>
        <v>226.83863833655371</v>
      </c>
      <c r="GF44" s="33">
        <f t="shared" si="39"/>
        <v>227.84248481873468</v>
      </c>
      <c r="GG44" s="33">
        <f t="shared" si="39"/>
        <v>228.84130004029907</v>
      </c>
      <c r="GH44" s="33">
        <f t="shared" si="39"/>
        <v>229.83505050590801</v>
      </c>
      <c r="GI44" s="33">
        <f t="shared" si="39"/>
        <v>230.82370313698945</v>
      </c>
      <c r="GJ44" s="33">
        <f t="shared" si="39"/>
        <v>231.80722527454569</v>
      </c>
      <c r="GK44" s="33">
        <f t="shared" si="39"/>
        <v>232.7857538819529</v>
      </c>
      <c r="GL44" s="33">
        <f t="shared" si="39"/>
        <v>233.7592309631095</v>
      </c>
      <c r="GM44" s="33">
        <f t="shared" si="39"/>
        <v>234.72759915522028</v>
      </c>
      <c r="GN44" s="33">
        <f t="shared" ref="GN44:IY44" si="40">$B$28*GM44+$B$33*$B$37*GN40</f>
        <v>235.69080173192614</v>
      </c>
      <c r="GO44" s="33">
        <f t="shared" si="40"/>
        <v>236.64878260677247</v>
      </c>
      <c r="GP44" s="33">
        <f t="shared" si="40"/>
        <v>237.60148633691784</v>
      </c>
      <c r="GQ44" s="33">
        <f t="shared" si="40"/>
        <v>238.54885812727153</v>
      </c>
      <c r="GR44" s="33">
        <f t="shared" si="40"/>
        <v>239.49084383435928</v>
      </c>
      <c r="GS44" s="33">
        <f t="shared" si="40"/>
        <v>240.4273899709508</v>
      </c>
      <c r="GT44" s="33">
        <f t="shared" si="40"/>
        <v>241.35844371037339</v>
      </c>
      <c r="GU44" s="33">
        <f t="shared" si="40"/>
        <v>242.28395289107343</v>
      </c>
      <c r="GV44" s="33">
        <f t="shared" si="40"/>
        <v>243.20386602122363</v>
      </c>
      <c r="GW44" s="33">
        <f t="shared" si="40"/>
        <v>244.1181322830478</v>
      </c>
      <c r="GX44" s="33">
        <f t="shared" si="40"/>
        <v>245.02670153740272</v>
      </c>
      <c r="GY44" s="33">
        <f t="shared" si="40"/>
        <v>245.92952432849916</v>
      </c>
      <c r="GZ44" s="33">
        <f t="shared" si="40"/>
        <v>246.82655188853639</v>
      </c>
      <c r="HA44" s="33">
        <f t="shared" si="40"/>
        <v>247.71773614193523</v>
      </c>
      <c r="HB44" s="33">
        <f t="shared" si="40"/>
        <v>248.6030297098317</v>
      </c>
      <c r="HC44" s="33">
        <f t="shared" si="40"/>
        <v>249.48238591445025</v>
      </c>
      <c r="HD44" s="33">
        <f t="shared" si="40"/>
        <v>250.35575878373839</v>
      </c>
      <c r="HE44" s="33">
        <f t="shared" si="40"/>
        <v>251.2231030579365</v>
      </c>
      <c r="HF44" s="33">
        <f t="shared" si="40"/>
        <v>252.08437418808495</v>
      </c>
      <c r="HG44" s="33">
        <f t="shared" si="40"/>
        <v>252.93952834260836</v>
      </c>
      <c r="HH44" s="33">
        <f t="shared" si="40"/>
        <v>253.78852241136318</v>
      </c>
      <c r="HI44" s="33">
        <f t="shared" si="40"/>
        <v>254.63131400917038</v>
      </c>
      <c r="HJ44" s="33">
        <f t="shared" si="40"/>
        <v>255.46786147951005</v>
      </c>
      <c r="HK44" s="33">
        <f t="shared" si="40"/>
        <v>256.29812389784541</v>
      </c>
      <c r="HL44" s="33">
        <f t="shared" si="40"/>
        <v>257.12206107478085</v>
      </c>
      <c r="HM44" s="33">
        <f t="shared" si="40"/>
        <v>257.93963355926309</v>
      </c>
      <c r="HN44" s="33">
        <f t="shared" si="40"/>
        <v>258.75080264155355</v>
      </c>
      <c r="HO44" s="33">
        <f t="shared" si="40"/>
        <v>259.55553035615475</v>
      </c>
      <c r="HP44" s="33">
        <f t="shared" si="40"/>
        <v>260.35377948439049</v>
      </c>
      <c r="HQ44" s="33">
        <f t="shared" si="40"/>
        <v>261.14551355739212</v>
      </c>
      <c r="HR44" s="33">
        <f t="shared" si="40"/>
        <v>261.93069685825975</v>
      </c>
      <c r="HS44" s="33">
        <f t="shared" si="40"/>
        <v>262.70929442354213</v>
      </c>
      <c r="HT44" s="33">
        <f t="shared" si="40"/>
        <v>263.48127204562121</v>
      </c>
      <c r="HU44" s="33">
        <f t="shared" si="40"/>
        <v>264.24659627457356</v>
      </c>
      <c r="HV44" s="33">
        <f t="shared" si="40"/>
        <v>265.00523441996501</v>
      </c>
      <c r="HW44" s="33">
        <f t="shared" si="40"/>
        <v>265.75715455250037</v>
      </c>
      <c r="HX44" s="33">
        <f t="shared" si="40"/>
        <v>266.5023255051583</v>
      </c>
      <c r="HY44" s="33">
        <f t="shared" si="40"/>
        <v>267.24071687452471</v>
      </c>
      <c r="HZ44" s="33">
        <f t="shared" si="40"/>
        <v>267.97229902187979</v>
      </c>
      <c r="IA44" s="33">
        <f t="shared" si="40"/>
        <v>268.69704307408131</v>
      </c>
      <c r="IB44" s="33">
        <f t="shared" si="40"/>
        <v>269.41492092427984</v>
      </c>
      <c r="IC44" s="33">
        <f t="shared" si="40"/>
        <v>270.12590523230449</v>
      </c>
      <c r="ID44" s="33">
        <f t="shared" si="40"/>
        <v>270.82996942510084</v>
      </c>
      <c r="IE44" s="33">
        <f t="shared" si="40"/>
        <v>271.52708769700058</v>
      </c>
      <c r="IF44" s="33">
        <f t="shared" si="40"/>
        <v>272.21723500969512</v>
      </c>
      <c r="IG44" s="33">
        <f t="shared" si="40"/>
        <v>272.90038709208545</v>
      </c>
      <c r="IH44" s="33">
        <f t="shared" si="40"/>
        <v>273.57652043971569</v>
      </c>
      <c r="II44" s="33">
        <f t="shared" si="40"/>
        <v>274.24561231455959</v>
      </c>
      <c r="IJ44" s="33">
        <f t="shared" si="40"/>
        <v>274.90764074450112</v>
      </c>
      <c r="IK44" s="33">
        <f t="shared" si="40"/>
        <v>275.56258452259084</v>
      </c>
      <c r="IL44" s="33">
        <f t="shared" si="40"/>
        <v>276.21042320611974</v>
      </c>
      <c r="IM44" s="33">
        <f t="shared" si="40"/>
        <v>276.8511371156676</v>
      </c>
      <c r="IN44" s="33">
        <f t="shared" si="40"/>
        <v>277.48470733383579</v>
      </c>
      <c r="IO44" s="33">
        <f t="shared" si="40"/>
        <v>278.11111570408508</v>
      </c>
      <c r="IP44" s="33">
        <f t="shared" si="40"/>
        <v>278.7303448292223</v>
      </c>
      <c r="IQ44" s="33">
        <f t="shared" si="40"/>
        <v>279.34237806947459</v>
      </c>
      <c r="IR44" s="33">
        <f t="shared" si="40"/>
        <v>279.94719954084474</v>
      </c>
      <c r="IS44" s="33">
        <f t="shared" si="40"/>
        <v>280.54479411324451</v>
      </c>
      <c r="IT44" s="33">
        <f t="shared" si="40"/>
        <v>281.13514740836359</v>
      </c>
      <c r="IU44" s="33">
        <f t="shared" si="40"/>
        <v>281.71824579752797</v>
      </c>
      <c r="IV44" s="33">
        <f t="shared" si="40"/>
        <v>282.29407639923591</v>
      </c>
      <c r="IW44" s="33">
        <f t="shared" si="40"/>
        <v>282.86262707675036</v>
      </c>
      <c r="IX44" s="33">
        <f t="shared" si="40"/>
        <v>283.42388643560889</v>
      </c>
      <c r="IY44" s="33">
        <f t="shared" si="40"/>
        <v>283.97784382084592</v>
      </c>
      <c r="IZ44" s="33">
        <f t="shared" ref="IZ44:KF44" si="41">$B$28*IY44+$B$33*$B$37*IZ40</f>
        <v>284.52448931406292</v>
      </c>
      <c r="JA44" s="33">
        <f t="shared" si="41"/>
        <v>285.0638137306064</v>
      </c>
      <c r="JB44" s="33">
        <f t="shared" si="41"/>
        <v>285.59580861634817</v>
      </c>
      <c r="JC44" s="33">
        <f t="shared" si="41"/>
        <v>286.12046624452108</v>
      </c>
      <c r="JD44" s="33">
        <f t="shared" si="41"/>
        <v>286.6377796122033</v>
      </c>
      <c r="JE44" s="33">
        <f t="shared" si="41"/>
        <v>287.14774243683934</v>
      </c>
      <c r="JF44" s="33">
        <f t="shared" si="41"/>
        <v>287.65034915264448</v>
      </c>
      <c r="JG44" s="33">
        <f t="shared" si="41"/>
        <v>288.14559490684314</v>
      </c>
      <c r="JH44" s="33">
        <f t="shared" si="41"/>
        <v>288.63347555604383</v>
      </c>
      <c r="JI44" s="33">
        <f t="shared" si="41"/>
        <v>289.11398766213358</v>
      </c>
      <c r="JJ44" s="33">
        <f t="shared" si="41"/>
        <v>289.58712848840639</v>
      </c>
      <c r="JK44" s="33">
        <f t="shared" si="41"/>
        <v>290.05289599538128</v>
      </c>
      <c r="JL44" s="33">
        <f t="shared" si="41"/>
        <v>290.51128883657321</v>
      </c>
      <c r="JM44" s="33">
        <f t="shared" si="41"/>
        <v>290.96230635405755</v>
      </c>
      <c r="JN44" s="33">
        <f t="shared" si="41"/>
        <v>291.40594857404915</v>
      </c>
      <c r="JO44" s="33">
        <f t="shared" si="41"/>
        <v>291.8422162023578</v>
      </c>
      <c r="JP44" s="33">
        <f t="shared" si="41"/>
        <v>292.27111061977547</v>
      </c>
      <c r="JQ44" s="33">
        <f t="shared" si="41"/>
        <v>292.69263387731809</v>
      </c>
      <c r="JR44" s="33">
        <f t="shared" si="41"/>
        <v>293.10678869155714</v>
      </c>
      <c r="JS44" s="33">
        <f t="shared" si="41"/>
        <v>293.5135784394509</v>
      </c>
      <c r="JT44" s="33">
        <f t="shared" si="41"/>
        <v>293.91300715356829</v>
      </c>
      <c r="JU44" s="33">
        <f t="shared" si="41"/>
        <v>294.30507951696086</v>
      </c>
      <c r="JV44" s="33">
        <f t="shared" si="41"/>
        <v>294.68980085805623</v>
      </c>
      <c r="JW44" s="33">
        <f t="shared" si="41"/>
        <v>295.06717714539451</v>
      </c>
      <c r="JX44" s="33">
        <f t="shared" si="41"/>
        <v>295.43721498224579</v>
      </c>
      <c r="JY44" s="33">
        <f t="shared" si="41"/>
        <v>295.79992160128296</v>
      </c>
      <c r="JZ44" s="33">
        <f t="shared" si="41"/>
        <v>296.15530485927195</v>
      </c>
      <c r="KA44" s="33">
        <f t="shared" si="41"/>
        <v>296.50337323135005</v>
      </c>
      <c r="KB44" s="33">
        <f t="shared" si="41"/>
        <v>296.84413580549619</v>
      </c>
      <c r="KC44" s="33">
        <f t="shared" si="41"/>
        <v>297.1776022769767</v>
      </c>
      <c r="KD44" s="33">
        <f t="shared" si="41"/>
        <v>297.50378294262572</v>
      </c>
      <c r="KE44" s="33">
        <f t="shared" si="41"/>
        <v>297.82268869520266</v>
      </c>
      <c r="KF44" s="33">
        <f t="shared" si="41"/>
        <v>298.13433101749575</v>
      </c>
    </row>
    <row r="45" spans="1:292" s="26" customFormat="1" x14ac:dyDescent="0.2">
      <c r="A45" s="4" t="s">
        <v>28</v>
      </c>
      <c r="B45" s="12">
        <v>34.878</v>
      </c>
      <c r="C45" s="33">
        <f>$B$29*B45+$B34*$B$37*C40</f>
        <v>35.579726141578938</v>
      </c>
      <c r="D45" s="33">
        <f t="shared" ref="D45:BO45" si="42">$B$29*C45+$B34*$B$37*D40</f>
        <v>36.287205181975771</v>
      </c>
      <c r="E45" s="33">
        <f t="shared" si="42"/>
        <v>37.000197989478529</v>
      </c>
      <c r="F45" s="33">
        <f t="shared" si="42"/>
        <v>37.718436522727487</v>
      </c>
      <c r="G45" s="33">
        <f t="shared" si="42"/>
        <v>38.441624149862541</v>
      </c>
      <c r="H45" s="33">
        <f t="shared" si="42"/>
        <v>39.169436100205068</v>
      </c>
      <c r="I45" s="33">
        <f t="shared" si="42"/>
        <v>39.90152005135819</v>
      </c>
      <c r="J45" s="33">
        <f t="shared" si="42"/>
        <v>40.637496852034573</v>
      </c>
      <c r="K45" s="33">
        <f t="shared" si="42"/>
        <v>41.376961380700429</v>
      </c>
      <c r="L45" s="33">
        <f t="shared" si="42"/>
        <v>42.119483538924165</v>
      </c>
      <c r="M45" s="33">
        <f t="shared" si="42"/>
        <v>42.861902177559635</v>
      </c>
      <c r="N45" s="33">
        <f t="shared" si="42"/>
        <v>43.605206089612899</v>
      </c>
      <c r="O45" s="33">
        <f t="shared" si="42"/>
        <v>44.350399616996611</v>
      </c>
      <c r="P45" s="33">
        <f t="shared" si="42"/>
        <v>45.098505727856889</v>
      </c>
      <c r="Q45" s="33">
        <f t="shared" si="42"/>
        <v>45.850569305027015</v>
      </c>
      <c r="R45" s="33">
        <f t="shared" si="42"/>
        <v>46.605917222466068</v>
      </c>
      <c r="S45" s="33">
        <f t="shared" si="42"/>
        <v>47.363837573464487</v>
      </c>
      <c r="T45" s="33">
        <f t="shared" si="42"/>
        <v>48.123581834435164</v>
      </c>
      <c r="U45" s="33">
        <f t="shared" si="42"/>
        <v>48.884367281162596</v>
      </c>
      <c r="V45" s="33">
        <f t="shared" si="42"/>
        <v>49.645379648024409</v>
      </c>
      <c r="W45" s="33">
        <f t="shared" si="42"/>
        <v>50.410164217994058</v>
      </c>
      <c r="X45" s="33">
        <f t="shared" si="42"/>
        <v>51.17883286305279</v>
      </c>
      <c r="Y45" s="33">
        <f t="shared" si="42"/>
        <v>51.951480722771997</v>
      </c>
      <c r="Z45" s="33">
        <f t="shared" si="42"/>
        <v>52.728185551177759</v>
      </c>
      <c r="AA45" s="33">
        <f t="shared" si="42"/>
        <v>53.509006912352433</v>
      </c>
      <c r="AB45" s="33">
        <f t="shared" si="42"/>
        <v>54.293985368532304</v>
      </c>
      <c r="AC45" s="33">
        <f t="shared" si="42"/>
        <v>55.083141661236454</v>
      </c>
      <c r="AD45" s="33">
        <f t="shared" si="42"/>
        <v>55.876475891018679</v>
      </c>
      <c r="AE45" s="33">
        <f t="shared" si="42"/>
        <v>56.673966697784991</v>
      </c>
      <c r="AF45" s="33">
        <f t="shared" si="42"/>
        <v>57.475570445015919</v>
      </c>
      <c r="AG45" s="33">
        <f t="shared" si="42"/>
        <v>58.27622849600376</v>
      </c>
      <c r="AH45" s="33">
        <f t="shared" si="42"/>
        <v>59.076261482351121</v>
      </c>
      <c r="AI45" s="33">
        <f t="shared" si="42"/>
        <v>59.875986887369002</v>
      </c>
      <c r="AJ45" s="33">
        <f t="shared" si="42"/>
        <v>60.675719398231429</v>
      </c>
      <c r="AK45" s="33">
        <f t="shared" si="42"/>
        <v>61.475771555289086</v>
      </c>
      <c r="AL45" s="33">
        <f t="shared" si="42"/>
        <v>62.27645441847816</v>
      </c>
      <c r="AM45" s="33">
        <f t="shared" si="42"/>
        <v>63.078078254690375</v>
      </c>
      <c r="AN45" s="33">
        <f t="shared" si="42"/>
        <v>63.880953252835937</v>
      </c>
      <c r="AO45" s="33">
        <f t="shared" si="42"/>
        <v>64.685390268841005</v>
      </c>
      <c r="AP45" s="33">
        <f t="shared" si="42"/>
        <v>65.49170160504751</v>
      </c>
      <c r="AQ45" s="33">
        <f t="shared" si="42"/>
        <v>66.301483987091999</v>
      </c>
      <c r="AR45" s="33">
        <f t="shared" si="42"/>
        <v>67.114767394367348</v>
      </c>
      <c r="AS45" s="33">
        <f t="shared" si="42"/>
        <v>67.931572483960053</v>
      </c>
      <c r="AT45" s="33">
        <f t="shared" si="42"/>
        <v>68.751910458772812</v>
      </c>
      <c r="AU45" s="33">
        <f t="shared" si="42"/>
        <v>69.57578282586185</v>
      </c>
      <c r="AV45" s="33">
        <f t="shared" si="42"/>
        <v>70.403181159527392</v>
      </c>
      <c r="AW45" s="33">
        <f t="shared" si="42"/>
        <v>71.234086870920663</v>
      </c>
      <c r="AX45" s="33">
        <f t="shared" si="42"/>
        <v>72.068470984562694</v>
      </c>
      <c r="AY45" s="33">
        <f t="shared" si="42"/>
        <v>72.906293921256207</v>
      </c>
      <c r="AZ45" s="33">
        <f t="shared" si="42"/>
        <v>73.747505287481331</v>
      </c>
      <c r="BA45" s="33">
        <f t="shared" si="42"/>
        <v>74.586139128019383</v>
      </c>
      <c r="BB45" s="33">
        <f t="shared" si="42"/>
        <v>75.42261680937321</v>
      </c>
      <c r="BC45" s="33">
        <f t="shared" si="42"/>
        <v>76.257341179261118</v>
      </c>
      <c r="BD45" s="33">
        <f t="shared" si="42"/>
        <v>77.090696423944181</v>
      </c>
      <c r="BE45" s="33">
        <f t="shared" si="42"/>
        <v>77.92304818722468</v>
      </c>
      <c r="BF45" s="33">
        <f t="shared" si="42"/>
        <v>78.754743654378132</v>
      </c>
      <c r="BG45" s="33">
        <f t="shared" si="42"/>
        <v>79.586111602906783</v>
      </c>
      <c r="BH45" s="33">
        <f t="shared" si="42"/>
        <v>80.417462426419405</v>
      </c>
      <c r="BI45" s="33">
        <f t="shared" si="42"/>
        <v>81.249088135313286</v>
      </c>
      <c r="BJ45" s="33">
        <f t="shared" si="42"/>
        <v>82.081262337784679</v>
      </c>
      <c r="BK45" s="33">
        <f t="shared" si="42"/>
        <v>82.921017171252331</v>
      </c>
      <c r="BL45" s="33">
        <f t="shared" si="42"/>
        <v>83.768705686971714</v>
      </c>
      <c r="BM45" s="33">
        <f t="shared" si="42"/>
        <v>84.624685026518591</v>
      </c>
      <c r="BN45" s="33">
        <f t="shared" si="42"/>
        <v>85.489316779968149</v>
      </c>
      <c r="BO45" s="33">
        <f t="shared" si="42"/>
        <v>86.362967245306123</v>
      </c>
      <c r="BP45" s="33">
        <f t="shared" ref="BP45:EA45" si="43">$B$29*BO45+$B34*$B$37*BP40</f>
        <v>87.24600769604973</v>
      </c>
      <c r="BQ45" s="33">
        <f t="shared" si="43"/>
        <v>88.138814656352366</v>
      </c>
      <c r="BR45" s="33">
        <f t="shared" si="43"/>
        <v>89.041770188796491</v>
      </c>
      <c r="BS45" s="33">
        <f t="shared" si="43"/>
        <v>89.955262192723168</v>
      </c>
      <c r="BT45" s="33">
        <f t="shared" si="43"/>
        <v>90.879684714255106</v>
      </c>
      <c r="BU45" s="33">
        <f t="shared" si="43"/>
        <v>91.820808928720055</v>
      </c>
      <c r="BV45" s="33">
        <f t="shared" si="43"/>
        <v>92.778533654130257</v>
      </c>
      <c r="BW45" s="33">
        <f t="shared" si="43"/>
        <v>93.752734165393051</v>
      </c>
      <c r="BX45" s="33">
        <f t="shared" si="43"/>
        <v>94.743261311918246</v>
      </c>
      <c r="BY45" s="33">
        <f t="shared" si="43"/>
        <v>95.749940593417591</v>
      </c>
      <c r="BZ45" s="33">
        <f t="shared" si="43"/>
        <v>96.772571252462967</v>
      </c>
      <c r="CA45" s="33">
        <f t="shared" si="43"/>
        <v>97.810925382750852</v>
      </c>
      <c r="CB45" s="33">
        <f t="shared" si="43"/>
        <v>98.86474706343806</v>
      </c>
      <c r="CC45" s="33">
        <f t="shared" si="43"/>
        <v>99.933751520908615</v>
      </c>
      <c r="CD45" s="33">
        <f t="shared" si="43"/>
        <v>101.01762431942716</v>
      </c>
      <c r="CE45" s="33">
        <f t="shared" si="43"/>
        <v>102.10887690781195</v>
      </c>
      <c r="CF45" s="33">
        <f t="shared" si="43"/>
        <v>103.20559455622104</v>
      </c>
      <c r="CG45" s="33">
        <f t="shared" si="43"/>
        <v>104.30583467281043</v>
      </c>
      <c r="CH45" s="33">
        <f t="shared" si="43"/>
        <v>105.40763154264394</v>
      </c>
      <c r="CI45" s="33">
        <f t="shared" si="43"/>
        <v>106.50900133593093</v>
      </c>
      <c r="CJ45" s="33">
        <f t="shared" si="43"/>
        <v>107.60794722543709</v>
      </c>
      <c r="CK45" s="33">
        <f t="shared" si="43"/>
        <v>108.70246458804201</v>
      </c>
      <c r="CL45" s="33">
        <f t="shared" si="43"/>
        <v>109.79054628165076</v>
      </c>
      <c r="CM45" s="33">
        <f t="shared" si="43"/>
        <v>110.87018797331706</v>
      </c>
      <c r="CN45" s="33">
        <f t="shared" si="43"/>
        <v>111.93939349685863</v>
      </c>
      <c r="CO45" s="33">
        <f t="shared" si="43"/>
        <v>112.99876333285647</v>
      </c>
      <c r="CP45" s="33">
        <f t="shared" si="43"/>
        <v>114.04835648393369</v>
      </c>
      <c r="CQ45" s="33">
        <f t="shared" si="43"/>
        <v>115.08823026775012</v>
      </c>
      <c r="CR45" s="33">
        <f t="shared" si="43"/>
        <v>116.1184403865398</v>
      </c>
      <c r="CS45" s="33">
        <f t="shared" si="43"/>
        <v>117.13904098759035</v>
      </c>
      <c r="CT45" s="33">
        <f t="shared" si="43"/>
        <v>118.15008472004561</v>
      </c>
      <c r="CU45" s="33">
        <f t="shared" si="43"/>
        <v>119.15162278822412</v>
      </c>
      <c r="CV45" s="33">
        <f t="shared" si="43"/>
        <v>120.14370500238874</v>
      </c>
      <c r="CW45" s="33">
        <f t="shared" si="43"/>
        <v>121.12637982659881</v>
      </c>
      <c r="CX45" s="33">
        <f t="shared" si="43"/>
        <v>122.09969442486974</v>
      </c>
      <c r="CY45" s="33">
        <f t="shared" si="43"/>
        <v>123.06369470448196</v>
      </c>
      <c r="CZ45" s="33">
        <f t="shared" si="43"/>
        <v>124.01842535809615</v>
      </c>
      <c r="DA45" s="33">
        <f t="shared" si="43"/>
        <v>124.96392990359824</v>
      </c>
      <c r="DB45" s="33">
        <f t="shared" si="43"/>
        <v>125.90025072287395</v>
      </c>
      <c r="DC45" s="33">
        <f t="shared" si="43"/>
        <v>126.82742909878662</v>
      </c>
      <c r="DD45" s="33">
        <f t="shared" si="43"/>
        <v>127.74550525092887</v>
      </c>
      <c r="DE45" s="33">
        <f t="shared" si="43"/>
        <v>128.65451837003394</v>
      </c>
      <c r="DF45" s="33">
        <f t="shared" si="43"/>
        <v>129.55450665161243</v>
      </c>
      <c r="DG45" s="33">
        <f t="shared" si="43"/>
        <v>130.44550732821568</v>
      </c>
      <c r="DH45" s="33">
        <f t="shared" si="43"/>
        <v>131.32755670108472</v>
      </c>
      <c r="DI45" s="33">
        <f t="shared" si="43"/>
        <v>132.20069017089341</v>
      </c>
      <c r="DJ45" s="33">
        <f t="shared" si="43"/>
        <v>133.06494226712388</v>
      </c>
      <c r="DK45" s="33">
        <f t="shared" si="43"/>
        <v>133.92034667716212</v>
      </c>
      <c r="DL45" s="33">
        <f t="shared" si="43"/>
        <v>134.76693627430674</v>
      </c>
      <c r="DM45" s="33">
        <f t="shared" si="43"/>
        <v>135.60474314552636</v>
      </c>
      <c r="DN45" s="33">
        <f t="shared" si="43"/>
        <v>136.43379861835757</v>
      </c>
      <c r="DO45" s="33">
        <f t="shared" si="43"/>
        <v>137.25413328732714</v>
      </c>
      <c r="DP45" s="33">
        <f t="shared" si="43"/>
        <v>138.06577703956896</v>
      </c>
      <c r="DQ45" s="33">
        <f t="shared" si="43"/>
        <v>138.86875907997836</v>
      </c>
      <c r="DR45" s="33">
        <f t="shared" si="43"/>
        <v>139.66310795590189</v>
      </c>
      <c r="DS45" s="33">
        <f t="shared" si="43"/>
        <v>140.44885158112353</v>
      </c>
      <c r="DT45" s="33">
        <f t="shared" si="43"/>
        <v>141.22601725965706</v>
      </c>
      <c r="DU45" s="33">
        <f t="shared" si="43"/>
        <v>141.99463170905784</v>
      </c>
      <c r="DV45" s="33">
        <f t="shared" si="43"/>
        <v>142.75472108305948</v>
      </c>
      <c r="DW45" s="33">
        <f t="shared" si="43"/>
        <v>143.50631099406689</v>
      </c>
      <c r="DX45" s="33">
        <f t="shared" si="43"/>
        <v>144.24942653495151</v>
      </c>
      <c r="DY45" s="33">
        <f t="shared" si="43"/>
        <v>144.98409230029148</v>
      </c>
      <c r="DZ45" s="33">
        <f t="shared" si="43"/>
        <v>145.71033240752121</v>
      </c>
      <c r="EA45" s="33">
        <f t="shared" si="43"/>
        <v>146.42817051770479</v>
      </c>
      <c r="EB45" s="33">
        <f t="shared" ref="EB45:GM45" si="44">$B$29*EA45+$B34*$B$37*EB40</f>
        <v>147.13762985618038</v>
      </c>
      <c r="EC45" s="33">
        <f t="shared" si="44"/>
        <v>147.83873323238751</v>
      </c>
      <c r="ED45" s="33">
        <f t="shared" si="44"/>
        <v>148.53150305914687</v>
      </c>
      <c r="EE45" s="33">
        <f t="shared" si="44"/>
        <v>149.21596137210832</v>
      </c>
      <c r="EF45" s="33">
        <f t="shared" si="44"/>
        <v>149.89212984852901</v>
      </c>
      <c r="EG45" s="33">
        <f t="shared" si="44"/>
        <v>150.56002982565877</v>
      </c>
      <c r="EH45" s="33">
        <f t="shared" si="44"/>
        <v>151.21968231914224</v>
      </c>
      <c r="EI45" s="33">
        <f t="shared" si="44"/>
        <v>151.87110804044855</v>
      </c>
      <c r="EJ45" s="33">
        <f t="shared" si="44"/>
        <v>152.51432741512787</v>
      </c>
      <c r="EK45" s="33">
        <f t="shared" si="44"/>
        <v>153.14936059988844</v>
      </c>
      <c r="EL45" s="33">
        <f t="shared" si="44"/>
        <v>153.77622749923952</v>
      </c>
      <c r="EM45" s="33">
        <f t="shared" si="44"/>
        <v>154.39494778182191</v>
      </c>
      <c r="EN45" s="33">
        <f t="shared" si="44"/>
        <v>155.00554089700623</v>
      </c>
      <c r="EO45" s="33">
        <f t="shared" si="44"/>
        <v>155.60802609100071</v>
      </c>
      <c r="EP45" s="33">
        <f t="shared" si="44"/>
        <v>156.20242242249009</v>
      </c>
      <c r="EQ45" s="33">
        <f t="shared" si="44"/>
        <v>156.78874877791225</v>
      </c>
      <c r="ER45" s="33">
        <f t="shared" si="44"/>
        <v>157.36702388619287</v>
      </c>
      <c r="ES45" s="33">
        <f t="shared" si="44"/>
        <v>157.93726633363545</v>
      </c>
      <c r="ET45" s="33">
        <f t="shared" si="44"/>
        <v>158.49949457818988</v>
      </c>
      <c r="EU45" s="33">
        <f t="shared" si="44"/>
        <v>159.05372696329823</v>
      </c>
      <c r="EV45" s="33">
        <f t="shared" si="44"/>
        <v>159.59998173230369</v>
      </c>
      <c r="EW45" s="33">
        <f t="shared" si="44"/>
        <v>160.13827704146092</v>
      </c>
      <c r="EX45" s="33">
        <f t="shared" si="44"/>
        <v>160.66863097318301</v>
      </c>
      <c r="EY45" s="33">
        <f t="shared" si="44"/>
        <v>161.19106154900334</v>
      </c>
      <c r="EZ45" s="33">
        <f t="shared" si="44"/>
        <v>161.70558674208363</v>
      </c>
      <c r="FA45" s="33">
        <f t="shared" si="44"/>
        <v>162.21222448945795</v>
      </c>
      <c r="FB45" s="33">
        <f t="shared" si="44"/>
        <v>162.71099270425725</v>
      </c>
      <c r="FC45" s="33">
        <f t="shared" si="44"/>
        <v>163.20190928728942</v>
      </c>
      <c r="FD45" s="33">
        <f t="shared" si="44"/>
        <v>163.68499213869254</v>
      </c>
      <c r="FE45" s="33">
        <f t="shared" si="44"/>
        <v>164.16025916901185</v>
      </c>
      <c r="FF45" s="33">
        <f t="shared" si="44"/>
        <v>164.62772831014931</v>
      </c>
      <c r="FG45" s="33">
        <f t="shared" si="44"/>
        <v>165.08741752603223</v>
      </c>
      <c r="FH45" s="33">
        <f t="shared" si="44"/>
        <v>165.53934482341378</v>
      </c>
      <c r="FI45" s="33">
        <f t="shared" si="44"/>
        <v>165.98352826132714</v>
      </c>
      <c r="FJ45" s="33">
        <f t="shared" si="44"/>
        <v>166.41998596102027</v>
      </c>
      <c r="FK45" s="33">
        <f t="shared" si="44"/>
        <v>166.84873611539413</v>
      </c>
      <c r="FL45" s="33">
        <f t="shared" si="44"/>
        <v>167.26979699853115</v>
      </c>
      <c r="FM45" s="33">
        <f t="shared" si="44"/>
        <v>167.68318697457957</v>
      </c>
      <c r="FN45" s="33">
        <f t="shared" si="44"/>
        <v>168.08892450652505</v>
      </c>
      <c r="FO45" s="33">
        <f t="shared" si="44"/>
        <v>168.48702816470731</v>
      </c>
      <c r="FP45" s="33">
        <f t="shared" si="44"/>
        <v>168.87751663492026</v>
      </c>
      <c r="FQ45" s="33">
        <f t="shared" si="44"/>
        <v>169.2604087263424</v>
      </c>
      <c r="FR45" s="33">
        <f t="shared" si="44"/>
        <v>169.63572337900681</v>
      </c>
      <c r="FS45" s="33">
        <f t="shared" si="44"/>
        <v>170.003479671452</v>
      </c>
      <c r="FT45" s="33">
        <f t="shared" si="44"/>
        <v>170.36369682764433</v>
      </c>
      <c r="FU45" s="33">
        <f t="shared" si="44"/>
        <v>170.71639422399642</v>
      </c>
      <c r="FV45" s="33">
        <f t="shared" si="44"/>
        <v>171.06159139902104</v>
      </c>
      <c r="FW45" s="33">
        <f t="shared" si="44"/>
        <v>171.39930805547851</v>
      </c>
      <c r="FX45" s="33">
        <f t="shared" si="44"/>
        <v>171.72956407400383</v>
      </c>
      <c r="FY45" s="33">
        <f t="shared" si="44"/>
        <v>172.05237950991321</v>
      </c>
      <c r="FZ45" s="33">
        <f t="shared" si="44"/>
        <v>172.36777459935959</v>
      </c>
      <c r="GA45" s="33">
        <f t="shared" si="44"/>
        <v>172.6757697677231</v>
      </c>
      <c r="GB45" s="33">
        <f t="shared" si="44"/>
        <v>172.97638563467794</v>
      </c>
      <c r="GC45" s="33">
        <f t="shared" si="44"/>
        <v>173.26964301978745</v>
      </c>
      <c r="GD45" s="33">
        <f t="shared" si="44"/>
        <v>173.55556294708248</v>
      </c>
      <c r="GE45" s="33">
        <f t="shared" si="44"/>
        <v>173.83416664978083</v>
      </c>
      <c r="GF45" s="33">
        <f t="shared" si="44"/>
        <v>174.10547557444292</v>
      </c>
      <c r="GG45" s="33">
        <f t="shared" si="44"/>
        <v>174.36951138533186</v>
      </c>
      <c r="GH45" s="33">
        <f t="shared" si="44"/>
        <v>174.62629596828054</v>
      </c>
      <c r="GI45" s="33">
        <f t="shared" si="44"/>
        <v>174.87585143474899</v>
      </c>
      <c r="GJ45" s="33">
        <f t="shared" si="44"/>
        <v>175.11820012512248</v>
      </c>
      <c r="GK45" s="33">
        <f t="shared" si="44"/>
        <v>175.35363533196451</v>
      </c>
      <c r="GL45" s="33">
        <f t="shared" si="44"/>
        <v>175.58213507878526</v>
      </c>
      <c r="GM45" s="33">
        <f t="shared" si="44"/>
        <v>175.80367844208874</v>
      </c>
      <c r="GN45" s="33">
        <f t="shared" ref="GN45:IY45" si="45">$B$29*GM45+$B34*$B$37*GN40</f>
        <v>176.01824554503406</v>
      </c>
      <c r="GO45" s="33">
        <f t="shared" si="45"/>
        <v>176.22581755173709</v>
      </c>
      <c r="GP45" s="33">
        <f t="shared" si="45"/>
        <v>176.42637666204891</v>
      </c>
      <c r="GQ45" s="33">
        <f t="shared" si="45"/>
        <v>176.61990610710632</v>
      </c>
      <c r="GR45" s="33">
        <f t="shared" si="45"/>
        <v>176.80639014452592</v>
      </c>
      <c r="GS45" s="33">
        <f t="shared" si="45"/>
        <v>176.98581405489801</v>
      </c>
      <c r="GT45" s="33">
        <f t="shared" si="45"/>
        <v>177.15816413784614</v>
      </c>
      <c r="GU45" s="33">
        <f t="shared" si="45"/>
        <v>177.32342770855479</v>
      </c>
      <c r="GV45" s="33">
        <f t="shared" si="45"/>
        <v>177.4815930944373</v>
      </c>
      <c r="GW45" s="33">
        <f t="shared" si="45"/>
        <v>177.63264963141643</v>
      </c>
      <c r="GX45" s="33">
        <f t="shared" si="45"/>
        <v>177.77658766068555</v>
      </c>
      <c r="GY45" s="33">
        <f t="shared" si="45"/>
        <v>177.91339852575604</v>
      </c>
      <c r="GZ45" s="33">
        <f t="shared" si="45"/>
        <v>178.04307456942664</v>
      </c>
      <c r="HA45" s="33">
        <f t="shared" si="45"/>
        <v>178.16560913017162</v>
      </c>
      <c r="HB45" s="33">
        <f t="shared" si="45"/>
        <v>178.28099653901282</v>
      </c>
      <c r="HC45" s="33">
        <f t="shared" si="45"/>
        <v>178.38923211626096</v>
      </c>
      <c r="HD45" s="33">
        <f t="shared" si="45"/>
        <v>178.49031216873828</v>
      </c>
      <c r="HE45" s="33">
        <f t="shared" si="45"/>
        <v>178.58423399015493</v>
      </c>
      <c r="HF45" s="33">
        <f t="shared" si="45"/>
        <v>178.67099584860901</v>
      </c>
      <c r="HG45" s="33">
        <f t="shared" si="45"/>
        <v>178.75059698717124</v>
      </c>
      <c r="HH45" s="33">
        <f t="shared" si="45"/>
        <v>178.82303762043205</v>
      </c>
      <c r="HI45" s="33">
        <f t="shared" si="45"/>
        <v>178.88831893028905</v>
      </c>
      <c r="HJ45" s="33">
        <f t="shared" si="45"/>
        <v>178.9464430620657</v>
      </c>
      <c r="HK45" s="33">
        <f t="shared" si="45"/>
        <v>178.99741312010531</v>
      </c>
      <c r="HL45" s="33">
        <f t="shared" si="45"/>
        <v>179.04123316317313</v>
      </c>
      <c r="HM45" s="33">
        <f t="shared" si="45"/>
        <v>179.07790820000355</v>
      </c>
      <c r="HN45" s="33">
        <f t="shared" si="45"/>
        <v>179.10744418455425</v>
      </c>
      <c r="HO45" s="33">
        <f t="shared" si="45"/>
        <v>179.12984801126453</v>
      </c>
      <c r="HP45" s="33">
        <f t="shared" si="45"/>
        <v>179.1451275098355</v>
      </c>
      <c r="HQ45" s="33">
        <f t="shared" si="45"/>
        <v>179.1532914407419</v>
      </c>
      <c r="HR45" s="33">
        <f t="shared" si="45"/>
        <v>179.15434948949675</v>
      </c>
      <c r="HS45" s="33">
        <f t="shared" si="45"/>
        <v>179.14831225991267</v>
      </c>
      <c r="HT45" s="33">
        <f t="shared" si="45"/>
        <v>179.13519126890793</v>
      </c>
      <c r="HU45" s="33">
        <f t="shared" si="45"/>
        <v>179.11499894055493</v>
      </c>
      <c r="HV45" s="33">
        <f t="shared" si="45"/>
        <v>179.08774860011061</v>
      </c>
      <c r="HW45" s="33">
        <f t="shared" si="45"/>
        <v>179.05345446790292</v>
      </c>
      <c r="HX45" s="33">
        <f t="shared" si="45"/>
        <v>179.01213165248205</v>
      </c>
      <c r="HY45" s="33">
        <f t="shared" si="45"/>
        <v>178.9637961441876</v>
      </c>
      <c r="HZ45" s="33">
        <f t="shared" si="45"/>
        <v>178.90846480841259</v>
      </c>
      <c r="IA45" s="33">
        <f t="shared" si="45"/>
        <v>178.84615537863718</v>
      </c>
      <c r="IB45" s="33">
        <f t="shared" si="45"/>
        <v>178.77688644929108</v>
      </c>
      <c r="IC45" s="33">
        <f t="shared" si="45"/>
        <v>178.70067746818717</v>
      </c>
      <c r="ID45" s="33">
        <f t="shared" si="45"/>
        <v>178.61754872914238</v>
      </c>
      <c r="IE45" s="33">
        <f t="shared" si="45"/>
        <v>178.52752136443033</v>
      </c>
      <c r="IF45" s="33">
        <f t="shared" si="45"/>
        <v>178.43061733686199</v>
      </c>
      <c r="IG45" s="33">
        <f t="shared" si="45"/>
        <v>178.32685943177572</v>
      </c>
      <c r="IH45" s="33">
        <f t="shared" si="45"/>
        <v>178.21627124846697</v>
      </c>
      <c r="II45" s="33">
        <f t="shared" si="45"/>
        <v>178.09887719229621</v>
      </c>
      <c r="IJ45" s="33">
        <f t="shared" si="45"/>
        <v>177.97470246641149</v>
      </c>
      <c r="IK45" s="33">
        <f t="shared" si="45"/>
        <v>177.84377306322185</v>
      </c>
      <c r="IL45" s="33">
        <f t="shared" si="45"/>
        <v>177.70611575568935</v>
      </c>
      <c r="IM45" s="33">
        <f t="shared" si="45"/>
        <v>177.56175808869344</v>
      </c>
      <c r="IN45" s="33">
        <f t="shared" si="45"/>
        <v>177.41072837000181</v>
      </c>
      <c r="IO45" s="33">
        <f t="shared" si="45"/>
        <v>177.25305566152494</v>
      </c>
      <c r="IP45" s="33">
        <f t="shared" si="45"/>
        <v>177.08876977012167</v>
      </c>
      <c r="IQ45" s="33">
        <f t="shared" si="45"/>
        <v>176.91790123786114</v>
      </c>
      <c r="IR45" s="33">
        <f t="shared" si="45"/>
        <v>176.74048133285635</v>
      </c>
      <c r="IS45" s="33">
        <f t="shared" si="45"/>
        <v>176.55654203985929</v>
      </c>
      <c r="IT45" s="33">
        <f t="shared" si="45"/>
        <v>176.36611605055006</v>
      </c>
      <c r="IU45" s="33">
        <f t="shared" si="45"/>
        <v>176.16923675393079</v>
      </c>
      <c r="IV45" s="33">
        <f t="shared" si="45"/>
        <v>175.96593822632289</v>
      </c>
      <c r="IW45" s="33">
        <f t="shared" si="45"/>
        <v>175.75625522157802</v>
      </c>
      <c r="IX45" s="33">
        <f t="shared" si="45"/>
        <v>175.54022316127813</v>
      </c>
      <c r="IY45" s="33">
        <f t="shared" si="45"/>
        <v>175.31787812459524</v>
      </c>
      <c r="IZ45" s="33">
        <f t="shared" ref="IZ45:KF45" si="46">$B$29*IY45+$B34*$B$37*IZ40</f>
        <v>175.08925683803241</v>
      </c>
      <c r="JA45" s="33">
        <f t="shared" si="46"/>
        <v>174.85439666546191</v>
      </c>
      <c r="JB45" s="33">
        <f t="shared" si="46"/>
        <v>174.6133355976477</v>
      </c>
      <c r="JC45" s="33">
        <f t="shared" si="46"/>
        <v>174.36611224198404</v>
      </c>
      <c r="JD45" s="33">
        <f t="shared" si="46"/>
        <v>174.11276581179499</v>
      </c>
      <c r="JE45" s="33">
        <f t="shared" si="46"/>
        <v>173.85333611582089</v>
      </c>
      <c r="JF45" s="33">
        <f t="shared" si="46"/>
        <v>173.58786354764436</v>
      </c>
      <c r="JG45" s="33">
        <f t="shared" si="46"/>
        <v>173.31638907497648</v>
      </c>
      <c r="JH45" s="33">
        <f t="shared" si="46"/>
        <v>173.03895422928863</v>
      </c>
      <c r="JI45" s="33">
        <f t="shared" si="46"/>
        <v>172.75560109479932</v>
      </c>
      <c r="JJ45" s="33">
        <f t="shared" si="46"/>
        <v>172.46637229796445</v>
      </c>
      <c r="JK45" s="33">
        <f t="shared" si="46"/>
        <v>172.17131099659534</v>
      </c>
      <c r="JL45" s="33">
        <f t="shared" si="46"/>
        <v>171.87046086902916</v>
      </c>
      <c r="JM45" s="33">
        <f t="shared" si="46"/>
        <v>171.56386610309522</v>
      </c>
      <c r="JN45" s="33">
        <f t="shared" si="46"/>
        <v>171.25157138523394</v>
      </c>
      <c r="JO45" s="33">
        <f t="shared" si="46"/>
        <v>170.9336218895441</v>
      </c>
      <c r="JP45" s="33">
        <f t="shared" si="46"/>
        <v>170.61006326684807</v>
      </c>
      <c r="JQ45" s="33">
        <f t="shared" si="46"/>
        <v>170.28094163365091</v>
      </c>
      <c r="JR45" s="33">
        <f t="shared" si="46"/>
        <v>169.94630356137034</v>
      </c>
      <c r="JS45" s="33">
        <f t="shared" si="46"/>
        <v>169.60619606488979</v>
      </c>
      <c r="JT45" s="33">
        <f t="shared" si="46"/>
        <v>169.2606665918716</v>
      </c>
      <c r="JU45" s="33">
        <f t="shared" si="46"/>
        <v>168.90976301162826</v>
      </c>
      <c r="JV45" s="33">
        <f t="shared" si="46"/>
        <v>168.55353360415566</v>
      </c>
      <c r="JW45" s="33">
        <f t="shared" si="46"/>
        <v>168.19202704904001</v>
      </c>
      <c r="JX45" s="33">
        <f t="shared" si="46"/>
        <v>167.82529241429907</v>
      </c>
      <c r="JY45" s="33">
        <f t="shared" si="46"/>
        <v>167.45337914543958</v>
      </c>
      <c r="JZ45" s="33">
        <f t="shared" si="46"/>
        <v>167.07633705466472</v>
      </c>
      <c r="KA45" s="33">
        <f t="shared" si="46"/>
        <v>166.69421630954429</v>
      </c>
      <c r="KB45" s="33">
        <f t="shared" si="46"/>
        <v>166.30706742211945</v>
      </c>
      <c r="KC45" s="33">
        <f t="shared" si="46"/>
        <v>165.91494123808937</v>
      </c>
      <c r="KD45" s="33">
        <f t="shared" si="46"/>
        <v>165.51788892585481</v>
      </c>
      <c r="KE45" s="33">
        <f t="shared" si="46"/>
        <v>165.11596196580604</v>
      </c>
      <c r="KF45" s="33">
        <f t="shared" si="46"/>
        <v>164.70921213932408</v>
      </c>
    </row>
    <row r="46" spans="1:292" s="26" customFormat="1" x14ac:dyDescent="0.2">
      <c r="A46" s="4" t="s">
        <v>29</v>
      </c>
      <c r="B46" s="12">
        <v>12.356999999999999</v>
      </c>
      <c r="C46" s="33">
        <f>$B$30*B46+$B35*$B$37*C40</f>
        <v>12.565052297138058</v>
      </c>
      <c r="D46" s="33">
        <f t="shared" ref="D46:BO46" si="47">$B$30*C46+$B35*$B$37*D40</f>
        <v>12.773072266941462</v>
      </c>
      <c r="E46" s="33">
        <f t="shared" si="47"/>
        <v>12.980935261824815</v>
      </c>
      <c r="F46" s="33">
        <f t="shared" si="47"/>
        <v>13.188498661629829</v>
      </c>
      <c r="G46" s="33">
        <f t="shared" si="47"/>
        <v>13.395602846517155</v>
      </c>
      <c r="H46" s="33">
        <f t="shared" si="47"/>
        <v>13.602072221169191</v>
      </c>
      <c r="I46" s="33">
        <f t="shared" si="47"/>
        <v>13.807716291015591</v>
      </c>
      <c r="J46" s="33">
        <f t="shared" si="47"/>
        <v>14.012330789171099</v>
      </c>
      <c r="K46" s="33">
        <f t="shared" si="47"/>
        <v>14.215698852681248</v>
      </c>
      <c r="L46" s="33">
        <f t="shared" si="47"/>
        <v>14.417592245814934</v>
      </c>
      <c r="M46" s="33">
        <f t="shared" si="47"/>
        <v>14.615657627667879</v>
      </c>
      <c r="N46" s="33">
        <f t="shared" si="47"/>
        <v>14.810885089476086</v>
      </c>
      <c r="O46" s="33">
        <f t="shared" si="47"/>
        <v>15.004230678156654</v>
      </c>
      <c r="P46" s="33">
        <f t="shared" si="47"/>
        <v>15.19662090836667</v>
      </c>
      <c r="Q46" s="33">
        <f t="shared" si="47"/>
        <v>15.388957214015301</v>
      </c>
      <c r="R46" s="33">
        <f t="shared" si="47"/>
        <v>15.580758295572339</v>
      </c>
      <c r="S46" s="33">
        <f t="shared" si="47"/>
        <v>15.771532992557747</v>
      </c>
      <c r="T46" s="33">
        <f t="shared" si="47"/>
        <v>15.960782130658171</v>
      </c>
      <c r="U46" s="33">
        <f t="shared" si="47"/>
        <v>16.148000483246804</v>
      </c>
      <c r="V46" s="33">
        <f t="shared" si="47"/>
        <v>16.332678836007716</v>
      </c>
      <c r="W46" s="33">
        <f t="shared" si="47"/>
        <v>16.517734423048228</v>
      </c>
      <c r="X46" s="33">
        <f t="shared" si="47"/>
        <v>16.703272651046358</v>
      </c>
      <c r="Y46" s="33">
        <f t="shared" si="47"/>
        <v>16.889381006069236</v>
      </c>
      <c r="Z46" s="33">
        <f t="shared" si="47"/>
        <v>17.07612939159613</v>
      </c>
      <c r="AA46" s="33">
        <f t="shared" si="47"/>
        <v>17.263570322208032</v>
      </c>
      <c r="AB46" s="33">
        <f t="shared" si="47"/>
        <v>17.451739091914675</v>
      </c>
      <c r="AC46" s="33">
        <f t="shared" si="47"/>
        <v>17.640653918907262</v>
      </c>
      <c r="AD46" s="33">
        <f t="shared" si="47"/>
        <v>17.830316072379137</v>
      </c>
      <c r="AE46" s="33">
        <f t="shared" si="47"/>
        <v>18.020709983941973</v>
      </c>
      <c r="AF46" s="33">
        <f t="shared" si="47"/>
        <v>18.211803347132232</v>
      </c>
      <c r="AG46" s="33">
        <f t="shared" si="47"/>
        <v>18.399647274565204</v>
      </c>
      <c r="AH46" s="33">
        <f t="shared" si="47"/>
        <v>18.584667972762741</v>
      </c>
      <c r="AI46" s="33">
        <f t="shared" si="47"/>
        <v>18.767268203082445</v>
      </c>
      <c r="AJ46" s="33">
        <f t="shared" si="47"/>
        <v>18.947828863172692</v>
      </c>
      <c r="AK46" s="33">
        <f t="shared" si="47"/>
        <v>19.126710713932408</v>
      </c>
      <c r="AL46" s="33">
        <f t="shared" si="47"/>
        <v>19.304256027979687</v>
      </c>
      <c r="AM46" s="33">
        <f t="shared" si="47"/>
        <v>19.480790167312747</v>
      </c>
      <c r="AN46" s="33">
        <f t="shared" si="47"/>
        <v>19.656623099687206</v>
      </c>
      <c r="AO46" s="33">
        <f t="shared" si="47"/>
        <v>19.832050859252277</v>
      </c>
      <c r="AP46" s="33">
        <f t="shared" si="47"/>
        <v>20.007356958434649</v>
      </c>
      <c r="AQ46" s="33">
        <f t="shared" si="47"/>
        <v>20.183815444119404</v>
      </c>
      <c r="AR46" s="33">
        <f t="shared" si="47"/>
        <v>20.361420304329162</v>
      </c>
      <c r="AS46" s="33">
        <f t="shared" si="47"/>
        <v>20.540158901856525</v>
      </c>
      <c r="AT46" s="33">
        <f t="shared" si="47"/>
        <v>20.720012151955771</v>
      </c>
      <c r="AU46" s="33">
        <f t="shared" si="47"/>
        <v>20.900954602731009</v>
      </c>
      <c r="AV46" s="33">
        <f t="shared" si="47"/>
        <v>21.082954512111094</v>
      </c>
      <c r="AW46" s="33">
        <f t="shared" si="47"/>
        <v>21.265973923034068</v>
      </c>
      <c r="AX46" s="33">
        <f t="shared" si="47"/>
        <v>21.449968737320305</v>
      </c>
      <c r="AY46" s="33">
        <f t="shared" si="47"/>
        <v>21.6348887879766</v>
      </c>
      <c r="AZ46" s="33">
        <f t="shared" si="47"/>
        <v>21.820677910158789</v>
      </c>
      <c r="BA46" s="33">
        <f t="shared" si="47"/>
        <v>22.002661086518959</v>
      </c>
      <c r="BB46" s="33">
        <f t="shared" si="47"/>
        <v>22.181357902343418</v>
      </c>
      <c r="BC46" s="33">
        <f t="shared" si="47"/>
        <v>22.357248211469742</v>
      </c>
      <c r="BD46" s="33">
        <f t="shared" si="47"/>
        <v>22.53077410036072</v>
      </c>
      <c r="BE46" s="33">
        <f t="shared" si="47"/>
        <v>22.702341942911413</v>
      </c>
      <c r="BF46" s="33">
        <f t="shared" si="47"/>
        <v>22.872324311723819</v>
      </c>
      <c r="BG46" s="33">
        <f t="shared" si="47"/>
        <v>23.041061755155777</v>
      </c>
      <c r="BH46" s="33">
        <f t="shared" si="47"/>
        <v>23.208864452389829</v>
      </c>
      <c r="BI46" s="33">
        <f t="shared" si="47"/>
        <v>23.376013756080344</v>
      </c>
      <c r="BJ46" s="33">
        <f t="shared" si="47"/>
        <v>23.54276363151282</v>
      </c>
      <c r="BK46" s="33">
        <f t="shared" si="47"/>
        <v>23.714636505859584</v>
      </c>
      <c r="BL46" s="33">
        <f t="shared" si="47"/>
        <v>23.891695033262369</v>
      </c>
      <c r="BM46" s="33">
        <f t="shared" si="47"/>
        <v>24.0740051864348</v>
      </c>
      <c r="BN46" s="33">
        <f t="shared" si="47"/>
        <v>24.261636389803023</v>
      </c>
      <c r="BO46" s="33">
        <f t="shared" si="47"/>
        <v>24.454661571634027</v>
      </c>
      <c r="BP46" s="33">
        <f t="shared" ref="BP46:EA46" si="48">$B$30*BO46+$B35*$B$37*BP40</f>
        <v>24.653157222320175</v>
      </c>
      <c r="BQ46" s="33">
        <f t="shared" si="48"/>
        <v>24.857203457987254</v>
      </c>
      <c r="BR46" s="33">
        <f t="shared" si="48"/>
        <v>25.066884093266282</v>
      </c>
      <c r="BS46" s="33">
        <f t="shared" si="48"/>
        <v>25.28228672115775</v>
      </c>
      <c r="BT46" s="33">
        <f t="shared" si="48"/>
        <v>25.503502800597481</v>
      </c>
      <c r="BU46" s="33">
        <f t="shared" si="48"/>
        <v>25.734823580083866</v>
      </c>
      <c r="BV46" s="33">
        <f t="shared" si="48"/>
        <v>25.975767902387638</v>
      </c>
      <c r="BW46" s="33">
        <f t="shared" si="48"/>
        <v>26.225862643191945</v>
      </c>
      <c r="BX46" s="33">
        <f t="shared" si="48"/>
        <v>26.484641315945257</v>
      </c>
      <c r="BY46" s="33">
        <f t="shared" si="48"/>
        <v>26.751642714498985</v>
      </c>
      <c r="BZ46" s="33">
        <f t="shared" si="48"/>
        <v>27.026409636688275</v>
      </c>
      <c r="CA46" s="33">
        <f t="shared" si="48"/>
        <v>27.308487683585195</v>
      </c>
      <c r="CB46" s="33">
        <f t="shared" si="48"/>
        <v>27.597424138363991</v>
      </c>
      <c r="CC46" s="33">
        <f t="shared" si="48"/>
        <v>27.89276692156605</v>
      </c>
      <c r="CD46" s="33">
        <f t="shared" si="48"/>
        <v>28.194063619824796</v>
      </c>
      <c r="CE46" s="33">
        <f t="shared" si="48"/>
        <v>28.495279589729726</v>
      </c>
      <c r="CF46" s="33">
        <f t="shared" si="48"/>
        <v>28.795000947915135</v>
      </c>
      <c r="CG46" s="33">
        <f t="shared" si="48"/>
        <v>29.091852735879048</v>
      </c>
      <c r="CH46" s="33">
        <f t="shared" si="48"/>
        <v>29.384500106428927</v>
      </c>
      <c r="CI46" s="33">
        <f t="shared" si="48"/>
        <v>29.671649702455895</v>
      </c>
      <c r="CJ46" s="33">
        <f t="shared" si="48"/>
        <v>29.952051094753969</v>
      </c>
      <c r="CK46" s="33">
        <f t="shared" si="48"/>
        <v>30.224498257104123</v>
      </c>
      <c r="CL46" s="33">
        <f t="shared" si="48"/>
        <v>30.4878310705075</v>
      </c>
      <c r="CM46" s="33">
        <f t="shared" si="48"/>
        <v>30.740936836831413</v>
      </c>
      <c r="CN46" s="33">
        <f t="shared" si="48"/>
        <v>30.98275178489931</v>
      </c>
      <c r="CO46" s="33">
        <f t="shared" si="48"/>
        <v>31.214280611087098</v>
      </c>
      <c r="CP46" s="33">
        <f t="shared" si="48"/>
        <v>31.436053883861501</v>
      </c>
      <c r="CQ46" s="33">
        <f t="shared" si="48"/>
        <v>31.648571164329439</v>
      </c>
      <c r="CR46" s="33">
        <f t="shared" si="48"/>
        <v>31.852302814247917</v>
      </c>
      <c r="CS46" s="33">
        <f t="shared" si="48"/>
        <v>32.047691694400548</v>
      </c>
      <c r="CT46" s="33">
        <f t="shared" si="48"/>
        <v>32.235154763712977</v>
      </c>
      <c r="CU46" s="33">
        <f t="shared" si="48"/>
        <v>32.415084584889506</v>
      </c>
      <c r="CV46" s="33">
        <f t="shared" si="48"/>
        <v>32.587850742605198</v>
      </c>
      <c r="CW46" s="33">
        <f t="shared" si="48"/>
        <v>32.753801178934332</v>
      </c>
      <c r="CX46" s="33">
        <f t="shared" si="48"/>
        <v>32.913263451669458</v>
      </c>
      <c r="CY46" s="33">
        <f t="shared" si="48"/>
        <v>33.066545919013627</v>
      </c>
      <c r="CZ46" s="33">
        <f t="shared" si="48"/>
        <v>33.213938856116485</v>
      </c>
      <c r="DA46" s="33">
        <f t="shared" si="48"/>
        <v>33.355715506494121</v>
      </c>
      <c r="DB46" s="33">
        <f t="shared" si="48"/>
        <v>33.492133072966212</v>
      </c>
      <c r="DC46" s="33">
        <f t="shared" si="48"/>
        <v>33.623433650986911</v>
      </c>
      <c r="DD46" s="33">
        <f t="shared" si="48"/>
        <v>33.749845108087335</v>
      </c>
      <c r="DE46" s="33">
        <f t="shared" si="48"/>
        <v>33.871581912406029</v>
      </c>
      <c r="DF46" s="33">
        <f t="shared" si="48"/>
        <v>33.98884591364375</v>
      </c>
      <c r="DG46" s="33">
        <f t="shared" si="48"/>
        <v>34.101827078684707</v>
      </c>
      <c r="DH46" s="33">
        <f t="shared" si="48"/>
        <v>34.21070418505208</v>
      </c>
      <c r="DI46" s="33">
        <f t="shared" si="48"/>
        <v>34.315645474373206</v>
      </c>
      <c r="DJ46" s="33">
        <f t="shared" si="48"/>
        <v>34.416809267767889</v>
      </c>
      <c r="DK46" s="33">
        <f t="shared" si="48"/>
        <v>34.514344546171117</v>
      </c>
      <c r="DL46" s="33">
        <f t="shared" si="48"/>
        <v>34.608391496959634</v>
      </c>
      <c r="DM46" s="33">
        <f t="shared" si="48"/>
        <v>34.699082029449023</v>
      </c>
      <c r="DN46" s="33">
        <f t="shared" si="48"/>
        <v>34.786540260561445</v>
      </c>
      <c r="DO46" s="33">
        <f t="shared" si="48"/>
        <v>34.870882972659295</v>
      </c>
      <c r="DP46" s="33">
        <f t="shared" si="48"/>
        <v>34.952220044871993</v>
      </c>
      <c r="DQ46" s="33">
        <f t="shared" si="48"/>
        <v>35.030654859689953</v>
      </c>
      <c r="DR46" s="33">
        <f t="shared" si="48"/>
        <v>35.10628468623166</v>
      </c>
      <c r="DS46" s="33">
        <f t="shared" si="48"/>
        <v>35.179201041325335</v>
      </c>
      <c r="DT46" s="33">
        <f t="shared" si="48"/>
        <v>35.249490030063157</v>
      </c>
      <c r="DU46" s="33">
        <f t="shared" si="48"/>
        <v>35.317232666774828</v>
      </c>
      <c r="DV46" s="33">
        <f t="shared" si="48"/>
        <v>35.382505177381766</v>
      </c>
      <c r="DW46" s="33">
        <f t="shared" si="48"/>
        <v>35.445379284604115</v>
      </c>
      <c r="DX46" s="33">
        <f t="shared" si="48"/>
        <v>35.505922476565374</v>
      </c>
      <c r="DY46" s="33">
        <f t="shared" si="48"/>
        <v>35.564198259847437</v>
      </c>
      <c r="DZ46" s="33">
        <f t="shared" si="48"/>
        <v>35.620266398241355</v>
      </c>
      <c r="EA46" s="33">
        <f t="shared" si="48"/>
        <v>35.674183137786848</v>
      </c>
      <c r="EB46" s="33">
        <f t="shared" ref="EB46:GM46" si="49">$B$30*EA46+$B35*$B$37*EB40</f>
        <v>35.726001419073185</v>
      </c>
      <c r="EC46" s="33">
        <f t="shared" si="49"/>
        <v>35.775771076990026</v>
      </c>
      <c r="ED46" s="33">
        <f t="shared" si="49"/>
        <v>35.8235390288473</v>
      </c>
      <c r="EE46" s="33">
        <f t="shared" si="49"/>
        <v>35.869349452082055</v>
      </c>
      <c r="EF46" s="33">
        <f t="shared" si="49"/>
        <v>35.913243951493975</v>
      </c>
      <c r="EG46" s="33">
        <f t="shared" si="49"/>
        <v>35.955261716817418</v>
      </c>
      <c r="EH46" s="33">
        <f t="shared" si="49"/>
        <v>35.995439671497707</v>
      </c>
      <c r="EI46" s="33">
        <f t="shared" si="49"/>
        <v>36.033812612401533</v>
      </c>
      <c r="EJ46" s="33">
        <f t="shared" si="49"/>
        <v>36.07041334237497</v>
      </c>
      <c r="EK46" s="33">
        <f t="shared" si="49"/>
        <v>36.10527279449871</v>
      </c>
      <c r="EL46" s="33">
        <f t="shared" si="49"/>
        <v>36.138420149085036</v>
      </c>
      <c r="EM46" s="33">
        <f t="shared" si="49"/>
        <v>36.169882943921507</v>
      </c>
      <c r="EN46" s="33">
        <f t="shared" si="49"/>
        <v>36.199687178597202</v>
      </c>
      <c r="EO46" s="33">
        <f t="shared" si="49"/>
        <v>36.2278574126601</v>
      </c>
      <c r="EP46" s="33">
        <f t="shared" si="49"/>
        <v>36.254416857969439</v>
      </c>
      <c r="EQ46" s="33">
        <f t="shared" si="49"/>
        <v>36.279387465653429</v>
      </c>
      <c r="ER46" s="33">
        <f t="shared" si="49"/>
        <v>36.302790007836002</v>
      </c>
      <c r="ES46" s="33">
        <f t="shared" si="49"/>
        <v>36.324644154970713</v>
      </c>
      <c r="ET46" s="33">
        <f t="shared" si="49"/>
        <v>36.344968548427516</v>
      </c>
      <c r="EU46" s="33">
        <f t="shared" si="49"/>
        <v>36.363780868752016</v>
      </c>
      <c r="EV46" s="33">
        <f t="shared" si="49"/>
        <v>36.381097900610591</v>
      </c>
      <c r="EW46" s="33">
        <f t="shared" si="49"/>
        <v>36.396935593083846</v>
      </c>
      <c r="EX46" s="33">
        <f t="shared" si="49"/>
        <v>36.411309116836868</v>
      </c>
      <c r="EY46" s="33">
        <f t="shared" si="49"/>
        <v>36.424232917939875</v>
      </c>
      <c r="EZ46" s="33">
        <f t="shared" si="49"/>
        <v>36.435720768395456</v>
      </c>
      <c r="FA46" s="33">
        <f t="shared" si="49"/>
        <v>36.445785813704411</v>
      </c>
      <c r="FB46" s="33">
        <f t="shared" si="49"/>
        <v>36.454440617827252</v>
      </c>
      <c r="FC46" s="33">
        <f t="shared" si="49"/>
        <v>36.461697205202221</v>
      </c>
      <c r="FD46" s="33">
        <f t="shared" si="49"/>
        <v>36.467567100541224</v>
      </c>
      <c r="FE46" s="33">
        <f t="shared" si="49"/>
        <v>36.472061366024597</v>
      </c>
      <c r="FF46" s="33">
        <f t="shared" si="49"/>
        <v>36.47519063638746</v>
      </c>
      <c r="FG46" s="33">
        <f t="shared" si="49"/>
        <v>36.476965151897211</v>
      </c>
      <c r="FH46" s="33">
        <f t="shared" si="49"/>
        <v>36.477394789661915</v>
      </c>
      <c r="FI46" s="33">
        <f t="shared" si="49"/>
        <v>36.476489092211587</v>
      </c>
      <c r="FJ46" s="33">
        <f t="shared" si="49"/>
        <v>36.474257294921458</v>
      </c>
      <c r="FK46" s="33">
        <f t="shared" si="49"/>
        <v>36.470708351584648</v>
      </c>
      <c r="FL46" s="33">
        <f t="shared" si="49"/>
        <v>36.465850958693629</v>
      </c>
      <c r="FM46" s="33">
        <f t="shared" si="49"/>
        <v>36.459693577931219</v>
      </c>
      <c r="FN46" s="33">
        <f t="shared" si="49"/>
        <v>36.452244457381752</v>
      </c>
      <c r="FO46" s="33">
        <f t="shared" si="49"/>
        <v>36.443511651423421</v>
      </c>
      <c r="FP46" s="33">
        <f t="shared" si="49"/>
        <v>36.433503039248038</v>
      </c>
      <c r="FQ46" s="33">
        <f t="shared" si="49"/>
        <v>36.422226342275245</v>
      </c>
      <c r="FR46" s="33">
        <f t="shared" si="49"/>
        <v>36.409689140295264</v>
      </c>
      <c r="FS46" s="33">
        <f t="shared" si="49"/>
        <v>36.395898886909272</v>
      </c>
      <c r="FT46" s="33">
        <f t="shared" si="49"/>
        <v>36.380862923598684</v>
      </c>
      <c r="FU46" s="33">
        <f t="shared" si="49"/>
        <v>36.364588493138356</v>
      </c>
      <c r="FV46" s="33">
        <f t="shared" si="49"/>
        <v>36.347082754376068</v>
      </c>
      <c r="FW46" s="33">
        <f t="shared" si="49"/>
        <v>36.328352790404608</v>
      </c>
      <c r="FX46" s="33">
        <f t="shared" si="49"/>
        <v>36.308405625257926</v>
      </c>
      <c r="FY46" s="33">
        <f t="shared" si="49"/>
        <v>36.287248226655329</v>
      </c>
      <c r="FZ46" s="33">
        <f t="shared" si="49"/>
        <v>36.264887515859357</v>
      </c>
      <c r="GA46" s="33">
        <f t="shared" si="49"/>
        <v>36.241330378781115</v>
      </c>
      <c r="GB46" s="33">
        <f t="shared" si="49"/>
        <v>36.216583673942608</v>
      </c>
      <c r="GC46" s="33">
        <f t="shared" si="49"/>
        <v>36.190654240449902</v>
      </c>
      <c r="GD46" s="33">
        <f t="shared" si="49"/>
        <v>36.163548904775361</v>
      </c>
      <c r="GE46" s="33">
        <f t="shared" si="49"/>
        <v>36.135274487310582</v>
      </c>
      <c r="GF46" s="33">
        <f t="shared" si="49"/>
        <v>36.105837808153915</v>
      </c>
      <c r="GG46" s="33">
        <f t="shared" si="49"/>
        <v>36.075245692770778</v>
      </c>
      <c r="GH46" s="33">
        <f t="shared" si="49"/>
        <v>36.04350497699118</v>
      </c>
      <c r="GI46" s="33">
        <f t="shared" si="49"/>
        <v>36.010622511910817</v>
      </c>
      <c r="GJ46" s="33">
        <f t="shared" si="49"/>
        <v>35.976605167961651</v>
      </c>
      <c r="GK46" s="33">
        <f t="shared" si="49"/>
        <v>35.941671338749451</v>
      </c>
      <c r="GL46" s="33">
        <f t="shared" si="49"/>
        <v>35.905783713380515</v>
      </c>
      <c r="GM46" s="33">
        <f t="shared" si="49"/>
        <v>35.868907704611999</v>
      </c>
      <c r="GN46" s="33">
        <f t="shared" ref="GN46:IY46" si="50">$B$30*GM46+$B35*$B$37*GN40</f>
        <v>35.831011299348226</v>
      </c>
      <c r="GO46" s="33">
        <f t="shared" si="50"/>
        <v>35.79206491811162</v>
      </c>
      <c r="GP46" s="33">
        <f t="shared" si="50"/>
        <v>35.752041282854364</v>
      </c>
      <c r="GQ46" s="33">
        <f t="shared" si="50"/>
        <v>35.710915292869927</v>
      </c>
      <c r="GR46" s="33">
        <f t="shared" si="50"/>
        <v>35.668663907468179</v>
      </c>
      <c r="GS46" s="33">
        <f t="shared" si="50"/>
        <v>35.625266036318244</v>
      </c>
      <c r="GT46" s="33">
        <f t="shared" si="50"/>
        <v>35.580702435679306</v>
      </c>
      <c r="GU46" s="33">
        <f t="shared" si="50"/>
        <v>35.534955610884097</v>
      </c>
      <c r="GV46" s="33">
        <f t="shared" si="50"/>
        <v>35.488009724466202</v>
      </c>
      <c r="GW46" s="33">
        <f t="shared" si="50"/>
        <v>35.439850509198187</v>
      </c>
      <c r="GX46" s="33">
        <f t="shared" si="50"/>
        <v>35.390465186434191</v>
      </c>
      <c r="GY46" s="33">
        <f t="shared" si="50"/>
        <v>35.339842389306867</v>
      </c>
      <c r="GZ46" s="33">
        <f t="shared" si="50"/>
        <v>35.287972090219945</v>
      </c>
      <c r="HA46" s="33">
        <f t="shared" si="50"/>
        <v>35.234845531997081</v>
      </c>
      <c r="HB46" s="33">
        <f t="shared" si="50"/>
        <v>35.180455163304124</v>
      </c>
      <c r="HC46" s="33">
        <f t="shared" si="50"/>
        <v>35.124794577625586</v>
      </c>
      <c r="HD46" s="33">
        <f t="shared" si="50"/>
        <v>35.067858456069018</v>
      </c>
      <c r="HE46" s="33">
        <f t="shared" si="50"/>
        <v>35.009642515871505</v>
      </c>
      <c r="HF46" s="33">
        <f t="shared" si="50"/>
        <v>34.950143451792243</v>
      </c>
      <c r="HG46" s="33">
        <f t="shared" si="50"/>
        <v>34.889358890944322</v>
      </c>
      <c r="HH46" s="33">
        <f t="shared" si="50"/>
        <v>34.827287347058757</v>
      </c>
      <c r="HI46" s="33">
        <f t="shared" si="50"/>
        <v>34.763928176731412</v>
      </c>
      <c r="HJ46" s="33">
        <f t="shared" si="50"/>
        <v>34.699281538384113</v>
      </c>
      <c r="HK46" s="33">
        <f t="shared" si="50"/>
        <v>34.633348353119594</v>
      </c>
      <c r="HL46" s="33">
        <f t="shared" si="50"/>
        <v>34.566130267616465</v>
      </c>
      <c r="HM46" s="33">
        <f t="shared" si="50"/>
        <v>34.497629619209057</v>
      </c>
      <c r="HN46" s="33">
        <f t="shared" si="50"/>
        <v>34.427849402686533</v>
      </c>
      <c r="HO46" s="33">
        <f t="shared" si="50"/>
        <v>34.356793238942082</v>
      </c>
      <c r="HP46" s="33">
        <f t="shared" si="50"/>
        <v>34.284465344989975</v>
      </c>
      <c r="HQ46" s="33">
        <f t="shared" si="50"/>
        <v>34.210870506212096</v>
      </c>
      <c r="HR46" s="33">
        <f t="shared" si="50"/>
        <v>34.136014049168708</v>
      </c>
      <c r="HS46" s="33">
        <f t="shared" si="50"/>
        <v>34.059901815118302</v>
      </c>
      <c r="HT46" s="33">
        <f t="shared" si="50"/>
        <v>33.982540136186444</v>
      </c>
      <c r="HU46" s="33">
        <f t="shared" si="50"/>
        <v>33.903935812249699</v>
      </c>
      <c r="HV46" s="33">
        <f t="shared" si="50"/>
        <v>33.824096089063474</v>
      </c>
      <c r="HW46" s="33">
        <f t="shared" si="50"/>
        <v>33.743028637464398</v>
      </c>
      <c r="HX46" s="33">
        <f t="shared" si="50"/>
        <v>33.660741533122291</v>
      </c>
      <c r="HY46" s="33">
        <f t="shared" si="50"/>
        <v>33.577243237701857</v>
      </c>
      <c r="HZ46" s="33">
        <f t="shared" si="50"/>
        <v>33.492542580796439</v>
      </c>
      <c r="IA46" s="33">
        <f t="shared" si="50"/>
        <v>33.406648742643057</v>
      </c>
      <c r="IB46" s="33">
        <f t="shared" si="50"/>
        <v>33.319571237618241</v>
      </c>
      <c r="IC46" s="33">
        <f t="shared" si="50"/>
        <v>33.231319898266612</v>
      </c>
      <c r="ID46" s="33">
        <f t="shared" si="50"/>
        <v>33.141904860309083</v>
      </c>
      <c r="IE46" s="33">
        <f t="shared" si="50"/>
        <v>33.051336548298359</v>
      </c>
      <c r="IF46" s="33">
        <f t="shared" si="50"/>
        <v>32.959625661724459</v>
      </c>
      <c r="IG46" s="33">
        <f t="shared" si="50"/>
        <v>32.866783161759933</v>
      </c>
      <c r="IH46" s="33">
        <f t="shared" si="50"/>
        <v>32.772820258240529</v>
      </c>
      <c r="II46" s="33">
        <f t="shared" si="50"/>
        <v>32.677748397829752</v>
      </c>
      <c r="IJ46" s="33">
        <f t="shared" si="50"/>
        <v>32.581579252475564</v>
      </c>
      <c r="IK46" s="33">
        <f t="shared" si="50"/>
        <v>32.484324708245147</v>
      </c>
      <c r="IL46" s="33">
        <f t="shared" si="50"/>
        <v>32.385996854566386</v>
      </c>
      <c r="IM46" s="33">
        <f t="shared" si="50"/>
        <v>32.286607974049033</v>
      </c>
      <c r="IN46" s="33">
        <f t="shared" si="50"/>
        <v>32.186170532489612</v>
      </c>
      <c r="IO46" s="33">
        <f t="shared" si="50"/>
        <v>32.084697169574035</v>
      </c>
      <c r="IP46" s="33">
        <f t="shared" si="50"/>
        <v>31.982200689668939</v>
      </c>
      <c r="IQ46" s="33">
        <f t="shared" si="50"/>
        <v>31.878694052618002</v>
      </c>
      <c r="IR46" s="33">
        <f t="shared" si="50"/>
        <v>31.774190365408458</v>
      </c>
      <c r="IS46" s="33">
        <f t="shared" si="50"/>
        <v>31.668702874031325</v>
      </c>
      <c r="IT46" s="33">
        <f t="shared" si="50"/>
        <v>31.56224495546887</v>
      </c>
      <c r="IU46" s="33">
        <f t="shared" si="50"/>
        <v>31.454830110119875</v>
      </c>
      <c r="IV46" s="33">
        <f t="shared" si="50"/>
        <v>31.346471954247079</v>
      </c>
      <c r="IW46" s="33">
        <f t="shared" si="50"/>
        <v>31.237184212917992</v>
      </c>
      <c r="IX46" s="33">
        <f t="shared" si="50"/>
        <v>31.126980713237867</v>
      </c>
      <c r="IY46" s="33">
        <f t="shared" si="50"/>
        <v>31.015875377600722</v>
      </c>
      <c r="IZ46" s="33">
        <f t="shared" ref="IZ46:KF46" si="51">$B$30*IY46+$B35*$B$37*IZ40</f>
        <v>30.903882217126665</v>
      </c>
      <c r="JA46" s="33">
        <f t="shared" si="51"/>
        <v>30.7910153255987</v>
      </c>
      <c r="JB46" s="33">
        <f t="shared" si="51"/>
        <v>30.677288873238698</v>
      </c>
      <c r="JC46" s="33">
        <f t="shared" si="51"/>
        <v>30.562717100897732</v>
      </c>
      <c r="JD46" s="33">
        <f t="shared" si="51"/>
        <v>30.447314314127823</v>
      </c>
      <c r="JE46" s="33">
        <f t="shared" si="51"/>
        <v>30.331094877626093</v>
      </c>
      <c r="JF46" s="33">
        <f t="shared" si="51"/>
        <v>30.214073209838769</v>
      </c>
      <c r="JG46" s="33">
        <f t="shared" si="51"/>
        <v>30.096263777653498</v>
      </c>
      <c r="JH46" s="33">
        <f t="shared" si="51"/>
        <v>29.977681091552419</v>
      </c>
      <c r="JI46" s="33">
        <f t="shared" si="51"/>
        <v>29.858339700429518</v>
      </c>
      <c r="JJ46" s="33">
        <f t="shared" si="51"/>
        <v>29.738254186981958</v>
      </c>
      <c r="JK46" s="33">
        <f t="shared" si="51"/>
        <v>29.617439162963443</v>
      </c>
      <c r="JL46" s="33">
        <f t="shared" si="51"/>
        <v>29.495909264635927</v>
      </c>
      <c r="JM46" s="33">
        <f t="shared" si="51"/>
        <v>29.373679148207742</v>
      </c>
      <c r="JN46" s="33">
        <f t="shared" si="51"/>
        <v>29.250763485536122</v>
      </c>
      <c r="JO46" s="33">
        <f t="shared" si="51"/>
        <v>29.127176959905068</v>
      </c>
      <c r="JP46" s="33">
        <f t="shared" si="51"/>
        <v>29.002934261943526</v>
      </c>
      <c r="JQ46" s="33">
        <f t="shared" si="51"/>
        <v>28.878050085579229</v>
      </c>
      <c r="JR46" s="33">
        <f t="shared" si="51"/>
        <v>28.752539124319519</v>
      </c>
      <c r="JS46" s="33">
        <f t="shared" si="51"/>
        <v>28.626416067102845</v>
      </c>
      <c r="JT46" s="33">
        <f t="shared" si="51"/>
        <v>28.499695594861016</v>
      </c>
      <c r="JU46" s="33">
        <f t="shared" si="51"/>
        <v>28.372392376820613</v>
      </c>
      <c r="JV46" s="33">
        <f t="shared" si="51"/>
        <v>28.244521067025524</v>
      </c>
      <c r="JW46" s="33">
        <f t="shared" si="51"/>
        <v>28.116096300844276</v>
      </c>
      <c r="JX46" s="33">
        <f t="shared" si="51"/>
        <v>27.987132691509565</v>
      </c>
      <c r="JY46" s="33">
        <f t="shared" si="51"/>
        <v>27.857644826907013</v>
      </c>
      <c r="JZ46" s="33">
        <f t="shared" si="51"/>
        <v>27.727647266550111</v>
      </c>
      <c r="KA46" s="33">
        <f t="shared" si="51"/>
        <v>27.597154538194925</v>
      </c>
      <c r="KB46" s="33">
        <f t="shared" si="51"/>
        <v>27.466181134868854</v>
      </c>
      <c r="KC46" s="33">
        <f t="shared" si="51"/>
        <v>27.334741512018962</v>
      </c>
      <c r="KD46" s="33">
        <f t="shared" si="51"/>
        <v>27.202850084597934</v>
      </c>
      <c r="KE46" s="33">
        <f t="shared" si="51"/>
        <v>27.07052122439265</v>
      </c>
      <c r="KF46" s="33">
        <f t="shared" si="51"/>
        <v>26.937769257168917</v>
      </c>
    </row>
    <row r="47" spans="1:292" s="26" customFormat="1" x14ac:dyDescent="0.2">
      <c r="A47" t="s">
        <v>30</v>
      </c>
      <c r="B47" s="12">
        <v>0.89700000000000002</v>
      </c>
      <c r="C47" s="33">
        <f>$B$31*B47+$B36*$B$37*C40</f>
        <v>0.90964554517157992</v>
      </c>
      <c r="D47" s="33">
        <f t="shared" ref="D47:BO47" si="52">$B$31*C47+$B36*$B$37*D40</f>
        <v>0.92205667455276985</v>
      </c>
      <c r="E47" s="33">
        <f t="shared" si="52"/>
        <v>0.93427502583221</v>
      </c>
      <c r="F47" s="33">
        <f t="shared" si="52"/>
        <v>0.94631581622563243</v>
      </c>
      <c r="G47" s="33">
        <f t="shared" si="52"/>
        <v>0.95817821659200253</v>
      </c>
      <c r="H47" s="33">
        <f t="shared" si="52"/>
        <v>0.96985168640872155</v>
      </c>
      <c r="I47" s="33">
        <f t="shared" si="52"/>
        <v>0.9813198603411859</v>
      </c>
      <c r="J47" s="33">
        <f t="shared" si="52"/>
        <v>0.99256295044387088</v>
      </c>
      <c r="K47" s="33">
        <f t="shared" si="52"/>
        <v>1.0035592486434524</v>
      </c>
      <c r="L47" s="33">
        <f t="shared" si="52"/>
        <v>1.0142860837377183</v>
      </c>
      <c r="M47" s="33">
        <f t="shared" si="52"/>
        <v>1.0238744475222559</v>
      </c>
      <c r="N47" s="33">
        <f t="shared" si="52"/>
        <v>1.0330808571467378</v>
      </c>
      <c r="O47" s="33">
        <f t="shared" si="52"/>
        <v>1.0423731700493222</v>
      </c>
      <c r="P47" s="33">
        <f t="shared" si="52"/>
        <v>1.0520451895885019</v>
      </c>
      <c r="Q47" s="33">
        <f t="shared" si="52"/>
        <v>1.0622862557577741</v>
      </c>
      <c r="R47" s="33">
        <f t="shared" si="52"/>
        <v>1.0726787141266558</v>
      </c>
      <c r="S47" s="33">
        <f t="shared" si="52"/>
        <v>1.0829543020463523</v>
      </c>
      <c r="T47" s="33">
        <f t="shared" si="52"/>
        <v>1.0929358810805538</v>
      </c>
      <c r="U47" s="33">
        <f t="shared" si="52"/>
        <v>1.1025021839075659</v>
      </c>
      <c r="V47" s="33">
        <f t="shared" si="52"/>
        <v>1.11156651829958</v>
      </c>
      <c r="W47" s="33">
        <f t="shared" si="52"/>
        <v>1.1214352462065811</v>
      </c>
      <c r="X47" s="33">
        <f t="shared" si="52"/>
        <v>1.131842646197472</v>
      </c>
      <c r="Y47" s="33">
        <f t="shared" si="52"/>
        <v>1.1426227904538477</v>
      </c>
      <c r="Z47" s="33">
        <f t="shared" si="52"/>
        <v>1.1536700047529891</v>
      </c>
      <c r="AA47" s="33">
        <f t="shared" si="52"/>
        <v>1.1649148362259694</v>
      </c>
      <c r="AB47" s="33">
        <f t="shared" si="52"/>
        <v>1.1763094713470397</v>
      </c>
      <c r="AC47" s="33">
        <f t="shared" si="52"/>
        <v>1.1878188859138001</v>
      </c>
      <c r="AD47" s="33">
        <f t="shared" si="52"/>
        <v>1.1994154733737128</v>
      </c>
      <c r="AE47" s="33">
        <f t="shared" si="52"/>
        <v>1.2110757834755983</v>
      </c>
      <c r="AF47" s="33">
        <f t="shared" si="52"/>
        <v>1.2227785419438211</v>
      </c>
      <c r="AG47" s="33">
        <f t="shared" si="52"/>
        <v>1.2329434746827996</v>
      </c>
      <c r="AH47" s="33">
        <f t="shared" si="52"/>
        <v>1.2422718995568123</v>
      </c>
      <c r="AI47" s="33">
        <f t="shared" si="52"/>
        <v>1.2511895484225128</v>
      </c>
      <c r="AJ47" s="33">
        <f t="shared" si="52"/>
        <v>1.2599550986161456</v>
      </c>
      <c r="AK47" s="33">
        <f t="shared" si="52"/>
        <v>1.2687260949673993</v>
      </c>
      <c r="AL47" s="33">
        <f t="shared" si="52"/>
        <v>1.2775989415878171</v>
      </c>
      <c r="AM47" s="33">
        <f t="shared" si="52"/>
        <v>1.2866331674622689</v>
      </c>
      <c r="AN47" s="33">
        <f t="shared" si="52"/>
        <v>1.2958661558114057</v>
      </c>
      <c r="AO47" s="33">
        <f t="shared" si="52"/>
        <v>1.3053220902555036</v>
      </c>
      <c r="AP47" s="33">
        <f t="shared" si="52"/>
        <v>1.3150173948128157</v>
      </c>
      <c r="AQ47" s="33">
        <f t="shared" si="52"/>
        <v>1.3253647234067718</v>
      </c>
      <c r="AR47" s="33">
        <f t="shared" si="52"/>
        <v>1.3361314526660499</v>
      </c>
      <c r="AS47" s="33">
        <f t="shared" si="52"/>
        <v>1.3471737019136194</v>
      </c>
      <c r="AT47" s="33">
        <f t="shared" si="52"/>
        <v>1.3584013353226241</v>
      </c>
      <c r="AU47" s="33">
        <f t="shared" si="52"/>
        <v>1.369756699789856</v>
      </c>
      <c r="AV47" s="33">
        <f t="shared" si="52"/>
        <v>1.3812017292757766</v>
      </c>
      <c r="AW47" s="33">
        <f t="shared" si="52"/>
        <v>1.3927101242340894</v>
      </c>
      <c r="AX47" s="33">
        <f t="shared" si="52"/>
        <v>1.4042626093895187</v>
      </c>
      <c r="AY47" s="33">
        <f t="shared" si="52"/>
        <v>1.415844058495058</v>
      </c>
      <c r="AZ47" s="33">
        <f t="shared" si="52"/>
        <v>1.4274417515247024</v>
      </c>
      <c r="BA47" s="33">
        <f t="shared" si="52"/>
        <v>1.4371991489828013</v>
      </c>
      <c r="BB47" s="33">
        <f t="shared" si="52"/>
        <v>1.4459612161805611</v>
      </c>
      <c r="BC47" s="33">
        <f t="shared" si="52"/>
        <v>1.4542364308156883</v>
      </c>
      <c r="BD47" s="33">
        <f t="shared" si="52"/>
        <v>1.4623290582681707</v>
      </c>
      <c r="BE47" s="33">
        <f t="shared" si="52"/>
        <v>1.470419461796471</v>
      </c>
      <c r="BF47" s="33">
        <f t="shared" si="52"/>
        <v>1.4786128026747272</v>
      </c>
      <c r="BG47" s="33">
        <f t="shared" si="52"/>
        <v>1.4869685683028286</v>
      </c>
      <c r="BH47" s="33">
        <f t="shared" si="52"/>
        <v>1.4955184737253755</v>
      </c>
      <c r="BI47" s="33">
        <f t="shared" si="52"/>
        <v>1.5042773123026407</v>
      </c>
      <c r="BJ47" s="33">
        <f t="shared" si="52"/>
        <v>1.5132495308306853</v>
      </c>
      <c r="BK47" s="33">
        <f t="shared" si="52"/>
        <v>1.5245510144777197</v>
      </c>
      <c r="BL47" s="33">
        <f t="shared" si="52"/>
        <v>1.5374073948195184</v>
      </c>
      <c r="BM47" s="33">
        <f t="shared" si="52"/>
        <v>1.5513517527872862</v>
      </c>
      <c r="BN47" s="33">
        <f t="shared" si="52"/>
        <v>1.5661037758606935</v>
      </c>
      <c r="BO47" s="33">
        <f t="shared" si="52"/>
        <v>1.5814964338378774</v>
      </c>
      <c r="BP47" s="33">
        <f t="shared" ref="BP47:EA47" si="53">$B$31*BO47+$B36*$B$37*BP40</f>
        <v>1.5974315090955069</v>
      </c>
      <c r="BQ47" s="33">
        <f t="shared" si="53"/>
        <v>1.6138526277893304</v>
      </c>
      <c r="BR47" s="33">
        <f t="shared" si="53"/>
        <v>1.6307289075694573</v>
      </c>
      <c r="BS47" s="33">
        <f t="shared" si="53"/>
        <v>1.6480450439181706</v>
      </c>
      <c r="BT47" s="33">
        <f t="shared" si="53"/>
        <v>1.6657953021154692</v>
      </c>
      <c r="BU47" s="33">
        <f t="shared" si="53"/>
        <v>1.6856582096074655</v>
      </c>
      <c r="BV47" s="33">
        <f t="shared" si="53"/>
        <v>1.7068409406765896</v>
      </c>
      <c r="BW47" s="33">
        <f t="shared" si="53"/>
        <v>1.72885484058237</v>
      </c>
      <c r="BX47" s="33">
        <f t="shared" si="53"/>
        <v>1.7513953691069029</v>
      </c>
      <c r="BY47" s="33">
        <f t="shared" si="53"/>
        <v>1.7742692658680466</v>
      </c>
      <c r="BZ47" s="33">
        <f t="shared" si="53"/>
        <v>1.7973503752092981</v>
      </c>
      <c r="CA47" s="33">
        <f t="shared" si="53"/>
        <v>1.8205528537429374</v>
      </c>
      <c r="CB47" s="33">
        <f t="shared" si="53"/>
        <v>1.843814924310375</v>
      </c>
      <c r="CC47" s="33">
        <f t="shared" si="53"/>
        <v>1.8670890272021232</v>
      </c>
      <c r="CD47" s="33">
        <f t="shared" si="53"/>
        <v>1.8903358520817435</v>
      </c>
      <c r="CE47" s="33">
        <f t="shared" si="53"/>
        <v>1.91128832602605</v>
      </c>
      <c r="CF47" s="33">
        <f t="shared" si="53"/>
        <v>1.9302818077348411</v>
      </c>
      <c r="CG47" s="33">
        <f t="shared" si="53"/>
        <v>1.947502964202388</v>
      </c>
      <c r="CH47" s="33">
        <f t="shared" si="53"/>
        <v>1.9630496403850253</v>
      </c>
      <c r="CI47" s="33">
        <f t="shared" si="53"/>
        <v>1.9769672760327155</v>
      </c>
      <c r="CJ47" s="33">
        <f t="shared" si="53"/>
        <v>1.9892710487379361</v>
      </c>
      <c r="CK47" s="33">
        <f t="shared" si="53"/>
        <v>1.9999593521349008</v>
      </c>
      <c r="CL47" s="33">
        <f t="shared" si="53"/>
        <v>2.0090220162070507</v>
      </c>
      <c r="CM47" s="33">
        <f t="shared" si="53"/>
        <v>2.0164453312935344</v>
      </c>
      <c r="CN47" s="33">
        <f t="shared" si="53"/>
        <v>2.0222151268687045</v>
      </c>
      <c r="CO47" s="33">
        <f t="shared" si="53"/>
        <v>2.0271258871340807</v>
      </c>
      <c r="CP47" s="33">
        <f t="shared" si="53"/>
        <v>2.0314927980110085</v>
      </c>
      <c r="CQ47" s="33">
        <f t="shared" si="53"/>
        <v>2.0355067503637572</v>
      </c>
      <c r="CR47" s="33">
        <f t="shared" si="53"/>
        <v>2.0392832609563993</v>
      </c>
      <c r="CS47" s="33">
        <f t="shared" si="53"/>
        <v>2.0428921419740664</v>
      </c>
      <c r="CT47" s="33">
        <f t="shared" si="53"/>
        <v>2.0463754956019935</v>
      </c>
      <c r="CU47" s="33">
        <f t="shared" si="53"/>
        <v>2.0497586274388446</v>
      </c>
      <c r="CV47" s="33">
        <f t="shared" si="53"/>
        <v>2.0530566652436386</v>
      </c>
      <c r="CW47" s="33">
        <f t="shared" si="53"/>
        <v>2.0562785727099424</v>
      </c>
      <c r="CX47" s="33">
        <f t="shared" si="53"/>
        <v>2.0594295836147669</v>
      </c>
      <c r="CY47" s="33">
        <f t="shared" si="53"/>
        <v>2.0625126775072959</v>
      </c>
      <c r="CZ47" s="33">
        <f t="shared" si="53"/>
        <v>2.0655294745679793</v>
      </c>
      <c r="DA47" s="33">
        <f t="shared" si="53"/>
        <v>2.0684807778351972</v>
      </c>
      <c r="DB47" s="33">
        <f t="shared" si="53"/>
        <v>2.0713669019150025</v>
      </c>
      <c r="DC47" s="33">
        <f t="shared" si="53"/>
        <v>2.0741878719547922</v>
      </c>
      <c r="DD47" s="33">
        <f t="shared" si="53"/>
        <v>2.0769435440988886</v>
      </c>
      <c r="DE47" s="33">
        <f t="shared" si="53"/>
        <v>2.0796336782796532</v>
      </c>
      <c r="DF47" s="33">
        <f t="shared" si="53"/>
        <v>2.0822579822697933</v>
      </c>
      <c r="DG47" s="33">
        <f t="shared" si="53"/>
        <v>2.0848161381133958</v>
      </c>
      <c r="DH47" s="33">
        <f t="shared" si="53"/>
        <v>2.0873078181003915</v>
      </c>
      <c r="DI47" s="33">
        <f t="shared" si="53"/>
        <v>2.0897326943053782</v>
      </c>
      <c r="DJ47" s="33">
        <f t="shared" si="53"/>
        <v>2.0920904440746253</v>
      </c>
      <c r="DK47" s="33">
        <f t="shared" si="53"/>
        <v>2.0943807533899603</v>
      </c>
      <c r="DL47" s="33">
        <f t="shared" si="53"/>
        <v>2.0966033186914208</v>
      </c>
      <c r="DM47" s="33">
        <f t="shared" si="53"/>
        <v>2.0987578480217541</v>
      </c>
      <c r="DN47" s="33">
        <f t="shared" si="53"/>
        <v>2.1008440615683628</v>
      </c>
      <c r="DO47" s="33">
        <f t="shared" si="53"/>
        <v>2.1028616919562446</v>
      </c>
      <c r="DP47" s="33">
        <f t="shared" si="53"/>
        <v>2.1048104842847648</v>
      </c>
      <c r="DQ47" s="33">
        <f t="shared" si="53"/>
        <v>2.1066901961129521</v>
      </c>
      <c r="DR47" s="33">
        <f t="shared" si="53"/>
        <v>2.1085005974108197</v>
      </c>
      <c r="DS47" s="33">
        <f t="shared" si="53"/>
        <v>2.1102414704136017</v>
      </c>
      <c r="DT47" s="33">
        <f t="shared" si="53"/>
        <v>2.111912609573336</v>
      </c>
      <c r="DU47" s="33">
        <f t="shared" si="53"/>
        <v>2.1135138214791902</v>
      </c>
      <c r="DV47" s="33">
        <f t="shared" si="53"/>
        <v>2.1150449246958205</v>
      </c>
      <c r="DW47" s="33">
        <f t="shared" si="53"/>
        <v>2.1165057497155222</v>
      </c>
      <c r="DX47" s="33">
        <f t="shared" si="53"/>
        <v>2.1178961388054303</v>
      </c>
      <c r="DY47" s="33">
        <f t="shared" si="53"/>
        <v>2.1192159458328064</v>
      </c>
      <c r="DZ47" s="33">
        <f t="shared" si="53"/>
        <v>2.1204650362198763</v>
      </c>
      <c r="EA47" s="33">
        <f t="shared" si="53"/>
        <v>2.1216432868875574</v>
      </c>
      <c r="EB47" s="33">
        <f t="shared" ref="EB47:GM47" si="54">$B$31*EA47+$B36*$B$37*EB40</f>
        <v>2.1227505862682046</v>
      </c>
      <c r="EC47" s="33">
        <f t="shared" si="54"/>
        <v>2.1237868341445405</v>
      </c>
      <c r="ED47" s="33">
        <f t="shared" si="54"/>
        <v>2.1247519414640572</v>
      </c>
      <c r="EE47" s="33">
        <f t="shared" si="54"/>
        <v>2.1256458303598871</v>
      </c>
      <c r="EF47" s="33">
        <f t="shared" si="54"/>
        <v>2.126468434035683</v>
      </c>
      <c r="EG47" s="33">
        <f t="shared" si="54"/>
        <v>2.1272196966518422</v>
      </c>
      <c r="EH47" s="33">
        <f t="shared" si="54"/>
        <v>2.1278995733388455</v>
      </c>
      <c r="EI47" s="33">
        <f t="shared" si="54"/>
        <v>2.1285080299786436</v>
      </c>
      <c r="EJ47" s="33">
        <f t="shared" si="54"/>
        <v>2.1290450434035808</v>
      </c>
      <c r="EK47" s="33">
        <f t="shared" si="54"/>
        <v>2.1295106012250038</v>
      </c>
      <c r="EL47" s="33">
        <f t="shared" si="54"/>
        <v>2.1299047016653083</v>
      </c>
      <c r="EM47" s="33">
        <f t="shared" si="54"/>
        <v>2.1302273534282343</v>
      </c>
      <c r="EN47" s="33">
        <f t="shared" si="54"/>
        <v>2.1304785757723694</v>
      </c>
      <c r="EO47" s="33">
        <f t="shared" si="54"/>
        <v>2.1306583984721064</v>
      </c>
      <c r="EP47" s="33">
        <f t="shared" si="54"/>
        <v>2.1307668617149385</v>
      </c>
      <c r="EQ47" s="33">
        <f t="shared" si="54"/>
        <v>2.1308040159916222</v>
      </c>
      <c r="ER47" s="33">
        <f t="shared" si="54"/>
        <v>2.130769921924212</v>
      </c>
      <c r="ES47" s="33">
        <f t="shared" si="54"/>
        <v>2.1306646502721462</v>
      </c>
      <c r="ET47" s="33">
        <f t="shared" si="54"/>
        <v>2.1304882818042223</v>
      </c>
      <c r="EU47" s="33">
        <f t="shared" si="54"/>
        <v>2.130240907148595</v>
      </c>
      <c r="EV47" s="33">
        <f t="shared" si="54"/>
        <v>2.1299226269359242</v>
      </c>
      <c r="EW47" s="33">
        <f t="shared" si="54"/>
        <v>2.1295335515095704</v>
      </c>
      <c r="EX47" s="33">
        <f t="shared" si="54"/>
        <v>2.1290738008782903</v>
      </c>
      <c r="EY47" s="33">
        <f t="shared" si="54"/>
        <v>2.1285435046540835</v>
      </c>
      <c r="EZ47" s="33">
        <f t="shared" si="54"/>
        <v>2.1279428019269861</v>
      </c>
      <c r="FA47" s="33">
        <f t="shared" si="54"/>
        <v>2.1272718411591347</v>
      </c>
      <c r="FB47" s="33">
        <f t="shared" si="54"/>
        <v>2.126530780165707</v>
      </c>
      <c r="FC47" s="33">
        <f t="shared" si="54"/>
        <v>2.1257197859533639</v>
      </c>
      <c r="FD47" s="33">
        <f t="shared" si="54"/>
        <v>2.1248390346935717</v>
      </c>
      <c r="FE47" s="33">
        <f t="shared" si="54"/>
        <v>2.1238887115753222</v>
      </c>
      <c r="FF47" s="33">
        <f t="shared" si="54"/>
        <v>2.1228690107223658</v>
      </c>
      <c r="FG47" s="33">
        <f t="shared" si="54"/>
        <v>2.1217801351012087</v>
      </c>
      <c r="FH47" s="33">
        <f t="shared" si="54"/>
        <v>2.1206222965512462</v>
      </c>
      <c r="FI47" s="33">
        <f t="shared" si="54"/>
        <v>2.1193957154275949</v>
      </c>
      <c r="FJ47" s="33">
        <f t="shared" si="54"/>
        <v>2.1181006205743742</v>
      </c>
      <c r="FK47" s="33">
        <f t="shared" si="54"/>
        <v>2.1167372491948897</v>
      </c>
      <c r="FL47" s="33">
        <f t="shared" si="54"/>
        <v>2.1153058468407906</v>
      </c>
      <c r="FM47" s="33">
        <f t="shared" si="54"/>
        <v>2.1138066672441158</v>
      </c>
      <c r="FN47" s="33">
        <f t="shared" si="54"/>
        <v>2.1122399722174769</v>
      </c>
      <c r="FO47" s="33">
        <f t="shared" si="54"/>
        <v>2.1106060315506383</v>
      </c>
      <c r="FP47" s="33">
        <f t="shared" si="54"/>
        <v>2.1089051228533391</v>
      </c>
      <c r="FQ47" s="33">
        <f t="shared" si="54"/>
        <v>2.1071375314409098</v>
      </c>
      <c r="FR47" s="33">
        <f t="shared" si="54"/>
        <v>2.1053035501542503</v>
      </c>
      <c r="FS47" s="33">
        <f t="shared" si="54"/>
        <v>2.1034034793385565</v>
      </c>
      <c r="FT47" s="33">
        <f t="shared" si="54"/>
        <v>2.1014376266348194</v>
      </c>
      <c r="FU47" s="33">
        <f t="shared" si="54"/>
        <v>2.0994063069124094</v>
      </c>
      <c r="FV47" s="33">
        <f t="shared" si="54"/>
        <v>2.0973098430812072</v>
      </c>
      <c r="FW47" s="33">
        <f t="shared" si="54"/>
        <v>2.0951485642789369</v>
      </c>
      <c r="FX47" s="33">
        <f t="shared" si="54"/>
        <v>2.0929228083681237</v>
      </c>
      <c r="FY47" s="33">
        <f t="shared" si="54"/>
        <v>2.0906329182512784</v>
      </c>
      <c r="FZ47" s="33">
        <f t="shared" si="54"/>
        <v>2.0882792425441394</v>
      </c>
      <c r="GA47" s="33">
        <f t="shared" si="54"/>
        <v>2.0858621367082542</v>
      </c>
      <c r="GB47" s="33">
        <f t="shared" si="54"/>
        <v>2.0833819627344874</v>
      </c>
      <c r="GC47" s="33">
        <f t="shared" si="54"/>
        <v>2.0808390891373487</v>
      </c>
      <c r="GD47" s="33">
        <f t="shared" si="54"/>
        <v>2.0782338906573514</v>
      </c>
      <c r="GE47" s="33">
        <f t="shared" si="54"/>
        <v>2.0755667481437623</v>
      </c>
      <c r="GF47" s="33">
        <f t="shared" si="54"/>
        <v>2.0728380483270543</v>
      </c>
      <c r="GG47" s="33">
        <f t="shared" si="54"/>
        <v>2.0700481837622502</v>
      </c>
      <c r="GH47" s="33">
        <f t="shared" si="54"/>
        <v>2.067197552658798</v>
      </c>
      <c r="GI47" s="33">
        <f t="shared" si="54"/>
        <v>2.0642865588530053</v>
      </c>
      <c r="GJ47" s="33">
        <f t="shared" si="54"/>
        <v>2.0613156115711009</v>
      </c>
      <c r="GK47" s="33">
        <f t="shared" si="54"/>
        <v>2.0583697252853308</v>
      </c>
      <c r="GL47" s="33">
        <f t="shared" si="54"/>
        <v>2.0554031725358923</v>
      </c>
      <c r="GM47" s="33">
        <f t="shared" si="54"/>
        <v>2.0523884550951355</v>
      </c>
      <c r="GN47" s="33">
        <f t="shared" ref="GN47:IY47" si="55">$B$31*GM47+$B36*$B$37*GN40</f>
        <v>2.0493091337595888</v>
      </c>
      <c r="GO47" s="33">
        <f t="shared" si="55"/>
        <v>2.0461554795725734</v>
      </c>
      <c r="GP47" s="33">
        <f t="shared" si="55"/>
        <v>2.0429218362824479</v>
      </c>
      <c r="GQ47" s="33">
        <f t="shared" si="55"/>
        <v>2.0396050208120386</v>
      </c>
      <c r="GR47" s="33">
        <f t="shared" si="55"/>
        <v>2.036203352964236</v>
      </c>
      <c r="GS47" s="33">
        <f t="shared" si="55"/>
        <v>2.0327160672947993</v>
      </c>
      <c r="GT47" s="33">
        <f t="shared" si="55"/>
        <v>2.029142956244633</v>
      </c>
      <c r="GU47" s="33">
        <f t="shared" si="55"/>
        <v>2.0254841538184385</v>
      </c>
      <c r="GV47" s="33">
        <f t="shared" si="55"/>
        <v>2.0217400044083766</v>
      </c>
      <c r="GW47" s="33">
        <f t="shared" si="55"/>
        <v>2.0179109830965825</v>
      </c>
      <c r="GX47" s="33">
        <f t="shared" si="55"/>
        <v>2.0139976474508186</v>
      </c>
      <c r="GY47" s="33">
        <f t="shared" si="55"/>
        <v>2.0100006083629003</v>
      </c>
      <c r="GZ47" s="33">
        <f t="shared" si="55"/>
        <v>2.0059205123245047</v>
      </c>
      <c r="HA47" s="33">
        <f t="shared" si="55"/>
        <v>2.0017580304826126</v>
      </c>
      <c r="HB47" s="33">
        <f t="shared" si="55"/>
        <v>1.9975138521373383</v>
      </c>
      <c r="HC47" s="33">
        <f t="shared" si="55"/>
        <v>1.9931886807442081</v>
      </c>
      <c r="HD47" s="33">
        <f t="shared" si="55"/>
        <v>1.9887832316261447</v>
      </c>
      <c r="HE47" s="33">
        <f t="shared" si="55"/>
        <v>1.9842982315596081</v>
      </c>
      <c r="HF47" s="33">
        <f t="shared" si="55"/>
        <v>1.9797344145013336</v>
      </c>
      <c r="HG47" s="33">
        <f t="shared" si="55"/>
        <v>1.975092523032937</v>
      </c>
      <c r="HH47" s="33">
        <f t="shared" si="55"/>
        <v>1.9703733079778765</v>
      </c>
      <c r="HI47" s="33">
        <f t="shared" si="55"/>
        <v>1.9655775279171905</v>
      </c>
      <c r="HJ47" s="33">
        <f t="shared" si="55"/>
        <v>1.9607059489816607</v>
      </c>
      <c r="HK47" s="33">
        <f t="shared" si="55"/>
        <v>1.9557593445455095</v>
      </c>
      <c r="HL47" s="33">
        <f t="shared" si="55"/>
        <v>1.9507384949621507</v>
      </c>
      <c r="HM47" s="33">
        <f t="shared" si="55"/>
        <v>1.9456441874299688</v>
      </c>
      <c r="HN47" s="33">
        <f t="shared" si="55"/>
        <v>1.9404772158006849</v>
      </c>
      <c r="HO47" s="33">
        <f t="shared" si="55"/>
        <v>1.9352383804444644</v>
      </c>
      <c r="HP47" s="33">
        <f t="shared" si="55"/>
        <v>1.9299284879988852</v>
      </c>
      <c r="HQ47" s="33">
        <f t="shared" si="55"/>
        <v>1.9245483514233253</v>
      </c>
      <c r="HR47" s="33">
        <f t="shared" si="55"/>
        <v>1.9190987896234488</v>
      </c>
      <c r="HS47" s="33">
        <f t="shared" si="55"/>
        <v>1.9135806268857973</v>
      </c>
      <c r="HT47" s="33">
        <f t="shared" si="55"/>
        <v>1.9079946929893516</v>
      </c>
      <c r="HU47" s="33">
        <f t="shared" si="55"/>
        <v>1.902341823014682</v>
      </c>
      <c r="HV47" s="33">
        <f t="shared" si="55"/>
        <v>1.8966228571975152</v>
      </c>
      <c r="HW47" s="33">
        <f t="shared" si="55"/>
        <v>1.8908386407699642</v>
      </c>
      <c r="HX47" s="33">
        <f t="shared" si="55"/>
        <v>1.8849900236088062</v>
      </c>
      <c r="HY47" s="33">
        <f t="shared" si="55"/>
        <v>1.8790778601233749</v>
      </c>
      <c r="HZ47" s="33">
        <f t="shared" si="55"/>
        <v>1.8731030090658918</v>
      </c>
      <c r="IA47" s="33">
        <f t="shared" si="55"/>
        <v>1.8670663333161535</v>
      </c>
      <c r="IB47" s="33">
        <f t="shared" si="55"/>
        <v>1.8609686996682435</v>
      </c>
      <c r="IC47" s="33">
        <f t="shared" si="55"/>
        <v>1.8548109785371534</v>
      </c>
      <c r="ID47" s="33">
        <f t="shared" si="55"/>
        <v>1.8485940438077253</v>
      </c>
      <c r="IE47" s="33">
        <f t="shared" si="55"/>
        <v>1.8423187726593735</v>
      </c>
      <c r="IF47" s="33">
        <f t="shared" si="55"/>
        <v>1.8359860453120005</v>
      </c>
      <c r="IG47" s="33">
        <f t="shared" si="55"/>
        <v>1.8295967448102686</v>
      </c>
      <c r="IH47" s="33">
        <f t="shared" si="55"/>
        <v>1.8231517566840467</v>
      </c>
      <c r="II47" s="33">
        <f t="shared" si="55"/>
        <v>1.8166519689185285</v>
      </c>
      <c r="IJ47" s="33">
        <f t="shared" si="55"/>
        <v>1.8100982717824994</v>
      </c>
      <c r="IK47" s="33">
        <f t="shared" si="55"/>
        <v>1.8034915576116357</v>
      </c>
      <c r="IL47" s="33">
        <f t="shared" si="55"/>
        <v>1.796832720584626</v>
      </c>
      <c r="IM47" s="33">
        <f t="shared" si="55"/>
        <v>1.7901226565734136</v>
      </c>
      <c r="IN47" s="33">
        <f t="shared" si="55"/>
        <v>1.7833622628932559</v>
      </c>
      <c r="IO47" s="33">
        <f t="shared" si="55"/>
        <v>1.7765524382018283</v>
      </c>
      <c r="IP47" s="33">
        <f t="shared" si="55"/>
        <v>1.7696940822610663</v>
      </c>
      <c r="IQ47" s="33">
        <f t="shared" si="55"/>
        <v>1.7627880955842676</v>
      </c>
      <c r="IR47" s="33">
        <f t="shared" si="55"/>
        <v>1.75583537935983</v>
      </c>
      <c r="IS47" s="33">
        <f t="shared" si="55"/>
        <v>1.74883683529205</v>
      </c>
      <c r="IT47" s="33">
        <f t="shared" si="55"/>
        <v>1.7417933653694566</v>
      </c>
      <c r="IU47" s="33">
        <f t="shared" si="55"/>
        <v>1.7347058717163342</v>
      </c>
      <c r="IV47" s="33">
        <f t="shared" si="55"/>
        <v>1.7275752563384357</v>
      </c>
      <c r="IW47" s="33">
        <f t="shared" si="55"/>
        <v>1.7204024209935262</v>
      </c>
      <c r="IX47" s="33">
        <f t="shared" si="55"/>
        <v>1.71318826706842</v>
      </c>
      <c r="IY47" s="33">
        <f t="shared" si="55"/>
        <v>1.7059336953569821</v>
      </c>
      <c r="IZ47" s="33">
        <f t="shared" ref="IZ47:KF47" si="56">$B$31*IY47+$B36*$B$37*IZ40</f>
        <v>1.6986396058457864</v>
      </c>
      <c r="JA47" s="33">
        <f t="shared" si="56"/>
        <v>1.6913068976339383</v>
      </c>
      <c r="JB47" s="33">
        <f t="shared" si="56"/>
        <v>1.6839364686815665</v>
      </c>
      <c r="JC47" s="33">
        <f t="shared" si="56"/>
        <v>1.6765292156807869</v>
      </c>
      <c r="JD47" s="33">
        <f t="shared" si="56"/>
        <v>1.6690860337972628</v>
      </c>
      <c r="JE47" s="33">
        <f t="shared" si="56"/>
        <v>1.6616078165269386</v>
      </c>
      <c r="JF47" s="33">
        <f t="shared" si="56"/>
        <v>1.6540954555461371</v>
      </c>
      <c r="JG47" s="33">
        <f t="shared" si="56"/>
        <v>1.6465498405326522</v>
      </c>
      <c r="JH47" s="33">
        <f t="shared" si="56"/>
        <v>1.6389718591202689</v>
      </c>
      <c r="JI47" s="33">
        <f t="shared" si="56"/>
        <v>1.6313623966261173</v>
      </c>
      <c r="JJ47" s="33">
        <f t="shared" si="56"/>
        <v>1.6237223359964825</v>
      </c>
      <c r="JK47" s="33">
        <f t="shared" si="56"/>
        <v>1.616052557613431</v>
      </c>
      <c r="JL47" s="33">
        <f t="shared" si="56"/>
        <v>1.6083539391483974</v>
      </c>
      <c r="JM47" s="33">
        <f t="shared" si="56"/>
        <v>1.6006273553640233</v>
      </c>
      <c r="JN47" s="33">
        <f t="shared" si="56"/>
        <v>1.5928736779954695</v>
      </c>
      <c r="JO47" s="33">
        <f t="shared" si="56"/>
        <v>1.5850937756103778</v>
      </c>
      <c r="JP47" s="33">
        <f t="shared" si="56"/>
        <v>1.577288513483573</v>
      </c>
      <c r="JQ47" s="33">
        <f t="shared" si="56"/>
        <v>1.5694587534420583</v>
      </c>
      <c r="JR47" s="33">
        <f t="shared" si="56"/>
        <v>1.5616053538093349</v>
      </c>
      <c r="JS47" s="33">
        <f t="shared" si="56"/>
        <v>1.5537291691149182</v>
      </c>
      <c r="JT47" s="33">
        <f t="shared" si="56"/>
        <v>1.5458310501076533</v>
      </c>
      <c r="JU47" s="33">
        <f t="shared" si="56"/>
        <v>1.5379118435808983</v>
      </c>
      <c r="JV47" s="33">
        <f t="shared" si="56"/>
        <v>1.529972392270428</v>
      </c>
      <c r="JW47" s="33">
        <f t="shared" si="56"/>
        <v>1.5220135347069674</v>
      </c>
      <c r="JX47" s="33">
        <f t="shared" si="56"/>
        <v>1.5140361050598146</v>
      </c>
      <c r="JY47" s="33">
        <f t="shared" si="56"/>
        <v>1.506040933062611</v>
      </c>
      <c r="JZ47" s="33">
        <f t="shared" si="56"/>
        <v>1.4980288439694172</v>
      </c>
      <c r="KA47" s="33">
        <f t="shared" si="56"/>
        <v>1.4900006583148406</v>
      </c>
      <c r="KB47" s="33">
        <f t="shared" si="56"/>
        <v>1.4819571918568297</v>
      </c>
      <c r="KC47" s="33">
        <f t="shared" si="56"/>
        <v>1.4738992555218866</v>
      </c>
      <c r="KD47" s="33">
        <f t="shared" si="56"/>
        <v>1.4658276552817529</v>
      </c>
      <c r="KE47" s="33">
        <f t="shared" si="56"/>
        <v>1.4577431921090422</v>
      </c>
      <c r="KF47" s="33">
        <f t="shared" si="56"/>
        <v>1.4496466618157775</v>
      </c>
    </row>
    <row r="48" spans="1:292" s="19" customFormat="1" x14ac:dyDescent="0.2">
      <c r="A48" t="s">
        <v>49</v>
      </c>
      <c r="B48" s="2">
        <f>SUM(B43:B47)</f>
        <v>379.32900000000001</v>
      </c>
      <c r="C48" s="19">
        <f>SUM(C43:C47)</f>
        <v>381.37506237922571</v>
      </c>
      <c r="D48" s="19">
        <f>SUM(D43:D47)</f>
        <v>383.44047323739954</v>
      </c>
      <c r="E48" s="19">
        <f>SUM(E43:E47)</f>
        <v>385.52472228091631</v>
      </c>
      <c r="F48" s="19">
        <f t="shared" ref="F48:BQ48" si="57">SUM(F43:F47)</f>
        <v>387.62719312698198</v>
      </c>
      <c r="G48" s="19">
        <f t="shared" si="57"/>
        <v>389.74717495301945</v>
      </c>
      <c r="H48" s="19">
        <f t="shared" si="57"/>
        <v>391.88387043184281</v>
      </c>
      <c r="I48" s="19">
        <f t="shared" si="57"/>
        <v>394.03640155150276</v>
      </c>
      <c r="J48" s="19">
        <f t="shared" si="57"/>
        <v>396.20381428479106</v>
      </c>
      <c r="K48" s="19">
        <f t="shared" si="57"/>
        <v>398.38508269346227</v>
      </c>
      <c r="L48" s="19">
        <f t="shared" si="57"/>
        <v>400.57911281852057</v>
      </c>
      <c r="M48" s="19">
        <f t="shared" si="57"/>
        <v>402.77628656626433</v>
      </c>
      <c r="N48" s="19">
        <f t="shared" si="57"/>
        <v>404.98034602504509</v>
      </c>
      <c r="O48" s="19">
        <f t="shared" si="57"/>
        <v>407.19475418394683</v>
      </c>
      <c r="P48" s="19">
        <f t="shared" si="57"/>
        <v>409.42282047155459</v>
      </c>
      <c r="Q48" s="19">
        <f t="shared" si="57"/>
        <v>411.66778168518027</v>
      </c>
      <c r="R48" s="19">
        <f t="shared" si="57"/>
        <v>413.92740783427956</v>
      </c>
      <c r="S48" s="19">
        <f t="shared" si="57"/>
        <v>416.19952148545588</v>
      </c>
      <c r="T48" s="19">
        <f t="shared" si="57"/>
        <v>418.4819452795449</v>
      </c>
      <c r="U48" s="19">
        <f t="shared" si="57"/>
        <v>420.77247311728695</v>
      </c>
      <c r="V48" s="19">
        <f t="shared" si="57"/>
        <v>423.0688559286466</v>
      </c>
      <c r="W48" s="19">
        <f t="shared" si="57"/>
        <v>425.3825096215748</v>
      </c>
      <c r="X48" s="19">
        <f t="shared" si="57"/>
        <v>427.71353508374608</v>
      </c>
      <c r="Y48" s="19">
        <f t="shared" si="57"/>
        <v>430.06208240747361</v>
      </c>
      <c r="Z48" s="19">
        <f t="shared" si="57"/>
        <v>432.42831015624006</v>
      </c>
      <c r="AA48" s="19">
        <f t="shared" si="57"/>
        <v>434.81235967981314</v>
      </c>
      <c r="AB48" s="19">
        <f t="shared" si="57"/>
        <v>437.21433882955887</v>
      </c>
      <c r="AC48" s="19">
        <f t="shared" si="57"/>
        <v>439.63431135851135</v>
      </c>
      <c r="AD48" s="19">
        <f t="shared" si="57"/>
        <v>442.07228976948392</v>
      </c>
      <c r="AE48" s="19">
        <f t="shared" si="57"/>
        <v>444.52823024967159</v>
      </c>
      <c r="AF48" s="19">
        <f t="shared" si="57"/>
        <v>447.00202887274128</v>
      </c>
      <c r="AG48" s="19">
        <f t="shared" si="57"/>
        <v>449.47791884050849</v>
      </c>
      <c r="AH48" s="19">
        <f t="shared" si="57"/>
        <v>451.95765531311429</v>
      </c>
      <c r="AI48" s="19">
        <f t="shared" si="57"/>
        <v>454.44269196234188</v>
      </c>
      <c r="AJ48" s="19">
        <f t="shared" si="57"/>
        <v>456.9342917556848</v>
      </c>
      <c r="AK48" s="19">
        <f t="shared" si="57"/>
        <v>459.43359588439256</v>
      </c>
      <c r="AL48" s="19">
        <f t="shared" si="57"/>
        <v>461.94166672546464</v>
      </c>
      <c r="AM48" s="19">
        <f t="shared" si="57"/>
        <v>464.45951505735138</v>
      </c>
      <c r="AN48" s="19">
        <f t="shared" si="57"/>
        <v>466.98811774276913</v>
      </c>
      <c r="AO48" s="19">
        <f t="shared" si="57"/>
        <v>469.52842964207889</v>
      </c>
      <c r="AP48" s="19">
        <f t="shared" si="57"/>
        <v>472.0813920506759</v>
      </c>
      <c r="AQ48" s="19">
        <f t="shared" si="57"/>
        <v>474.65194580326659</v>
      </c>
      <c r="AR48" s="19">
        <f t="shared" si="57"/>
        <v>477.23994330013227</v>
      </c>
      <c r="AS48" s="19">
        <f t="shared" si="57"/>
        <v>479.84530045566794</v>
      </c>
      <c r="AT48" s="19">
        <f t="shared" si="57"/>
        <v>482.46796149687754</v>
      </c>
      <c r="AU48" s="19">
        <f t="shared" si="57"/>
        <v>485.10787717585538</v>
      </c>
      <c r="AV48" s="19">
        <f t="shared" si="57"/>
        <v>487.76499135221991</v>
      </c>
      <c r="AW48" s="19">
        <f t="shared" si="57"/>
        <v>490.43923265939054</v>
      </c>
      <c r="AX48" s="19">
        <f t="shared" si="57"/>
        <v>493.13050925932902</v>
      </c>
      <c r="AY48" s="19">
        <f t="shared" si="57"/>
        <v>495.83870547315462</v>
      </c>
      <c r="AZ48" s="19">
        <f t="shared" si="57"/>
        <v>498.56367955358098</v>
      </c>
      <c r="BA48" s="19">
        <f t="shared" si="57"/>
        <v>501.28681045617554</v>
      </c>
      <c r="BB48" s="19">
        <f t="shared" si="57"/>
        <v>504.01027513927255</v>
      </c>
      <c r="BC48" s="19">
        <f t="shared" si="57"/>
        <v>506.7358419149387</v>
      </c>
      <c r="BD48" s="19">
        <f t="shared" si="57"/>
        <v>509.46500416608632</v>
      </c>
      <c r="BE48" s="19">
        <f t="shared" si="57"/>
        <v>512.19906271937396</v>
      </c>
      <c r="BF48" s="19">
        <f t="shared" si="57"/>
        <v>514.9391763950905</v>
      </c>
      <c r="BG48" s="19">
        <f t="shared" si="57"/>
        <v>517.68639318477176</v>
      </c>
      <c r="BH48" s="19">
        <f t="shared" si="57"/>
        <v>520.44166962663098</v>
      </c>
      <c r="BI48" s="19">
        <f t="shared" si="57"/>
        <v>523.20588297124425</v>
      </c>
      <c r="BJ48" s="19">
        <f t="shared" si="57"/>
        <v>525.97983892860145</v>
      </c>
      <c r="BK48" s="19">
        <f t="shared" si="57"/>
        <v>528.78545471572068</v>
      </c>
      <c r="BL48" s="19">
        <f t="shared" si="57"/>
        <v>531.62281589989743</v>
      </c>
      <c r="BM48" s="19">
        <f t="shared" si="57"/>
        <v>534.49233129797881</v>
      </c>
      <c r="BN48" s="19">
        <f t="shared" si="57"/>
        <v>537.39461303764961</v>
      </c>
      <c r="BO48" s="19">
        <f t="shared" si="57"/>
        <v>540.33040385994457</v>
      </c>
      <c r="BP48" s="19">
        <f t="shared" si="57"/>
        <v>543.30053330216435</v>
      </c>
      <c r="BQ48" s="19">
        <f t="shared" si="57"/>
        <v>546.305891405431</v>
      </c>
      <c r="BR48" s="19">
        <f t="shared" ref="BR48:EC48" si="58">SUM(BR43:BR47)</f>
        <v>549.34741307695663</v>
      </c>
      <c r="BS48" s="19">
        <f t="shared" si="58"/>
        <v>552.42606892283982</v>
      </c>
      <c r="BT48" s="19">
        <f t="shared" si="58"/>
        <v>555.54286002147683</v>
      </c>
      <c r="BU48" s="19">
        <f t="shared" si="58"/>
        <v>558.71559841541898</v>
      </c>
      <c r="BV48" s="19">
        <f t="shared" si="58"/>
        <v>561.94299395967425</v>
      </c>
      <c r="BW48" s="19">
        <f t="shared" si="58"/>
        <v>565.22401939421127</v>
      </c>
      <c r="BX48" s="19">
        <f t="shared" si="58"/>
        <v>568.55778681719255</v>
      </c>
      <c r="BY48" s="19">
        <f t="shared" si="58"/>
        <v>571.9434713225653</v>
      </c>
      <c r="BZ48" s="19">
        <f t="shared" si="58"/>
        <v>575.38026340145097</v>
      </c>
      <c r="CA48" s="19">
        <f t="shared" si="58"/>
        <v>578.86733882321653</v>
      </c>
      <c r="CB48" s="19">
        <f t="shared" si="58"/>
        <v>582.40383918519444</v>
      </c>
      <c r="CC48" s="19">
        <f t="shared" si="58"/>
        <v>585.98885898177389</v>
      </c>
      <c r="CD48" s="19">
        <f t="shared" si="58"/>
        <v>589.62143667666805</v>
      </c>
      <c r="CE48" s="19">
        <f t="shared" si="58"/>
        <v>593.27822427030833</v>
      </c>
      <c r="CF48" s="19">
        <f t="shared" si="58"/>
        <v>596.95432776766131</v>
      </c>
      <c r="CG48" s="19">
        <f t="shared" si="58"/>
        <v>600.64466350811733</v>
      </c>
      <c r="CH48" s="19">
        <f t="shared" si="58"/>
        <v>604.34402854513814</v>
      </c>
      <c r="CI48" s="19">
        <f t="shared" si="58"/>
        <v>608.04714837033339</v>
      </c>
      <c r="CJ48" s="19">
        <f t="shared" si="58"/>
        <v>611.74871070559539</v>
      </c>
      <c r="CK48" s="19">
        <f t="shared" si="58"/>
        <v>615.44339090084122</v>
      </c>
      <c r="CL48" s="19">
        <f t="shared" si="58"/>
        <v>619.12587231927216</v>
      </c>
      <c r="CM48" s="19">
        <f t="shared" si="58"/>
        <v>622.790863703779</v>
      </c>
      <c r="CN48" s="19">
        <f t="shared" si="58"/>
        <v>626.4331147150092</v>
      </c>
      <c r="CO48" s="19">
        <f t="shared" si="58"/>
        <v>630.05550257289144</v>
      </c>
      <c r="CP48" s="19">
        <f t="shared" si="58"/>
        <v>633.65885870672571</v>
      </c>
      <c r="CQ48" s="19">
        <f t="shared" si="58"/>
        <v>637.2438567576537</v>
      </c>
      <c r="CR48" s="19">
        <f t="shared" si="58"/>
        <v>640.81106342675446</v>
      </c>
      <c r="CS48" s="19">
        <f t="shared" si="58"/>
        <v>644.36096994455215</v>
      </c>
      <c r="CT48" s="19">
        <f t="shared" si="58"/>
        <v>647.89401175961666</v>
      </c>
      <c r="CU48" s="19">
        <f t="shared" si="58"/>
        <v>651.41058104616729</v>
      </c>
      <c r="CV48" s="19">
        <f t="shared" si="58"/>
        <v>654.91103482506458</v>
      </c>
      <c r="CW48" s="19">
        <f t="shared" si="58"/>
        <v>658.39570039178568</v>
      </c>
      <c r="CX48" s="19">
        <f t="shared" si="58"/>
        <v>661.86487908483764</v>
      </c>
      <c r="CY48" s="19">
        <f t="shared" si="58"/>
        <v>665.3188490168817</v>
      </c>
      <c r="CZ48" s="19">
        <f t="shared" si="58"/>
        <v>668.75786715499999</v>
      </c>
      <c r="DA48" s="19">
        <f t="shared" si="58"/>
        <v>672.18217097913907</v>
      </c>
      <c r="DB48" s="19">
        <f t="shared" si="58"/>
        <v>675.5919798648888</v>
      </c>
      <c r="DC48" s="19">
        <f t="shared" si="58"/>
        <v>678.98749627576649</v>
      </c>
      <c r="DD48" s="19">
        <f t="shared" si="58"/>
        <v>682.36890682107355</v>
      </c>
      <c r="DE48" s="19">
        <f t="shared" si="58"/>
        <v>685.73638321291344</v>
      </c>
      <c r="DF48" s="19">
        <f t="shared" si="58"/>
        <v>689.09008314576045</v>
      </c>
      <c r="DG48" s="19">
        <f t="shared" si="58"/>
        <v>692.43015111071395</v>
      </c>
      <c r="DH48" s="19">
        <f t="shared" si="58"/>
        <v>695.7567191562963</v>
      </c>
      <c r="DI48" s="19">
        <f t="shared" si="58"/>
        <v>699.06990760138876</v>
      </c>
      <c r="DJ48" s="19">
        <f t="shared" si="58"/>
        <v>702.36982570365456</v>
      </c>
      <c r="DK48" s="19">
        <f t="shared" si="58"/>
        <v>705.65657229057865</v>
      </c>
      <c r="DL48" s="19">
        <f t="shared" si="58"/>
        <v>708.9302363534382</v>
      </c>
      <c r="DM48" s="19">
        <f t="shared" si="58"/>
        <v>712.19089760930865</v>
      </c>
      <c r="DN48" s="19">
        <f t="shared" si="58"/>
        <v>715.43862703125035</v>
      </c>
      <c r="DO48" s="19">
        <f t="shared" si="58"/>
        <v>718.67348734978691</v>
      </c>
      <c r="DP48" s="19">
        <f t="shared" si="58"/>
        <v>721.89553352632402</v>
      </c>
      <c r="DQ48" s="19">
        <f t="shared" si="58"/>
        <v>725.10481320116958</v>
      </c>
      <c r="DR48" s="19">
        <f t="shared" si="58"/>
        <v>728.30136711757098</v>
      </c>
      <c r="DS48" s="19">
        <f t="shared" si="58"/>
        <v>731.48522952235646</v>
      </c>
      <c r="DT48" s="19">
        <f t="shared" si="58"/>
        <v>734.65642854605642</v>
      </c>
      <c r="DU48" s="19">
        <f t="shared" si="58"/>
        <v>737.81498656274118</v>
      </c>
      <c r="DV48" s="19">
        <f t="shared" si="58"/>
        <v>740.96092053008147</v>
      </c>
      <c r="DW48" s="19">
        <f t="shared" si="58"/>
        <v>744.09424231237256</v>
      </c>
      <c r="DX48" s="19">
        <f t="shared" si="58"/>
        <v>747.21495898571959</v>
      </c>
      <c r="DY48" s="19">
        <f t="shared" si="58"/>
        <v>750.32307312679859</v>
      </c>
      <c r="DZ48" s="19">
        <f t="shared" si="58"/>
        <v>753.41858308753274</v>
      </c>
      <c r="EA48" s="19">
        <f t="shared" si="58"/>
        <v>756.50148325554494</v>
      </c>
      <c r="EB48" s="19">
        <f t="shared" si="58"/>
        <v>759.57176430194647</v>
      </c>
      <c r="EC48" s="19">
        <f t="shared" si="58"/>
        <v>762.62941341500016</v>
      </c>
      <c r="ED48" s="19">
        <f t="shared" ref="ED48:GO48" si="59">SUM(ED43:ED47)</f>
        <v>765.67441452126911</v>
      </c>
      <c r="EE48" s="19">
        <f t="shared" si="59"/>
        <v>768.70674849714294</v>
      </c>
      <c r="EF48" s="19">
        <f t="shared" si="59"/>
        <v>771.72639336864165</v>
      </c>
      <c r="EG48" s="19">
        <f t="shared" si="59"/>
        <v>774.7333245009969</v>
      </c>
      <c r="EH48" s="19">
        <f t="shared" si="59"/>
        <v>777.72751477983127</v>
      </c>
      <c r="EI48" s="19">
        <f t="shared" si="59"/>
        <v>780.70893478129449</v>
      </c>
      <c r="EJ48" s="19">
        <f t="shared" si="59"/>
        <v>783.67755293736491</v>
      </c>
      <c r="EK48" s="19">
        <f t="shared" si="59"/>
        <v>786.63333569031136</v>
      </c>
      <c r="EL48" s="19">
        <f t="shared" si="59"/>
        <v>789.57624763923343</v>
      </c>
      <c r="EM48" s="19">
        <f t="shared" si="59"/>
        <v>792.50625167945907</v>
      </c>
      <c r="EN48" s="19">
        <f t="shared" si="59"/>
        <v>795.42330913697901</v>
      </c>
      <c r="EO48" s="19">
        <f t="shared" si="59"/>
        <v>798.32737989581051</v>
      </c>
      <c r="EP48" s="19">
        <f t="shared" si="59"/>
        <v>801.21842251874068</v>
      </c>
      <c r="EQ48" s="19">
        <f t="shared" si="59"/>
        <v>804.09639436212944</v>
      </c>
      <c r="ER48" s="19">
        <f t="shared" si="59"/>
        <v>806.96125168450681</v>
      </c>
      <c r="ES48" s="19">
        <f t="shared" si="59"/>
        <v>809.81294975145806</v>
      </c>
      <c r="ET48" s="19">
        <f t="shared" si="59"/>
        <v>812.65144293454841</v>
      </c>
      <c r="EU48" s="19">
        <f t="shared" si="59"/>
        <v>815.47668480521827</v>
      </c>
      <c r="EV48" s="19">
        <f t="shared" si="59"/>
        <v>818.28862822697374</v>
      </c>
      <c r="EW48" s="19">
        <f t="shared" si="59"/>
        <v>821.08722543983004</v>
      </c>
      <c r="EX48" s="19">
        <f t="shared" si="59"/>
        <v>823.87242814251692</v>
      </c>
      <c r="EY48" s="19">
        <f t="shared" si="59"/>
        <v>826.64418757090539</v>
      </c>
      <c r="EZ48" s="19">
        <f t="shared" si="59"/>
        <v>829.40245457231504</v>
      </c>
      <c r="FA48" s="19">
        <f t="shared" si="59"/>
        <v>832.14717967649983</v>
      </c>
      <c r="FB48" s="19">
        <f t="shared" si="59"/>
        <v>834.8783131642266</v>
      </c>
      <c r="FC48" s="19">
        <f t="shared" si="59"/>
        <v>837.59580513161063</v>
      </c>
      <c r="FD48" s="19">
        <f t="shared" si="59"/>
        <v>840.2996055526545</v>
      </c>
      <c r="FE48" s="19">
        <f t="shared" si="59"/>
        <v>842.98966433803946</v>
      </c>
      <c r="FF48" s="19">
        <f t="shared" si="59"/>
        <v>845.66593139174915</v>
      </c>
      <c r="FG48" s="19">
        <f t="shared" si="59"/>
        <v>848.32835666513972</v>
      </c>
      <c r="FH48" s="19">
        <f t="shared" si="59"/>
        <v>850.97689020986252</v>
      </c>
      <c r="FI48" s="19">
        <f t="shared" si="59"/>
        <v>853.61148222506847</v>
      </c>
      <c r="FJ48" s="19">
        <f t="shared" si="59"/>
        <v>856.2320831048786</v>
      </c>
      <c r="FK48" s="19">
        <f t="shared" si="59"/>
        <v>858.83864348301245</v>
      </c>
      <c r="FL48" s="19">
        <f t="shared" si="59"/>
        <v>861.43111427654435</v>
      </c>
      <c r="FM48" s="19">
        <f t="shared" si="59"/>
        <v>864.00944672651838</v>
      </c>
      <c r="FN48" s="19">
        <f t="shared" si="59"/>
        <v>866.5735924372309</v>
      </c>
      <c r="FO48" s="19">
        <f t="shared" si="59"/>
        <v>869.12350341378249</v>
      </c>
      <c r="FP48" s="19">
        <f t="shared" si="59"/>
        <v>871.65913209745565</v>
      </c>
      <c r="FQ48" s="19">
        <f t="shared" si="59"/>
        <v>874.18043139978909</v>
      </c>
      <c r="FR48" s="19">
        <f t="shared" si="59"/>
        <v>876.68735473447043</v>
      </c>
      <c r="FS48" s="19">
        <f t="shared" si="59"/>
        <v>879.17985604914713</v>
      </c>
      <c r="FT48" s="19">
        <f t="shared" si="59"/>
        <v>881.65788985428912</v>
      </c>
      <c r="FU48" s="19">
        <f t="shared" si="59"/>
        <v>884.12141125181722</v>
      </c>
      <c r="FV48" s="19">
        <f t="shared" si="59"/>
        <v>886.57037597141129</v>
      </c>
      <c r="FW48" s="19">
        <f t="shared" si="59"/>
        <v>889.00474038246023</v>
      </c>
      <c r="FX48" s="19">
        <f t="shared" si="59"/>
        <v>891.42446154218442</v>
      </c>
      <c r="FY48" s="19">
        <f t="shared" si="59"/>
        <v>893.82949718962345</v>
      </c>
      <c r="FZ48" s="19">
        <f t="shared" si="59"/>
        <v>896.21980577004661</v>
      </c>
      <c r="GA48" s="19">
        <f t="shared" si="59"/>
        <v>898.59534646568238</v>
      </c>
      <c r="GB48" s="19">
        <f t="shared" si="59"/>
        <v>900.95607921520536</v>
      </c>
      <c r="GC48" s="19">
        <f t="shared" si="59"/>
        <v>903.30196473467697</v>
      </c>
      <c r="GD48" s="19">
        <f t="shared" si="59"/>
        <v>905.63296453500709</v>
      </c>
      <c r="GE48" s="19">
        <f t="shared" si="59"/>
        <v>907.94904093970388</v>
      </c>
      <c r="GF48" s="19">
        <f t="shared" si="59"/>
        <v>910.25015710066077</v>
      </c>
      <c r="GG48" s="19">
        <f t="shared" si="59"/>
        <v>912.53627701444896</v>
      </c>
      <c r="GH48" s="19">
        <f t="shared" si="59"/>
        <v>914.80736553688541</v>
      </c>
      <c r="GI48" s="19">
        <f t="shared" si="59"/>
        <v>917.06338839807654</v>
      </c>
      <c r="GJ48" s="19">
        <f t="shared" si="59"/>
        <v>919.30431221492745</v>
      </c>
      <c r="GK48" s="19">
        <f t="shared" si="59"/>
        <v>921.53095050345871</v>
      </c>
      <c r="GL48" s="19">
        <f t="shared" si="59"/>
        <v>923.74309362598171</v>
      </c>
      <c r="GM48" s="19">
        <f t="shared" si="59"/>
        <v>925.94055489193261</v>
      </c>
      <c r="GN48" s="19">
        <f t="shared" si="59"/>
        <v>928.1231632381199</v>
      </c>
      <c r="GO48" s="19">
        <f t="shared" si="59"/>
        <v>930.29075874057924</v>
      </c>
      <c r="GP48" s="19">
        <f t="shared" ref="GP48:JA48" si="60">SUM(GP43:GP47)</f>
        <v>932.44318984688664</v>
      </c>
      <c r="GQ48" s="19">
        <f t="shared" si="60"/>
        <v>934.58031165606621</v>
      </c>
      <c r="GR48" s="19">
        <f t="shared" si="60"/>
        <v>936.70198483370336</v>
      </c>
      <c r="GS48" s="19">
        <f t="shared" si="60"/>
        <v>938.8080749194537</v>
      </c>
      <c r="GT48" s="19">
        <f t="shared" si="60"/>
        <v>940.89845187075707</v>
      </c>
      <c r="GU48" s="19">
        <f t="shared" si="60"/>
        <v>942.97298975423519</v>
      </c>
      <c r="GV48" s="19">
        <f t="shared" si="60"/>
        <v>945.03156652810208</v>
      </c>
      <c r="GW48" s="19">
        <f t="shared" si="60"/>
        <v>947.07406388011759</v>
      </c>
      <c r="GX48" s="19">
        <f t="shared" si="60"/>
        <v>949.10036710325312</v>
      </c>
      <c r="GY48" s="19">
        <f t="shared" si="60"/>
        <v>951.11036499577835</v>
      </c>
      <c r="GZ48" s="19">
        <f t="shared" si="60"/>
        <v>953.10394977686531</v>
      </c>
      <c r="HA48" s="19">
        <f t="shared" si="60"/>
        <v>955.08101701139924</v>
      </c>
      <c r="HB48" s="19">
        <f t="shared" si="60"/>
        <v>957.04146554441945</v>
      </c>
      <c r="HC48" s="19">
        <f t="shared" si="60"/>
        <v>958.98519744130328</v>
      </c>
      <c r="HD48" s="19">
        <f t="shared" si="60"/>
        <v>960.9121179344055</v>
      </c>
      <c r="HE48" s="19">
        <f t="shared" si="60"/>
        <v>962.82213538362896</v>
      </c>
      <c r="HF48" s="19">
        <f t="shared" si="60"/>
        <v>964.71516119985483</v>
      </c>
      <c r="HG48" s="19">
        <f t="shared" si="60"/>
        <v>966.59110981393871</v>
      </c>
      <c r="HH48" s="19">
        <f t="shared" si="60"/>
        <v>968.44989863509966</v>
      </c>
      <c r="HI48" s="19">
        <f t="shared" si="60"/>
        <v>970.29144800958989</v>
      </c>
      <c r="HJ48" s="19">
        <f t="shared" si="60"/>
        <v>972.11568118295827</v>
      </c>
      <c r="HK48" s="19">
        <f t="shared" si="60"/>
        <v>973.92252426298205</v>
      </c>
      <c r="HL48" s="19">
        <f t="shared" si="60"/>
        <v>975.71190618421747</v>
      </c>
      <c r="HM48" s="19">
        <f t="shared" si="60"/>
        <v>977.48375867509037</v>
      </c>
      <c r="HN48" s="19">
        <f t="shared" si="60"/>
        <v>979.23801622598228</v>
      </c>
      <c r="HO48" s="19">
        <f t="shared" si="60"/>
        <v>980.97461605915692</v>
      </c>
      <c r="HP48" s="19">
        <f t="shared" si="60"/>
        <v>982.69349809889457</v>
      </c>
      <c r="HQ48" s="19">
        <f t="shared" si="60"/>
        <v>984.39460494556818</v>
      </c>
      <c r="HR48" s="19">
        <f t="shared" si="60"/>
        <v>986.07788184724893</v>
      </c>
      <c r="HS48" s="19">
        <f t="shared" si="60"/>
        <v>987.74327666970953</v>
      </c>
      <c r="HT48" s="19">
        <f t="shared" si="60"/>
        <v>989.39073987279187</v>
      </c>
      <c r="HU48" s="19">
        <f t="shared" si="60"/>
        <v>991.02022448557159</v>
      </c>
      <c r="HV48" s="19">
        <f t="shared" si="60"/>
        <v>992.63168608268654</v>
      </c>
      <c r="HW48" s="19">
        <f t="shared" si="60"/>
        <v>994.22508276134567</v>
      </c>
      <c r="HX48" s="19">
        <f t="shared" si="60"/>
        <v>995.80037511711566</v>
      </c>
      <c r="HY48" s="19">
        <f t="shared" si="60"/>
        <v>997.35752622209964</v>
      </c>
      <c r="HZ48" s="19">
        <f t="shared" si="60"/>
        <v>998.89650160310487</v>
      </c>
      <c r="IA48" s="19">
        <f t="shared" si="60"/>
        <v>1000.4172692200008</v>
      </c>
      <c r="IB48" s="19">
        <f t="shared" si="60"/>
        <v>1001.9197994444136</v>
      </c>
      <c r="IC48" s="19">
        <f t="shared" si="60"/>
        <v>1003.4040650379013</v>
      </c>
      <c r="ID48" s="19">
        <f t="shared" si="60"/>
        <v>1004.8700411315252</v>
      </c>
      <c r="IE48" s="19">
        <f t="shared" si="60"/>
        <v>1006.3177052056001</v>
      </c>
      <c r="IF48" s="19">
        <f t="shared" si="60"/>
        <v>1007.7470370689539</v>
      </c>
      <c r="IG48" s="19">
        <f t="shared" si="60"/>
        <v>1009.158018838573</v>
      </c>
      <c r="IH48" s="19">
        <f t="shared" si="60"/>
        <v>1010.5506349181088</v>
      </c>
      <c r="II48" s="19">
        <f t="shared" si="60"/>
        <v>1011.9248719791407</v>
      </c>
      <c r="IJ48" s="19">
        <f t="shared" si="60"/>
        <v>1013.2807189416951</v>
      </c>
      <c r="IK48" s="19">
        <f t="shared" si="60"/>
        <v>1014.6181669544815</v>
      </c>
      <c r="IL48" s="19">
        <f t="shared" si="60"/>
        <v>1015.9372093750404</v>
      </c>
      <c r="IM48" s="19">
        <f t="shared" si="60"/>
        <v>1017.2378417505771</v>
      </c>
      <c r="IN48" s="19">
        <f t="shared" si="60"/>
        <v>1018.5200617979599</v>
      </c>
      <c r="IO48" s="19">
        <f t="shared" si="60"/>
        <v>1019.7838693850227</v>
      </c>
      <c r="IP48" s="19">
        <f t="shared" si="60"/>
        <v>1021.0292665107864</v>
      </c>
      <c r="IQ48" s="19">
        <f t="shared" si="60"/>
        <v>1022.2562572843457</v>
      </c>
      <c r="IR48" s="19">
        <f t="shared" si="60"/>
        <v>1023.4648479059321</v>
      </c>
      <c r="IS48" s="19">
        <f t="shared" si="60"/>
        <v>1024.6550466474825</v>
      </c>
      <c r="IT48" s="19">
        <f t="shared" si="60"/>
        <v>1025.8268638325164</v>
      </c>
      <c r="IU48" s="19">
        <f t="shared" si="60"/>
        <v>1026.980311816616</v>
      </c>
      <c r="IV48" s="19">
        <f t="shared" si="60"/>
        <v>1028.1154049668919</v>
      </c>
      <c r="IW48" s="19">
        <f t="shared" si="60"/>
        <v>1029.2321596423697</v>
      </c>
      <c r="IX48" s="19">
        <f t="shared" si="60"/>
        <v>1030.330594174523</v>
      </c>
      <c r="IY48" s="19">
        <f t="shared" si="60"/>
        <v>1031.4107288469045</v>
      </c>
      <c r="IZ48" s="19">
        <f t="shared" si="60"/>
        <v>1032.4725858746006</v>
      </c>
      <c r="JA48" s="19">
        <f t="shared" si="60"/>
        <v>1033.516189384786</v>
      </c>
      <c r="JB48" s="19">
        <f t="shared" ref="JB48:KF48" si="61">SUM(JB43:JB47)</f>
        <v>1034.5415653957696</v>
      </c>
      <c r="JC48" s="19">
        <f t="shared" si="61"/>
        <v>1035.5487417968791</v>
      </c>
      <c r="JD48" s="19">
        <f t="shared" si="61"/>
        <v>1036.5377483270765</v>
      </c>
      <c r="JE48" s="19">
        <f t="shared" si="61"/>
        <v>1037.5086165542964</v>
      </c>
      <c r="JF48" s="19">
        <f t="shared" si="61"/>
        <v>1038.4613798546827</v>
      </c>
      <c r="JG48" s="19">
        <f t="shared" si="61"/>
        <v>1039.396073391463</v>
      </c>
      <c r="JH48" s="19">
        <f t="shared" si="61"/>
        <v>1040.3127340949825</v>
      </c>
      <c r="JI48" s="19">
        <f t="shared" si="61"/>
        <v>1041.2114006407285</v>
      </c>
      <c r="JJ48" s="19">
        <f t="shared" si="61"/>
        <v>1042.0921134290315</v>
      </c>
      <c r="JK48" s="19">
        <f t="shared" si="61"/>
        <v>1042.9549145635985</v>
      </c>
      <c r="JL48" s="19">
        <f t="shared" si="61"/>
        <v>1043.7998478302552</v>
      </c>
      <c r="JM48" s="19">
        <f t="shared" si="61"/>
        <v>1044.6269586750741</v>
      </c>
      <c r="JN48" s="19">
        <f t="shared" si="61"/>
        <v>1045.4362941830145</v>
      </c>
      <c r="JO48" s="19">
        <f t="shared" si="61"/>
        <v>1046.2279030563313</v>
      </c>
      <c r="JP48" s="19">
        <f t="shared" si="61"/>
        <v>1047.0018355930376</v>
      </c>
      <c r="JQ48" s="19">
        <f t="shared" si="61"/>
        <v>1047.7581436650194</v>
      </c>
      <c r="JR48" s="19">
        <f t="shared" si="61"/>
        <v>1048.4968806969855</v>
      </c>
      <c r="JS48" s="19">
        <f t="shared" si="61"/>
        <v>1049.2181016432432</v>
      </c>
      <c r="JT48" s="19">
        <f t="shared" si="61"/>
        <v>1049.9218629668881</v>
      </c>
      <c r="JU48" s="19">
        <f t="shared" si="61"/>
        <v>1050.6082226175113</v>
      </c>
      <c r="JV48" s="19">
        <f t="shared" si="61"/>
        <v>1051.2772400093929</v>
      </c>
      <c r="JW48" s="19">
        <f t="shared" si="61"/>
        <v>1051.9289759992362</v>
      </c>
      <c r="JX48" s="19">
        <f t="shared" si="61"/>
        <v>1052.5634928636559</v>
      </c>
      <c r="JY48" s="19">
        <f t="shared" si="61"/>
        <v>1053.1808542772956</v>
      </c>
      <c r="JZ48" s="19">
        <f t="shared" si="61"/>
        <v>1053.7811252913295</v>
      </c>
      <c r="KA48" s="19">
        <f t="shared" si="61"/>
        <v>1054.364372310185</v>
      </c>
      <c r="KB48" s="19">
        <f t="shared" si="61"/>
        <v>1054.930663069598</v>
      </c>
      <c r="KC48" s="19">
        <f t="shared" si="61"/>
        <v>1055.4800666148269</v>
      </c>
      <c r="KD48" s="19">
        <f t="shared" si="61"/>
        <v>1056.0126532783042</v>
      </c>
      <c r="KE48" s="19">
        <f t="shared" si="61"/>
        <v>1056.5284946579782</v>
      </c>
      <c r="KF48" s="19">
        <f t="shared" si="61"/>
        <v>1057.0276635946307</v>
      </c>
    </row>
    <row r="50" spans="1:292" ht="21" x14ac:dyDescent="0.25">
      <c r="A50" s="15" t="s">
        <v>38</v>
      </c>
    </row>
    <row r="52" spans="1:292" ht="16" x14ac:dyDescent="0.2">
      <c r="A52" s="18" t="s">
        <v>41</v>
      </c>
    </row>
    <row r="53" spans="1:292" x14ac:dyDescent="0.2">
      <c r="A53" t="s">
        <v>31</v>
      </c>
      <c r="B53" s="12">
        <v>2.6</v>
      </c>
    </row>
    <row r="55" spans="1:292" ht="16" x14ac:dyDescent="0.2">
      <c r="A55" s="18" t="s">
        <v>2</v>
      </c>
    </row>
    <row r="56" spans="1:292" s="29" customFormat="1" x14ac:dyDescent="0.2">
      <c r="A56" s="44" t="s">
        <v>32</v>
      </c>
      <c r="B56" s="45">
        <v>1.2837724598983913E-2</v>
      </c>
      <c r="C56" s="45">
        <v>1.2636228950587691E-2</v>
      </c>
      <c r="D56" s="45">
        <v>1.2432971300302187E-2</v>
      </c>
      <c r="E56" s="45">
        <v>1.2227992431673496E-2</v>
      </c>
      <c r="F56" s="45">
        <v>1.202133318330012E-2</v>
      </c>
      <c r="G56" s="45">
        <v>1.1813034416236601E-2</v>
      </c>
      <c r="H56" s="45">
        <v>1.1603137112478512E-2</v>
      </c>
      <c r="I56" s="45">
        <v>1.1391682282664739E-2</v>
      </c>
      <c r="J56" s="45">
        <v>1.1178710967767014E-2</v>
      </c>
      <c r="K56" s="45">
        <v>1.0964264223745745E-2</v>
      </c>
      <c r="L56" s="45">
        <v>1.0748383131468087E-2</v>
      </c>
      <c r="M56" s="45">
        <v>1.1169431926644879E-2</v>
      </c>
      <c r="N56" s="45">
        <v>1.1592482686432426E-2</v>
      </c>
      <c r="O56" s="45">
        <v>1.2017618512808026E-2</v>
      </c>
      <c r="P56" s="45">
        <v>1.2444922649016421E-2</v>
      </c>
      <c r="Q56" s="45">
        <v>1.2874478415623836E-2</v>
      </c>
      <c r="R56" s="45">
        <v>1.3306369202214396E-2</v>
      </c>
      <c r="S56" s="45">
        <v>1.3740678520314686E-2</v>
      </c>
      <c r="T56" s="45">
        <v>1.4177489961330281E-2</v>
      </c>
      <c r="U56" s="45">
        <v>1.4616887170949555E-2</v>
      </c>
      <c r="V56" s="45">
        <v>1.5058953867709057E-2</v>
      </c>
      <c r="W56" s="45">
        <v>1.4083614505908004E-2</v>
      </c>
      <c r="X56" s="45">
        <v>1.3102168163938055E-2</v>
      </c>
      <c r="Y56" s="45">
        <v>1.2115029758463347E-2</v>
      </c>
      <c r="Z56" s="45">
        <v>1.1122629765750514E-2</v>
      </c>
      <c r="AA56" s="45">
        <v>1.0125390707339976E-2</v>
      </c>
      <c r="AB56" s="45">
        <v>9.1237304792017859E-3</v>
      </c>
      <c r="AC56" s="45">
        <v>8.1180709372432602E-3</v>
      </c>
      <c r="AD56" s="45">
        <v>7.1088342043597041E-3</v>
      </c>
      <c r="AE56" s="45">
        <v>6.0964427548020339E-3</v>
      </c>
      <c r="AF56" s="45">
        <v>5.0813195084213891E-3</v>
      </c>
      <c r="AG56" s="45">
        <v>5.273988331600421E-3</v>
      </c>
      <c r="AH56" s="45">
        <v>5.4665739744690356E-3</v>
      </c>
      <c r="AI56" s="45">
        <v>5.6590846448472121E-3</v>
      </c>
      <c r="AJ56" s="45">
        <v>5.8515283607905033E-3</v>
      </c>
      <c r="AK56" s="45">
        <v>6.0439128890781291E-3</v>
      </c>
      <c r="AL56" s="45">
        <v>6.2362457364328883E-3</v>
      </c>
      <c r="AM56" s="45">
        <v>6.4285342123477918E-3</v>
      </c>
      <c r="AN56" s="45">
        <v>6.6207854020763346E-3</v>
      </c>
      <c r="AO56" s="45">
        <v>6.8130061913704854E-3</v>
      </c>
      <c r="AP56" s="45">
        <v>7.0052033149989867E-3</v>
      </c>
      <c r="AQ56" s="45">
        <v>6.6602732092253536E-3</v>
      </c>
      <c r="AR56" s="45">
        <v>6.3148715335097361E-3</v>
      </c>
      <c r="AS56" s="45">
        <v>5.9690225780264505E-3</v>
      </c>
      <c r="AT56" s="45">
        <v>5.6227505349284446E-3</v>
      </c>
      <c r="AU56" s="45">
        <v>5.2760795345694333E-3</v>
      </c>
      <c r="AV56" s="45">
        <v>4.9290336682528135E-3</v>
      </c>
      <c r="AW56" s="45">
        <v>4.5816369890308017E-3</v>
      </c>
      <c r="AX56" s="45">
        <v>4.2339135016811191E-3</v>
      </c>
      <c r="AY56" s="45">
        <v>3.8858871622686753E-3</v>
      </c>
      <c r="AZ56" s="45">
        <v>3.5375818991136843E-3</v>
      </c>
      <c r="BA56" s="45">
        <v>4.1005043380644146E-3</v>
      </c>
      <c r="BB56" s="45">
        <v>4.6637253779242549E-3</v>
      </c>
      <c r="BC56" s="45">
        <v>5.2272778687236787E-3</v>
      </c>
      <c r="BD56" s="45">
        <v>5.791194317130044E-3</v>
      </c>
      <c r="BE56" s="45">
        <v>6.3555068815437377E-3</v>
      </c>
      <c r="BF56" s="45">
        <v>6.920247392517398E-3</v>
      </c>
      <c r="BG56" s="45">
        <v>7.4854474327936682E-3</v>
      </c>
      <c r="BH56" s="45">
        <v>8.0511383987096341E-3</v>
      </c>
      <c r="BI56" s="45">
        <v>8.617351565848308E-3</v>
      </c>
      <c r="BJ56" s="45">
        <v>9.1841181564247254E-3</v>
      </c>
      <c r="BK56" s="45">
        <v>8.9018221085011007E-3</v>
      </c>
      <c r="BL56" s="45">
        <v>8.6188618249909421E-3</v>
      </c>
      <c r="BM56" s="45">
        <v>8.3353528309813019E-3</v>
      </c>
      <c r="BN56" s="45">
        <v>8.051410664148051E-3</v>
      </c>
      <c r="BO56" s="45">
        <v>7.7671511499579626E-3</v>
      </c>
      <c r="BP56" s="45">
        <v>7.4826906795659731E-3</v>
      </c>
      <c r="BQ56" s="45">
        <v>7.1981463004167079E-3</v>
      </c>
      <c r="BR56" s="45">
        <v>6.9136358353543148E-3</v>
      </c>
      <c r="BS56" s="45">
        <v>6.6292780253587313E-3</v>
      </c>
      <c r="BT56" s="45">
        <v>6.3451926833804073E-3</v>
      </c>
      <c r="BU56" s="45">
        <v>5.9252956202240359E-3</v>
      </c>
      <c r="BV56" s="45">
        <v>5.5049083886311578E-3</v>
      </c>
      <c r="BW56" s="45">
        <v>5.0840643593232926E-3</v>
      </c>
      <c r="BX56" s="45">
        <v>4.6627966241954422E-3</v>
      </c>
      <c r="BY56" s="45">
        <v>4.2411380511020447E-3</v>
      </c>
      <c r="BZ56" s="45">
        <v>3.8191212964358012E-3</v>
      </c>
      <c r="CA56" s="45">
        <v>3.3967788550766098E-3</v>
      </c>
      <c r="CB56" s="45">
        <v>2.9741430698948523E-3</v>
      </c>
      <c r="CC56" s="45">
        <v>2.5512461379020301E-3</v>
      </c>
      <c r="CD56" s="45">
        <v>2.1281201265574978E-3</v>
      </c>
      <c r="CE56" s="45">
        <v>2.128429668209586E-3</v>
      </c>
      <c r="CF56" s="45">
        <v>2.1287403941114835E-3</v>
      </c>
      <c r="CG56" s="45">
        <v>2.1290522840460291E-3</v>
      </c>
      <c r="CH56" s="45">
        <v>2.1293653250931133E-3</v>
      </c>
      <c r="CI56" s="45">
        <v>2.1296795114360556E-3</v>
      </c>
      <c r="CJ56" s="45">
        <v>2.1299948219457576E-3</v>
      </c>
      <c r="CK56" s="45">
        <v>2.1303112462218721E-3</v>
      </c>
      <c r="CL56" s="45">
        <v>2.1306287737827834E-3</v>
      </c>
      <c r="CM56" s="45">
        <v>2.1309473932169531E-3</v>
      </c>
      <c r="CN56" s="45">
        <v>2.1312671009563466E-3</v>
      </c>
      <c r="CO56" s="45">
        <v>2.1102009236111385E-3</v>
      </c>
      <c r="CP56" s="45">
        <v>2.0891266386371399E-3</v>
      </c>
      <c r="CQ56" s="45">
        <v>2.0680443201357424E-3</v>
      </c>
      <c r="CR56" s="45">
        <v>2.0469540413807774E-3</v>
      </c>
      <c r="CS56" s="45">
        <v>2.0258558754007172E-3</v>
      </c>
      <c r="CT56" s="45">
        <v>2.0047498945023889E-3</v>
      </c>
      <c r="CU56" s="45">
        <v>1.9836361715470652E-3</v>
      </c>
      <c r="CV56" s="45">
        <v>1.9625147785653496E-3</v>
      </c>
      <c r="CW56" s="45">
        <v>1.9413857887413677E-3</v>
      </c>
      <c r="CX56" s="45">
        <v>1.9202492737055987E-3</v>
      </c>
      <c r="CY56" s="45">
        <v>1.8991053064019159E-3</v>
      </c>
      <c r="CZ56" s="45">
        <v>1.8779539587283622E-3</v>
      </c>
      <c r="DA56" s="45">
        <v>1.8567953035324436E-3</v>
      </c>
      <c r="DB56" s="45">
        <v>1.8356294130346118E-3</v>
      </c>
      <c r="DC56" s="45">
        <v>1.8144563349917764E-3</v>
      </c>
      <c r="DD56" s="45">
        <v>1.7932761906176431E-3</v>
      </c>
      <c r="DE56" s="45">
        <v>1.7720890287205027E-3</v>
      </c>
      <c r="DF56" s="45">
        <v>1.7508949218498771E-3</v>
      </c>
      <c r="DG56" s="45">
        <v>1.7296939432487335E-3</v>
      </c>
      <c r="DH56" s="45">
        <v>1.708486166273504E-3</v>
      </c>
      <c r="DI56" s="45">
        <v>1.6872716635714102E-3</v>
      </c>
      <c r="DJ56" s="45">
        <v>1.6660505087531252E-3</v>
      </c>
      <c r="DK56" s="45">
        <v>1.6448227750540667E-3</v>
      </c>
      <c r="DL56" s="45">
        <v>1.6235885365525338E-3</v>
      </c>
      <c r="DM56" s="45">
        <v>1.6023478671876035E-3</v>
      </c>
      <c r="DN56" s="45">
        <v>1.58110084129226E-3</v>
      </c>
      <c r="DO56" s="45">
        <v>1.5598475330760309E-3</v>
      </c>
      <c r="DP56" s="45">
        <v>1.538588017079956E-3</v>
      </c>
      <c r="DQ56" s="45">
        <v>1.5173223681450576E-3</v>
      </c>
      <c r="DR56" s="45">
        <v>1.4960506610528501E-3</v>
      </c>
      <c r="DS56" s="45">
        <v>1.4747729711948043E-3</v>
      </c>
      <c r="DT56" s="45">
        <v>1.4534893741429133E-3</v>
      </c>
      <c r="DU56" s="45">
        <v>1.4321999454072198E-3</v>
      </c>
      <c r="DV56" s="45">
        <v>1.410904761077747E-3</v>
      </c>
      <c r="DW56" s="45">
        <v>1.3896038971168423E-3</v>
      </c>
      <c r="DX56" s="45">
        <v>1.3682974295434747E-3</v>
      </c>
      <c r="DY56" s="45">
        <v>1.3469854349719146E-3</v>
      </c>
      <c r="DZ56" s="45">
        <v>1.3256679902506896E-3</v>
      </c>
      <c r="EA56" s="45">
        <v>1.3043451727385857E-3</v>
      </c>
      <c r="EB56" s="45">
        <v>1.2830170594899659E-3</v>
      </c>
      <c r="EC56" s="45">
        <v>1.2616837275845061E-3</v>
      </c>
      <c r="ED56" s="45">
        <v>1.2403452549112348E-3</v>
      </c>
      <c r="EE56" s="45">
        <v>1.219001719226398E-3</v>
      </c>
      <c r="EF56" s="45">
        <v>1.1976531984567718E-3</v>
      </c>
      <c r="EG56" s="45">
        <v>1.1762997711235457E-3</v>
      </c>
      <c r="EH56" s="45">
        <v>1.1549415153055964E-3</v>
      </c>
      <c r="EI56" s="45">
        <v>1.1335785104760188E-3</v>
      </c>
      <c r="EJ56" s="45">
        <v>1.1122108354468807E-3</v>
      </c>
      <c r="EK56" s="45">
        <v>1.090838569133501E-3</v>
      </c>
      <c r="EL56" s="45">
        <v>1.0694617906732429E-3</v>
      </c>
      <c r="EM56" s="45">
        <v>1.048080579971522E-3</v>
      </c>
      <c r="EN56" s="45">
        <v>1.0266950169650624E-3</v>
      </c>
      <c r="EO56" s="45">
        <v>1.0053051816325542E-3</v>
      </c>
      <c r="EP56" s="45">
        <v>9.8391115409524055E-4</v>
      </c>
      <c r="EQ56" s="45">
        <v>9.6251301446592663E-4</v>
      </c>
      <c r="ER56" s="45">
        <v>9.4111084345871454E-4</v>
      </c>
      <c r="ES56" s="45">
        <v>9.1970472169156103E-4</v>
      </c>
      <c r="ET56" s="45">
        <v>8.9829472986302505E-4</v>
      </c>
      <c r="EU56" s="45">
        <v>8.7688094959603724E-4</v>
      </c>
      <c r="EV56" s="45">
        <v>8.5546346174791843E-4</v>
      </c>
      <c r="EW56" s="45">
        <v>8.3404234780437569E-4</v>
      </c>
      <c r="EX56" s="45">
        <v>8.1261768942475499E-4</v>
      </c>
      <c r="EY56" s="45">
        <v>7.9118956831014664E-4</v>
      </c>
      <c r="EZ56" s="45">
        <v>7.6975806634083099E-4</v>
      </c>
      <c r="FA56" s="45">
        <v>7.4832326578166963E-4</v>
      </c>
      <c r="FB56" s="45">
        <v>7.2688524876252103E-4</v>
      </c>
      <c r="FC56" s="45">
        <v>7.0544409785133766E-4</v>
      </c>
      <c r="FD56" s="45">
        <v>6.8399989554435159E-4</v>
      </c>
      <c r="FE56" s="45">
        <v>6.6255272459114778E-4</v>
      </c>
      <c r="FF56" s="45">
        <v>6.4110266789541015E-4</v>
      </c>
      <c r="FG56" s="45">
        <v>6.1964980878870257E-4</v>
      </c>
      <c r="FH56" s="45">
        <v>5.9819422997264837E-4</v>
      </c>
      <c r="FI56" s="45">
        <v>5.7673601481811332E-4</v>
      </c>
      <c r="FJ56" s="45">
        <v>5.5527524667597916E-4</v>
      </c>
      <c r="FK56" s="45">
        <v>5.338120092717169E-4</v>
      </c>
      <c r="FL56" s="45">
        <v>5.123463861946842E-4</v>
      </c>
      <c r="FM56" s="45">
        <v>4.9087846125650536E-4</v>
      </c>
      <c r="FN56" s="45">
        <v>4.6940831839359376E-4</v>
      </c>
      <c r="FO56" s="45">
        <v>4.4793604155457523E-4</v>
      </c>
      <c r="FP56" s="45">
        <v>4.2646171486060425E-4</v>
      </c>
      <c r="FQ56" s="45">
        <v>4.049854224084104E-4</v>
      </c>
      <c r="FR56" s="45">
        <v>3.8350724867508568E-4</v>
      </c>
      <c r="FS56" s="45">
        <v>3.6202727794787393E-4</v>
      </c>
      <c r="FT56" s="45">
        <v>3.4054559481955238E-4</v>
      </c>
      <c r="FU56" s="45">
        <v>3.1906228352562849E-4</v>
      </c>
      <c r="FV56" s="45">
        <v>2.9757742914315877E-4</v>
      </c>
      <c r="FW56" s="45">
        <v>2.7609111687421084E-4</v>
      </c>
      <c r="FX56" s="45">
        <v>2.5460343154048992E-4</v>
      </c>
      <c r="FY56" s="45">
        <v>2.3311445814511167E-4</v>
      </c>
      <c r="FZ56" s="45">
        <v>2.1162428177046166E-4</v>
      </c>
      <c r="GA56" s="45">
        <v>1.9013298746228813E-4</v>
      </c>
      <c r="GB56" s="45">
        <v>1.6864066077015849E-4</v>
      </c>
      <c r="GC56" s="45">
        <v>1.4714738686749662E-4</v>
      </c>
      <c r="GD56" s="45">
        <v>1.2565325120128534E-4</v>
      </c>
      <c r="GE56" s="45">
        <v>1.041583390941625E-4</v>
      </c>
      <c r="GF56" s="45">
        <v>8.266273616408526E-5</v>
      </c>
      <c r="GG56" s="45">
        <v>6.1166527932421388E-5</v>
      </c>
      <c r="GH56" s="45">
        <v>3.9669800198538496E-5</v>
      </c>
      <c r="GI56" s="45">
        <v>1.8172638516888995E-5</v>
      </c>
      <c r="GJ56" s="45">
        <v>-3.3248714149669567E-6</v>
      </c>
      <c r="GK56" s="45">
        <v>-3.2954056554679312E-6</v>
      </c>
      <c r="GL56" s="45">
        <v>-3.2663586390091481E-6</v>
      </c>
      <c r="GM56" s="45">
        <v>-3.2377248724291263E-6</v>
      </c>
      <c r="GN56" s="45">
        <v>-3.2094987806319253E-6</v>
      </c>
      <c r="GO56" s="45">
        <v>-3.1816748310431464E-6</v>
      </c>
      <c r="GP56" s="45">
        <v>-3.1542473462042864E-6</v>
      </c>
      <c r="GQ56" s="45">
        <v>-3.127211018361109E-6</v>
      </c>
      <c r="GR56" s="45">
        <v>-3.1005601039968411E-6</v>
      </c>
      <c r="GS56" s="45">
        <v>-3.0742892167534563E-6</v>
      </c>
      <c r="GT56" s="45">
        <v>-3.0483928871172239E-6</v>
      </c>
      <c r="GU56" s="45">
        <v>-3.0228656918707131E-6</v>
      </c>
      <c r="GV56" s="45">
        <v>-2.9977024970095911E-6</v>
      </c>
      <c r="GW56" s="45">
        <v>-2.9728980283083573E-6</v>
      </c>
      <c r="GX56" s="45">
        <v>-2.9484469582508055E-6</v>
      </c>
      <c r="GY56" s="45">
        <v>-2.9243440612392035E-6</v>
      </c>
      <c r="GZ56" s="45">
        <v>-2.900584426202002E-6</v>
      </c>
      <c r="HA56" s="45">
        <v>-2.8771629697610379E-6</v>
      </c>
      <c r="HB56" s="45">
        <v>-2.8540747084582208E-6</v>
      </c>
      <c r="HC56" s="45">
        <v>-2.8313147574232644E-6</v>
      </c>
      <c r="HD56" s="45">
        <v>-2.8088781981461253E-6</v>
      </c>
      <c r="HE56" s="45">
        <v>-2.7867604248665856E-6</v>
      </c>
      <c r="HF56" s="45">
        <v>-2.7649567755361204E-6</v>
      </c>
      <c r="HG56" s="45">
        <v>-2.7434624721989209E-6</v>
      </c>
      <c r="HH56" s="45">
        <v>-2.7222730666354167E-6</v>
      </c>
      <c r="HI56" s="45">
        <v>-2.7013839791756311E-6</v>
      </c>
      <c r="HJ56" s="45">
        <v>-2.6807908561909954E-6</v>
      </c>
      <c r="HK56" s="45">
        <v>-2.6604894205473073E-6</v>
      </c>
      <c r="HL56" s="45">
        <v>-2.6404753433739714E-6</v>
      </c>
      <c r="HM56" s="45">
        <v>-2.6207444151493675E-6</v>
      </c>
      <c r="HN56" s="45">
        <v>-2.6012924180252028E-6</v>
      </c>
      <c r="HO56" s="45">
        <v>-2.5821153313287937E-6</v>
      </c>
      <c r="HP56" s="45">
        <v>-2.5632090059346524E-6</v>
      </c>
      <c r="HQ56" s="45">
        <v>-2.5445695170933647E-6</v>
      </c>
      <c r="HR56" s="45">
        <v>-2.5261931201336907E-6</v>
      </c>
      <c r="HS56" s="45">
        <v>-2.5080759984419387E-6</v>
      </c>
      <c r="HT56" s="45">
        <v>-2.4902143898053453E-6</v>
      </c>
      <c r="HU56" s="45">
        <v>-2.4726045420031539E-6</v>
      </c>
      <c r="HV56" s="45">
        <v>-2.455242749999087E-6</v>
      </c>
      <c r="HW56" s="45">
        <v>-2.4381255800953738E-6</v>
      </c>
      <c r="HX56" s="45">
        <v>-2.4212494406095075E-6</v>
      </c>
      <c r="HY56" s="45">
        <v>-2.4046108512143505E-6</v>
      </c>
      <c r="HZ56" s="45">
        <v>-2.3882064036362394E-6</v>
      </c>
      <c r="IA56" s="45">
        <v>-2.3720327626541859E-6</v>
      </c>
      <c r="IB56" s="45">
        <v>-2.3560867373761951E-6</v>
      </c>
      <c r="IC56" s="45">
        <v>-2.3403650681874666E-6</v>
      </c>
      <c r="ID56" s="45">
        <v>-2.3248645579787564E-6</v>
      </c>
      <c r="IE56" s="45">
        <v>-2.3095821385377135E-6</v>
      </c>
      <c r="IF56" s="45">
        <v>-2.2945147722941428E-6</v>
      </c>
      <c r="IG56" s="45">
        <v>-2.2796596267360414E-6</v>
      </c>
      <c r="IH56" s="45">
        <v>-2.2650136224378059E-6</v>
      </c>
      <c r="II56" s="45">
        <v>-2.2505738217493132E-6</v>
      </c>
      <c r="IJ56" s="45">
        <v>-2.2363373729517022E-6</v>
      </c>
      <c r="IK56" s="45">
        <v>-2.2223014853883782E-6</v>
      </c>
      <c r="IL56" s="45">
        <v>-2.2084633559682487E-6</v>
      </c>
      <c r="IM56" s="45">
        <v>-2.1948203107191588E-6</v>
      </c>
      <c r="IN56" s="45">
        <v>-2.1813695865180449E-6</v>
      </c>
      <c r="IO56" s="45">
        <v>-2.1681085786706689E-6</v>
      </c>
      <c r="IP56" s="45">
        <v>-2.1550348739962644E-6</v>
      </c>
      <c r="IQ56" s="45">
        <v>-2.134581284729542E-6</v>
      </c>
      <c r="IR56" s="45">
        <v>-2.1136846130032083E-6</v>
      </c>
      <c r="IS56" s="45">
        <v>-2.1011383958269292E-6</v>
      </c>
      <c r="IT56" s="45">
        <v>-2.088769622710096E-6</v>
      </c>
      <c r="IU56" s="45">
        <v>-2.0765760030405644E-6</v>
      </c>
      <c r="IV56" s="45">
        <v>-2.0645551875864143E-6</v>
      </c>
      <c r="IW56" s="45">
        <v>-2.0527051600716106E-6</v>
      </c>
      <c r="IX56" s="45">
        <v>-2.0410237736578907E-6</v>
      </c>
      <c r="IY56" s="45">
        <v>-2.0295084464105884E-6</v>
      </c>
      <c r="IZ56" s="45">
        <v>-2.018156929461945E-6</v>
      </c>
      <c r="JA56" s="45">
        <v>-2.0069671544664658E-6</v>
      </c>
      <c r="JB56" s="45">
        <v>-1.9959370000099952E-6</v>
      </c>
      <c r="JC56" s="45">
        <v>-1.9850644989993782E-6</v>
      </c>
      <c r="JD56" s="45">
        <v>-1.9743476439293417E-6</v>
      </c>
      <c r="JE56" s="45">
        <v>-1.9637844574926788E-6</v>
      </c>
      <c r="JF56" s="45">
        <v>-1.9533730286624973E-6</v>
      </c>
      <c r="JG56" s="45">
        <v>-1.9431113438272973E-6</v>
      </c>
      <c r="JH56" s="45">
        <v>-1.9329976251869496E-6</v>
      </c>
      <c r="JI56" s="45">
        <v>-1.9230299416195251E-6</v>
      </c>
      <c r="JJ56" s="45">
        <v>-1.9132065078864002E-6</v>
      </c>
      <c r="JK56" s="45">
        <v>-1.9035255368615722E-6</v>
      </c>
      <c r="JL56" s="45">
        <v>-1.8939853315691479E-6</v>
      </c>
      <c r="JM56" s="45">
        <v>-1.8845841660564133E-6</v>
      </c>
      <c r="JN56" s="45">
        <v>-1.8753203598897983E-6</v>
      </c>
      <c r="JO56" s="45">
        <v>-1.8661922466245429E-6</v>
      </c>
      <c r="JP56" s="45">
        <v>-1.8571982194348635E-6</v>
      </c>
      <c r="JQ56" s="45">
        <v>-1.8483366073240859E-6</v>
      </c>
      <c r="JR56" s="45">
        <v>-1.8396059817682442E-6</v>
      </c>
      <c r="JS56" s="45">
        <v>-1.8310046965286375E-6</v>
      </c>
      <c r="JT56" s="45">
        <v>-1.8225312677921934E-6</v>
      </c>
      <c r="JU56" s="45">
        <v>-1.8141841918728474E-6</v>
      </c>
      <c r="JV56" s="45">
        <v>-1.8059620281452027E-6</v>
      </c>
      <c r="JW56" s="45">
        <v>-1.7978633912729691E-6</v>
      </c>
      <c r="JX56" s="45">
        <v>-1.7898868469590212E-6</v>
      </c>
      <c r="JY56" s="45">
        <v>-1.7820309475835572E-6</v>
      </c>
      <c r="JZ56" s="45">
        <v>-1.7742944428134066E-6</v>
      </c>
      <c r="KA56" s="45">
        <v>-1.7666759788426134E-6</v>
      </c>
      <c r="KB56" s="45">
        <v>-1.7591742001998867E-6</v>
      </c>
      <c r="KC56" s="45">
        <v>-1.7517878295736367E-6</v>
      </c>
      <c r="KD56" s="45">
        <v>-1.7445155423567726E-6</v>
      </c>
      <c r="KE56" s="45">
        <v>-1.73735613873127E-6</v>
      </c>
      <c r="KF56" s="45">
        <v>-1.73735613873127E-6</v>
      </c>
    </row>
    <row r="57" spans="1:292" s="29" customFormat="1" x14ac:dyDescent="0.2">
      <c r="A57" s="44" t="s">
        <v>33</v>
      </c>
      <c r="B57" s="45">
        <v>8.4982177478343246E-3</v>
      </c>
      <c r="C57" s="45">
        <v>8.6866078576373108E-3</v>
      </c>
      <c r="D57" s="45">
        <v>8.8730817347988378E-3</v>
      </c>
      <c r="E57" s="45">
        <v>9.0576181176993398E-3</v>
      </c>
      <c r="F57" s="45">
        <v>9.2401665584969095E-3</v>
      </c>
      <c r="G57" s="45">
        <v>9.4206869420074835E-3</v>
      </c>
      <c r="H57" s="45">
        <v>9.5991502330066147E-3</v>
      </c>
      <c r="I57" s="45">
        <v>9.7755385605415857E-3</v>
      </c>
      <c r="J57" s="45">
        <v>9.9498456696054394E-3</v>
      </c>
      <c r="K57" s="45">
        <v>1.012207732233672E-2</v>
      </c>
      <c r="L57" s="45">
        <v>1.0292251848027956E-2</v>
      </c>
      <c r="M57" s="45">
        <v>1.0861309181622536E-2</v>
      </c>
      <c r="N57" s="45">
        <v>1.1439152714932455E-2</v>
      </c>
      <c r="O57" s="45">
        <v>1.2026162121560269E-2</v>
      </c>
      <c r="P57" s="45">
        <v>1.2622781169096653E-2</v>
      </c>
      <c r="Q57" s="45">
        <v>1.3229464822738013E-2</v>
      </c>
      <c r="R57" s="45">
        <v>1.384670553969114E-2</v>
      </c>
      <c r="S57" s="45">
        <v>1.4474982018602534E-2</v>
      </c>
      <c r="T57" s="45">
        <v>1.5114782514654701E-2</v>
      </c>
      <c r="U57" s="45">
        <v>1.5766603549645319E-2</v>
      </c>
      <c r="V57" s="45">
        <v>1.6430948908106036E-2</v>
      </c>
      <c r="W57" s="45">
        <v>1.5488819012595689E-2</v>
      </c>
      <c r="X57" s="45">
        <v>1.4516677049378091E-2</v>
      </c>
      <c r="Y57" s="45">
        <v>1.3516063186376659E-2</v>
      </c>
      <c r="Z57" s="45">
        <v>1.2488563265757868E-2</v>
      </c>
      <c r="AA57" s="45">
        <v>1.1435900385777131E-2</v>
      </c>
      <c r="AB57" s="45">
        <v>1.0359916264113478E-2</v>
      </c>
      <c r="AC57" s="45">
        <v>9.2625506654278045E-3</v>
      </c>
      <c r="AD57" s="45">
        <v>8.145832110114215E-3</v>
      </c>
      <c r="AE57" s="45">
        <v>7.0118663339719944E-3</v>
      </c>
      <c r="AF57" s="45">
        <v>5.8628258311885784E-3</v>
      </c>
      <c r="AG57" s="45">
        <v>6.64346189866305E-3</v>
      </c>
      <c r="AH57" s="45">
        <v>7.4271889076331643E-3</v>
      </c>
      <c r="AI57" s="45">
        <v>8.2139897487312208E-3</v>
      </c>
      <c r="AJ57" s="45">
        <v>9.0039944408866202E-3</v>
      </c>
      <c r="AK57" s="45">
        <v>9.7973338795183107E-3</v>
      </c>
      <c r="AL57" s="45">
        <v>1.0594139344799025E-2</v>
      </c>
      <c r="AM57" s="45">
        <v>1.1394543388890011E-2</v>
      </c>
      <c r="AN57" s="45">
        <v>1.2198678783589267E-2</v>
      </c>
      <c r="AO57" s="45">
        <v>1.3006678474189792E-2</v>
      </c>
      <c r="AP57" s="45">
        <v>1.3818676131492458E-2</v>
      </c>
      <c r="AQ57" s="45">
        <v>1.3169648736428785E-2</v>
      </c>
      <c r="AR57" s="45">
        <v>1.2514214911765409E-2</v>
      </c>
      <c r="AS57" s="45">
        <v>1.1852714848155976E-2</v>
      </c>
      <c r="AT57" s="45">
        <v>1.1185438017966343E-2</v>
      </c>
      <c r="AU57" s="45">
        <v>1.0512679230448629E-2</v>
      </c>
      <c r="AV57" s="45">
        <v>9.8347385262822495E-3</v>
      </c>
      <c r="AW57" s="45">
        <v>9.1519205702415007E-3</v>
      </c>
      <c r="AX57" s="45">
        <v>8.4645337402946552E-3</v>
      </c>
      <c r="AY57" s="45">
        <v>7.7728895425086542E-3</v>
      </c>
      <c r="AZ57" s="45">
        <v>7.0773028340678223E-3</v>
      </c>
      <c r="BA57" s="45">
        <v>8.5893550319044998E-3</v>
      </c>
      <c r="BB57" s="45">
        <v>1.0107483558232655E-2</v>
      </c>
      <c r="BC57" s="45">
        <v>1.1632426491387626E-2</v>
      </c>
      <c r="BD57" s="45">
        <v>1.3165053434152307E-2</v>
      </c>
      <c r="BE57" s="45">
        <v>1.4706233574489413E-2</v>
      </c>
      <c r="BF57" s="45">
        <v>1.6256834272512233E-2</v>
      </c>
      <c r="BG57" s="45">
        <v>1.7817721479854276E-2</v>
      </c>
      <c r="BH57" s="45">
        <v>1.9389759097699466E-2</v>
      </c>
      <c r="BI57" s="45">
        <v>2.0973808177324083E-2</v>
      </c>
      <c r="BJ57" s="45">
        <v>2.257072591263154E-2</v>
      </c>
      <c r="BK57" s="45">
        <v>2.2814532757824413E-2</v>
      </c>
      <c r="BL57" s="45">
        <v>2.3052252024778008E-2</v>
      </c>
      <c r="BM57" s="45">
        <v>2.3283991683856753E-2</v>
      </c>
      <c r="BN57" s="45">
        <v>2.3509819370606033E-2</v>
      </c>
      <c r="BO57" s="45">
        <v>2.3729806687105004E-2</v>
      </c>
      <c r="BP57" s="45">
        <v>2.3944027719326355E-2</v>
      </c>
      <c r="BQ57" s="45">
        <v>2.4152560140379364E-2</v>
      </c>
      <c r="BR57" s="45">
        <v>2.4355483521756316E-2</v>
      </c>
      <c r="BS57" s="45">
        <v>2.4552878980434123E-2</v>
      </c>
      <c r="BT57" s="45">
        <v>2.4744829660615197E-2</v>
      </c>
      <c r="BU57" s="45">
        <v>2.3104389093116406E-2</v>
      </c>
      <c r="BV57" s="45">
        <v>2.1456771738783909E-2</v>
      </c>
      <c r="BW57" s="45">
        <v>1.9802479748841861E-2</v>
      </c>
      <c r="BX57" s="45">
        <v>1.814199602210409E-2</v>
      </c>
      <c r="BY57" s="45">
        <v>1.6475806958789363E-2</v>
      </c>
      <c r="BZ57" s="45">
        <v>1.4804399951977132E-2</v>
      </c>
      <c r="CA57" s="45">
        <v>1.3128265223443236E-2</v>
      </c>
      <c r="CB57" s="45">
        <v>1.1447894782910861E-2</v>
      </c>
      <c r="CC57" s="45">
        <v>9.7637816573779013E-3</v>
      </c>
      <c r="CD57" s="45">
        <v>8.0764208627790435E-3</v>
      </c>
      <c r="CE57" s="45">
        <v>8.3059173814297171E-3</v>
      </c>
      <c r="CF57" s="45">
        <v>8.5340753943417003E-3</v>
      </c>
      <c r="CG57" s="45">
        <v>8.7610401128528359E-3</v>
      </c>
      <c r="CH57" s="45">
        <v>8.9870095638016068E-3</v>
      </c>
      <c r="CI57" s="45">
        <v>9.2121826655326977E-3</v>
      </c>
      <c r="CJ57" s="45">
        <v>9.4367565658008967E-3</v>
      </c>
      <c r="CK57" s="45">
        <v>9.6609297419611995E-3</v>
      </c>
      <c r="CL57" s="45">
        <v>9.8849007383110532E-3</v>
      </c>
      <c r="CM57" s="45">
        <v>1.0108868048404496E-2</v>
      </c>
      <c r="CN57" s="45">
        <v>1.0333031268786153E-2</v>
      </c>
      <c r="CO57" s="45">
        <v>1.0323798825657704E-2</v>
      </c>
      <c r="CP57" s="45">
        <v>1.0314513304314543E-2</v>
      </c>
      <c r="CQ57" s="45">
        <v>1.0305180123238777E-2</v>
      </c>
      <c r="CR57" s="45">
        <v>1.0295801628241952E-2</v>
      </c>
      <c r="CS57" s="45">
        <v>1.0286380064551404E-2</v>
      </c>
      <c r="CT57" s="45">
        <v>1.0276917519367545E-2</v>
      </c>
      <c r="CU57" s="45">
        <v>1.0267416110669725E-2</v>
      </c>
      <c r="CV57" s="45">
        <v>1.0257877787425818E-2</v>
      </c>
      <c r="CW57" s="45">
        <v>1.0248304631719884E-2</v>
      </c>
      <c r="CX57" s="45">
        <v>1.0238698438083782E-2</v>
      </c>
      <c r="CY57" s="45">
        <v>1.0229061164513276E-2</v>
      </c>
      <c r="CZ57" s="45">
        <v>1.0219394553260042E-2</v>
      </c>
      <c r="DA57" s="45">
        <v>1.0209700453540194E-2</v>
      </c>
      <c r="DB57" s="45">
        <v>1.0199980561373501E-2</v>
      </c>
      <c r="DC57" s="45">
        <v>1.0190236583845325E-2</v>
      </c>
      <c r="DD57" s="45">
        <v>1.0180470074960812E-2</v>
      </c>
      <c r="DE57" s="45">
        <v>1.0170682728488867E-2</v>
      </c>
      <c r="DF57" s="45">
        <v>1.0160876074439829E-2</v>
      </c>
      <c r="DG57" s="45">
        <v>1.0151051711775771E-2</v>
      </c>
      <c r="DH57" s="45">
        <v>1.0141211201745159E-2</v>
      </c>
      <c r="DI57" s="45">
        <v>1.0131355910819151E-2</v>
      </c>
      <c r="DJ57" s="45">
        <v>1.0121487323594858E-2</v>
      </c>
      <c r="DK57" s="45">
        <v>1.0111606786276095E-2</v>
      </c>
      <c r="DL57" s="45">
        <v>1.0101715745948203E-2</v>
      </c>
      <c r="DM57" s="45">
        <v>1.0091815557204509E-2</v>
      </c>
      <c r="DN57" s="45">
        <v>1.0081907587579098E-2</v>
      </c>
      <c r="DO57" s="45">
        <v>1.0071993109939559E-2</v>
      </c>
      <c r="DP57" s="45">
        <v>1.0062073397256066E-2</v>
      </c>
      <c r="DQ57" s="45">
        <v>1.0052149715062519E-2</v>
      </c>
      <c r="DR57" s="45">
        <v>1.0042223243863502E-2</v>
      </c>
      <c r="DS57" s="45">
        <v>1.0032295225551158E-2</v>
      </c>
      <c r="DT57" s="45">
        <v>1.0022366873485344E-2</v>
      </c>
      <c r="DU57" s="45">
        <v>1.0012439309620813E-2</v>
      </c>
      <c r="DV57" s="45">
        <v>1.0002513718881723E-2</v>
      </c>
      <c r="DW57" s="45">
        <v>9.9925911808391721E-3</v>
      </c>
      <c r="DX57" s="45">
        <v>9.9826727083651701E-3</v>
      </c>
      <c r="DY57" s="45">
        <v>9.9727593827458882E-3</v>
      </c>
      <c r="DZ57" s="45">
        <v>9.9628522668666619E-3</v>
      </c>
      <c r="EA57" s="45">
        <v>9.9529524765655797E-3</v>
      </c>
      <c r="EB57" s="45">
        <v>9.9430609747126475E-3</v>
      </c>
      <c r="EC57" s="45">
        <v>9.9331786482297346E-3</v>
      </c>
      <c r="ED57" s="45">
        <v>9.9233065182873226E-3</v>
      </c>
      <c r="EE57" s="45">
        <v>9.91344549180595E-3</v>
      </c>
      <c r="EF57" s="45">
        <v>9.9035964413043409E-3</v>
      </c>
      <c r="EG57" s="45">
        <v>9.8937603249120709E-3</v>
      </c>
      <c r="EH57" s="45">
        <v>9.8839378934185707E-3</v>
      </c>
      <c r="EI57" s="45">
        <v>9.8741302199742975E-3</v>
      </c>
      <c r="EJ57" s="45">
        <v>9.8643381092518023E-3</v>
      </c>
      <c r="EK57" s="45">
        <v>9.8545623143855288E-3</v>
      </c>
      <c r="EL57" s="45">
        <v>9.8448035717719762E-3</v>
      </c>
      <c r="EM57" s="45">
        <v>9.8350627719687722E-3</v>
      </c>
      <c r="EN57" s="45">
        <v>9.8253407371056145E-3</v>
      </c>
      <c r="EO57" s="45">
        <v>9.8156382259897423E-3</v>
      </c>
      <c r="EP57" s="45">
        <v>9.8059559646774819E-3</v>
      </c>
      <c r="EQ57" s="45">
        <v>9.7962945925447187E-3</v>
      </c>
      <c r="ER57" s="45">
        <v>9.7866548669638398E-3</v>
      </c>
      <c r="ES57" s="45">
        <v>9.7770374352712519E-3</v>
      </c>
      <c r="ET57" s="45">
        <v>9.7674428916014744E-3</v>
      </c>
      <c r="EU57" s="45">
        <v>9.7578720672524266E-3</v>
      </c>
      <c r="EV57" s="45">
        <v>9.748325454538298E-3</v>
      </c>
      <c r="EW57" s="45">
        <v>9.7388036845948989E-3</v>
      </c>
      <c r="EX57" s="45">
        <v>9.7293073753106363E-3</v>
      </c>
      <c r="EY57" s="45">
        <v>9.7198370809963297E-3</v>
      </c>
      <c r="EZ57" s="45">
        <v>9.7103933475028992E-3</v>
      </c>
      <c r="FA57" s="45">
        <v>9.7009767839888461E-3</v>
      </c>
      <c r="FB57" s="45">
        <v>9.6915878793732979E-3</v>
      </c>
      <c r="FC57" s="45">
        <v>9.6822272120622443E-3</v>
      </c>
      <c r="FD57" s="45">
        <v>9.6728952595206419E-3</v>
      </c>
      <c r="FE57" s="45">
        <v>9.6635925290293745E-3</v>
      </c>
      <c r="FF57" s="45">
        <v>9.6543195127047898E-3</v>
      </c>
      <c r="FG57" s="45">
        <v>9.6450768091524974E-3</v>
      </c>
      <c r="FH57" s="45">
        <v>9.6358646875420728E-3</v>
      </c>
      <c r="FI57" s="45">
        <v>9.6266836229490504E-3</v>
      </c>
      <c r="FJ57" s="45">
        <v>9.6175340099846629E-3</v>
      </c>
      <c r="FK57" s="45">
        <v>9.6084163353118424E-3</v>
      </c>
      <c r="FL57" s="45">
        <v>9.5993309611099864E-3</v>
      </c>
      <c r="FM57" s="45">
        <v>9.5902782804073716E-3</v>
      </c>
      <c r="FN57" s="45">
        <v>9.5812586751018447E-3</v>
      </c>
      <c r="FO57" s="45">
        <v>9.5722724675553206E-3</v>
      </c>
      <c r="FP57" s="45">
        <v>9.563319992583752E-3</v>
      </c>
      <c r="FQ57" s="45">
        <v>9.5544015109141345E-3</v>
      </c>
      <c r="FR57" s="45">
        <v>9.5455173984702046E-3</v>
      </c>
      <c r="FS57" s="45">
        <v>9.5366678772721425E-3</v>
      </c>
      <c r="FT57" s="45">
        <v>9.5278532579958775E-3</v>
      </c>
      <c r="FU57" s="45">
        <v>9.5190748900126909E-3</v>
      </c>
      <c r="FV57" s="45">
        <v>9.5103314669189309E-3</v>
      </c>
      <c r="FW57" s="45">
        <v>9.5016264891381041E-3</v>
      </c>
      <c r="FX57" s="45">
        <v>9.4929560789021039E-3</v>
      </c>
      <c r="FY57" s="45">
        <v>9.484320627850984E-3</v>
      </c>
      <c r="FZ57" s="45">
        <v>9.4757216309964143E-3</v>
      </c>
      <c r="GA57" s="45">
        <v>9.4671592328798848E-3</v>
      </c>
      <c r="GB57" s="45">
        <v>9.4586337926163555E-3</v>
      </c>
      <c r="GC57" s="45">
        <v>9.4501454236426419E-3</v>
      </c>
      <c r="GD57" s="45">
        <v>9.4416943364472594E-3</v>
      </c>
      <c r="GE57" s="45">
        <v>9.4332806278407677E-3</v>
      </c>
      <c r="GF57" s="45">
        <v>9.4249045098457884E-3</v>
      </c>
      <c r="GG57" s="45">
        <v>9.4165661011085255E-3</v>
      </c>
      <c r="GH57" s="45">
        <v>9.4082656308946966E-3</v>
      </c>
      <c r="GI57" s="45">
        <v>9.4000031537244677E-3</v>
      </c>
      <c r="GJ57" s="45">
        <v>9.3917787614716808E-3</v>
      </c>
      <c r="GK57" s="45">
        <v>9.3479639308036155E-3</v>
      </c>
      <c r="GL57" s="45">
        <v>9.3041845538335277E-3</v>
      </c>
      <c r="GM57" s="45">
        <v>9.2604400667750664E-3</v>
      </c>
      <c r="GN57" s="45">
        <v>9.2167300444907507E-3</v>
      </c>
      <c r="GO57" s="45">
        <v>9.1730540853736109E-3</v>
      </c>
      <c r="GP57" s="45">
        <v>9.1294119221847492E-3</v>
      </c>
      <c r="GQ57" s="45">
        <v>9.0858030975153881E-3</v>
      </c>
      <c r="GR57" s="45">
        <v>9.0422274831254423E-3</v>
      </c>
      <c r="GS57" s="45">
        <v>8.9986847692402616E-3</v>
      </c>
      <c r="GT57" s="45">
        <v>8.9551747506451118E-3</v>
      </c>
      <c r="GU57" s="45">
        <v>8.9116972392879745E-3</v>
      </c>
      <c r="GV57" s="45">
        <v>8.8682519119884784E-3</v>
      </c>
      <c r="GW57" s="45">
        <v>8.8248385843787691E-3</v>
      </c>
      <c r="GX57" s="45">
        <v>8.7814571622111259E-3</v>
      </c>
      <c r="GY57" s="45">
        <v>8.738107537637152E-3</v>
      </c>
      <c r="GZ57" s="45">
        <v>8.6947894386406599E-3</v>
      </c>
      <c r="HA57" s="45">
        <v>8.6515027621945073E-3</v>
      </c>
      <c r="HB57" s="45">
        <v>8.6082473918080993E-3</v>
      </c>
      <c r="HC57" s="45">
        <v>8.5650233413849808E-3</v>
      </c>
      <c r="HD57" s="45">
        <v>8.5218313570742943E-3</v>
      </c>
      <c r="HE57" s="45">
        <v>8.4786693471314845E-3</v>
      </c>
      <c r="HF57" s="45">
        <v>8.4355381188983003E-3</v>
      </c>
      <c r="HG57" s="45">
        <v>8.3924376829107583E-3</v>
      </c>
      <c r="HH57" s="45">
        <v>8.3493678587565068E-3</v>
      </c>
      <c r="HI57" s="45">
        <v>8.3063286175171225E-3</v>
      </c>
      <c r="HJ57" s="45">
        <v>8.2633198153934107E-3</v>
      </c>
      <c r="HK57" s="45">
        <v>8.22034129764182E-3</v>
      </c>
      <c r="HL57" s="45">
        <v>8.177393007082534E-3</v>
      </c>
      <c r="HM57" s="45">
        <v>8.1344748474232453E-3</v>
      </c>
      <c r="HN57" s="45">
        <v>8.0915867781268247E-3</v>
      </c>
      <c r="HO57" s="45">
        <v>8.04872866134132E-3</v>
      </c>
      <c r="HP57" s="45">
        <v>8.0059006477954942E-3</v>
      </c>
      <c r="HQ57" s="45">
        <v>7.9631025503508202E-3</v>
      </c>
      <c r="HR57" s="45">
        <v>7.9203339115905269E-3</v>
      </c>
      <c r="HS57" s="45">
        <v>7.8775948166796006E-3</v>
      </c>
      <c r="HT57" s="45">
        <v>7.8348851673881725E-3</v>
      </c>
      <c r="HU57" s="45">
        <v>7.7922049153820172E-3</v>
      </c>
      <c r="HV57" s="45">
        <v>7.7495540222110026E-3</v>
      </c>
      <c r="HW57" s="45">
        <v>7.7069322641643012E-3</v>
      </c>
      <c r="HX57" s="45">
        <v>7.6643396061975011E-3</v>
      </c>
      <c r="HY57" s="45">
        <v>7.621775969268052E-3</v>
      </c>
      <c r="HZ57" s="45">
        <v>7.5792412522515118E-3</v>
      </c>
      <c r="IA57" s="45">
        <v>7.5367353503434931E-3</v>
      </c>
      <c r="IB57" s="45">
        <v>7.4942580677159754E-3</v>
      </c>
      <c r="IC57" s="45">
        <v>7.4518093207798231E-3</v>
      </c>
      <c r="ID57" s="45">
        <v>7.4093890210829016E-3</v>
      </c>
      <c r="IE57" s="45">
        <v>7.3669970056740031E-3</v>
      </c>
      <c r="IF57" s="45">
        <v>7.3246331287097899E-3</v>
      </c>
      <c r="IG57" s="45">
        <v>7.2822971012900251E-3</v>
      </c>
      <c r="IH57" s="45">
        <v>7.2399889085061897E-3</v>
      </c>
      <c r="II57" s="45">
        <v>7.1977084535737035E-3</v>
      </c>
      <c r="IJ57" s="45">
        <v>7.1554556006994119E-3</v>
      </c>
      <c r="IK57" s="45">
        <v>7.1132301959635491E-3</v>
      </c>
      <c r="IL57" s="45">
        <v>7.0710321533811182E-3</v>
      </c>
      <c r="IM57" s="45">
        <v>7.0288612944031659E-3</v>
      </c>
      <c r="IN57" s="45">
        <v>6.9867175795463865E-3</v>
      </c>
      <c r="IO57" s="45">
        <v>6.9446008558324834E-3</v>
      </c>
      <c r="IP57" s="45">
        <v>6.9025108179152639E-3</v>
      </c>
      <c r="IQ57" s="45">
        <v>6.8604397783980087E-3</v>
      </c>
      <c r="IR57" s="45">
        <v>6.8183946089031E-3</v>
      </c>
      <c r="IS57" s="45">
        <v>6.7763839773309353E-3</v>
      </c>
      <c r="IT57" s="45">
        <v>6.7343995403605916E-3</v>
      </c>
      <c r="IU57" s="45">
        <v>6.6924410735678119E-3</v>
      </c>
      <c r="IV57" s="45">
        <v>6.6505084592187735E-3</v>
      </c>
      <c r="IW57" s="45">
        <v>6.6086016084616617E-3</v>
      </c>
      <c r="IX57" s="45">
        <v>6.5667203409685015E-3</v>
      </c>
      <c r="IY57" s="45">
        <v>6.5248644604081196E-3</v>
      </c>
      <c r="IZ57" s="45">
        <v>6.483033905814839E-3</v>
      </c>
      <c r="JA57" s="45">
        <v>6.4412284565154021E-3</v>
      </c>
      <c r="JB57" s="45">
        <v>6.3994479943383364E-3</v>
      </c>
      <c r="JC57" s="45">
        <v>6.3576922637278432E-3</v>
      </c>
      <c r="JD57" s="45">
        <v>6.3159610977561176E-3</v>
      </c>
      <c r="JE57" s="45">
        <v>6.2742543280207563E-3</v>
      </c>
      <c r="JF57" s="45">
        <v>6.2325717535254288E-3</v>
      </c>
      <c r="JG57" s="45">
        <v>6.1909133211439649E-3</v>
      </c>
      <c r="JH57" s="45">
        <v>6.1492787549175532E-3</v>
      </c>
      <c r="JI57" s="45">
        <v>6.107667982780729E-3</v>
      </c>
      <c r="JJ57" s="45">
        <v>6.0660808087040774E-3</v>
      </c>
      <c r="JK57" s="45">
        <v>6.0245170695423234E-3</v>
      </c>
      <c r="JL57" s="45">
        <v>5.9829765356966824E-3</v>
      </c>
      <c r="JM57" s="45">
        <v>5.9414590456705607E-3</v>
      </c>
      <c r="JN57" s="45">
        <v>5.8999644201414014E-3</v>
      </c>
      <c r="JO57" s="45">
        <v>5.8584924949942607E-3</v>
      </c>
      <c r="JP57" s="45">
        <v>5.8170430718536004E-3</v>
      </c>
      <c r="JQ57" s="45">
        <v>5.775616064458422E-3</v>
      </c>
      <c r="JR57" s="45">
        <v>5.7342111253895212E-3</v>
      </c>
      <c r="JS57" s="45">
        <v>5.6928282073598346E-3</v>
      </c>
      <c r="JT57" s="45">
        <v>5.6514670928229371E-3</v>
      </c>
      <c r="JU57" s="45">
        <v>5.6101276286073531E-3</v>
      </c>
      <c r="JV57" s="45">
        <v>5.5688096105612761E-3</v>
      </c>
      <c r="JW57" s="45">
        <v>5.5275128048621891E-3</v>
      </c>
      <c r="JX57" s="45">
        <v>5.4862370606736377E-3</v>
      </c>
      <c r="JY57" s="45">
        <v>5.444982285862654E-3</v>
      </c>
      <c r="JZ57" s="45">
        <v>5.4037481634283679E-3</v>
      </c>
      <c r="KA57" s="45">
        <v>5.3625345445473815E-3</v>
      </c>
      <c r="KB57" s="45">
        <v>5.3213413077639604E-3</v>
      </c>
      <c r="KC57" s="45">
        <v>5.2801682642662495E-3</v>
      </c>
      <c r="KD57" s="45">
        <v>5.239015317496154E-3</v>
      </c>
      <c r="KE57" s="45">
        <v>5.1978822402774004E-3</v>
      </c>
      <c r="KF57" s="45">
        <v>5.1978822402774004E-3</v>
      </c>
    </row>
    <row r="58" spans="1:292" s="44" customFormat="1" x14ac:dyDescent="0.2">
      <c r="A58" s="44" t="s">
        <v>55</v>
      </c>
      <c r="B58" s="46">
        <v>-6.7304410915599577E-3</v>
      </c>
      <c r="C58" s="46">
        <v>-7.0797740346512095E-3</v>
      </c>
      <c r="D58" s="46">
        <v>-7.4410323986793259E-3</v>
      </c>
      <c r="E58" s="46">
        <v>-7.8138407107022356E-3</v>
      </c>
      <c r="F58" s="46">
        <v>-8.197797595767331E-3</v>
      </c>
      <c r="G58" s="46">
        <v>-8.5924752634572998E-3</v>
      </c>
      <c r="H58" s="46">
        <v>-8.9974223687262489E-3</v>
      </c>
      <c r="I58" s="46">
        <v>-9.4121668604975062E-3</v>
      </c>
      <c r="J58" s="46">
        <v>-9.836218806402508E-3</v>
      </c>
      <c r="K58" s="46">
        <v>-1.0269073179533406E-2</v>
      </c>
      <c r="L58" s="46">
        <v>-1.0710212596926061E-2</v>
      </c>
      <c r="M58" s="46">
        <v>-1.1031318336562457E-2</v>
      </c>
      <c r="N58" s="46">
        <v>-1.136126989394648E-2</v>
      </c>
      <c r="O58" s="46">
        <v>-1.1700390815688966E-2</v>
      </c>
      <c r="P58" s="46">
        <v>-1.2049007114608656E-2</v>
      </c>
      <c r="Q58" s="46">
        <v>-1.3253198292532686E-2</v>
      </c>
      <c r="R58" s="46">
        <v>-1.4476900575088658E-2</v>
      </c>
      <c r="S58" s="46">
        <v>-1.5720457821404077E-2</v>
      </c>
      <c r="T58" s="46">
        <v>-1.6984206660769052E-2</v>
      </c>
      <c r="U58" s="46">
        <v>-1.8268475705730647E-2</v>
      </c>
      <c r="V58" s="46">
        <v>-1.6262041567526531E-2</v>
      </c>
      <c r="W58" s="46">
        <v>-1.4481935610462626E-2</v>
      </c>
      <c r="X58" s="46">
        <v>-1.267333330589282E-2</v>
      </c>
      <c r="Y58" s="46">
        <v>-1.0837974943640583E-2</v>
      </c>
      <c r="Z58" s="46">
        <v>-8.9777516115713274E-3</v>
      </c>
      <c r="AA58" s="46">
        <v>-7.0946892706702513E-3</v>
      </c>
      <c r="AB58" s="46">
        <v>-5.1909374720442436E-3</v>
      </c>
      <c r="AC58" s="46">
        <v>-3.2687586860553619E-3</v>
      </c>
      <c r="AD58" s="46">
        <v>-1.3305182393581472E-3</v>
      </c>
      <c r="AE58" s="46">
        <v>6.2132507733592135E-4</v>
      </c>
      <c r="AF58" s="46">
        <v>-7.1772503624967232E-4</v>
      </c>
      <c r="AG58" s="46">
        <v>-1.8642634836292249E-3</v>
      </c>
      <c r="AH58" s="46">
        <v>-3.016934340140387E-3</v>
      </c>
      <c r="AI58" s="46">
        <v>-4.1757301704797856E-3</v>
      </c>
      <c r="AJ58" s="46">
        <v>-5.3406317202097098E-3</v>
      </c>
      <c r="AK58" s="46">
        <v>-6.5116150395577721E-3</v>
      </c>
      <c r="AL58" s="46">
        <v>-7.6886516504990343E-3</v>
      </c>
      <c r="AM58" s="46">
        <v>-8.8717087229137626E-3</v>
      </c>
      <c r="AN58" s="46">
        <v>-1.0060749220162979E-2</v>
      </c>
      <c r="AO58" s="46">
        <v>-1.1255732042979805E-2</v>
      </c>
      <c r="AP58" s="46">
        <v>-1.0265137730108176E-2</v>
      </c>
      <c r="AQ58" s="46">
        <v>-9.3551260197035635E-3</v>
      </c>
      <c r="AR58" s="46">
        <v>-8.4399225491513796E-3</v>
      </c>
      <c r="AS58" s="46">
        <v>-7.5198137810960075E-3</v>
      </c>
      <c r="AT58" s="46">
        <v>-6.5950942135691859E-3</v>
      </c>
      <c r="AU58" s="46">
        <v>-5.6660645012774902E-3</v>
      </c>
      <c r="AV58" s="46">
        <v>-4.7330310596966907E-3</v>
      </c>
      <c r="AW58" s="46">
        <v>-3.7963056923073779E-3</v>
      </c>
      <c r="AX58" s="46">
        <v>-2.8562052411030825E-3</v>
      </c>
      <c r="AY58" s="46">
        <v>-1.9130512710776593E-3</v>
      </c>
      <c r="AZ58" s="46">
        <v>-3.8156380438012505E-3</v>
      </c>
      <c r="BA58" s="46">
        <v>-5.5943057432391585E-3</v>
      </c>
      <c r="BB58" s="46">
        <v>-7.3818608168124689E-3</v>
      </c>
      <c r="BC58" s="46">
        <v>-9.1790125195864158E-3</v>
      </c>
      <c r="BD58" s="46">
        <v>-1.0986447549159783E-2</v>
      </c>
      <c r="BE58" s="46">
        <v>-1.2804834007894894E-2</v>
      </c>
      <c r="BF58" s="46">
        <v>-1.4634821204757231E-2</v>
      </c>
      <c r="BG58" s="46">
        <v>-1.6477039280205941E-2</v>
      </c>
      <c r="BH58" s="46">
        <v>-1.8332098590411516E-2</v>
      </c>
      <c r="BI58" s="46">
        <v>-2.0200588855954771E-2</v>
      </c>
      <c r="BJ58" s="46">
        <v>-1.9882838231425892E-2</v>
      </c>
      <c r="BK58" s="46">
        <v>-1.9649682465146423E-2</v>
      </c>
      <c r="BL58" s="46">
        <v>-1.9410431939448913E-2</v>
      </c>
      <c r="BM58" s="46">
        <v>-1.9165199937293265E-2</v>
      </c>
      <c r="BN58" s="46">
        <v>-1.8914104202754856E-2</v>
      </c>
      <c r="BO58" s="46">
        <v>-1.8657266181554943E-2</v>
      </c>
      <c r="BP58" s="46">
        <v>-1.8394810630909419E-2</v>
      </c>
      <c r="BQ58" s="46">
        <v>-1.8126865358039423E-2</v>
      </c>
      <c r="BR58" s="46">
        <v>-1.7853560860095707E-2</v>
      </c>
      <c r="BS58" s="46">
        <v>-1.757503003888361E-2</v>
      </c>
      <c r="BT58" s="46">
        <v>-1.5742623274236589E-2</v>
      </c>
      <c r="BU58" s="46">
        <v>-1.3904404369171841E-2</v>
      </c>
      <c r="BV58" s="46">
        <v>-1.2059790983129148E-2</v>
      </c>
      <c r="BW58" s="46">
        <v>-1.0209202717126664E-2</v>
      </c>
      <c r="BX58" s="46">
        <v>-8.3530684799342225E-3</v>
      </c>
      <c r="BY58" s="46">
        <v>-6.4918267319072909E-3</v>
      </c>
      <c r="BZ58" s="46">
        <v>-4.6259251071900653E-3</v>
      </c>
      <c r="CA58" s="46">
        <v>-2.7558203622011224E-3</v>
      </c>
      <c r="CB58" s="46">
        <v>-8.8197820423041584E-4</v>
      </c>
      <c r="CC58" s="46">
        <v>9.9512681859392771E-4</v>
      </c>
      <c r="CD58" s="46">
        <v>3.9641056575079325E-4</v>
      </c>
      <c r="CE58" s="46">
        <v>-2.0665204976377805E-4</v>
      </c>
      <c r="CF58" s="46">
        <v>-8.0854604850433276E-4</v>
      </c>
      <c r="CG58" s="46">
        <v>-1.4094579060068835E-3</v>
      </c>
      <c r="CH58" s="46">
        <v>-2.0095742707361142E-3</v>
      </c>
      <c r="CI58" s="46">
        <v>-2.6090812248950046E-3</v>
      </c>
      <c r="CJ58" s="46">
        <v>-3.2081640962123847E-3</v>
      </c>
      <c r="CK58" s="46">
        <v>-3.8070076797230845E-3</v>
      </c>
      <c r="CL58" s="46">
        <v>-4.4057961528667366E-3</v>
      </c>
      <c r="CM58" s="46">
        <v>-5.0047130705179743E-3</v>
      </c>
      <c r="CN58" s="46">
        <v>-5.0031624284510023E-3</v>
      </c>
      <c r="CO58" s="46">
        <v>-5.0026340104168954E-3</v>
      </c>
      <c r="CP58" s="46">
        <v>-5.0021063449100511E-3</v>
      </c>
      <c r="CQ58" s="46">
        <v>-5.0015796297734338E-3</v>
      </c>
      <c r="CR58" s="46">
        <v>-5.001054019422968E-3</v>
      </c>
      <c r="CS58" s="46">
        <v>-5.0005296594136661E-3</v>
      </c>
      <c r="CT58" s="46">
        <v>-5.0000066825640621E-3</v>
      </c>
      <c r="CU58" s="46">
        <v>-4.99948522193705E-3</v>
      </c>
      <c r="CV58" s="46">
        <v>-4.9989653973180337E-3</v>
      </c>
      <c r="CW58" s="46">
        <v>-4.9984473356743386E-3</v>
      </c>
      <c r="CX58" s="46">
        <v>-4.9979311429295681E-3</v>
      </c>
      <c r="CY58" s="46">
        <v>-4.9974169342642538E-3</v>
      </c>
      <c r="CZ58" s="46">
        <v>-4.9969048088722712E-3</v>
      </c>
      <c r="DA58" s="46">
        <v>-4.9963948714489836E-3</v>
      </c>
      <c r="DB58" s="46">
        <v>-4.9958872150498435E-3</v>
      </c>
      <c r="DC58" s="46">
        <v>-4.9953819303605318E-3</v>
      </c>
      <c r="DD58" s="46">
        <v>-4.9948791015002048E-3</v>
      </c>
      <c r="DE58" s="46">
        <v>-4.9943788155215607E-3</v>
      </c>
      <c r="DF58" s="46">
        <v>-4.99388114910293E-3</v>
      </c>
      <c r="DG58" s="46">
        <v>-4.9933861820782299E-3</v>
      </c>
      <c r="DH58" s="46">
        <v>-4.9928939905807823E-3</v>
      </c>
      <c r="DI58" s="46">
        <v>-4.9924046371003783E-3</v>
      </c>
      <c r="DJ58" s="46">
        <v>-4.9919181905230259E-3</v>
      </c>
      <c r="DK58" s="46">
        <v>-4.9914347098485301E-3</v>
      </c>
      <c r="DL58" s="46">
        <v>-4.9909542593876699E-3</v>
      </c>
      <c r="DM58" s="46">
        <v>-4.990476896565621E-3</v>
      </c>
      <c r="DN58" s="46">
        <v>-4.9900026785988372E-3</v>
      </c>
      <c r="DO58" s="46">
        <v>-4.9895316558384861E-3</v>
      </c>
      <c r="DP58" s="46">
        <v>-4.989063877722133E-3</v>
      </c>
      <c r="DQ58" s="46">
        <v>-4.9885993923188821E-3</v>
      </c>
      <c r="DR58" s="46">
        <v>-4.9881382416239184E-3</v>
      </c>
      <c r="DS58" s="46">
        <v>-4.9876804705523137E-3</v>
      </c>
      <c r="DT58" s="46">
        <v>-4.9872261214610747E-3</v>
      </c>
      <c r="DU58" s="46">
        <v>-4.9867752303645041E-3</v>
      </c>
      <c r="DV58" s="46">
        <v>-4.9863278363480035E-3</v>
      </c>
      <c r="DW58" s="46">
        <v>-4.9858839714133074E-3</v>
      </c>
      <c r="DX58" s="46">
        <v>-4.9854436629079846E-3</v>
      </c>
      <c r="DY58" s="46">
        <v>-4.9850069416323972E-3</v>
      </c>
      <c r="DZ58" s="46">
        <v>-4.9845738366557368E-3</v>
      </c>
      <c r="EA58" s="46">
        <v>-4.9841443795273221E-3</v>
      </c>
      <c r="EB58" s="46">
        <v>-4.983718592159625E-3</v>
      </c>
      <c r="EC58" s="46">
        <v>-4.9832964914696687E-3</v>
      </c>
      <c r="ED58" s="46">
        <v>-4.9828781017287049E-3</v>
      </c>
      <c r="EE58" s="46">
        <v>-4.9824634400111867E-3</v>
      </c>
      <c r="EF58" s="46">
        <v>-4.9820525209218758E-3</v>
      </c>
      <c r="EG58" s="46">
        <v>-4.981645363560161E-3</v>
      </c>
      <c r="EH58" s="46">
        <v>-4.9812419746220193E-3</v>
      </c>
      <c r="EI58" s="46">
        <v>-4.9808423788912926E-3</v>
      </c>
      <c r="EJ58" s="46">
        <v>-4.9804465852945068E-3</v>
      </c>
      <c r="EK58" s="46">
        <v>-4.9800545994661549E-3</v>
      </c>
      <c r="EL58" s="46">
        <v>-4.9796664257667489E-3</v>
      </c>
      <c r="EM58" s="46">
        <v>-4.9792820769070101E-3</v>
      </c>
      <c r="EN58" s="46">
        <v>-4.9789015613577181E-3</v>
      </c>
      <c r="EO58" s="46">
        <v>-4.9785248836794471E-3</v>
      </c>
      <c r="EP58" s="46">
        <v>-4.978152046296147E-3</v>
      </c>
      <c r="EQ58" s="46">
        <v>-4.9777830465422834E-3</v>
      </c>
      <c r="ER58" s="46">
        <v>-4.9774178880250819E-3</v>
      </c>
      <c r="ES58" s="46">
        <v>-4.9770565680089529E-3</v>
      </c>
      <c r="ET58" s="46">
        <v>-4.9766990806040523E-3</v>
      </c>
      <c r="EU58" s="46">
        <v>-4.9763454326834378E-3</v>
      </c>
      <c r="EV58" s="46">
        <v>-4.9759956123419657E-3</v>
      </c>
      <c r="EW58" s="46">
        <v>-4.9756496150756835E-3</v>
      </c>
      <c r="EX58" s="46">
        <v>-4.9753074354613736E-3</v>
      </c>
      <c r="EY58" s="46">
        <v>-4.9749690644619315E-3</v>
      </c>
      <c r="EZ58" s="46">
        <v>-4.9746344924335162E-3</v>
      </c>
      <c r="FA58" s="46">
        <v>-4.9743037129639234E-3</v>
      </c>
      <c r="FB58" s="46">
        <v>-4.973976713069983E-3</v>
      </c>
      <c r="FC58" s="46">
        <v>-4.9736534844010416E-3</v>
      </c>
      <c r="FD58" s="46">
        <v>-4.9733340131083992E-3</v>
      </c>
      <c r="FE58" s="46">
        <v>-4.9730182868263917E-3</v>
      </c>
      <c r="FF58" s="46">
        <v>-4.9727062922775289E-3</v>
      </c>
      <c r="FG58" s="46">
        <v>-4.972398021622193E-3</v>
      </c>
      <c r="FH58" s="46">
        <v>-4.9720934497465841E-3</v>
      </c>
      <c r="FI58" s="46">
        <v>-4.971792562219246E-3</v>
      </c>
      <c r="FJ58" s="46">
        <v>-4.9714953403711126E-3</v>
      </c>
      <c r="FK58" s="46">
        <v>-4.9712017702212563E-3</v>
      </c>
      <c r="FL58" s="46">
        <v>-4.9709118313178147E-3</v>
      </c>
      <c r="FM58" s="46">
        <v>-4.9706255047547998E-3</v>
      </c>
      <c r="FN58" s="46">
        <v>-4.9703427710233727E-3</v>
      </c>
      <c r="FO58" s="46">
        <v>-4.9700636075575844E-3</v>
      </c>
      <c r="FP58" s="46">
        <v>-4.9697879924275323E-3</v>
      </c>
      <c r="FQ58" s="46">
        <v>-4.969515899968191E-3</v>
      </c>
      <c r="FR58" s="46">
        <v>-4.9692473103192247E-3</v>
      </c>
      <c r="FS58" s="46">
        <v>-4.9689821959180147E-3</v>
      </c>
      <c r="FT58" s="46">
        <v>-4.9687205336510498E-3</v>
      </c>
      <c r="FU58" s="46">
        <v>-4.9684626017908462E-3</v>
      </c>
      <c r="FV58" s="46">
        <v>-4.9682079027631998E-3</v>
      </c>
      <c r="FW58" s="46">
        <v>-4.9679569848437577E-3</v>
      </c>
      <c r="FX58" s="46">
        <v>-4.9677091779288807E-3</v>
      </c>
      <c r="FY58" s="46">
        <v>-4.9674644827102377E-3</v>
      </c>
      <c r="FZ58" s="46">
        <v>-4.9672230883341939E-3</v>
      </c>
      <c r="GA58" s="46">
        <v>-4.9669849639357722E-3</v>
      </c>
      <c r="GB58" s="46">
        <v>-4.9667500891076299E-3</v>
      </c>
      <c r="GC58" s="46">
        <v>-4.9665184316077804E-3</v>
      </c>
      <c r="GD58" s="46">
        <v>-4.9662899639630886E-3</v>
      </c>
      <c r="GE58" s="46">
        <v>-4.9660646533404851E-3</v>
      </c>
      <c r="GF58" s="46">
        <v>-4.9658424725080863E-3</v>
      </c>
      <c r="GG58" s="46">
        <v>-4.9656233898822677E-3</v>
      </c>
      <c r="GH58" s="46">
        <v>-4.9654073792022579E-3</v>
      </c>
      <c r="GI58" s="46">
        <v>-4.9651944060419284E-3</v>
      </c>
      <c r="GJ58" s="46">
        <v>-4.9649844378731878E-3</v>
      </c>
      <c r="GK58" s="46">
        <v>-4.9649747826931989E-3</v>
      </c>
      <c r="GL58" s="46">
        <v>-4.9649676234769791E-3</v>
      </c>
      <c r="GM58" s="46">
        <v>-4.9649628848471572E-3</v>
      </c>
      <c r="GN58" s="46">
        <v>-4.9649605282466869E-3</v>
      </c>
      <c r="GO58" s="46">
        <v>-4.9649605166293131E-3</v>
      </c>
      <c r="GP58" s="46">
        <v>-4.9649628195437279E-3</v>
      </c>
      <c r="GQ58" s="46">
        <v>-4.9649673981447817E-3</v>
      </c>
      <c r="GR58" s="46">
        <v>-4.9649742290184262E-3</v>
      </c>
      <c r="GS58" s="46">
        <v>-4.9649832807335814E-3</v>
      </c>
      <c r="GT58" s="46">
        <v>-4.9649945269191198E-3</v>
      </c>
      <c r="GU58" s="46">
        <v>-4.9650079422343119E-3</v>
      </c>
      <c r="GV58" s="46">
        <v>-4.9650234955243011E-3</v>
      </c>
      <c r="GW58" s="46">
        <v>-4.965041162160011E-3</v>
      </c>
      <c r="GX58" s="46">
        <v>-4.9650609217991581E-3</v>
      </c>
      <c r="GY58" s="46">
        <v>-4.9650827536690256E-3</v>
      </c>
      <c r="GZ58" s="46">
        <v>-4.9651066299267743E-3</v>
      </c>
      <c r="HA58" s="46">
        <v>-4.9651325304853611E-3</v>
      </c>
      <c r="HB58" s="46">
        <v>-4.9651604348551759E-3</v>
      </c>
      <c r="HC58" s="46">
        <v>-4.965190317933188E-3</v>
      </c>
      <c r="HD58" s="46">
        <v>-4.965222138180625E-3</v>
      </c>
      <c r="HE58" s="46">
        <v>-4.9652559280879416E-3</v>
      </c>
      <c r="HF58" s="46">
        <v>-4.9652916376247136E-3</v>
      </c>
      <c r="HG58" s="46">
        <v>-4.9653292525259074E-3</v>
      </c>
      <c r="HH58" s="46">
        <v>-4.9653687503834476E-3</v>
      </c>
      <c r="HI58" s="46">
        <v>-4.9654101154652519E-3</v>
      </c>
      <c r="HJ58" s="46">
        <v>-4.9654533272580625E-3</v>
      </c>
      <c r="HK58" s="46">
        <v>-4.9654983649189965E-3</v>
      </c>
      <c r="HL58" s="46">
        <v>-4.9655452119276022E-3</v>
      </c>
      <c r="HM58" s="46">
        <v>-4.9655938502141117E-3</v>
      </c>
      <c r="HN58" s="46">
        <v>-4.9656442641798915E-3</v>
      </c>
      <c r="HO58" s="46">
        <v>-4.9656964342499332E-3</v>
      </c>
      <c r="HP58" s="46">
        <v>-4.9657503565967431E-3</v>
      </c>
      <c r="HQ58" s="46">
        <v>-4.9658060078068278E-3</v>
      </c>
      <c r="HR58" s="46">
        <v>-4.9658633491143078E-3</v>
      </c>
      <c r="HS58" s="46">
        <v>-4.9659223754366932E-3</v>
      </c>
      <c r="HT58" s="46">
        <v>-4.9659830694747109E-3</v>
      </c>
      <c r="HU58" s="46">
        <v>-4.9660454160923573E-3</v>
      </c>
      <c r="HV58" s="46">
        <v>-4.9661094006383522E-3</v>
      </c>
      <c r="HW58" s="46">
        <v>-4.9661750010038253E-3</v>
      </c>
      <c r="HX58" s="46">
        <v>-4.9662422028925457E-3</v>
      </c>
      <c r="HY58" s="46">
        <v>-4.9663109903217428E-3</v>
      </c>
      <c r="HZ58" s="46">
        <v>-4.9663813465044004E-3</v>
      </c>
      <c r="IA58" s="46">
        <v>-4.9664532546096485E-3</v>
      </c>
      <c r="IB58" s="46">
        <v>-4.9665266942733322E-3</v>
      </c>
      <c r="IC58" s="46">
        <v>-4.9666016497690313E-3</v>
      </c>
      <c r="ID58" s="46">
        <v>-4.9666781052525311E-3</v>
      </c>
      <c r="IE58" s="46">
        <v>-4.9667560420409984E-3</v>
      </c>
      <c r="IF58" s="46">
        <v>-4.9668354422502947E-3</v>
      </c>
      <c r="IG58" s="46">
        <v>-4.9669162825253244E-3</v>
      </c>
      <c r="IH58" s="46">
        <v>-4.9669985504009473E-3</v>
      </c>
      <c r="II58" s="46">
        <v>-4.9670822302876338E-3</v>
      </c>
      <c r="IJ58" s="46">
        <v>-4.9671673051591148E-3</v>
      </c>
      <c r="IK58" s="46">
        <v>-4.9672537574221298E-3</v>
      </c>
      <c r="IL58" s="46">
        <v>-4.9673415722052416E-3</v>
      </c>
      <c r="IM58" s="46">
        <v>-4.9674307311773358E-3</v>
      </c>
      <c r="IN58" s="46">
        <v>-4.967521221448723E-3</v>
      </c>
      <c r="IO58" s="46">
        <v>-4.9676130258684559E-3</v>
      </c>
      <c r="IP58" s="46">
        <v>-4.9677061216382157E-3</v>
      </c>
      <c r="IQ58" s="46">
        <v>-4.9678004950078902E-3</v>
      </c>
      <c r="IR58" s="46">
        <v>-4.967896130861349E-3</v>
      </c>
      <c r="IS58" s="46">
        <v>-4.9679930112545012E-3</v>
      </c>
      <c r="IT58" s="46">
        <v>-4.9680911207286016E-3</v>
      </c>
      <c r="IU58" s="46">
        <v>-4.9681904401932542E-3</v>
      </c>
      <c r="IV58" s="46">
        <v>-4.9682909546542309E-3</v>
      </c>
      <c r="IW58" s="46">
        <v>-4.9683926502684939E-3</v>
      </c>
      <c r="IX58" s="46">
        <v>-4.9684955099247308E-3</v>
      </c>
      <c r="IY58" s="46">
        <v>-4.9685995160620999E-3</v>
      </c>
      <c r="IZ58" s="46">
        <v>-4.9687046561754933E-3</v>
      </c>
      <c r="JA58" s="46">
        <v>-4.9688109120267221E-3</v>
      </c>
      <c r="JB58" s="46">
        <v>-4.9689182692189693E-3</v>
      </c>
      <c r="JC58" s="46">
        <v>-4.9690267085195083E-3</v>
      </c>
      <c r="JD58" s="46">
        <v>-4.9691362140292794E-3</v>
      </c>
      <c r="JE58" s="46">
        <v>-4.9692467699111731E-3</v>
      </c>
      <c r="JF58" s="46">
        <v>-4.9693583592937962E-3</v>
      </c>
      <c r="JG58" s="46">
        <v>-4.9694709706570306E-3</v>
      </c>
      <c r="JH58" s="46">
        <v>-4.9695845847019804E-3</v>
      </c>
      <c r="JI58" s="46">
        <v>-4.969699189433574E-3</v>
      </c>
      <c r="JJ58" s="46">
        <v>-4.9698147686045857E-3</v>
      </c>
      <c r="JK58" s="46">
        <v>-4.9699313072346651E-3</v>
      </c>
      <c r="JL58" s="46">
        <v>-4.9700487881516597E-3</v>
      </c>
      <c r="JM58" s="46">
        <v>-4.9701671966856376E-3</v>
      </c>
      <c r="JN58" s="46">
        <v>-4.9702865176598499E-3</v>
      </c>
      <c r="JO58" s="46">
        <v>-4.9704067365325955E-3</v>
      </c>
      <c r="JP58" s="46">
        <v>-4.9705278377105699E-3</v>
      </c>
      <c r="JQ58" s="46">
        <v>-4.9706498095281049E-3</v>
      </c>
      <c r="JR58" s="46">
        <v>-4.9707726315703082E-3</v>
      </c>
      <c r="JS58" s="46">
        <v>-4.9708962937170531E-3</v>
      </c>
      <c r="JT58" s="46">
        <v>-4.9710207802023954E-3</v>
      </c>
      <c r="JU58" s="46">
        <v>-4.9711460775241356E-3</v>
      </c>
      <c r="JV58" s="46">
        <v>-4.9712721706135499E-3</v>
      </c>
      <c r="JW58" s="46">
        <v>-4.9713990435396038E-3</v>
      </c>
      <c r="JX58" s="46">
        <v>-4.9715266832434102E-3</v>
      </c>
      <c r="JY58" s="46">
        <v>-4.9716550786964575E-3</v>
      </c>
      <c r="JZ58" s="46">
        <v>-4.97178421159572E-3</v>
      </c>
      <c r="KA58" s="46">
        <v>-4.9719140693017527E-3</v>
      </c>
      <c r="KB58" s="46">
        <v>-4.9720446401398943E-3</v>
      </c>
      <c r="KC58" s="46">
        <v>-4.9721759103619201E-3</v>
      </c>
      <c r="KD58" s="46">
        <v>-4.9723078692819334E-3</v>
      </c>
      <c r="KE58" s="46">
        <v>-4.9724405021255302E-3</v>
      </c>
      <c r="KF58" s="46">
        <v>-4.9724405021255302E-3</v>
      </c>
    </row>
    <row r="59" spans="1:292" s="44" customFormat="1" x14ac:dyDescent="0.2">
      <c r="A59" s="44" t="s">
        <v>34</v>
      </c>
      <c r="B59" s="46">
        <v>-9.8756072329131417E-4</v>
      </c>
      <c r="C59" s="46">
        <v>-9.2880236470938016E-4</v>
      </c>
      <c r="D59" s="46">
        <v>-8.7583376439792637E-4</v>
      </c>
      <c r="E59" s="46">
        <v>-8.2807234389226103E-4</v>
      </c>
      <c r="F59" s="46">
        <v>-7.8499185537117544E-4</v>
      </c>
      <c r="G59" s="46">
        <v>-7.460845452080811E-4</v>
      </c>
      <c r="H59" s="46">
        <v>-7.1086171921519448E-4</v>
      </c>
      <c r="I59" s="46">
        <v>-6.788546546296903E-4</v>
      </c>
      <c r="J59" s="46">
        <v>-6.4961489650683379E-4</v>
      </c>
      <c r="K59" s="46">
        <v>-6.2271435939365016E-4</v>
      </c>
      <c r="L59" s="46">
        <v>-5.977450860393807E-4</v>
      </c>
      <c r="M59" s="46">
        <v>-4.7040402365816636E-4</v>
      </c>
      <c r="N59" s="46">
        <v>-3.4373598913606251E-4</v>
      </c>
      <c r="O59" s="46">
        <v>-2.1735748482243356E-4</v>
      </c>
      <c r="P59" s="46">
        <v>-9.0871256760216568E-5</v>
      </c>
      <c r="Q59" s="46">
        <v>-5.7239608406167708E-4</v>
      </c>
      <c r="R59" s="46">
        <v>-1.0619712038967277E-3</v>
      </c>
      <c r="S59" s="46">
        <v>-1.5584354840549874E-3</v>
      </c>
      <c r="T59" s="46">
        <v>-2.0606443471868907E-3</v>
      </c>
      <c r="U59" s="46">
        <v>-2.5674693507988788E-3</v>
      </c>
      <c r="V59" s="46">
        <v>-1.9841965050585442E-3</v>
      </c>
      <c r="W59" s="46">
        <v>-1.9355556272312446E-3</v>
      </c>
      <c r="X59" s="46">
        <v>-1.8879334754338117E-3</v>
      </c>
      <c r="Y59" s="46">
        <v>-1.8412653484858321E-3</v>
      </c>
      <c r="Z59" s="46">
        <v>-1.795518023207987E-3</v>
      </c>
      <c r="AA59" s="46">
        <v>-1.750663765495708E-3</v>
      </c>
      <c r="AB59" s="46">
        <v>-1.7066813221404686E-3</v>
      </c>
      <c r="AC59" s="46">
        <v>-1.6635555649837652E-3</v>
      </c>
      <c r="AD59" s="46">
        <v>-1.6212781271986998E-3</v>
      </c>
      <c r="AE59" s="46">
        <v>-1.5798476833911446E-3</v>
      </c>
      <c r="AF59" s="46">
        <v>-1.7625118274680052E-3</v>
      </c>
      <c r="AG59" s="46">
        <v>-1.4356481638458929E-3</v>
      </c>
      <c r="AH59" s="46">
        <v>-1.1067404964898442E-3</v>
      </c>
      <c r="AI59" s="46">
        <v>-7.7558905167562919E-4</v>
      </c>
      <c r="AJ59" s="46">
        <v>-4.4194249616968939E-4</v>
      </c>
      <c r="AK59" s="46">
        <v>-1.0554522069683436E-4</v>
      </c>
      <c r="AL59" s="46">
        <v>2.3386339818420865E-4</v>
      </c>
      <c r="AM59" s="46">
        <v>5.7655045286097995E-4</v>
      </c>
      <c r="AN59" s="46">
        <v>9.2279002633421925E-4</v>
      </c>
      <c r="AO59" s="46">
        <v>1.2728642365584797E-3</v>
      </c>
      <c r="AP59" s="46">
        <v>1.4971089839210805E-3</v>
      </c>
      <c r="AQ59" s="46">
        <v>1.474596782970572E-3</v>
      </c>
      <c r="AR59" s="46">
        <v>1.4507023861560775E-3</v>
      </c>
      <c r="AS59" s="46">
        <v>1.4254538752564994E-3</v>
      </c>
      <c r="AT59" s="46">
        <v>1.3988642282796171E-3</v>
      </c>
      <c r="AU59" s="46">
        <v>1.3709470204938956E-3</v>
      </c>
      <c r="AV59" s="46">
        <v>1.3417165557074728E-3</v>
      </c>
      <c r="AW59" s="46">
        <v>1.3111877427425256E-3</v>
      </c>
      <c r="AX59" s="46">
        <v>1.2793758263662802E-3</v>
      </c>
      <c r="AY59" s="46">
        <v>1.2462962511716746E-3</v>
      </c>
      <c r="AZ59" s="46">
        <v>7.4970079167857584E-4</v>
      </c>
      <c r="BA59" s="46">
        <v>6.4381404517876994E-4</v>
      </c>
      <c r="BB59" s="46">
        <v>5.3537300455430703E-4</v>
      </c>
      <c r="BC59" s="46">
        <v>4.2436278961055507E-4</v>
      </c>
      <c r="BD59" s="46">
        <v>3.1080379905601418E-4</v>
      </c>
      <c r="BE59" s="46">
        <v>1.947127847619079E-4</v>
      </c>
      <c r="BF59" s="46">
        <v>7.6102227593688454E-5</v>
      </c>
      <c r="BG59" s="46">
        <v>-4.5019393001388686E-5</v>
      </c>
      <c r="BH59" s="46">
        <v>-1.68647655839127E-4</v>
      </c>
      <c r="BI59" s="46">
        <v>-2.9478219375689285E-4</v>
      </c>
      <c r="BJ59" s="46">
        <v>-2.7703323673744507E-5</v>
      </c>
      <c r="BK59" s="46">
        <v>-1.0466322270308304E-4</v>
      </c>
      <c r="BL59" s="46">
        <v>-1.8191765283692707E-4</v>
      </c>
      <c r="BM59" s="46">
        <v>-2.5944674995237449E-4</v>
      </c>
      <c r="BN59" s="46">
        <v>-3.3724233261855918E-4</v>
      </c>
      <c r="BO59" s="46">
        <v>-4.1529644973614666E-4</v>
      </c>
      <c r="BP59" s="46">
        <v>-4.9360162969824817E-4</v>
      </c>
      <c r="BQ59" s="46">
        <v>-5.7215027380064232E-4</v>
      </c>
      <c r="BR59" s="46">
        <v>-6.5093507118418881E-4</v>
      </c>
      <c r="BS59" s="46">
        <v>-7.2994891991529087E-4</v>
      </c>
      <c r="BT59" s="46">
        <v>-6.3289926365694971E-4</v>
      </c>
      <c r="BU59" s="46">
        <v>-6.1400190485449979E-4</v>
      </c>
      <c r="BV59" s="46">
        <v>-5.9694251129649434E-4</v>
      </c>
      <c r="BW59" s="46">
        <v>-5.8171226649983421E-4</v>
      </c>
      <c r="BX59" s="46">
        <v>-5.6830481526870535E-4</v>
      </c>
      <c r="BY59" s="46">
        <v>-5.5671380943045357E-4</v>
      </c>
      <c r="BZ59" s="46">
        <v>-5.4693368218494687E-4</v>
      </c>
      <c r="CA59" s="46">
        <v>-5.3895894459599081E-4</v>
      </c>
      <c r="CB59" s="46">
        <v>-5.3278451786564762E-4</v>
      </c>
      <c r="CC59" s="46">
        <v>-5.2840599375347796E-4</v>
      </c>
      <c r="CD59" s="46">
        <v>-1.0653091946757343E-3</v>
      </c>
      <c r="CE59" s="46">
        <v>-1.5212441097408602E-3</v>
      </c>
      <c r="CF59" s="46">
        <v>-1.9773161714506937E-3</v>
      </c>
      <c r="CG59" s="46">
        <v>-2.4334935209278097E-3</v>
      </c>
      <c r="CH59" s="46">
        <v>-2.889734294696078E-3</v>
      </c>
      <c r="CI59" s="46">
        <v>-3.3459961183238685E-3</v>
      </c>
      <c r="CJ59" s="46">
        <v>-3.8022370386242565E-3</v>
      </c>
      <c r="CK59" s="46">
        <v>-4.2584145196654655E-3</v>
      </c>
      <c r="CL59" s="46">
        <v>-4.7144859032441921E-3</v>
      </c>
      <c r="CM59" s="46">
        <v>-5.1704084827984831E-3</v>
      </c>
      <c r="CN59" s="46">
        <v>-5.2837990602139229E-3</v>
      </c>
      <c r="CO59" s="46">
        <v>-5.2837044925435617E-3</v>
      </c>
      <c r="CP59" s="46">
        <v>-5.2836184844953227E-3</v>
      </c>
      <c r="CQ59" s="46">
        <v>-5.2835413572640544E-3</v>
      </c>
      <c r="CR59" s="46">
        <v>-5.2834724734476257E-3</v>
      </c>
      <c r="CS59" s="46">
        <v>-5.2834112184310111E-3</v>
      </c>
      <c r="CT59" s="46">
        <v>-5.283357021425239E-3</v>
      </c>
      <c r="CU59" s="46">
        <v>-5.2833092946020788E-3</v>
      </c>
      <c r="CV59" s="46">
        <v>-5.2832675000681339E-3</v>
      </c>
      <c r="CW59" s="46">
        <v>-5.283231050846604E-3</v>
      </c>
      <c r="CX59" s="46">
        <v>-5.2831994501161272E-3</v>
      </c>
      <c r="CY59" s="46">
        <v>-5.2831721428866496E-3</v>
      </c>
      <c r="CZ59" s="46">
        <v>-5.2831486412866502E-3</v>
      </c>
      <c r="DA59" s="46">
        <v>-5.2831284184642335E-3</v>
      </c>
      <c r="DB59" s="46">
        <v>-5.2831109945131738E-3</v>
      </c>
      <c r="DC59" s="46">
        <v>-5.2830958907387204E-3</v>
      </c>
      <c r="DD59" s="46">
        <v>-5.2830826512758611E-3</v>
      </c>
      <c r="DE59" s="46">
        <v>-5.283070795507161E-3</v>
      </c>
      <c r="DF59" s="46">
        <v>-5.2830598858024658E-3</v>
      </c>
      <c r="DG59" s="46">
        <v>-5.2830494591202815E-3</v>
      </c>
      <c r="DH59" s="46">
        <v>-5.2830390621776413E-3</v>
      </c>
      <c r="DI59" s="46">
        <v>-5.283028303246784E-3</v>
      </c>
      <c r="DJ59" s="46">
        <v>-5.2830167493945757E-3</v>
      </c>
      <c r="DK59" s="46">
        <v>-5.28300401090398E-3</v>
      </c>
      <c r="DL59" s="46">
        <v>-5.2829896627087924E-3</v>
      </c>
      <c r="DM59" s="46">
        <v>-5.2829733080256291E-3</v>
      </c>
      <c r="DN59" s="46">
        <v>-5.2829545437862446E-3</v>
      </c>
      <c r="DO59" s="46">
        <v>-5.2829329960660809E-3</v>
      </c>
      <c r="DP59" s="46">
        <v>-5.2829082890513135E-3</v>
      </c>
      <c r="DQ59" s="46">
        <v>-5.2828800475950288E-3</v>
      </c>
      <c r="DR59" s="46">
        <v>-5.2828479227335912E-3</v>
      </c>
      <c r="DS59" s="46">
        <v>-5.2828115437131284E-3</v>
      </c>
      <c r="DT59" s="46">
        <v>-5.2827705475283482E-3</v>
      </c>
      <c r="DU59" s="46">
        <v>-5.2827245996381889E-3</v>
      </c>
      <c r="DV59" s="46">
        <v>-5.2826733433510853E-3</v>
      </c>
      <c r="DW59" s="46">
        <v>-5.2826164551257326E-3</v>
      </c>
      <c r="DX59" s="46">
        <v>-5.2825536319524025E-3</v>
      </c>
      <c r="DY59" s="46">
        <v>-5.2824845470833548E-3</v>
      </c>
      <c r="DZ59" s="46">
        <v>-5.2824088785288215E-3</v>
      </c>
      <c r="EA59" s="46">
        <v>-5.2823262856720454E-3</v>
      </c>
      <c r="EB59" s="46">
        <v>-5.282236476876534E-3</v>
      </c>
      <c r="EC59" s="46">
        <v>-5.2821391843111964E-3</v>
      </c>
      <c r="ED59" s="46">
        <v>-5.2820340950242572E-3</v>
      </c>
      <c r="EE59" s="46">
        <v>-5.2819209324937999E-3</v>
      </c>
      <c r="EF59" s="46">
        <v>-5.2817994304625859E-3</v>
      </c>
      <c r="EG59" s="46">
        <v>-5.2816692936356047E-3</v>
      </c>
      <c r="EH59" s="46">
        <v>-5.2815302937773145E-3</v>
      </c>
      <c r="EI59" s="46">
        <v>-5.2813820960069258E-3</v>
      </c>
      <c r="EJ59" s="46">
        <v>-5.2812244525837215E-3</v>
      </c>
      <c r="EK59" s="46">
        <v>-5.2810571318285815E-3</v>
      </c>
      <c r="EL59" s="46">
        <v>-5.2808799067968204E-3</v>
      </c>
      <c r="EM59" s="46">
        <v>-5.2806924992024884E-3</v>
      </c>
      <c r="EN59" s="46">
        <v>-5.2804946524227514E-3</v>
      </c>
      <c r="EO59" s="46">
        <v>-5.2802861298569814E-3</v>
      </c>
      <c r="EP59" s="46">
        <v>-5.2800667049639483E-3</v>
      </c>
      <c r="EQ59" s="46">
        <v>-5.2798361789849757E-3</v>
      </c>
      <c r="ER59" s="46">
        <v>-5.2795943138566059E-3</v>
      </c>
      <c r="ES59" s="46">
        <v>-5.2793409069922248E-3</v>
      </c>
      <c r="ET59" s="46">
        <v>-5.279075772699926E-3</v>
      </c>
      <c r="EU59" s="46">
        <v>-5.2787986469268189E-3</v>
      </c>
      <c r="EV59" s="46">
        <v>-5.2785093762752755E-3</v>
      </c>
      <c r="EW59" s="46">
        <v>-5.2782077613182654E-3</v>
      </c>
      <c r="EX59" s="46">
        <v>-5.2778936065119852E-3</v>
      </c>
      <c r="EY59" s="46">
        <v>-5.2775667367024326E-3</v>
      </c>
      <c r="EZ59" s="46">
        <v>-5.2772269791029336E-3</v>
      </c>
      <c r="FA59" s="46">
        <v>-5.2768741397241081E-3</v>
      </c>
      <c r="FB59" s="46">
        <v>-5.2765080636475448E-3</v>
      </c>
      <c r="FC59" s="46">
        <v>-5.2761285662049628E-3</v>
      </c>
      <c r="FD59" s="46">
        <v>-5.2757354955136337E-3</v>
      </c>
      <c r="FE59" s="46">
        <v>-5.2753286895703688E-3</v>
      </c>
      <c r="FF59" s="46">
        <v>-5.2749079910394681E-3</v>
      </c>
      <c r="FG59" s="46">
        <v>-5.2744732073213285E-3</v>
      </c>
      <c r="FH59" s="46">
        <v>-5.2740242536527537E-3</v>
      </c>
      <c r="FI59" s="46">
        <v>-5.2735609774960945E-3</v>
      </c>
      <c r="FJ59" s="46">
        <v>-5.2730832524874316E-3</v>
      </c>
      <c r="FK59" s="46">
        <v>-5.2725909218217515E-3</v>
      </c>
      <c r="FL59" s="46">
        <v>-5.2720838693419703E-3</v>
      </c>
      <c r="FM59" s="46">
        <v>-5.2715619686033444E-3</v>
      </c>
      <c r="FN59" s="46">
        <v>-5.271025096619586E-3</v>
      </c>
      <c r="FO59" s="46">
        <v>-5.2704731498315338E-3</v>
      </c>
      <c r="FP59" s="46">
        <v>-5.2699060204492998E-3</v>
      </c>
      <c r="FQ59" s="46">
        <v>-5.2693236249099495E-3</v>
      </c>
      <c r="FR59" s="46">
        <v>-5.268725841734323E-3</v>
      </c>
      <c r="FS59" s="46">
        <v>-5.2681125998808032E-3</v>
      </c>
      <c r="FT59" s="46">
        <v>-5.2674837991344425E-3</v>
      </c>
      <c r="FU59" s="46">
        <v>-5.266838987444622E-3</v>
      </c>
      <c r="FV59" s="46">
        <v>-5.2661786125125509E-3</v>
      </c>
      <c r="FW59" s="46">
        <v>-5.265502423109969E-3</v>
      </c>
      <c r="FX59" s="46">
        <v>-5.2648103578213368E-3</v>
      </c>
      <c r="FY59" s="46">
        <v>-5.2641023406466703E-3</v>
      </c>
      <c r="FZ59" s="46">
        <v>-5.2633782688458197E-3</v>
      </c>
      <c r="GA59" s="46">
        <v>-5.2626380968567865E-3</v>
      </c>
      <c r="GB59" s="46">
        <v>-5.2618817086906855E-3</v>
      </c>
      <c r="GC59" s="46">
        <v>-5.2611090690977136E-3</v>
      </c>
      <c r="GD59" s="46">
        <v>-5.2603201110188458E-3</v>
      </c>
      <c r="GE59" s="46">
        <v>-5.2595148048303342E-3</v>
      </c>
      <c r="GF59" s="46">
        <v>-5.2586930831622913E-3</v>
      </c>
      <c r="GG59" s="46">
        <v>-5.257854909409998E-3</v>
      </c>
      <c r="GH59" s="46">
        <v>-5.25700021073916E-3</v>
      </c>
      <c r="GI59" s="46">
        <v>-5.2561289718492388E-3</v>
      </c>
      <c r="GJ59" s="46">
        <v>-5.2552411653120634E-3</v>
      </c>
      <c r="GK59" s="46">
        <v>-5.2562935832992652E-3</v>
      </c>
      <c r="GL59" s="46">
        <v>-5.2573351919275035E-3</v>
      </c>
      <c r="GM59" s="46">
        <v>-5.2583661031088136E-3</v>
      </c>
      <c r="GN59" s="46">
        <v>-5.2593864664305379E-3</v>
      </c>
      <c r="GO59" s="46">
        <v>-5.2603964238601142E-3</v>
      </c>
      <c r="GP59" s="46">
        <v>-5.2613960731536791E-3</v>
      </c>
      <c r="GQ59" s="46">
        <v>-5.2623855744414749E-3</v>
      </c>
      <c r="GR59" s="46">
        <v>-5.2633649794781023E-3</v>
      </c>
      <c r="GS59" s="46">
        <v>-5.2643343994305258E-3</v>
      </c>
      <c r="GT59" s="46">
        <v>-5.2652939108526198E-3</v>
      </c>
      <c r="GU59" s="46">
        <v>-5.2662435843610078E-3</v>
      </c>
      <c r="GV59" s="46">
        <v>-5.2671835347777307E-3</v>
      </c>
      <c r="GW59" s="46">
        <v>-5.2681138310121112E-3</v>
      </c>
      <c r="GX59" s="46">
        <v>-5.2690345120833815E-3</v>
      </c>
      <c r="GY59" s="46">
        <v>-5.2699456212148554E-3</v>
      </c>
      <c r="GZ59" s="46">
        <v>-5.2708472554063857E-3</v>
      </c>
      <c r="HA59" s="46">
        <v>-5.2717394559045339E-3</v>
      </c>
      <c r="HB59" s="46">
        <v>-5.2726222682565327E-3</v>
      </c>
      <c r="HC59" s="46">
        <v>-5.2734956395461552E-3</v>
      </c>
      <c r="HD59" s="46">
        <v>-5.2743589448616124E-3</v>
      </c>
      <c r="HE59" s="46">
        <v>-5.2752137530649446E-3</v>
      </c>
      <c r="HF59" s="46">
        <v>-5.2760593631109298E-3</v>
      </c>
      <c r="HG59" s="46">
        <v>-5.276895776079038E-3</v>
      </c>
      <c r="HH59" s="46">
        <v>-5.2777230558003208E-3</v>
      </c>
      <c r="HI59" s="46">
        <v>-5.2785412159532807E-3</v>
      </c>
      <c r="HJ59" s="46">
        <v>-5.2793503077250836E-3</v>
      </c>
      <c r="HK59" s="46">
        <v>-5.2801503856446663E-3</v>
      </c>
      <c r="HL59" s="46">
        <v>-5.2809414718356651E-3</v>
      </c>
      <c r="HM59" s="46">
        <v>-5.2817236010197499E-3</v>
      </c>
      <c r="HN59" s="46">
        <v>-5.2824967892605157E-3</v>
      </c>
      <c r="HO59" s="46">
        <v>-5.2832610844205652E-3</v>
      </c>
      <c r="HP59" s="46">
        <v>-5.2840164326481975E-3</v>
      </c>
      <c r="HQ59" s="46">
        <v>-5.2847629009387109E-3</v>
      </c>
      <c r="HR59" s="46">
        <v>-5.2855006528140791E-3</v>
      </c>
      <c r="HS59" s="46">
        <v>-5.2862296533685571E-3</v>
      </c>
      <c r="HT59" s="46">
        <v>-5.2869499361570815E-3</v>
      </c>
      <c r="HU59" s="46">
        <v>-5.2876615180554865E-3</v>
      </c>
      <c r="HV59" s="46">
        <v>-5.2883644124178675E-3</v>
      </c>
      <c r="HW59" s="46">
        <v>-5.2890586934574157E-3</v>
      </c>
      <c r="HX59" s="46">
        <v>-5.2897443729750249E-3</v>
      </c>
      <c r="HY59" s="46">
        <v>-5.2904214770537195E-3</v>
      </c>
      <c r="HZ59" s="46">
        <v>-5.2910900388203341E-3</v>
      </c>
      <c r="IA59" s="46">
        <v>-5.2917500924387628E-3</v>
      </c>
      <c r="IB59" s="46">
        <v>-5.2924017018781688E-3</v>
      </c>
      <c r="IC59" s="46">
        <v>-5.2930448939301211E-3</v>
      </c>
      <c r="ID59" s="46">
        <v>-5.2936796967654187E-3</v>
      </c>
      <c r="IE59" s="46">
        <v>-5.2943061629603383E-3</v>
      </c>
      <c r="IF59" s="46">
        <v>-5.2949243392904632E-3</v>
      </c>
      <c r="IG59" s="46">
        <v>-5.2955343195921767E-3</v>
      </c>
      <c r="IH59" s="46">
        <v>-5.2961361071036661E-3</v>
      </c>
      <c r="II59" s="46">
        <v>-5.2967297318973205E-3</v>
      </c>
      <c r="IJ59" s="46">
        <v>-5.2973152367503662E-3</v>
      </c>
      <c r="IK59" s="46">
        <v>-5.2978926702774709E-3</v>
      </c>
      <c r="IL59" s="46">
        <v>-5.2984620584868303E-3</v>
      </c>
      <c r="IM59" s="46">
        <v>-5.299023457817964E-3</v>
      </c>
      <c r="IN59" s="46">
        <v>-5.2995768786128217E-3</v>
      </c>
      <c r="IO59" s="46">
        <v>-5.3001223685431587E-3</v>
      </c>
      <c r="IP59" s="46">
        <v>-5.3006600255441905E-3</v>
      </c>
      <c r="IQ59" s="46">
        <v>-5.3011898699365512E-3</v>
      </c>
      <c r="IR59" s="46">
        <v>-5.3017119362658294E-3</v>
      </c>
      <c r="IS59" s="46">
        <v>-5.3022262831546874E-3</v>
      </c>
      <c r="IT59" s="46">
        <v>-5.3027329462340678E-3</v>
      </c>
      <c r="IU59" s="46">
        <v>-5.303231996094393E-3</v>
      </c>
      <c r="IV59" s="46">
        <v>-5.3037234679274015E-3</v>
      </c>
      <c r="IW59" s="46">
        <v>-5.3042073873353912E-3</v>
      </c>
      <c r="IX59" s="46">
        <v>-5.3046838099931604E-3</v>
      </c>
      <c r="IY59" s="46">
        <v>-5.30515279661814E-3</v>
      </c>
      <c r="IZ59" s="46">
        <v>-5.3056143631485808E-3</v>
      </c>
      <c r="JA59" s="46">
        <v>-5.3060685782967409E-3</v>
      </c>
      <c r="JB59" s="46">
        <v>-5.3065154767366618E-3</v>
      </c>
      <c r="JC59" s="46">
        <v>-5.3069551385586111E-3</v>
      </c>
      <c r="JD59" s="46">
        <v>-5.3073876144408283E-3</v>
      </c>
      <c r="JE59" s="46">
        <v>-5.3078129554531284E-3</v>
      </c>
      <c r="JF59" s="46">
        <v>-5.3082312234041806E-3</v>
      </c>
      <c r="JG59" s="46">
        <v>-5.3086424310111457E-3</v>
      </c>
      <c r="JH59" s="46">
        <v>-5.3090466647550683E-3</v>
      </c>
      <c r="JI59" s="46">
        <v>-5.3094439434743235E-3</v>
      </c>
      <c r="JJ59" s="46">
        <v>-5.3098343270151505E-3</v>
      </c>
      <c r="JK59" s="46">
        <v>-5.3102178642582265E-3</v>
      </c>
      <c r="JL59" s="46">
        <v>-5.3105946260679771E-3</v>
      </c>
      <c r="JM59" s="46">
        <v>-5.3109646606731564E-3</v>
      </c>
      <c r="JN59" s="46">
        <v>-5.3113280221529502E-3</v>
      </c>
      <c r="JO59" s="46">
        <v>-5.3116847594968375E-3</v>
      </c>
      <c r="JP59" s="46">
        <v>-5.3120349330036953E-3</v>
      </c>
      <c r="JQ59" s="46">
        <v>-5.3123785657129829E-3</v>
      </c>
      <c r="JR59" s="46">
        <v>-5.3127157672971936E-3</v>
      </c>
      <c r="JS59" s="46">
        <v>-5.3130465477789768E-3</v>
      </c>
      <c r="JT59" s="46">
        <v>-5.3133709736444823E-3</v>
      </c>
      <c r="JU59" s="46">
        <v>-5.313689089963991E-3</v>
      </c>
      <c r="JV59" s="46">
        <v>-5.3140009587097081E-3</v>
      </c>
      <c r="JW59" s="46">
        <v>-5.3143066516747606E-3</v>
      </c>
      <c r="JX59" s="46">
        <v>-5.3146062130710048E-3</v>
      </c>
      <c r="JY59" s="46">
        <v>-5.3148996675552729E-3</v>
      </c>
      <c r="JZ59" s="46">
        <v>-5.315187114479536E-3</v>
      </c>
      <c r="KA59" s="46">
        <v>-5.3154685972944815E-3</v>
      </c>
      <c r="KB59" s="46">
        <v>-5.3157441503277614E-3</v>
      </c>
      <c r="KC59" s="46">
        <v>-5.3160138302607018E-3</v>
      </c>
      <c r="KD59" s="46">
        <v>-5.3162776630695241E-3</v>
      </c>
      <c r="KE59" s="46">
        <v>-5.3165357181346202E-3</v>
      </c>
      <c r="KF59" s="46">
        <v>-5.3165357181346202E-3</v>
      </c>
    </row>
    <row r="60" spans="1:292" s="16" customFormat="1" x14ac:dyDescent="0.2">
      <c r="A60" s="16" t="s">
        <v>35</v>
      </c>
      <c r="B60" s="17">
        <v>1110</v>
      </c>
      <c r="C60" s="17">
        <v>1123</v>
      </c>
      <c r="D60" s="17">
        <v>1136</v>
      </c>
      <c r="E60" s="17">
        <v>1149</v>
      </c>
      <c r="F60" s="17">
        <v>1162</v>
      </c>
      <c r="G60" s="17">
        <v>1175</v>
      </c>
      <c r="H60" s="17">
        <v>1188</v>
      </c>
      <c r="I60" s="17">
        <v>1201</v>
      </c>
      <c r="J60" s="17">
        <v>1214</v>
      </c>
      <c r="K60" s="17">
        <v>1227</v>
      </c>
      <c r="L60" s="17">
        <v>1240</v>
      </c>
      <c r="M60" s="17">
        <v>1235</v>
      </c>
      <c r="N60" s="17">
        <v>1230</v>
      </c>
      <c r="O60" s="17">
        <v>1225</v>
      </c>
      <c r="P60" s="17">
        <v>1220</v>
      </c>
      <c r="Q60" s="17">
        <v>1215</v>
      </c>
      <c r="R60" s="17">
        <v>1210</v>
      </c>
      <c r="S60" s="17">
        <v>1205</v>
      </c>
      <c r="T60" s="17">
        <v>1200</v>
      </c>
      <c r="U60" s="17">
        <v>1195</v>
      </c>
      <c r="V60" s="17">
        <v>1190</v>
      </c>
      <c r="W60" s="17">
        <v>1177</v>
      </c>
      <c r="X60" s="17">
        <v>1164</v>
      </c>
      <c r="Y60" s="17">
        <v>1151</v>
      </c>
      <c r="Z60" s="17">
        <v>1138</v>
      </c>
      <c r="AA60" s="17">
        <v>1125</v>
      </c>
      <c r="AB60" s="17">
        <v>1112</v>
      </c>
      <c r="AC60" s="17">
        <v>1099</v>
      </c>
      <c r="AD60" s="17">
        <v>1086</v>
      </c>
      <c r="AE60" s="17">
        <v>1073</v>
      </c>
      <c r="AF60" s="17">
        <v>1060</v>
      </c>
      <c r="AG60" s="17">
        <v>1047</v>
      </c>
      <c r="AH60" s="17">
        <v>1034</v>
      </c>
      <c r="AI60" s="17">
        <v>1021</v>
      </c>
      <c r="AJ60" s="17">
        <v>1008</v>
      </c>
      <c r="AK60" s="17">
        <v>995</v>
      </c>
      <c r="AL60" s="17">
        <v>982</v>
      </c>
      <c r="AM60" s="17">
        <v>969</v>
      </c>
      <c r="AN60" s="17">
        <v>956</v>
      </c>
      <c r="AO60" s="17">
        <v>943</v>
      </c>
      <c r="AP60" s="17">
        <v>930</v>
      </c>
      <c r="AQ60" s="17">
        <v>904</v>
      </c>
      <c r="AR60" s="17">
        <v>878</v>
      </c>
      <c r="AS60" s="17">
        <v>852</v>
      </c>
      <c r="AT60" s="17">
        <v>826</v>
      </c>
      <c r="AU60" s="17">
        <v>800</v>
      </c>
      <c r="AV60" s="17">
        <v>774</v>
      </c>
      <c r="AW60" s="17">
        <v>748</v>
      </c>
      <c r="AX60" s="17">
        <v>722</v>
      </c>
      <c r="AY60" s="17">
        <v>696</v>
      </c>
      <c r="AZ60" s="17">
        <v>670</v>
      </c>
      <c r="BA60" s="17">
        <v>643</v>
      </c>
      <c r="BB60" s="17">
        <v>616</v>
      </c>
      <c r="BC60" s="17">
        <v>589</v>
      </c>
      <c r="BD60" s="17">
        <v>562</v>
      </c>
      <c r="BE60" s="17">
        <v>535</v>
      </c>
      <c r="BF60" s="17">
        <v>508</v>
      </c>
      <c r="BG60" s="17">
        <v>481</v>
      </c>
      <c r="BH60" s="17">
        <v>454</v>
      </c>
      <c r="BI60" s="17">
        <v>427</v>
      </c>
      <c r="BJ60" s="17">
        <v>400</v>
      </c>
      <c r="BK60" s="17">
        <v>385</v>
      </c>
      <c r="BL60" s="17">
        <v>370</v>
      </c>
      <c r="BM60" s="17">
        <v>355</v>
      </c>
      <c r="BN60" s="17">
        <v>340</v>
      </c>
      <c r="BO60" s="17">
        <v>325</v>
      </c>
      <c r="BP60" s="17">
        <v>310</v>
      </c>
      <c r="BQ60" s="17">
        <v>295</v>
      </c>
      <c r="BR60" s="17">
        <v>280</v>
      </c>
      <c r="BS60" s="17">
        <v>265</v>
      </c>
      <c r="BT60" s="17">
        <v>250</v>
      </c>
      <c r="BU60" s="17">
        <v>246</v>
      </c>
      <c r="BV60" s="17">
        <v>242</v>
      </c>
      <c r="BW60" s="17">
        <v>238</v>
      </c>
      <c r="BX60" s="17">
        <v>234</v>
      </c>
      <c r="BY60" s="17">
        <v>230</v>
      </c>
      <c r="BZ60" s="17">
        <v>226</v>
      </c>
      <c r="CA60" s="17">
        <v>222</v>
      </c>
      <c r="CB60" s="17">
        <v>218</v>
      </c>
      <c r="CC60" s="17">
        <v>214</v>
      </c>
      <c r="CD60" s="17">
        <v>210</v>
      </c>
      <c r="CE60" s="17">
        <v>207</v>
      </c>
      <c r="CF60" s="17">
        <v>204</v>
      </c>
      <c r="CG60" s="17">
        <v>201</v>
      </c>
      <c r="CH60" s="17">
        <v>198</v>
      </c>
      <c r="CI60" s="17">
        <v>195</v>
      </c>
      <c r="CJ60" s="17">
        <v>192</v>
      </c>
      <c r="CK60" s="17">
        <v>189</v>
      </c>
      <c r="CL60" s="17">
        <v>186</v>
      </c>
      <c r="CM60" s="17">
        <v>183</v>
      </c>
      <c r="CN60" s="17">
        <v>180</v>
      </c>
      <c r="CO60" s="17">
        <v>178.2</v>
      </c>
      <c r="CP60" s="17">
        <v>176.4</v>
      </c>
      <c r="CQ60" s="17">
        <v>174.60000000000002</v>
      </c>
      <c r="CR60" s="17">
        <v>172.8</v>
      </c>
      <c r="CS60" s="17">
        <v>171</v>
      </c>
      <c r="CT60" s="17">
        <v>169.2</v>
      </c>
      <c r="CU60" s="17">
        <v>167.39999999999998</v>
      </c>
      <c r="CV60" s="17">
        <v>165.6</v>
      </c>
      <c r="CW60" s="17">
        <v>163.80000000000001</v>
      </c>
      <c r="CX60" s="17">
        <v>162</v>
      </c>
      <c r="CY60" s="17">
        <v>160.19999999999999</v>
      </c>
      <c r="CZ60" s="17">
        <v>158.4</v>
      </c>
      <c r="DA60" s="17">
        <v>156.6</v>
      </c>
      <c r="DB60" s="17">
        <v>154.80000000000001</v>
      </c>
      <c r="DC60" s="17">
        <v>153</v>
      </c>
      <c r="DD60" s="17">
        <v>151.19999999999999</v>
      </c>
      <c r="DE60" s="17">
        <v>149.39999999999998</v>
      </c>
      <c r="DF60" s="17">
        <v>147.6</v>
      </c>
      <c r="DG60" s="17">
        <v>145.80000000000001</v>
      </c>
      <c r="DH60" s="17">
        <v>144</v>
      </c>
      <c r="DI60" s="17">
        <v>142.19999999999999</v>
      </c>
      <c r="DJ60" s="17">
        <v>140.39999999999998</v>
      </c>
      <c r="DK60" s="17">
        <v>138.6</v>
      </c>
      <c r="DL60" s="17">
        <v>136.79999999999998</v>
      </c>
      <c r="DM60" s="17">
        <v>135</v>
      </c>
      <c r="DN60" s="17">
        <v>133.20000000000002</v>
      </c>
      <c r="DO60" s="17">
        <v>131.4</v>
      </c>
      <c r="DP60" s="17">
        <v>129.6</v>
      </c>
      <c r="DQ60" s="17">
        <v>127.8</v>
      </c>
      <c r="DR60" s="17">
        <v>126</v>
      </c>
      <c r="DS60" s="17">
        <v>124.2</v>
      </c>
      <c r="DT60" s="17">
        <v>122.4</v>
      </c>
      <c r="DU60" s="17">
        <v>120.6</v>
      </c>
      <c r="DV60" s="17">
        <v>118.8</v>
      </c>
      <c r="DW60" s="17">
        <v>117</v>
      </c>
      <c r="DX60" s="17">
        <v>115.19999999999999</v>
      </c>
      <c r="DY60" s="17">
        <v>113.4</v>
      </c>
      <c r="DZ60" s="17">
        <v>111.6</v>
      </c>
      <c r="EA60" s="17">
        <v>109.80000000000001</v>
      </c>
      <c r="EB60" s="17">
        <v>108</v>
      </c>
      <c r="EC60" s="17">
        <v>106.19999999999999</v>
      </c>
      <c r="ED60" s="17">
        <v>104.4</v>
      </c>
      <c r="EE60" s="17">
        <v>102.6</v>
      </c>
      <c r="EF60" s="17">
        <v>100.8</v>
      </c>
      <c r="EG60" s="17">
        <v>99</v>
      </c>
      <c r="EH60" s="17">
        <v>97.2</v>
      </c>
      <c r="EI60" s="17">
        <v>95.4</v>
      </c>
      <c r="EJ60" s="17">
        <v>93.6</v>
      </c>
      <c r="EK60" s="17">
        <v>91.8</v>
      </c>
      <c r="EL60" s="17">
        <v>90</v>
      </c>
      <c r="EM60" s="17">
        <v>88.2</v>
      </c>
      <c r="EN60" s="17">
        <v>86.4</v>
      </c>
      <c r="EO60" s="17">
        <v>84.6</v>
      </c>
      <c r="EP60" s="17">
        <v>82.8</v>
      </c>
      <c r="EQ60" s="17">
        <v>81</v>
      </c>
      <c r="ER60" s="17">
        <v>79.2</v>
      </c>
      <c r="ES60" s="17">
        <v>77.400000000000006</v>
      </c>
      <c r="ET60" s="17">
        <v>75.599999999999994</v>
      </c>
      <c r="EU60" s="17">
        <v>73.8</v>
      </c>
      <c r="EV60" s="17">
        <v>72</v>
      </c>
      <c r="EW60" s="17">
        <v>70.199999999999989</v>
      </c>
      <c r="EX60" s="17">
        <v>68.399999999999991</v>
      </c>
      <c r="EY60" s="17">
        <v>66.600000000000009</v>
      </c>
      <c r="EZ60" s="17">
        <v>64.8</v>
      </c>
      <c r="FA60" s="17">
        <v>63</v>
      </c>
      <c r="FB60" s="17">
        <v>61.2</v>
      </c>
      <c r="FC60" s="17">
        <v>59.4</v>
      </c>
      <c r="FD60" s="17">
        <v>57.599999999999994</v>
      </c>
      <c r="FE60" s="17">
        <v>55.8</v>
      </c>
      <c r="FF60" s="17">
        <v>54</v>
      </c>
      <c r="FG60" s="17">
        <v>52.2</v>
      </c>
      <c r="FH60" s="17">
        <v>50.4</v>
      </c>
      <c r="FI60" s="17">
        <v>48.6</v>
      </c>
      <c r="FJ60" s="17">
        <v>46.8</v>
      </c>
      <c r="FK60" s="17">
        <v>45</v>
      </c>
      <c r="FL60" s="17">
        <v>43.2</v>
      </c>
      <c r="FM60" s="17">
        <v>41.4</v>
      </c>
      <c r="FN60" s="17">
        <v>39.6</v>
      </c>
      <c r="FO60" s="17">
        <v>37.799999999999997</v>
      </c>
      <c r="FP60" s="17">
        <v>36</v>
      </c>
      <c r="FQ60" s="17">
        <v>34.199999999999996</v>
      </c>
      <c r="FR60" s="17">
        <v>32.4</v>
      </c>
      <c r="FS60" s="17">
        <v>30.6</v>
      </c>
      <c r="FT60" s="17">
        <v>28.799999999999997</v>
      </c>
      <c r="FU60" s="17">
        <v>27</v>
      </c>
      <c r="FV60" s="17">
        <v>25.2</v>
      </c>
      <c r="FW60" s="17">
        <v>23.4</v>
      </c>
      <c r="FX60" s="17">
        <v>21.6</v>
      </c>
      <c r="FY60" s="17">
        <v>19.8</v>
      </c>
      <c r="FZ60" s="17">
        <v>18</v>
      </c>
      <c r="GA60" s="17">
        <v>16.2</v>
      </c>
      <c r="GB60" s="17">
        <v>14.399999999999999</v>
      </c>
      <c r="GC60" s="17">
        <v>12.6</v>
      </c>
      <c r="GD60" s="17">
        <v>10.8</v>
      </c>
      <c r="GE60" s="17">
        <v>9</v>
      </c>
      <c r="GF60" s="17">
        <v>7.1999999999999993</v>
      </c>
      <c r="GG60" s="17">
        <v>5.4</v>
      </c>
      <c r="GH60" s="17">
        <v>3.5999999999999996</v>
      </c>
      <c r="GI60" s="17">
        <v>1.7999999999999998</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c r="JZ60" s="17">
        <v>0</v>
      </c>
      <c r="KA60" s="17">
        <v>0</v>
      </c>
      <c r="KB60" s="17">
        <v>0</v>
      </c>
      <c r="KC60" s="17">
        <v>0</v>
      </c>
      <c r="KD60" s="17">
        <v>0</v>
      </c>
      <c r="KE60" s="17">
        <v>0</v>
      </c>
      <c r="KF60" s="17">
        <v>0</v>
      </c>
    </row>
    <row r="61" spans="1:292" s="29" customFormat="1" x14ac:dyDescent="0.2">
      <c r="A61" s="29" t="s">
        <v>36</v>
      </c>
      <c r="B61" s="45">
        <v>5.11540239113897E-2</v>
      </c>
      <c r="C61" s="45">
        <v>4.9643160780143955E-2</v>
      </c>
      <c r="D61" s="45">
        <v>4.9123415675756885E-2</v>
      </c>
      <c r="E61" s="45">
        <v>4.859430636531023E-2</v>
      </c>
      <c r="F61" s="45">
        <v>4.8055437932345284E-2</v>
      </c>
      <c r="G61" s="45">
        <v>4.7506499855487043E-2</v>
      </c>
      <c r="H61" s="45">
        <v>4.6947264842389674E-2</v>
      </c>
      <c r="I61" s="45">
        <v>4.6377587310180643E-2</v>
      </c>
      <c r="J61" s="45">
        <v>4.5797401491227178E-2</v>
      </c>
      <c r="K61" s="45">
        <v>4.5206719193494921E-2</v>
      </c>
      <c r="L61" s="45">
        <v>4.4605627228469787E-2</v>
      </c>
      <c r="M61" s="45">
        <v>4.3994284530160785E-2</v>
      </c>
      <c r="N61" s="45">
        <v>4.3383034492767203E-2</v>
      </c>
      <c r="O61" s="45">
        <v>4.2771690921396724E-2</v>
      </c>
      <c r="P61" s="45">
        <v>4.2160090021259658E-2</v>
      </c>
      <c r="Q61" s="45">
        <v>4.1548090540646399E-2</v>
      </c>
      <c r="R61" s="45">
        <v>4.0875629323283889E-2</v>
      </c>
      <c r="S61" s="45">
        <v>4.0144756857778213E-2</v>
      </c>
      <c r="T61" s="45">
        <v>3.9357878169194026E-2</v>
      </c>
      <c r="U61" s="45">
        <v>3.8517737215791811E-2</v>
      </c>
      <c r="V61" s="45">
        <v>3.7627397605617542E-2</v>
      </c>
      <c r="W61" s="45">
        <v>3.6854531044429942E-2</v>
      </c>
      <c r="X61" s="45">
        <v>3.6164846732199767E-2</v>
      </c>
      <c r="Y61" s="45">
        <v>3.5555113877912041E-2</v>
      </c>
      <c r="Z61" s="45">
        <v>3.502249629107778E-2</v>
      </c>
      <c r="AA61" s="45">
        <v>3.4564533519153708E-2</v>
      </c>
      <c r="AB61" s="45">
        <v>3.4179125721172501E-2</v>
      </c>
      <c r="AC61" s="45">
        <v>3.3864520898165565E-2</v>
      </c>
      <c r="AD61" s="45">
        <v>3.3619304350676095E-2</v>
      </c>
      <c r="AE61" s="45">
        <v>3.344239018031156E-2</v>
      </c>
      <c r="AF61" s="45">
        <v>3.333301472008552E-2</v>
      </c>
      <c r="AG61" s="45">
        <v>3.3173671878031614E-2</v>
      </c>
      <c r="AH61" s="45">
        <v>3.2988213514672057E-2</v>
      </c>
      <c r="AI61" s="45">
        <v>3.2776905365785244E-2</v>
      </c>
      <c r="AJ61" s="45">
        <v>3.254008410894732E-2</v>
      </c>
      <c r="AK61" s="45">
        <v>3.2278158507876922E-2</v>
      </c>
      <c r="AL61" s="45">
        <v>3.199160835835848E-2</v>
      </c>
      <c r="AM61" s="45">
        <v>3.1680983071601075E-2</v>
      </c>
      <c r="AN61" s="45">
        <v>3.1346899920148955E-2</v>
      </c>
      <c r="AO61" s="45">
        <v>3.0990041922274666E-2</v>
      </c>
      <c r="AP61" s="45">
        <v>3.0611155389527078E-2</v>
      </c>
      <c r="AQ61" s="45">
        <v>3.0274160593271291E-2</v>
      </c>
      <c r="AR61" s="45">
        <v>2.9967916571454353E-2</v>
      </c>
      <c r="AS61" s="45">
        <v>2.9691651212766606E-2</v>
      </c>
      <c r="AT61" s="45">
        <v>2.9444670301028781E-2</v>
      </c>
      <c r="AU61" s="45">
        <v>2.9226354427489779E-2</v>
      </c>
      <c r="AV61" s="45">
        <v>2.9036156705741265E-2</v>
      </c>
      <c r="AW61" s="45">
        <v>2.8873600756207474E-2</v>
      </c>
      <c r="AX61" s="45">
        <v>2.8738278942313778E-2</v>
      </c>
      <c r="AY61" s="45">
        <v>2.8629850845098195E-2</v>
      </c>
      <c r="AZ61" s="45">
        <v>2.8548041971806219E-2</v>
      </c>
      <c r="BA61" s="45">
        <v>2.8398286067539028E-2</v>
      </c>
      <c r="BB61" s="45">
        <v>2.8196066884684567E-2</v>
      </c>
      <c r="BC61" s="45">
        <v>2.7942106306847785E-2</v>
      </c>
      <c r="BD61" s="45">
        <v>2.76374021700917E-2</v>
      </c>
      <c r="BE61" s="45">
        <v>2.7283225157456494E-2</v>
      </c>
      <c r="BF61" s="45">
        <v>2.6881112095705775E-2</v>
      </c>
      <c r="BG61" s="45">
        <v>2.6432856879195457E-2</v>
      </c>
      <c r="BH61" s="45">
        <v>2.5940499090328095E-2</v>
      </c>
      <c r="BI61" s="45">
        <v>2.5406310381339035E-2</v>
      </c>
      <c r="BJ61" s="45">
        <v>2.4832778720216903E-2</v>
      </c>
      <c r="BK61" s="45">
        <v>2.4286700725039682E-2</v>
      </c>
      <c r="BL61" s="45">
        <v>2.3756598100539199E-2</v>
      </c>
      <c r="BM61" s="45">
        <v>2.3242083070281049E-2</v>
      </c>
      <c r="BN61" s="45">
        <v>2.2742772929826127E-2</v>
      </c>
      <c r="BO61" s="45">
        <v>2.2258290039779482E-2</v>
      </c>
      <c r="BP61" s="45">
        <v>2.1788262091894686E-2</v>
      </c>
      <c r="BQ61" s="45">
        <v>2.1332322349094279E-2</v>
      </c>
      <c r="BR61" s="45">
        <v>2.08901098754199E-2</v>
      </c>
      <c r="BS61" s="45">
        <v>2.0461269735797694E-2</v>
      </c>
      <c r="BT61" s="45">
        <v>2.0045453175716824E-2</v>
      </c>
      <c r="BU61" s="45">
        <v>1.9676745715068517E-2</v>
      </c>
      <c r="BV61" s="45">
        <v>1.935137597435857E-2</v>
      </c>
      <c r="BW61" s="45">
        <v>1.9067427883740856E-2</v>
      </c>
      <c r="BX61" s="45">
        <v>1.8823239514751795E-2</v>
      </c>
      <c r="BY61" s="45">
        <v>1.8617387353822585E-2</v>
      </c>
      <c r="BZ61" s="45">
        <v>1.8448672905213685E-2</v>
      </c>
      <c r="CA61" s="45">
        <v>1.8316111400976508E-2</v>
      </c>
      <c r="CB61" s="45">
        <v>1.8218922494934685E-2</v>
      </c>
      <c r="CC61" s="45">
        <v>1.815652280366311E-2</v>
      </c>
      <c r="CD61" s="45">
        <v>1.8128520197662028E-2</v>
      </c>
      <c r="CE61" s="45">
        <v>1.8080125480446369E-2</v>
      </c>
      <c r="CF61" s="45">
        <v>1.8012872848998159E-2</v>
      </c>
      <c r="CG61" s="45">
        <v>1.7926981951183536E-2</v>
      </c>
      <c r="CH61" s="45">
        <v>1.7822727383447784E-2</v>
      </c>
      <c r="CI61" s="45">
        <v>1.7700437462946035E-2</v>
      </c>
      <c r="CJ61" s="45">
        <v>1.7560492593076651E-2</v>
      </c>
      <c r="CK61" s="45">
        <v>1.7403323379019307E-2</v>
      </c>
      <c r="CL61" s="45">
        <v>1.7229408532688933E-2</v>
      </c>
      <c r="CM61" s="45">
        <v>1.7039272559972399E-2</v>
      </c>
      <c r="CN61" s="45">
        <v>1.6833483250601331E-2</v>
      </c>
      <c r="CO61" s="45">
        <v>1.6628408577838864E-2</v>
      </c>
      <c r="CP61" s="45">
        <v>1.6425940047970294E-2</v>
      </c>
      <c r="CQ61" s="45">
        <v>1.6226043026656093E-2</v>
      </c>
      <c r="CR61" s="45">
        <v>1.6028683351607072E-2</v>
      </c>
      <c r="CS61" s="45">
        <v>1.5833827342117822E-2</v>
      </c>
      <c r="CT61" s="45">
        <v>1.5641441791546189E-2</v>
      </c>
      <c r="CU61" s="45">
        <v>1.5451493959661687E-2</v>
      </c>
      <c r="CV61" s="45">
        <v>1.5263951565881119E-2</v>
      </c>
      <c r="CW61" s="45">
        <v>1.5078782781788988E-2</v>
      </c>
      <c r="CX61" s="45">
        <v>1.4895956224987404E-2</v>
      </c>
      <c r="CY61" s="45">
        <v>1.471544095136723E-2</v>
      </c>
      <c r="CZ61" s="45">
        <v>1.4537206449287366E-2</v>
      </c>
      <c r="DA61" s="45">
        <v>1.4361222632362228E-2</v>
      </c>
      <c r="DB61" s="45">
        <v>1.4187459833614077E-2</v>
      </c>
      <c r="DC61" s="45">
        <v>1.4015888798722427E-2</v>
      </c>
      <c r="DD61" s="45">
        <v>1.3846480679917427E-2</v>
      </c>
      <c r="DE61" s="45">
        <v>1.3679207029729894E-2</v>
      </c>
      <c r="DF61" s="45">
        <v>1.3514039795370823E-2</v>
      </c>
      <c r="DG61" s="45">
        <v>1.3350951312452427E-2</v>
      </c>
      <c r="DH61" s="45">
        <v>1.318991429956123E-2</v>
      </c>
      <c r="DI61" s="45">
        <v>1.3030901852529093E-2</v>
      </c>
      <c r="DJ61" s="45">
        <v>1.2873887438257549E-2</v>
      </c>
      <c r="DK61" s="45">
        <v>1.2718844889732401E-2</v>
      </c>
      <c r="DL61" s="45">
        <v>1.2565748400230024E-2</v>
      </c>
      <c r="DM61" s="45">
        <v>1.2414572518429466E-2</v>
      </c>
      <c r="DN61" s="45">
        <v>1.2265292142945082E-2</v>
      </c>
      <c r="DO61" s="45">
        <v>1.2117882517299547E-2</v>
      </c>
      <c r="DP61" s="45">
        <v>1.1972319224624321E-2</v>
      </c>
      <c r="DQ61" s="45">
        <v>1.1828578182756046E-2</v>
      </c>
      <c r="DR61" s="45">
        <v>1.1686635639382374E-2</v>
      </c>
      <c r="DS61" s="45">
        <v>1.1546468167020825E-2</v>
      </c>
      <c r="DT61" s="45">
        <v>1.1408052658535587E-2</v>
      </c>
      <c r="DU61" s="45">
        <v>1.12713663224384E-2</v>
      </c>
      <c r="DV61" s="45">
        <v>1.1136386678075689E-2</v>
      </c>
      <c r="DW61" s="45">
        <v>1.1003091551359584E-2</v>
      </c>
      <c r="DX61" s="45">
        <v>1.0871459070058896E-2</v>
      </c>
      <c r="DY61" s="45">
        <v>1.0741467659288559E-2</v>
      </c>
      <c r="DZ61" s="45">
        <v>1.0613096037463358E-2</v>
      </c>
      <c r="EA61" s="45">
        <v>1.048632321205519E-2</v>
      </c>
      <c r="EB61" s="45">
        <v>1.0361128475616432E-2</v>
      </c>
      <c r="EC61" s="45">
        <v>1.0237491401283287E-2</v>
      </c>
      <c r="ED61" s="45">
        <v>1.011539183857928E-2</v>
      </c>
      <c r="EE61" s="45">
        <v>9.9948099098615059E-3</v>
      </c>
      <c r="EF61" s="45">
        <v>9.875726006133595E-3</v>
      </c>
      <c r="EG61" s="45">
        <v>9.7581207831488066E-3</v>
      </c>
      <c r="EH61" s="45">
        <v>9.6419751578894312E-3</v>
      </c>
      <c r="EI61" s="45">
        <v>9.5272703043270106E-3</v>
      </c>
      <c r="EJ61" s="45">
        <v>9.4139876506312732E-3</v>
      </c>
      <c r="EK61" s="45">
        <v>9.3021088748784508E-3</v>
      </c>
      <c r="EL61" s="45">
        <v>9.1916159014027009E-3</v>
      </c>
      <c r="EM61" s="45">
        <v>9.0824908972935749E-3</v>
      </c>
      <c r="EN61" s="45">
        <v>8.9747162693662955E-3</v>
      </c>
      <c r="EO61" s="45">
        <v>8.8682746606164493E-3</v>
      </c>
      <c r="EP61" s="45">
        <v>8.7631489467479371E-3</v>
      </c>
      <c r="EQ61" s="45">
        <v>8.6593222328318169E-3</v>
      </c>
      <c r="ER61" s="45">
        <v>8.5567778498914903E-3</v>
      </c>
      <c r="ES61" s="45">
        <v>8.4554993520229386E-3</v>
      </c>
      <c r="ET61" s="45">
        <v>8.3554705130192489E-3</v>
      </c>
      <c r="EU61" s="45">
        <v>8.2566753231864826E-3</v>
      </c>
      <c r="EV61" s="45">
        <v>8.1590979868635186E-3</v>
      </c>
      <c r="EW61" s="45">
        <v>8.0627229186713001E-3</v>
      </c>
      <c r="EX61" s="45">
        <v>7.9675347409048185E-3</v>
      </c>
      <c r="EY61" s="45">
        <v>7.8735182806161739E-3</v>
      </c>
      <c r="EZ61" s="45">
        <v>7.7806585666335666E-3</v>
      </c>
      <c r="FA61" s="45">
        <v>7.6889408267472202E-3</v>
      </c>
      <c r="FB61" s="45">
        <v>7.5983504850876595E-3</v>
      </c>
      <c r="FC61" s="45">
        <v>7.5088731591532723E-3</v>
      </c>
      <c r="FD61" s="45">
        <v>7.4204946573247776E-3</v>
      </c>
      <c r="FE61" s="45">
        <v>7.3332009760186433E-3</v>
      </c>
      <c r="FF61" s="45">
        <v>7.2469782971548548E-3</v>
      </c>
      <c r="FG61" s="45">
        <v>7.1618129855683882E-3</v>
      </c>
      <c r="FH61" s="45">
        <v>7.077691586698456E-3</v>
      </c>
      <c r="FI61" s="45">
        <v>6.9946008234525936E-3</v>
      </c>
      <c r="FJ61" s="45">
        <v>6.9125275941779299E-3</v>
      </c>
      <c r="FK61" s="45">
        <v>6.8314589700961131E-3</v>
      </c>
      <c r="FL61" s="45">
        <v>6.7513821931071564E-3</v>
      </c>
      <c r="FM61" s="45">
        <v>6.6722846732128454E-3</v>
      </c>
      <c r="FN61" s="45">
        <v>6.5941539862744607E-3</v>
      </c>
      <c r="FO61" s="45">
        <v>6.5169778717231635E-3</v>
      </c>
      <c r="FP61" s="45">
        <v>6.440744230216522E-3</v>
      </c>
      <c r="FQ61" s="45">
        <v>6.3654411214620482E-3</v>
      </c>
      <c r="FR61" s="45">
        <v>6.2910567619179486E-3</v>
      </c>
      <c r="FS61" s="45">
        <v>6.2175795228624374E-3</v>
      </c>
      <c r="FT61" s="45">
        <v>6.1449979280166437E-3</v>
      </c>
      <c r="FU61" s="45">
        <v>6.0733006516278318E-3</v>
      </c>
      <c r="FV61" s="45">
        <v>6.0024765167268415E-3</v>
      </c>
      <c r="FW61" s="45">
        <v>5.9325144923512967E-3</v>
      </c>
      <c r="FX61" s="45">
        <v>5.8634036895383506E-3</v>
      </c>
      <c r="FY61" s="45">
        <v>5.7951333654966226E-3</v>
      </c>
      <c r="FZ61" s="45">
        <v>5.7276929176845693E-3</v>
      </c>
      <c r="GA61" s="45">
        <v>5.661071881000645E-3</v>
      </c>
      <c r="GB61" s="45">
        <v>5.5952599268887376E-3</v>
      </c>
      <c r="GC61" s="45">
        <v>5.5302468618321516E-3</v>
      </c>
      <c r="GD61" s="45">
        <v>5.4660226251416937E-3</v>
      </c>
      <c r="GE61" s="45">
        <v>5.4025772873171115E-3</v>
      </c>
      <c r="GF61" s="45">
        <v>5.3399010481056264E-3</v>
      </c>
      <c r="GG61" s="45">
        <v>5.2779842349378447E-3</v>
      </c>
      <c r="GH61" s="45">
        <v>5.2168173010686287E-3</v>
      </c>
      <c r="GI61" s="45">
        <v>5.1563908240486751E-3</v>
      </c>
      <c r="GJ61" s="45">
        <v>5.0966955037969391E-3</v>
      </c>
      <c r="GK61" s="45">
        <v>5.0377221610158089E-3</v>
      </c>
      <c r="GL61" s="45">
        <v>4.9794509526467452E-3</v>
      </c>
      <c r="GM61" s="45">
        <v>4.9218732835433895E-3</v>
      </c>
      <c r="GN61" s="45">
        <v>4.8649806663477136E-3</v>
      </c>
      <c r="GO61" s="45">
        <v>4.8087647197540811E-3</v>
      </c>
      <c r="GP61" s="45">
        <v>4.7532171672010773E-3</v>
      </c>
      <c r="GQ61" s="45">
        <v>4.6983298357268838E-3</v>
      </c>
      <c r="GR61" s="45">
        <v>4.6440946544012845E-3</v>
      </c>
      <c r="GS61" s="45">
        <v>4.5905036534699623E-3</v>
      </c>
      <c r="GT61" s="45">
        <v>4.5375489628266845E-3</v>
      </c>
      <c r="GU61" s="45">
        <v>4.4852228108834312E-3</v>
      </c>
      <c r="GV61" s="45">
        <v>4.4335175233375067E-3</v>
      </c>
      <c r="GW61" s="45">
        <v>4.3824255217624463E-3</v>
      </c>
      <c r="GX61" s="45">
        <v>4.3319393225652991E-3</v>
      </c>
      <c r="GY61" s="45">
        <v>4.2820515358880894E-3</v>
      </c>
      <c r="GZ61" s="45">
        <v>4.232754864392234E-3</v>
      </c>
      <c r="HA61" s="45">
        <v>4.1840421018790085E-3</v>
      </c>
      <c r="HB61" s="45">
        <v>4.1359061323327194E-3</v>
      </c>
      <c r="HC61" s="45">
        <v>4.0883399287515408E-3</v>
      </c>
      <c r="HD61" s="45">
        <v>4.0413365524290023E-3</v>
      </c>
      <c r="HE61" s="45">
        <v>3.9948891541705519E-3</v>
      </c>
      <c r="HF61" s="45">
        <v>3.9489909640236616E-3</v>
      </c>
      <c r="HG61" s="45">
        <v>3.903635299779469E-3</v>
      </c>
      <c r="HH61" s="45">
        <v>3.8588155628517303E-3</v>
      </c>
      <c r="HI61" s="45">
        <v>3.8145252369933469E-3</v>
      </c>
      <c r="HJ61" s="45">
        <v>3.7707578874132228E-3</v>
      </c>
      <c r="HK61" s="45">
        <v>3.7275071596097106E-3</v>
      </c>
      <c r="HL61" s="45">
        <v>3.6847667783362179E-3</v>
      </c>
      <c r="HM61" s="45">
        <v>3.6425305466946706E-3</v>
      </c>
      <c r="HN61" s="45">
        <v>3.6007923450932628E-3</v>
      </c>
      <c r="HO61" s="45">
        <v>3.5595461303174992E-3</v>
      </c>
      <c r="HP61" s="45">
        <v>3.5187859344543619E-3</v>
      </c>
      <c r="HQ61" s="45">
        <v>3.4785058642339533E-3</v>
      </c>
      <c r="HR61" s="45">
        <v>3.4387000997156019E-3</v>
      </c>
      <c r="HS61" s="45">
        <v>3.3993628930794849E-3</v>
      </c>
      <c r="HT61" s="45">
        <v>3.3604885682800979E-3</v>
      </c>
      <c r="HU61" s="45">
        <v>3.3220715199346919E-3</v>
      </c>
      <c r="HV61" s="45">
        <v>3.2841062124704615E-3</v>
      </c>
      <c r="HW61" s="45">
        <v>3.2465871792426632E-3</v>
      </c>
      <c r="HX61" s="45">
        <v>3.2095090214815688E-3</v>
      </c>
      <c r="HY61" s="45">
        <v>3.1728664076072308E-3</v>
      </c>
      <c r="HZ61" s="45">
        <v>3.1366540723314191E-3</v>
      </c>
      <c r="IA61" s="45">
        <v>3.1008668157932922E-3</v>
      </c>
      <c r="IB61" s="45">
        <v>3.0654995027235492E-3</v>
      </c>
      <c r="IC61" s="45">
        <v>3.0305470615425681E-3</v>
      </c>
      <c r="ID61" s="45">
        <v>2.9960044836518092E-3</v>
      </c>
      <c r="IE61" s="45">
        <v>2.9618668226282056E-3</v>
      </c>
      <c r="IF61" s="45">
        <v>2.9281291933694535E-3</v>
      </c>
      <c r="IG61" s="45">
        <v>2.8947867713312279E-3</v>
      </c>
      <c r="IH61" s="45">
        <v>2.8618347916393497E-3</v>
      </c>
      <c r="II61" s="45">
        <v>2.8292685485650569E-3</v>
      </c>
      <c r="IJ61" s="45">
        <v>2.79708339470352E-3</v>
      </c>
      <c r="IK61" s="45">
        <v>2.7652747402013545E-3</v>
      </c>
      <c r="IL61" s="45">
        <v>2.7338380520123655E-3</v>
      </c>
      <c r="IM61" s="45">
        <v>2.7027688532320526E-3</v>
      </c>
      <c r="IN61" s="45">
        <v>2.6720627223118095E-3</v>
      </c>
      <c r="IO61" s="45">
        <v>2.6417152924669393E-3</v>
      </c>
      <c r="IP61" s="45">
        <v>2.6117222508927058E-3</v>
      </c>
      <c r="IQ61" s="45">
        <v>2.5820793379654106E-3</v>
      </c>
      <c r="IR61" s="45">
        <v>2.5527823467506351E-3</v>
      </c>
      <c r="IS61" s="45">
        <v>2.5238271223013368E-3</v>
      </c>
      <c r="IT61" s="45">
        <v>2.4952095609458106E-3</v>
      </c>
      <c r="IU61" s="45">
        <v>2.4669256096913573E-3</v>
      </c>
      <c r="IV61" s="45">
        <v>2.4389712655056746E-3</v>
      </c>
      <c r="IW61" s="45">
        <v>2.4113425747636003E-3</v>
      </c>
      <c r="IX61" s="45">
        <v>2.3840356326419255E-3</v>
      </c>
      <c r="IY61" s="45">
        <v>2.3570465824373898E-3</v>
      </c>
      <c r="IZ61" s="45">
        <v>2.3303716149490426E-3</v>
      </c>
      <c r="JA61" s="45">
        <v>2.3040069679717726E-3</v>
      </c>
      <c r="JB61" s="45">
        <v>2.2779489255925303E-3</v>
      </c>
      <c r="JC61" s="45">
        <v>2.2521938176765038E-3</v>
      </c>
      <c r="JD61" s="45">
        <v>2.2267380191976238E-3</v>
      </c>
      <c r="JE61" s="45">
        <v>2.2015779497302447E-3</v>
      </c>
      <c r="JF61" s="45">
        <v>2.1767100728860311E-3</v>
      </c>
      <c r="JG61" s="45">
        <v>2.1521308957381212E-3</v>
      </c>
      <c r="JH61" s="45">
        <v>2.1278369683681397E-3</v>
      </c>
      <c r="JI61" s="45">
        <v>2.1038248831817979E-3</v>
      </c>
      <c r="JJ61" s="45">
        <v>2.0800912745051782E-3</v>
      </c>
      <c r="JK61" s="45">
        <v>2.0566328179784398E-3</v>
      </c>
      <c r="JL61" s="45">
        <v>2.0334462300564981E-3</v>
      </c>
      <c r="JM61" s="45">
        <v>2.0105282674553909E-3</v>
      </c>
      <c r="JN61" s="45">
        <v>1.9878757266877278E-3</v>
      </c>
      <c r="JO61" s="45">
        <v>1.9654854435514997E-3</v>
      </c>
      <c r="JP61" s="45">
        <v>1.9433542926451572E-3</v>
      </c>
      <c r="JQ61" s="45">
        <v>1.9214791868600077E-3</v>
      </c>
      <c r="JR61" s="45">
        <v>1.8998570769634487E-3</v>
      </c>
      <c r="JS61" s="45">
        <v>1.8784849509739952E-3</v>
      </c>
      <c r="JT61" s="45">
        <v>1.8573598338647156E-3</v>
      </c>
      <c r="JU61" s="45">
        <v>1.8364787870023902E-3</v>
      </c>
      <c r="JV61" s="45">
        <v>1.8158389077268149E-3</v>
      </c>
      <c r="JW61" s="45">
        <v>1.7954373288712826E-3</v>
      </c>
      <c r="JX61" s="45">
        <v>1.7752712183021029E-3</v>
      </c>
      <c r="JY61" s="45">
        <v>1.7553377785242828E-3</v>
      </c>
      <c r="JZ61" s="45">
        <v>1.7356342462772944E-3</v>
      </c>
      <c r="KA61" s="45">
        <v>1.7161578919877823E-3</v>
      </c>
      <c r="KB61" s="45">
        <v>1.6969060194364036E-3</v>
      </c>
      <c r="KC61" s="45">
        <v>1.6778759653531695E-3</v>
      </c>
      <c r="KD61" s="45">
        <v>1.659065098969788E-3</v>
      </c>
      <c r="KE61" s="45">
        <v>1.6404708216586439E-3</v>
      </c>
      <c r="KF61" s="45">
        <v>1.6220905664646971E-3</v>
      </c>
    </row>
    <row r="62" spans="1:292" x14ac:dyDescent="0.2">
      <c r="A62" s="8"/>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row>
    <row r="63" spans="1:292" ht="19" x14ac:dyDescent="0.25">
      <c r="A63" s="22" t="s">
        <v>52</v>
      </c>
    </row>
    <row r="64" spans="1:292" s="47" customFormat="1" x14ac:dyDescent="0.2">
      <c r="A64" t="s">
        <v>77</v>
      </c>
      <c r="B64" s="47">
        <v>0</v>
      </c>
      <c r="C64" s="47">
        <v>0</v>
      </c>
      <c r="D64" s="47">
        <v>0</v>
      </c>
      <c r="E64" s="47">
        <v>0</v>
      </c>
      <c r="F64" s="47">
        <v>0</v>
      </c>
      <c r="G64" s="47">
        <v>0</v>
      </c>
      <c r="H64" s="47">
        <v>0</v>
      </c>
      <c r="I64" s="47">
        <v>0</v>
      </c>
      <c r="J64" s="47">
        <v>0</v>
      </c>
      <c r="K64" s="47">
        <v>0</v>
      </c>
      <c r="L64" s="47">
        <v>0</v>
      </c>
      <c r="M64" s="47">
        <v>0</v>
      </c>
      <c r="N64" s="47">
        <v>0</v>
      </c>
      <c r="O64" s="47">
        <v>0</v>
      </c>
      <c r="P64" s="47">
        <v>0</v>
      </c>
      <c r="Q64" s="47">
        <v>0</v>
      </c>
      <c r="R64" s="47">
        <v>0</v>
      </c>
      <c r="S64" s="47">
        <v>0</v>
      </c>
      <c r="T64" s="47">
        <v>0</v>
      </c>
      <c r="U64" s="47">
        <v>0</v>
      </c>
      <c r="V64" s="47">
        <v>0</v>
      </c>
      <c r="W64" s="47">
        <v>0</v>
      </c>
      <c r="X64" s="47">
        <v>0</v>
      </c>
      <c r="Y64" s="47">
        <v>0</v>
      </c>
      <c r="Z64" s="47">
        <v>0</v>
      </c>
      <c r="AA64" s="47">
        <v>0</v>
      </c>
      <c r="AB64" s="47">
        <v>0</v>
      </c>
      <c r="AC64" s="47">
        <v>0</v>
      </c>
      <c r="AD64" s="47">
        <v>0</v>
      </c>
      <c r="AE64" s="47">
        <v>0</v>
      </c>
      <c r="AF64" s="47">
        <v>0</v>
      </c>
      <c r="AG64" s="47">
        <v>0</v>
      </c>
      <c r="AH64" s="47">
        <v>0</v>
      </c>
      <c r="AI64" s="47">
        <v>0</v>
      </c>
      <c r="AJ64" s="47">
        <v>0</v>
      </c>
      <c r="AK64" s="47">
        <v>0</v>
      </c>
      <c r="AL64" s="47">
        <v>0</v>
      </c>
      <c r="AM64" s="47">
        <v>0</v>
      </c>
      <c r="AN64" s="47">
        <v>0</v>
      </c>
      <c r="AO64" s="47">
        <v>0</v>
      </c>
      <c r="AP64" s="47">
        <v>0</v>
      </c>
      <c r="AQ64" s="47">
        <v>0</v>
      </c>
      <c r="AR64" s="47">
        <v>0</v>
      </c>
      <c r="AS64" s="47">
        <v>0</v>
      </c>
      <c r="AT64" s="47">
        <v>0</v>
      </c>
      <c r="AU64" s="47">
        <v>0</v>
      </c>
      <c r="AV64" s="47">
        <v>0</v>
      </c>
      <c r="AW64" s="47">
        <v>0</v>
      </c>
      <c r="AX64" s="47">
        <v>0</v>
      </c>
      <c r="AY64" s="47">
        <v>0</v>
      </c>
      <c r="AZ64" s="47">
        <v>0</v>
      </c>
      <c r="BA64" s="47">
        <v>0</v>
      </c>
      <c r="BB64" s="47">
        <v>0</v>
      </c>
      <c r="BC64" s="47">
        <v>0</v>
      </c>
      <c r="BD64" s="47">
        <v>0</v>
      </c>
      <c r="BE64" s="47">
        <v>0</v>
      </c>
      <c r="BF64" s="47">
        <v>0</v>
      </c>
      <c r="BG64" s="47">
        <v>0</v>
      </c>
      <c r="BH64" s="47">
        <v>0</v>
      </c>
      <c r="BI64" s="47">
        <v>0</v>
      </c>
      <c r="BJ64" s="47">
        <v>0</v>
      </c>
      <c r="BK64" s="47">
        <v>0</v>
      </c>
      <c r="BL64" s="47">
        <v>0</v>
      </c>
      <c r="BM64" s="47">
        <v>0</v>
      </c>
      <c r="BN64" s="47">
        <v>0</v>
      </c>
      <c r="BO64" s="47">
        <v>0</v>
      </c>
      <c r="BP64" s="47">
        <v>0</v>
      </c>
      <c r="BQ64" s="47">
        <v>0</v>
      </c>
      <c r="BR64" s="47">
        <v>0</v>
      </c>
      <c r="BS64" s="47">
        <v>0</v>
      </c>
      <c r="BT64" s="47">
        <v>0</v>
      </c>
      <c r="BU64" s="47">
        <v>0</v>
      </c>
      <c r="BV64" s="47">
        <v>0</v>
      </c>
      <c r="BW64" s="47">
        <v>0</v>
      </c>
      <c r="BX64" s="47">
        <v>0</v>
      </c>
      <c r="BY64" s="47">
        <v>0</v>
      </c>
      <c r="BZ64" s="47">
        <v>0</v>
      </c>
      <c r="CA64" s="47">
        <v>0</v>
      </c>
      <c r="CB64" s="47">
        <v>0</v>
      </c>
      <c r="CC64" s="47">
        <v>0</v>
      </c>
      <c r="CD64" s="47">
        <v>0</v>
      </c>
      <c r="CE64" s="47">
        <v>0</v>
      </c>
      <c r="CF64" s="47">
        <v>0</v>
      </c>
      <c r="CG64" s="47">
        <v>0</v>
      </c>
      <c r="CH64" s="47">
        <v>0</v>
      </c>
      <c r="CI64" s="47">
        <v>0</v>
      </c>
      <c r="CJ64" s="47">
        <v>0</v>
      </c>
      <c r="CK64" s="47">
        <v>0</v>
      </c>
      <c r="CL64" s="47">
        <v>0</v>
      </c>
      <c r="CM64" s="47">
        <v>0</v>
      </c>
      <c r="CN64" s="47">
        <v>0</v>
      </c>
      <c r="CO64" s="47">
        <v>0</v>
      </c>
      <c r="CP64" s="47">
        <v>0</v>
      </c>
      <c r="CQ64" s="47">
        <v>0</v>
      </c>
      <c r="CR64" s="47">
        <v>0</v>
      </c>
      <c r="CS64" s="47">
        <v>0</v>
      </c>
      <c r="CT64" s="47">
        <v>0</v>
      </c>
      <c r="CU64" s="47">
        <v>0</v>
      </c>
      <c r="CV64" s="47">
        <v>0</v>
      </c>
      <c r="CW64" s="47">
        <v>0</v>
      </c>
      <c r="CX64" s="47">
        <v>0</v>
      </c>
      <c r="CY64" s="47">
        <v>0</v>
      </c>
      <c r="CZ64" s="47">
        <v>0</v>
      </c>
      <c r="DA64" s="47">
        <v>0</v>
      </c>
      <c r="DB64" s="47">
        <v>0</v>
      </c>
      <c r="DC64" s="47">
        <v>0</v>
      </c>
      <c r="DD64" s="47">
        <v>0</v>
      </c>
      <c r="DE64" s="47">
        <v>0</v>
      </c>
      <c r="DF64" s="47">
        <v>0</v>
      </c>
      <c r="DG64" s="47">
        <v>0</v>
      </c>
      <c r="DH64" s="47">
        <v>0</v>
      </c>
      <c r="DI64" s="47">
        <v>0</v>
      </c>
      <c r="DJ64" s="47">
        <v>0</v>
      </c>
      <c r="DK64" s="47">
        <v>0</v>
      </c>
      <c r="DL64" s="47">
        <v>0</v>
      </c>
      <c r="DM64" s="47">
        <v>0</v>
      </c>
      <c r="DN64" s="47">
        <v>0</v>
      </c>
      <c r="DO64" s="47">
        <v>0</v>
      </c>
      <c r="DP64" s="47">
        <v>0</v>
      </c>
      <c r="DQ64" s="47">
        <v>0</v>
      </c>
      <c r="DR64" s="47">
        <v>0</v>
      </c>
      <c r="DS64" s="47">
        <v>0</v>
      </c>
      <c r="DT64" s="47">
        <v>0</v>
      </c>
      <c r="DU64" s="47">
        <v>0</v>
      </c>
      <c r="DV64" s="47">
        <v>0</v>
      </c>
      <c r="DW64" s="47">
        <v>0</v>
      </c>
      <c r="DX64" s="47">
        <v>0</v>
      </c>
      <c r="DY64" s="47">
        <v>0</v>
      </c>
      <c r="DZ64" s="47">
        <v>0</v>
      </c>
      <c r="EA64" s="47">
        <v>0</v>
      </c>
      <c r="EB64" s="47">
        <v>0</v>
      </c>
      <c r="EC64" s="47">
        <v>0</v>
      </c>
      <c r="ED64" s="47">
        <v>0</v>
      </c>
      <c r="EE64" s="47">
        <v>0</v>
      </c>
      <c r="EF64" s="47">
        <v>0</v>
      </c>
      <c r="EG64" s="47">
        <v>0</v>
      </c>
      <c r="EH64" s="47">
        <v>0</v>
      </c>
      <c r="EI64" s="47">
        <v>0</v>
      </c>
      <c r="EJ64" s="47">
        <v>0</v>
      </c>
      <c r="EK64" s="47">
        <v>0</v>
      </c>
      <c r="EL64" s="47">
        <v>0</v>
      </c>
      <c r="EM64" s="47">
        <v>0</v>
      </c>
      <c r="EN64" s="47">
        <v>0</v>
      </c>
      <c r="EO64" s="47">
        <v>0</v>
      </c>
      <c r="EP64" s="47">
        <v>0</v>
      </c>
      <c r="EQ64" s="47">
        <v>0</v>
      </c>
      <c r="ER64" s="47">
        <v>0</v>
      </c>
      <c r="ES64" s="47">
        <v>0</v>
      </c>
      <c r="ET64" s="47">
        <v>0</v>
      </c>
      <c r="EU64" s="47">
        <v>0</v>
      </c>
      <c r="EV64" s="47">
        <v>0</v>
      </c>
      <c r="EW64" s="47">
        <v>0</v>
      </c>
      <c r="EX64" s="47">
        <v>0</v>
      </c>
      <c r="EY64" s="47">
        <v>0</v>
      </c>
      <c r="EZ64" s="47">
        <v>0</v>
      </c>
      <c r="FA64" s="47">
        <v>0</v>
      </c>
      <c r="FB64" s="47">
        <v>0</v>
      </c>
      <c r="FC64" s="47">
        <v>0</v>
      </c>
      <c r="FD64" s="47">
        <v>0</v>
      </c>
      <c r="FE64" s="47">
        <v>0</v>
      </c>
      <c r="FF64" s="47">
        <v>0</v>
      </c>
      <c r="FG64" s="47">
        <v>0</v>
      </c>
      <c r="FH64" s="47">
        <v>0</v>
      </c>
      <c r="FI64" s="47">
        <v>0</v>
      </c>
      <c r="FJ64" s="47">
        <v>0</v>
      </c>
      <c r="FK64" s="47">
        <v>0</v>
      </c>
      <c r="FL64" s="47">
        <v>0</v>
      </c>
      <c r="FM64" s="47">
        <v>0</v>
      </c>
      <c r="FN64" s="47">
        <v>0</v>
      </c>
      <c r="FO64" s="47">
        <v>0</v>
      </c>
      <c r="FP64" s="47">
        <v>0</v>
      </c>
      <c r="FQ64" s="47">
        <v>0</v>
      </c>
      <c r="FR64" s="47">
        <v>0</v>
      </c>
      <c r="FS64" s="47">
        <v>0</v>
      </c>
      <c r="FT64" s="47">
        <v>0</v>
      </c>
      <c r="FU64" s="47">
        <v>0</v>
      </c>
      <c r="FV64" s="47">
        <v>0</v>
      </c>
      <c r="FW64" s="47">
        <v>0</v>
      </c>
      <c r="FX64" s="47">
        <v>0</v>
      </c>
      <c r="FY64" s="47">
        <v>0</v>
      </c>
      <c r="FZ64" s="47">
        <v>0</v>
      </c>
      <c r="GA64" s="47">
        <v>0</v>
      </c>
      <c r="GB64" s="47">
        <v>0</v>
      </c>
      <c r="GC64" s="47">
        <v>0</v>
      </c>
      <c r="GD64" s="47">
        <v>0</v>
      </c>
      <c r="GE64" s="47">
        <v>0</v>
      </c>
      <c r="GF64" s="47">
        <v>0</v>
      </c>
      <c r="GG64" s="47">
        <v>0</v>
      </c>
      <c r="GH64" s="47">
        <v>0</v>
      </c>
      <c r="GI64" s="47">
        <v>0</v>
      </c>
      <c r="GJ64" s="47">
        <v>0</v>
      </c>
      <c r="GK64" s="47">
        <v>0</v>
      </c>
      <c r="GL64" s="47">
        <v>0</v>
      </c>
      <c r="GM64" s="47">
        <v>0</v>
      </c>
      <c r="GN64" s="47">
        <v>0</v>
      </c>
      <c r="GO64" s="47">
        <v>0</v>
      </c>
      <c r="GP64" s="47">
        <v>0</v>
      </c>
      <c r="GQ64" s="47">
        <v>0</v>
      </c>
      <c r="GR64" s="47">
        <v>0</v>
      </c>
      <c r="GS64" s="47">
        <v>0</v>
      </c>
      <c r="GT64" s="47">
        <v>0</v>
      </c>
      <c r="GU64" s="47">
        <v>0</v>
      </c>
      <c r="GV64" s="47">
        <v>0</v>
      </c>
      <c r="GW64" s="47">
        <v>0</v>
      </c>
      <c r="GX64" s="47">
        <v>0</v>
      </c>
      <c r="GY64" s="47">
        <v>0</v>
      </c>
      <c r="GZ64" s="47">
        <v>0</v>
      </c>
      <c r="HA64" s="47">
        <v>0</v>
      </c>
      <c r="HB64" s="47">
        <v>0</v>
      </c>
      <c r="HC64" s="47">
        <v>0</v>
      </c>
      <c r="HD64" s="47">
        <v>0</v>
      </c>
      <c r="HE64" s="47">
        <v>0</v>
      </c>
      <c r="HF64" s="47">
        <v>0</v>
      </c>
      <c r="HG64" s="47">
        <v>0</v>
      </c>
      <c r="HH64" s="47">
        <v>0</v>
      </c>
      <c r="HI64" s="47">
        <v>0</v>
      </c>
      <c r="HJ64" s="47">
        <v>0</v>
      </c>
      <c r="HK64" s="47">
        <v>0</v>
      </c>
      <c r="HL64" s="47">
        <v>0</v>
      </c>
      <c r="HM64" s="47">
        <v>0</v>
      </c>
      <c r="HN64" s="47">
        <v>0</v>
      </c>
      <c r="HO64" s="47">
        <v>0</v>
      </c>
      <c r="HP64" s="47">
        <v>0</v>
      </c>
      <c r="HQ64" s="47">
        <v>0</v>
      </c>
      <c r="HR64" s="47">
        <v>0</v>
      </c>
      <c r="HS64" s="47">
        <v>0</v>
      </c>
      <c r="HT64" s="47">
        <v>0</v>
      </c>
      <c r="HU64" s="47">
        <v>0</v>
      </c>
      <c r="HV64" s="47">
        <v>0</v>
      </c>
      <c r="HW64" s="47">
        <v>0</v>
      </c>
      <c r="HX64" s="47">
        <v>0</v>
      </c>
      <c r="HY64" s="47">
        <v>0</v>
      </c>
      <c r="HZ64" s="47">
        <v>0</v>
      </c>
      <c r="IA64" s="47">
        <v>0</v>
      </c>
      <c r="IB64" s="47">
        <v>0</v>
      </c>
      <c r="IC64" s="47">
        <v>0</v>
      </c>
      <c r="ID64" s="47">
        <v>0</v>
      </c>
      <c r="IE64" s="47">
        <v>0</v>
      </c>
      <c r="IF64" s="47">
        <v>0</v>
      </c>
      <c r="IG64" s="47">
        <v>0</v>
      </c>
      <c r="IH64" s="47">
        <v>0</v>
      </c>
      <c r="II64" s="47">
        <v>0</v>
      </c>
      <c r="IJ64" s="47">
        <v>0</v>
      </c>
      <c r="IK64" s="47">
        <v>0</v>
      </c>
      <c r="IL64" s="47">
        <v>0</v>
      </c>
      <c r="IM64" s="47">
        <v>0</v>
      </c>
      <c r="IN64" s="47">
        <v>0</v>
      </c>
      <c r="IO64" s="47">
        <v>0</v>
      </c>
      <c r="IP64" s="47">
        <v>0</v>
      </c>
      <c r="IQ64" s="47">
        <v>0</v>
      </c>
      <c r="IR64" s="47">
        <v>0</v>
      </c>
      <c r="IS64" s="47">
        <v>0</v>
      </c>
      <c r="IT64" s="47">
        <v>0</v>
      </c>
      <c r="IU64" s="47">
        <v>0</v>
      </c>
      <c r="IV64" s="47">
        <v>0</v>
      </c>
      <c r="IW64" s="47">
        <v>0</v>
      </c>
      <c r="IX64" s="47">
        <v>0</v>
      </c>
      <c r="IY64" s="47">
        <v>0</v>
      </c>
      <c r="IZ64" s="47">
        <v>0</v>
      </c>
      <c r="JA64" s="47">
        <v>0</v>
      </c>
      <c r="JB64" s="47">
        <v>0</v>
      </c>
      <c r="JC64" s="47">
        <v>0</v>
      </c>
      <c r="JD64" s="47">
        <v>0</v>
      </c>
      <c r="JE64" s="47">
        <v>0</v>
      </c>
      <c r="JF64" s="47">
        <v>0</v>
      </c>
      <c r="JG64" s="47">
        <v>0</v>
      </c>
      <c r="JH64" s="47">
        <v>0</v>
      </c>
      <c r="JI64" s="47">
        <v>0</v>
      </c>
      <c r="JJ64" s="47">
        <v>0</v>
      </c>
      <c r="JK64" s="47">
        <v>0</v>
      </c>
      <c r="JL64" s="47">
        <v>0</v>
      </c>
      <c r="JM64" s="47">
        <v>0</v>
      </c>
      <c r="JN64" s="47">
        <v>0</v>
      </c>
      <c r="JO64" s="47">
        <v>0</v>
      </c>
      <c r="JP64" s="47">
        <v>0</v>
      </c>
      <c r="JQ64" s="47">
        <v>0</v>
      </c>
      <c r="JR64" s="47">
        <v>0</v>
      </c>
      <c r="JS64" s="47">
        <v>0</v>
      </c>
      <c r="JT64" s="47">
        <v>0</v>
      </c>
      <c r="JU64" s="47">
        <v>0</v>
      </c>
      <c r="JV64" s="47">
        <v>0</v>
      </c>
      <c r="JW64" s="47">
        <v>0</v>
      </c>
      <c r="JX64" s="47">
        <v>0</v>
      </c>
      <c r="JY64" s="47">
        <v>0</v>
      </c>
      <c r="JZ64" s="47">
        <v>0</v>
      </c>
      <c r="KA64" s="47">
        <v>0</v>
      </c>
      <c r="KB64" s="47">
        <v>0</v>
      </c>
      <c r="KC64" s="47">
        <v>0</v>
      </c>
      <c r="KD64" s="47">
        <v>0</v>
      </c>
      <c r="KE64" s="47">
        <v>0</v>
      </c>
      <c r="KF64" s="47">
        <v>0</v>
      </c>
    </row>
    <row r="66" spans="1:292" ht="19" x14ac:dyDescent="0.25">
      <c r="A66" s="22" t="s">
        <v>11</v>
      </c>
    </row>
    <row r="67" spans="1:292" s="24" customFormat="1" x14ac:dyDescent="0.2">
      <c r="A67" t="s">
        <v>39</v>
      </c>
      <c r="B67" s="12">
        <v>6900</v>
      </c>
      <c r="C67" s="13">
        <f t="shared" ref="C67:BN67" si="62">B67*(1+B56)</f>
        <v>6988.5802997329893</v>
      </c>
      <c r="D67" s="13">
        <f t="shared" si="62"/>
        <v>7076.8896004399821</v>
      </c>
      <c r="E67" s="13">
        <f t="shared" si="62"/>
        <v>7164.8763657376594</v>
      </c>
      <c r="F67" s="13">
        <f t="shared" si="62"/>
        <v>7252.4884197117754</v>
      </c>
      <c r="G67" s="13">
        <f t="shared" si="62"/>
        <v>7339.6729994131565</v>
      </c>
      <c r="H67" s="13">
        <f t="shared" si="62"/>
        <v>7426.3768091591464</v>
      </c>
      <c r="I67" s="13">
        <f t="shared" si="62"/>
        <v>7512.5460775247511</v>
      </c>
      <c r="J67" s="13">
        <f t="shared" si="62"/>
        <v>7598.1266155737922</v>
      </c>
      <c r="K67" s="13">
        <f t="shared" si="62"/>
        <v>7683.0638769057896</v>
      </c>
      <c r="L67" s="13">
        <f t="shared" si="62"/>
        <v>7767.3030193001014</v>
      </c>
      <c r="M67" s="13">
        <f t="shared" si="62"/>
        <v>7850.7889680497474</v>
      </c>
      <c r="N67" s="13">
        <f t="shared" si="62"/>
        <v>7938.4778209988335</v>
      </c>
      <c r="O67" s="13">
        <f t="shared" si="62"/>
        <v>8030.5044876953907</v>
      </c>
      <c r="P67" s="13">
        <f t="shared" si="62"/>
        <v>8127.0120270939069</v>
      </c>
      <c r="Q67" s="13">
        <f t="shared" si="62"/>
        <v>8228.1520631387175</v>
      </c>
      <c r="R67" s="13">
        <f t="shared" si="62"/>
        <v>8334.0852292760683</v>
      </c>
      <c r="S67" s="13">
        <f t="shared" si="62"/>
        <v>8444.9816442995379</v>
      </c>
      <c r="T67" s="13">
        <f t="shared" si="62"/>
        <v>8561.021422183816</v>
      </c>
      <c r="U67" s="13">
        <f t="shared" si="62"/>
        <v>8682.3952174555598</v>
      </c>
      <c r="V67" s="13">
        <f t="shared" si="62"/>
        <v>8809.3048087226998</v>
      </c>
      <c r="W67" s="13">
        <f t="shared" si="62"/>
        <v>8941.9637234438433</v>
      </c>
      <c r="X67" s="13">
        <f t="shared" si="62"/>
        <v>9067.8988934506397</v>
      </c>
      <c r="Y67" s="13">
        <f t="shared" si="62"/>
        <v>9186.7080296462173</v>
      </c>
      <c r="Z67" s="13">
        <f t="shared" si="62"/>
        <v>9298.0052708076946</v>
      </c>
      <c r="AA67" s="13">
        <f t="shared" si="62"/>
        <v>9401.4235409948851</v>
      </c>
      <c r="AB67" s="13">
        <f t="shared" si="62"/>
        <v>9496.6166275526411</v>
      </c>
      <c r="AC67" s="13">
        <f t="shared" si="62"/>
        <v>9583.2611981267382</v>
      </c>
      <c r="AD67" s="13">
        <f t="shared" si="62"/>
        <v>9661.0587923432613</v>
      </c>
      <c r="AE67" s="13">
        <f t="shared" si="62"/>
        <v>9729.7376575366015</v>
      </c>
      <c r="AF67" s="13">
        <f t="shared" si="62"/>
        <v>9789.054446185015</v>
      </c>
      <c r="AG67" s="13">
        <f t="shared" si="62"/>
        <v>9838.7957595114149</v>
      </c>
      <c r="AH67" s="13">
        <f t="shared" si="62"/>
        <v>9890.685453544078</v>
      </c>
      <c r="AI67" s="13">
        <f t="shared" si="62"/>
        <v>9944.7536172340806</v>
      </c>
      <c r="AJ67" s="13">
        <f t="shared" si="62"/>
        <v>10001.031819726159</v>
      </c>
      <c r="AK67" s="13">
        <f t="shared" si="62"/>
        <v>10059.553141056454</v>
      </c>
      <c r="AL67" s="13">
        <f t="shared" si="62"/>
        <v>10120.352203944052</v>
      </c>
      <c r="AM67" s="13">
        <f t="shared" si="62"/>
        <v>10183.465207227098</v>
      </c>
      <c r="AN67" s="13">
        <f t="shared" si="62"/>
        <v>10248.92996171201</v>
      </c>
      <c r="AO67" s="13">
        <f t="shared" si="62"/>
        <v>10316.785927589415</v>
      </c>
      <c r="AP67" s="13">
        <f t="shared" si="62"/>
        <v>10387.074253989125</v>
      </c>
      <c r="AQ67" s="13">
        <f t="shared" si="62"/>
        <v>10459.837820986311</v>
      </c>
      <c r="AR67" s="13">
        <f t="shared" si="62"/>
        <v>10529.503198598268</v>
      </c>
      <c r="AS67" s="13">
        <f t="shared" si="62"/>
        <v>10595.995658609096</v>
      </c>
      <c r="AT67" s="13">
        <f t="shared" si="62"/>
        <v>10659.243395932004</v>
      </c>
      <c r="AU67" s="13">
        <f t="shared" si="62"/>
        <v>10719.177662438413</v>
      </c>
      <c r="AV67" s="13">
        <f t="shared" si="62"/>
        <v>10775.732896330617</v>
      </c>
      <c r="AW67" s="13">
        <f t="shared" si="62"/>
        <v>10828.846846576731</v>
      </c>
      <c r="AX67" s="13">
        <f t="shared" si="62"/>
        <v>10878.460691837556</v>
      </c>
      <c r="AY67" s="13">
        <f t="shared" si="62"/>
        <v>10924.519153438234</v>
      </c>
      <c r="AZ67" s="13">
        <f t="shared" si="62"/>
        <v>10966.970602170537</v>
      </c>
      <c r="BA67" s="13">
        <f t="shared" si="62"/>
        <v>11005.767158860888</v>
      </c>
      <c r="BB67" s="13">
        <f t="shared" si="62"/>
        <v>11050.896354839524</v>
      </c>
      <c r="BC67" s="13">
        <f t="shared" si="62"/>
        <v>11102.4347006184</v>
      </c>
      <c r="BD67" s="13">
        <f t="shared" si="62"/>
        <v>11160.470211817892</v>
      </c>
      <c r="BE67" s="13">
        <f t="shared" si="62"/>
        <v>11225.102663485071</v>
      </c>
      <c r="BF67" s="13">
        <f t="shared" si="62"/>
        <v>11296.443880708886</v>
      </c>
      <c r="BG67" s="13">
        <f t="shared" si="62"/>
        <v>11374.618067019081</v>
      </c>
      <c r="BH67" s="13">
        <f t="shared" si="62"/>
        <v>11459.762172627858</v>
      </c>
      <c r="BI67" s="13">
        <f t="shared" si="62"/>
        <v>11552.026303895982</v>
      </c>
      <c r="BJ67" s="13">
        <f t="shared" si="62"/>
        <v>11651.574175854581</v>
      </c>
      <c r="BK67" s="13">
        <f t="shared" si="62"/>
        <v>11758.583609793977</v>
      </c>
      <c r="BL67" s="13">
        <f t="shared" si="62"/>
        <v>11863.256429336299</v>
      </c>
      <c r="BM67" s="13">
        <f t="shared" si="62"/>
        <v>11965.504197295184</v>
      </c>
      <c r="BN67" s="13">
        <f t="shared" si="62"/>
        <v>12065.240896580228</v>
      </c>
      <c r="BO67" s="13">
        <f t="shared" ref="BO67:DZ67" si="63">BN67*(1+BN56)</f>
        <v>12162.383105800469</v>
      </c>
      <c r="BP67" s="13">
        <f t="shared" si="63"/>
        <v>12256.850173726916</v>
      </c>
      <c r="BQ67" s="13">
        <f t="shared" si="63"/>
        <v>12348.564392282698</v>
      </c>
      <c r="BR67" s="13">
        <f t="shared" si="63"/>
        <v>12437.451165378465</v>
      </c>
      <c r="BS67" s="13">
        <f t="shared" si="63"/>
        <v>12523.439173455894</v>
      </c>
      <c r="BT67" s="13">
        <f t="shared" si="63"/>
        <v>12606.460533570402</v>
      </c>
      <c r="BU67" s="13">
        <f t="shared" si="63"/>
        <v>12686.450954711336</v>
      </c>
      <c r="BV67" s="13">
        <f t="shared" si="63"/>
        <v>12761.621926989474</v>
      </c>
      <c r="BW67" s="13">
        <f t="shared" si="63"/>
        <v>12831.873486587898</v>
      </c>
      <c r="BX67" s="13">
        <f t="shared" si="63"/>
        <v>12897.111557244405</v>
      </c>
      <c r="BY67" s="13">
        <f t="shared" si="63"/>
        <v>12957.248165475396</v>
      </c>
      <c r="BZ67" s="13">
        <f t="shared" si="63"/>
        <v>13012.201643707565</v>
      </c>
      <c r="CA67" s="13">
        <f t="shared" si="63"/>
        <v>13061.896820118565</v>
      </c>
      <c r="CB67" s="13">
        <f t="shared" si="63"/>
        <v>13106.265195044336</v>
      </c>
      <c r="CC67" s="13">
        <f t="shared" si="63"/>
        <v>13145.245102846382</v>
      </c>
      <c r="CD67" s="13">
        <f t="shared" si="63"/>
        <v>13178.781858646795</v>
      </c>
      <c r="CE67" s="13">
        <f t="shared" si="63"/>
        <v>13206.827889563692</v>
      </c>
      <c r="CF67" s="13">
        <f t="shared" si="63"/>
        <v>13234.937693866777</v>
      </c>
      <c r="CG67" s="13">
        <f t="shared" si="63"/>
        <v>13263.111440349261</v>
      </c>
      <c r="CH67" s="13">
        <f t="shared" si="63"/>
        <v>13291.349298054894</v>
      </c>
      <c r="CI67" s="13">
        <f t="shared" si="63"/>
        <v>13319.651436373873</v>
      </c>
      <c r="CJ67" s="13">
        <f t="shared" si="63"/>
        <v>13348.018025137389</v>
      </c>
      <c r="CK67" s="13">
        <f t="shared" si="63"/>
        <v>13376.449234414171</v>
      </c>
      <c r="CL67" s="13">
        <f t="shared" si="63"/>
        <v>13404.94523465276</v>
      </c>
      <c r="CM67" s="13">
        <f t="shared" si="63"/>
        <v>13433.506196680693</v>
      </c>
      <c r="CN67" s="13">
        <f t="shared" si="63"/>
        <v>13462.132291692275</v>
      </c>
      <c r="CO67" s="13">
        <f t="shared" si="63"/>
        <v>13490.823691354281</v>
      </c>
      <c r="CP67" s="13">
        <f t="shared" si="63"/>
        <v>13519.292039968052</v>
      </c>
      <c r="CQ67" s="13">
        <f t="shared" si="63"/>
        <v>13547.535553104264</v>
      </c>
      <c r="CR67" s="13">
        <f t="shared" si="63"/>
        <v>13575.552457056698</v>
      </c>
      <c r="CS67" s="13">
        <f t="shared" si="63"/>
        <v>13603.340989022647</v>
      </c>
      <c r="CT67" s="13">
        <f t="shared" si="63"/>
        <v>13630.899397290337</v>
      </c>
      <c r="CU67" s="13">
        <f t="shared" si="63"/>
        <v>13658.225941419028</v>
      </c>
      <c r="CV67" s="13">
        <f t="shared" si="63"/>
        <v>13685.318892435589</v>
      </c>
      <c r="CW67" s="13">
        <f t="shared" si="63"/>
        <v>13712.176533011374</v>
      </c>
      <c r="CX67" s="13">
        <f t="shared" si="63"/>
        <v>13738.797157665274</v>
      </c>
      <c r="CY67" s="13">
        <f t="shared" si="63"/>
        <v>13765.17907292887</v>
      </c>
      <c r="CZ67" s="13">
        <f t="shared" si="63"/>
        <v>13791.320597549842</v>
      </c>
      <c r="DA67" s="13">
        <f t="shared" si="63"/>
        <v>13817.220062662103</v>
      </c>
      <c r="DB67" s="13">
        <f t="shared" si="63"/>
        <v>13842.875811982329</v>
      </c>
      <c r="DC67" s="13">
        <f t="shared" si="63"/>
        <v>13868.286201983788</v>
      </c>
      <c r="DD67" s="13">
        <f t="shared" si="63"/>
        <v>13893.449601738457</v>
      </c>
      <c r="DE67" s="13">
        <f t="shared" si="63"/>
        <v>13918.3643941148</v>
      </c>
      <c r="DF67" s="13">
        <f t="shared" si="63"/>
        <v>13943.028974955345</v>
      </c>
      <c r="DG67" s="13">
        <f t="shared" si="63"/>
        <v>13967.4417535828</v>
      </c>
      <c r="DH67" s="13">
        <f t="shared" si="63"/>
        <v>13991.601152986652</v>
      </c>
      <c r="DI67" s="13">
        <f t="shared" si="63"/>
        <v>14015.505610000546</v>
      </c>
      <c r="DJ67" s="13">
        <f t="shared" si="63"/>
        <v>14039.153575466926</v>
      </c>
      <c r="DK67" s="13">
        <f t="shared" si="63"/>
        <v>14062.543514423796</v>
      </c>
      <c r="DL67" s="13">
        <f t="shared" si="63"/>
        <v>14085.67390627151</v>
      </c>
      <c r="DM67" s="13">
        <f t="shared" si="63"/>
        <v>14108.54324495535</v>
      </c>
      <c r="DN67" s="13">
        <f t="shared" si="63"/>
        <v>14131.150039133028</v>
      </c>
      <c r="DO67" s="13">
        <f t="shared" si="63"/>
        <v>14153.492812348328</v>
      </c>
      <c r="DP67" s="13">
        <f t="shared" si="63"/>
        <v>14175.570103196078</v>
      </c>
      <c r="DQ67" s="13">
        <f t="shared" si="63"/>
        <v>14197.380465492133</v>
      </c>
      <c r="DR67" s="13">
        <f t="shared" si="63"/>
        <v>14218.922468441489</v>
      </c>
      <c r="DS67" s="13">
        <f t="shared" si="63"/>
        <v>14240.194696799861</v>
      </c>
      <c r="DT67" s="13">
        <f t="shared" si="63"/>
        <v>14261.195751043253</v>
      </c>
      <c r="DU67" s="13">
        <f t="shared" si="63"/>
        <v>14281.924247529967</v>
      </c>
      <c r="DV67" s="13">
        <f t="shared" si="63"/>
        <v>14302.378818657589</v>
      </c>
      <c r="DW67" s="13">
        <f t="shared" si="63"/>
        <v>14322.558113027571</v>
      </c>
      <c r="DX67" s="13">
        <f t="shared" si="63"/>
        <v>14342.460795598117</v>
      </c>
      <c r="DY67" s="13">
        <f t="shared" si="63"/>
        <v>14362.085547838062</v>
      </c>
      <c r="DZ67" s="13">
        <f t="shared" si="63"/>
        <v>14381.431067886821</v>
      </c>
      <c r="EA67" s="13">
        <f t="shared" ref="EA67:GL67" si="64">DZ67*(1+DZ56)</f>
        <v>14400.496070707515</v>
      </c>
      <c r="EB67" s="13">
        <f t="shared" si="64"/>
        <v>14419.279288242384</v>
      </c>
      <c r="EC67" s="13">
        <f t="shared" si="64"/>
        <v>14437.779469554749</v>
      </c>
      <c r="ED67" s="13">
        <f t="shared" si="64"/>
        <v>14455.99538097394</v>
      </c>
      <c r="EE67" s="13">
        <f t="shared" si="64"/>
        <v>14473.92580624975</v>
      </c>
      <c r="EF67" s="13">
        <f t="shared" si="64"/>
        <v>14491.569546691524</v>
      </c>
      <c r="EG67" s="13">
        <f t="shared" si="64"/>
        <v>14508.925421309777</v>
      </c>
      <c r="EH67" s="13">
        <f t="shared" si="64"/>
        <v>14525.992266962112</v>
      </c>
      <c r="EI67" s="13">
        <f t="shared" si="64"/>
        <v>14542.768938482235</v>
      </c>
      <c r="EJ67" s="13">
        <f t="shared" si="64"/>
        <v>14559.254308833717</v>
      </c>
      <c r="EK67" s="13">
        <f t="shared" si="64"/>
        <v>14575.447269232029</v>
      </c>
      <c r="EL67" s="13">
        <f t="shared" si="64"/>
        <v>14591.346729275678</v>
      </c>
      <c r="EM67" s="13">
        <f t="shared" si="64"/>
        <v>14606.951617077104</v>
      </c>
      <c r="EN67" s="13">
        <f t="shared" si="64"/>
        <v>14622.260879399546</v>
      </c>
      <c r="EO67" s="13">
        <f t="shared" si="64"/>
        <v>14637.273481781189</v>
      </c>
      <c r="EP67" s="13">
        <f t="shared" si="64"/>
        <v>14651.988408657397</v>
      </c>
      <c r="EQ67" s="13">
        <f t="shared" si="64"/>
        <v>14666.404663482348</v>
      </c>
      <c r="ER67" s="13">
        <f t="shared" si="64"/>
        <v>14680.521268846374</v>
      </c>
      <c r="ES67" s="13">
        <f t="shared" si="64"/>
        <v>14694.337266600112</v>
      </c>
      <c r="ET67" s="13">
        <f t="shared" si="64"/>
        <v>14707.851717966332</v>
      </c>
      <c r="EU67" s="13">
        <f t="shared" si="64"/>
        <v>14721.063703652188</v>
      </c>
      <c r="EV67" s="13">
        <f t="shared" si="64"/>
        <v>14733.97232397171</v>
      </c>
      <c r="EW67" s="13">
        <f t="shared" si="64"/>
        <v>14746.576698941273</v>
      </c>
      <c r="EX67" s="13">
        <f t="shared" si="64"/>
        <v>14758.875968393335</v>
      </c>
      <c r="EY67" s="13">
        <f t="shared" si="64"/>
        <v>14770.869292081277</v>
      </c>
      <c r="EZ67" s="13">
        <f t="shared" si="64"/>
        <v>14782.555849780045</v>
      </c>
      <c r="FA67" s="13">
        <f t="shared" si="64"/>
        <v>14793.934841386546</v>
      </c>
      <c r="FB67" s="13">
        <f t="shared" si="64"/>
        <v>14805.005487020813</v>
      </c>
      <c r="FC67" s="13">
        <f t="shared" si="64"/>
        <v>14815.767027117177</v>
      </c>
      <c r="FD67" s="13">
        <f t="shared" si="64"/>
        <v>14826.218722521598</v>
      </c>
      <c r="FE67" s="13">
        <f t="shared" si="64"/>
        <v>14836.359854579121</v>
      </c>
      <c r="FF67" s="13">
        <f t="shared" si="64"/>
        <v>14846.189725223787</v>
      </c>
      <c r="FG67" s="13">
        <f t="shared" si="64"/>
        <v>14855.70765706471</v>
      </c>
      <c r="FH67" s="13">
        <f t="shared" si="64"/>
        <v>14864.91299347383</v>
      </c>
      <c r="FI67" s="13">
        <f t="shared" si="64"/>
        <v>14873.805098655572</v>
      </c>
      <c r="FJ67" s="13">
        <f t="shared" si="64"/>
        <v>14882.383357733352</v>
      </c>
      <c r="FK67" s="13">
        <f t="shared" si="64"/>
        <v>14890.647176823444</v>
      </c>
      <c r="FL67" s="13">
        <f t="shared" si="64"/>
        <v>14898.59598311226</v>
      </c>
      <c r="FM67" s="13">
        <f t="shared" si="64"/>
        <v>14906.229224923582</v>
      </c>
      <c r="FN67" s="13">
        <f t="shared" si="64"/>
        <v>14913.546371788649</v>
      </c>
      <c r="FO67" s="13">
        <f t="shared" si="64"/>
        <v>14920.546914512315</v>
      </c>
      <c r="FP67" s="13">
        <f t="shared" si="64"/>
        <v>14927.230365235031</v>
      </c>
      <c r="FQ67" s="13">
        <f t="shared" si="64"/>
        <v>14933.596257494708</v>
      </c>
      <c r="FR67" s="13">
        <f t="shared" si="64"/>
        <v>14939.644146283126</v>
      </c>
      <c r="FS67" s="13">
        <f t="shared" si="64"/>
        <v>14945.373608105852</v>
      </c>
      <c r="FT67" s="13">
        <f t="shared" si="64"/>
        <v>14950.78424103111</v>
      </c>
      <c r="FU67" s="13">
        <f t="shared" si="64"/>
        <v>14955.875664743491</v>
      </c>
      <c r="FV67" s="13">
        <f t="shared" si="64"/>
        <v>14960.647520585209</v>
      </c>
      <c r="FW67" s="13">
        <f t="shared" si="64"/>
        <v>14965.099471612702</v>
      </c>
      <c r="FX67" s="13">
        <f t="shared" si="64"/>
        <v>14969.231202639954</v>
      </c>
      <c r="FY67" s="13">
        <f t="shared" si="64"/>
        <v>14973.042420271669</v>
      </c>
      <c r="FZ67" s="13">
        <f t="shared" si="64"/>
        <v>14976.532852942255</v>
      </c>
      <c r="GA67" s="13">
        <f t="shared" si="64"/>
        <v>14979.702250950671</v>
      </c>
      <c r="GB67" s="13">
        <f t="shared" si="64"/>
        <v>14982.550386490941</v>
      </c>
      <c r="GC67" s="13">
        <f t="shared" si="64"/>
        <v>14985.077053688141</v>
      </c>
      <c r="GD67" s="13">
        <f t="shared" si="64"/>
        <v>14987.282068618599</v>
      </c>
      <c r="GE67" s="13">
        <f t="shared" si="64"/>
        <v>14989.165269337191</v>
      </c>
      <c r="GF67" s="13">
        <f t="shared" si="64"/>
        <v>14990.726515896053</v>
      </c>
      <c r="GG67" s="13">
        <f t="shared" si="64"/>
        <v>14991.965690366944</v>
      </c>
      <c r="GH67" s="13">
        <f t="shared" si="64"/>
        <v>14992.882696855106</v>
      </c>
      <c r="GI67" s="13">
        <f t="shared" si="64"/>
        <v>14993.47746151609</v>
      </c>
      <c r="GJ67" s="13">
        <f t="shared" si="64"/>
        <v>14993.749932562108</v>
      </c>
      <c r="GK67" s="13">
        <f t="shared" si="64"/>
        <v>14993.700080271554</v>
      </c>
      <c r="GL67" s="13">
        <f t="shared" si="64"/>
        <v>14993.650669947512</v>
      </c>
      <c r="GM67" s="13">
        <f t="shared" ref="GM67:IX67" si="65">GL67*(1+GL56)</f>
        <v>14993.601695307116</v>
      </c>
      <c r="GN67" s="13">
        <f t="shared" si="65"/>
        <v>14993.553150149979</v>
      </c>
      <c r="GO67" s="13">
        <f t="shared" si="65"/>
        <v>14993.505028359426</v>
      </c>
      <c r="GP67" s="13">
        <f t="shared" si="65"/>
        <v>14993.457323901848</v>
      </c>
      <c r="GQ67" s="13">
        <f t="shared" si="65"/>
        <v>14993.410030828874</v>
      </c>
      <c r="GR67" s="13">
        <f t="shared" si="65"/>
        <v>14993.363143271823</v>
      </c>
      <c r="GS67" s="13">
        <f t="shared" si="65"/>
        <v>14993.316655448236</v>
      </c>
      <c r="GT67" s="13">
        <f t="shared" si="65"/>
        <v>14993.270561656518</v>
      </c>
      <c r="GU67" s="13">
        <f t="shared" si="65"/>
        <v>14993.224856277184</v>
      </c>
      <c r="GV67" s="13">
        <f t="shared" si="65"/>
        <v>14993.179533772156</v>
      </c>
      <c r="GW67" s="13">
        <f t="shared" si="65"/>
        <v>14993.13458868043</v>
      </c>
      <c r="GX67" s="13">
        <f t="shared" si="65"/>
        <v>14993.090015620173</v>
      </c>
      <c r="GY67" s="13">
        <f t="shared" si="65"/>
        <v>14993.045809289522</v>
      </c>
      <c r="GZ67" s="13">
        <f t="shared" si="65"/>
        <v>14993.001964465049</v>
      </c>
      <c r="HA67" s="13">
        <f t="shared" si="65"/>
        <v>14992.958475997049</v>
      </c>
      <c r="HB67" s="13">
        <f t="shared" si="65"/>
        <v>14992.915338812116</v>
      </c>
      <c r="HC67" s="13">
        <f t="shared" si="65"/>
        <v>14992.872547911642</v>
      </c>
      <c r="HD67" s="13">
        <f t="shared" si="65"/>
        <v>14992.830098370341</v>
      </c>
      <c r="HE67" s="13">
        <f t="shared" si="65"/>
        <v>14992.787985336749</v>
      </c>
      <c r="HF67" s="13">
        <f t="shared" si="65"/>
        <v>14992.746204028532</v>
      </c>
      <c r="HG67" s="13">
        <f t="shared" si="65"/>
        <v>14992.704749733331</v>
      </c>
      <c r="HH67" s="13">
        <f t="shared" si="65"/>
        <v>14992.663617810495</v>
      </c>
      <c r="HI67" s="13">
        <f t="shared" si="65"/>
        <v>14992.62280368613</v>
      </c>
      <c r="HJ67" s="13">
        <f t="shared" si="65"/>
        <v>14992.582302855082</v>
      </c>
      <c r="HK67" s="13">
        <f t="shared" si="65"/>
        <v>14992.542110877534</v>
      </c>
      <c r="HL67" s="13">
        <f t="shared" si="65"/>
        <v>14992.50222337786</v>
      </c>
      <c r="HM67" s="13">
        <f t="shared" si="65"/>
        <v>14992.462636045404</v>
      </c>
      <c r="HN67" s="13">
        <f t="shared" si="65"/>
        <v>14992.423344632682</v>
      </c>
      <c r="HO67" s="13">
        <f t="shared" si="65"/>
        <v>14992.384344955508</v>
      </c>
      <c r="HP67" s="13">
        <f t="shared" si="65"/>
        <v>14992.345632890037</v>
      </c>
      <c r="HQ67" s="13">
        <f t="shared" si="65"/>
        <v>14992.307204374691</v>
      </c>
      <c r="HR67" s="13">
        <f t="shared" si="65"/>
        <v>14992.269055406787</v>
      </c>
      <c r="HS67" s="13">
        <f t="shared" si="65"/>
        <v>14992.231182039844</v>
      </c>
      <c r="HT67" s="13">
        <f t="shared" si="65"/>
        <v>14992.193580384654</v>
      </c>
      <c r="HU67" s="13">
        <f t="shared" si="65"/>
        <v>14992.156246608465</v>
      </c>
      <c r="HV67" s="13">
        <f t="shared" si="65"/>
        <v>14992.119176934835</v>
      </c>
      <c r="HW67" s="13">
        <f t="shared" si="65"/>
        <v>14992.082367642919</v>
      </c>
      <c r="HX67" s="13">
        <f t="shared" si="65"/>
        <v>14992.0458150634</v>
      </c>
      <c r="HY67" s="13">
        <f t="shared" si="65"/>
        <v>14992.009515580858</v>
      </c>
      <c r="HZ67" s="13">
        <f t="shared" si="65"/>
        <v>14991.973465632094</v>
      </c>
      <c r="IA67" s="13">
        <f t="shared" si="65"/>
        <v>14991.93766170506</v>
      </c>
      <c r="IB67" s="13">
        <f t="shared" si="65"/>
        <v>14991.902100337751</v>
      </c>
      <c r="IC67" s="13">
        <f t="shared" si="65"/>
        <v>14991.866778116044</v>
      </c>
      <c r="ID67" s="13">
        <f t="shared" si="65"/>
        <v>14991.83169167473</v>
      </c>
      <c r="IE67" s="13">
        <f t="shared" si="65"/>
        <v>14991.796837696571</v>
      </c>
      <c r="IF67" s="13">
        <f t="shared" si="65"/>
        <v>14991.762212910369</v>
      </c>
      <c r="IG67" s="13">
        <f t="shared" si="65"/>
        <v>14991.727814090509</v>
      </c>
      <c r="IH67" s="13">
        <f t="shared" si="65"/>
        <v>14991.693638053875</v>
      </c>
      <c r="II67" s="13">
        <f t="shared" si="65"/>
        <v>14991.659681663561</v>
      </c>
      <c r="IJ67" s="13">
        <f t="shared" si="65"/>
        <v>14991.625941826736</v>
      </c>
      <c r="IK67" s="13">
        <f t="shared" si="65"/>
        <v>14991.592415493362</v>
      </c>
      <c r="IL67" s="13">
        <f t="shared" si="65"/>
        <v>14991.559099655269</v>
      </c>
      <c r="IM67" s="13">
        <f t="shared" si="65"/>
        <v>14991.525991346349</v>
      </c>
      <c r="IN67" s="13">
        <f t="shared" si="65"/>
        <v>14991.493087640614</v>
      </c>
      <c r="IO67" s="13">
        <f t="shared" si="65"/>
        <v>14991.460385653536</v>
      </c>
      <c r="IP67" s="13">
        <f t="shared" si="65"/>
        <v>14991.427882539667</v>
      </c>
      <c r="IQ67" s="13">
        <f t="shared" si="65"/>
        <v>14991.395575489769</v>
      </c>
      <c r="IR67" s="13">
        <f t="shared" si="65"/>
        <v>14991.363575137342</v>
      </c>
      <c r="IS67" s="13">
        <f t="shared" si="65"/>
        <v>14991.331888122826</v>
      </c>
      <c r="IT67" s="13">
        <f t="shared" si="65"/>
        <v>14991.300389259792</v>
      </c>
      <c r="IU67" s="13">
        <f t="shared" si="65"/>
        <v>14991.269075886934</v>
      </c>
      <c r="IV67" s="13">
        <f t="shared" si="65"/>
        <v>14991.237945377316</v>
      </c>
      <c r="IW67" s="13">
        <f t="shared" si="65"/>
        <v>14991.206995139248</v>
      </c>
      <c r="IX67" s="13">
        <f t="shared" si="65"/>
        <v>14991.176222611293</v>
      </c>
      <c r="IY67" s="13">
        <f t="shared" ref="IY67:KF67" si="66">IX67*(1+IX56)</f>
        <v>14991.145625264227</v>
      </c>
      <c r="IZ67" s="13">
        <f t="shared" si="66"/>
        <v>14991.115200607559</v>
      </c>
      <c r="JA67" s="13">
        <f t="shared" si="66"/>
        <v>14991.084946184537</v>
      </c>
      <c r="JB67" s="13">
        <f t="shared" si="66"/>
        <v>14991.05485956944</v>
      </c>
      <c r="JC67" s="13">
        <f t="shared" si="66"/>
        <v>14991.024938368377</v>
      </c>
      <c r="JD67" s="13">
        <f t="shared" si="66"/>
        <v>14990.995180216967</v>
      </c>
      <c r="JE67" s="13">
        <f t="shared" si="66"/>
        <v>14990.965582780953</v>
      </c>
      <c r="JF67" s="13">
        <f t="shared" si="66"/>
        <v>14990.936143755738</v>
      </c>
      <c r="JG67" s="13">
        <f t="shared" si="66"/>
        <v>14990.9068608654</v>
      </c>
      <c r="JH67" s="13">
        <f t="shared" si="66"/>
        <v>14990.877731864224</v>
      </c>
      <c r="JI67" s="13">
        <f t="shared" si="66"/>
        <v>14990.848754533168</v>
      </c>
      <c r="JJ67" s="13">
        <f t="shared" si="66"/>
        <v>14990.819926682163</v>
      </c>
      <c r="JK67" s="13">
        <f t="shared" si="66"/>
        <v>14990.791246147921</v>
      </c>
      <c r="JL67" s="13">
        <f t="shared" si="66"/>
        <v>14990.762710793966</v>
      </c>
      <c r="JM67" s="13">
        <f t="shared" si="66"/>
        <v>14990.734318509283</v>
      </c>
      <c r="JN67" s="13">
        <f t="shared" si="66"/>
        <v>14990.706067208748</v>
      </c>
      <c r="JO67" s="13">
        <f t="shared" si="66"/>
        <v>14990.677954832452</v>
      </c>
      <c r="JP67" s="13">
        <f t="shared" si="66"/>
        <v>14990.64997934548</v>
      </c>
      <c r="JQ67" s="13">
        <f t="shared" si="66"/>
        <v>14990.622138737031</v>
      </c>
      <c r="JR67" s="13">
        <f t="shared" si="66"/>
        <v>14990.594431021365</v>
      </c>
      <c r="JS67" s="13">
        <f t="shared" si="66"/>
        <v>14990.566854234179</v>
      </c>
      <c r="JT67" s="13">
        <f t="shared" si="66"/>
        <v>14990.539406435866</v>
      </c>
      <c r="JU67" s="13">
        <f t="shared" si="66"/>
        <v>14990.512085709077</v>
      </c>
      <c r="JV67" s="13">
        <f t="shared" si="66"/>
        <v>14990.484890159023</v>
      </c>
      <c r="JW67" s="13">
        <f t="shared" si="66"/>
        <v>14990.457817912527</v>
      </c>
      <c r="JX67" s="13">
        <f t="shared" si="66"/>
        <v>14990.430867117198</v>
      </c>
      <c r="JY67" s="13">
        <f t="shared" si="66"/>
        <v>14990.40403594216</v>
      </c>
      <c r="JZ67" s="13">
        <f t="shared" si="66"/>
        <v>14990.377322578252</v>
      </c>
      <c r="KA67" s="13">
        <f t="shared" si="66"/>
        <v>14990.350725235072</v>
      </c>
      <c r="KB67" s="13">
        <f t="shared" si="66"/>
        <v>14990.324242142531</v>
      </c>
      <c r="KC67" s="13">
        <f t="shared" si="66"/>
        <v>14990.297871550873</v>
      </c>
      <c r="KD67" s="13">
        <f t="shared" si="66"/>
        <v>14990.271611729499</v>
      </c>
      <c r="KE67" s="13">
        <f t="shared" si="66"/>
        <v>14990.245460967688</v>
      </c>
      <c r="KF67" s="13">
        <f t="shared" si="66"/>
        <v>14990.219417572715</v>
      </c>
    </row>
    <row r="68" spans="1:292" s="45" customFormat="1" x14ac:dyDescent="0.2">
      <c r="A68" s="29" t="s">
        <v>56</v>
      </c>
      <c r="B68" s="45">
        <f>(B75/B67)*10^3</f>
        <v>8.5470921821872459</v>
      </c>
      <c r="C68" s="45">
        <f>(C75/C67)*10^3</f>
        <v>8.6192629375271235</v>
      </c>
      <c r="D68" s="45">
        <f t="shared" ref="D68:BO68" si="67">(D75/D67)*10^3</f>
        <v>8.6936601613261519</v>
      </c>
      <c r="E68" s="45">
        <f t="shared" si="67"/>
        <v>8.7703147256363536</v>
      </c>
      <c r="F68" s="45">
        <f t="shared" si="67"/>
        <v>8.8492582866597331</v>
      </c>
      <c r="G68" s="45">
        <f t="shared" si="67"/>
        <v>8.9305230193849798</v>
      </c>
      <c r="H68" s="45">
        <f t="shared" si="67"/>
        <v>9.0141416947468294</v>
      </c>
      <c r="I68" s="45">
        <f t="shared" si="67"/>
        <v>9.1001477707482277</v>
      </c>
      <c r="J68" s="45">
        <f t="shared" si="67"/>
        <v>9.1885754916150102</v>
      </c>
      <c r="K68" s="45">
        <f t="shared" si="67"/>
        <v>9.2794599981600392</v>
      </c>
      <c r="L68" s="45">
        <f t="shared" si="67"/>
        <v>9.3728374490295501</v>
      </c>
      <c r="M68" s="45">
        <f t="shared" si="67"/>
        <v>9.4687451544892998</v>
      </c>
      <c r="N68" s="45">
        <f t="shared" si="67"/>
        <v>9.5710176001086733</v>
      </c>
      <c r="O68" s="45">
        <f t="shared" si="67"/>
        <v>9.6799191868708085</v>
      </c>
      <c r="P68" s="45">
        <f t="shared" si="67"/>
        <v>9.7957348373554751</v>
      </c>
      <c r="Q68" s="45">
        <f t="shared" si="67"/>
        <v>9.9187720136892246</v>
      </c>
      <c r="R68" s="45">
        <f t="shared" si="67"/>
        <v>10.04936238860256</v>
      </c>
      <c r="S68" s="45">
        <f t="shared" si="67"/>
        <v>10.187863941163966</v>
      </c>
      <c r="T68" s="45">
        <f t="shared" si="67"/>
        <v>10.334662726933702</v>
      </c>
      <c r="U68" s="45">
        <f t="shared" si="67"/>
        <v>10.490175062689689</v>
      </c>
      <c r="V68" s="45">
        <f t="shared" si="67"/>
        <v>10.654849908915187</v>
      </c>
      <c r="W68" s="45">
        <f t="shared" si="67"/>
        <v>10.829171473642864</v>
      </c>
      <c r="X68" s="45">
        <f t="shared" si="67"/>
        <v>10.996125346079564</v>
      </c>
      <c r="Y68" s="45">
        <f t="shared" si="67"/>
        <v>11.154948209908762</v>
      </c>
      <c r="Z68" s="45">
        <f t="shared" si="67"/>
        <v>11.304890053992857</v>
      </c>
      <c r="AA68" s="45">
        <f t="shared" si="67"/>
        <v>11.445220251481945</v>
      </c>
      <c r="AB68" s="45">
        <f t="shared" si="67"/>
        <v>11.57523480503475</v>
      </c>
      <c r="AC68" s="45">
        <f t="shared" si="67"/>
        <v>11.694263488758283</v>
      </c>
      <c r="AD68" s="45">
        <f t="shared" si="67"/>
        <v>11.801676747385935</v>
      </c>
      <c r="AE68" s="45">
        <f t="shared" si="67"/>
        <v>11.896892367307524</v>
      </c>
      <c r="AF68" s="45">
        <f t="shared" si="67"/>
        <v>11.979381784785183</v>
      </c>
      <c r="AG68" s="45">
        <f t="shared" si="67"/>
        <v>12.048675937259409</v>
      </c>
      <c r="AH68" s="45">
        <f t="shared" si="67"/>
        <v>12.127773562237614</v>
      </c>
      <c r="AI68" s="45">
        <f t="shared" si="67"/>
        <v>12.21688849172207</v>
      </c>
      <c r="AJ68" s="45">
        <f t="shared" si="67"/>
        <v>12.316260232074425</v>
      </c>
      <c r="AK68" s="45">
        <f t="shared" si="67"/>
        <v>12.426156756582385</v>
      </c>
      <c r="AL68" s="45">
        <f t="shared" si="67"/>
        <v>12.54687571540398</v>
      </c>
      <c r="AM68" s="45">
        <f t="shared" si="67"/>
        <v>12.67874580194635</v>
      </c>
      <c r="AN68" s="45">
        <f t="shared" si="67"/>
        <v>12.822128298614484</v>
      </c>
      <c r="AO68" s="45">
        <f t="shared" si="67"/>
        <v>12.977418786063307</v>
      </c>
      <c r="AP68" s="45">
        <f t="shared" si="67"/>
        <v>13.145049038242661</v>
      </c>
      <c r="AQ68" s="45">
        <f t="shared" si="67"/>
        <v>13.325489123119404</v>
      </c>
      <c r="AR68" s="45">
        <f t="shared" si="67"/>
        <v>13.499727586922807</v>
      </c>
      <c r="AS68" s="45">
        <f t="shared" si="67"/>
        <v>13.667368447086455</v>
      </c>
      <c r="AT68" s="45">
        <f t="shared" si="67"/>
        <v>13.828024493689105</v>
      </c>
      <c r="AU68" s="45">
        <f t="shared" si="67"/>
        <v>13.981318201166589</v>
      </c>
      <c r="AV68" s="45">
        <f t="shared" si="67"/>
        <v>14.126883368561057</v>
      </c>
      <c r="AW68" s="45">
        <f t="shared" si="67"/>
        <v>14.264366748609698</v>
      </c>
      <c r="AX68" s="45">
        <f t="shared" si="67"/>
        <v>14.393429647083659</v>
      </c>
      <c r="AY68" s="45">
        <f t="shared" si="67"/>
        <v>14.513749476169025</v>
      </c>
      <c r="AZ68" s="45">
        <f t="shared" si="67"/>
        <v>14.625021254771259</v>
      </c>
      <c r="BA68" s="45">
        <f t="shared" si="67"/>
        <v>14.726959056370996</v>
      </c>
      <c r="BB68" s="45">
        <f t="shared" si="67"/>
        <v>14.851859093279764</v>
      </c>
      <c r="BC68" s="45">
        <f t="shared" si="67"/>
        <v>15.000341040196828</v>
      </c>
      <c r="BD68" s="45">
        <f t="shared" si="67"/>
        <v>15.173149987800532</v>
      </c>
      <c r="BE68" s="45">
        <f t="shared" si="67"/>
        <v>15.37116499462109</v>
      </c>
      <c r="BF68" s="45">
        <f t="shared" si="67"/>
        <v>15.595407085299739</v>
      </c>
      <c r="BG68" s="45">
        <f t="shared" si="67"/>
        <v>15.847048690128419</v>
      </c>
      <c r="BH68" s="45">
        <f t="shared" si="67"/>
        <v>16.127424677749101</v>
      </c>
      <c r="BI68" s="45">
        <f t="shared" si="67"/>
        <v>16.438045115604091</v>
      </c>
      <c r="BJ68" s="45">
        <f t="shared" si="67"/>
        <v>16.780609933839191</v>
      </c>
      <c r="BK68" s="45">
        <f t="shared" si="67"/>
        <v>17.157025698190552</v>
      </c>
      <c r="BL68" s="45">
        <f t="shared" si="67"/>
        <v>17.545977250551392</v>
      </c>
      <c r="BM68" s="45">
        <f t="shared" si="67"/>
        <v>17.947828365464211</v>
      </c>
      <c r="BN68" s="45">
        <f t="shared" si="67"/>
        <v>18.362954661605794</v>
      </c>
      <c r="BO68" s="45">
        <f t="shared" si="67"/>
        <v>18.791743155019127</v>
      </c>
      <c r="BP68" s="45">
        <f t="shared" ref="BP68:EA68" si="68">(BP75/BP67)*10^3</f>
        <v>19.23459256182235</v>
      </c>
      <c r="BQ68" s="45">
        <f t="shared" si="68"/>
        <v>19.69191359420909</v>
      </c>
      <c r="BR68" s="45">
        <f t="shared" si="68"/>
        <v>20.164129295651634</v>
      </c>
      <c r="BS68" s="45">
        <f t="shared" si="68"/>
        <v>20.651675362194094</v>
      </c>
      <c r="BT68" s="45">
        <f t="shared" si="68"/>
        <v>21.155000471782277</v>
      </c>
      <c r="BU68" s="45">
        <f t="shared" si="68"/>
        <v>21.67456663787544</v>
      </c>
      <c r="BV68" s="45">
        <f t="shared" si="68"/>
        <v>22.171256727715683</v>
      </c>
      <c r="BW68" s="45">
        <f t="shared" si="68"/>
        <v>22.642733113846205</v>
      </c>
      <c r="BX68" s="45">
        <f t="shared" si="68"/>
        <v>23.086725771114217</v>
      </c>
      <c r="BY68" s="45">
        <f t="shared" si="68"/>
        <v>23.501050361262834</v>
      </c>
      <c r="BZ68" s="45">
        <f t="shared" si="68"/>
        <v>23.88362660180313</v>
      </c>
      <c r="CA68" s="45">
        <f t="shared" si="68"/>
        <v>24.232496159074664</v>
      </c>
      <c r="CB68" s="45">
        <f t="shared" si="68"/>
        <v>24.545839934803325</v>
      </c>
      <c r="CC68" s="45">
        <f t="shared" si="68"/>
        <v>24.82199445546485</v>
      </c>
      <c r="CD68" s="45">
        <f t="shared" si="68"/>
        <v>25.059467151556689</v>
      </c>
      <c r="CE68" s="45">
        <f t="shared" si="68"/>
        <v>25.256950363463602</v>
      </c>
      <c r="CF68" s="45">
        <f t="shared" si="68"/>
        <v>25.461807976581522</v>
      </c>
      <c r="CG68" s="45">
        <f t="shared" si="68"/>
        <v>25.674142115274876</v>
      </c>
      <c r="CH68" s="45">
        <f t="shared" si="68"/>
        <v>25.89406571763389</v>
      </c>
      <c r="CI68" s="45">
        <f t="shared" si="68"/>
        <v>26.121703778623218</v>
      </c>
      <c r="CJ68" s="45">
        <f t="shared" si="68"/>
        <v>26.357193413749627</v>
      </c>
      <c r="CK68" s="45">
        <f t="shared" si="68"/>
        <v>26.600683944658719</v>
      </c>
      <c r="CL68" s="45">
        <f t="shared" si="68"/>
        <v>26.852337141573663</v>
      </c>
      <c r="CM68" s="45">
        <f t="shared" si="68"/>
        <v>27.112327500815141</v>
      </c>
      <c r="CN68" s="45">
        <f t="shared" si="68"/>
        <v>27.38084257960859</v>
      </c>
      <c r="CO68" s="45">
        <f t="shared" si="68"/>
        <v>27.658083418201464</v>
      </c>
      <c r="CP68" s="45">
        <f t="shared" si="68"/>
        <v>27.937798436280037</v>
      </c>
      <c r="CQ68" s="45">
        <f t="shared" si="68"/>
        <v>28.220001443009394</v>
      </c>
      <c r="CR68" s="45">
        <f t="shared" si="68"/>
        <v>28.504706664244313</v>
      </c>
      <c r="CS68" s="45">
        <f t="shared" si="68"/>
        <v>28.791928636718232</v>
      </c>
      <c r="CT68" s="45">
        <f t="shared" si="68"/>
        <v>29.081682185887285</v>
      </c>
      <c r="CU68" s="45">
        <f t="shared" si="68"/>
        <v>29.373982404672955</v>
      </c>
      <c r="CV68" s="45">
        <f t="shared" si="68"/>
        <v>29.668844639813539</v>
      </c>
      <c r="CW68" s="45">
        <f t="shared" si="68"/>
        <v>29.966284474354264</v>
      </c>
      <c r="CX68" s="45">
        <f t="shared" si="68"/>
        <v>30.266317720637019</v>
      </c>
      <c r="CY68" s="45">
        <f t="shared" si="68"/>
        <v>30.568960402318005</v>
      </c>
      <c r="CZ68" s="45">
        <f t="shared" si="68"/>
        <v>30.874228750995172</v>
      </c>
      <c r="DA68" s="45">
        <f t="shared" si="68"/>
        <v>31.182139192603611</v>
      </c>
      <c r="DB68" s="45">
        <f t="shared" si="68"/>
        <v>31.492708344527895</v>
      </c>
      <c r="DC68" s="45">
        <f t="shared" si="68"/>
        <v>31.805953005652491</v>
      </c>
      <c r="DD68" s="45">
        <f t="shared" si="68"/>
        <v>32.121890152190453</v>
      </c>
      <c r="DE68" s="45">
        <f t="shared" si="68"/>
        <v>32.440536929010676</v>
      </c>
      <c r="DF68" s="45">
        <f t="shared" si="68"/>
        <v>32.761910650851618</v>
      </c>
      <c r="DG68" s="45">
        <f t="shared" si="68"/>
        <v>33.086028794470216</v>
      </c>
      <c r="DH68" s="45">
        <f t="shared" si="68"/>
        <v>33.412908998731282</v>
      </c>
      <c r="DI68" s="45">
        <f t="shared" si="68"/>
        <v>33.742569061773352</v>
      </c>
      <c r="DJ68" s="45">
        <f t="shared" si="68"/>
        <v>34.075026933264262</v>
      </c>
      <c r="DK68" s="45">
        <f t="shared" si="68"/>
        <v>34.410300717356691</v>
      </c>
      <c r="DL68" s="45">
        <f t="shared" si="68"/>
        <v>34.748408667436166</v>
      </c>
      <c r="DM68" s="45">
        <f t="shared" si="68"/>
        <v>35.089369189259521</v>
      </c>
      <c r="DN68" s="45">
        <f t="shared" si="68"/>
        <v>35.433200837837148</v>
      </c>
      <c r="DO68" s="45">
        <f t="shared" si="68"/>
        <v>35.779922318165525</v>
      </c>
      <c r="DP68" s="45">
        <f t="shared" si="68"/>
        <v>36.129552482414098</v>
      </c>
      <c r="DQ68" s="45">
        <f t="shared" si="68"/>
        <v>36.482110330598687</v>
      </c>
      <c r="DR68" s="45">
        <f t="shared" si="68"/>
        <v>36.837615011216023</v>
      </c>
      <c r="DS68" s="45">
        <f t="shared" si="68"/>
        <v>37.196085819226624</v>
      </c>
      <c r="DT68" s="45">
        <f t="shared" si="68"/>
        <v>37.557542199508823</v>
      </c>
      <c r="DU68" s="45">
        <f t="shared" si="68"/>
        <v>37.922003747256404</v>
      </c>
      <c r="DV68" s="45">
        <f t="shared" si="68"/>
        <v>38.289490206113314</v>
      </c>
      <c r="DW68" s="45">
        <f t="shared" si="68"/>
        <v>38.660021472187566</v>
      </c>
      <c r="DX68" s="45">
        <f t="shared" si="68"/>
        <v>39.033617591853094</v>
      </c>
      <c r="DY68" s="45">
        <f t="shared" si="68"/>
        <v>39.410298760977945</v>
      </c>
      <c r="DZ68" s="45">
        <f t="shared" si="68"/>
        <v>39.790085329463579</v>
      </c>
      <c r="EA68" s="45">
        <f t="shared" si="68"/>
        <v>40.172997802613494</v>
      </c>
      <c r="EB68" s="45">
        <f t="shared" ref="EB68:GM68" si="69">(EB75/EB67)*10^3</f>
        <v>40.559056845448445</v>
      </c>
      <c r="EC68" s="45">
        <f t="shared" si="69"/>
        <v>40.948283278913486</v>
      </c>
      <c r="ED68" s="45">
        <f t="shared" si="69"/>
        <v>41.340698078999829</v>
      </c>
      <c r="EE68" s="45">
        <f t="shared" si="69"/>
        <v>41.736322384482719</v>
      </c>
      <c r="EF68" s="45">
        <f t="shared" si="69"/>
        <v>42.135177494700415</v>
      </c>
      <c r="EG68" s="45">
        <f t="shared" si="69"/>
        <v>42.537284870527074</v>
      </c>
      <c r="EH68" s="45">
        <f t="shared" si="69"/>
        <v>42.942666140457803</v>
      </c>
      <c r="EI68" s="45">
        <f t="shared" si="69"/>
        <v>43.351343094408442</v>
      </c>
      <c r="EJ68" s="45">
        <f t="shared" si="69"/>
        <v>43.763337700057896</v>
      </c>
      <c r="EK68" s="45">
        <f t="shared" si="69"/>
        <v>44.178672094202689</v>
      </c>
      <c r="EL68" s="45">
        <f t="shared" si="69"/>
        <v>44.5973685831217</v>
      </c>
      <c r="EM68" s="45">
        <f t="shared" si="69"/>
        <v>45.019449644441885</v>
      </c>
      <c r="EN68" s="45">
        <f t="shared" si="69"/>
        <v>45.44493793672077</v>
      </c>
      <c r="EO68" s="45">
        <f t="shared" si="69"/>
        <v>45.873856299373756</v>
      </c>
      <c r="EP68" s="45">
        <f t="shared" si="69"/>
        <v>46.306227752736611</v>
      </c>
      <c r="EQ68" s="45">
        <f t="shared" si="69"/>
        <v>46.742075499451808</v>
      </c>
      <c r="ER68" s="45">
        <f t="shared" si="69"/>
        <v>47.181422923318252</v>
      </c>
      <c r="ES68" s="45">
        <f t="shared" si="69"/>
        <v>47.624293597633368</v>
      </c>
      <c r="ET68" s="45">
        <f t="shared" si="69"/>
        <v>48.070711283045561</v>
      </c>
      <c r="EU68" s="45">
        <f t="shared" si="69"/>
        <v>48.52069992791472</v>
      </c>
      <c r="EV68" s="45">
        <f t="shared" si="69"/>
        <v>48.974283682672144</v>
      </c>
      <c r="EW68" s="45">
        <f t="shared" si="69"/>
        <v>49.43148688666431</v>
      </c>
      <c r="EX68" s="45">
        <f t="shared" si="69"/>
        <v>49.892334077762591</v>
      </c>
      <c r="EY68" s="45">
        <f t="shared" si="69"/>
        <v>50.356849994814276</v>
      </c>
      <c r="EZ68" s="45">
        <f t="shared" si="69"/>
        <v>50.825059577582017</v>
      </c>
      <c r="FA68" s="45">
        <f t="shared" si="69"/>
        <v>51.296987969364046</v>
      </c>
      <c r="FB68" s="45">
        <f t="shared" si="69"/>
        <v>51.772660523325911</v>
      </c>
      <c r="FC68" s="45">
        <f t="shared" si="69"/>
        <v>52.252102799560554</v>
      </c>
      <c r="FD68" s="45">
        <f t="shared" si="69"/>
        <v>52.735340572823674</v>
      </c>
      <c r="FE68" s="45">
        <f t="shared" si="69"/>
        <v>53.22239983053251</v>
      </c>
      <c r="FF68" s="45">
        <f t="shared" si="69"/>
        <v>53.713306777488846</v>
      </c>
      <c r="FG68" s="45">
        <f t="shared" si="69"/>
        <v>54.208087838323529</v>
      </c>
      <c r="FH68" s="45">
        <f t="shared" si="69"/>
        <v>54.706769666539202</v>
      </c>
      <c r="FI68" s="45">
        <f t="shared" si="69"/>
        <v>55.209379130079981</v>
      </c>
      <c r="FJ68" s="45">
        <f t="shared" si="69"/>
        <v>55.715943325530787</v>
      </c>
      <c r="FK68" s="45">
        <f t="shared" si="69"/>
        <v>56.226489577018889</v>
      </c>
      <c r="FL68" s="45">
        <f t="shared" si="69"/>
        <v>56.741045444622038</v>
      </c>
      <c r="FM68" s="45">
        <f t="shared" si="69"/>
        <v>57.259638720821251</v>
      </c>
      <c r="FN68" s="45">
        <f t="shared" si="69"/>
        <v>57.782297435518224</v>
      </c>
      <c r="FO68" s="45">
        <f t="shared" si="69"/>
        <v>58.309049858770067</v>
      </c>
      <c r="FP68" s="45">
        <f t="shared" si="69"/>
        <v>58.839924500716329</v>
      </c>
      <c r="FQ68" s="45">
        <f t="shared" si="69"/>
        <v>59.374950115603568</v>
      </c>
      <c r="FR68" s="45">
        <f t="shared" si="69"/>
        <v>59.914155700758791</v>
      </c>
      <c r="FS68" s="45">
        <f t="shared" si="69"/>
        <v>60.457570506710539</v>
      </c>
      <c r="FT68" s="45">
        <f t="shared" si="69"/>
        <v>61.005224031456919</v>
      </c>
      <c r="FU68" s="45">
        <f t="shared" si="69"/>
        <v>61.557146029082304</v>
      </c>
      <c r="FV68" s="45">
        <f t="shared" si="69"/>
        <v>62.113366577152647</v>
      </c>
      <c r="FW68" s="45">
        <f t="shared" si="69"/>
        <v>62.673915918170117</v>
      </c>
      <c r="FX68" s="45">
        <f t="shared" si="69"/>
        <v>63.238824759929727</v>
      </c>
      <c r="FY68" s="45">
        <f t="shared" si="69"/>
        <v>63.808123821483989</v>
      </c>
      <c r="FZ68" s="45">
        <f t="shared" si="69"/>
        <v>64.381844097693602</v>
      </c>
      <c r="GA68" s="45">
        <f t="shared" si="69"/>
        <v>64.960016934108211</v>
      </c>
      <c r="GB68" s="45">
        <f t="shared" si="69"/>
        <v>65.542673946300027</v>
      </c>
      <c r="GC68" s="45">
        <f t="shared" si="69"/>
        <v>66.12984703726687</v>
      </c>
      <c r="GD68" s="45">
        <f t="shared" si="69"/>
        <v>66.721568385185606</v>
      </c>
      <c r="GE68" s="45">
        <f t="shared" si="69"/>
        <v>67.317870453230327</v>
      </c>
      <c r="GF68" s="45">
        <f t="shared" si="69"/>
        <v>67.918785985585927</v>
      </c>
      <c r="GG68" s="45">
        <f t="shared" si="69"/>
        <v>68.524348018647345</v>
      </c>
      <c r="GH68" s="45">
        <f t="shared" si="69"/>
        <v>69.134589878376829</v>
      </c>
      <c r="GI68" s="45">
        <f t="shared" si="69"/>
        <v>69.749545191471412</v>
      </c>
      <c r="GJ68" s="45">
        <f t="shared" si="69"/>
        <v>70.369247877072311</v>
      </c>
      <c r="GK68" s="45">
        <f t="shared" si="69"/>
        <v>70.993732152811077</v>
      </c>
      <c r="GL68" s="45">
        <f t="shared" si="69"/>
        <v>71.620504423178105</v>
      </c>
      <c r="GM68" s="45">
        <f t="shared" si="69"/>
        <v>72.249533838327977</v>
      </c>
      <c r="GN68" s="45">
        <f t="shared" ref="GN68:IY68" si="70">(GN75/GN67)*10^3</f>
        <v>72.880788965932339</v>
      </c>
      <c r="GO68" s="45">
        <f t="shared" si="70"/>
        <v>73.514237813771189</v>
      </c>
      <c r="GP68" s="45">
        <f t="shared" si="70"/>
        <v>74.149847843395222</v>
      </c>
      <c r="GQ68" s="45">
        <f t="shared" si="70"/>
        <v>74.787585991235488</v>
      </c>
      <c r="GR68" s="45">
        <f t="shared" si="70"/>
        <v>75.427418665191169</v>
      </c>
      <c r="GS68" s="45">
        <f t="shared" si="70"/>
        <v>76.069311778992343</v>
      </c>
      <c r="GT68" s="45">
        <f t="shared" si="70"/>
        <v>76.713230748358015</v>
      </c>
      <c r="GU68" s="45">
        <f t="shared" si="70"/>
        <v>77.359140507883382</v>
      </c>
      <c r="GV68" s="45">
        <f t="shared" si="70"/>
        <v>78.007005521086313</v>
      </c>
      <c r="GW68" s="45">
        <f t="shared" si="70"/>
        <v>78.656789778223654</v>
      </c>
      <c r="GX68" s="45">
        <f t="shared" si="70"/>
        <v>79.308456814762224</v>
      </c>
      <c r="GY68" s="45">
        <f t="shared" si="70"/>
        <v>79.961969726178182</v>
      </c>
      <c r="GZ68" s="45">
        <f t="shared" si="70"/>
        <v>80.61729117451371</v>
      </c>
      <c r="HA68" s="45">
        <f t="shared" si="70"/>
        <v>81.274383382492971</v>
      </c>
      <c r="HB68" s="45">
        <f t="shared" si="70"/>
        <v>81.933208153853997</v>
      </c>
      <c r="HC68" s="45">
        <f t="shared" si="70"/>
        <v>82.593726879175065</v>
      </c>
      <c r="HD68" s="45">
        <f t="shared" si="70"/>
        <v>83.255900553354536</v>
      </c>
      <c r="HE68" s="45">
        <f t="shared" si="70"/>
        <v>83.919689843515542</v>
      </c>
      <c r="HF68" s="45">
        <f t="shared" si="70"/>
        <v>84.585054860142051</v>
      </c>
      <c r="HG68" s="45">
        <f t="shared" si="70"/>
        <v>85.251955402247575</v>
      </c>
      <c r="HH68" s="45">
        <f t="shared" si="70"/>
        <v>85.920350898611275</v>
      </c>
      <c r="HI68" s="45">
        <f t="shared" si="70"/>
        <v>86.590200397921436</v>
      </c>
      <c r="HJ68" s="45">
        <f t="shared" si="70"/>
        <v>87.261462587751467</v>
      </c>
      <c r="HK68" s="45">
        <f t="shared" si="70"/>
        <v>87.93409579082909</v>
      </c>
      <c r="HL68" s="45">
        <f t="shared" si="70"/>
        <v>88.608057969949485</v>
      </c>
      <c r="HM68" s="45">
        <f t="shared" si="70"/>
        <v>89.283306742416727</v>
      </c>
      <c r="HN68" s="45">
        <f t="shared" si="70"/>
        <v>89.959799382634884</v>
      </c>
      <c r="HO68" s="45">
        <f t="shared" si="70"/>
        <v>90.637492833053273</v>
      </c>
      <c r="HP68" s="45">
        <f t="shared" si="70"/>
        <v>91.316343701446542</v>
      </c>
      <c r="HQ68" s="45">
        <f t="shared" si="70"/>
        <v>91.996308293024086</v>
      </c>
      <c r="HR68" s="45">
        <f t="shared" si="70"/>
        <v>92.677342586055545</v>
      </c>
      <c r="HS68" s="45">
        <f t="shared" si="70"/>
        <v>93.359402212443911</v>
      </c>
      <c r="HT68" s="45">
        <f t="shared" si="70"/>
        <v>94.042442513087167</v>
      </c>
      <c r="HU68" s="45">
        <f t="shared" si="70"/>
        <v>94.726418527121169</v>
      </c>
      <c r="HV68" s="45">
        <f t="shared" si="70"/>
        <v>95.411285002542186</v>
      </c>
      <c r="HW68" s="45">
        <f t="shared" si="70"/>
        <v>96.096996403218157</v>
      </c>
      <c r="HX68" s="45">
        <f t="shared" si="70"/>
        <v>96.783506897207488</v>
      </c>
      <c r="HY68" s="45">
        <f t="shared" si="70"/>
        <v>97.470770380535086</v>
      </c>
      <c r="HZ68" s="45">
        <f t="shared" si="70"/>
        <v>98.158740479052739</v>
      </c>
      <c r="IA68" s="45">
        <f t="shared" si="70"/>
        <v>98.847370552292489</v>
      </c>
      <c r="IB68" s="45">
        <f t="shared" si="70"/>
        <v>99.536613699066123</v>
      </c>
      <c r="IC68" s="45">
        <f t="shared" si="70"/>
        <v>100.22642275437566</v>
      </c>
      <c r="ID68" s="45">
        <f t="shared" si="70"/>
        <v>100.91675030634282</v>
      </c>
      <c r="IE68" s="45">
        <f t="shared" si="70"/>
        <v>101.60754870178269</v>
      </c>
      <c r="IF68" s="45">
        <f t="shared" si="70"/>
        <v>102.29877004469935</v>
      </c>
      <c r="IG68" s="45">
        <f t="shared" si="70"/>
        <v>102.99036620387461</v>
      </c>
      <c r="IH68" s="45">
        <f t="shared" si="70"/>
        <v>103.68228880404604</v>
      </c>
      <c r="II68" s="45">
        <f t="shared" si="70"/>
        <v>104.37448925975927</v>
      </c>
      <c r="IJ68" s="45">
        <f t="shared" si="70"/>
        <v>105.06691877317894</v>
      </c>
      <c r="IK68" s="45">
        <f t="shared" si="70"/>
        <v>105.75952833609708</v>
      </c>
      <c r="IL68" s="45">
        <f t="shared" si="70"/>
        <v>106.45226873400658</v>
      </c>
      <c r="IM68" s="45">
        <f t="shared" si="70"/>
        <v>107.14509055927154</v>
      </c>
      <c r="IN68" s="45">
        <f t="shared" si="70"/>
        <v>107.83794420738752</v>
      </c>
      <c r="IO68" s="45">
        <f t="shared" si="70"/>
        <v>108.53077989785366</v>
      </c>
      <c r="IP68" s="45">
        <f t="shared" si="70"/>
        <v>109.22354766819895</v>
      </c>
      <c r="IQ68" s="45">
        <f t="shared" si="70"/>
        <v>109.91619736333469</v>
      </c>
      <c r="IR68" s="45">
        <f t="shared" si="70"/>
        <v>110.60867783009739</v>
      </c>
      <c r="IS68" s="45">
        <f t="shared" si="70"/>
        <v>111.30093850664073</v>
      </c>
      <c r="IT68" s="45">
        <f t="shared" si="70"/>
        <v>111.99292965252825</v>
      </c>
      <c r="IU68" s="45">
        <f t="shared" si="70"/>
        <v>112.68460048113685</v>
      </c>
      <c r="IV68" s="45">
        <f t="shared" si="70"/>
        <v>113.37590005172164</v>
      </c>
      <c r="IW68" s="45">
        <f t="shared" si="70"/>
        <v>114.06677728728609</v>
      </c>
      <c r="IX68" s="45">
        <f t="shared" si="70"/>
        <v>114.75718098399261</v>
      </c>
      <c r="IY68" s="45">
        <f t="shared" si="70"/>
        <v>115.44705980688268</v>
      </c>
      <c r="IZ68" s="45">
        <f t="shared" ref="IZ68:KF68" si="71">(IZ75/IZ67)*10^3</f>
        <v>116.13636229394938</v>
      </c>
      <c r="JA68" s="45">
        <f t="shared" si="71"/>
        <v>116.82503687771627</v>
      </c>
      <c r="JB68" s="45">
        <f t="shared" si="71"/>
        <v>117.51303187288046</v>
      </c>
      <c r="JC68" s="45">
        <f t="shared" si="71"/>
        <v>118.20029549413512</v>
      </c>
      <c r="JD68" s="45">
        <f t="shared" si="71"/>
        <v>118.88677584603835</v>
      </c>
      <c r="JE68" s="45">
        <f t="shared" si="71"/>
        <v>119.57242093920942</v>
      </c>
      <c r="JF68" s="45">
        <f t="shared" si="71"/>
        <v>120.2571786960842</v>
      </c>
      <c r="JG68" s="45">
        <f t="shared" si="71"/>
        <v>120.94099695292016</v>
      </c>
      <c r="JH68" s="45">
        <f t="shared" si="71"/>
        <v>121.62382348348211</v>
      </c>
      <c r="JI68" s="45">
        <f t="shared" si="71"/>
        <v>122.30560597821653</v>
      </c>
      <c r="JJ68" s="45">
        <f t="shared" si="71"/>
        <v>122.98629207473626</v>
      </c>
      <c r="JK68" s="45">
        <f t="shared" si="71"/>
        <v>123.66582934876378</v>
      </c>
      <c r="JL68" s="45">
        <f t="shared" si="71"/>
        <v>124.34416532398296</v>
      </c>
      <c r="JM68" s="45">
        <f t="shared" si="71"/>
        <v>125.02124746965443</v>
      </c>
      <c r="JN68" s="45">
        <f t="shared" si="71"/>
        <v>125.69702321478415</v>
      </c>
      <c r="JO68" s="45">
        <f t="shared" si="71"/>
        <v>126.37143995173899</v>
      </c>
      <c r="JP68" s="45">
        <f t="shared" si="71"/>
        <v>127.04444504395029</v>
      </c>
      <c r="JQ68" s="45">
        <f t="shared" si="71"/>
        <v>127.71598582738162</v>
      </c>
      <c r="JR68" s="45">
        <f t="shared" si="71"/>
        <v>128.38600963053784</v>
      </c>
      <c r="JS68" s="45">
        <f t="shared" si="71"/>
        <v>129.05446374697186</v>
      </c>
      <c r="JT68" s="45">
        <f t="shared" si="71"/>
        <v>129.7212954792183</v>
      </c>
      <c r="JU68" s="45">
        <f t="shared" si="71"/>
        <v>130.38645212281875</v>
      </c>
      <c r="JV68" s="45">
        <f t="shared" si="71"/>
        <v>131.0498809802871</v>
      </c>
      <c r="JW68" s="45">
        <f t="shared" si="71"/>
        <v>131.71152936018228</v>
      </c>
      <c r="JX68" s="45">
        <f t="shared" si="71"/>
        <v>132.37134457878264</v>
      </c>
      <c r="JY68" s="45">
        <f t="shared" si="71"/>
        <v>133.02927397653946</v>
      </c>
      <c r="JZ68" s="45">
        <f t="shared" si="71"/>
        <v>133.68526493158529</v>
      </c>
      <c r="KA68" s="45">
        <f t="shared" si="71"/>
        <v>134.33926483553887</v>
      </c>
      <c r="KB68" s="45">
        <f t="shared" si="71"/>
        <v>134.99122112126815</v>
      </c>
      <c r="KC68" s="45">
        <f t="shared" si="71"/>
        <v>135.64108127222963</v>
      </c>
      <c r="KD68" s="45">
        <f t="shared" si="71"/>
        <v>136.28879281904568</v>
      </c>
      <c r="KE68" s="45">
        <f t="shared" si="71"/>
        <v>136.93430335756517</v>
      </c>
      <c r="KF68" s="45">
        <f t="shared" si="71"/>
        <v>137.57756053672568</v>
      </c>
    </row>
    <row r="69" spans="1:292" x14ac:dyDescent="0.2">
      <c r="A69" t="s">
        <v>57</v>
      </c>
      <c r="B69" s="12">
        <v>5.98</v>
      </c>
      <c r="C69" s="11">
        <f t="shared" ref="C69:R70" si="72">B69*(1+B58)</f>
        <v>5.9397519622724717</v>
      </c>
      <c r="D69" s="11">
        <f t="shared" si="72"/>
        <v>5.8976998605577062</v>
      </c>
      <c r="E69" s="11">
        <f t="shared" si="72"/>
        <v>5.8538148848176101</v>
      </c>
      <c r="F69" s="11">
        <f t="shared" si="72"/>
        <v>5.8080741077577072</v>
      </c>
      <c r="G69" s="11">
        <f t="shared" si="72"/>
        <v>5.7604606918010921</v>
      </c>
      <c r="H69" s="11">
        <f t="shared" si="72"/>
        <v>5.710964075800673</v>
      </c>
      <c r="I69" s="11">
        <f t="shared" si="72"/>
        <v>5.659580119878072</v>
      </c>
      <c r="J69" s="11">
        <f t="shared" si="72"/>
        <v>5.6063112074294255</v>
      </c>
      <c r="K69" s="11">
        <f t="shared" si="72"/>
        <v>5.5511663036963634</v>
      </c>
      <c r="L69" s="11">
        <f t="shared" si="72"/>
        <v>5.4941609706919454</v>
      </c>
      <c r="M69" s="11">
        <f t="shared" si="72"/>
        <v>5.4353173386541007</v>
      </c>
      <c r="N69" s="11">
        <f t="shared" si="72"/>
        <v>5.3753586228311701</v>
      </c>
      <c r="O69" s="11">
        <f t="shared" si="72"/>
        <v>5.314287722740433</v>
      </c>
      <c r="P69" s="11">
        <f t="shared" si="72"/>
        <v>5.2521084794773518</v>
      </c>
      <c r="Q69" s="11">
        <f t="shared" si="72"/>
        <v>5.1888257870414325</v>
      </c>
      <c r="R69" s="11">
        <f t="shared" si="72"/>
        <v>5.1200572499803654</v>
      </c>
      <c r="S69" s="11">
        <f t="shared" ref="S69:AH70" si="73">R69*(1+R58)</f>
        <v>5.0459346902336382</v>
      </c>
      <c r="T69" s="11">
        <f t="shared" si="73"/>
        <v>4.9666102867662607</v>
      </c>
      <c r="U69" s="11">
        <f t="shared" si="73"/>
        <v>4.8822563512523214</v>
      </c>
      <c r="V69" s="11">
        <f t="shared" si="73"/>
        <v>4.7930649697103194</v>
      </c>
      <c r="W69" s="11">
        <f t="shared" si="73"/>
        <v>4.7151199479370351</v>
      </c>
      <c r="X69" s="11">
        <f t="shared" si="73"/>
        <v>4.6468358844554034</v>
      </c>
      <c r="Y69" s="11">
        <f t="shared" si="73"/>
        <v>4.5879449844739169</v>
      </c>
      <c r="Z69" s="11">
        <f t="shared" si="73"/>
        <v>4.5382209516893868</v>
      </c>
      <c r="AA69" s="11">
        <f t="shared" si="73"/>
        <v>4.4974779312266904</v>
      </c>
      <c r="AB69" s="11">
        <f t="shared" si="73"/>
        <v>4.4655697228029405</v>
      </c>
      <c r="AC69" s="11">
        <f t="shared" si="73"/>
        <v>4.4423892295948164</v>
      </c>
      <c r="AD69" s="11">
        <f t="shared" si="73"/>
        <v>4.4278681312137396</v>
      </c>
      <c r="AE69" s="11">
        <f t="shared" si="73"/>
        <v>4.4219767719036867</v>
      </c>
      <c r="AF69" s="11">
        <f t="shared" si="73"/>
        <v>4.4247242569634677</v>
      </c>
      <c r="AG69" s="11">
        <f t="shared" si="73"/>
        <v>4.421548521585744</v>
      </c>
      <c r="AH69" s="11">
        <f t="shared" si="73"/>
        <v>4.4133055901358569</v>
      </c>
      <c r="AI69" s="11">
        <f t="shared" ref="AI69:AX70" si="74">AH69*(1+AH58)</f>
        <v>4.3999909369474421</v>
      </c>
      <c r="AJ69" s="11">
        <f t="shared" si="74"/>
        <v>4.3816177620421932</v>
      </c>
      <c r="AK69" s="11">
        <f t="shared" si="74"/>
        <v>4.358217155236396</v>
      </c>
      <c r="AL69" s="11">
        <f t="shared" si="74"/>
        <v>4.3298381228627001</v>
      </c>
      <c r="AM69" s="11">
        <f t="shared" si="74"/>
        <v>4.2965475058329581</v>
      </c>
      <c r="AN69" s="11">
        <f t="shared" si="74"/>
        <v>4.2584297878470467</v>
      </c>
      <c r="AO69" s="11">
        <f t="shared" si="74"/>
        <v>4.2155867936798455</v>
      </c>
      <c r="AP69" s="11">
        <f t="shared" si="74"/>
        <v>4.1681372783262605</v>
      </c>
      <c r="AQ69" s="11">
        <f t="shared" si="74"/>
        <v>4.1253507750862433</v>
      </c>
      <c r="AR69" s="11">
        <f t="shared" si="74"/>
        <v>4.0867575987098297</v>
      </c>
      <c r="AS69" s="11">
        <f t="shared" si="74"/>
        <v>4.0522656810995628</v>
      </c>
      <c r="AT69" s="11">
        <f t="shared" si="74"/>
        <v>4.0217933977861682</v>
      </c>
      <c r="AU69" s="11">
        <f t="shared" si="74"/>
        <v>3.9952692914202577</v>
      </c>
      <c r="AV69" s="11">
        <f t="shared" si="74"/>
        <v>3.9726318379150971</v>
      </c>
      <c r="AW69" s="11">
        <f t="shared" si="74"/>
        <v>3.953829248037505</v>
      </c>
      <c r="AX69" s="11">
        <f t="shared" si="74"/>
        <v>3.9388193035567687</v>
      </c>
      <c r="AY69" s="11">
        <f t="shared" ref="AY69:BN70" si="75">AX69*(1+AX58)</f>
        <v>3.9275692272181919</v>
      </c>
      <c r="AZ69" s="11">
        <f t="shared" si="75"/>
        <v>3.9200555859158168</v>
      </c>
      <c r="BA69" s="11">
        <f t="shared" si="75"/>
        <v>3.9050980726883808</v>
      </c>
      <c r="BB69" s="11">
        <f t="shared" si="75"/>
        <v>3.8832517601124281</v>
      </c>
      <c r="BC69" s="11">
        <f t="shared" si="75"/>
        <v>3.8545861361026361</v>
      </c>
      <c r="BD69" s="11">
        <f t="shared" si="75"/>
        <v>3.8192048417015259</v>
      </c>
      <c r="BE69" s="11">
        <f t="shared" si="75"/>
        <v>3.777245348028675</v>
      </c>
      <c r="BF69" s="11">
        <f t="shared" si="75"/>
        <v>3.7288783483400745</v>
      </c>
      <c r="BG69" s="11">
        <f t="shared" si="75"/>
        <v>3.6743068804178272</v>
      </c>
      <c r="BH69" s="11">
        <f t="shared" si="75"/>
        <v>3.6137651816216518</v>
      </c>
      <c r="BI69" s="11">
        <f t="shared" si="75"/>
        <v>3.5475172820295673</v>
      </c>
      <c r="BJ69" s="11">
        <f t="shared" si="75"/>
        <v>3.4758553439558937</v>
      </c>
      <c r="BK69" s="11">
        <f t="shared" si="75"/>
        <v>3.4067454744361814</v>
      </c>
      <c r="BL69" s="11">
        <f t="shared" si="75"/>
        <v>3.3398040076239357</v>
      </c>
      <c r="BM69" s="11">
        <f t="shared" si="75"/>
        <v>3.2749769692428528</v>
      </c>
      <c r="BN69" s="11">
        <f t="shared" si="75"/>
        <v>3.2122113808372825</v>
      </c>
      <c r="BO69" s="11">
        <f t="shared" ref="BO69:CD70" si="76">BN69*(1+BN58)</f>
        <v>3.1514552800588511</v>
      </c>
      <c r="BP69" s="11">
        <f t="shared" si="76"/>
        <v>3.0926577400395265</v>
      </c>
      <c r="BQ69" s="11">
        <f t="shared" si="76"/>
        <v>3.035768886565283</v>
      </c>
      <c r="BR69" s="11">
        <f t="shared" si="76"/>
        <v>2.9807399127003888</v>
      </c>
      <c r="BS69" s="11">
        <f t="shared" si="76"/>
        <v>2.9275230912608761</v>
      </c>
      <c r="BT69" s="11">
        <f t="shared" si="76"/>
        <v>2.8760717849924409</v>
      </c>
      <c r="BU69" s="11">
        <f t="shared" si="76"/>
        <v>2.8307948703716437</v>
      </c>
      <c r="BV69" s="11">
        <f t="shared" si="76"/>
        <v>2.7914343538078188</v>
      </c>
      <c r="BW69" s="11">
        <f t="shared" si="76"/>
        <v>2.7577702389577703</v>
      </c>
      <c r="BX69" s="11">
        <f t="shared" si="76"/>
        <v>2.7296156035409918</v>
      </c>
      <c r="BY69" s="11">
        <f t="shared" si="76"/>
        <v>2.7068149374807167</v>
      </c>
      <c r="BZ69" s="11">
        <f t="shared" si="76"/>
        <v>2.6892427639112535</v>
      </c>
      <c r="CA69" s="11">
        <f t="shared" si="76"/>
        <v>2.6768025282903474</v>
      </c>
      <c r="CB69" s="11">
        <f t="shared" si="76"/>
        <v>2.6694257413772933</v>
      </c>
      <c r="CC69" s="11">
        <f t="shared" si="76"/>
        <v>2.6670713660555867</v>
      </c>
      <c r="CD69" s="11">
        <f t="shared" si="76"/>
        <v>2.6697254402990525</v>
      </c>
      <c r="CE69" s="11">
        <f t="shared" ref="CE69:CT70" si="77">CD69*(1+CD58)</f>
        <v>2.6707837476712406</v>
      </c>
      <c r="CF69" s="11">
        <f t="shared" si="77"/>
        <v>2.6702318247353087</v>
      </c>
      <c r="CG69" s="11">
        <f t="shared" si="77"/>
        <v>2.6680728193448284</v>
      </c>
      <c r="CH69" s="11">
        <f t="shared" si="77"/>
        <v>2.6643122830158008</v>
      </c>
      <c r="CI69" s="11">
        <f t="shared" si="77"/>
        <v>2.658958149602646</v>
      </c>
      <c r="CJ69" s="11">
        <f t="shared" si="77"/>
        <v>2.652020711816736</v>
      </c>
      <c r="CK69" s="11">
        <f t="shared" si="77"/>
        <v>2.6435125941866739</v>
      </c>
      <c r="CL69" s="11">
        <f t="shared" si="77"/>
        <v>2.6334487214391604</v>
      </c>
      <c r="CM69" s="11">
        <f t="shared" si="77"/>
        <v>2.6218462831934719</v>
      </c>
      <c r="CN69" s="11">
        <f t="shared" si="77"/>
        <v>2.6087246948310847</v>
      </c>
      <c r="CO69" s="11">
        <f t="shared" si="77"/>
        <v>2.5956728214517337</v>
      </c>
      <c r="CP69" s="11">
        <f t="shared" si="77"/>
        <v>2.5826876203152245</v>
      </c>
      <c r="CQ69" s="11">
        <f t="shared" si="77"/>
        <v>2.5697687421827249</v>
      </c>
      <c r="CR69" s="11">
        <f t="shared" si="77"/>
        <v>2.5569158391885951</v>
      </c>
      <c r="CS69" s="11">
        <f t="shared" si="77"/>
        <v>2.5441285649536947</v>
      </c>
      <c r="CT69" s="11">
        <f t="shared" si="77"/>
        <v>2.5314065746072822</v>
      </c>
      <c r="CU69" s="11">
        <f t="shared" ref="CU69:DJ70" si="78">CT69*(1+CT58)</f>
        <v>2.5187495248179594</v>
      </c>
      <c r="CV69" s="11">
        <f t="shared" si="78"/>
        <v>2.5061570737908712</v>
      </c>
      <c r="CW69" s="11">
        <f t="shared" si="78"/>
        <v>2.4936288812987466</v>
      </c>
      <c r="CX69" s="11">
        <f t="shared" si="78"/>
        <v>2.4811646086608583</v>
      </c>
      <c r="CY69" s="11">
        <f t="shared" si="78"/>
        <v>2.4687639187924977</v>
      </c>
      <c r="CZ69" s="11">
        <f t="shared" si="78"/>
        <v>2.4564264761780237</v>
      </c>
      <c r="DA69" s="11">
        <f t="shared" si="78"/>
        <v>2.4441519469065685</v>
      </c>
      <c r="DB69" s="11">
        <f t="shared" si="78"/>
        <v>2.4319399986540025</v>
      </c>
      <c r="DC69" s="11">
        <f t="shared" si="78"/>
        <v>2.4197903007069588</v>
      </c>
      <c r="DD69" s="11">
        <f t="shared" si="78"/>
        <v>2.4077025239635454</v>
      </c>
      <c r="DE69" s="11">
        <f t="shared" si="78"/>
        <v>2.3956763409439708</v>
      </c>
      <c r="DF69" s="11">
        <f t="shared" si="78"/>
        <v>2.3837114257779142</v>
      </c>
      <c r="DG69" s="11">
        <f t="shared" si="78"/>
        <v>2.3718074542238208</v>
      </c>
      <c r="DH69" s="11">
        <f t="shared" si="78"/>
        <v>2.3599641036553494</v>
      </c>
      <c r="DI69" s="11">
        <f t="shared" si="78"/>
        <v>2.3481810530642222</v>
      </c>
      <c r="DJ69" s="11">
        <f t="shared" si="78"/>
        <v>2.3364579830861532</v>
      </c>
      <c r="DK69" s="11">
        <f t="shared" ref="DK69:DZ70" si="79">DJ69*(1+DJ58)</f>
        <v>2.3247945759789928</v>
      </c>
      <c r="DL69" s="11">
        <f t="shared" si="79"/>
        <v>2.3131905156391834</v>
      </c>
      <c r="DM69" s="11">
        <f t="shared" si="79"/>
        <v>2.3016454875823791</v>
      </c>
      <c r="DN69" s="11">
        <f t="shared" si="79"/>
        <v>2.2901591789525146</v>
      </c>
      <c r="DO69" s="11">
        <f t="shared" si="79"/>
        <v>2.2787312785151239</v>
      </c>
      <c r="DP69" s="11">
        <f t="shared" si="79"/>
        <v>2.2673614766658234</v>
      </c>
      <c r="DQ69" s="11">
        <f t="shared" si="79"/>
        <v>2.2560494654248511</v>
      </c>
      <c r="DR69" s="11">
        <f t="shared" si="79"/>
        <v>2.2447949384325914</v>
      </c>
      <c r="DS69" s="11">
        <f t="shared" si="79"/>
        <v>2.2335975909555921</v>
      </c>
      <c r="DT69" s="11">
        <f t="shared" si="79"/>
        <v>2.2224571198721104</v>
      </c>
      <c r="DU69" s="11">
        <f t="shared" si="79"/>
        <v>2.2113732236700572</v>
      </c>
      <c r="DV69" s="11">
        <f t="shared" si="79"/>
        <v>2.2003456024531682</v>
      </c>
      <c r="DW69" s="11">
        <f t="shared" si="79"/>
        <v>2.1893739579260703</v>
      </c>
      <c r="DX69" s="11">
        <f t="shared" si="79"/>
        <v>2.1784579934018171</v>
      </c>
      <c r="DY69" s="11">
        <f t="shared" si="79"/>
        <v>2.1675974138037009</v>
      </c>
      <c r="DZ69" s="11">
        <f t="shared" si="79"/>
        <v>2.156791925649225</v>
      </c>
      <c r="EA69" s="11">
        <f t="shared" ref="EA69:EP70" si="80">DZ69*(1+DZ58)</f>
        <v>2.1460412370455235</v>
      </c>
      <c r="EB69" s="11">
        <f t="shared" si="80"/>
        <v>2.1353450576756692</v>
      </c>
      <c r="EC69" s="11">
        <f t="shared" si="80"/>
        <v>2.1247030988110547</v>
      </c>
      <c r="ED69" s="11">
        <f t="shared" si="80"/>
        <v>2.1141150733133349</v>
      </c>
      <c r="EE69" s="11">
        <f t="shared" si="80"/>
        <v>2.1035806956099874</v>
      </c>
      <c r="EF69" s="11">
        <f t="shared" si="80"/>
        <v>2.0930996817009975</v>
      </c>
      <c r="EG69" s="11">
        <f t="shared" si="80"/>
        <v>2.0826717491552382</v>
      </c>
      <c r="EH69" s="11">
        <f t="shared" si="80"/>
        <v>2.0722966170922414</v>
      </c>
      <c r="EI69" s="11">
        <f t="shared" si="80"/>
        <v>2.0619740061993141</v>
      </c>
      <c r="EJ69" s="11">
        <f t="shared" si="80"/>
        <v>2.0517036386850642</v>
      </c>
      <c r="EK69" s="11">
        <f t="shared" si="80"/>
        <v>2.0414852383037387</v>
      </c>
      <c r="EL69" s="11">
        <f t="shared" si="80"/>
        <v>2.0313185303529822</v>
      </c>
      <c r="EM69" s="11">
        <f t="shared" si="80"/>
        <v>2.0212032416673456</v>
      </c>
      <c r="EN69" s="11">
        <f t="shared" si="80"/>
        <v>2.0111391005923251</v>
      </c>
      <c r="EO69" s="11">
        <f t="shared" si="80"/>
        <v>2.0011258369842784</v>
      </c>
      <c r="EP69" s="11">
        <f t="shared" si="80"/>
        <v>1.9911631822094782</v>
      </c>
      <c r="EQ69" s="11">
        <f t="shared" ref="EQ69:FF70" si="81">EP69*(1+EP58)</f>
        <v>1.9812508691394526</v>
      </c>
      <c r="ER69" s="11">
        <f t="shared" si="81"/>
        <v>1.971388632152103</v>
      </c>
      <c r="ES69" s="11">
        <f t="shared" si="81"/>
        <v>1.9615762071101799</v>
      </c>
      <c r="ET69" s="11">
        <f t="shared" si="81"/>
        <v>1.9518133313649322</v>
      </c>
      <c r="EU69" s="11">
        <f t="shared" si="81"/>
        <v>1.9420997437532177</v>
      </c>
      <c r="EV69" s="11">
        <f t="shared" si="81"/>
        <v>1.9324351845635757</v>
      </c>
      <c r="EW69" s="11">
        <f t="shared" si="81"/>
        <v>1.922819395564052</v>
      </c>
      <c r="EX69" s="11">
        <f t="shared" si="81"/>
        <v>1.9132521199786536</v>
      </c>
      <c r="EY69" s="11">
        <f t="shared" si="81"/>
        <v>1.9037331024802115</v>
      </c>
      <c r="EZ69" s="11">
        <f t="shared" si="81"/>
        <v>1.8942620891883803</v>
      </c>
      <c r="FA69" s="11">
        <f t="shared" si="81"/>
        <v>1.8848388276617947</v>
      </c>
      <c r="FB69" s="11">
        <f t="shared" si="81"/>
        <v>1.8754630668830181</v>
      </c>
      <c r="FC69" s="11">
        <f t="shared" si="81"/>
        <v>1.8661345572621191</v>
      </c>
      <c r="FD69" s="11">
        <f t="shared" si="81"/>
        <v>1.8568530506190311</v>
      </c>
      <c r="FE69" s="11">
        <f t="shared" si="81"/>
        <v>1.8476183001850432</v>
      </c>
      <c r="FF69" s="11">
        <f t="shared" si="81"/>
        <v>1.8384300605911479</v>
      </c>
      <c r="FG69" s="11">
        <f t="shared" ref="FG69:FV70" si="82">FF69*(1+FF58)</f>
        <v>1.8292880878609341</v>
      </c>
      <c r="FH69" s="11">
        <f t="shared" si="82"/>
        <v>1.8201921393918774</v>
      </c>
      <c r="FI69" s="11">
        <f t="shared" si="82"/>
        <v>1.8111419739783268</v>
      </c>
      <c r="FJ69" s="11">
        <f t="shared" si="82"/>
        <v>1.8021373517829782</v>
      </c>
      <c r="FK69" s="11">
        <f t="shared" si="82"/>
        <v>1.7931780343358803</v>
      </c>
      <c r="FL69" s="11">
        <f t="shared" si="82"/>
        <v>1.784263784517268</v>
      </c>
      <c r="FM69" s="11">
        <f t="shared" si="82"/>
        <v>1.7753943665606191</v>
      </c>
      <c r="FN69" s="11">
        <f t="shared" si="82"/>
        <v>1.766569546041195</v>
      </c>
      <c r="FO69" s="11">
        <f t="shared" si="82"/>
        <v>1.7577890898685191</v>
      </c>
      <c r="FP69" s="11">
        <f t="shared" si="82"/>
        <v>1.7490527662832018</v>
      </c>
      <c r="FQ69" s="11">
        <f t="shared" si="82"/>
        <v>1.7403603448472054</v>
      </c>
      <c r="FR69" s="11">
        <f t="shared" si="82"/>
        <v>1.7317115964418131</v>
      </c>
      <c r="FS69" s="11">
        <f t="shared" si="82"/>
        <v>1.723106293248946</v>
      </c>
      <c r="FT69" s="11">
        <f t="shared" si="82"/>
        <v>1.7145442087561178</v>
      </c>
      <c r="FU69" s="11">
        <f t="shared" si="82"/>
        <v>1.7060251177402188</v>
      </c>
      <c r="FV69" s="11">
        <f t="shared" si="82"/>
        <v>1.6975487957450106</v>
      </c>
      <c r="FW69" s="11">
        <f t="shared" ref="FW69:GL70" si="83">FV69*(1+FV58)</f>
        <v>1.6891150204026641</v>
      </c>
      <c r="FX69" s="11">
        <f t="shared" si="83"/>
        <v>1.6807235696388503</v>
      </c>
      <c r="FY69" s="11">
        <f t="shared" si="83"/>
        <v>1.6723742237363939</v>
      </c>
      <c r="FZ69" s="11">
        <f t="shared" si="83"/>
        <v>1.6640667641781832</v>
      </c>
      <c r="GA69" s="11">
        <f t="shared" si="83"/>
        <v>1.6558009733266277</v>
      </c>
      <c r="GB69" s="11">
        <f t="shared" si="83"/>
        <v>1.6475766347888441</v>
      </c>
      <c r="GC69" s="11">
        <f t="shared" si="83"/>
        <v>1.6393935333911949</v>
      </c>
      <c r="GD69" s="11">
        <f t="shared" si="83"/>
        <v>1.6312514551909489</v>
      </c>
      <c r="GE69" s="11">
        <f t="shared" si="83"/>
        <v>1.623150187460334</v>
      </c>
      <c r="GF69" s="11">
        <f t="shared" si="83"/>
        <v>1.6150895186873242</v>
      </c>
      <c r="GG69" s="11">
        <f t="shared" si="83"/>
        <v>1.6070692385585241</v>
      </c>
      <c r="GH69" s="11">
        <f t="shared" si="83"/>
        <v>1.5990891379583776</v>
      </c>
      <c r="GI69" s="11">
        <f t="shared" si="83"/>
        <v>1.5911490089527569</v>
      </c>
      <c r="GJ69" s="11">
        <f t="shared" si="83"/>
        <v>1.5832486447943255</v>
      </c>
      <c r="GK69" s="11">
        <f t="shared" si="83"/>
        <v>1.5753878399116379</v>
      </c>
      <c r="GL69" s="11">
        <f t="shared" si="83"/>
        <v>1.5675660790135151</v>
      </c>
      <c r="GM69" s="11">
        <f t="shared" ref="GM69:HB70" si="84">GL69*(1+GL58)</f>
        <v>1.5597831641835522</v>
      </c>
      <c r="GN69" s="11">
        <f t="shared" si="84"/>
        <v>1.5520388986649714</v>
      </c>
      <c r="GO69" s="11">
        <f t="shared" si="84"/>
        <v>1.5443330867947964</v>
      </c>
      <c r="GP69" s="11">
        <f t="shared" si="84"/>
        <v>1.536665533994336</v>
      </c>
      <c r="GQ69" s="11">
        <f t="shared" si="84"/>
        <v>1.5290360467519799</v>
      </c>
      <c r="GR69" s="11">
        <f t="shared" si="84"/>
        <v>1.5214444326292682</v>
      </c>
      <c r="GS69" s="11">
        <f t="shared" si="84"/>
        <v>1.5138905002303804</v>
      </c>
      <c r="GT69" s="11">
        <f t="shared" si="84"/>
        <v>1.5063740592078751</v>
      </c>
      <c r="GU69" s="11">
        <f t="shared" si="84"/>
        <v>1.4988949202484152</v>
      </c>
      <c r="GV69" s="11">
        <f t="shared" si="84"/>
        <v>1.4914528950648072</v>
      </c>
      <c r="GW69" s="11">
        <f t="shared" si="84"/>
        <v>1.4840477963983427</v>
      </c>
      <c r="GX69" s="11">
        <f t="shared" si="84"/>
        <v>1.476679438002612</v>
      </c>
      <c r="GY69" s="11">
        <f t="shared" si="84"/>
        <v>1.4693476346309609</v>
      </c>
      <c r="GZ69" s="11">
        <f t="shared" si="84"/>
        <v>1.4620522020311102</v>
      </c>
      <c r="HA69" s="11">
        <f t="shared" si="84"/>
        <v>1.4547929569495064</v>
      </c>
      <c r="HB69" s="11">
        <f t="shared" si="84"/>
        <v>1.4475697171138353</v>
      </c>
      <c r="HC69" s="11">
        <f t="shared" ref="HC69:HR70" si="85">HB69*(1+HB58)</f>
        <v>1.4403823012277273</v>
      </c>
      <c r="HD69" s="11">
        <f t="shared" si="85"/>
        <v>1.433230528971549</v>
      </c>
      <c r="HE69" s="11">
        <f t="shared" si="85"/>
        <v>1.4261142210199831</v>
      </c>
      <c r="HF69" s="11">
        <f t="shared" si="85"/>
        <v>1.4190331989299332</v>
      </c>
      <c r="HG69" s="11">
        <f t="shared" si="85"/>
        <v>1.4119872852537745</v>
      </c>
      <c r="HH69" s="11">
        <f t="shared" si="85"/>
        <v>1.4049763034821092</v>
      </c>
      <c r="HI69" s="11">
        <f t="shared" si="85"/>
        <v>1.3980000780497699</v>
      </c>
      <c r="HJ69" s="11">
        <f t="shared" si="85"/>
        <v>1.3910584343208003</v>
      </c>
      <c r="HK69" s="11">
        <f t="shared" si="85"/>
        <v>1.3841511985896917</v>
      </c>
      <c r="HL69" s="11">
        <f t="shared" si="85"/>
        <v>1.377278198076294</v>
      </c>
      <c r="HM69" s="11">
        <f t="shared" si="85"/>
        <v>1.3704392609143441</v>
      </c>
      <c r="HN69" s="11">
        <f t="shared" si="85"/>
        <v>1.3636342161482558</v>
      </c>
      <c r="HO69" s="11">
        <f t="shared" si="85"/>
        <v>1.3568628937243998</v>
      </c>
      <c r="HP69" s="11">
        <f t="shared" si="85"/>
        <v>1.3501251244912664</v>
      </c>
      <c r="HQ69" s="11">
        <f t="shared" si="85"/>
        <v>1.3434207401728737</v>
      </c>
      <c r="HR69" s="11">
        <f t="shared" si="85"/>
        <v>1.336749573390311</v>
      </c>
      <c r="HS69" s="11">
        <f t="shared" ref="HS69:IH70" si="86">HR69*(1+HR58)</f>
        <v>1.3301114576768678</v>
      </c>
      <c r="HT69" s="11">
        <f t="shared" si="86"/>
        <v>1.3235062274273655</v>
      </c>
      <c r="HU69" s="11">
        <f t="shared" si="86"/>
        <v>1.3169337179096168</v>
      </c>
      <c r="HV69" s="11">
        <f t="shared" si="86"/>
        <v>1.3103937652564943</v>
      </c>
      <c r="HW69" s="11">
        <f t="shared" si="86"/>
        <v>1.3038862064603161</v>
      </c>
      <c r="HX69" s="11">
        <f t="shared" si="86"/>
        <v>1.2974108793776391</v>
      </c>
      <c r="HY69" s="11">
        <f t="shared" si="86"/>
        <v>1.2909676227139819</v>
      </c>
      <c r="HZ69" s="11">
        <f t="shared" si="86"/>
        <v>1.284556276021148</v>
      </c>
      <c r="IA69" s="11">
        <f t="shared" si="86"/>
        <v>1.2781766796933813</v>
      </c>
      <c r="IB69" s="11">
        <f t="shared" si="86"/>
        <v>1.271828674962552</v>
      </c>
      <c r="IC69" s="11">
        <f t="shared" si="86"/>
        <v>1.2655121038978083</v>
      </c>
      <c r="ID69" s="11">
        <f t="shared" si="86"/>
        <v>1.2592268093947867</v>
      </c>
      <c r="IE69" s="11">
        <f t="shared" si="86"/>
        <v>1.2529726351710186</v>
      </c>
      <c r="IF69" s="11">
        <f t="shared" si="86"/>
        <v>1.2467494257647709</v>
      </c>
      <c r="IG69" s="11">
        <f t="shared" si="86"/>
        <v>1.2405570265292771</v>
      </c>
      <c r="IH69" s="11">
        <f t="shared" si="86"/>
        <v>1.2343952836348078</v>
      </c>
      <c r="II69" s="11">
        <f t="shared" ref="II69:IX70" si="87">IH69*(1+IH58)</f>
        <v>1.2282640440503718</v>
      </c>
      <c r="IJ69" s="11">
        <f t="shared" si="87"/>
        <v>1.2221631555430681</v>
      </c>
      <c r="IK69" s="11">
        <f t="shared" si="87"/>
        <v>1.2160924666752844</v>
      </c>
      <c r="IL69" s="11">
        <f t="shared" si="87"/>
        <v>1.2100518268008189</v>
      </c>
      <c r="IM69" s="11">
        <f t="shared" si="87"/>
        <v>1.2040410860570283</v>
      </c>
      <c r="IN69" s="11">
        <f t="shared" si="87"/>
        <v>1.1980600953645484</v>
      </c>
      <c r="IO69" s="11">
        <f t="shared" si="87"/>
        <v>1.1921087064162541</v>
      </c>
      <c r="IP69" s="11">
        <f t="shared" si="87"/>
        <v>1.1861867716780095</v>
      </c>
      <c r="IQ69" s="11">
        <f t="shared" si="87"/>
        <v>1.1802941443909383</v>
      </c>
      <c r="IR69" s="11">
        <f t="shared" si="87"/>
        <v>1.174430678556178</v>
      </c>
      <c r="IS69" s="11">
        <f t="shared" si="87"/>
        <v>1.1685962289322138</v>
      </c>
      <c r="IT69" s="11">
        <f t="shared" si="87"/>
        <v>1.1627906510339001</v>
      </c>
      <c r="IU69" s="11">
        <f t="shared" si="87"/>
        <v>1.1570138011252324</v>
      </c>
      <c r="IV69" s="11">
        <f t="shared" si="87"/>
        <v>1.1512655362193105</v>
      </c>
      <c r="IW69" s="11">
        <f t="shared" si="87"/>
        <v>1.1455457140693068</v>
      </c>
      <c r="IX69" s="11">
        <f t="shared" si="87"/>
        <v>1.1398541931629784</v>
      </c>
      <c r="IY69" s="11">
        <f t="shared" ref="IY69:JN70" si="88">IX69*(1+IX58)</f>
        <v>1.1341908327222794</v>
      </c>
      <c r="IZ69" s="11">
        <f t="shared" si="88"/>
        <v>1.1285554926996935</v>
      </c>
      <c r="JA69" s="11">
        <f t="shared" si="88"/>
        <v>1.1229480337683642</v>
      </c>
      <c r="JB69" s="11">
        <f t="shared" si="88"/>
        <v>1.117368317324537</v>
      </c>
      <c r="JC69" s="11">
        <f t="shared" si="88"/>
        <v>1.1118162054791367</v>
      </c>
      <c r="JD69" s="11">
        <f t="shared" si="88"/>
        <v>1.1062915610591462</v>
      </c>
      <c r="JE69" s="11">
        <f t="shared" si="88"/>
        <v>1.1007942475998123</v>
      </c>
      <c r="JF69" s="11">
        <f t="shared" si="88"/>
        <v>1.0953241293405902</v>
      </c>
      <c r="JG69" s="11">
        <f t="shared" si="88"/>
        <v>1.0898810712223153</v>
      </c>
      <c r="JH69" s="11">
        <f t="shared" si="88"/>
        <v>1.0844649388774075</v>
      </c>
      <c r="JI69" s="11">
        <f t="shared" si="88"/>
        <v>1.0790755986345126</v>
      </c>
      <c r="JJ69" s="11">
        <f t="shared" si="88"/>
        <v>1.0737129175066411</v>
      </c>
      <c r="JK69" s="11">
        <f t="shared" si="88"/>
        <v>1.0683767631919752</v>
      </c>
      <c r="JL69" s="11">
        <f t="shared" si="88"/>
        <v>1.0630670040686654</v>
      </c>
      <c r="JM69" s="11">
        <f t="shared" si="88"/>
        <v>1.0577835091933698</v>
      </c>
      <c r="JN69" s="11">
        <f t="shared" si="88"/>
        <v>1.0525261482947819</v>
      </c>
      <c r="JO69" s="11">
        <f t="shared" ref="JO69:KD70" si="89">JN69*(1+JN58)</f>
        <v>1.0472947917704278</v>
      </c>
      <c r="JP69" s="11">
        <f t="shared" si="89"/>
        <v>1.0420893106822766</v>
      </c>
      <c r="JQ69" s="11">
        <f t="shared" si="89"/>
        <v>1.0369095767541496</v>
      </c>
      <c r="JR69" s="11">
        <f t="shared" si="89"/>
        <v>1.0317554623639587</v>
      </c>
      <c r="JS69" s="11">
        <f t="shared" si="89"/>
        <v>1.0266268405491668</v>
      </c>
      <c r="JT69" s="11">
        <f t="shared" si="89"/>
        <v>1.0215235849924504</v>
      </c>
      <c r="JU69" s="11">
        <f t="shared" si="89"/>
        <v>1.0164455700239861</v>
      </c>
      <c r="JV69" s="11">
        <f t="shared" si="89"/>
        <v>1.0113926706155445</v>
      </c>
      <c r="JW69" s="11">
        <f t="shared" si="89"/>
        <v>1.006364762378551</v>
      </c>
      <c r="JX69" s="11">
        <f t="shared" si="89"/>
        <v>1.0013617215614103</v>
      </c>
      <c r="JY69" s="11">
        <f t="shared" si="89"/>
        <v>0.99638342504308919</v>
      </c>
      <c r="JZ69" s="11">
        <f t="shared" si="89"/>
        <v>0.99142975032764469</v>
      </c>
      <c r="KA69" s="11">
        <f t="shared" si="89"/>
        <v>0.98650057554805937</v>
      </c>
      <c r="KB69" s="11">
        <f t="shared" si="89"/>
        <v>0.98159577945711773</v>
      </c>
      <c r="KC69" s="11">
        <f t="shared" si="89"/>
        <v>0.97671524142308408</v>
      </c>
      <c r="KD69" s="11">
        <f t="shared" si="89"/>
        <v>0.97185884142839685</v>
      </c>
      <c r="KE69" s="11">
        <f t="shared" ref="KE69:KF70" si="90">KD69*(1+KD58)</f>
        <v>0.96702646006333126</v>
      </c>
      <c r="KF69" s="11">
        <f t="shared" si="90"/>
        <v>0.96221797852668522</v>
      </c>
    </row>
    <row r="70" spans="1:292" x14ac:dyDescent="0.2">
      <c r="A70" t="s">
        <v>58</v>
      </c>
      <c r="B70" s="12">
        <v>18.62</v>
      </c>
      <c r="C70" s="11">
        <f t="shared" si="72"/>
        <v>18.601611619332317</v>
      </c>
      <c r="D70" s="11">
        <f t="shared" si="72"/>
        <v>18.584334398472876</v>
      </c>
      <c r="E70" s="11">
        <f t="shared" si="72"/>
        <v>18.568057610917833</v>
      </c>
      <c r="F70" s="11">
        <f t="shared" si="72"/>
        <v>18.552681915930435</v>
      </c>
      <c r="G70" s="11">
        <f t="shared" si="72"/>
        <v>18.538118211731138</v>
      </c>
      <c r="H70" s="11">
        <f t="shared" si="72"/>
        <v>18.524287208236125</v>
      </c>
      <c r="I70" s="11">
        <f t="shared" si="72"/>
        <v>18.511119001584042</v>
      </c>
      <c r="J70" s="11">
        <f t="shared" si="72"/>
        <v>18.498552642287411</v>
      </c>
      <c r="K70" s="11">
        <f t="shared" si="72"/>
        <v>18.486535706927164</v>
      </c>
      <c r="L70" s="11">
        <f t="shared" si="72"/>
        <v>18.475023875687018</v>
      </c>
      <c r="M70" s="11">
        <f t="shared" si="72"/>
        <v>18.463980520950866</v>
      </c>
      <c r="N70" s="11">
        <f t="shared" si="72"/>
        <v>18.455294990221063</v>
      </c>
      <c r="O70" s="11">
        <f t="shared" si="72"/>
        <v>18.448951241142801</v>
      </c>
      <c r="P70" s="11">
        <f t="shared" si="72"/>
        <v>18.444941223503413</v>
      </c>
      <c r="Q70" s="11">
        <f t="shared" si="72"/>
        <v>18.443265108513565</v>
      </c>
      <c r="R70" s="11">
        <f t="shared" si="72"/>
        <v>18.432708255788139</v>
      </c>
      <c r="S70" s="11">
        <f t="shared" si="73"/>
        <v>18.413133250410663</v>
      </c>
      <c r="T70" s="11">
        <f t="shared" si="73"/>
        <v>18.384437570180591</v>
      </c>
      <c r="U70" s="11">
        <f t="shared" si="73"/>
        <v>18.346553782825389</v>
      </c>
      <c r="V70" s="11">
        <f t="shared" si="73"/>
        <v>18.299449568295202</v>
      </c>
      <c r="W70" s="11">
        <f t="shared" si="73"/>
        <v>18.263139864417294</v>
      </c>
      <c r="X70" s="11">
        <f t="shared" si="73"/>
        <v>18.227790541281809</v>
      </c>
      <c r="Y70" s="11">
        <f t="shared" si="73"/>
        <v>18.193377685335726</v>
      </c>
      <c r="Z70" s="11">
        <f t="shared" si="73"/>
        <v>18.159878849431802</v>
      </c>
      <c r="AA70" s="11">
        <f t="shared" si="73"/>
        <v>18.127272459658375</v>
      </c>
      <c r="AB70" s="11">
        <f t="shared" si="73"/>
        <v>18.095537700595983</v>
      </c>
      <c r="AC70" s="11">
        <f t="shared" si="73"/>
        <v>18.064654384388287</v>
      </c>
      <c r="AD70" s="11">
        <f t="shared" si="73"/>
        <v>18.034602828057629</v>
      </c>
      <c r="AE70" s="11">
        <f t="shared" si="73"/>
        <v>18.005363720959785</v>
      </c>
      <c r="AF70" s="11">
        <f t="shared" si="73"/>
        <v>17.976917988796611</v>
      </c>
      <c r="AG70" s="11">
        <f t="shared" si="73"/>
        <v>17.945233458219935</v>
      </c>
      <c r="AH70" s="11">
        <f t="shared" si="73"/>
        <v>17.919470416755857</v>
      </c>
      <c r="AI70" s="11">
        <f t="shared" si="74"/>
        <v>17.899638213169982</v>
      </c>
      <c r="AJ70" s="11">
        <f t="shared" si="74"/>
        <v>17.885755449742891</v>
      </c>
      <c r="AK70" s="11">
        <f t="shared" si="74"/>
        <v>17.877850974333551</v>
      </c>
      <c r="AL70" s="11">
        <f t="shared" si="74"/>
        <v>17.875964052606879</v>
      </c>
      <c r="AM70" s="11">
        <f t="shared" si="74"/>
        <v>17.880144586306042</v>
      </c>
      <c r="AN70" s="11">
        <f t="shared" si="74"/>
        <v>17.890453391764495</v>
      </c>
      <c r="AO70" s="11">
        <f t="shared" si="74"/>
        <v>17.906962523721013</v>
      </c>
      <c r="AP70" s="11">
        <f t="shared" si="74"/>
        <v>17.929755655902852</v>
      </c>
      <c r="AQ70" s="11">
        <f t="shared" si="74"/>
        <v>17.956598454174813</v>
      </c>
      <c r="AR70" s="11">
        <f t="shared" si="74"/>
        <v>17.983077196488434</v>
      </c>
      <c r="AS70" s="11">
        <f t="shared" si="74"/>
        <v>18.009165289487807</v>
      </c>
      <c r="AT70" s="11">
        <f t="shared" si="74"/>
        <v>18.034836523939841</v>
      </c>
      <c r="AU70" s="11">
        <f t="shared" si="74"/>
        <v>18.060064811616051</v>
      </c>
      <c r="AV70" s="11">
        <f t="shared" si="74"/>
        <v>18.084824203659462</v>
      </c>
      <c r="AW70" s="11">
        <f t="shared" si="74"/>
        <v>18.109088911700571</v>
      </c>
      <c r="AX70" s="11">
        <f t="shared" si="74"/>
        <v>18.132833327113826</v>
      </c>
      <c r="AY70" s="11">
        <f t="shared" si="75"/>
        <v>18.156032035736065</v>
      </c>
      <c r="AZ70" s="11">
        <f t="shared" si="75"/>
        <v>18.178659830398356</v>
      </c>
      <c r="BA70" s="11">
        <f t="shared" si="75"/>
        <v>18.19228838606486</v>
      </c>
      <c r="BB70" s="11">
        <f t="shared" si="75"/>
        <v>18.20400083684175</v>
      </c>
      <c r="BC70" s="11">
        <f t="shared" si="75"/>
        <v>18.213746767464681</v>
      </c>
      <c r="BD70" s="11">
        <f t="shared" si="75"/>
        <v>18.221476003852182</v>
      </c>
      <c r="BE70" s="11">
        <f t="shared" si="75"/>
        <v>18.227139307818586</v>
      </c>
      <c r="BF70" s="11">
        <f t="shared" si="75"/>
        <v>18.230688364871455</v>
      </c>
      <c r="BG70" s="11">
        <f t="shared" si="75"/>
        <v>18.232075760866589</v>
      </c>
      <c r="BH70" s="11">
        <f t="shared" si="75"/>
        <v>18.23125496388268</v>
      </c>
      <c r="BI70" s="11">
        <f t="shared" si="75"/>
        <v>18.228180305470016</v>
      </c>
      <c r="BJ70" s="11">
        <f t="shared" si="75"/>
        <v>18.222806962491372</v>
      </c>
      <c r="BK70" s="11">
        <f t="shared" si="75"/>
        <v>18.222302130171848</v>
      </c>
      <c r="BL70" s="11">
        <f t="shared" si="75"/>
        <v>18.220394925305836</v>
      </c>
      <c r="BM70" s="11">
        <f t="shared" si="75"/>
        <v>18.217080313827264</v>
      </c>
      <c r="BN70" s="11">
        <f t="shared" si="75"/>
        <v>18.21235395154622</v>
      </c>
      <c r="BO70" s="11">
        <f t="shared" si="76"/>
        <v>18.206211974817126</v>
      </c>
      <c r="BP70" s="11">
        <f t="shared" si="76"/>
        <v>18.198650999620842</v>
      </c>
      <c r="BQ70" s="11">
        <f t="shared" si="76"/>
        <v>18.189668115829118</v>
      </c>
      <c r="BR70" s="11">
        <f t="shared" si="76"/>
        <v>18.179260892236304</v>
      </c>
      <c r="BS70" s="11">
        <f t="shared" si="76"/>
        <v>18.167427373753341</v>
      </c>
      <c r="BT70" s="11">
        <f t="shared" si="76"/>
        <v>18.154166079764231</v>
      </c>
      <c r="BU70" s="11">
        <f t="shared" si="76"/>
        <v>18.142676321420041</v>
      </c>
      <c r="BV70" s="11">
        <f t="shared" si="76"/>
        <v>18.131536683599531</v>
      </c>
      <c r="BW70" s="11">
        <f t="shared" si="76"/>
        <v>18.120713198557958</v>
      </c>
      <c r="BX70" s="11">
        <f t="shared" si="76"/>
        <v>18.110172157412631</v>
      </c>
      <c r="BY70" s="11">
        <f t="shared" si="76"/>
        <v>18.099880059370228</v>
      </c>
      <c r="BZ70" s="11">
        <f t="shared" si="76"/>
        <v>18.089803606192142</v>
      </c>
      <c r="CA70" s="11">
        <f t="shared" si="76"/>
        <v>18.079909683295803</v>
      </c>
      <c r="CB70" s="11">
        <f t="shared" si="76"/>
        <v>18.070165354254502</v>
      </c>
      <c r="CC70" s="11">
        <f t="shared" si="76"/>
        <v>18.060537849918482</v>
      </c>
      <c r="CD70" s="11">
        <f t="shared" si="76"/>
        <v>18.050994553468175</v>
      </c>
      <c r="CE70" s="11">
        <f t="shared" si="77"/>
        <v>18.031764662997325</v>
      </c>
      <c r="CF70" s="11">
        <f t="shared" si="77"/>
        <v>18.004333947215507</v>
      </c>
      <c r="CG70" s="11">
        <f t="shared" si="77"/>
        <v>17.96873368654548</v>
      </c>
      <c r="CH70" s="11">
        <f t="shared" si="77"/>
        <v>17.925006889539993</v>
      </c>
      <c r="CI70" s="11">
        <f t="shared" si="77"/>
        <v>17.873208382398627</v>
      </c>
      <c r="CJ70" s="11">
        <f t="shared" si="77"/>
        <v>17.813404696529126</v>
      </c>
      <c r="CK70" s="11">
        <f t="shared" si="77"/>
        <v>17.74567390940798</v>
      </c>
      <c r="CL70" s="11">
        <f t="shared" si="77"/>
        <v>17.67010547397091</v>
      </c>
      <c r="CM70" s="11">
        <f t="shared" si="77"/>
        <v>17.586800010805035</v>
      </c>
      <c r="CN70" s="11">
        <f t="shared" si="77"/>
        <v>17.495869070843888</v>
      </c>
      <c r="CO70" s="11">
        <f t="shared" si="77"/>
        <v>17.403424414289738</v>
      </c>
      <c r="CP70" s="11">
        <f t="shared" si="77"/>
        <v>17.311469862526312</v>
      </c>
      <c r="CQ70" s="11">
        <f t="shared" si="77"/>
        <v>17.220002660366884</v>
      </c>
      <c r="CR70" s="11">
        <f t="shared" si="77"/>
        <v>17.12902006413864</v>
      </c>
      <c r="CS70" s="11">
        <f t="shared" si="77"/>
        <v>17.038519358132632</v>
      </c>
      <c r="CT70" s="11">
        <f t="shared" si="77"/>
        <v>16.948497853810419</v>
      </c>
      <c r="CU70" s="11">
        <f t="shared" si="78"/>
        <v>16.85895288867188</v>
      </c>
      <c r="CV70" s="11">
        <f t="shared" si="78"/>
        <v>16.769881826177901</v>
      </c>
      <c r="CW70" s="11">
        <f t="shared" si="78"/>
        <v>16.681282054545672</v>
      </c>
      <c r="CX70" s="11">
        <f t="shared" si="78"/>
        <v>16.593150987227165</v>
      </c>
      <c r="CY70" s="11">
        <f t="shared" si="78"/>
        <v>16.505486061055752</v>
      </c>
      <c r="CZ70" s="11">
        <f t="shared" si="78"/>
        <v>16.418284736893177</v>
      </c>
      <c r="DA70" s="11">
        <f t="shared" si="78"/>
        <v>16.331544498193203</v>
      </c>
      <c r="DB70" s="11">
        <f t="shared" si="78"/>
        <v>16.245262851337387</v>
      </c>
      <c r="DC70" s="11">
        <f t="shared" si="78"/>
        <v>16.159437324558731</v>
      </c>
      <c r="DD70" s="11">
        <f t="shared" si="78"/>
        <v>16.074065467632703</v>
      </c>
      <c r="DE70" s="11">
        <f t="shared" si="78"/>
        <v>15.989144851225181</v>
      </c>
      <c r="DF70" s="11">
        <f t="shared" si="78"/>
        <v>15.904673067016539</v>
      </c>
      <c r="DG70" s="11">
        <f t="shared" si="78"/>
        <v>15.820647726739381</v>
      </c>
      <c r="DH70" s="11">
        <f t="shared" si="78"/>
        <v>15.737066462323698</v>
      </c>
      <c r="DI70" s="11">
        <f t="shared" si="78"/>
        <v>15.653926925479157</v>
      </c>
      <c r="DJ70" s="11">
        <f t="shared" si="78"/>
        <v>15.571226786474893</v>
      </c>
      <c r="DK70" s="11">
        <f t="shared" si="79"/>
        <v>15.488963734553325</v>
      </c>
      <c r="DL70" s="11">
        <f t="shared" si="79"/>
        <v>15.407135477018933</v>
      </c>
      <c r="DM70" s="11">
        <f t="shared" si="79"/>
        <v>15.325739739561888</v>
      </c>
      <c r="DN70" s="11">
        <f t="shared" si="79"/>
        <v>15.244774265592035</v>
      </c>
      <c r="DO70" s="11">
        <f t="shared" si="79"/>
        <v>15.164236816116629</v>
      </c>
      <c r="DP70" s="11">
        <f t="shared" si="79"/>
        <v>15.084125169080606</v>
      </c>
      <c r="DQ70" s="11">
        <f t="shared" si="79"/>
        <v>15.004437119191783</v>
      </c>
      <c r="DR70" s="11">
        <f t="shared" si="79"/>
        <v>14.925170477709411</v>
      </c>
      <c r="DS70" s="11">
        <f t="shared" si="79"/>
        <v>14.846323071854799</v>
      </c>
      <c r="DT70" s="11">
        <f t="shared" si="79"/>
        <v>14.76789274494911</v>
      </c>
      <c r="DU70" s="11">
        <f t="shared" si="79"/>
        <v>14.689877356107035</v>
      </c>
      <c r="DV70" s="11">
        <f t="shared" si="79"/>
        <v>14.61227477963226</v>
      </c>
      <c r="DW70" s="11">
        <f t="shared" si="79"/>
        <v>14.535082905168176</v>
      </c>
      <c r="DX70" s="11">
        <f t="shared" si="79"/>
        <v>14.458299637036719</v>
      </c>
      <c r="DY70" s="11">
        <f t="shared" si="79"/>
        <v>14.381922893777235</v>
      </c>
      <c r="DZ70" s="11">
        <f t="shared" si="79"/>
        <v>14.305950608333513</v>
      </c>
      <c r="EA70" s="11">
        <f t="shared" si="80"/>
        <v>14.230380727824256</v>
      </c>
      <c r="EB70" s="11">
        <f t="shared" si="80"/>
        <v>14.155211213650549</v>
      </c>
      <c r="EC70" s="11">
        <f t="shared" si="80"/>
        <v>14.080440040639912</v>
      </c>
      <c r="ED70" s="11">
        <f t="shared" si="80"/>
        <v>14.006065196568903</v>
      </c>
      <c r="EE70" s="11">
        <f t="shared" si="80"/>
        <v>13.932084682663493</v>
      </c>
      <c r="EF70" s="11">
        <f t="shared" si="80"/>
        <v>13.858496512944857</v>
      </c>
      <c r="EG70" s="11">
        <f t="shared" si="80"/>
        <v>13.785298713955717</v>
      </c>
      <c r="EH70" s="11">
        <f t="shared" si="80"/>
        <v>13.712489325034623</v>
      </c>
      <c r="EI70" s="11">
        <f t="shared" si="80"/>
        <v>13.640066397261355</v>
      </c>
      <c r="EJ70" s="11">
        <f t="shared" si="80"/>
        <v>13.568027994802513</v>
      </c>
      <c r="EK70" s="11">
        <f t="shared" si="80"/>
        <v>13.496372193583021</v>
      </c>
      <c r="EL70" s="11">
        <f t="shared" si="80"/>
        <v>13.425097080956286</v>
      </c>
      <c r="EM70" s="11">
        <f t="shared" si="80"/>
        <v>13.354200755534668</v>
      </c>
      <c r="EN70" s="11">
        <f t="shared" si="80"/>
        <v>13.283681327772072</v>
      </c>
      <c r="EO70" s="11">
        <f t="shared" si="80"/>
        <v>13.213536919556283</v>
      </c>
      <c r="EP70" s="11">
        <f t="shared" si="80"/>
        <v>13.143765663833596</v>
      </c>
      <c r="EQ70" s="11">
        <f t="shared" si="81"/>
        <v>13.07436570437414</v>
      </c>
      <c r="ER70" s="11">
        <f t="shared" si="81"/>
        <v>13.005335195310904</v>
      </c>
      <c r="ES70" s="11">
        <f t="shared" si="81"/>
        <v>12.936672301563942</v>
      </c>
      <c r="ET70" s="11">
        <f t="shared" si="81"/>
        <v>12.868375198281942</v>
      </c>
      <c r="EU70" s="11">
        <f t="shared" si="81"/>
        <v>12.800442070538679</v>
      </c>
      <c r="EV70" s="11">
        <f t="shared" si="81"/>
        <v>12.732871114256655</v>
      </c>
      <c r="EW70" s="11">
        <f t="shared" si="81"/>
        <v>12.665660534693147</v>
      </c>
      <c r="EX70" s="11">
        <f t="shared" si="81"/>
        <v>12.598808546956707</v>
      </c>
      <c r="EY70" s="11">
        <f t="shared" si="81"/>
        <v>12.532313375877056</v>
      </c>
      <c r="EZ70" s="11">
        <f t="shared" si="81"/>
        <v>12.466173255670597</v>
      </c>
      <c r="FA70" s="11">
        <f t="shared" si="81"/>
        <v>12.400386429839601</v>
      </c>
      <c r="FB70" s="11">
        <f t="shared" si="81"/>
        <v>12.334951151365395</v>
      </c>
      <c r="FC70" s="11">
        <f t="shared" si="81"/>
        <v>12.269865682150517</v>
      </c>
      <c r="FD70" s="11">
        <f t="shared" si="81"/>
        <v>12.205128293321424</v>
      </c>
      <c r="FE70" s="11">
        <f t="shared" si="81"/>
        <v>12.140737264757052</v>
      </c>
      <c r="FF70" s="11">
        <f t="shared" si="81"/>
        <v>12.076690885151743</v>
      </c>
      <c r="FG70" s="11">
        <f t="shared" si="82"/>
        <v>12.012987451896343</v>
      </c>
      <c r="FH70" s="11">
        <f t="shared" si="82"/>
        <v>11.949625271441429</v>
      </c>
      <c r="FI70" s="11">
        <f t="shared" si="82"/>
        <v>11.886602657937784</v>
      </c>
      <c r="FJ70" s="11">
        <f t="shared" si="82"/>
        <v>11.823917934005882</v>
      </c>
      <c r="FK70" s="11">
        <f t="shared" si="82"/>
        <v>11.76156943036929</v>
      </c>
      <c r="FL70" s="11">
        <f t="shared" si="82"/>
        <v>11.699555486164348</v>
      </c>
      <c r="FM70" s="11">
        <f t="shared" si="82"/>
        <v>11.63787444840727</v>
      </c>
      <c r="FN70" s="11">
        <f t="shared" si="82"/>
        <v>11.576524672069667</v>
      </c>
      <c r="FO70" s="11">
        <f t="shared" si="82"/>
        <v>11.515504519991552</v>
      </c>
      <c r="FP70" s="11">
        <f t="shared" si="82"/>
        <v>11.454812362612174</v>
      </c>
      <c r="FQ70" s="11">
        <f t="shared" si="82"/>
        <v>11.394446577979327</v>
      </c>
      <c r="FR70" s="11">
        <f t="shared" si="82"/>
        <v>11.334405551433207</v>
      </c>
      <c r="FS70" s="11">
        <f t="shared" si="82"/>
        <v>11.274687676003674</v>
      </c>
      <c r="FT70" s="11">
        <f t="shared" si="82"/>
        <v>11.215291351797999</v>
      </c>
      <c r="FU70" s="11">
        <f t="shared" si="82"/>
        <v>11.156214986299831</v>
      </c>
      <c r="FV70" s="11">
        <f t="shared" si="82"/>
        <v>11.097456998257673</v>
      </c>
      <c r="FW70" s="11">
        <f t="shared" si="83"/>
        <v>11.039015807560171</v>
      </c>
      <c r="FX70" s="11">
        <f t="shared" si="83"/>
        <v>10.980889843076714</v>
      </c>
      <c r="FY70" s="11">
        <f t="shared" si="83"/>
        <v>10.923077540492788</v>
      </c>
      <c r="FZ70" s="11">
        <f t="shared" si="83"/>
        <v>10.865577342444814</v>
      </c>
      <c r="GA70" s="11">
        <f t="shared" si="83"/>
        <v>10.808387698782127</v>
      </c>
      <c r="GB70" s="11">
        <f t="shared" si="83"/>
        <v>10.751507065912918</v>
      </c>
      <c r="GC70" s="11">
        <f t="shared" si="83"/>
        <v>10.694933907541932</v>
      </c>
      <c r="GD70" s="11">
        <f t="shared" si="83"/>
        <v>10.638666693767563</v>
      </c>
      <c r="GE70" s="11">
        <f t="shared" si="83"/>
        <v>10.582703901403912</v>
      </c>
      <c r="GF70" s="11">
        <f t="shared" si="83"/>
        <v>10.527044013559342</v>
      </c>
      <c r="GG70" s="11">
        <f t="shared" si="83"/>
        <v>10.471685520019093</v>
      </c>
      <c r="GH70" s="11">
        <f t="shared" si="83"/>
        <v>10.416626916897863</v>
      </c>
      <c r="GI70" s="11">
        <f t="shared" si="83"/>
        <v>10.361866707000541</v>
      </c>
      <c r="GJ70" s="11">
        <f t="shared" si="83"/>
        <v>10.307403399199435</v>
      </c>
      <c r="GK70" s="11">
        <f t="shared" si="83"/>
        <v>10.253235508548485</v>
      </c>
      <c r="GL70" s="11">
        <f t="shared" si="83"/>
        <v>10.199341492536846</v>
      </c>
      <c r="GM70" s="11">
        <f t="shared" si="84"/>
        <v>10.145720135573645</v>
      </c>
      <c r="GN70" s="11">
        <f t="shared" si="84"/>
        <v>10.092370224721117</v>
      </c>
      <c r="GO70" s="11">
        <f t="shared" si="84"/>
        <v>10.039290549347012</v>
      </c>
      <c r="GP70" s="11">
        <f t="shared" si="84"/>
        <v>9.9864799012431344</v>
      </c>
      <c r="GQ70" s="11">
        <f t="shared" si="84"/>
        <v>9.9339370751061065</v>
      </c>
      <c r="GR70" s="11">
        <f t="shared" si="84"/>
        <v>9.8816608679446585</v>
      </c>
      <c r="GS70" s="11">
        <f t="shared" si="84"/>
        <v>9.8296500801932396</v>
      </c>
      <c r="GT70" s="11">
        <f t="shared" si="84"/>
        <v>9.7779035151417126</v>
      </c>
      <c r="GU70" s="11">
        <f t="shared" si="84"/>
        <v>9.7264199793025323</v>
      </c>
      <c r="GV70" s="11">
        <f t="shared" si="84"/>
        <v>9.6751982824877292</v>
      </c>
      <c r="GW70" s="11">
        <f t="shared" si="84"/>
        <v>9.6242372373984999</v>
      </c>
      <c r="GX70" s="11">
        <f t="shared" si="84"/>
        <v>9.5735356600952191</v>
      </c>
      <c r="GY70" s="11">
        <f t="shared" si="84"/>
        <v>9.5230923702995156</v>
      </c>
      <c r="GZ70" s="11">
        <f t="shared" si="84"/>
        <v>9.472906191362231</v>
      </c>
      <c r="HA70" s="11">
        <f t="shared" si="84"/>
        <v>9.4229759497627672</v>
      </c>
      <c r="HB70" s="11">
        <f t="shared" si="84"/>
        <v>9.3733004756563627</v>
      </c>
      <c r="HC70" s="11">
        <f t="shared" si="85"/>
        <v>9.3238786028413578</v>
      </c>
      <c r="HD70" s="11">
        <f t="shared" si="85"/>
        <v>9.2747091696856163</v>
      </c>
      <c r="HE70" s="11">
        <f t="shared" si="85"/>
        <v>9.2257910244154946</v>
      </c>
      <c r="HF70" s="11">
        <f t="shared" si="85"/>
        <v>9.1771230047205954</v>
      </c>
      <c r="HG70" s="11">
        <f t="shared" si="85"/>
        <v>9.1287039589651187</v>
      </c>
      <c r="HH70" s="11">
        <f t="shared" si="85"/>
        <v>9.0805327396029796</v>
      </c>
      <c r="HI70" s="11">
        <f t="shared" si="85"/>
        <v>9.0326082026042265</v>
      </c>
      <c r="HJ70" s="11">
        <f t="shared" si="85"/>
        <v>8.9849292079192224</v>
      </c>
      <c r="HK70" s="11">
        <f t="shared" si="85"/>
        <v>8.9374946191405051</v>
      </c>
      <c r="HL70" s="11">
        <f t="shared" si="85"/>
        <v>8.8903033034805539</v>
      </c>
      <c r="HM70" s="11">
        <f t="shared" si="85"/>
        <v>8.843354132068006</v>
      </c>
      <c r="HN70" s="11">
        <f t="shared" si="85"/>
        <v>8.7966459798364873</v>
      </c>
      <c r="HO70" s="11">
        <f t="shared" si="85"/>
        <v>8.7501777256917403</v>
      </c>
      <c r="HP70" s="11">
        <f t="shared" si="85"/>
        <v>8.7039482522318288</v>
      </c>
      <c r="HQ70" s="11">
        <f t="shared" si="85"/>
        <v>8.6579564466381154</v>
      </c>
      <c r="HR70" s="11">
        <f t="shared" si="85"/>
        <v>8.6122011996109791</v>
      </c>
      <c r="HS70" s="11">
        <f t="shared" si="86"/>
        <v>8.5666814045482695</v>
      </c>
      <c r="HT70" s="11">
        <f t="shared" si="86"/>
        <v>8.5213959592765853</v>
      </c>
      <c r="HU70" s="11">
        <f t="shared" si="86"/>
        <v>8.4763437654537181</v>
      </c>
      <c r="HV70" s="11">
        <f t="shared" si="86"/>
        <v>8.4315237287113192</v>
      </c>
      <c r="HW70" s="11">
        <f t="shared" si="86"/>
        <v>8.3869347586819458</v>
      </c>
      <c r="HX70" s="11">
        <f t="shared" si="86"/>
        <v>8.3425757684850783</v>
      </c>
      <c r="HY70" s="11">
        <f t="shared" si="86"/>
        <v>8.2984456752576161</v>
      </c>
      <c r="HZ70" s="11">
        <f t="shared" si="86"/>
        <v>8.2545434000310696</v>
      </c>
      <c r="IA70" s="11">
        <f t="shared" si="86"/>
        <v>8.2108678676721549</v>
      </c>
      <c r="IB70" s="11">
        <f t="shared" si="86"/>
        <v>8.1674180068743976</v>
      </c>
      <c r="IC70" s="11">
        <f t="shared" si="86"/>
        <v>8.1241927499148652</v>
      </c>
      <c r="ID70" s="11">
        <f t="shared" si="86"/>
        <v>8.0811910329626233</v>
      </c>
      <c r="IE70" s="11">
        <f t="shared" si="86"/>
        <v>8.0384117960657466</v>
      </c>
      <c r="IF70" s="11">
        <f t="shared" si="86"/>
        <v>7.995853982953423</v>
      </c>
      <c r="IG70" s="11">
        <f t="shared" si="86"/>
        <v>7.9535165410856701</v>
      </c>
      <c r="IH70" s="11">
        <f t="shared" si="86"/>
        <v>7.9113984212809072</v>
      </c>
      <c r="II70" s="11">
        <f t="shared" si="87"/>
        <v>7.8694985784442784</v>
      </c>
      <c r="IJ70" s="11">
        <f t="shared" si="87"/>
        <v>7.8278159713487092</v>
      </c>
      <c r="IK70" s="11">
        <f t="shared" si="87"/>
        <v>7.7863495625332062</v>
      </c>
      <c r="IL70" s="11">
        <f t="shared" si="87"/>
        <v>7.7450983182576429</v>
      </c>
      <c r="IM70" s="11">
        <f t="shared" si="87"/>
        <v>7.7040612086791045</v>
      </c>
      <c r="IN70" s="11">
        <f t="shared" si="87"/>
        <v>7.6632372076138484</v>
      </c>
      <c r="IO70" s="11">
        <f t="shared" si="87"/>
        <v>7.6226252928930522</v>
      </c>
      <c r="IP70" s="11">
        <f t="shared" si="87"/>
        <v>7.5822244460711667</v>
      </c>
      <c r="IQ70" s="11">
        <f t="shared" si="87"/>
        <v>7.5420336520451734</v>
      </c>
      <c r="IR70" s="11">
        <f t="shared" si="87"/>
        <v>7.5020518996502306</v>
      </c>
      <c r="IS70" s="11">
        <f t="shared" si="87"/>
        <v>7.4622781815473695</v>
      </c>
      <c r="IT70" s="11">
        <f t="shared" si="87"/>
        <v>7.4227114940409571</v>
      </c>
      <c r="IU70" s="11">
        <f t="shared" si="87"/>
        <v>7.3833508372511156</v>
      </c>
      <c r="IV70" s="11">
        <f t="shared" si="87"/>
        <v>7.3441952148526148</v>
      </c>
      <c r="IW70" s="11">
        <f t="shared" si="87"/>
        <v>7.3052436343385612</v>
      </c>
      <c r="IX70" s="11">
        <f t="shared" si="87"/>
        <v>7.2664951070870174</v>
      </c>
      <c r="IY70" s="11">
        <f t="shared" si="88"/>
        <v>7.2279486481370583</v>
      </c>
      <c r="IZ70" s="11">
        <f t="shared" si="88"/>
        <v>7.1896032761525817</v>
      </c>
      <c r="JA70" s="11">
        <f t="shared" si="88"/>
        <v>7.1514580137452866</v>
      </c>
      <c r="JB70" s="11">
        <f t="shared" si="88"/>
        <v>7.113511887089544</v>
      </c>
      <c r="JC70" s="11">
        <f t="shared" si="88"/>
        <v>7.0757639261667533</v>
      </c>
      <c r="JD70" s="11">
        <f t="shared" si="88"/>
        <v>7.0382131644395551</v>
      </c>
      <c r="JE70" s="11">
        <f t="shared" si="88"/>
        <v>7.0008586390628142</v>
      </c>
      <c r="JF70" s="11">
        <f t="shared" si="88"/>
        <v>6.9636993908791007</v>
      </c>
      <c r="JG70" s="11">
        <f t="shared" si="88"/>
        <v>6.9267344643420357</v>
      </c>
      <c r="JH70" s="11">
        <f t="shared" si="88"/>
        <v>6.8899629078562823</v>
      </c>
      <c r="JI70" s="11">
        <f t="shared" si="88"/>
        <v>6.8533837732600418</v>
      </c>
      <c r="JJ70" s="11">
        <f t="shared" si="88"/>
        <v>6.8169961162928008</v>
      </c>
      <c r="JK70" s="11">
        <f t="shared" si="88"/>
        <v>6.7807989963073805</v>
      </c>
      <c r="JL70" s="11">
        <f t="shared" si="88"/>
        <v>6.7447914763432451</v>
      </c>
      <c r="JM70" s="11">
        <f t="shared" si="88"/>
        <v>6.7089726229750273</v>
      </c>
      <c r="JN70" s="11">
        <f t="shared" si="88"/>
        <v>6.6733415064649835</v>
      </c>
      <c r="JO70" s="11">
        <f t="shared" si="89"/>
        <v>6.6378972007202997</v>
      </c>
      <c r="JP70" s="11">
        <f t="shared" si="89"/>
        <v>6.6026387833241271</v>
      </c>
      <c r="JQ70" s="11">
        <f t="shared" si="89"/>
        <v>6.567565335457104</v>
      </c>
      <c r="JR70" s="11">
        <f t="shared" si="89"/>
        <v>6.5326759421401022</v>
      </c>
      <c r="JS70" s="11">
        <f t="shared" si="89"/>
        <v>6.4979696916596517</v>
      </c>
      <c r="JT70" s="11">
        <f t="shared" si="89"/>
        <v>6.4634456762218067</v>
      </c>
      <c r="JU70" s="11">
        <f t="shared" si="89"/>
        <v>6.429102991576042</v>
      </c>
      <c r="JV70" s="11">
        <f t="shared" si="89"/>
        <v>6.3949407371514493</v>
      </c>
      <c r="JW70" s="11">
        <f t="shared" si="89"/>
        <v>6.3609580159433348</v>
      </c>
      <c r="JX70" s="11">
        <f t="shared" si="89"/>
        <v>6.3271539344481829</v>
      </c>
      <c r="JY70" s="11">
        <f t="shared" si="89"/>
        <v>6.2935276028371083</v>
      </c>
      <c r="JZ70" s="11">
        <f t="shared" si="89"/>
        <v>6.260078135073039</v>
      </c>
      <c r="KA70" s="11">
        <f t="shared" si="89"/>
        <v>6.2268046484338635</v>
      </c>
      <c r="KB70" s="11">
        <f t="shared" si="89"/>
        <v>6.1937062638636258</v>
      </c>
      <c r="KC70" s="11">
        <f t="shared" si="89"/>
        <v>6.1607821060226442</v>
      </c>
      <c r="KD70" s="11">
        <f t="shared" si="89"/>
        <v>6.128031303141805</v>
      </c>
      <c r="KE70" s="11">
        <f t="shared" si="90"/>
        <v>6.095452987206321</v>
      </c>
      <c r="KF70" s="11">
        <f t="shared" si="90"/>
        <v>6.0630462936816283</v>
      </c>
    </row>
    <row r="71" spans="1:292" s="24" customFormat="1" x14ac:dyDescent="0.2">
      <c r="A71" s="24" t="s">
        <v>40</v>
      </c>
      <c r="B71" s="49">
        <f>(B67*10^6)*(B68*10^3)*(B69/10^12)*B70</f>
        <v>6566.7175901106575</v>
      </c>
      <c r="C71" s="49">
        <f t="shared" ref="C71:BN71" si="91">(C67*10^6)*(C68*10^3)*(C69/10^12)*C70</f>
        <v>6655.458370411654</v>
      </c>
      <c r="D71" s="49">
        <f t="shared" si="91"/>
        <v>6743.3353603232626</v>
      </c>
      <c r="E71" s="49">
        <f t="shared" si="91"/>
        <v>6830.1358026230128</v>
      </c>
      <c r="F71" s="49">
        <f t="shared" si="91"/>
        <v>6915.6461373315824</v>
      </c>
      <c r="G71" s="49">
        <f t="shared" si="91"/>
        <v>6999.652346386606</v>
      </c>
      <c r="H71" s="49">
        <f t="shared" si="91"/>
        <v>7081.9408633382927</v>
      </c>
      <c r="I71" s="49">
        <f t="shared" si="91"/>
        <v>7162.2995140488092</v>
      </c>
      <c r="J71" s="49">
        <f t="shared" si="91"/>
        <v>7240.518471532383</v>
      </c>
      <c r="K71" s="49">
        <f t="shared" si="91"/>
        <v>7316.3912234981563</v>
      </c>
      <c r="L71" s="49">
        <f t="shared" si="91"/>
        <v>7389.7155446231982</v>
      </c>
      <c r="M71" s="49">
        <f t="shared" si="91"/>
        <v>7460.2944684143395</v>
      </c>
      <c r="N71" s="49">
        <f t="shared" si="91"/>
        <v>7537.4385750671463</v>
      </c>
      <c r="O71" s="49">
        <f t="shared" si="91"/>
        <v>7621.3394942046498</v>
      </c>
      <c r="P71" s="49">
        <f t="shared" si="91"/>
        <v>7712.210704079519</v>
      </c>
      <c r="Q71" s="49">
        <f t="shared" si="91"/>
        <v>7810.2892099820756</v>
      </c>
      <c r="R71" s="49">
        <f t="shared" si="91"/>
        <v>7904.2453323027612</v>
      </c>
      <c r="S71" s="49">
        <f t="shared" si="91"/>
        <v>7993.7611469662224</v>
      </c>
      <c r="T71" s="49">
        <f t="shared" si="91"/>
        <v>8078.5296557818156</v>
      </c>
      <c r="U71" s="49">
        <f t="shared" si="91"/>
        <v>8158.256658131264</v>
      </c>
      <c r="V71" s="49">
        <f t="shared" si="91"/>
        <v>8232.6625821171256</v>
      </c>
      <c r="W71" s="49">
        <f t="shared" si="91"/>
        <v>8338.6611180396121</v>
      </c>
      <c r="X71" s="49">
        <f t="shared" si="91"/>
        <v>8445.740138102019</v>
      </c>
      <c r="Y71" s="49">
        <f t="shared" si="91"/>
        <v>8553.7983737191953</v>
      </c>
      <c r="Z71" s="49">
        <f t="shared" si="91"/>
        <v>8662.728720347377</v>
      </c>
      <c r="AA71" s="49">
        <f t="shared" si="91"/>
        <v>8772.4171734566371</v>
      </c>
      <c r="AB71" s="49">
        <f t="shared" si="91"/>
        <v>8882.7427068482557</v>
      </c>
      <c r="AC71" s="49">
        <f t="shared" si="91"/>
        <v>8993.5771538608769</v>
      </c>
      <c r="AD71" s="49">
        <f t="shared" si="91"/>
        <v>9104.7851251338343</v>
      </c>
      <c r="AE71" s="49">
        <f t="shared" si="91"/>
        <v>9216.223939163825</v>
      </c>
      <c r="AF71" s="49">
        <f t="shared" si="91"/>
        <v>9327.7435751142966</v>
      </c>
      <c r="AG71" s="49">
        <f t="shared" si="91"/>
        <v>9405.9957224502486</v>
      </c>
      <c r="AH71" s="49">
        <f t="shared" si="91"/>
        <v>9486.2953291290869</v>
      </c>
      <c r="AI71" s="49">
        <f t="shared" si="91"/>
        <v>9568.6500774862379</v>
      </c>
      <c r="AJ71" s="49">
        <f t="shared" si="91"/>
        <v>9653.0697103380189</v>
      </c>
      <c r="AK71" s="49">
        <f t="shared" si="91"/>
        <v>9739.5680382011142</v>
      </c>
      <c r="AL71" s="49">
        <f t="shared" si="91"/>
        <v>9828.1631109065347</v>
      </c>
      <c r="AM71" s="49">
        <f t="shared" si="91"/>
        <v>9918.8774164435727</v>
      </c>
      <c r="AN71" s="49">
        <f t="shared" si="91"/>
        <v>10011.738126433205</v>
      </c>
      <c r="AO71" s="49">
        <f t="shared" si="91"/>
        <v>10106.777358977393</v>
      </c>
      <c r="AP71" s="49">
        <f t="shared" si="91"/>
        <v>10204.032473886624</v>
      </c>
      <c r="AQ71" s="49">
        <f t="shared" si="91"/>
        <v>10325.071391433325</v>
      </c>
      <c r="AR71" s="49">
        <f t="shared" si="91"/>
        <v>10446.619417410395</v>
      </c>
      <c r="AS71" s="49">
        <f t="shared" si="91"/>
        <v>10568.617243942148</v>
      </c>
      <c r="AT71" s="49">
        <f t="shared" si="91"/>
        <v>10691.003854328635</v>
      </c>
      <c r="AU71" s="49">
        <f t="shared" si="91"/>
        <v>10813.715781321334</v>
      </c>
      <c r="AV71" s="49">
        <f t="shared" si="91"/>
        <v>10936.687117158201</v>
      </c>
      <c r="AW71" s="49">
        <f t="shared" si="91"/>
        <v>11059.849535749412</v>
      </c>
      <c r="AX71" s="49">
        <f t="shared" si="91"/>
        <v>11183.132318071335</v>
      </c>
      <c r="AY71" s="49">
        <f t="shared" si="91"/>
        <v>11306.462374728708</v>
      </c>
      <c r="AZ71" s="49">
        <f t="shared" si="91"/>
        <v>11429.764269691117</v>
      </c>
      <c r="BA71" s="49">
        <f t="shared" si="91"/>
        <v>11514.701313386526</v>
      </c>
      <c r="BB71" s="49">
        <f t="shared" si="91"/>
        <v>11602.209961906114</v>
      </c>
      <c r="BC71" s="49">
        <f t="shared" si="91"/>
        <v>11692.204690357679</v>
      </c>
      <c r="BD71" s="49">
        <f t="shared" si="91"/>
        <v>11784.597372497572</v>
      </c>
      <c r="BE71" s="49">
        <f t="shared" si="91"/>
        <v>11879.299007832413</v>
      </c>
      <c r="BF71" s="49">
        <f t="shared" si="91"/>
        <v>11976.219499085493</v>
      </c>
      <c r="BG71" s="49">
        <f t="shared" si="91"/>
        <v>12075.26743908469</v>
      </c>
      <c r="BH71" s="49">
        <f t="shared" si="91"/>
        <v>12176.349936610868</v>
      </c>
      <c r="BI71" s="49">
        <f t="shared" si="91"/>
        <v>12279.372464288466</v>
      </c>
      <c r="BJ71" s="49">
        <f t="shared" si="91"/>
        <v>12384.238727851432</v>
      </c>
      <c r="BK71" s="49">
        <f t="shared" si="91"/>
        <v>12523.910175173427</v>
      </c>
      <c r="BL71" s="49">
        <f t="shared" si="91"/>
        <v>12666.605579633673</v>
      </c>
      <c r="BM71" s="49">
        <f t="shared" si="91"/>
        <v>12812.383645964308</v>
      </c>
      <c r="BN71" s="49">
        <f t="shared" si="91"/>
        <v>12961.305825452568</v>
      </c>
      <c r="BO71" s="49">
        <f t="shared" ref="BO71:DZ71" si="92">(BO67*10^6)*(BO68*10^3)*(BO69/10^12)*BO70</f>
        <v>13113.435691205208</v>
      </c>
      <c r="BP71" s="49">
        <f t="shared" si="92"/>
        <v>13268.839015885995</v>
      </c>
      <c r="BQ71" s="49">
        <f t="shared" si="92"/>
        <v>13427.583845359257</v>
      </c>
      <c r="BR71" s="49">
        <f t="shared" si="92"/>
        <v>13589.740607604846</v>
      </c>
      <c r="BS71" s="49">
        <f t="shared" si="92"/>
        <v>13755.38220845969</v>
      </c>
      <c r="BT71" s="49">
        <f t="shared" si="92"/>
        <v>13924.584135992451</v>
      </c>
      <c r="BU71" s="49">
        <f t="shared" si="92"/>
        <v>14122.133746152434</v>
      </c>
      <c r="BV71" s="49">
        <f t="shared" si="92"/>
        <v>14320.501164965039</v>
      </c>
      <c r="BW71" s="49">
        <f t="shared" si="92"/>
        <v>14519.520825729069</v>
      </c>
      <c r="BX71" s="49">
        <f t="shared" si="92"/>
        <v>14719.019193640386</v>
      </c>
      <c r="BY71" s="49">
        <f t="shared" si="92"/>
        <v>14918.814409063525</v>
      </c>
      <c r="BZ71" s="49">
        <f t="shared" si="92"/>
        <v>15118.716316478769</v>
      </c>
      <c r="CA71" s="49">
        <f t="shared" si="92"/>
        <v>15318.526487925377</v>
      </c>
      <c r="CB71" s="49">
        <f t="shared" si="92"/>
        <v>15518.038316764971</v>
      </c>
      <c r="CC71" s="49">
        <f t="shared" si="92"/>
        <v>15717.037122811751</v>
      </c>
      <c r="CD71" s="49">
        <f t="shared" si="92"/>
        <v>15915.300269587673</v>
      </c>
      <c r="CE71" s="49">
        <f t="shared" si="92"/>
        <v>16064.099459243978</v>
      </c>
      <c r="CF71" s="49">
        <f t="shared" si="92"/>
        <v>16200.82634998311</v>
      </c>
      <c r="CG71" s="49">
        <f t="shared" si="92"/>
        <v>16325.124806929367</v>
      </c>
      <c r="CH71" s="49">
        <f t="shared" si="92"/>
        <v>16436.667717341315</v>
      </c>
      <c r="CI71" s="49">
        <f t="shared" si="92"/>
        <v>16535.159204283791</v>
      </c>
      <c r="CJ71" s="49">
        <f t="shared" si="92"/>
        <v>16620.335799479264</v>
      </c>
      <c r="CK71" s="49">
        <f t="shared" si="92"/>
        <v>16691.967459502943</v>
      </c>
      <c r="CL71" s="49">
        <f t="shared" si="92"/>
        <v>16749.858531025926</v>
      </c>
      <c r="CM71" s="49">
        <f t="shared" si="92"/>
        <v>16793.848562260999</v>
      </c>
      <c r="CN71" s="49">
        <f t="shared" si="92"/>
        <v>16823.81297456973</v>
      </c>
      <c r="CO71" s="49">
        <f t="shared" si="92"/>
        <v>16855.638556458267</v>
      </c>
      <c r="CP71" s="49">
        <f t="shared" si="92"/>
        <v>16886.978646106749</v>
      </c>
      <c r="CQ71" s="49">
        <f t="shared" si="92"/>
        <v>16917.827306056945</v>
      </c>
      <c r="CR71" s="49">
        <f t="shared" si="92"/>
        <v>16948.178910824488</v>
      </c>
      <c r="CS71" s="49">
        <f t="shared" si="92"/>
        <v>16978.028092877688</v>
      </c>
      <c r="CT71" s="49">
        <f t="shared" si="92"/>
        <v>17007.369723589531</v>
      </c>
      <c r="CU71" s="49">
        <f t="shared" si="92"/>
        <v>17036.198895140435</v>
      </c>
      <c r="CV71" s="49">
        <f t="shared" si="92"/>
        <v>17064.510908329667</v>
      </c>
      <c r="CW71" s="49">
        <f t="shared" si="92"/>
        <v>17092.301257708496</v>
      </c>
      <c r="CX71" s="49">
        <f t="shared" si="92"/>
        <v>17119.565624596882</v>
      </c>
      <c r="CY71" s="49">
        <f t="shared" si="92"/>
        <v>17146.2998622493</v>
      </c>
      <c r="CZ71" s="49">
        <f t="shared" si="92"/>
        <v>17172.499991783166</v>
      </c>
      <c r="DA71" s="49">
        <f t="shared" si="92"/>
        <v>17198.162190842373</v>
      </c>
      <c r="DB71" s="49">
        <f t="shared" si="92"/>
        <v>17223.282790036581</v>
      </c>
      <c r="DC71" s="49">
        <f t="shared" si="92"/>
        <v>17247.858264454717</v>
      </c>
      <c r="DD71" s="49">
        <f t="shared" si="92"/>
        <v>17271.885228812873</v>
      </c>
      <c r="DE71" s="49">
        <f t="shared" si="92"/>
        <v>17295.360431733174</v>
      </c>
      <c r="DF71" s="49">
        <f t="shared" si="92"/>
        <v>17318.28075366436</v>
      </c>
      <c r="DG71" s="49">
        <f t="shared" si="92"/>
        <v>17340.643200753217</v>
      </c>
      <c r="DH71" s="49">
        <f t="shared" si="92"/>
        <v>17362.444903636784</v>
      </c>
      <c r="DI71" s="49">
        <f t="shared" si="92"/>
        <v>17383.683114247022</v>
      </c>
      <c r="DJ71" s="49">
        <f t="shared" si="92"/>
        <v>17404.355199457979</v>
      </c>
      <c r="DK71" s="49">
        <f t="shared" si="92"/>
        <v>17424.458641848545</v>
      </c>
      <c r="DL71" s="49">
        <f t="shared" si="92"/>
        <v>17443.991035071609</v>
      </c>
      <c r="DM71" s="49">
        <f t="shared" si="92"/>
        <v>17462.950084684038</v>
      </c>
      <c r="DN71" s="49">
        <f t="shared" si="92"/>
        <v>17481.333604907686</v>
      </c>
      <c r="DO71" s="49">
        <f t="shared" si="92"/>
        <v>17499.139517868447</v>
      </c>
      <c r="DP71" s="49">
        <f t="shared" si="92"/>
        <v>17516.365850598286</v>
      </c>
      <c r="DQ71" s="49">
        <f t="shared" si="92"/>
        <v>17533.010734247793</v>
      </c>
      <c r="DR71" s="49">
        <f t="shared" si="92"/>
        <v>17549.072403240298</v>
      </c>
      <c r="DS71" s="49">
        <f t="shared" si="92"/>
        <v>17564.549192798622</v>
      </c>
      <c r="DT71" s="49">
        <f t="shared" si="92"/>
        <v>17579.439539796098</v>
      </c>
      <c r="DU71" s="49">
        <f t="shared" si="92"/>
        <v>17593.741981686075</v>
      </c>
      <c r="DV71" s="49">
        <f t="shared" si="92"/>
        <v>17607.455154091022</v>
      </c>
      <c r="DW71" s="49">
        <f t="shared" si="92"/>
        <v>17620.577791870404</v>
      </c>
      <c r="DX71" s="49">
        <f t="shared" si="92"/>
        <v>17633.10872648708</v>
      </c>
      <c r="DY71" s="49">
        <f t="shared" si="92"/>
        <v>17645.046884261901</v>
      </c>
      <c r="DZ71" s="49">
        <f t="shared" si="92"/>
        <v>17656.39128766748</v>
      </c>
      <c r="EA71" s="49">
        <f t="shared" ref="EA71:GL71" si="93">(EA67*10^6)*(EA68*10^3)*(EA69/10^12)*EA70</f>
        <v>17667.141054713677</v>
      </c>
      <c r="EB71" s="49">
        <f t="shared" si="93"/>
        <v>17677.295399944982</v>
      </c>
      <c r="EC71" s="49">
        <f t="shared" si="93"/>
        <v>17686.85363084908</v>
      </c>
      <c r="ED71" s="49">
        <f t="shared" si="93"/>
        <v>17695.81514598646</v>
      </c>
      <c r="EE71" s="49">
        <f t="shared" si="93"/>
        <v>17704.179437829654</v>
      </c>
      <c r="EF71" s="49">
        <f t="shared" si="93"/>
        <v>17711.946090044516</v>
      </c>
      <c r="EG71" s="49">
        <f t="shared" si="93"/>
        <v>17719.114776555081</v>
      </c>
      <c r="EH71" s="49">
        <f t="shared" si="93"/>
        <v>17725.685263295651</v>
      </c>
      <c r="EI71" s="49">
        <f t="shared" si="93"/>
        <v>17731.657403387278</v>
      </c>
      <c r="EJ71" s="49">
        <f t="shared" si="93"/>
        <v>17737.031144191413</v>
      </c>
      <c r="EK71" s="49">
        <f t="shared" si="93"/>
        <v>17741.806521096114</v>
      </c>
      <c r="EL71" s="49">
        <f t="shared" si="93"/>
        <v>17745.983656154469</v>
      </c>
      <c r="EM71" s="49">
        <f t="shared" si="93"/>
        <v>17749.56275749224</v>
      </c>
      <c r="EN71" s="49">
        <f t="shared" si="93"/>
        <v>17752.544122545638</v>
      </c>
      <c r="EO71" s="49">
        <f t="shared" si="93"/>
        <v>17754.928136282117</v>
      </c>
      <c r="EP71" s="49">
        <f t="shared" si="93"/>
        <v>17756.715269518907</v>
      </c>
      <c r="EQ71" s="49">
        <f t="shared" si="93"/>
        <v>17757.90607791155</v>
      </c>
      <c r="ER71" s="49">
        <f t="shared" si="93"/>
        <v>17758.501199712435</v>
      </c>
      <c r="ES71" s="49">
        <f t="shared" si="93"/>
        <v>17758.50135811952</v>
      </c>
      <c r="ET71" s="49">
        <f t="shared" si="93"/>
        <v>17757.907358473836</v>
      </c>
      <c r="EU71" s="49">
        <f t="shared" si="93"/>
        <v>17756.720086720114</v>
      </c>
      <c r="EV71" s="49">
        <f t="shared" si="93"/>
        <v>17754.940514388261</v>
      </c>
      <c r="EW71" s="49">
        <f t="shared" si="93"/>
        <v>17752.569690579978</v>
      </c>
      <c r="EX71" s="49">
        <f t="shared" si="93"/>
        <v>17749.608744702196</v>
      </c>
      <c r="EY71" s="49">
        <f t="shared" si="93"/>
        <v>17746.058885755112</v>
      </c>
      <c r="EZ71" s="49">
        <f t="shared" si="93"/>
        <v>17741.921400470299</v>
      </c>
      <c r="FA71" s="49">
        <f t="shared" si="93"/>
        <v>17737.197652672559</v>
      </c>
      <c r="FB71" s="49">
        <f t="shared" si="93"/>
        <v>17731.889084241462</v>
      </c>
      <c r="FC71" s="49">
        <f t="shared" si="93"/>
        <v>17725.997211919926</v>
      </c>
      <c r="FD71" s="49">
        <f t="shared" si="93"/>
        <v>17719.523628831488</v>
      </c>
      <c r="FE71" s="49">
        <f t="shared" si="93"/>
        <v>17712.470001690963</v>
      </c>
      <c r="FF71" s="49">
        <f t="shared" si="93"/>
        <v>17704.838070944057</v>
      </c>
      <c r="FG71" s="49">
        <f t="shared" si="93"/>
        <v>17696.629649878018</v>
      </c>
      <c r="FH71" s="49">
        <f t="shared" si="93"/>
        <v>17687.846626449991</v>
      </c>
      <c r="FI71" s="49">
        <f t="shared" si="93"/>
        <v>17678.49095529889</v>
      </c>
      <c r="FJ71" s="49">
        <f t="shared" si="93"/>
        <v>17668.564661786091</v>
      </c>
      <c r="FK71" s="49">
        <f t="shared" si="93"/>
        <v>17658.069839578216</v>
      </c>
      <c r="FL71" s="49">
        <f t="shared" si="93"/>
        <v>17647.008652091681</v>
      </c>
      <c r="FM71" s="49">
        <f t="shared" si="93"/>
        <v>17635.38332905915</v>
      </c>
      <c r="FN71" s="49">
        <f t="shared" si="93"/>
        <v>17623.196166573198</v>
      </c>
      <c r="FO71" s="49">
        <f t="shared" si="93"/>
        <v>17610.449526173987</v>
      </c>
      <c r="FP71" s="49">
        <f t="shared" si="93"/>
        <v>17597.145832839728</v>
      </c>
      <c r="FQ71" s="49">
        <f t="shared" si="93"/>
        <v>17583.287574581307</v>
      </c>
      <c r="FR71" s="49">
        <f t="shared" si="93"/>
        <v>17568.877300088203</v>
      </c>
      <c r="FS71" s="49">
        <f t="shared" si="93"/>
        <v>17553.917620598939</v>
      </c>
      <c r="FT71" s="49">
        <f t="shared" si="93"/>
        <v>17538.411205739492</v>
      </c>
      <c r="FU71" s="49">
        <f t="shared" si="93"/>
        <v>17522.360784779605</v>
      </c>
      <c r="FV71" s="49">
        <f t="shared" si="93"/>
        <v>17505.76916478213</v>
      </c>
      <c r="FW71" s="49">
        <f t="shared" si="93"/>
        <v>17488.639181555161</v>
      </c>
      <c r="FX71" s="49">
        <f t="shared" si="93"/>
        <v>17470.973776171133</v>
      </c>
      <c r="FY71" s="49">
        <f t="shared" si="93"/>
        <v>17452.775884343464</v>
      </c>
      <c r="FZ71" s="49">
        <f t="shared" si="93"/>
        <v>17434.048498303055</v>
      </c>
      <c r="GA71" s="49">
        <f t="shared" si="93"/>
        <v>17414.794682207634</v>
      </c>
      <c r="GB71" s="49">
        <f t="shared" si="93"/>
        <v>17395.017550792058</v>
      </c>
      <c r="GC71" s="49">
        <f t="shared" si="93"/>
        <v>17374.720273331892</v>
      </c>
      <c r="GD71" s="49">
        <f t="shared" si="93"/>
        <v>17353.906067383836</v>
      </c>
      <c r="GE71" s="49">
        <f t="shared" si="93"/>
        <v>17332.57820013204</v>
      </c>
      <c r="GF71" s="49">
        <f t="shared" si="93"/>
        <v>17310.739985059845</v>
      </c>
      <c r="GG71" s="49">
        <f t="shared" si="93"/>
        <v>17288.394783680735</v>
      </c>
      <c r="GH71" s="49">
        <f t="shared" si="93"/>
        <v>17265.546002649829</v>
      </c>
      <c r="GI71" s="49">
        <f t="shared" si="93"/>
        <v>17242.197095372838</v>
      </c>
      <c r="GJ71" s="49">
        <f t="shared" si="93"/>
        <v>17218.351557320551</v>
      </c>
      <c r="GK71" s="49">
        <f t="shared" si="93"/>
        <v>17194.01292602469</v>
      </c>
      <c r="GL71" s="49">
        <f t="shared" si="93"/>
        <v>17168.91117289507</v>
      </c>
      <c r="GM71" s="49">
        <f t="shared" ref="GM71:IX71" si="94">(GM67*10^6)*(GM68*10^3)*(GM69/10^12)*GM70</f>
        <v>17143.051337904275</v>
      </c>
      <c r="GN71" s="49">
        <f t="shared" si="94"/>
        <v>17116.438512854118</v>
      </c>
      <c r="GO71" s="49">
        <f t="shared" si="94"/>
        <v>17089.077845069038</v>
      </c>
      <c r="GP71" s="49">
        <f t="shared" si="94"/>
        <v>17060.974540056919</v>
      </c>
      <c r="GQ71" s="49">
        <f t="shared" si="94"/>
        <v>17032.133866176617</v>
      </c>
      <c r="GR71" s="49">
        <f t="shared" si="94"/>
        <v>17002.561151870443</v>
      </c>
      <c r="GS71" s="49">
        <f t="shared" si="94"/>
        <v>16972.261793879257</v>
      </c>
      <c r="GT71" s="49">
        <f t="shared" si="94"/>
        <v>16941.241254039327</v>
      </c>
      <c r="GU71" s="49">
        <f t="shared" si="94"/>
        <v>16909.505062045486</v>
      </c>
      <c r="GV71" s="49">
        <f t="shared" si="94"/>
        <v>16877.058816072215</v>
      </c>
      <c r="GW71" s="49">
        <f t="shared" si="94"/>
        <v>16843.908179901002</v>
      </c>
      <c r="GX71" s="49">
        <f t="shared" si="94"/>
        <v>16810.058885784674</v>
      </c>
      <c r="GY71" s="49">
        <f t="shared" si="94"/>
        <v>16775.516736060927</v>
      </c>
      <c r="GZ71" s="49">
        <f t="shared" si="94"/>
        <v>16740.287602369368</v>
      </c>
      <c r="HA71" s="49">
        <f t="shared" si="94"/>
        <v>16704.377421517602</v>
      </c>
      <c r="HB71" s="49">
        <f t="shared" si="94"/>
        <v>16667.792198375693</v>
      </c>
      <c r="HC71" s="49">
        <f t="shared" si="94"/>
        <v>16630.538004728176</v>
      </c>
      <c r="HD71" s="49">
        <f t="shared" si="94"/>
        <v>16592.620982183118</v>
      </c>
      <c r="HE71" s="49">
        <f t="shared" si="94"/>
        <v>16554.04736289318</v>
      </c>
      <c r="HF71" s="49">
        <f t="shared" si="94"/>
        <v>16514.823383976014</v>
      </c>
      <c r="HG71" s="49">
        <f t="shared" si="94"/>
        <v>16474.955373396577</v>
      </c>
      <c r="HH71" s="49">
        <f t="shared" si="94"/>
        <v>16434.449723174879</v>
      </c>
      <c r="HI71" s="49">
        <f t="shared" si="94"/>
        <v>16393.312884025647</v>
      </c>
      <c r="HJ71" s="49">
        <f t="shared" si="94"/>
        <v>16351.551367185528</v>
      </c>
      <c r="HK71" s="49">
        <f t="shared" si="94"/>
        <v>16309.171740578247</v>
      </c>
      <c r="HL71" s="49">
        <f t="shared" si="94"/>
        <v>16266.180627145006</v>
      </c>
      <c r="HM71" s="49">
        <f t="shared" si="94"/>
        <v>16222.584705398849</v>
      </c>
      <c r="HN71" s="49">
        <f t="shared" si="94"/>
        <v>16178.390707079472</v>
      </c>
      <c r="HO71" s="49">
        <f t="shared" si="94"/>
        <v>16133.605416756189</v>
      </c>
      <c r="HP71" s="49">
        <f t="shared" si="94"/>
        <v>16088.235668227571</v>
      </c>
      <c r="HQ71" s="49">
        <f t="shared" si="94"/>
        <v>16042.288348918217</v>
      </c>
      <c r="HR71" s="49">
        <f t="shared" si="94"/>
        <v>15995.770391187194</v>
      </c>
      <c r="HS71" s="49">
        <f t="shared" si="94"/>
        <v>15948.688765144056</v>
      </c>
      <c r="HT71" s="49">
        <f t="shared" si="94"/>
        <v>15901.050488319026</v>
      </c>
      <c r="HU71" s="49">
        <f t="shared" si="94"/>
        <v>15852.862620162703</v>
      </c>
      <c r="HV71" s="49">
        <f t="shared" si="94"/>
        <v>15804.132261393326</v>
      </c>
      <c r="HW71" s="49">
        <f t="shared" si="94"/>
        <v>15754.866552508414</v>
      </c>
      <c r="HX71" s="49">
        <f t="shared" si="94"/>
        <v>15705.072668350225</v>
      </c>
      <c r="HY71" s="49">
        <f t="shared" si="94"/>
        <v>15654.757820259429</v>
      </c>
      <c r="HZ71" s="49">
        <f t="shared" si="94"/>
        <v>15603.929253486334</v>
      </c>
      <c r="IA71" s="49">
        <f t="shared" si="94"/>
        <v>15552.594245057431</v>
      </c>
      <c r="IB71" s="49">
        <f t="shared" si="94"/>
        <v>15500.760102015944</v>
      </c>
      <c r="IC71" s="49">
        <f t="shared" si="94"/>
        <v>15448.434157932172</v>
      </c>
      <c r="ID71" s="49">
        <f t="shared" si="94"/>
        <v>15395.623773475545</v>
      </c>
      <c r="IE71" s="49">
        <f t="shared" si="94"/>
        <v>15342.336334634665</v>
      </c>
      <c r="IF71" s="49">
        <f t="shared" si="94"/>
        <v>15288.579249573228</v>
      </c>
      <c r="IG71" s="49">
        <f t="shared" si="94"/>
        <v>15234.359947318977</v>
      </c>
      <c r="IH71" s="49">
        <f t="shared" si="94"/>
        <v>15179.685873323146</v>
      </c>
      <c r="II71" s="49">
        <f t="shared" si="94"/>
        <v>15124.564493206532</v>
      </c>
      <c r="IJ71" s="49">
        <f t="shared" si="94"/>
        <v>15069.003289491273</v>
      </c>
      <c r="IK71" s="49">
        <f t="shared" si="94"/>
        <v>15013.009759206354</v>
      </c>
      <c r="IL71" s="49">
        <f t="shared" si="94"/>
        <v>14956.591411920755</v>
      </c>
      <c r="IM71" s="49">
        <f t="shared" si="94"/>
        <v>14899.755769446261</v>
      </c>
      <c r="IN71" s="49">
        <f t="shared" si="94"/>
        <v>14842.51036245216</v>
      </c>
      <c r="IO71" s="49">
        <f t="shared" si="94"/>
        <v>14784.862731543972</v>
      </c>
      <c r="IP71" s="49">
        <f t="shared" si="94"/>
        <v>14726.82042349838</v>
      </c>
      <c r="IQ71" s="49">
        <f t="shared" si="94"/>
        <v>14668.390986828079</v>
      </c>
      <c r="IR71" s="49">
        <f t="shared" si="94"/>
        <v>14609.58197471335</v>
      </c>
      <c r="IS71" s="49">
        <f t="shared" si="94"/>
        <v>14550.400942598939</v>
      </c>
      <c r="IT71" s="49">
        <f t="shared" si="94"/>
        <v>14490.855445319477</v>
      </c>
      <c r="IU71" s="49">
        <f t="shared" si="94"/>
        <v>14430.953036929992</v>
      </c>
      <c r="IV71" s="49">
        <f t="shared" si="94"/>
        <v>14370.701267211671</v>
      </c>
      <c r="IW71" s="49">
        <f t="shared" si="94"/>
        <v>14310.107682198995</v>
      </c>
      <c r="IX71" s="49">
        <f t="shared" si="94"/>
        <v>14249.179823234148</v>
      </c>
      <c r="IY71" s="49">
        <f t="shared" ref="IY71:KF71" si="95">(IY67*10^6)*(IY68*10^3)*(IY69/10^12)*IY70</f>
        <v>14187.925223830427</v>
      </c>
      <c r="IZ71" s="49">
        <f t="shared" si="95"/>
        <v>14126.351407976712</v>
      </c>
      <c r="JA71" s="49">
        <f t="shared" si="95"/>
        <v>14064.465891197571</v>
      </c>
      <c r="JB71" s="49">
        <f t="shared" si="95"/>
        <v>14002.276176236732</v>
      </c>
      <c r="JC71" s="49">
        <f t="shared" si="95"/>
        <v>13939.789753557321</v>
      </c>
      <c r="JD71" s="49">
        <f t="shared" si="95"/>
        <v>13877.014097508325</v>
      </c>
      <c r="JE71" s="49">
        <f t="shared" si="95"/>
        <v>13813.95666661153</v>
      </c>
      <c r="JF71" s="49">
        <f t="shared" si="95"/>
        <v>13750.624902220954</v>
      </c>
      <c r="JG71" s="49">
        <f t="shared" si="95"/>
        <v>13687.02622665074</v>
      </c>
      <c r="JH71" s="49">
        <f t="shared" si="95"/>
        <v>13623.16804451634</v>
      </c>
      <c r="JI71" s="49">
        <f t="shared" si="95"/>
        <v>13559.057737520408</v>
      </c>
      <c r="JJ71" s="49">
        <f t="shared" si="95"/>
        <v>13494.702666818312</v>
      </c>
      <c r="JK71" s="49">
        <f t="shared" si="95"/>
        <v>13430.110169603111</v>
      </c>
      <c r="JL71" s="49">
        <f t="shared" si="95"/>
        <v>13365.287558485843</v>
      </c>
      <c r="JM71" s="49">
        <f t="shared" si="95"/>
        <v>13300.242119168792</v>
      </c>
      <c r="JN71" s="49">
        <f t="shared" si="95"/>
        <v>13234.98111047746</v>
      </c>
      <c r="JO71" s="49">
        <f t="shared" si="95"/>
        <v>13169.511762912694</v>
      </c>
      <c r="JP71" s="49">
        <f t="shared" si="95"/>
        <v>13103.841277791948</v>
      </c>
      <c r="JQ71" s="49">
        <f t="shared" si="95"/>
        <v>13037.97682556825</v>
      </c>
      <c r="JR71" s="49">
        <f t="shared" si="95"/>
        <v>12971.925546645873</v>
      </c>
      <c r="JS71" s="49">
        <f t="shared" si="95"/>
        <v>12905.694545918339</v>
      </c>
      <c r="JT71" s="49">
        <f t="shared" si="95"/>
        <v>12839.29089680043</v>
      </c>
      <c r="JU71" s="49">
        <f t="shared" si="95"/>
        <v>12772.721637336816</v>
      </c>
      <c r="JV71" s="49">
        <f t="shared" si="95"/>
        <v>12705.993770285815</v>
      </c>
      <c r="JW71" s="49">
        <f t="shared" si="95"/>
        <v>12639.114261299337</v>
      </c>
      <c r="JX71" s="49">
        <f t="shared" si="95"/>
        <v>12572.09003749873</v>
      </c>
      <c r="JY71" s="49">
        <f t="shared" si="95"/>
        <v>12504.927987913527</v>
      </c>
      <c r="JZ71" s="49">
        <f t="shared" si="95"/>
        <v>12437.634963504715</v>
      </c>
      <c r="KA71" s="49">
        <f t="shared" si="95"/>
        <v>12370.217772628008</v>
      </c>
      <c r="KB71" s="49">
        <f t="shared" si="95"/>
        <v>12302.683182912155</v>
      </c>
      <c r="KC71" s="49">
        <f t="shared" si="95"/>
        <v>12235.03792083153</v>
      </c>
      <c r="KD71" s="49">
        <f t="shared" si="95"/>
        <v>12167.288669789439</v>
      </c>
      <c r="KE71" s="49">
        <f t="shared" si="95"/>
        <v>12099.442070765488</v>
      </c>
      <c r="KF71" s="49">
        <f t="shared" si="95"/>
        <v>12031.504719452765</v>
      </c>
    </row>
    <row r="72" spans="1:292" x14ac:dyDescent="0.2">
      <c r="A72" t="s">
        <v>59</v>
      </c>
      <c r="B72" s="14">
        <f>B71+B60</f>
        <v>7676.7175901106575</v>
      </c>
      <c r="C72" s="14">
        <f t="shared" ref="C72:BN72" si="96">C71+C60</f>
        <v>7778.458370411654</v>
      </c>
      <c r="D72" s="14">
        <f t="shared" si="96"/>
        <v>7879.3353603232626</v>
      </c>
      <c r="E72" s="14">
        <f t="shared" si="96"/>
        <v>7979.1358026230128</v>
      </c>
      <c r="F72" s="14">
        <f t="shared" si="96"/>
        <v>8077.6461373315824</v>
      </c>
      <c r="G72" s="14">
        <f t="shared" si="96"/>
        <v>8174.652346386606</v>
      </c>
      <c r="H72" s="14">
        <f t="shared" si="96"/>
        <v>8269.9408633382918</v>
      </c>
      <c r="I72" s="14">
        <f t="shared" si="96"/>
        <v>8363.2995140488092</v>
      </c>
      <c r="J72" s="14">
        <f t="shared" si="96"/>
        <v>8454.518471532383</v>
      </c>
      <c r="K72" s="14">
        <f t="shared" si="96"/>
        <v>8543.3912234981563</v>
      </c>
      <c r="L72" s="14">
        <f t="shared" si="96"/>
        <v>8629.7155446231991</v>
      </c>
      <c r="M72" s="14">
        <f t="shared" si="96"/>
        <v>8695.2944684143404</v>
      </c>
      <c r="N72" s="14">
        <f t="shared" si="96"/>
        <v>8767.4385750671463</v>
      </c>
      <c r="O72" s="14">
        <f t="shared" si="96"/>
        <v>8846.3394942046507</v>
      </c>
      <c r="P72" s="14">
        <f t="shared" si="96"/>
        <v>8932.2107040795199</v>
      </c>
      <c r="Q72" s="14">
        <f t="shared" si="96"/>
        <v>9025.2892099820747</v>
      </c>
      <c r="R72" s="14">
        <f t="shared" si="96"/>
        <v>9114.2453323027621</v>
      </c>
      <c r="S72" s="14">
        <f t="shared" si="96"/>
        <v>9198.7611469662224</v>
      </c>
      <c r="T72" s="14">
        <f t="shared" si="96"/>
        <v>9278.5296557818147</v>
      </c>
      <c r="U72" s="14">
        <f t="shared" si="96"/>
        <v>9353.256658131264</v>
      </c>
      <c r="V72" s="14">
        <f t="shared" si="96"/>
        <v>9422.6625821171256</v>
      </c>
      <c r="W72" s="14">
        <f t="shared" si="96"/>
        <v>9515.6611180396121</v>
      </c>
      <c r="X72" s="14">
        <f t="shared" si="96"/>
        <v>9609.740138102019</v>
      </c>
      <c r="Y72" s="14">
        <f t="shared" si="96"/>
        <v>9704.7983737191953</v>
      </c>
      <c r="Z72" s="14">
        <f t="shared" si="96"/>
        <v>9800.728720347377</v>
      </c>
      <c r="AA72" s="14">
        <f t="shared" si="96"/>
        <v>9897.4171734566371</v>
      </c>
      <c r="AB72" s="14">
        <f t="shared" si="96"/>
        <v>9994.7427068482557</v>
      </c>
      <c r="AC72" s="14">
        <f t="shared" si="96"/>
        <v>10092.577153860877</v>
      </c>
      <c r="AD72" s="14">
        <f t="shared" si="96"/>
        <v>10190.785125133834</v>
      </c>
      <c r="AE72" s="14">
        <f t="shared" si="96"/>
        <v>10289.223939163825</v>
      </c>
      <c r="AF72" s="14">
        <f t="shared" si="96"/>
        <v>10387.743575114297</v>
      </c>
      <c r="AG72" s="14">
        <f t="shared" si="96"/>
        <v>10452.995722450249</v>
      </c>
      <c r="AH72" s="14">
        <f t="shared" si="96"/>
        <v>10520.295329129087</v>
      </c>
      <c r="AI72" s="14">
        <f t="shared" si="96"/>
        <v>10589.650077486238</v>
      </c>
      <c r="AJ72" s="14">
        <f t="shared" si="96"/>
        <v>10661.069710338019</v>
      </c>
      <c r="AK72" s="14">
        <f t="shared" si="96"/>
        <v>10734.568038201114</v>
      </c>
      <c r="AL72" s="14">
        <f t="shared" si="96"/>
        <v>10810.163110906535</v>
      </c>
      <c r="AM72" s="14">
        <f t="shared" si="96"/>
        <v>10887.877416443573</v>
      </c>
      <c r="AN72" s="14">
        <f t="shared" si="96"/>
        <v>10967.738126433205</v>
      </c>
      <c r="AO72" s="14">
        <f t="shared" si="96"/>
        <v>11049.777358977393</v>
      </c>
      <c r="AP72" s="14">
        <f t="shared" si="96"/>
        <v>11134.032473886624</v>
      </c>
      <c r="AQ72" s="14">
        <f t="shared" si="96"/>
        <v>11229.071391433325</v>
      </c>
      <c r="AR72" s="14">
        <f t="shared" si="96"/>
        <v>11324.619417410395</v>
      </c>
      <c r="AS72" s="14">
        <f t="shared" si="96"/>
        <v>11420.617243942148</v>
      </c>
      <c r="AT72" s="14">
        <f t="shared" si="96"/>
        <v>11517.003854328635</v>
      </c>
      <c r="AU72" s="14">
        <f t="shared" si="96"/>
        <v>11613.715781321334</v>
      </c>
      <c r="AV72" s="14">
        <f t="shared" si="96"/>
        <v>11710.687117158201</v>
      </c>
      <c r="AW72" s="14">
        <f t="shared" si="96"/>
        <v>11807.849535749412</v>
      </c>
      <c r="AX72" s="14">
        <f t="shared" si="96"/>
        <v>11905.132318071335</v>
      </c>
      <c r="AY72" s="14">
        <f t="shared" si="96"/>
        <v>12002.462374728708</v>
      </c>
      <c r="AZ72" s="14">
        <f t="shared" si="96"/>
        <v>12099.764269691117</v>
      </c>
      <c r="BA72" s="14">
        <f t="shared" si="96"/>
        <v>12157.701313386526</v>
      </c>
      <c r="BB72" s="14">
        <f t="shared" si="96"/>
        <v>12218.209961906114</v>
      </c>
      <c r="BC72" s="14">
        <f t="shared" si="96"/>
        <v>12281.204690357679</v>
      </c>
      <c r="BD72" s="14">
        <f t="shared" si="96"/>
        <v>12346.597372497572</v>
      </c>
      <c r="BE72" s="14">
        <f t="shared" si="96"/>
        <v>12414.299007832413</v>
      </c>
      <c r="BF72" s="14">
        <f t="shared" si="96"/>
        <v>12484.219499085493</v>
      </c>
      <c r="BG72" s="14">
        <f t="shared" si="96"/>
        <v>12556.26743908469</v>
      </c>
      <c r="BH72" s="14">
        <f t="shared" si="96"/>
        <v>12630.349936610868</v>
      </c>
      <c r="BI72" s="14">
        <f t="shared" si="96"/>
        <v>12706.372464288466</v>
      </c>
      <c r="BJ72" s="14">
        <f t="shared" si="96"/>
        <v>12784.238727851432</v>
      </c>
      <c r="BK72" s="14">
        <f t="shared" si="96"/>
        <v>12908.910175173427</v>
      </c>
      <c r="BL72" s="14">
        <f t="shared" si="96"/>
        <v>13036.605579633673</v>
      </c>
      <c r="BM72" s="14">
        <f t="shared" si="96"/>
        <v>13167.383645964308</v>
      </c>
      <c r="BN72" s="14">
        <f t="shared" si="96"/>
        <v>13301.305825452568</v>
      </c>
      <c r="BO72" s="14">
        <f t="shared" ref="BO72:DZ72" si="97">BO71+BO60</f>
        <v>13438.435691205208</v>
      </c>
      <c r="BP72" s="14">
        <f t="shared" si="97"/>
        <v>13578.839015885995</v>
      </c>
      <c r="BQ72" s="14">
        <f t="shared" si="97"/>
        <v>13722.583845359257</v>
      </c>
      <c r="BR72" s="14">
        <f t="shared" si="97"/>
        <v>13869.740607604846</v>
      </c>
      <c r="BS72" s="14">
        <f t="shared" si="97"/>
        <v>14020.38220845969</v>
      </c>
      <c r="BT72" s="14">
        <f t="shared" si="97"/>
        <v>14174.584135992451</v>
      </c>
      <c r="BU72" s="14">
        <f t="shared" si="97"/>
        <v>14368.133746152434</v>
      </c>
      <c r="BV72" s="14">
        <f t="shared" si="97"/>
        <v>14562.501164965039</v>
      </c>
      <c r="BW72" s="14">
        <f t="shared" si="97"/>
        <v>14757.520825729069</v>
      </c>
      <c r="BX72" s="14">
        <f t="shared" si="97"/>
        <v>14953.019193640386</v>
      </c>
      <c r="BY72" s="14">
        <f t="shared" si="97"/>
        <v>15148.814409063525</v>
      </c>
      <c r="BZ72" s="14">
        <f t="shared" si="97"/>
        <v>15344.716316478769</v>
      </c>
      <c r="CA72" s="14">
        <f t="shared" si="97"/>
        <v>15540.526487925377</v>
      </c>
      <c r="CB72" s="14">
        <f t="shared" si="97"/>
        <v>15736.038316764971</v>
      </c>
      <c r="CC72" s="14">
        <f t="shared" si="97"/>
        <v>15931.037122811751</v>
      </c>
      <c r="CD72" s="14">
        <f t="shared" si="97"/>
        <v>16125.300269587673</v>
      </c>
      <c r="CE72" s="14">
        <f t="shared" si="97"/>
        <v>16271.099459243978</v>
      </c>
      <c r="CF72" s="14">
        <f t="shared" si="97"/>
        <v>16404.826349983108</v>
      </c>
      <c r="CG72" s="14">
        <f t="shared" si="97"/>
        <v>16526.124806929365</v>
      </c>
      <c r="CH72" s="14">
        <f t="shared" si="97"/>
        <v>16634.667717341315</v>
      </c>
      <c r="CI72" s="14">
        <f t="shared" si="97"/>
        <v>16730.159204283791</v>
      </c>
      <c r="CJ72" s="14">
        <f t="shared" si="97"/>
        <v>16812.335799479264</v>
      </c>
      <c r="CK72" s="14">
        <f t="shared" si="97"/>
        <v>16880.967459502943</v>
      </c>
      <c r="CL72" s="14">
        <f t="shared" si="97"/>
        <v>16935.858531025926</v>
      </c>
      <c r="CM72" s="14">
        <f t="shared" si="97"/>
        <v>16976.848562260999</v>
      </c>
      <c r="CN72" s="14">
        <f t="shared" si="97"/>
        <v>17003.81297456973</v>
      </c>
      <c r="CO72" s="14">
        <f t="shared" si="97"/>
        <v>17033.838556458268</v>
      </c>
      <c r="CP72" s="14">
        <f t="shared" si="97"/>
        <v>17063.37864610675</v>
      </c>
      <c r="CQ72" s="14">
        <f t="shared" si="97"/>
        <v>17092.427306056943</v>
      </c>
      <c r="CR72" s="14">
        <f t="shared" si="97"/>
        <v>17120.978910824488</v>
      </c>
      <c r="CS72" s="14">
        <f t="shared" si="97"/>
        <v>17149.028092877688</v>
      </c>
      <c r="CT72" s="14">
        <f t="shared" si="97"/>
        <v>17176.569723589531</v>
      </c>
      <c r="CU72" s="14">
        <f t="shared" si="97"/>
        <v>17203.598895140436</v>
      </c>
      <c r="CV72" s="14">
        <f t="shared" si="97"/>
        <v>17230.110908329665</v>
      </c>
      <c r="CW72" s="14">
        <f t="shared" si="97"/>
        <v>17256.101257708495</v>
      </c>
      <c r="CX72" s="14">
        <f t="shared" si="97"/>
        <v>17281.565624596882</v>
      </c>
      <c r="CY72" s="14">
        <f t="shared" si="97"/>
        <v>17306.4998622493</v>
      </c>
      <c r="CZ72" s="14">
        <f t="shared" si="97"/>
        <v>17330.899991783168</v>
      </c>
      <c r="DA72" s="14">
        <f t="shared" si="97"/>
        <v>17354.762190842372</v>
      </c>
      <c r="DB72" s="14">
        <f t="shared" si="97"/>
        <v>17378.08279003658</v>
      </c>
      <c r="DC72" s="14">
        <f t="shared" si="97"/>
        <v>17400.858264454717</v>
      </c>
      <c r="DD72" s="14">
        <f t="shared" si="97"/>
        <v>17423.085228812874</v>
      </c>
      <c r="DE72" s="14">
        <f t="shared" si="97"/>
        <v>17444.760431733175</v>
      </c>
      <c r="DF72" s="14">
        <f t="shared" si="97"/>
        <v>17465.880753664358</v>
      </c>
      <c r="DG72" s="14">
        <f t="shared" si="97"/>
        <v>17486.443200753216</v>
      </c>
      <c r="DH72" s="14">
        <f t="shared" si="97"/>
        <v>17506.444903636784</v>
      </c>
      <c r="DI72" s="14">
        <f t="shared" si="97"/>
        <v>17525.883114247023</v>
      </c>
      <c r="DJ72" s="14">
        <f t="shared" si="97"/>
        <v>17544.755199457981</v>
      </c>
      <c r="DK72" s="14">
        <f t="shared" si="97"/>
        <v>17563.058641848544</v>
      </c>
      <c r="DL72" s="14">
        <f t="shared" si="97"/>
        <v>17580.791035071608</v>
      </c>
      <c r="DM72" s="14">
        <f t="shared" si="97"/>
        <v>17597.950084684038</v>
      </c>
      <c r="DN72" s="14">
        <f t="shared" si="97"/>
        <v>17614.533604907687</v>
      </c>
      <c r="DO72" s="14">
        <f t="shared" si="97"/>
        <v>17630.539517868448</v>
      </c>
      <c r="DP72" s="14">
        <f t="shared" si="97"/>
        <v>17645.965850598284</v>
      </c>
      <c r="DQ72" s="14">
        <f t="shared" si="97"/>
        <v>17660.810734247792</v>
      </c>
      <c r="DR72" s="14">
        <f t="shared" si="97"/>
        <v>17675.072403240298</v>
      </c>
      <c r="DS72" s="14">
        <f t="shared" si="97"/>
        <v>17688.749192798623</v>
      </c>
      <c r="DT72" s="14">
        <f t="shared" si="97"/>
        <v>17701.839539796099</v>
      </c>
      <c r="DU72" s="14">
        <f t="shared" si="97"/>
        <v>17714.341981686073</v>
      </c>
      <c r="DV72" s="14">
        <f t="shared" si="97"/>
        <v>17726.255154091021</v>
      </c>
      <c r="DW72" s="14">
        <f t="shared" si="97"/>
        <v>17737.577791870404</v>
      </c>
      <c r="DX72" s="14">
        <f t="shared" si="97"/>
        <v>17748.308726487081</v>
      </c>
      <c r="DY72" s="14">
        <f t="shared" si="97"/>
        <v>17758.446884261903</v>
      </c>
      <c r="DZ72" s="14">
        <f t="shared" si="97"/>
        <v>17767.991287667479</v>
      </c>
      <c r="EA72" s="14">
        <f t="shared" ref="EA72:GL72" si="98">EA71+EA60</f>
        <v>17776.941054713676</v>
      </c>
      <c r="EB72" s="14">
        <f t="shared" si="98"/>
        <v>17785.295399944982</v>
      </c>
      <c r="EC72" s="14">
        <f t="shared" si="98"/>
        <v>17793.053630849081</v>
      </c>
      <c r="ED72" s="14">
        <f t="shared" si="98"/>
        <v>17800.215145986462</v>
      </c>
      <c r="EE72" s="14">
        <f t="shared" si="98"/>
        <v>17806.779437829653</v>
      </c>
      <c r="EF72" s="14">
        <f t="shared" si="98"/>
        <v>17812.746090044515</v>
      </c>
      <c r="EG72" s="14">
        <f t="shared" si="98"/>
        <v>17818.114776555081</v>
      </c>
      <c r="EH72" s="14">
        <f t="shared" si="98"/>
        <v>17822.885263295651</v>
      </c>
      <c r="EI72" s="14">
        <f t="shared" si="98"/>
        <v>17827.05740338728</v>
      </c>
      <c r="EJ72" s="14">
        <f t="shared" si="98"/>
        <v>17830.631144191411</v>
      </c>
      <c r="EK72" s="14">
        <f t="shared" si="98"/>
        <v>17833.606521096113</v>
      </c>
      <c r="EL72" s="14">
        <f t="shared" si="98"/>
        <v>17835.983656154469</v>
      </c>
      <c r="EM72" s="14">
        <f t="shared" si="98"/>
        <v>17837.762757492241</v>
      </c>
      <c r="EN72" s="14">
        <f t="shared" si="98"/>
        <v>17838.944122545639</v>
      </c>
      <c r="EO72" s="14">
        <f t="shared" si="98"/>
        <v>17839.528136282115</v>
      </c>
      <c r="EP72" s="14">
        <f t="shared" si="98"/>
        <v>17839.515269518906</v>
      </c>
      <c r="EQ72" s="14">
        <f t="shared" si="98"/>
        <v>17838.90607791155</v>
      </c>
      <c r="ER72" s="14">
        <f t="shared" si="98"/>
        <v>17837.701199712435</v>
      </c>
      <c r="ES72" s="14">
        <f t="shared" si="98"/>
        <v>17835.901358119521</v>
      </c>
      <c r="ET72" s="14">
        <f t="shared" si="98"/>
        <v>17833.507358473835</v>
      </c>
      <c r="EU72" s="14">
        <f t="shared" si="98"/>
        <v>17830.520086720113</v>
      </c>
      <c r="EV72" s="14">
        <f t="shared" si="98"/>
        <v>17826.940514388261</v>
      </c>
      <c r="EW72" s="14">
        <f t="shared" si="98"/>
        <v>17822.769690579978</v>
      </c>
      <c r="EX72" s="14">
        <f t="shared" si="98"/>
        <v>17818.008744702198</v>
      </c>
      <c r="EY72" s="14">
        <f t="shared" si="98"/>
        <v>17812.658885755111</v>
      </c>
      <c r="EZ72" s="14">
        <f t="shared" si="98"/>
        <v>17806.721400470298</v>
      </c>
      <c r="FA72" s="14">
        <f t="shared" si="98"/>
        <v>17800.197652672559</v>
      </c>
      <c r="FB72" s="14">
        <f t="shared" si="98"/>
        <v>17793.089084241463</v>
      </c>
      <c r="FC72" s="14">
        <f t="shared" si="98"/>
        <v>17785.397211919928</v>
      </c>
      <c r="FD72" s="14">
        <f t="shared" si="98"/>
        <v>17777.123628831487</v>
      </c>
      <c r="FE72" s="14">
        <f t="shared" si="98"/>
        <v>17768.270001690962</v>
      </c>
      <c r="FF72" s="14">
        <f t="shared" si="98"/>
        <v>17758.838070944057</v>
      </c>
      <c r="FG72" s="14">
        <f t="shared" si="98"/>
        <v>17748.829649878018</v>
      </c>
      <c r="FH72" s="14">
        <f t="shared" si="98"/>
        <v>17738.246626449993</v>
      </c>
      <c r="FI72" s="14">
        <f t="shared" si="98"/>
        <v>17727.090955298889</v>
      </c>
      <c r="FJ72" s="14">
        <f t="shared" si="98"/>
        <v>17715.36466178609</v>
      </c>
      <c r="FK72" s="14">
        <f t="shared" si="98"/>
        <v>17703.069839578216</v>
      </c>
      <c r="FL72" s="14">
        <f t="shared" si="98"/>
        <v>17690.208652091682</v>
      </c>
      <c r="FM72" s="14">
        <f t="shared" si="98"/>
        <v>17676.783329059152</v>
      </c>
      <c r="FN72" s="14">
        <f t="shared" si="98"/>
        <v>17662.796166573196</v>
      </c>
      <c r="FO72" s="14">
        <f t="shared" si="98"/>
        <v>17648.249526173986</v>
      </c>
      <c r="FP72" s="14">
        <f t="shared" si="98"/>
        <v>17633.145832839728</v>
      </c>
      <c r="FQ72" s="14">
        <f t="shared" si="98"/>
        <v>17617.487574581308</v>
      </c>
      <c r="FR72" s="14">
        <f t="shared" si="98"/>
        <v>17601.277300088204</v>
      </c>
      <c r="FS72" s="14">
        <f t="shared" si="98"/>
        <v>17584.517620598937</v>
      </c>
      <c r="FT72" s="14">
        <f t="shared" si="98"/>
        <v>17567.211205739492</v>
      </c>
      <c r="FU72" s="14">
        <f t="shared" si="98"/>
        <v>17549.360784779605</v>
      </c>
      <c r="FV72" s="14">
        <f t="shared" si="98"/>
        <v>17530.969164782131</v>
      </c>
      <c r="FW72" s="14">
        <f t="shared" si="98"/>
        <v>17512.039181555163</v>
      </c>
      <c r="FX72" s="14">
        <f t="shared" si="98"/>
        <v>17492.573776171132</v>
      </c>
      <c r="FY72" s="14">
        <f t="shared" si="98"/>
        <v>17472.575884343463</v>
      </c>
      <c r="FZ72" s="14">
        <f t="shared" si="98"/>
        <v>17452.048498303055</v>
      </c>
      <c r="GA72" s="14">
        <f t="shared" si="98"/>
        <v>17430.994682207634</v>
      </c>
      <c r="GB72" s="14">
        <f t="shared" si="98"/>
        <v>17409.417550792059</v>
      </c>
      <c r="GC72" s="14">
        <f t="shared" si="98"/>
        <v>17387.32027333189</v>
      </c>
      <c r="GD72" s="14">
        <f t="shared" si="98"/>
        <v>17364.706067383835</v>
      </c>
      <c r="GE72" s="14">
        <f t="shared" si="98"/>
        <v>17341.57820013204</v>
      </c>
      <c r="GF72" s="14">
        <f t="shared" si="98"/>
        <v>17317.939985059846</v>
      </c>
      <c r="GG72" s="14">
        <f t="shared" si="98"/>
        <v>17293.794783680736</v>
      </c>
      <c r="GH72" s="14">
        <f t="shared" si="98"/>
        <v>17269.146002649828</v>
      </c>
      <c r="GI72" s="14">
        <f t="shared" si="98"/>
        <v>17243.997095372837</v>
      </c>
      <c r="GJ72" s="14">
        <f t="shared" si="98"/>
        <v>17218.351557320551</v>
      </c>
      <c r="GK72" s="14">
        <f t="shared" si="98"/>
        <v>17194.01292602469</v>
      </c>
      <c r="GL72" s="14">
        <f t="shared" si="98"/>
        <v>17168.91117289507</v>
      </c>
      <c r="GM72" s="14">
        <f t="shared" ref="GM72:IX72" si="99">GM71+GM60</f>
        <v>17143.051337904275</v>
      </c>
      <c r="GN72" s="14">
        <f t="shared" si="99"/>
        <v>17116.438512854118</v>
      </c>
      <c r="GO72" s="14">
        <f t="shared" si="99"/>
        <v>17089.077845069038</v>
      </c>
      <c r="GP72" s="14">
        <f t="shared" si="99"/>
        <v>17060.974540056919</v>
      </c>
      <c r="GQ72" s="14">
        <f t="shared" si="99"/>
        <v>17032.133866176617</v>
      </c>
      <c r="GR72" s="14">
        <f t="shared" si="99"/>
        <v>17002.561151870443</v>
      </c>
      <c r="GS72" s="14">
        <f t="shared" si="99"/>
        <v>16972.261793879257</v>
      </c>
      <c r="GT72" s="14">
        <f t="shared" si="99"/>
        <v>16941.241254039327</v>
      </c>
      <c r="GU72" s="14">
        <f t="shared" si="99"/>
        <v>16909.505062045486</v>
      </c>
      <c r="GV72" s="14">
        <f t="shared" si="99"/>
        <v>16877.058816072215</v>
      </c>
      <c r="GW72" s="14">
        <f t="shared" si="99"/>
        <v>16843.908179901002</v>
      </c>
      <c r="GX72" s="14">
        <f t="shared" si="99"/>
        <v>16810.058885784674</v>
      </c>
      <c r="GY72" s="14">
        <f t="shared" si="99"/>
        <v>16775.516736060927</v>
      </c>
      <c r="GZ72" s="14">
        <f t="shared" si="99"/>
        <v>16740.287602369368</v>
      </c>
      <c r="HA72" s="14">
        <f t="shared" si="99"/>
        <v>16704.377421517602</v>
      </c>
      <c r="HB72" s="14">
        <f t="shared" si="99"/>
        <v>16667.792198375693</v>
      </c>
      <c r="HC72" s="14">
        <f t="shared" si="99"/>
        <v>16630.538004728176</v>
      </c>
      <c r="HD72" s="14">
        <f t="shared" si="99"/>
        <v>16592.620982183118</v>
      </c>
      <c r="HE72" s="14">
        <f t="shared" si="99"/>
        <v>16554.04736289318</v>
      </c>
      <c r="HF72" s="14">
        <f t="shared" si="99"/>
        <v>16514.823383976014</v>
      </c>
      <c r="HG72" s="14">
        <f t="shared" si="99"/>
        <v>16474.955373396577</v>
      </c>
      <c r="HH72" s="14">
        <f t="shared" si="99"/>
        <v>16434.449723174879</v>
      </c>
      <c r="HI72" s="14">
        <f t="shared" si="99"/>
        <v>16393.312884025647</v>
      </c>
      <c r="HJ72" s="14">
        <f t="shared" si="99"/>
        <v>16351.551367185528</v>
      </c>
      <c r="HK72" s="14">
        <f t="shared" si="99"/>
        <v>16309.171740578247</v>
      </c>
      <c r="HL72" s="14">
        <f t="shared" si="99"/>
        <v>16266.180627145006</v>
      </c>
      <c r="HM72" s="14">
        <f t="shared" si="99"/>
        <v>16222.584705398849</v>
      </c>
      <c r="HN72" s="14">
        <f t="shared" si="99"/>
        <v>16178.390707079472</v>
      </c>
      <c r="HO72" s="14">
        <f t="shared" si="99"/>
        <v>16133.605416756189</v>
      </c>
      <c r="HP72" s="14">
        <f t="shared" si="99"/>
        <v>16088.235668227571</v>
      </c>
      <c r="HQ72" s="14">
        <f t="shared" si="99"/>
        <v>16042.288348918217</v>
      </c>
      <c r="HR72" s="14">
        <f t="shared" si="99"/>
        <v>15995.770391187194</v>
      </c>
      <c r="HS72" s="14">
        <f t="shared" si="99"/>
        <v>15948.688765144056</v>
      </c>
      <c r="HT72" s="14">
        <f t="shared" si="99"/>
        <v>15901.050488319026</v>
      </c>
      <c r="HU72" s="14">
        <f t="shared" si="99"/>
        <v>15852.862620162703</v>
      </c>
      <c r="HV72" s="14">
        <f t="shared" si="99"/>
        <v>15804.132261393326</v>
      </c>
      <c r="HW72" s="14">
        <f t="shared" si="99"/>
        <v>15754.866552508414</v>
      </c>
      <c r="HX72" s="14">
        <f t="shared" si="99"/>
        <v>15705.072668350225</v>
      </c>
      <c r="HY72" s="14">
        <f t="shared" si="99"/>
        <v>15654.757820259429</v>
      </c>
      <c r="HZ72" s="14">
        <f t="shared" si="99"/>
        <v>15603.929253486334</v>
      </c>
      <c r="IA72" s="14">
        <f t="shared" si="99"/>
        <v>15552.594245057431</v>
      </c>
      <c r="IB72" s="14">
        <f t="shared" si="99"/>
        <v>15500.760102015944</v>
      </c>
      <c r="IC72" s="14">
        <f t="shared" si="99"/>
        <v>15448.434157932172</v>
      </c>
      <c r="ID72" s="14">
        <f t="shared" si="99"/>
        <v>15395.623773475545</v>
      </c>
      <c r="IE72" s="14">
        <f t="shared" si="99"/>
        <v>15342.336334634665</v>
      </c>
      <c r="IF72" s="14">
        <f t="shared" si="99"/>
        <v>15288.579249573228</v>
      </c>
      <c r="IG72" s="14">
        <f t="shared" si="99"/>
        <v>15234.359947318977</v>
      </c>
      <c r="IH72" s="14">
        <f t="shared" si="99"/>
        <v>15179.685873323146</v>
      </c>
      <c r="II72" s="14">
        <f t="shared" si="99"/>
        <v>15124.564493206532</v>
      </c>
      <c r="IJ72" s="14">
        <f t="shared" si="99"/>
        <v>15069.003289491273</v>
      </c>
      <c r="IK72" s="14">
        <f t="shared" si="99"/>
        <v>15013.009759206354</v>
      </c>
      <c r="IL72" s="14">
        <f t="shared" si="99"/>
        <v>14956.591411920755</v>
      </c>
      <c r="IM72" s="14">
        <f t="shared" si="99"/>
        <v>14899.755769446261</v>
      </c>
      <c r="IN72" s="14">
        <f t="shared" si="99"/>
        <v>14842.51036245216</v>
      </c>
      <c r="IO72" s="14">
        <f t="shared" si="99"/>
        <v>14784.862731543972</v>
      </c>
      <c r="IP72" s="14">
        <f t="shared" si="99"/>
        <v>14726.82042349838</v>
      </c>
      <c r="IQ72" s="14">
        <f t="shared" si="99"/>
        <v>14668.390986828079</v>
      </c>
      <c r="IR72" s="14">
        <f t="shared" si="99"/>
        <v>14609.58197471335</v>
      </c>
      <c r="IS72" s="14">
        <f t="shared" si="99"/>
        <v>14550.400942598939</v>
      </c>
      <c r="IT72" s="14">
        <f t="shared" si="99"/>
        <v>14490.855445319477</v>
      </c>
      <c r="IU72" s="14">
        <f t="shared" si="99"/>
        <v>14430.953036929992</v>
      </c>
      <c r="IV72" s="14">
        <f t="shared" si="99"/>
        <v>14370.701267211671</v>
      </c>
      <c r="IW72" s="14">
        <f t="shared" si="99"/>
        <v>14310.107682198995</v>
      </c>
      <c r="IX72" s="14">
        <f t="shared" si="99"/>
        <v>14249.179823234148</v>
      </c>
      <c r="IY72" s="14">
        <f t="shared" ref="IY72:KF72" si="100">IY71+IY60</f>
        <v>14187.925223830427</v>
      </c>
      <c r="IZ72" s="14">
        <f t="shared" si="100"/>
        <v>14126.351407976712</v>
      </c>
      <c r="JA72" s="14">
        <f t="shared" si="100"/>
        <v>14064.465891197571</v>
      </c>
      <c r="JB72" s="14">
        <f t="shared" si="100"/>
        <v>14002.276176236732</v>
      </c>
      <c r="JC72" s="14">
        <f t="shared" si="100"/>
        <v>13939.789753557321</v>
      </c>
      <c r="JD72" s="14">
        <f t="shared" si="100"/>
        <v>13877.014097508325</v>
      </c>
      <c r="JE72" s="14">
        <f t="shared" si="100"/>
        <v>13813.95666661153</v>
      </c>
      <c r="JF72" s="14">
        <f t="shared" si="100"/>
        <v>13750.624902220954</v>
      </c>
      <c r="JG72" s="14">
        <f t="shared" si="100"/>
        <v>13687.02622665074</v>
      </c>
      <c r="JH72" s="14">
        <f t="shared" si="100"/>
        <v>13623.16804451634</v>
      </c>
      <c r="JI72" s="14">
        <f t="shared" si="100"/>
        <v>13559.057737520408</v>
      </c>
      <c r="JJ72" s="14">
        <f t="shared" si="100"/>
        <v>13494.702666818312</v>
      </c>
      <c r="JK72" s="14">
        <f t="shared" si="100"/>
        <v>13430.110169603111</v>
      </c>
      <c r="JL72" s="14">
        <f t="shared" si="100"/>
        <v>13365.287558485843</v>
      </c>
      <c r="JM72" s="14">
        <f t="shared" si="100"/>
        <v>13300.242119168792</v>
      </c>
      <c r="JN72" s="14">
        <f t="shared" si="100"/>
        <v>13234.98111047746</v>
      </c>
      <c r="JO72" s="14">
        <f t="shared" si="100"/>
        <v>13169.511762912694</v>
      </c>
      <c r="JP72" s="14">
        <f t="shared" si="100"/>
        <v>13103.841277791948</v>
      </c>
      <c r="JQ72" s="14">
        <f t="shared" si="100"/>
        <v>13037.97682556825</v>
      </c>
      <c r="JR72" s="14">
        <f t="shared" si="100"/>
        <v>12971.925546645873</v>
      </c>
      <c r="JS72" s="14">
        <f t="shared" si="100"/>
        <v>12905.694545918339</v>
      </c>
      <c r="JT72" s="14">
        <f t="shared" si="100"/>
        <v>12839.29089680043</v>
      </c>
      <c r="JU72" s="14">
        <f t="shared" si="100"/>
        <v>12772.721637336816</v>
      </c>
      <c r="JV72" s="14">
        <f t="shared" si="100"/>
        <v>12705.993770285815</v>
      </c>
      <c r="JW72" s="14">
        <f t="shared" si="100"/>
        <v>12639.114261299337</v>
      </c>
      <c r="JX72" s="14">
        <f t="shared" si="100"/>
        <v>12572.09003749873</v>
      </c>
      <c r="JY72" s="14">
        <f t="shared" si="100"/>
        <v>12504.927987913527</v>
      </c>
      <c r="JZ72" s="14">
        <f t="shared" si="100"/>
        <v>12437.634963504715</v>
      </c>
      <c r="KA72" s="14">
        <f t="shared" si="100"/>
        <v>12370.217772628008</v>
      </c>
      <c r="KB72" s="14">
        <f t="shared" si="100"/>
        <v>12302.683182912155</v>
      </c>
      <c r="KC72" s="14">
        <f t="shared" si="100"/>
        <v>12235.03792083153</v>
      </c>
      <c r="KD72" s="14">
        <f t="shared" si="100"/>
        <v>12167.288669789439</v>
      </c>
      <c r="KE72" s="14">
        <f t="shared" si="100"/>
        <v>12099.442070765488</v>
      </c>
      <c r="KF72" s="14">
        <f t="shared" si="100"/>
        <v>12031.504719452765</v>
      </c>
    </row>
    <row r="73" spans="1:292" s="24" customFormat="1" x14ac:dyDescent="0.2">
      <c r="A73" s="24" t="s">
        <v>60</v>
      </c>
      <c r="B73" s="49">
        <f t="shared" ref="B73:BM73" si="101">B72*(1-B64)</f>
        <v>7676.7175901106575</v>
      </c>
      <c r="C73" s="49">
        <f t="shared" si="101"/>
        <v>7778.458370411654</v>
      </c>
      <c r="D73" s="49">
        <f t="shared" si="101"/>
        <v>7879.3353603232626</v>
      </c>
      <c r="E73" s="49">
        <f t="shared" si="101"/>
        <v>7979.1358026230128</v>
      </c>
      <c r="F73" s="49">
        <f t="shared" si="101"/>
        <v>8077.6461373315824</v>
      </c>
      <c r="G73" s="49">
        <f t="shared" si="101"/>
        <v>8174.652346386606</v>
      </c>
      <c r="H73" s="49">
        <f t="shared" si="101"/>
        <v>8269.9408633382918</v>
      </c>
      <c r="I73" s="49">
        <f t="shared" si="101"/>
        <v>8363.2995140488092</v>
      </c>
      <c r="J73" s="49">
        <f t="shared" si="101"/>
        <v>8454.518471532383</v>
      </c>
      <c r="K73" s="49">
        <f t="shared" si="101"/>
        <v>8543.3912234981563</v>
      </c>
      <c r="L73" s="49">
        <f t="shared" si="101"/>
        <v>8629.7155446231991</v>
      </c>
      <c r="M73" s="49">
        <f t="shared" si="101"/>
        <v>8695.2944684143404</v>
      </c>
      <c r="N73" s="49">
        <f t="shared" si="101"/>
        <v>8767.4385750671463</v>
      </c>
      <c r="O73" s="49">
        <f t="shared" si="101"/>
        <v>8846.3394942046507</v>
      </c>
      <c r="P73" s="49">
        <f t="shared" si="101"/>
        <v>8932.2107040795199</v>
      </c>
      <c r="Q73" s="49">
        <f t="shared" si="101"/>
        <v>9025.2892099820747</v>
      </c>
      <c r="R73" s="49">
        <f t="shared" si="101"/>
        <v>9114.2453323027621</v>
      </c>
      <c r="S73" s="49">
        <f t="shared" si="101"/>
        <v>9198.7611469662224</v>
      </c>
      <c r="T73" s="49">
        <f t="shared" si="101"/>
        <v>9278.5296557818147</v>
      </c>
      <c r="U73" s="49">
        <f t="shared" si="101"/>
        <v>9353.256658131264</v>
      </c>
      <c r="V73" s="49">
        <f t="shared" si="101"/>
        <v>9422.6625821171256</v>
      </c>
      <c r="W73" s="49">
        <f t="shared" si="101"/>
        <v>9515.6611180396121</v>
      </c>
      <c r="X73" s="49">
        <f t="shared" si="101"/>
        <v>9609.740138102019</v>
      </c>
      <c r="Y73" s="49">
        <f t="shared" si="101"/>
        <v>9704.7983737191953</v>
      </c>
      <c r="Z73" s="49">
        <f t="shared" si="101"/>
        <v>9800.728720347377</v>
      </c>
      <c r="AA73" s="49">
        <f t="shared" si="101"/>
        <v>9897.4171734566371</v>
      </c>
      <c r="AB73" s="49">
        <f t="shared" si="101"/>
        <v>9994.7427068482557</v>
      </c>
      <c r="AC73" s="49">
        <f t="shared" si="101"/>
        <v>10092.577153860877</v>
      </c>
      <c r="AD73" s="49">
        <f t="shared" si="101"/>
        <v>10190.785125133834</v>
      </c>
      <c r="AE73" s="49">
        <f t="shared" si="101"/>
        <v>10289.223939163825</v>
      </c>
      <c r="AF73" s="49">
        <f t="shared" si="101"/>
        <v>10387.743575114297</v>
      </c>
      <c r="AG73" s="49">
        <f t="shared" si="101"/>
        <v>10452.995722450249</v>
      </c>
      <c r="AH73" s="49">
        <f t="shared" si="101"/>
        <v>10520.295329129087</v>
      </c>
      <c r="AI73" s="49">
        <f t="shared" si="101"/>
        <v>10589.650077486238</v>
      </c>
      <c r="AJ73" s="49">
        <f t="shared" si="101"/>
        <v>10661.069710338019</v>
      </c>
      <c r="AK73" s="49">
        <f t="shared" si="101"/>
        <v>10734.568038201114</v>
      </c>
      <c r="AL73" s="49">
        <f t="shared" si="101"/>
        <v>10810.163110906535</v>
      </c>
      <c r="AM73" s="49">
        <f t="shared" si="101"/>
        <v>10887.877416443573</v>
      </c>
      <c r="AN73" s="49">
        <f t="shared" si="101"/>
        <v>10967.738126433205</v>
      </c>
      <c r="AO73" s="49">
        <f t="shared" si="101"/>
        <v>11049.777358977393</v>
      </c>
      <c r="AP73" s="49">
        <f t="shared" si="101"/>
        <v>11134.032473886624</v>
      </c>
      <c r="AQ73" s="49">
        <f t="shared" si="101"/>
        <v>11229.071391433325</v>
      </c>
      <c r="AR73" s="49">
        <f t="shared" si="101"/>
        <v>11324.619417410395</v>
      </c>
      <c r="AS73" s="49">
        <f t="shared" si="101"/>
        <v>11420.617243942148</v>
      </c>
      <c r="AT73" s="49">
        <f t="shared" si="101"/>
        <v>11517.003854328635</v>
      </c>
      <c r="AU73" s="49">
        <f t="shared" si="101"/>
        <v>11613.715781321334</v>
      </c>
      <c r="AV73" s="49">
        <f t="shared" si="101"/>
        <v>11710.687117158201</v>
      </c>
      <c r="AW73" s="49">
        <f t="shared" si="101"/>
        <v>11807.849535749412</v>
      </c>
      <c r="AX73" s="49">
        <f t="shared" si="101"/>
        <v>11905.132318071335</v>
      </c>
      <c r="AY73" s="49">
        <f t="shared" si="101"/>
        <v>12002.462374728708</v>
      </c>
      <c r="AZ73" s="49">
        <f t="shared" si="101"/>
        <v>12099.764269691117</v>
      </c>
      <c r="BA73" s="49">
        <f t="shared" si="101"/>
        <v>12157.701313386526</v>
      </c>
      <c r="BB73" s="49">
        <f t="shared" si="101"/>
        <v>12218.209961906114</v>
      </c>
      <c r="BC73" s="49">
        <f t="shared" si="101"/>
        <v>12281.204690357679</v>
      </c>
      <c r="BD73" s="49">
        <f t="shared" si="101"/>
        <v>12346.597372497572</v>
      </c>
      <c r="BE73" s="49">
        <f t="shared" si="101"/>
        <v>12414.299007832413</v>
      </c>
      <c r="BF73" s="49">
        <f t="shared" si="101"/>
        <v>12484.219499085493</v>
      </c>
      <c r="BG73" s="49">
        <f t="shared" si="101"/>
        <v>12556.26743908469</v>
      </c>
      <c r="BH73" s="49">
        <f t="shared" si="101"/>
        <v>12630.349936610868</v>
      </c>
      <c r="BI73" s="49">
        <f t="shared" si="101"/>
        <v>12706.372464288466</v>
      </c>
      <c r="BJ73" s="49">
        <f t="shared" si="101"/>
        <v>12784.238727851432</v>
      </c>
      <c r="BK73" s="49">
        <f t="shared" si="101"/>
        <v>12908.910175173427</v>
      </c>
      <c r="BL73" s="49">
        <f t="shared" si="101"/>
        <v>13036.605579633673</v>
      </c>
      <c r="BM73" s="49">
        <f t="shared" si="101"/>
        <v>13167.383645964308</v>
      </c>
      <c r="BN73" s="49">
        <f t="shared" ref="BN73:DY73" si="102">BN72*(1-BN64)</f>
        <v>13301.305825452568</v>
      </c>
      <c r="BO73" s="49">
        <f t="shared" si="102"/>
        <v>13438.435691205208</v>
      </c>
      <c r="BP73" s="49">
        <f t="shared" si="102"/>
        <v>13578.839015885995</v>
      </c>
      <c r="BQ73" s="49">
        <f t="shared" si="102"/>
        <v>13722.583845359257</v>
      </c>
      <c r="BR73" s="49">
        <f t="shared" si="102"/>
        <v>13869.740607604846</v>
      </c>
      <c r="BS73" s="49">
        <f t="shared" si="102"/>
        <v>14020.38220845969</v>
      </c>
      <c r="BT73" s="49">
        <f t="shared" si="102"/>
        <v>14174.584135992451</v>
      </c>
      <c r="BU73" s="49">
        <f t="shared" si="102"/>
        <v>14368.133746152434</v>
      </c>
      <c r="BV73" s="49">
        <f t="shared" si="102"/>
        <v>14562.501164965039</v>
      </c>
      <c r="BW73" s="49">
        <f t="shared" si="102"/>
        <v>14757.520825729069</v>
      </c>
      <c r="BX73" s="49">
        <f t="shared" si="102"/>
        <v>14953.019193640386</v>
      </c>
      <c r="BY73" s="49">
        <f t="shared" si="102"/>
        <v>15148.814409063525</v>
      </c>
      <c r="BZ73" s="49">
        <f t="shared" si="102"/>
        <v>15344.716316478769</v>
      </c>
      <c r="CA73" s="49">
        <f t="shared" si="102"/>
        <v>15540.526487925377</v>
      </c>
      <c r="CB73" s="49">
        <f t="shared" si="102"/>
        <v>15736.038316764971</v>
      </c>
      <c r="CC73" s="49">
        <f t="shared" si="102"/>
        <v>15931.037122811751</v>
      </c>
      <c r="CD73" s="49">
        <f t="shared" si="102"/>
        <v>16125.300269587673</v>
      </c>
      <c r="CE73" s="49">
        <f t="shared" si="102"/>
        <v>16271.099459243978</v>
      </c>
      <c r="CF73" s="49">
        <f t="shared" si="102"/>
        <v>16404.826349983108</v>
      </c>
      <c r="CG73" s="49">
        <f t="shared" si="102"/>
        <v>16526.124806929365</v>
      </c>
      <c r="CH73" s="49">
        <f t="shared" si="102"/>
        <v>16634.667717341315</v>
      </c>
      <c r="CI73" s="49">
        <f t="shared" si="102"/>
        <v>16730.159204283791</v>
      </c>
      <c r="CJ73" s="49">
        <f t="shared" si="102"/>
        <v>16812.335799479264</v>
      </c>
      <c r="CK73" s="49">
        <f t="shared" si="102"/>
        <v>16880.967459502943</v>
      </c>
      <c r="CL73" s="49">
        <f t="shared" si="102"/>
        <v>16935.858531025926</v>
      </c>
      <c r="CM73" s="49">
        <f t="shared" si="102"/>
        <v>16976.848562260999</v>
      </c>
      <c r="CN73" s="49">
        <f t="shared" si="102"/>
        <v>17003.81297456973</v>
      </c>
      <c r="CO73" s="49">
        <f t="shared" si="102"/>
        <v>17033.838556458268</v>
      </c>
      <c r="CP73" s="49">
        <f t="shared" si="102"/>
        <v>17063.37864610675</v>
      </c>
      <c r="CQ73" s="49">
        <f t="shared" si="102"/>
        <v>17092.427306056943</v>
      </c>
      <c r="CR73" s="49">
        <f t="shared" si="102"/>
        <v>17120.978910824488</v>
      </c>
      <c r="CS73" s="49">
        <f t="shared" si="102"/>
        <v>17149.028092877688</v>
      </c>
      <c r="CT73" s="49">
        <f t="shared" si="102"/>
        <v>17176.569723589531</v>
      </c>
      <c r="CU73" s="49">
        <f t="shared" si="102"/>
        <v>17203.598895140436</v>
      </c>
      <c r="CV73" s="49">
        <f t="shared" si="102"/>
        <v>17230.110908329665</v>
      </c>
      <c r="CW73" s="49">
        <f t="shared" si="102"/>
        <v>17256.101257708495</v>
      </c>
      <c r="CX73" s="49">
        <f t="shared" si="102"/>
        <v>17281.565624596882</v>
      </c>
      <c r="CY73" s="49">
        <f t="shared" si="102"/>
        <v>17306.4998622493</v>
      </c>
      <c r="CZ73" s="49">
        <f t="shared" si="102"/>
        <v>17330.899991783168</v>
      </c>
      <c r="DA73" s="49">
        <f t="shared" si="102"/>
        <v>17354.762190842372</v>
      </c>
      <c r="DB73" s="49">
        <f t="shared" si="102"/>
        <v>17378.08279003658</v>
      </c>
      <c r="DC73" s="49">
        <f t="shared" si="102"/>
        <v>17400.858264454717</v>
      </c>
      <c r="DD73" s="49">
        <f t="shared" si="102"/>
        <v>17423.085228812874</v>
      </c>
      <c r="DE73" s="49">
        <f t="shared" si="102"/>
        <v>17444.760431733175</v>
      </c>
      <c r="DF73" s="49">
        <f t="shared" si="102"/>
        <v>17465.880753664358</v>
      </c>
      <c r="DG73" s="49">
        <f t="shared" si="102"/>
        <v>17486.443200753216</v>
      </c>
      <c r="DH73" s="49">
        <f t="shared" si="102"/>
        <v>17506.444903636784</v>
      </c>
      <c r="DI73" s="49">
        <f t="shared" si="102"/>
        <v>17525.883114247023</v>
      </c>
      <c r="DJ73" s="49">
        <f t="shared" si="102"/>
        <v>17544.755199457981</v>
      </c>
      <c r="DK73" s="49">
        <f t="shared" si="102"/>
        <v>17563.058641848544</v>
      </c>
      <c r="DL73" s="49">
        <f t="shared" si="102"/>
        <v>17580.791035071608</v>
      </c>
      <c r="DM73" s="49">
        <f t="shared" si="102"/>
        <v>17597.950084684038</v>
      </c>
      <c r="DN73" s="49">
        <f t="shared" si="102"/>
        <v>17614.533604907687</v>
      </c>
      <c r="DO73" s="49">
        <f t="shared" si="102"/>
        <v>17630.539517868448</v>
      </c>
      <c r="DP73" s="49">
        <f t="shared" si="102"/>
        <v>17645.965850598284</v>
      </c>
      <c r="DQ73" s="49">
        <f t="shared" si="102"/>
        <v>17660.810734247792</v>
      </c>
      <c r="DR73" s="49">
        <f t="shared" si="102"/>
        <v>17675.072403240298</v>
      </c>
      <c r="DS73" s="49">
        <f t="shared" si="102"/>
        <v>17688.749192798623</v>
      </c>
      <c r="DT73" s="49">
        <f t="shared" si="102"/>
        <v>17701.839539796099</v>
      </c>
      <c r="DU73" s="49">
        <f t="shared" si="102"/>
        <v>17714.341981686073</v>
      </c>
      <c r="DV73" s="49">
        <f t="shared" si="102"/>
        <v>17726.255154091021</v>
      </c>
      <c r="DW73" s="49">
        <f t="shared" si="102"/>
        <v>17737.577791870404</v>
      </c>
      <c r="DX73" s="49">
        <f t="shared" si="102"/>
        <v>17748.308726487081</v>
      </c>
      <c r="DY73" s="49">
        <f t="shared" si="102"/>
        <v>17758.446884261903</v>
      </c>
      <c r="DZ73" s="49">
        <f t="shared" ref="DZ73:GK73" si="103">DZ72*(1-DZ64)</f>
        <v>17767.991287667479</v>
      </c>
      <c r="EA73" s="49">
        <f t="shared" si="103"/>
        <v>17776.941054713676</v>
      </c>
      <c r="EB73" s="49">
        <f t="shared" si="103"/>
        <v>17785.295399944982</v>
      </c>
      <c r="EC73" s="49">
        <f t="shared" si="103"/>
        <v>17793.053630849081</v>
      </c>
      <c r="ED73" s="49">
        <f t="shared" si="103"/>
        <v>17800.215145986462</v>
      </c>
      <c r="EE73" s="49">
        <f t="shared" si="103"/>
        <v>17806.779437829653</v>
      </c>
      <c r="EF73" s="49">
        <f t="shared" si="103"/>
        <v>17812.746090044515</v>
      </c>
      <c r="EG73" s="49">
        <f t="shared" si="103"/>
        <v>17818.114776555081</v>
      </c>
      <c r="EH73" s="49">
        <f t="shared" si="103"/>
        <v>17822.885263295651</v>
      </c>
      <c r="EI73" s="49">
        <f t="shared" si="103"/>
        <v>17827.05740338728</v>
      </c>
      <c r="EJ73" s="49">
        <f t="shared" si="103"/>
        <v>17830.631144191411</v>
      </c>
      <c r="EK73" s="49">
        <f t="shared" si="103"/>
        <v>17833.606521096113</v>
      </c>
      <c r="EL73" s="49">
        <f t="shared" si="103"/>
        <v>17835.983656154469</v>
      </c>
      <c r="EM73" s="49">
        <f t="shared" si="103"/>
        <v>17837.762757492241</v>
      </c>
      <c r="EN73" s="49">
        <f t="shared" si="103"/>
        <v>17838.944122545639</v>
      </c>
      <c r="EO73" s="49">
        <f t="shared" si="103"/>
        <v>17839.528136282115</v>
      </c>
      <c r="EP73" s="49">
        <f t="shared" si="103"/>
        <v>17839.515269518906</v>
      </c>
      <c r="EQ73" s="49">
        <f t="shared" si="103"/>
        <v>17838.90607791155</v>
      </c>
      <c r="ER73" s="49">
        <f t="shared" si="103"/>
        <v>17837.701199712435</v>
      </c>
      <c r="ES73" s="49">
        <f t="shared" si="103"/>
        <v>17835.901358119521</v>
      </c>
      <c r="ET73" s="49">
        <f t="shared" si="103"/>
        <v>17833.507358473835</v>
      </c>
      <c r="EU73" s="49">
        <f t="shared" si="103"/>
        <v>17830.520086720113</v>
      </c>
      <c r="EV73" s="49">
        <f t="shared" si="103"/>
        <v>17826.940514388261</v>
      </c>
      <c r="EW73" s="49">
        <f t="shared" si="103"/>
        <v>17822.769690579978</v>
      </c>
      <c r="EX73" s="49">
        <f t="shared" si="103"/>
        <v>17818.008744702198</v>
      </c>
      <c r="EY73" s="49">
        <f t="shared" si="103"/>
        <v>17812.658885755111</v>
      </c>
      <c r="EZ73" s="49">
        <f t="shared" si="103"/>
        <v>17806.721400470298</v>
      </c>
      <c r="FA73" s="49">
        <f t="shared" si="103"/>
        <v>17800.197652672559</v>
      </c>
      <c r="FB73" s="49">
        <f t="shared" si="103"/>
        <v>17793.089084241463</v>
      </c>
      <c r="FC73" s="49">
        <f t="shared" si="103"/>
        <v>17785.397211919928</v>
      </c>
      <c r="FD73" s="49">
        <f t="shared" si="103"/>
        <v>17777.123628831487</v>
      </c>
      <c r="FE73" s="49">
        <f t="shared" si="103"/>
        <v>17768.270001690962</v>
      </c>
      <c r="FF73" s="49">
        <f t="shared" si="103"/>
        <v>17758.838070944057</v>
      </c>
      <c r="FG73" s="49">
        <f t="shared" si="103"/>
        <v>17748.829649878018</v>
      </c>
      <c r="FH73" s="49">
        <f t="shared" si="103"/>
        <v>17738.246626449993</v>
      </c>
      <c r="FI73" s="49">
        <f t="shared" si="103"/>
        <v>17727.090955298889</v>
      </c>
      <c r="FJ73" s="49">
        <f t="shared" si="103"/>
        <v>17715.36466178609</v>
      </c>
      <c r="FK73" s="49">
        <f t="shared" si="103"/>
        <v>17703.069839578216</v>
      </c>
      <c r="FL73" s="49">
        <f t="shared" si="103"/>
        <v>17690.208652091682</v>
      </c>
      <c r="FM73" s="49">
        <f t="shared" si="103"/>
        <v>17676.783329059152</v>
      </c>
      <c r="FN73" s="49">
        <f t="shared" si="103"/>
        <v>17662.796166573196</v>
      </c>
      <c r="FO73" s="49">
        <f t="shared" si="103"/>
        <v>17648.249526173986</v>
      </c>
      <c r="FP73" s="49">
        <f t="shared" si="103"/>
        <v>17633.145832839728</v>
      </c>
      <c r="FQ73" s="49">
        <f t="shared" si="103"/>
        <v>17617.487574581308</v>
      </c>
      <c r="FR73" s="49">
        <f t="shared" si="103"/>
        <v>17601.277300088204</v>
      </c>
      <c r="FS73" s="49">
        <f t="shared" si="103"/>
        <v>17584.517620598937</v>
      </c>
      <c r="FT73" s="49">
        <f t="shared" si="103"/>
        <v>17567.211205739492</v>
      </c>
      <c r="FU73" s="49">
        <f t="shared" si="103"/>
        <v>17549.360784779605</v>
      </c>
      <c r="FV73" s="49">
        <f t="shared" si="103"/>
        <v>17530.969164782131</v>
      </c>
      <c r="FW73" s="49">
        <f t="shared" si="103"/>
        <v>17512.039181555163</v>
      </c>
      <c r="FX73" s="49">
        <f t="shared" si="103"/>
        <v>17492.573776171132</v>
      </c>
      <c r="FY73" s="49">
        <f t="shared" si="103"/>
        <v>17472.575884343463</v>
      </c>
      <c r="FZ73" s="49">
        <f t="shared" si="103"/>
        <v>17452.048498303055</v>
      </c>
      <c r="GA73" s="49">
        <f t="shared" si="103"/>
        <v>17430.994682207634</v>
      </c>
      <c r="GB73" s="49">
        <f t="shared" si="103"/>
        <v>17409.417550792059</v>
      </c>
      <c r="GC73" s="49">
        <f t="shared" si="103"/>
        <v>17387.32027333189</v>
      </c>
      <c r="GD73" s="49">
        <f t="shared" si="103"/>
        <v>17364.706067383835</v>
      </c>
      <c r="GE73" s="49">
        <f t="shared" si="103"/>
        <v>17341.57820013204</v>
      </c>
      <c r="GF73" s="49">
        <f t="shared" si="103"/>
        <v>17317.939985059846</v>
      </c>
      <c r="GG73" s="49">
        <f t="shared" si="103"/>
        <v>17293.794783680736</v>
      </c>
      <c r="GH73" s="49">
        <f t="shared" si="103"/>
        <v>17269.146002649828</v>
      </c>
      <c r="GI73" s="49">
        <f t="shared" si="103"/>
        <v>17243.997095372837</v>
      </c>
      <c r="GJ73" s="49">
        <f t="shared" si="103"/>
        <v>17218.351557320551</v>
      </c>
      <c r="GK73" s="49">
        <f t="shared" si="103"/>
        <v>17194.01292602469</v>
      </c>
      <c r="GL73" s="49">
        <f t="shared" ref="GL73:IW73" si="104">GL72*(1-GL64)</f>
        <v>17168.91117289507</v>
      </c>
      <c r="GM73" s="49">
        <f t="shared" si="104"/>
        <v>17143.051337904275</v>
      </c>
      <c r="GN73" s="49">
        <f t="shared" si="104"/>
        <v>17116.438512854118</v>
      </c>
      <c r="GO73" s="49">
        <f t="shared" si="104"/>
        <v>17089.077845069038</v>
      </c>
      <c r="GP73" s="49">
        <f t="shared" si="104"/>
        <v>17060.974540056919</v>
      </c>
      <c r="GQ73" s="49">
        <f t="shared" si="104"/>
        <v>17032.133866176617</v>
      </c>
      <c r="GR73" s="49">
        <f t="shared" si="104"/>
        <v>17002.561151870443</v>
      </c>
      <c r="GS73" s="49">
        <f t="shared" si="104"/>
        <v>16972.261793879257</v>
      </c>
      <c r="GT73" s="49">
        <f t="shared" si="104"/>
        <v>16941.241254039327</v>
      </c>
      <c r="GU73" s="49">
        <f t="shared" si="104"/>
        <v>16909.505062045486</v>
      </c>
      <c r="GV73" s="49">
        <f t="shared" si="104"/>
        <v>16877.058816072215</v>
      </c>
      <c r="GW73" s="49">
        <f t="shared" si="104"/>
        <v>16843.908179901002</v>
      </c>
      <c r="GX73" s="49">
        <f t="shared" si="104"/>
        <v>16810.058885784674</v>
      </c>
      <c r="GY73" s="49">
        <f t="shared" si="104"/>
        <v>16775.516736060927</v>
      </c>
      <c r="GZ73" s="49">
        <f t="shared" si="104"/>
        <v>16740.287602369368</v>
      </c>
      <c r="HA73" s="49">
        <f t="shared" si="104"/>
        <v>16704.377421517602</v>
      </c>
      <c r="HB73" s="49">
        <f t="shared" si="104"/>
        <v>16667.792198375693</v>
      </c>
      <c r="HC73" s="49">
        <f t="shared" si="104"/>
        <v>16630.538004728176</v>
      </c>
      <c r="HD73" s="49">
        <f t="shared" si="104"/>
        <v>16592.620982183118</v>
      </c>
      <c r="HE73" s="49">
        <f t="shared" si="104"/>
        <v>16554.04736289318</v>
      </c>
      <c r="HF73" s="49">
        <f t="shared" si="104"/>
        <v>16514.823383976014</v>
      </c>
      <c r="HG73" s="49">
        <f t="shared" si="104"/>
        <v>16474.955373396577</v>
      </c>
      <c r="HH73" s="49">
        <f t="shared" si="104"/>
        <v>16434.449723174879</v>
      </c>
      <c r="HI73" s="49">
        <f t="shared" si="104"/>
        <v>16393.312884025647</v>
      </c>
      <c r="HJ73" s="49">
        <f t="shared" si="104"/>
        <v>16351.551367185528</v>
      </c>
      <c r="HK73" s="49">
        <f t="shared" si="104"/>
        <v>16309.171740578247</v>
      </c>
      <c r="HL73" s="49">
        <f t="shared" si="104"/>
        <v>16266.180627145006</v>
      </c>
      <c r="HM73" s="49">
        <f t="shared" si="104"/>
        <v>16222.584705398849</v>
      </c>
      <c r="HN73" s="49">
        <f t="shared" si="104"/>
        <v>16178.390707079472</v>
      </c>
      <c r="HO73" s="49">
        <f t="shared" si="104"/>
        <v>16133.605416756189</v>
      </c>
      <c r="HP73" s="49">
        <f t="shared" si="104"/>
        <v>16088.235668227571</v>
      </c>
      <c r="HQ73" s="49">
        <f t="shared" si="104"/>
        <v>16042.288348918217</v>
      </c>
      <c r="HR73" s="49">
        <f t="shared" si="104"/>
        <v>15995.770391187194</v>
      </c>
      <c r="HS73" s="49">
        <f t="shared" si="104"/>
        <v>15948.688765144056</v>
      </c>
      <c r="HT73" s="49">
        <f t="shared" si="104"/>
        <v>15901.050488319026</v>
      </c>
      <c r="HU73" s="49">
        <f t="shared" si="104"/>
        <v>15852.862620162703</v>
      </c>
      <c r="HV73" s="49">
        <f t="shared" si="104"/>
        <v>15804.132261393326</v>
      </c>
      <c r="HW73" s="49">
        <f t="shared" si="104"/>
        <v>15754.866552508414</v>
      </c>
      <c r="HX73" s="49">
        <f t="shared" si="104"/>
        <v>15705.072668350225</v>
      </c>
      <c r="HY73" s="49">
        <f t="shared" si="104"/>
        <v>15654.757820259429</v>
      </c>
      <c r="HZ73" s="49">
        <f t="shared" si="104"/>
        <v>15603.929253486334</v>
      </c>
      <c r="IA73" s="49">
        <f t="shared" si="104"/>
        <v>15552.594245057431</v>
      </c>
      <c r="IB73" s="49">
        <f t="shared" si="104"/>
        <v>15500.760102015944</v>
      </c>
      <c r="IC73" s="49">
        <f t="shared" si="104"/>
        <v>15448.434157932172</v>
      </c>
      <c r="ID73" s="49">
        <f t="shared" si="104"/>
        <v>15395.623773475545</v>
      </c>
      <c r="IE73" s="49">
        <f t="shared" si="104"/>
        <v>15342.336334634665</v>
      </c>
      <c r="IF73" s="49">
        <f t="shared" si="104"/>
        <v>15288.579249573228</v>
      </c>
      <c r="IG73" s="49">
        <f t="shared" si="104"/>
        <v>15234.359947318977</v>
      </c>
      <c r="IH73" s="49">
        <f t="shared" si="104"/>
        <v>15179.685873323146</v>
      </c>
      <c r="II73" s="49">
        <f t="shared" si="104"/>
        <v>15124.564493206532</v>
      </c>
      <c r="IJ73" s="49">
        <f t="shared" si="104"/>
        <v>15069.003289491273</v>
      </c>
      <c r="IK73" s="49">
        <f t="shared" si="104"/>
        <v>15013.009759206354</v>
      </c>
      <c r="IL73" s="49">
        <f t="shared" si="104"/>
        <v>14956.591411920755</v>
      </c>
      <c r="IM73" s="49">
        <f t="shared" si="104"/>
        <v>14899.755769446261</v>
      </c>
      <c r="IN73" s="49">
        <f t="shared" si="104"/>
        <v>14842.51036245216</v>
      </c>
      <c r="IO73" s="49">
        <f t="shared" si="104"/>
        <v>14784.862731543972</v>
      </c>
      <c r="IP73" s="49">
        <f t="shared" si="104"/>
        <v>14726.82042349838</v>
      </c>
      <c r="IQ73" s="49">
        <f t="shared" si="104"/>
        <v>14668.390986828079</v>
      </c>
      <c r="IR73" s="49">
        <f t="shared" si="104"/>
        <v>14609.58197471335</v>
      </c>
      <c r="IS73" s="49">
        <f t="shared" si="104"/>
        <v>14550.400942598939</v>
      </c>
      <c r="IT73" s="49">
        <f t="shared" si="104"/>
        <v>14490.855445319477</v>
      </c>
      <c r="IU73" s="49">
        <f t="shared" si="104"/>
        <v>14430.953036929992</v>
      </c>
      <c r="IV73" s="49">
        <f t="shared" si="104"/>
        <v>14370.701267211671</v>
      </c>
      <c r="IW73" s="49">
        <f t="shared" si="104"/>
        <v>14310.107682198995</v>
      </c>
      <c r="IX73" s="49">
        <f t="shared" ref="IX73:KF73" si="105">IX72*(1-IX64)</f>
        <v>14249.179823234148</v>
      </c>
      <c r="IY73" s="49">
        <f t="shared" si="105"/>
        <v>14187.925223830427</v>
      </c>
      <c r="IZ73" s="49">
        <f t="shared" si="105"/>
        <v>14126.351407976712</v>
      </c>
      <c r="JA73" s="49">
        <f t="shared" si="105"/>
        <v>14064.465891197571</v>
      </c>
      <c r="JB73" s="49">
        <f t="shared" si="105"/>
        <v>14002.276176236732</v>
      </c>
      <c r="JC73" s="49">
        <f t="shared" si="105"/>
        <v>13939.789753557321</v>
      </c>
      <c r="JD73" s="49">
        <f t="shared" si="105"/>
        <v>13877.014097508325</v>
      </c>
      <c r="JE73" s="49">
        <f t="shared" si="105"/>
        <v>13813.95666661153</v>
      </c>
      <c r="JF73" s="49">
        <f t="shared" si="105"/>
        <v>13750.624902220954</v>
      </c>
      <c r="JG73" s="49">
        <f t="shared" si="105"/>
        <v>13687.02622665074</v>
      </c>
      <c r="JH73" s="49">
        <f t="shared" si="105"/>
        <v>13623.16804451634</v>
      </c>
      <c r="JI73" s="49">
        <f t="shared" si="105"/>
        <v>13559.057737520408</v>
      </c>
      <c r="JJ73" s="49">
        <f t="shared" si="105"/>
        <v>13494.702666818312</v>
      </c>
      <c r="JK73" s="49">
        <f t="shared" si="105"/>
        <v>13430.110169603111</v>
      </c>
      <c r="JL73" s="49">
        <f t="shared" si="105"/>
        <v>13365.287558485843</v>
      </c>
      <c r="JM73" s="49">
        <f t="shared" si="105"/>
        <v>13300.242119168792</v>
      </c>
      <c r="JN73" s="49">
        <f t="shared" si="105"/>
        <v>13234.98111047746</v>
      </c>
      <c r="JO73" s="49">
        <f t="shared" si="105"/>
        <v>13169.511762912694</v>
      </c>
      <c r="JP73" s="49">
        <f t="shared" si="105"/>
        <v>13103.841277791948</v>
      </c>
      <c r="JQ73" s="49">
        <f t="shared" si="105"/>
        <v>13037.97682556825</v>
      </c>
      <c r="JR73" s="49">
        <f t="shared" si="105"/>
        <v>12971.925546645873</v>
      </c>
      <c r="JS73" s="49">
        <f t="shared" si="105"/>
        <v>12905.694545918339</v>
      </c>
      <c r="JT73" s="49">
        <f t="shared" si="105"/>
        <v>12839.29089680043</v>
      </c>
      <c r="JU73" s="49">
        <f t="shared" si="105"/>
        <v>12772.721637336816</v>
      </c>
      <c r="JV73" s="49">
        <f t="shared" si="105"/>
        <v>12705.993770285815</v>
      </c>
      <c r="JW73" s="49">
        <f t="shared" si="105"/>
        <v>12639.114261299337</v>
      </c>
      <c r="JX73" s="49">
        <f t="shared" si="105"/>
        <v>12572.09003749873</v>
      </c>
      <c r="JY73" s="49">
        <f t="shared" si="105"/>
        <v>12504.927987913527</v>
      </c>
      <c r="JZ73" s="49">
        <f t="shared" si="105"/>
        <v>12437.634963504715</v>
      </c>
      <c r="KA73" s="49">
        <f t="shared" si="105"/>
        <v>12370.217772628008</v>
      </c>
      <c r="KB73" s="49">
        <f t="shared" si="105"/>
        <v>12302.683182912155</v>
      </c>
      <c r="KC73" s="49">
        <f t="shared" si="105"/>
        <v>12235.03792083153</v>
      </c>
      <c r="KD73" s="49">
        <f t="shared" si="105"/>
        <v>12167.288669789439</v>
      </c>
      <c r="KE73" s="49">
        <f t="shared" si="105"/>
        <v>12099.442070765488</v>
      </c>
      <c r="KF73" s="49">
        <f t="shared" si="105"/>
        <v>12031.504719452765</v>
      </c>
    </row>
    <row r="74" spans="1:292" x14ac:dyDescent="0.2">
      <c r="A74" t="s">
        <v>61</v>
      </c>
      <c r="B74" s="13">
        <f t="shared" ref="B74:BM74" si="106">B61*B64^$B$53</f>
        <v>0</v>
      </c>
      <c r="C74" s="13">
        <f t="shared" si="106"/>
        <v>0</v>
      </c>
      <c r="D74" s="13">
        <f t="shared" si="106"/>
        <v>0</v>
      </c>
      <c r="E74" s="13">
        <f t="shared" si="106"/>
        <v>0</v>
      </c>
      <c r="F74" s="13">
        <f t="shared" si="106"/>
        <v>0</v>
      </c>
      <c r="G74" s="13">
        <f t="shared" si="106"/>
        <v>0</v>
      </c>
      <c r="H74" s="13">
        <f t="shared" si="106"/>
        <v>0</v>
      </c>
      <c r="I74" s="13">
        <f t="shared" si="106"/>
        <v>0</v>
      </c>
      <c r="J74" s="13">
        <f t="shared" si="106"/>
        <v>0</v>
      </c>
      <c r="K74" s="13">
        <f t="shared" si="106"/>
        <v>0</v>
      </c>
      <c r="L74" s="13">
        <f t="shared" si="106"/>
        <v>0</v>
      </c>
      <c r="M74" s="13">
        <f t="shared" si="106"/>
        <v>0</v>
      </c>
      <c r="N74" s="13">
        <f t="shared" si="106"/>
        <v>0</v>
      </c>
      <c r="O74" s="13">
        <f t="shared" si="106"/>
        <v>0</v>
      </c>
      <c r="P74" s="13">
        <f t="shared" si="106"/>
        <v>0</v>
      </c>
      <c r="Q74" s="13">
        <f t="shared" si="106"/>
        <v>0</v>
      </c>
      <c r="R74" s="13">
        <f t="shared" si="106"/>
        <v>0</v>
      </c>
      <c r="S74" s="13">
        <f t="shared" si="106"/>
        <v>0</v>
      </c>
      <c r="T74" s="13">
        <f t="shared" si="106"/>
        <v>0</v>
      </c>
      <c r="U74" s="13">
        <f t="shared" si="106"/>
        <v>0</v>
      </c>
      <c r="V74" s="13">
        <f t="shared" si="106"/>
        <v>0</v>
      </c>
      <c r="W74" s="13">
        <f t="shared" si="106"/>
        <v>0</v>
      </c>
      <c r="X74" s="13">
        <f t="shared" si="106"/>
        <v>0</v>
      </c>
      <c r="Y74" s="13">
        <f t="shared" si="106"/>
        <v>0</v>
      </c>
      <c r="Z74" s="13">
        <f t="shared" si="106"/>
        <v>0</v>
      </c>
      <c r="AA74" s="13">
        <f t="shared" si="106"/>
        <v>0</v>
      </c>
      <c r="AB74" s="13">
        <f t="shared" si="106"/>
        <v>0</v>
      </c>
      <c r="AC74" s="13">
        <f t="shared" si="106"/>
        <v>0</v>
      </c>
      <c r="AD74" s="13">
        <f t="shared" si="106"/>
        <v>0</v>
      </c>
      <c r="AE74" s="13">
        <f t="shared" si="106"/>
        <v>0</v>
      </c>
      <c r="AF74" s="13">
        <f t="shared" si="106"/>
        <v>0</v>
      </c>
      <c r="AG74" s="13">
        <f t="shared" si="106"/>
        <v>0</v>
      </c>
      <c r="AH74" s="13">
        <f t="shared" si="106"/>
        <v>0</v>
      </c>
      <c r="AI74" s="13">
        <f t="shared" si="106"/>
        <v>0</v>
      </c>
      <c r="AJ74" s="13">
        <f t="shared" si="106"/>
        <v>0</v>
      </c>
      <c r="AK74" s="13">
        <f t="shared" si="106"/>
        <v>0</v>
      </c>
      <c r="AL74" s="13">
        <f t="shared" si="106"/>
        <v>0</v>
      </c>
      <c r="AM74" s="13">
        <f t="shared" si="106"/>
        <v>0</v>
      </c>
      <c r="AN74" s="13">
        <f t="shared" si="106"/>
        <v>0</v>
      </c>
      <c r="AO74" s="13">
        <f t="shared" si="106"/>
        <v>0</v>
      </c>
      <c r="AP74" s="13">
        <f t="shared" si="106"/>
        <v>0</v>
      </c>
      <c r="AQ74" s="13">
        <f t="shared" si="106"/>
        <v>0</v>
      </c>
      <c r="AR74" s="13">
        <f t="shared" si="106"/>
        <v>0</v>
      </c>
      <c r="AS74" s="13">
        <f t="shared" si="106"/>
        <v>0</v>
      </c>
      <c r="AT74" s="13">
        <f t="shared" si="106"/>
        <v>0</v>
      </c>
      <c r="AU74" s="13">
        <f t="shared" si="106"/>
        <v>0</v>
      </c>
      <c r="AV74" s="13">
        <f t="shared" si="106"/>
        <v>0</v>
      </c>
      <c r="AW74" s="13">
        <f t="shared" si="106"/>
        <v>0</v>
      </c>
      <c r="AX74" s="13">
        <f t="shared" si="106"/>
        <v>0</v>
      </c>
      <c r="AY74" s="13">
        <f t="shared" si="106"/>
        <v>0</v>
      </c>
      <c r="AZ74" s="13">
        <f t="shared" si="106"/>
        <v>0</v>
      </c>
      <c r="BA74" s="13">
        <f t="shared" si="106"/>
        <v>0</v>
      </c>
      <c r="BB74" s="13">
        <f t="shared" si="106"/>
        <v>0</v>
      </c>
      <c r="BC74" s="13">
        <f t="shared" si="106"/>
        <v>0</v>
      </c>
      <c r="BD74" s="13">
        <f t="shared" si="106"/>
        <v>0</v>
      </c>
      <c r="BE74" s="13">
        <f t="shared" si="106"/>
        <v>0</v>
      </c>
      <c r="BF74" s="13">
        <f t="shared" si="106"/>
        <v>0</v>
      </c>
      <c r="BG74" s="13">
        <f t="shared" si="106"/>
        <v>0</v>
      </c>
      <c r="BH74" s="13">
        <f t="shared" si="106"/>
        <v>0</v>
      </c>
      <c r="BI74" s="13">
        <f t="shared" si="106"/>
        <v>0</v>
      </c>
      <c r="BJ74" s="13">
        <f t="shared" si="106"/>
        <v>0</v>
      </c>
      <c r="BK74" s="13">
        <f t="shared" si="106"/>
        <v>0</v>
      </c>
      <c r="BL74" s="13">
        <f t="shared" si="106"/>
        <v>0</v>
      </c>
      <c r="BM74" s="13">
        <f t="shared" si="106"/>
        <v>0</v>
      </c>
      <c r="BN74" s="13">
        <f t="shared" ref="BN74:DY74" si="107">BN61*BN64^$B$53</f>
        <v>0</v>
      </c>
      <c r="BO74" s="13">
        <f t="shared" si="107"/>
        <v>0</v>
      </c>
      <c r="BP74" s="13">
        <f t="shared" si="107"/>
        <v>0</v>
      </c>
      <c r="BQ74" s="13">
        <f t="shared" si="107"/>
        <v>0</v>
      </c>
      <c r="BR74" s="13">
        <f t="shared" si="107"/>
        <v>0</v>
      </c>
      <c r="BS74" s="13">
        <f t="shared" si="107"/>
        <v>0</v>
      </c>
      <c r="BT74" s="13">
        <f t="shared" si="107"/>
        <v>0</v>
      </c>
      <c r="BU74" s="13">
        <f t="shared" si="107"/>
        <v>0</v>
      </c>
      <c r="BV74" s="13">
        <f t="shared" si="107"/>
        <v>0</v>
      </c>
      <c r="BW74" s="13">
        <f t="shared" si="107"/>
        <v>0</v>
      </c>
      <c r="BX74" s="13">
        <f t="shared" si="107"/>
        <v>0</v>
      </c>
      <c r="BY74" s="13">
        <f t="shared" si="107"/>
        <v>0</v>
      </c>
      <c r="BZ74" s="13">
        <f t="shared" si="107"/>
        <v>0</v>
      </c>
      <c r="CA74" s="13">
        <f t="shared" si="107"/>
        <v>0</v>
      </c>
      <c r="CB74" s="13">
        <f t="shared" si="107"/>
        <v>0</v>
      </c>
      <c r="CC74" s="13">
        <f t="shared" si="107"/>
        <v>0</v>
      </c>
      <c r="CD74" s="13">
        <f t="shared" si="107"/>
        <v>0</v>
      </c>
      <c r="CE74" s="13">
        <f t="shared" si="107"/>
        <v>0</v>
      </c>
      <c r="CF74" s="13">
        <f t="shared" si="107"/>
        <v>0</v>
      </c>
      <c r="CG74" s="13">
        <f t="shared" si="107"/>
        <v>0</v>
      </c>
      <c r="CH74" s="13">
        <f t="shared" si="107"/>
        <v>0</v>
      </c>
      <c r="CI74" s="13">
        <f t="shared" si="107"/>
        <v>0</v>
      </c>
      <c r="CJ74" s="13">
        <f t="shared" si="107"/>
        <v>0</v>
      </c>
      <c r="CK74" s="13">
        <f t="shared" si="107"/>
        <v>0</v>
      </c>
      <c r="CL74" s="13">
        <f t="shared" si="107"/>
        <v>0</v>
      </c>
      <c r="CM74" s="13">
        <f t="shared" si="107"/>
        <v>0</v>
      </c>
      <c r="CN74" s="13">
        <f t="shared" si="107"/>
        <v>0</v>
      </c>
      <c r="CO74" s="13">
        <f t="shared" si="107"/>
        <v>0</v>
      </c>
      <c r="CP74" s="13">
        <f t="shared" si="107"/>
        <v>0</v>
      </c>
      <c r="CQ74" s="13">
        <f t="shared" si="107"/>
        <v>0</v>
      </c>
      <c r="CR74" s="13">
        <f t="shared" si="107"/>
        <v>0</v>
      </c>
      <c r="CS74" s="13">
        <f t="shared" si="107"/>
        <v>0</v>
      </c>
      <c r="CT74" s="13">
        <f t="shared" si="107"/>
        <v>0</v>
      </c>
      <c r="CU74" s="13">
        <f t="shared" si="107"/>
        <v>0</v>
      </c>
      <c r="CV74" s="13">
        <f t="shared" si="107"/>
        <v>0</v>
      </c>
      <c r="CW74" s="13">
        <f t="shared" si="107"/>
        <v>0</v>
      </c>
      <c r="CX74" s="13">
        <f t="shared" si="107"/>
        <v>0</v>
      </c>
      <c r="CY74" s="13">
        <f t="shared" si="107"/>
        <v>0</v>
      </c>
      <c r="CZ74" s="13">
        <f t="shared" si="107"/>
        <v>0</v>
      </c>
      <c r="DA74" s="13">
        <f t="shared" si="107"/>
        <v>0</v>
      </c>
      <c r="DB74" s="13">
        <f t="shared" si="107"/>
        <v>0</v>
      </c>
      <c r="DC74" s="13">
        <f t="shared" si="107"/>
        <v>0</v>
      </c>
      <c r="DD74" s="13">
        <f t="shared" si="107"/>
        <v>0</v>
      </c>
      <c r="DE74" s="13">
        <f t="shared" si="107"/>
        <v>0</v>
      </c>
      <c r="DF74" s="13">
        <f t="shared" si="107"/>
        <v>0</v>
      </c>
      <c r="DG74" s="13">
        <f t="shared" si="107"/>
        <v>0</v>
      </c>
      <c r="DH74" s="13">
        <f t="shared" si="107"/>
        <v>0</v>
      </c>
      <c r="DI74" s="13">
        <f t="shared" si="107"/>
        <v>0</v>
      </c>
      <c r="DJ74" s="13">
        <f t="shared" si="107"/>
        <v>0</v>
      </c>
      <c r="DK74" s="13">
        <f t="shared" si="107"/>
        <v>0</v>
      </c>
      <c r="DL74" s="13">
        <f t="shared" si="107"/>
        <v>0</v>
      </c>
      <c r="DM74" s="13">
        <f t="shared" si="107"/>
        <v>0</v>
      </c>
      <c r="DN74" s="13">
        <f t="shared" si="107"/>
        <v>0</v>
      </c>
      <c r="DO74" s="13">
        <f t="shared" si="107"/>
        <v>0</v>
      </c>
      <c r="DP74" s="13">
        <f t="shared" si="107"/>
        <v>0</v>
      </c>
      <c r="DQ74" s="13">
        <f t="shared" si="107"/>
        <v>0</v>
      </c>
      <c r="DR74" s="13">
        <f t="shared" si="107"/>
        <v>0</v>
      </c>
      <c r="DS74" s="13">
        <f t="shared" si="107"/>
        <v>0</v>
      </c>
      <c r="DT74" s="13">
        <f t="shared" si="107"/>
        <v>0</v>
      </c>
      <c r="DU74" s="13">
        <f t="shared" si="107"/>
        <v>0</v>
      </c>
      <c r="DV74" s="13">
        <f t="shared" si="107"/>
        <v>0</v>
      </c>
      <c r="DW74" s="13">
        <f t="shared" si="107"/>
        <v>0</v>
      </c>
      <c r="DX74" s="13">
        <f t="shared" si="107"/>
        <v>0</v>
      </c>
      <c r="DY74" s="13">
        <f t="shared" si="107"/>
        <v>0</v>
      </c>
      <c r="DZ74" s="13">
        <f t="shared" ref="DZ74:GK74" si="108">DZ61*DZ64^$B$53</f>
        <v>0</v>
      </c>
      <c r="EA74" s="13">
        <f t="shared" si="108"/>
        <v>0</v>
      </c>
      <c r="EB74" s="13">
        <f t="shared" si="108"/>
        <v>0</v>
      </c>
      <c r="EC74" s="13">
        <f t="shared" si="108"/>
        <v>0</v>
      </c>
      <c r="ED74" s="13">
        <f t="shared" si="108"/>
        <v>0</v>
      </c>
      <c r="EE74" s="13">
        <f t="shared" si="108"/>
        <v>0</v>
      </c>
      <c r="EF74" s="13">
        <f t="shared" si="108"/>
        <v>0</v>
      </c>
      <c r="EG74" s="13">
        <f t="shared" si="108"/>
        <v>0</v>
      </c>
      <c r="EH74" s="13">
        <f t="shared" si="108"/>
        <v>0</v>
      </c>
      <c r="EI74" s="13">
        <f t="shared" si="108"/>
        <v>0</v>
      </c>
      <c r="EJ74" s="13">
        <f t="shared" si="108"/>
        <v>0</v>
      </c>
      <c r="EK74" s="13">
        <f t="shared" si="108"/>
        <v>0</v>
      </c>
      <c r="EL74" s="13">
        <f t="shared" si="108"/>
        <v>0</v>
      </c>
      <c r="EM74" s="13">
        <f t="shared" si="108"/>
        <v>0</v>
      </c>
      <c r="EN74" s="13">
        <f t="shared" si="108"/>
        <v>0</v>
      </c>
      <c r="EO74" s="13">
        <f t="shared" si="108"/>
        <v>0</v>
      </c>
      <c r="EP74" s="13">
        <f t="shared" si="108"/>
        <v>0</v>
      </c>
      <c r="EQ74" s="13">
        <f t="shared" si="108"/>
        <v>0</v>
      </c>
      <c r="ER74" s="13">
        <f t="shared" si="108"/>
        <v>0</v>
      </c>
      <c r="ES74" s="13">
        <f t="shared" si="108"/>
        <v>0</v>
      </c>
      <c r="ET74" s="13">
        <f t="shared" si="108"/>
        <v>0</v>
      </c>
      <c r="EU74" s="13">
        <f t="shared" si="108"/>
        <v>0</v>
      </c>
      <c r="EV74" s="13">
        <f t="shared" si="108"/>
        <v>0</v>
      </c>
      <c r="EW74" s="13">
        <f t="shared" si="108"/>
        <v>0</v>
      </c>
      <c r="EX74" s="13">
        <f t="shared" si="108"/>
        <v>0</v>
      </c>
      <c r="EY74" s="13">
        <f t="shared" si="108"/>
        <v>0</v>
      </c>
      <c r="EZ74" s="13">
        <f t="shared" si="108"/>
        <v>0</v>
      </c>
      <c r="FA74" s="13">
        <f t="shared" si="108"/>
        <v>0</v>
      </c>
      <c r="FB74" s="13">
        <f t="shared" si="108"/>
        <v>0</v>
      </c>
      <c r="FC74" s="13">
        <f t="shared" si="108"/>
        <v>0</v>
      </c>
      <c r="FD74" s="13">
        <f t="shared" si="108"/>
        <v>0</v>
      </c>
      <c r="FE74" s="13">
        <f t="shared" si="108"/>
        <v>0</v>
      </c>
      <c r="FF74" s="13">
        <f t="shared" si="108"/>
        <v>0</v>
      </c>
      <c r="FG74" s="13">
        <f t="shared" si="108"/>
        <v>0</v>
      </c>
      <c r="FH74" s="13">
        <f t="shared" si="108"/>
        <v>0</v>
      </c>
      <c r="FI74" s="13">
        <f t="shared" si="108"/>
        <v>0</v>
      </c>
      <c r="FJ74" s="13">
        <f t="shared" si="108"/>
        <v>0</v>
      </c>
      <c r="FK74" s="13">
        <f t="shared" si="108"/>
        <v>0</v>
      </c>
      <c r="FL74" s="13">
        <f t="shared" si="108"/>
        <v>0</v>
      </c>
      <c r="FM74" s="13">
        <f t="shared" si="108"/>
        <v>0</v>
      </c>
      <c r="FN74" s="13">
        <f t="shared" si="108"/>
        <v>0</v>
      </c>
      <c r="FO74" s="13">
        <f t="shared" si="108"/>
        <v>0</v>
      </c>
      <c r="FP74" s="13">
        <f t="shared" si="108"/>
        <v>0</v>
      </c>
      <c r="FQ74" s="13">
        <f t="shared" si="108"/>
        <v>0</v>
      </c>
      <c r="FR74" s="13">
        <f t="shared" si="108"/>
        <v>0</v>
      </c>
      <c r="FS74" s="13">
        <f t="shared" si="108"/>
        <v>0</v>
      </c>
      <c r="FT74" s="13">
        <f t="shared" si="108"/>
        <v>0</v>
      </c>
      <c r="FU74" s="13">
        <f t="shared" si="108"/>
        <v>0</v>
      </c>
      <c r="FV74" s="13">
        <f t="shared" si="108"/>
        <v>0</v>
      </c>
      <c r="FW74" s="13">
        <f t="shared" si="108"/>
        <v>0</v>
      </c>
      <c r="FX74" s="13">
        <f t="shared" si="108"/>
        <v>0</v>
      </c>
      <c r="FY74" s="13">
        <f t="shared" si="108"/>
        <v>0</v>
      </c>
      <c r="FZ74" s="13">
        <f t="shared" si="108"/>
        <v>0</v>
      </c>
      <c r="GA74" s="13">
        <f t="shared" si="108"/>
        <v>0</v>
      </c>
      <c r="GB74" s="13">
        <f t="shared" si="108"/>
        <v>0</v>
      </c>
      <c r="GC74" s="13">
        <f t="shared" si="108"/>
        <v>0</v>
      </c>
      <c r="GD74" s="13">
        <f t="shared" si="108"/>
        <v>0</v>
      </c>
      <c r="GE74" s="13">
        <f t="shared" si="108"/>
        <v>0</v>
      </c>
      <c r="GF74" s="13">
        <f t="shared" si="108"/>
        <v>0</v>
      </c>
      <c r="GG74" s="13">
        <f t="shared" si="108"/>
        <v>0</v>
      </c>
      <c r="GH74" s="13">
        <f t="shared" si="108"/>
        <v>0</v>
      </c>
      <c r="GI74" s="13">
        <f t="shared" si="108"/>
        <v>0</v>
      </c>
      <c r="GJ74" s="13">
        <f t="shared" si="108"/>
        <v>0</v>
      </c>
      <c r="GK74" s="13">
        <f t="shared" si="108"/>
        <v>0</v>
      </c>
      <c r="GL74" s="13">
        <f t="shared" ref="GL74:IW74" si="109">GL61*GL64^$B$53</f>
        <v>0</v>
      </c>
      <c r="GM74" s="13">
        <f t="shared" si="109"/>
        <v>0</v>
      </c>
      <c r="GN74" s="13">
        <f t="shared" si="109"/>
        <v>0</v>
      </c>
      <c r="GO74" s="13">
        <f t="shared" si="109"/>
        <v>0</v>
      </c>
      <c r="GP74" s="13">
        <f t="shared" si="109"/>
        <v>0</v>
      </c>
      <c r="GQ74" s="13">
        <f t="shared" si="109"/>
        <v>0</v>
      </c>
      <c r="GR74" s="13">
        <f t="shared" si="109"/>
        <v>0</v>
      </c>
      <c r="GS74" s="13">
        <f t="shared" si="109"/>
        <v>0</v>
      </c>
      <c r="GT74" s="13">
        <f t="shared" si="109"/>
        <v>0</v>
      </c>
      <c r="GU74" s="13">
        <f t="shared" si="109"/>
        <v>0</v>
      </c>
      <c r="GV74" s="13">
        <f t="shared" si="109"/>
        <v>0</v>
      </c>
      <c r="GW74" s="13">
        <f t="shared" si="109"/>
        <v>0</v>
      </c>
      <c r="GX74" s="13">
        <f t="shared" si="109"/>
        <v>0</v>
      </c>
      <c r="GY74" s="13">
        <f t="shared" si="109"/>
        <v>0</v>
      </c>
      <c r="GZ74" s="13">
        <f t="shared" si="109"/>
        <v>0</v>
      </c>
      <c r="HA74" s="13">
        <f t="shared" si="109"/>
        <v>0</v>
      </c>
      <c r="HB74" s="13">
        <f t="shared" si="109"/>
        <v>0</v>
      </c>
      <c r="HC74" s="13">
        <f t="shared" si="109"/>
        <v>0</v>
      </c>
      <c r="HD74" s="13">
        <f t="shared" si="109"/>
        <v>0</v>
      </c>
      <c r="HE74" s="13">
        <f t="shared" si="109"/>
        <v>0</v>
      </c>
      <c r="HF74" s="13">
        <f t="shared" si="109"/>
        <v>0</v>
      </c>
      <c r="HG74" s="13">
        <f t="shared" si="109"/>
        <v>0</v>
      </c>
      <c r="HH74" s="13">
        <f t="shared" si="109"/>
        <v>0</v>
      </c>
      <c r="HI74" s="13">
        <f t="shared" si="109"/>
        <v>0</v>
      </c>
      <c r="HJ74" s="13">
        <f t="shared" si="109"/>
        <v>0</v>
      </c>
      <c r="HK74" s="13">
        <f t="shared" si="109"/>
        <v>0</v>
      </c>
      <c r="HL74" s="13">
        <f t="shared" si="109"/>
        <v>0</v>
      </c>
      <c r="HM74" s="13">
        <f t="shared" si="109"/>
        <v>0</v>
      </c>
      <c r="HN74" s="13">
        <f t="shared" si="109"/>
        <v>0</v>
      </c>
      <c r="HO74" s="13">
        <f t="shared" si="109"/>
        <v>0</v>
      </c>
      <c r="HP74" s="13">
        <f t="shared" si="109"/>
        <v>0</v>
      </c>
      <c r="HQ74" s="13">
        <f t="shared" si="109"/>
        <v>0</v>
      </c>
      <c r="HR74" s="13">
        <f t="shared" si="109"/>
        <v>0</v>
      </c>
      <c r="HS74" s="13">
        <f t="shared" si="109"/>
        <v>0</v>
      </c>
      <c r="HT74" s="13">
        <f t="shared" si="109"/>
        <v>0</v>
      </c>
      <c r="HU74" s="13">
        <f t="shared" si="109"/>
        <v>0</v>
      </c>
      <c r="HV74" s="13">
        <f t="shared" si="109"/>
        <v>0</v>
      </c>
      <c r="HW74" s="13">
        <f t="shared" si="109"/>
        <v>0</v>
      </c>
      <c r="HX74" s="13">
        <f t="shared" si="109"/>
        <v>0</v>
      </c>
      <c r="HY74" s="13">
        <f t="shared" si="109"/>
        <v>0</v>
      </c>
      <c r="HZ74" s="13">
        <f t="shared" si="109"/>
        <v>0</v>
      </c>
      <c r="IA74" s="13">
        <f t="shared" si="109"/>
        <v>0</v>
      </c>
      <c r="IB74" s="13">
        <f t="shared" si="109"/>
        <v>0</v>
      </c>
      <c r="IC74" s="13">
        <f t="shared" si="109"/>
        <v>0</v>
      </c>
      <c r="ID74" s="13">
        <f t="shared" si="109"/>
        <v>0</v>
      </c>
      <c r="IE74" s="13">
        <f t="shared" si="109"/>
        <v>0</v>
      </c>
      <c r="IF74" s="13">
        <f t="shared" si="109"/>
        <v>0</v>
      </c>
      <c r="IG74" s="13">
        <f t="shared" si="109"/>
        <v>0</v>
      </c>
      <c r="IH74" s="13">
        <f t="shared" si="109"/>
        <v>0</v>
      </c>
      <c r="II74" s="13">
        <f t="shared" si="109"/>
        <v>0</v>
      </c>
      <c r="IJ74" s="13">
        <f t="shared" si="109"/>
        <v>0</v>
      </c>
      <c r="IK74" s="13">
        <f t="shared" si="109"/>
        <v>0</v>
      </c>
      <c r="IL74" s="13">
        <f t="shared" si="109"/>
        <v>0</v>
      </c>
      <c r="IM74" s="13">
        <f t="shared" si="109"/>
        <v>0</v>
      </c>
      <c r="IN74" s="13">
        <f t="shared" si="109"/>
        <v>0</v>
      </c>
      <c r="IO74" s="13">
        <f t="shared" si="109"/>
        <v>0</v>
      </c>
      <c r="IP74" s="13">
        <f t="shared" si="109"/>
        <v>0</v>
      </c>
      <c r="IQ74" s="13">
        <f t="shared" si="109"/>
        <v>0</v>
      </c>
      <c r="IR74" s="13">
        <f t="shared" si="109"/>
        <v>0</v>
      </c>
      <c r="IS74" s="13">
        <f t="shared" si="109"/>
        <v>0</v>
      </c>
      <c r="IT74" s="13">
        <f t="shared" si="109"/>
        <v>0</v>
      </c>
      <c r="IU74" s="13">
        <f t="shared" si="109"/>
        <v>0</v>
      </c>
      <c r="IV74" s="13">
        <f t="shared" si="109"/>
        <v>0</v>
      </c>
      <c r="IW74" s="13">
        <f t="shared" si="109"/>
        <v>0</v>
      </c>
      <c r="IX74" s="13">
        <f t="shared" ref="IX74:KF74" si="110">IX61*IX64^$B$53</f>
        <v>0</v>
      </c>
      <c r="IY74" s="13">
        <f t="shared" si="110"/>
        <v>0</v>
      </c>
      <c r="IZ74" s="13">
        <f t="shared" si="110"/>
        <v>0</v>
      </c>
      <c r="JA74" s="13">
        <f t="shared" si="110"/>
        <v>0</v>
      </c>
      <c r="JB74" s="13">
        <f t="shared" si="110"/>
        <v>0</v>
      </c>
      <c r="JC74" s="13">
        <f t="shared" si="110"/>
        <v>0</v>
      </c>
      <c r="JD74" s="13">
        <f t="shared" si="110"/>
        <v>0</v>
      </c>
      <c r="JE74" s="13">
        <f t="shared" si="110"/>
        <v>0</v>
      </c>
      <c r="JF74" s="13">
        <f t="shared" si="110"/>
        <v>0</v>
      </c>
      <c r="JG74" s="13">
        <f t="shared" si="110"/>
        <v>0</v>
      </c>
      <c r="JH74" s="13">
        <f t="shared" si="110"/>
        <v>0</v>
      </c>
      <c r="JI74" s="13">
        <f t="shared" si="110"/>
        <v>0</v>
      </c>
      <c r="JJ74" s="13">
        <f t="shared" si="110"/>
        <v>0</v>
      </c>
      <c r="JK74" s="13">
        <f t="shared" si="110"/>
        <v>0</v>
      </c>
      <c r="JL74" s="13">
        <f t="shared" si="110"/>
        <v>0</v>
      </c>
      <c r="JM74" s="13">
        <f t="shared" si="110"/>
        <v>0</v>
      </c>
      <c r="JN74" s="13">
        <f t="shared" si="110"/>
        <v>0</v>
      </c>
      <c r="JO74" s="13">
        <f t="shared" si="110"/>
        <v>0</v>
      </c>
      <c r="JP74" s="13">
        <f t="shared" si="110"/>
        <v>0</v>
      </c>
      <c r="JQ74" s="13">
        <f t="shared" si="110"/>
        <v>0</v>
      </c>
      <c r="JR74" s="13">
        <f t="shared" si="110"/>
        <v>0</v>
      </c>
      <c r="JS74" s="13">
        <f t="shared" si="110"/>
        <v>0</v>
      </c>
      <c r="JT74" s="13">
        <f t="shared" si="110"/>
        <v>0</v>
      </c>
      <c r="JU74" s="13">
        <f t="shared" si="110"/>
        <v>0</v>
      </c>
      <c r="JV74" s="13">
        <f t="shared" si="110"/>
        <v>0</v>
      </c>
      <c r="JW74" s="13">
        <f t="shared" si="110"/>
        <v>0</v>
      </c>
      <c r="JX74" s="13">
        <f t="shared" si="110"/>
        <v>0</v>
      </c>
      <c r="JY74" s="13">
        <f t="shared" si="110"/>
        <v>0</v>
      </c>
      <c r="JZ74" s="13">
        <f t="shared" si="110"/>
        <v>0</v>
      </c>
      <c r="KA74" s="13">
        <f t="shared" si="110"/>
        <v>0</v>
      </c>
      <c r="KB74" s="13">
        <f t="shared" si="110"/>
        <v>0</v>
      </c>
      <c r="KC74" s="13">
        <f t="shared" si="110"/>
        <v>0</v>
      </c>
      <c r="KD74" s="13">
        <f t="shared" si="110"/>
        <v>0</v>
      </c>
      <c r="KE74" s="13">
        <f t="shared" si="110"/>
        <v>0</v>
      </c>
      <c r="KF74" s="13">
        <f t="shared" si="110"/>
        <v>0</v>
      </c>
    </row>
    <row r="75" spans="1:292" s="34" customFormat="1" x14ac:dyDescent="0.2">
      <c r="A75" s="26" t="s">
        <v>62</v>
      </c>
      <c r="B75" s="34">
        <f>B92</f>
        <v>58.974936057091995</v>
      </c>
      <c r="C75" s="34">
        <f>C92</f>
        <v>60.23641116342074</v>
      </c>
      <c r="D75" s="34">
        <f t="shared" ref="D75:BO75" si="111">D92</f>
        <v>61.524073185448422</v>
      </c>
      <c r="E75" s="34">
        <f t="shared" si="111"/>
        <v>62.838220697792885</v>
      </c>
      <c r="F75" s="34">
        <f t="shared" si="111"/>
        <v>64.179143247038184</v>
      </c>
      <c r="G75" s="34">
        <f t="shared" si="111"/>
        <v>65.54711867601759</v>
      </c>
      <c r="H75" s="34">
        <f t="shared" si="111"/>
        <v>66.942412836342385</v>
      </c>
      <c r="I75" s="34">
        <f t="shared" si="111"/>
        <v>68.365279440030193</v>
      </c>
      <c r="J75" s="34">
        <f t="shared" si="111"/>
        <v>69.815960002049053</v>
      </c>
      <c r="K75" s="34">
        <f t="shared" si="111"/>
        <v>71.294683909055664</v>
      </c>
      <c r="L75" s="34">
        <f t="shared" si="111"/>
        <v>72.801668617256283</v>
      </c>
      <c r="M75" s="34">
        <f t="shared" si="111"/>
        <v>74.337120000139095</v>
      </c>
      <c r="N75" s="34">
        <f t="shared" si="111"/>
        <v>75.979310942852194</v>
      </c>
      <c r="O75" s="34">
        <f t="shared" si="111"/>
        <v>77.734634470694743</v>
      </c>
      <c r="P75" s="34">
        <f t="shared" si="111"/>
        <v>79.610054837410729</v>
      </c>
      <c r="Q75" s="34">
        <f t="shared" si="111"/>
        <v>81.61316440823957</v>
      </c>
      <c r="R75" s="34">
        <f t="shared" si="111"/>
        <v>83.752242646495077</v>
      </c>
      <c r="S75" s="34">
        <f t="shared" si="111"/>
        <v>86.03632397775084</v>
      </c>
      <c r="T75" s="34">
        <f t="shared" si="111"/>
        <v>88.475268996324033</v>
      </c>
      <c r="U75" s="34">
        <f t="shared" si="111"/>
        <v>91.079845794568541</v>
      </c>
      <c r="V75" s="34">
        <f t="shared" si="111"/>
        <v>93.861820538825171</v>
      </c>
      <c r="W75" s="34">
        <f t="shared" si="111"/>
        <v>96.834058472267401</v>
      </c>
      <c r="X75" s="34">
        <f t="shared" si="111"/>
        <v>99.711752857959425</v>
      </c>
      <c r="Y75" s="34">
        <f t="shared" si="111"/>
        <v>102.47725229025652</v>
      </c>
      <c r="Z75" s="34">
        <f t="shared" si="111"/>
        <v>105.11292730792707</v>
      </c>
      <c r="AA75" s="34">
        <f t="shared" si="111"/>
        <v>107.60136310415376</v>
      </c>
      <c r="AB75" s="34">
        <f t="shared" si="111"/>
        <v>109.92556731731905</v>
      </c>
      <c r="AC75" s="34">
        <f t="shared" si="111"/>
        <v>112.06918153248748</v>
      </c>
      <c r="AD75" s="34">
        <f t="shared" si="111"/>
        <v>114.0166929047259</v>
      </c>
      <c r="AE75" s="34">
        <f t="shared" si="111"/>
        <v>115.75364167385177</v>
      </c>
      <c r="AF75" s="34">
        <f t="shared" si="111"/>
        <v>117.26682052289917</v>
      </c>
      <c r="AG75" s="34">
        <f t="shared" si="111"/>
        <v>118.54446171923509</v>
      </c>
      <c r="AH75" s="34">
        <f t="shared" si="111"/>
        <v>119.9519935559</v>
      </c>
      <c r="AI75" s="34">
        <f t="shared" si="111"/>
        <v>121.49394601939846</v>
      </c>
      <c r="AJ75" s="34">
        <f t="shared" si="111"/>
        <v>123.1753104810042</v>
      </c>
      <c r="AK75" s="34">
        <f t="shared" si="111"/>
        <v>125.00158423193821</v>
      </c>
      <c r="AL75" s="34">
        <f t="shared" si="111"/>
        <v>126.97880129900078</v>
      </c>
      <c r="AM75" s="34">
        <f t="shared" si="111"/>
        <v>129.11356674539729</v>
      </c>
      <c r="AN75" s="34">
        <f t="shared" si="111"/>
        <v>131.41309489258543</v>
      </c>
      <c r="AO75" s="34">
        <f t="shared" si="111"/>
        <v>133.88525150849244</v>
      </c>
      <c r="AP75" s="34">
        <f t="shared" si="111"/>
        <v>136.53860043255486</v>
      </c>
      <c r="AQ75" s="34">
        <f t="shared" si="111"/>
        <v>139.38245511314605</v>
      </c>
      <c r="AR75" s="34">
        <f t="shared" si="111"/>
        <v>142.14542480670897</v>
      </c>
      <c r="AS75" s="34">
        <f t="shared" si="111"/>
        <v>144.81937672993899</v>
      </c>
      <c r="AT75" s="34">
        <f t="shared" si="111"/>
        <v>147.39627876314159</v>
      </c>
      <c r="AU75" s="34">
        <f t="shared" si="111"/>
        <v>149.86823375338852</v>
      </c>
      <c r="AV75" s="34">
        <f t="shared" si="111"/>
        <v>152.22752183722926</v>
      </c>
      <c r="AW75" s="34">
        <f t="shared" si="111"/>
        <v>154.4666428840961</v>
      </c>
      <c r="AX75" s="34">
        <f t="shared" si="111"/>
        <v>156.57835863652889</v>
      </c>
      <c r="AY75" s="34">
        <f t="shared" si="111"/>
        <v>158.55573414061266</v>
      </c>
      <c r="AZ75" s="34">
        <f t="shared" si="111"/>
        <v>160.39217815719564</v>
      </c>
      <c r="BA75" s="34">
        <f t="shared" si="111"/>
        <v>162.08148233249685</v>
      </c>
      <c r="BB75" s="34">
        <f t="shared" si="111"/>
        <v>164.12635551651559</v>
      </c>
      <c r="BC75" s="34">
        <f t="shared" si="111"/>
        <v>166.54030688579155</v>
      </c>
      <c r="BD75" s="34">
        <f t="shared" si="111"/>
        <v>169.33948845829283</v>
      </c>
      <c r="BE75" s="34">
        <f t="shared" si="111"/>
        <v>172.54290512198969</v>
      </c>
      <c r="BF75" s="34">
        <f t="shared" si="111"/>
        <v>176.17264093589824</v>
      </c>
      <c r="BG75" s="34">
        <f t="shared" si="111"/>
        <v>180.25412633966576</v>
      </c>
      <c r="BH75" s="34">
        <f t="shared" si="111"/>
        <v>184.81645126397416</v>
      </c>
      <c r="BI75" s="34">
        <f t="shared" si="111"/>
        <v>189.8927295600873</v>
      </c>
      <c r="BJ75" s="34">
        <f t="shared" si="111"/>
        <v>195.52052136020959</v>
      </c>
      <c r="BK75" s="34">
        <f t="shared" si="111"/>
        <v>201.74232116755752</v>
      </c>
      <c r="BL75" s="34">
        <f t="shared" si="111"/>
        <v>208.15242742659225</v>
      </c>
      <c r="BM75" s="34">
        <f t="shared" si="111"/>
        <v>214.75481563929557</v>
      </c>
      <c r="BN75" s="34">
        <f t="shared" si="111"/>
        <v>221.5534715652548</v>
      </c>
      <c r="BO75" s="34">
        <f t="shared" si="111"/>
        <v>228.55237947714622</v>
      </c>
      <c r="BP75" s="34">
        <f t="shared" ref="BP75:EA75" si="112">BP92</f>
        <v>235.75551918293874</v>
      </c>
      <c r="BQ75" s="34">
        <f t="shared" si="112"/>
        <v>243.166863025358</v>
      </c>
      <c r="BR75" s="34">
        <f t="shared" si="112"/>
        <v>250.79037340704446</v>
      </c>
      <c r="BS75" s="34">
        <f t="shared" si="112"/>
        <v>258.63000022839549</v>
      </c>
      <c r="BT75" s="34">
        <f t="shared" si="112"/>
        <v>266.68967853518649</v>
      </c>
      <c r="BU75" s="34">
        <f t="shared" si="112"/>
        <v>274.97332661602934</v>
      </c>
      <c r="BV75" s="34">
        <f t="shared" si="112"/>
        <v>282.94119600532935</v>
      </c>
      <c r="BW75" s="34">
        <f t="shared" si="112"/>
        <v>290.54868670744895</v>
      </c>
      <c r="BX75" s="34">
        <f t="shared" si="112"/>
        <v>297.75207776156941</v>
      </c>
      <c r="BY75" s="34">
        <f t="shared" si="112"/>
        <v>304.50894168021773</v>
      </c>
      <c r="BZ75" s="34">
        <f t="shared" si="112"/>
        <v>310.7785653256804</v>
      </c>
      <c r="CA75" s="34">
        <f t="shared" si="112"/>
        <v>316.52236452375269</v>
      </c>
      <c r="CB75" s="34">
        <f t="shared" si="112"/>
        <v>321.70428762064216</v>
      </c>
      <c r="CC75" s="34">
        <f t="shared" si="112"/>
        <v>326.29120105857936</v>
      </c>
      <c r="CD75" s="34">
        <f t="shared" si="112"/>
        <v>330.25325108429058</v>
      </c>
      <c r="CE75" s="34">
        <f t="shared" si="112"/>
        <v>333.56419646551694</v>
      </c>
      <c r="CF75" s="34">
        <f t="shared" si="112"/>
        <v>336.98544214325659</v>
      </c>
      <c r="CG75" s="34">
        <f t="shared" si="112"/>
        <v>340.51900801025499</v>
      </c>
      <c r="CH75" s="34">
        <f t="shared" si="112"/>
        <v>344.16707219986051</v>
      </c>
      <c r="CI75" s="34">
        <f t="shared" si="112"/>
        <v>347.93198925547159</v>
      </c>
      <c r="CJ75" s="34">
        <f t="shared" si="112"/>
        <v>351.81629277876249</v>
      </c>
      <c r="CK75" s="34">
        <f t="shared" si="112"/>
        <v>355.82269838642344</v>
      </c>
      <c r="CL75" s="34">
        <f t="shared" si="112"/>
        <v>359.95410880522718</v>
      </c>
      <c r="CM75" s="34">
        <f t="shared" si="112"/>
        <v>364.2136194886366</v>
      </c>
      <c r="CN75" s="34">
        <f t="shared" si="112"/>
        <v>368.60452506469159</v>
      </c>
      <c r="CO75" s="34">
        <f t="shared" si="112"/>
        <v>373.13032703572526</v>
      </c>
      <c r="CP75" s="34">
        <f t="shared" si="112"/>
        <v>377.69925601383255</v>
      </c>
      <c r="CQ75" s="34">
        <f t="shared" si="112"/>
        <v>382.31147285782339</v>
      </c>
      <c r="CR75" s="34">
        <f t="shared" si="112"/>
        <v>386.96714059346232</v>
      </c>
      <c r="CS75" s="34">
        <f t="shared" si="112"/>
        <v>391.66642297688406</v>
      </c>
      <c r="CT75" s="34">
        <f t="shared" si="112"/>
        <v>396.40948417980013</v>
      </c>
      <c r="CU75" s="34">
        <f t="shared" si="112"/>
        <v>401.19648848229025</v>
      </c>
      <c r="CV75" s="34">
        <f t="shared" si="112"/>
        <v>406.02760006597657</v>
      </c>
      <c r="CW75" s="34">
        <f t="shared" si="112"/>
        <v>410.90298275078362</v>
      </c>
      <c r="CX75" s="34">
        <f t="shared" si="112"/>
        <v>415.82279987328201</v>
      </c>
      <c r="CY75" s="34">
        <f t="shared" si="112"/>
        <v>420.78721401117906</v>
      </c>
      <c r="CZ75" s="34">
        <f t="shared" si="112"/>
        <v>425.79638690706525</v>
      </c>
      <c r="DA75" s="34">
        <f t="shared" si="112"/>
        <v>430.85047924876488</v>
      </c>
      <c r="DB75" s="34">
        <f t="shared" si="112"/>
        <v>435.94965059627924</v>
      </c>
      <c r="DC75" s="34">
        <f t="shared" si="112"/>
        <v>441.09405920923524</v>
      </c>
      <c r="DD75" s="34">
        <f t="shared" si="112"/>
        <v>446.28386194203694</v>
      </c>
      <c r="DE75" s="34">
        <f t="shared" si="112"/>
        <v>451.51921411870848</v>
      </c>
      <c r="DF75" s="34">
        <f t="shared" si="112"/>
        <v>456.80026947972232</v>
      </c>
      <c r="DG75" s="34">
        <f t="shared" si="112"/>
        <v>462.12718004412602</v>
      </c>
      <c r="DH75" s="34">
        <f t="shared" si="112"/>
        <v>467.50009607128669</v>
      </c>
      <c r="DI75" s="34">
        <f t="shared" si="112"/>
        <v>472.91916598111527</v>
      </c>
      <c r="DJ75" s="34">
        <f t="shared" si="112"/>
        <v>478.38453620426867</v>
      </c>
      <c r="DK75" s="34">
        <f t="shared" si="112"/>
        <v>483.89635118223686</v>
      </c>
      <c r="DL75" s="34">
        <f t="shared" si="112"/>
        <v>489.45475325136437</v>
      </c>
      <c r="DM75" s="34">
        <f t="shared" si="112"/>
        <v>495.05988264487178</v>
      </c>
      <c r="DN75" s="34">
        <f t="shared" si="112"/>
        <v>500.71187740621087</v>
      </c>
      <c r="DO75" s="34">
        <f t="shared" si="112"/>
        <v>506.41087335653731</v>
      </c>
      <c r="DP75" s="34">
        <f t="shared" si="112"/>
        <v>512.15700401156289</v>
      </c>
      <c r="DQ75" s="34">
        <f t="shared" si="112"/>
        <v>517.95040054757055</v>
      </c>
      <c r="DR75" s="34">
        <f t="shared" si="112"/>
        <v>523.79119176677705</v>
      </c>
      <c r="DS75" s="34">
        <f t="shared" si="112"/>
        <v>529.67950402466352</v>
      </c>
      <c r="DT75" s="34">
        <f t="shared" si="112"/>
        <v>535.61546123526296</v>
      </c>
      <c r="DU75" s="34">
        <f t="shared" si="112"/>
        <v>541.59918483286356</v>
      </c>
      <c r="DV75" s="34">
        <f t="shared" si="112"/>
        <v>547.63079370111234</v>
      </c>
      <c r="DW75" s="34">
        <f t="shared" si="112"/>
        <v>553.71040418630014</v>
      </c>
      <c r="DX75" s="34">
        <f t="shared" si="112"/>
        <v>559.83813002152203</v>
      </c>
      <c r="DY75" s="34">
        <f t="shared" si="112"/>
        <v>566.01408227102161</v>
      </c>
      <c r="DZ75" s="34">
        <f t="shared" si="112"/>
        <v>572.23836935101508</v>
      </c>
      <c r="EA75" s="34">
        <f t="shared" si="112"/>
        <v>578.5110970050772</v>
      </c>
      <c r="EB75" s="34">
        <f t="shared" ref="EB75:GM75" si="113">EB92</f>
        <v>584.83236832222019</v>
      </c>
      <c r="EC75" s="34">
        <f t="shared" si="113"/>
        <v>591.20228363780916</v>
      </c>
      <c r="ED75" s="34">
        <f t="shared" si="113"/>
        <v>597.62094047625976</v>
      </c>
      <c r="EE75" s="34">
        <f t="shared" si="113"/>
        <v>604.08843361872346</v>
      </c>
      <c r="EF75" s="34">
        <f t="shared" si="113"/>
        <v>610.60485502664255</v>
      </c>
      <c r="EG75" s="34">
        <f t="shared" si="113"/>
        <v>617.17029381148609</v>
      </c>
      <c r="EH75" s="34">
        <f t="shared" si="113"/>
        <v>623.78483627902574</v>
      </c>
      <c r="EI75" s="34">
        <f t="shared" si="113"/>
        <v>630.4485657948494</v>
      </c>
      <c r="EJ75" s="34">
        <f t="shared" si="113"/>
        <v>637.16156297851296</v>
      </c>
      <c r="EK75" s="34">
        <f t="shared" si="113"/>
        <v>643.92390553374378</v>
      </c>
      <c r="EL75" s="34">
        <f t="shared" si="113"/>
        <v>650.7356682096347</v>
      </c>
      <c r="EM75" s="34">
        <f t="shared" si="113"/>
        <v>657.59692278380169</v>
      </c>
      <c r="EN75" s="34">
        <f t="shared" si="113"/>
        <v>664.50773815885236</v>
      </c>
      <c r="EO75" s="34">
        <f t="shared" si="113"/>
        <v>671.46818031786438</v>
      </c>
      <c r="EP75" s="34">
        <f t="shared" si="113"/>
        <v>678.47831228174618</v>
      </c>
      <c r="EQ75" s="34">
        <f t="shared" si="113"/>
        <v>685.53819408600395</v>
      </c>
      <c r="ER75" s="34">
        <f t="shared" si="113"/>
        <v>692.6478827202094</v>
      </c>
      <c r="ES75" s="34">
        <f t="shared" si="113"/>
        <v>699.80743220720922</v>
      </c>
      <c r="ET75" s="34">
        <f t="shared" si="113"/>
        <v>707.01689352820517</v>
      </c>
      <c r="EU75" s="34">
        <f t="shared" si="113"/>
        <v>714.27631458462463</v>
      </c>
      <c r="EV75" s="34">
        <f t="shared" si="113"/>
        <v>721.58574036683058</v>
      </c>
      <c r="EW75" s="34">
        <f t="shared" si="113"/>
        <v>728.94521271690496</v>
      </c>
      <c r="EX75" s="34">
        <f t="shared" si="113"/>
        <v>736.35477042734215</v>
      </c>
      <c r="EY75" s="34">
        <f t="shared" si="113"/>
        <v>743.81444923434537</v>
      </c>
      <c r="EZ75" s="34">
        <f t="shared" si="113"/>
        <v>751.32428177400436</v>
      </c>
      <c r="FA75" s="34">
        <f t="shared" si="113"/>
        <v>758.88429757816129</v>
      </c>
      <c r="FB75" s="34">
        <f t="shared" si="113"/>
        <v>766.49452312550591</v>
      </c>
      <c r="FC75" s="34">
        <f t="shared" si="113"/>
        <v>774.15498175526636</v>
      </c>
      <c r="FD75" s="34">
        <f t="shared" si="113"/>
        <v>781.86569373935129</v>
      </c>
      <c r="FE75" s="34">
        <f t="shared" si="113"/>
        <v>789.62667621007108</v>
      </c>
      <c r="FF75" s="34">
        <f t="shared" si="113"/>
        <v>797.43794318774815</v>
      </c>
      <c r="FG75" s="34">
        <f t="shared" si="113"/>
        <v>805.29950557461927</v>
      </c>
      <c r="FH75" s="34">
        <f t="shared" si="113"/>
        <v>813.21137124711856</v>
      </c>
      <c r="FI75" s="34">
        <f t="shared" si="113"/>
        <v>821.17354479859205</v>
      </c>
      <c r="FJ75" s="34">
        <f t="shared" si="113"/>
        <v>829.18602770829398</v>
      </c>
      <c r="FK75" s="34">
        <f t="shared" si="113"/>
        <v>837.24881828272908</v>
      </c>
      <c r="FL75" s="34">
        <f t="shared" si="113"/>
        <v>845.36191173883606</v>
      </c>
      <c r="FM75" s="34">
        <f t="shared" si="113"/>
        <v>853.52530010887165</v>
      </c>
      <c r="FN75" s="34">
        <f t="shared" si="113"/>
        <v>861.73897227308532</v>
      </c>
      <c r="FO75" s="34">
        <f t="shared" si="113"/>
        <v>870.00291395841646</v>
      </c>
      <c r="FP75" s="34">
        <f t="shared" si="113"/>
        <v>878.31710769522954</v>
      </c>
      <c r="FQ75" s="34">
        <f t="shared" si="113"/>
        <v>886.68153283531251</v>
      </c>
      <c r="FR75" s="34">
        <f t="shared" si="113"/>
        <v>895.09616549433679</v>
      </c>
      <c r="FS75" s="34">
        <f t="shared" si="113"/>
        <v>903.56097866119046</v>
      </c>
      <c r="FT75" s="34">
        <f t="shared" si="113"/>
        <v>912.07594207007844</v>
      </c>
      <c r="FU75" s="34">
        <f t="shared" si="113"/>
        <v>920.64102228741353</v>
      </c>
      <c r="FV75" s="34">
        <f t="shared" si="113"/>
        <v>929.25618367767902</v>
      </c>
      <c r="FW75" s="34">
        <f t="shared" si="113"/>
        <v>937.92138599090663</v>
      </c>
      <c r="FX75" s="34">
        <f t="shared" si="113"/>
        <v>946.63658881462015</v>
      </c>
      <c r="FY75" s="34">
        <f t="shared" si="113"/>
        <v>955.401744737027</v>
      </c>
      <c r="FZ75" s="34">
        <f t="shared" si="113"/>
        <v>964.21680326211447</v>
      </c>
      <c r="GA75" s="34">
        <f t="shared" si="113"/>
        <v>973.08171188965457</v>
      </c>
      <c r="GB75" s="34">
        <f t="shared" si="113"/>
        <v>981.99641486578719</v>
      </c>
      <c r="GC75" s="34">
        <f t="shared" si="113"/>
        <v>990.96085340205457</v>
      </c>
      <c r="GD75" s="34">
        <f t="shared" si="113"/>
        <v>999.97496544940179</v>
      </c>
      <c r="GE75" s="34">
        <f t="shared" si="113"/>
        <v>1009.0386858033003</v>
      </c>
      <c r="GF75" s="34">
        <f t="shared" si="113"/>
        <v>1018.1519460015921</v>
      </c>
      <c r="GG75" s="34">
        <f t="shared" si="113"/>
        <v>1027.3146744503251</v>
      </c>
      <c r="GH75" s="34">
        <f t="shared" si="113"/>
        <v>1036.52679634169</v>
      </c>
      <c r="GI75" s="34">
        <f t="shared" si="113"/>
        <v>1045.7882337793246</v>
      </c>
      <c r="GJ75" s="34">
        <f t="shared" si="113"/>
        <v>1055.0989056112992</v>
      </c>
      <c r="GK75" s="34">
        <f t="shared" si="113"/>
        <v>1064.4587274783805</v>
      </c>
      <c r="GL75" s="34">
        <f t="shared" si="113"/>
        <v>1073.8528241265631</v>
      </c>
      <c r="GM75" s="34">
        <f t="shared" si="113"/>
        <v>1083.2807330435032</v>
      </c>
      <c r="GN75" s="34">
        <f t="shared" ref="GN75:IY75" si="114">GN92</f>
        <v>1092.7419829855705</v>
      </c>
      <c r="GO75" s="34">
        <f t="shared" si="114"/>
        <v>1102.2360943167889</v>
      </c>
      <c r="GP75" s="34">
        <f t="shared" si="114"/>
        <v>1111.7625792137617</v>
      </c>
      <c r="GQ75" s="34">
        <f t="shared" si="114"/>
        <v>1121.320941982467</v>
      </c>
      <c r="GR75" s="34">
        <f t="shared" si="114"/>
        <v>1130.9106790068106</v>
      </c>
      <c r="GS75" s="34">
        <f t="shared" si="114"/>
        <v>1140.5312792644506</v>
      </c>
      <c r="GT75" s="34">
        <f t="shared" si="114"/>
        <v>1150.18222426892</v>
      </c>
      <c r="GU75" s="34">
        <f t="shared" si="114"/>
        <v>1159.8629883230362</v>
      </c>
      <c r="GV75" s="34">
        <f t="shared" si="114"/>
        <v>1169.573038669603</v>
      </c>
      <c r="GW75" s="34">
        <f t="shared" si="114"/>
        <v>1179.3118354584503</v>
      </c>
      <c r="GX75" s="34">
        <f t="shared" si="114"/>
        <v>1189.0788320236552</v>
      </c>
      <c r="GY75" s="34">
        <f t="shared" si="114"/>
        <v>1198.8734751056115</v>
      </c>
      <c r="GZ75" s="34">
        <f t="shared" si="114"/>
        <v>1208.695204949335</v>
      </c>
      <c r="HA75" s="34">
        <f t="shared" si="114"/>
        <v>1218.5434552159818</v>
      </c>
      <c r="HB75" s="34">
        <f t="shared" si="114"/>
        <v>1228.4176532880035</v>
      </c>
      <c r="HC75" s="34">
        <f t="shared" si="114"/>
        <v>1238.3172203564959</v>
      </c>
      <c r="HD75" s="34">
        <f t="shared" si="114"/>
        <v>1248.2415716832618</v>
      </c>
      <c r="HE75" s="34">
        <f t="shared" si="114"/>
        <v>1258.1901176190461</v>
      </c>
      <c r="HF75" s="34">
        <f t="shared" si="114"/>
        <v>1268.1622601719398</v>
      </c>
      <c r="HG75" s="34">
        <f t="shared" si="114"/>
        <v>1278.1573966833314</v>
      </c>
      <c r="HH75" s="34">
        <f t="shared" si="114"/>
        <v>1288.1749189471204</v>
      </c>
      <c r="HI75" s="34">
        <f t="shared" si="114"/>
        <v>1298.2142130616287</v>
      </c>
      <c r="HJ75" s="34">
        <f t="shared" si="114"/>
        <v>1308.2746597143735</v>
      </c>
      <c r="HK75" s="34">
        <f t="shared" si="114"/>
        <v>1318.3556341259439</v>
      </c>
      <c r="HL75" s="34">
        <f t="shared" si="114"/>
        <v>1328.4565061236619</v>
      </c>
      <c r="HM75" s="34">
        <f t="shared" si="114"/>
        <v>1338.5766403582636</v>
      </c>
      <c r="HN75" s="34">
        <f t="shared" si="114"/>
        <v>1348.7153963426881</v>
      </c>
      <c r="HO75" s="34">
        <f t="shared" si="114"/>
        <v>1358.872128616285</v>
      </c>
      <c r="HP75" s="34">
        <f t="shared" si="114"/>
        <v>1369.0461867038678</v>
      </c>
      <c r="HQ75" s="34">
        <f t="shared" si="114"/>
        <v>1379.2369155973802</v>
      </c>
      <c r="HR75" s="34">
        <f t="shared" si="114"/>
        <v>1389.4436553902542</v>
      </c>
      <c r="HS75" s="34">
        <f t="shared" si="114"/>
        <v>1399.6657409860013</v>
      </c>
      <c r="HT75" s="34">
        <f t="shared" si="114"/>
        <v>1409.9025029283985</v>
      </c>
      <c r="HU75" s="34">
        <f t="shared" si="114"/>
        <v>1420.1532672402275</v>
      </c>
      <c r="HV75" s="34">
        <f t="shared" si="114"/>
        <v>1430.4173555826078</v>
      </c>
      <c r="HW75" s="34">
        <f t="shared" si="114"/>
        <v>1440.694085360132</v>
      </c>
      <c r="HX75" s="34">
        <f t="shared" si="114"/>
        <v>1450.9827695454394</v>
      </c>
      <c r="HY75" s="34">
        <f t="shared" si="114"/>
        <v>1461.2827170359787</v>
      </c>
      <c r="HZ75" s="34">
        <f t="shared" si="114"/>
        <v>1471.5932326818256</v>
      </c>
      <c r="IA75" s="34">
        <f t="shared" si="114"/>
        <v>1481.9136173434295</v>
      </c>
      <c r="IB75" s="34">
        <f t="shared" si="114"/>
        <v>1492.2431679755368</v>
      </c>
      <c r="IC75" s="34">
        <f t="shared" si="114"/>
        <v>1502.5811775807385</v>
      </c>
      <c r="ID75" s="34">
        <f t="shared" si="114"/>
        <v>1512.9269354634559</v>
      </c>
      <c r="IE75" s="34">
        <f t="shared" si="114"/>
        <v>1523.2797273134861</v>
      </c>
      <c r="IF75" s="34">
        <f t="shared" si="114"/>
        <v>1533.6388351833309</v>
      </c>
      <c r="IG75" s="34">
        <f t="shared" si="114"/>
        <v>1544.0035376019941</v>
      </c>
      <c r="IH75" s="34">
        <f t="shared" si="114"/>
        <v>1554.3731094424816</v>
      </c>
      <c r="II75" s="34">
        <f t="shared" si="114"/>
        <v>1564.7468224297595</v>
      </c>
      <c r="IJ75" s="34">
        <f t="shared" si="114"/>
        <v>1575.123945107792</v>
      </c>
      <c r="IK75" s="34">
        <f t="shared" si="114"/>
        <v>1585.5037428695882</v>
      </c>
      <c r="IL75" s="34">
        <f t="shared" si="114"/>
        <v>1595.8854780182444</v>
      </c>
      <c r="IM75" s="34">
        <f t="shared" si="114"/>
        <v>1606.2684099644775</v>
      </c>
      <c r="IN75" s="34">
        <f t="shared" si="114"/>
        <v>1616.6517951704243</v>
      </c>
      <c r="IO75" s="34">
        <f t="shared" si="114"/>
        <v>1627.0348874627562</v>
      </c>
      <c r="IP75" s="34">
        <f t="shared" si="114"/>
        <v>1637.4169379429381</v>
      </c>
      <c r="IQ75" s="34">
        <f t="shared" si="114"/>
        <v>1647.797194827356</v>
      </c>
      <c r="IR75" s="34">
        <f t="shared" si="114"/>
        <v>1658.1749039162235</v>
      </c>
      <c r="IS75" s="34">
        <f t="shared" si="114"/>
        <v>1668.549308612601</v>
      </c>
      <c r="IT75" s="34">
        <f t="shared" si="114"/>
        <v>1678.9196498942911</v>
      </c>
      <c r="IU75" s="34">
        <f t="shared" si="114"/>
        <v>1689.2851665215408</v>
      </c>
      <c r="IV75" s="34">
        <f>IV92</f>
        <v>1699.6450949466755</v>
      </c>
      <c r="IW75" s="34">
        <f t="shared" si="114"/>
        <v>1709.998669582154</v>
      </c>
      <c r="IX75" s="34">
        <f t="shared" si="114"/>
        <v>1720.345122941131</v>
      </c>
      <c r="IY75" s="34">
        <f t="shared" si="114"/>
        <v>1730.6836855735669</v>
      </c>
      <c r="IZ75" s="34">
        <f t="shared" ref="IZ75:KF75" si="115">IZ92</f>
        <v>1741.013586128091</v>
      </c>
      <c r="JA75" s="34">
        <f t="shared" si="115"/>
        <v>1751.3340516749859</v>
      </c>
      <c r="JB75" s="34">
        <f t="shared" si="115"/>
        <v>1761.6443075206832</v>
      </c>
      <c r="JC75" s="34">
        <f t="shared" si="115"/>
        <v>1771.9435774750909</v>
      </c>
      <c r="JD75" s="34">
        <f t="shared" si="115"/>
        <v>1782.2310836994959</v>
      </c>
      <c r="JE75" s="34">
        <f t="shared" si="115"/>
        <v>1792.5060469494849</v>
      </c>
      <c r="JF75" s="34">
        <f t="shared" si="115"/>
        <v>1802.7676866612212</v>
      </c>
      <c r="JG75" s="34">
        <f t="shared" si="115"/>
        <v>1813.0152209814321</v>
      </c>
      <c r="JH75" s="34">
        <f t="shared" si="115"/>
        <v>1823.247867122717</v>
      </c>
      <c r="JI75" s="34">
        <f t="shared" si="115"/>
        <v>1833.4648410509717</v>
      </c>
      <c r="JJ75" s="34">
        <f t="shared" si="115"/>
        <v>1843.6653579427089</v>
      </c>
      <c r="JK75" s="34">
        <f t="shared" si="115"/>
        <v>1853.8486320490706</v>
      </c>
      <c r="JL75" s="34">
        <f t="shared" si="115"/>
        <v>1864.0138768435638</v>
      </c>
      <c r="JM75" s="34">
        <f t="shared" si="115"/>
        <v>1874.1603049861906</v>
      </c>
      <c r="JN75" s="34">
        <f t="shared" si="115"/>
        <v>1884.2871285359436</v>
      </c>
      <c r="JO75" s="34">
        <f t="shared" si="115"/>
        <v>1894.3935590049668</v>
      </c>
      <c r="JP75" s="34">
        <f t="shared" si="115"/>
        <v>1904.4788074740513</v>
      </c>
      <c r="JQ75" s="34">
        <f t="shared" si="115"/>
        <v>1914.5420846145716</v>
      </c>
      <c r="JR75" s="34">
        <f t="shared" si="115"/>
        <v>1924.5826009885959</v>
      </c>
      <c r="JS75" s="34">
        <f t="shared" si="115"/>
        <v>1934.5995666363228</v>
      </c>
      <c r="JT75" s="34">
        <f t="shared" si="115"/>
        <v>1944.5921917351327</v>
      </c>
      <c r="JU75" s="34">
        <f t="shared" si="115"/>
        <v>1954.5596863598423</v>
      </c>
      <c r="JV75" s="34">
        <f t="shared" si="115"/>
        <v>1964.5012606921321</v>
      </c>
      <c r="JW75" s="34">
        <f t="shared" si="115"/>
        <v>1974.4161250065599</v>
      </c>
      <c r="JX75" s="34">
        <f t="shared" si="115"/>
        <v>1984.3034896955899</v>
      </c>
      <c r="JY75" s="34">
        <f t="shared" si="115"/>
        <v>1994.1625655163723</v>
      </c>
      <c r="JZ75" s="34">
        <f t="shared" si="115"/>
        <v>2003.992563793302</v>
      </c>
      <c r="KA75" s="34">
        <f t="shared" si="115"/>
        <v>2013.7926960549667</v>
      </c>
      <c r="KB75" s="34">
        <f t="shared" si="115"/>
        <v>2023.562174450569</v>
      </c>
      <c r="KC75" s="34">
        <f t="shared" si="115"/>
        <v>2033.3002118899628</v>
      </c>
      <c r="KD75" s="34">
        <f t="shared" si="115"/>
        <v>2043.0060219922236</v>
      </c>
      <c r="KE75" s="34">
        <f t="shared" si="115"/>
        <v>2052.6788193565139</v>
      </c>
      <c r="KF75" s="34">
        <f t="shared" si="115"/>
        <v>2062.3178193799108</v>
      </c>
    </row>
    <row r="76" spans="1:292" s="13" customFormat="1" x14ac:dyDescent="0.2">
      <c r="A76" t="s">
        <v>75</v>
      </c>
      <c r="B76" s="13">
        <f t="shared" ref="B76:BM76" si="116">B75*B74</f>
        <v>0</v>
      </c>
      <c r="C76" s="13">
        <f t="shared" si="116"/>
        <v>0</v>
      </c>
      <c r="D76" s="13">
        <f t="shared" si="116"/>
        <v>0</v>
      </c>
      <c r="E76" s="13">
        <f t="shared" si="116"/>
        <v>0</v>
      </c>
      <c r="F76" s="13">
        <f t="shared" si="116"/>
        <v>0</v>
      </c>
      <c r="G76" s="13">
        <f t="shared" si="116"/>
        <v>0</v>
      </c>
      <c r="H76" s="13">
        <f t="shared" si="116"/>
        <v>0</v>
      </c>
      <c r="I76" s="13">
        <f t="shared" si="116"/>
        <v>0</v>
      </c>
      <c r="J76" s="13">
        <f t="shared" si="116"/>
        <v>0</v>
      </c>
      <c r="K76" s="13">
        <f t="shared" si="116"/>
        <v>0</v>
      </c>
      <c r="L76" s="13">
        <f t="shared" si="116"/>
        <v>0</v>
      </c>
      <c r="M76" s="13">
        <f t="shared" si="116"/>
        <v>0</v>
      </c>
      <c r="N76" s="13">
        <f t="shared" si="116"/>
        <v>0</v>
      </c>
      <c r="O76" s="13">
        <f t="shared" si="116"/>
        <v>0</v>
      </c>
      <c r="P76" s="13">
        <f t="shared" si="116"/>
        <v>0</v>
      </c>
      <c r="Q76" s="13">
        <f t="shared" si="116"/>
        <v>0</v>
      </c>
      <c r="R76" s="13">
        <f t="shared" si="116"/>
        <v>0</v>
      </c>
      <c r="S76" s="13">
        <f t="shared" si="116"/>
        <v>0</v>
      </c>
      <c r="T76" s="13">
        <f t="shared" si="116"/>
        <v>0</v>
      </c>
      <c r="U76" s="13">
        <f t="shared" si="116"/>
        <v>0</v>
      </c>
      <c r="V76" s="13">
        <f t="shared" si="116"/>
        <v>0</v>
      </c>
      <c r="W76" s="13">
        <f t="shared" si="116"/>
        <v>0</v>
      </c>
      <c r="X76" s="13">
        <f t="shared" si="116"/>
        <v>0</v>
      </c>
      <c r="Y76" s="13">
        <f t="shared" si="116"/>
        <v>0</v>
      </c>
      <c r="Z76" s="13">
        <f t="shared" si="116"/>
        <v>0</v>
      </c>
      <c r="AA76" s="13">
        <f t="shared" si="116"/>
        <v>0</v>
      </c>
      <c r="AB76" s="13">
        <f t="shared" si="116"/>
        <v>0</v>
      </c>
      <c r="AC76" s="13">
        <f t="shared" si="116"/>
        <v>0</v>
      </c>
      <c r="AD76" s="13">
        <f t="shared" si="116"/>
        <v>0</v>
      </c>
      <c r="AE76" s="13">
        <f t="shared" si="116"/>
        <v>0</v>
      </c>
      <c r="AF76" s="13">
        <f t="shared" si="116"/>
        <v>0</v>
      </c>
      <c r="AG76" s="13">
        <f t="shared" si="116"/>
        <v>0</v>
      </c>
      <c r="AH76" s="13">
        <f t="shared" si="116"/>
        <v>0</v>
      </c>
      <c r="AI76" s="13">
        <f t="shared" si="116"/>
        <v>0</v>
      </c>
      <c r="AJ76" s="13">
        <f t="shared" si="116"/>
        <v>0</v>
      </c>
      <c r="AK76" s="13">
        <f t="shared" si="116"/>
        <v>0</v>
      </c>
      <c r="AL76" s="13">
        <f t="shared" si="116"/>
        <v>0</v>
      </c>
      <c r="AM76" s="13">
        <f t="shared" si="116"/>
        <v>0</v>
      </c>
      <c r="AN76" s="13">
        <f t="shared" si="116"/>
        <v>0</v>
      </c>
      <c r="AO76" s="13">
        <f t="shared" si="116"/>
        <v>0</v>
      </c>
      <c r="AP76" s="13">
        <f t="shared" si="116"/>
        <v>0</v>
      </c>
      <c r="AQ76" s="13">
        <f t="shared" si="116"/>
        <v>0</v>
      </c>
      <c r="AR76" s="13">
        <f t="shared" si="116"/>
        <v>0</v>
      </c>
      <c r="AS76" s="13">
        <f t="shared" si="116"/>
        <v>0</v>
      </c>
      <c r="AT76" s="13">
        <f t="shared" si="116"/>
        <v>0</v>
      </c>
      <c r="AU76" s="13">
        <f t="shared" si="116"/>
        <v>0</v>
      </c>
      <c r="AV76" s="13">
        <f t="shared" si="116"/>
        <v>0</v>
      </c>
      <c r="AW76" s="13">
        <f t="shared" si="116"/>
        <v>0</v>
      </c>
      <c r="AX76" s="13">
        <f t="shared" si="116"/>
        <v>0</v>
      </c>
      <c r="AY76" s="13">
        <f t="shared" si="116"/>
        <v>0</v>
      </c>
      <c r="AZ76" s="13">
        <f t="shared" si="116"/>
        <v>0</v>
      </c>
      <c r="BA76" s="13">
        <f t="shared" si="116"/>
        <v>0</v>
      </c>
      <c r="BB76" s="13">
        <f t="shared" si="116"/>
        <v>0</v>
      </c>
      <c r="BC76" s="13">
        <f t="shared" si="116"/>
        <v>0</v>
      </c>
      <c r="BD76" s="13">
        <f t="shared" si="116"/>
        <v>0</v>
      </c>
      <c r="BE76" s="13">
        <f t="shared" si="116"/>
        <v>0</v>
      </c>
      <c r="BF76" s="13">
        <f t="shared" si="116"/>
        <v>0</v>
      </c>
      <c r="BG76" s="13">
        <f t="shared" si="116"/>
        <v>0</v>
      </c>
      <c r="BH76" s="13">
        <f t="shared" si="116"/>
        <v>0</v>
      </c>
      <c r="BI76" s="13">
        <f t="shared" si="116"/>
        <v>0</v>
      </c>
      <c r="BJ76" s="13">
        <f t="shared" si="116"/>
        <v>0</v>
      </c>
      <c r="BK76" s="13">
        <f t="shared" si="116"/>
        <v>0</v>
      </c>
      <c r="BL76" s="13">
        <f t="shared" si="116"/>
        <v>0</v>
      </c>
      <c r="BM76" s="13">
        <f t="shared" si="116"/>
        <v>0</v>
      </c>
      <c r="BN76" s="13">
        <f t="shared" ref="BN76:DY76" si="117">BN75*BN74</f>
        <v>0</v>
      </c>
      <c r="BO76" s="13">
        <f t="shared" si="117"/>
        <v>0</v>
      </c>
      <c r="BP76" s="13">
        <f t="shared" si="117"/>
        <v>0</v>
      </c>
      <c r="BQ76" s="13">
        <f t="shared" si="117"/>
        <v>0</v>
      </c>
      <c r="BR76" s="13">
        <f t="shared" si="117"/>
        <v>0</v>
      </c>
      <c r="BS76" s="13">
        <f t="shared" si="117"/>
        <v>0</v>
      </c>
      <c r="BT76" s="13">
        <f t="shared" si="117"/>
        <v>0</v>
      </c>
      <c r="BU76" s="13">
        <f t="shared" si="117"/>
        <v>0</v>
      </c>
      <c r="BV76" s="13">
        <f t="shared" si="117"/>
        <v>0</v>
      </c>
      <c r="BW76" s="13">
        <f t="shared" si="117"/>
        <v>0</v>
      </c>
      <c r="BX76" s="13">
        <f t="shared" si="117"/>
        <v>0</v>
      </c>
      <c r="BY76" s="13">
        <f t="shared" si="117"/>
        <v>0</v>
      </c>
      <c r="BZ76" s="13">
        <f t="shared" si="117"/>
        <v>0</v>
      </c>
      <c r="CA76" s="13">
        <f t="shared" si="117"/>
        <v>0</v>
      </c>
      <c r="CB76" s="13">
        <f t="shared" si="117"/>
        <v>0</v>
      </c>
      <c r="CC76" s="13">
        <f t="shared" si="117"/>
        <v>0</v>
      </c>
      <c r="CD76" s="13">
        <f t="shared" si="117"/>
        <v>0</v>
      </c>
      <c r="CE76" s="13">
        <f t="shared" si="117"/>
        <v>0</v>
      </c>
      <c r="CF76" s="13">
        <f t="shared" si="117"/>
        <v>0</v>
      </c>
      <c r="CG76" s="13">
        <f t="shared" si="117"/>
        <v>0</v>
      </c>
      <c r="CH76" s="13">
        <f t="shared" si="117"/>
        <v>0</v>
      </c>
      <c r="CI76" s="13">
        <f t="shared" si="117"/>
        <v>0</v>
      </c>
      <c r="CJ76" s="13">
        <f t="shared" si="117"/>
        <v>0</v>
      </c>
      <c r="CK76" s="13">
        <f t="shared" si="117"/>
        <v>0</v>
      </c>
      <c r="CL76" s="13">
        <f t="shared" si="117"/>
        <v>0</v>
      </c>
      <c r="CM76" s="13">
        <f t="shared" si="117"/>
        <v>0</v>
      </c>
      <c r="CN76" s="13">
        <f t="shared" si="117"/>
        <v>0</v>
      </c>
      <c r="CO76" s="13">
        <f t="shared" si="117"/>
        <v>0</v>
      </c>
      <c r="CP76" s="13">
        <f t="shared" si="117"/>
        <v>0</v>
      </c>
      <c r="CQ76" s="13">
        <f t="shared" si="117"/>
        <v>0</v>
      </c>
      <c r="CR76" s="13">
        <f t="shared" si="117"/>
        <v>0</v>
      </c>
      <c r="CS76" s="13">
        <f t="shared" si="117"/>
        <v>0</v>
      </c>
      <c r="CT76" s="13">
        <f t="shared" si="117"/>
        <v>0</v>
      </c>
      <c r="CU76" s="13">
        <f t="shared" si="117"/>
        <v>0</v>
      </c>
      <c r="CV76" s="13">
        <f t="shared" si="117"/>
        <v>0</v>
      </c>
      <c r="CW76" s="13">
        <f t="shared" si="117"/>
        <v>0</v>
      </c>
      <c r="CX76" s="13">
        <f t="shared" si="117"/>
        <v>0</v>
      </c>
      <c r="CY76" s="13">
        <f t="shared" si="117"/>
        <v>0</v>
      </c>
      <c r="CZ76" s="13">
        <f t="shared" si="117"/>
        <v>0</v>
      </c>
      <c r="DA76" s="13">
        <f t="shared" si="117"/>
        <v>0</v>
      </c>
      <c r="DB76" s="13">
        <f t="shared" si="117"/>
        <v>0</v>
      </c>
      <c r="DC76" s="13">
        <f t="shared" si="117"/>
        <v>0</v>
      </c>
      <c r="DD76" s="13">
        <f t="shared" si="117"/>
        <v>0</v>
      </c>
      <c r="DE76" s="13">
        <f t="shared" si="117"/>
        <v>0</v>
      </c>
      <c r="DF76" s="13">
        <f t="shared" si="117"/>
        <v>0</v>
      </c>
      <c r="DG76" s="13">
        <f t="shared" si="117"/>
        <v>0</v>
      </c>
      <c r="DH76" s="13">
        <f t="shared" si="117"/>
        <v>0</v>
      </c>
      <c r="DI76" s="13">
        <f t="shared" si="117"/>
        <v>0</v>
      </c>
      <c r="DJ76" s="13">
        <f t="shared" si="117"/>
        <v>0</v>
      </c>
      <c r="DK76" s="13">
        <f t="shared" si="117"/>
        <v>0</v>
      </c>
      <c r="DL76" s="13">
        <f t="shared" si="117"/>
        <v>0</v>
      </c>
      <c r="DM76" s="13">
        <f t="shared" si="117"/>
        <v>0</v>
      </c>
      <c r="DN76" s="13">
        <f t="shared" si="117"/>
        <v>0</v>
      </c>
      <c r="DO76" s="13">
        <f t="shared" si="117"/>
        <v>0</v>
      </c>
      <c r="DP76" s="13">
        <f t="shared" si="117"/>
        <v>0</v>
      </c>
      <c r="DQ76" s="13">
        <f t="shared" si="117"/>
        <v>0</v>
      </c>
      <c r="DR76" s="13">
        <f t="shared" si="117"/>
        <v>0</v>
      </c>
      <c r="DS76" s="13">
        <f t="shared" si="117"/>
        <v>0</v>
      </c>
      <c r="DT76" s="13">
        <f t="shared" si="117"/>
        <v>0</v>
      </c>
      <c r="DU76" s="13">
        <f t="shared" si="117"/>
        <v>0</v>
      </c>
      <c r="DV76" s="13">
        <f t="shared" si="117"/>
        <v>0</v>
      </c>
      <c r="DW76" s="13">
        <f t="shared" si="117"/>
        <v>0</v>
      </c>
      <c r="DX76" s="13">
        <f t="shared" si="117"/>
        <v>0</v>
      </c>
      <c r="DY76" s="13">
        <f t="shared" si="117"/>
        <v>0</v>
      </c>
      <c r="DZ76" s="13">
        <f t="shared" ref="DZ76:GK76" si="118">DZ75*DZ74</f>
        <v>0</v>
      </c>
      <c r="EA76" s="13">
        <f t="shared" si="118"/>
        <v>0</v>
      </c>
      <c r="EB76" s="13">
        <f t="shared" si="118"/>
        <v>0</v>
      </c>
      <c r="EC76" s="13">
        <f t="shared" si="118"/>
        <v>0</v>
      </c>
      <c r="ED76" s="13">
        <f t="shared" si="118"/>
        <v>0</v>
      </c>
      <c r="EE76" s="13">
        <f t="shared" si="118"/>
        <v>0</v>
      </c>
      <c r="EF76" s="13">
        <f t="shared" si="118"/>
        <v>0</v>
      </c>
      <c r="EG76" s="13">
        <f t="shared" si="118"/>
        <v>0</v>
      </c>
      <c r="EH76" s="13">
        <f t="shared" si="118"/>
        <v>0</v>
      </c>
      <c r="EI76" s="13">
        <f t="shared" si="118"/>
        <v>0</v>
      </c>
      <c r="EJ76" s="13">
        <f t="shared" si="118"/>
        <v>0</v>
      </c>
      <c r="EK76" s="13">
        <f t="shared" si="118"/>
        <v>0</v>
      </c>
      <c r="EL76" s="13">
        <f t="shared" si="118"/>
        <v>0</v>
      </c>
      <c r="EM76" s="13">
        <f t="shared" si="118"/>
        <v>0</v>
      </c>
      <c r="EN76" s="13">
        <f t="shared" si="118"/>
        <v>0</v>
      </c>
      <c r="EO76" s="13">
        <f t="shared" si="118"/>
        <v>0</v>
      </c>
      <c r="EP76" s="13">
        <f t="shared" si="118"/>
        <v>0</v>
      </c>
      <c r="EQ76" s="13">
        <f t="shared" si="118"/>
        <v>0</v>
      </c>
      <c r="ER76" s="13">
        <f t="shared" si="118"/>
        <v>0</v>
      </c>
      <c r="ES76" s="13">
        <f t="shared" si="118"/>
        <v>0</v>
      </c>
      <c r="ET76" s="13">
        <f t="shared" si="118"/>
        <v>0</v>
      </c>
      <c r="EU76" s="13">
        <f t="shared" si="118"/>
        <v>0</v>
      </c>
      <c r="EV76" s="13">
        <f t="shared" si="118"/>
        <v>0</v>
      </c>
      <c r="EW76" s="13">
        <f t="shared" si="118"/>
        <v>0</v>
      </c>
      <c r="EX76" s="13">
        <f t="shared" si="118"/>
        <v>0</v>
      </c>
      <c r="EY76" s="13">
        <f t="shared" si="118"/>
        <v>0</v>
      </c>
      <c r="EZ76" s="13">
        <f t="shared" si="118"/>
        <v>0</v>
      </c>
      <c r="FA76" s="13">
        <f t="shared" si="118"/>
        <v>0</v>
      </c>
      <c r="FB76" s="13">
        <f t="shared" si="118"/>
        <v>0</v>
      </c>
      <c r="FC76" s="13">
        <f t="shared" si="118"/>
        <v>0</v>
      </c>
      <c r="FD76" s="13">
        <f t="shared" si="118"/>
        <v>0</v>
      </c>
      <c r="FE76" s="13">
        <f t="shared" si="118"/>
        <v>0</v>
      </c>
      <c r="FF76" s="13">
        <f t="shared" si="118"/>
        <v>0</v>
      </c>
      <c r="FG76" s="13">
        <f t="shared" si="118"/>
        <v>0</v>
      </c>
      <c r="FH76" s="13">
        <f t="shared" si="118"/>
        <v>0</v>
      </c>
      <c r="FI76" s="13">
        <f t="shared" si="118"/>
        <v>0</v>
      </c>
      <c r="FJ76" s="13">
        <f t="shared" si="118"/>
        <v>0</v>
      </c>
      <c r="FK76" s="13">
        <f t="shared" si="118"/>
        <v>0</v>
      </c>
      <c r="FL76" s="13">
        <f t="shared" si="118"/>
        <v>0</v>
      </c>
      <c r="FM76" s="13">
        <f t="shared" si="118"/>
        <v>0</v>
      </c>
      <c r="FN76" s="13">
        <f t="shared" si="118"/>
        <v>0</v>
      </c>
      <c r="FO76" s="13">
        <f t="shared" si="118"/>
        <v>0</v>
      </c>
      <c r="FP76" s="13">
        <f t="shared" si="118"/>
        <v>0</v>
      </c>
      <c r="FQ76" s="13">
        <f t="shared" si="118"/>
        <v>0</v>
      </c>
      <c r="FR76" s="13">
        <f t="shared" si="118"/>
        <v>0</v>
      </c>
      <c r="FS76" s="13">
        <f t="shared" si="118"/>
        <v>0</v>
      </c>
      <c r="FT76" s="13">
        <f t="shared" si="118"/>
        <v>0</v>
      </c>
      <c r="FU76" s="13">
        <f t="shared" si="118"/>
        <v>0</v>
      </c>
      <c r="FV76" s="13">
        <f t="shared" si="118"/>
        <v>0</v>
      </c>
      <c r="FW76" s="13">
        <f t="shared" si="118"/>
        <v>0</v>
      </c>
      <c r="FX76" s="13">
        <f t="shared" si="118"/>
        <v>0</v>
      </c>
      <c r="FY76" s="13">
        <f t="shared" si="118"/>
        <v>0</v>
      </c>
      <c r="FZ76" s="13">
        <f t="shared" si="118"/>
        <v>0</v>
      </c>
      <c r="GA76" s="13">
        <f t="shared" si="118"/>
        <v>0</v>
      </c>
      <c r="GB76" s="13">
        <f t="shared" si="118"/>
        <v>0</v>
      </c>
      <c r="GC76" s="13">
        <f t="shared" si="118"/>
        <v>0</v>
      </c>
      <c r="GD76" s="13">
        <f t="shared" si="118"/>
        <v>0</v>
      </c>
      <c r="GE76" s="13">
        <f t="shared" si="118"/>
        <v>0</v>
      </c>
      <c r="GF76" s="13">
        <f t="shared" si="118"/>
        <v>0</v>
      </c>
      <c r="GG76" s="13">
        <f t="shared" si="118"/>
        <v>0</v>
      </c>
      <c r="GH76" s="13">
        <f t="shared" si="118"/>
        <v>0</v>
      </c>
      <c r="GI76" s="13">
        <f t="shared" si="118"/>
        <v>0</v>
      </c>
      <c r="GJ76" s="13">
        <f t="shared" si="118"/>
        <v>0</v>
      </c>
      <c r="GK76" s="13">
        <f t="shared" si="118"/>
        <v>0</v>
      </c>
      <c r="GL76" s="13">
        <f t="shared" ref="GL76:IW76" si="119">GL75*GL74</f>
        <v>0</v>
      </c>
      <c r="GM76" s="13">
        <f t="shared" si="119"/>
        <v>0</v>
      </c>
      <c r="GN76" s="13">
        <f t="shared" si="119"/>
        <v>0</v>
      </c>
      <c r="GO76" s="13">
        <f t="shared" si="119"/>
        <v>0</v>
      </c>
      <c r="GP76" s="13">
        <f t="shared" si="119"/>
        <v>0</v>
      </c>
      <c r="GQ76" s="13">
        <f t="shared" si="119"/>
        <v>0</v>
      </c>
      <c r="GR76" s="13">
        <f t="shared" si="119"/>
        <v>0</v>
      </c>
      <c r="GS76" s="13">
        <f t="shared" si="119"/>
        <v>0</v>
      </c>
      <c r="GT76" s="13">
        <f t="shared" si="119"/>
        <v>0</v>
      </c>
      <c r="GU76" s="13">
        <f t="shared" si="119"/>
        <v>0</v>
      </c>
      <c r="GV76" s="13">
        <f t="shared" si="119"/>
        <v>0</v>
      </c>
      <c r="GW76" s="13">
        <f t="shared" si="119"/>
        <v>0</v>
      </c>
      <c r="GX76" s="13">
        <f t="shared" si="119"/>
        <v>0</v>
      </c>
      <c r="GY76" s="13">
        <f t="shared" si="119"/>
        <v>0</v>
      </c>
      <c r="GZ76" s="13">
        <f t="shared" si="119"/>
        <v>0</v>
      </c>
      <c r="HA76" s="13">
        <f t="shared" si="119"/>
        <v>0</v>
      </c>
      <c r="HB76" s="13">
        <f t="shared" si="119"/>
        <v>0</v>
      </c>
      <c r="HC76" s="13">
        <f t="shared" si="119"/>
        <v>0</v>
      </c>
      <c r="HD76" s="13">
        <f t="shared" si="119"/>
        <v>0</v>
      </c>
      <c r="HE76" s="13">
        <f t="shared" si="119"/>
        <v>0</v>
      </c>
      <c r="HF76" s="13">
        <f t="shared" si="119"/>
        <v>0</v>
      </c>
      <c r="HG76" s="13">
        <f t="shared" si="119"/>
        <v>0</v>
      </c>
      <c r="HH76" s="13">
        <f t="shared" si="119"/>
        <v>0</v>
      </c>
      <c r="HI76" s="13">
        <f t="shared" si="119"/>
        <v>0</v>
      </c>
      <c r="HJ76" s="13">
        <f t="shared" si="119"/>
        <v>0</v>
      </c>
      <c r="HK76" s="13">
        <f t="shared" si="119"/>
        <v>0</v>
      </c>
      <c r="HL76" s="13">
        <f t="shared" si="119"/>
        <v>0</v>
      </c>
      <c r="HM76" s="13">
        <f t="shared" si="119"/>
        <v>0</v>
      </c>
      <c r="HN76" s="13">
        <f t="shared" si="119"/>
        <v>0</v>
      </c>
      <c r="HO76" s="13">
        <f t="shared" si="119"/>
        <v>0</v>
      </c>
      <c r="HP76" s="13">
        <f t="shared" si="119"/>
        <v>0</v>
      </c>
      <c r="HQ76" s="13">
        <f t="shared" si="119"/>
        <v>0</v>
      </c>
      <c r="HR76" s="13">
        <f t="shared" si="119"/>
        <v>0</v>
      </c>
      <c r="HS76" s="13">
        <f t="shared" si="119"/>
        <v>0</v>
      </c>
      <c r="HT76" s="13">
        <f t="shared" si="119"/>
        <v>0</v>
      </c>
      <c r="HU76" s="13">
        <f t="shared" si="119"/>
        <v>0</v>
      </c>
      <c r="HV76" s="13">
        <f t="shared" si="119"/>
        <v>0</v>
      </c>
      <c r="HW76" s="13">
        <f t="shared" si="119"/>
        <v>0</v>
      </c>
      <c r="HX76" s="13">
        <f t="shared" si="119"/>
        <v>0</v>
      </c>
      <c r="HY76" s="13">
        <f t="shared" si="119"/>
        <v>0</v>
      </c>
      <c r="HZ76" s="13">
        <f t="shared" si="119"/>
        <v>0</v>
      </c>
      <c r="IA76" s="13">
        <f t="shared" si="119"/>
        <v>0</v>
      </c>
      <c r="IB76" s="13">
        <f t="shared" si="119"/>
        <v>0</v>
      </c>
      <c r="IC76" s="13">
        <f t="shared" si="119"/>
        <v>0</v>
      </c>
      <c r="ID76" s="13">
        <f t="shared" si="119"/>
        <v>0</v>
      </c>
      <c r="IE76" s="13">
        <f t="shared" si="119"/>
        <v>0</v>
      </c>
      <c r="IF76" s="13">
        <f t="shared" si="119"/>
        <v>0</v>
      </c>
      <c r="IG76" s="13">
        <f t="shared" si="119"/>
        <v>0</v>
      </c>
      <c r="IH76" s="13">
        <f t="shared" si="119"/>
        <v>0</v>
      </c>
      <c r="II76" s="13">
        <f t="shared" si="119"/>
        <v>0</v>
      </c>
      <c r="IJ76" s="13">
        <f t="shared" si="119"/>
        <v>0</v>
      </c>
      <c r="IK76" s="13">
        <f t="shared" si="119"/>
        <v>0</v>
      </c>
      <c r="IL76" s="13">
        <f t="shared" si="119"/>
        <v>0</v>
      </c>
      <c r="IM76" s="13">
        <f t="shared" si="119"/>
        <v>0</v>
      </c>
      <c r="IN76" s="13">
        <f t="shared" si="119"/>
        <v>0</v>
      </c>
      <c r="IO76" s="13">
        <f t="shared" si="119"/>
        <v>0</v>
      </c>
      <c r="IP76" s="13">
        <f t="shared" si="119"/>
        <v>0</v>
      </c>
      <c r="IQ76" s="13">
        <f t="shared" si="119"/>
        <v>0</v>
      </c>
      <c r="IR76" s="13">
        <f t="shared" si="119"/>
        <v>0</v>
      </c>
      <c r="IS76" s="13">
        <f t="shared" si="119"/>
        <v>0</v>
      </c>
      <c r="IT76" s="13">
        <f t="shared" si="119"/>
        <v>0</v>
      </c>
      <c r="IU76" s="13">
        <f t="shared" si="119"/>
        <v>0</v>
      </c>
      <c r="IV76" s="13">
        <f t="shared" si="119"/>
        <v>0</v>
      </c>
      <c r="IW76" s="13">
        <f t="shared" si="119"/>
        <v>0</v>
      </c>
      <c r="IX76" s="13">
        <f t="shared" ref="IX76:KF76" si="120">IX75*IX74</f>
        <v>0</v>
      </c>
      <c r="IY76" s="13">
        <f t="shared" si="120"/>
        <v>0</v>
      </c>
      <c r="IZ76" s="13">
        <f t="shared" si="120"/>
        <v>0</v>
      </c>
      <c r="JA76" s="13">
        <f t="shared" si="120"/>
        <v>0</v>
      </c>
      <c r="JB76" s="13">
        <f t="shared" si="120"/>
        <v>0</v>
      </c>
      <c r="JC76" s="13">
        <f t="shared" si="120"/>
        <v>0</v>
      </c>
      <c r="JD76" s="13">
        <f t="shared" si="120"/>
        <v>0</v>
      </c>
      <c r="JE76" s="13">
        <f t="shared" si="120"/>
        <v>0</v>
      </c>
      <c r="JF76" s="13">
        <f t="shared" si="120"/>
        <v>0</v>
      </c>
      <c r="JG76" s="13">
        <f t="shared" si="120"/>
        <v>0</v>
      </c>
      <c r="JH76" s="13">
        <f t="shared" si="120"/>
        <v>0</v>
      </c>
      <c r="JI76" s="13">
        <f t="shared" si="120"/>
        <v>0</v>
      </c>
      <c r="JJ76" s="13">
        <f t="shared" si="120"/>
        <v>0</v>
      </c>
      <c r="JK76" s="13">
        <f t="shared" si="120"/>
        <v>0</v>
      </c>
      <c r="JL76" s="13">
        <f t="shared" si="120"/>
        <v>0</v>
      </c>
      <c r="JM76" s="13">
        <f t="shared" si="120"/>
        <v>0</v>
      </c>
      <c r="JN76" s="13">
        <f t="shared" si="120"/>
        <v>0</v>
      </c>
      <c r="JO76" s="13">
        <f t="shared" si="120"/>
        <v>0</v>
      </c>
      <c r="JP76" s="13">
        <f t="shared" si="120"/>
        <v>0</v>
      </c>
      <c r="JQ76" s="13">
        <f t="shared" si="120"/>
        <v>0</v>
      </c>
      <c r="JR76" s="13">
        <f t="shared" si="120"/>
        <v>0</v>
      </c>
      <c r="JS76" s="13">
        <f t="shared" si="120"/>
        <v>0</v>
      </c>
      <c r="JT76" s="13">
        <f t="shared" si="120"/>
        <v>0</v>
      </c>
      <c r="JU76" s="13">
        <f t="shared" si="120"/>
        <v>0</v>
      </c>
      <c r="JV76" s="13">
        <f t="shared" si="120"/>
        <v>0</v>
      </c>
      <c r="JW76" s="13">
        <f t="shared" si="120"/>
        <v>0</v>
      </c>
      <c r="JX76" s="13">
        <f t="shared" si="120"/>
        <v>0</v>
      </c>
      <c r="JY76" s="13">
        <f t="shared" si="120"/>
        <v>0</v>
      </c>
      <c r="JZ76" s="13">
        <f t="shared" si="120"/>
        <v>0</v>
      </c>
      <c r="KA76" s="13">
        <f t="shared" si="120"/>
        <v>0</v>
      </c>
      <c r="KB76" s="13">
        <f t="shared" si="120"/>
        <v>0</v>
      </c>
      <c r="KC76" s="13">
        <f t="shared" si="120"/>
        <v>0</v>
      </c>
      <c r="KD76" s="13">
        <f t="shared" si="120"/>
        <v>0</v>
      </c>
      <c r="KE76" s="13">
        <f t="shared" si="120"/>
        <v>0</v>
      </c>
      <c r="KF76" s="13">
        <f t="shared" si="120"/>
        <v>0</v>
      </c>
    </row>
    <row r="78" spans="1:292" ht="19" x14ac:dyDescent="0.25">
      <c r="A78" s="21" t="s">
        <v>37</v>
      </c>
      <c r="C78" s="29"/>
    </row>
    <row r="79" spans="1:292" ht="19" x14ac:dyDescent="0.25">
      <c r="A79" s="22" t="s">
        <v>41</v>
      </c>
    </row>
    <row r="80" spans="1:292" x14ac:dyDescent="0.2">
      <c r="A80" t="s">
        <v>63</v>
      </c>
      <c r="B80" s="12">
        <v>0.3</v>
      </c>
      <c r="D80" s="24"/>
    </row>
    <row r="81" spans="1:292" x14ac:dyDescent="0.2">
      <c r="A81" t="s">
        <v>64</v>
      </c>
      <c r="B81" s="12">
        <v>0.1</v>
      </c>
    </row>
    <row r="82" spans="1:292" x14ac:dyDescent="0.2">
      <c r="A82" t="s">
        <v>65</v>
      </c>
      <c r="B82" s="12">
        <v>0.22</v>
      </c>
    </row>
    <row r="84" spans="1:292" ht="19" x14ac:dyDescent="0.25">
      <c r="A84" s="22" t="s">
        <v>52</v>
      </c>
    </row>
    <row r="85" spans="1:292" s="29" customFormat="1" x14ac:dyDescent="0.2">
      <c r="A85" s="53" t="s">
        <v>66</v>
      </c>
      <c r="B85" s="28">
        <v>2.75398032442065E-2</v>
      </c>
      <c r="C85" s="28">
        <v>2.7939932384145827E-2</v>
      </c>
      <c r="D85" s="28">
        <v>2.8326644949368068E-2</v>
      </c>
      <c r="E85" s="28">
        <v>2.8700841143105098E-2</v>
      </c>
      <c r="F85" s="28">
        <v>2.9063501486059302E-2</v>
      </c>
      <c r="G85" s="28">
        <v>2.9415657802706621E-2</v>
      </c>
      <c r="H85" s="28">
        <v>2.9758368475889148E-2</v>
      </c>
      <c r="I85" s="28">
        <v>3.0092697257786013E-2</v>
      </c>
      <c r="J85" s="28">
        <v>3.0419695729460156E-2</v>
      </c>
      <c r="K85" s="28">
        <v>3.0740389327629545E-2</v>
      </c>
      <c r="L85" s="28">
        <v>3.1055766696116236E-2</v>
      </c>
      <c r="M85" s="28">
        <v>3.136677203131203E-2</v>
      </c>
      <c r="N85" s="28">
        <v>3.1692870450752565E-2</v>
      </c>
      <c r="O85" s="28">
        <v>3.203472763658044E-2</v>
      </c>
      <c r="P85" s="28">
        <v>3.2393047818356065E-2</v>
      </c>
      <c r="Q85" s="28">
        <v>3.2768578457820025E-2</v>
      </c>
      <c r="R85" s="28">
        <v>3.3162113474734557E-2</v>
      </c>
      <c r="S85" s="28">
        <v>3.3574497592892272E-2</v>
      </c>
      <c r="T85" s="28">
        <v>3.4006629275176177E-2</v>
      </c>
      <c r="U85" s="28">
        <v>3.4459464722039874E-2</v>
      </c>
      <c r="V85" s="28">
        <v>3.4934022150979231E-2</v>
      </c>
      <c r="W85" s="28">
        <v>3.5431386395759733E-2</v>
      </c>
      <c r="X85" s="28">
        <v>3.5880400400646779E-2</v>
      </c>
      <c r="Y85" s="28">
        <v>3.6281724591289713E-2</v>
      </c>
      <c r="Z85" s="28">
        <v>3.6636030740292452E-2</v>
      </c>
      <c r="AA85" s="28">
        <v>3.694397782304782E-2</v>
      </c>
      <c r="AB85" s="28">
        <v>3.720620322468763E-2</v>
      </c>
      <c r="AC85" s="28">
        <v>3.7423322914926331E-2</v>
      </c>
      <c r="AD85" s="28">
        <v>3.7595938043470854E-2</v>
      </c>
      <c r="AE85" s="28">
        <v>3.7724646032156819E-2</v>
      </c>
      <c r="AF85" s="28">
        <v>3.7810054292798274E-2</v>
      </c>
      <c r="AG85" s="28">
        <v>3.7852795135803655E-2</v>
      </c>
      <c r="AH85" s="28">
        <v>3.7940435061614888E-2</v>
      </c>
      <c r="AI85" s="28">
        <v>3.8070423203472557E-2</v>
      </c>
      <c r="AJ85" s="28">
        <v>3.8240717869342286E-2</v>
      </c>
      <c r="AK85" s="28">
        <v>3.8449706302066067E-2</v>
      </c>
      <c r="AL85" s="28">
        <v>3.8696138233960689E-2</v>
      </c>
      <c r="AM85" s="28">
        <v>3.8979074089820202E-2</v>
      </c>
      <c r="AN85" s="28">
        <v>3.9297844403701966E-2</v>
      </c>
      <c r="AO85" s="28">
        <v>3.9652017827408369E-2</v>
      </c>
      <c r="AP85" s="28">
        <v>4.0041375890282511E-2</v>
      </c>
      <c r="AQ85" s="28">
        <v>4.0465893130318842E-2</v>
      </c>
      <c r="AR85" s="28">
        <v>4.0860084647452603E-2</v>
      </c>
      <c r="AS85" s="28">
        <v>4.1224617599765222E-2</v>
      </c>
      <c r="AT85" s="28">
        <v>4.1560091671135842E-2</v>
      </c>
      <c r="AU85" s="28">
        <v>4.1867038583764324E-2</v>
      </c>
      <c r="AV85" s="28">
        <v>4.2145926342020849E-2</v>
      </c>
      <c r="AW85" s="28">
        <v>4.239716515297566E-2</v>
      </c>
      <c r="AX85" s="28">
        <v>4.2621114397915459E-2</v>
      </c>
      <c r="AY85" s="28">
        <v>4.281809016655895E-2</v>
      </c>
      <c r="AZ85" s="28">
        <v>4.2988373003478388E-2</v>
      </c>
      <c r="BA85" s="28">
        <v>4.3132215629182069E-2</v>
      </c>
      <c r="BB85" s="28">
        <v>4.3356692116756759E-2</v>
      </c>
      <c r="BC85" s="28">
        <v>4.3659225704251049E-2</v>
      </c>
      <c r="BD85" s="28">
        <v>4.4038080102529652E-2</v>
      </c>
      <c r="BE85" s="28">
        <v>4.449225616940565E-2</v>
      </c>
      <c r="BF85" s="28">
        <v>4.5021411256408128E-2</v>
      </c>
      <c r="BG85" s="28">
        <v>4.5625800412507626E-2</v>
      </c>
      <c r="BH85" s="28">
        <v>4.6306234831491384E-2</v>
      </c>
      <c r="BI85" s="28">
        <v>4.7064054130305191E-2</v>
      </c>
      <c r="BJ85" s="28">
        <v>4.7901110031104512E-2</v>
      </c>
      <c r="BK85" s="28">
        <v>4.8819759701763159E-2</v>
      </c>
      <c r="BL85" s="28">
        <v>4.9743812068136856E-2</v>
      </c>
      <c r="BM85" s="28">
        <v>5.0674908207865001E-2</v>
      </c>
      <c r="BN85" s="28">
        <v>5.1614626350708369E-2</v>
      </c>
      <c r="BO85" s="28">
        <v>5.2564474099874303E-2</v>
      </c>
      <c r="BP85" s="28">
        <v>5.3525885895061139E-2</v>
      </c>
      <c r="BQ85" s="28">
        <v>5.4500222826967766E-2</v>
      </c>
      <c r="BR85" s="28">
        <v>5.5488774359495008E-2</v>
      </c>
      <c r="BS85" s="28">
        <v>5.6492761322066432E-2</v>
      </c>
      <c r="BT85" s="28">
        <v>5.7513339833807756E-2</v>
      </c>
      <c r="BU85" s="28">
        <v>5.8551605877251806E-2</v>
      </c>
      <c r="BV85" s="28">
        <v>5.9499925767031378E-2</v>
      </c>
      <c r="BW85" s="28">
        <v>6.0358078379241675E-2</v>
      </c>
      <c r="BX85" s="28">
        <v>6.1125910452583192E-2</v>
      </c>
      <c r="BY85" s="28">
        <v>6.1803321685369124E-2</v>
      </c>
      <c r="BZ85" s="28">
        <v>6.2390264944681105E-2</v>
      </c>
      <c r="CA85" s="28">
        <v>6.2886756150989029E-2</v>
      </c>
      <c r="CB85" s="28">
        <v>6.3292890793710158E-2</v>
      </c>
      <c r="CC85" s="28">
        <v>6.3608864219429684E-2</v>
      </c>
      <c r="CD85" s="28">
        <v>6.3834993606613072E-2</v>
      </c>
      <c r="CE85" s="28">
        <v>6.3971740134511554E-2</v>
      </c>
      <c r="CF85" s="28">
        <v>6.4149979724244799E-2</v>
      </c>
      <c r="CG85" s="28">
        <v>6.4366055604584582E-2</v>
      </c>
      <c r="CH85" s="28">
        <v>6.4616897446562377E-2</v>
      </c>
      <c r="CI85" s="28">
        <v>6.4899922031174562E-2</v>
      </c>
      <c r="CJ85" s="28">
        <v>6.5212952407252889E-2</v>
      </c>
      <c r="CK85" s="28">
        <v>6.5554153470428686E-2</v>
      </c>
      <c r="CL85" s="28">
        <v>6.5921980464150501E-2</v>
      </c>
      <c r="CM85" s="28">
        <v>6.6315137253311299E-2</v>
      </c>
      <c r="CN85" s="28">
        <v>6.6732542308311424E-2</v>
      </c>
      <c r="CO85" s="28">
        <v>6.7173300868952346E-2</v>
      </c>
      <c r="CP85" s="28">
        <v>6.7620601304631975E-2</v>
      </c>
      <c r="CQ85" s="28">
        <v>6.8074062836971788E-2</v>
      </c>
      <c r="CR85" s="28">
        <v>6.8533349424827028E-2</v>
      </c>
      <c r="CS85" s="28">
        <v>6.8998164243174523E-2</v>
      </c>
      <c r="CT85" s="28">
        <v>6.9468245060505779E-2</v>
      </c>
      <c r="CU85" s="28">
        <v>6.9943360204517413E-2</v>
      </c>
      <c r="CV85" s="28">
        <v>7.0423305048091106E-2</v>
      </c>
      <c r="CW85" s="28">
        <v>7.0907898917220366E-2</v>
      </c>
      <c r="CX85" s="28">
        <v>7.1396982396439213E-2</v>
      </c>
      <c r="CY85" s="28">
        <v>7.189041492999107E-2</v>
      </c>
      <c r="CZ85" s="28">
        <v>7.2388072738082496E-2</v>
      </c>
      <c r="DA85" s="28">
        <v>7.2889846952110246E-2</v>
      </c>
      <c r="DB85" s="28">
        <v>7.339564198836801E-2</v>
      </c>
      <c r="DC85" s="28">
        <v>7.3905374090990517E-2</v>
      </c>
      <c r="DD85" s="28">
        <v>7.4418970051537622E-2</v>
      </c>
      <c r="DE85" s="28">
        <v>7.4936366063774865E-2</v>
      </c>
      <c r="DF85" s="28">
        <v>7.5457506724621634E-2</v>
      </c>
      <c r="DG85" s="28">
        <v>7.598234412734764E-2</v>
      </c>
      <c r="DH85" s="28">
        <v>7.65108370712827E-2</v>
      </c>
      <c r="DI85" s="28">
        <v>7.7042950351441777E-2</v>
      </c>
      <c r="DJ85" s="28">
        <v>7.7578654114000584E-2</v>
      </c>
      <c r="DK85" s="28">
        <v>7.8117923304988277E-2</v>
      </c>
      <c r="DL85" s="28">
        <v>7.8660737160316394E-2</v>
      </c>
      <c r="DM85" s="28">
        <v>7.9207078768953235E-2</v>
      </c>
      <c r="DN85" s="28">
        <v>7.9756934669227952E-2</v>
      </c>
      <c r="DO85" s="28">
        <v>8.0310294496507978E-2</v>
      </c>
      <c r="DP85" s="28">
        <v>8.086715066053772E-2</v>
      </c>
      <c r="DQ85" s="28">
        <v>8.1427498064463644E-2</v>
      </c>
      <c r="DR85" s="28">
        <v>8.199133385360316E-2</v>
      </c>
      <c r="DS85" s="28">
        <v>8.2558657184918324E-2</v>
      </c>
      <c r="DT85" s="28">
        <v>8.312946903263585E-2</v>
      </c>
      <c r="DU85" s="28">
        <v>8.3703772007951774E-2</v>
      </c>
      <c r="DV85" s="28">
        <v>8.4281570192679608E-2</v>
      </c>
      <c r="DW85" s="28">
        <v>8.4862869002969646E-2</v>
      </c>
      <c r="DX85" s="28">
        <v>8.5447675054100447E-2</v>
      </c>
      <c r="DY85" s="28">
        <v>8.6035996042171839E-2</v>
      </c>
      <c r="DZ85" s="28">
        <v>8.6627840649546317E-2</v>
      </c>
      <c r="EA85" s="28">
        <v>8.7223218453709575E-2</v>
      </c>
      <c r="EB85" s="28">
        <v>8.7822139852070116E-2</v>
      </c>
      <c r="EC85" s="28">
        <v>8.8424615977452464E-2</v>
      </c>
      <c r="ED85" s="28">
        <v>8.9030658628082363E-2</v>
      </c>
      <c r="EE85" s="28">
        <v>8.9640280223135457E-2</v>
      </c>
      <c r="EF85" s="28">
        <v>9.0253493742330826E-2</v>
      </c>
      <c r="EG85" s="28">
        <v>9.087031267820822E-2</v>
      </c>
      <c r="EH85" s="28">
        <v>9.1490751004221924E-2</v>
      </c>
      <c r="EI85" s="28">
        <v>9.2114823120569025E-2</v>
      </c>
      <c r="EJ85" s="28">
        <v>9.2742543852556036E-2</v>
      </c>
      <c r="EK85" s="28">
        <v>9.3373928398016101E-2</v>
      </c>
      <c r="EL85" s="28">
        <v>9.400899229798737E-2</v>
      </c>
      <c r="EM85" s="28">
        <v>9.4647751413446432E-2</v>
      </c>
      <c r="EN85" s="28">
        <v>9.5290221920685356E-2</v>
      </c>
      <c r="EO85" s="28">
        <v>9.5936420287881283E-2</v>
      </c>
      <c r="EP85" s="28">
        <v>9.6586363254164628E-2</v>
      </c>
      <c r="EQ85" s="28">
        <v>9.7240067813417527E-2</v>
      </c>
      <c r="ER85" s="28">
        <v>9.7897551194438201E-2</v>
      </c>
      <c r="ES85" s="28">
        <v>9.8558830862483654E-2</v>
      </c>
      <c r="ET85" s="28">
        <v>9.9223924499741351E-2</v>
      </c>
      <c r="EU85" s="28">
        <v>9.9892849992526275E-2</v>
      </c>
      <c r="EV85" s="28">
        <v>0.10056562544840766</v>
      </c>
      <c r="EW85" s="28">
        <v>0.10124226915659273</v>
      </c>
      <c r="EX85" s="28">
        <v>0.1019227995972202</v>
      </c>
      <c r="EY85" s="28">
        <v>0.10260723543598253</v>
      </c>
      <c r="EZ85" s="28">
        <v>0.10329559551424976</v>
      </c>
      <c r="FA85" s="28">
        <v>0.10398789884542303</v>
      </c>
      <c r="FB85" s="28">
        <v>0.10468416461924743</v>
      </c>
      <c r="FC85" s="28">
        <v>0.10538441218745856</v>
      </c>
      <c r="FD85" s="28">
        <v>0.10608866107183522</v>
      </c>
      <c r="FE85" s="28">
        <v>0.1067969309525153</v>
      </c>
      <c r="FF85" s="28">
        <v>0.10750924167052314</v>
      </c>
      <c r="FG85" s="28">
        <v>0.10822561322578073</v>
      </c>
      <c r="FH85" s="28">
        <v>0.10894606578851174</v>
      </c>
      <c r="FI85" s="28">
        <v>0.10967061966357738</v>
      </c>
      <c r="FJ85" s="28">
        <v>0.11039929531339956</v>
      </c>
      <c r="FK85" s="28">
        <v>0.11113211334961515</v>
      </c>
      <c r="FL85" s="28">
        <v>0.11186909454397774</v>
      </c>
      <c r="FM85" s="28">
        <v>0.1126102598152962</v>
      </c>
      <c r="FN85" s="28">
        <v>0.11335563023388687</v>
      </c>
      <c r="FO85" s="28">
        <v>0.11410522702140399</v>
      </c>
      <c r="FP85" s="28">
        <v>0.11485907154525349</v>
      </c>
      <c r="FQ85" s="28">
        <v>0.11561718532130376</v>
      </c>
      <c r="FR85" s="28">
        <v>0.11637959000668913</v>
      </c>
      <c r="FS85" s="28">
        <v>0.11714630741459972</v>
      </c>
      <c r="FT85" s="28">
        <v>0.11791735949774348</v>
      </c>
      <c r="FU85" s="28">
        <v>0.11869276836030139</v>
      </c>
      <c r="FV85" s="28">
        <v>0.11947255638237389</v>
      </c>
      <c r="FW85" s="28">
        <v>0.12025674590522326</v>
      </c>
      <c r="FX85" s="28">
        <v>0.12104535980964731</v>
      </c>
      <c r="FY85" s="28">
        <v>0.12183842062686356</v>
      </c>
      <c r="FZ85" s="28">
        <v>0.1226359510598596</v>
      </c>
      <c r="GA85" s="28">
        <v>0.12343797411940408</v>
      </c>
      <c r="GB85" s="28">
        <v>0.12424451295902454</v>
      </c>
      <c r="GC85" s="28">
        <v>0.12505559090334836</v>
      </c>
      <c r="GD85" s="28">
        <v>0.12587123141916851</v>
      </c>
      <c r="GE85" s="28">
        <v>0.1266914581294239</v>
      </c>
      <c r="GF85" s="28">
        <v>0.12751629480059196</v>
      </c>
      <c r="GG85" s="28">
        <v>0.12834576535912345</v>
      </c>
      <c r="GH85" s="28">
        <v>0.12917989388122991</v>
      </c>
      <c r="GI85" s="28">
        <v>0.13001870460890655</v>
      </c>
      <c r="GJ85" s="28">
        <v>0.13086222192901126</v>
      </c>
      <c r="GK85" s="28">
        <v>0.13171047037992459</v>
      </c>
      <c r="GL85" s="28">
        <v>0.13255965160969277</v>
      </c>
      <c r="GM85" s="28">
        <v>0.13340977581090224</v>
      </c>
      <c r="GN85" s="28">
        <v>0.13426084770366345</v>
      </c>
      <c r="GO85" s="28">
        <v>0.13511286707720382</v>
      </c>
      <c r="GP85" s="28">
        <v>0.13596582926317427</v>
      </c>
      <c r="GQ85" s="28">
        <v>0.13681972557645544</v>
      </c>
      <c r="GR85" s="28">
        <v>0.13767454366896364</v>
      </c>
      <c r="GS85" s="28">
        <v>0.13853026791622042</v>
      </c>
      <c r="GT85" s="28">
        <v>0.13938687969891483</v>
      </c>
      <c r="GU85" s="28">
        <v>0.14024435769312241</v>
      </c>
      <c r="GV85" s="28">
        <v>0.14110267812042571</v>
      </c>
      <c r="GW85" s="28">
        <v>0.14196181495154858</v>
      </c>
      <c r="GX85" s="28">
        <v>0.14282174012622376</v>
      </c>
      <c r="GY85" s="28">
        <v>0.14368242374594767</v>
      </c>
      <c r="GZ85" s="28">
        <v>0.14454383423379058</v>
      </c>
      <c r="HA85" s="28">
        <v>0.14540593845624925</v>
      </c>
      <c r="HB85" s="28">
        <v>0.14626870187879151</v>
      </c>
      <c r="HC85" s="28">
        <v>0.14713208868171035</v>
      </c>
      <c r="HD85" s="28">
        <v>0.14799606188536571</v>
      </c>
      <c r="HE85" s="28">
        <v>0.14886058355380194</v>
      </c>
      <c r="HF85" s="28">
        <v>0.14972561445919361</v>
      </c>
      <c r="HG85" s="28">
        <v>0.1505911145938866</v>
      </c>
      <c r="HH85" s="28">
        <v>0.15145704311991945</v>
      </c>
      <c r="HI85" s="28">
        <v>0.15232335840340008</v>
      </c>
      <c r="HJ85" s="28">
        <v>0.15319001809483745</v>
      </c>
      <c r="HK85" s="28">
        <v>0.15405697916330727</v>
      </c>
      <c r="HL85" s="28">
        <v>0.15492419794170903</v>
      </c>
      <c r="HM85" s="28">
        <v>0.15579163018440026</v>
      </c>
      <c r="HN85" s="28">
        <v>0.15665923109965504</v>
      </c>
      <c r="HO85" s="28">
        <v>0.15752695539345199</v>
      </c>
      <c r="HP85" s="28">
        <v>0.15839475728606489</v>
      </c>
      <c r="HQ85" s="28">
        <v>0.15926259058683293</v>
      </c>
      <c r="HR85" s="28">
        <v>0.16013040866687667</v>
      </c>
      <c r="HS85" s="28">
        <v>0.16099816444043463</v>
      </c>
      <c r="HT85" s="28">
        <v>0.16186581047468576</v>
      </c>
      <c r="HU85" s="28">
        <v>0.16273329898038416</v>
      </c>
      <c r="HV85" s="28">
        <v>0.16360058183884091</v>
      </c>
      <c r="HW85" s="28">
        <v>0.16446761062092463</v>
      </c>
      <c r="HX85" s="28">
        <v>0.16533433657276317</v>
      </c>
      <c r="HY85" s="28">
        <v>0.16620071066202871</v>
      </c>
      <c r="HZ85" s="28">
        <v>0.16706668358451882</v>
      </c>
      <c r="IA85" s="28">
        <v>0.16793220577350745</v>
      </c>
      <c r="IB85" s="28">
        <v>0.16879722741136613</v>
      </c>
      <c r="IC85" s="28">
        <v>0.16966169842573736</v>
      </c>
      <c r="ID85" s="28">
        <v>0.17052556851948839</v>
      </c>
      <c r="IE85" s="28">
        <v>0.1713887871800796</v>
      </c>
      <c r="IF85" s="28">
        <v>0.17225130367651181</v>
      </c>
      <c r="IG85" s="28">
        <v>0.17311306707159496</v>
      </c>
      <c r="IH85" s="28">
        <v>0.17397402620609692</v>
      </c>
      <c r="II85" s="28">
        <v>0.17483412975498838</v>
      </c>
      <c r="IJ85" s="28">
        <v>0.17569332622106631</v>
      </c>
      <c r="IK85" s="28">
        <v>0.17655156393589963</v>
      </c>
      <c r="IL85" s="28">
        <v>0.1774087910642278</v>
      </c>
      <c r="IM85" s="28">
        <v>0.17826495562337349</v>
      </c>
      <c r="IN85" s="28">
        <v>0.17912000547384965</v>
      </c>
      <c r="IO85" s="28">
        <v>0.17997388835126896</v>
      </c>
      <c r="IP85" s="28">
        <v>0.1808265518526187</v>
      </c>
      <c r="IQ85" s="28">
        <v>0.18167794341549862</v>
      </c>
      <c r="IR85" s="28">
        <v>0.18252800940094391</v>
      </c>
      <c r="IS85" s="28">
        <v>0.18337669693080233</v>
      </c>
      <c r="IT85" s="28">
        <v>0.18422395414096943</v>
      </c>
      <c r="IU85" s="28">
        <v>0.18506972802884969</v>
      </c>
      <c r="IV85" s="28">
        <v>0.18591396547866879</v>
      </c>
      <c r="IW85" s="28">
        <v>0.18675661328753729</v>
      </c>
      <c r="IX85" s="28">
        <v>0.1875976181768009</v>
      </c>
      <c r="IY85" s="28">
        <v>0.18843692678083276</v>
      </c>
      <c r="IZ85" s="28">
        <v>0.18927448565010871</v>
      </c>
      <c r="JA85" s="28">
        <v>0.19011024128279372</v>
      </c>
      <c r="JB85" s="28">
        <v>0.19094414010016694</v>
      </c>
      <c r="JC85" s="28">
        <v>0.19177612847221656</v>
      </c>
      <c r="JD85" s="28">
        <v>0.19260615269714026</v>
      </c>
      <c r="JE85" s="28">
        <v>0.19343415902446195</v>
      </c>
      <c r="JF85" s="28">
        <v>0.19426009366057895</v>
      </c>
      <c r="JG85" s="28">
        <v>0.19508390276826607</v>
      </c>
      <c r="JH85" s="28">
        <v>0.19590553250135628</v>
      </c>
      <c r="JI85" s="28">
        <v>0.19672492896670626</v>
      </c>
      <c r="JJ85" s="28">
        <v>0.19754203827031722</v>
      </c>
      <c r="JK85" s="28">
        <v>0.19835680649846019</v>
      </c>
      <c r="JL85" s="28">
        <v>0.19916917973008352</v>
      </c>
      <c r="JM85" s="28">
        <v>0.19997910402939953</v>
      </c>
      <c r="JN85" s="28">
        <v>0.20078652546543851</v>
      </c>
      <c r="JO85" s="28">
        <v>0.2015913901142446</v>
      </c>
      <c r="JP85" s="28">
        <v>0.20239364406775279</v>
      </c>
      <c r="JQ85" s="28">
        <v>0.2031932334326472</v>
      </c>
      <c r="JR85" s="28">
        <v>0.20399010435897805</v>
      </c>
      <c r="JS85" s="28">
        <v>0.20478420299255637</v>
      </c>
      <c r="JT85" s="28">
        <v>0.2055754755426083</v>
      </c>
      <c r="JU85" s="28">
        <v>0.20636386825226552</v>
      </c>
      <c r="JV85" s="28">
        <v>0.20714932741778053</v>
      </c>
      <c r="JW85" s="28">
        <v>0.2079317993837437</v>
      </c>
      <c r="JX85" s="28">
        <v>0.2087112305428365</v>
      </c>
      <c r="JY85" s="28">
        <v>0.20948756735910484</v>
      </c>
      <c r="JZ85" s="28">
        <v>0.21026075638596892</v>
      </c>
      <c r="KA85" s="28">
        <v>0.21103074422459545</v>
      </c>
      <c r="KB85" s="28">
        <v>0.21179747756560285</v>
      </c>
      <c r="KC85" s="28">
        <v>0.21256090320056081</v>
      </c>
      <c r="KD85" s="28">
        <v>0.21332096801334918</v>
      </c>
      <c r="KE85" s="28">
        <v>0.21407761900569466</v>
      </c>
      <c r="KF85" s="28">
        <v>0.21483080327485574</v>
      </c>
    </row>
    <row r="86" spans="1:292" x14ac:dyDescent="0.2">
      <c r="A86" s="27" t="s">
        <v>67</v>
      </c>
      <c r="B86" s="30">
        <f t="shared" ref="B86:BM86" si="121">B67</f>
        <v>6900</v>
      </c>
      <c r="C86" s="31">
        <f t="shared" si="121"/>
        <v>6988.5802997329893</v>
      </c>
      <c r="D86" s="31">
        <f t="shared" si="121"/>
        <v>7076.8896004399821</v>
      </c>
      <c r="E86" s="31">
        <f t="shared" si="121"/>
        <v>7164.8763657376594</v>
      </c>
      <c r="F86" s="31">
        <f t="shared" si="121"/>
        <v>7252.4884197117754</v>
      </c>
      <c r="G86" s="31">
        <f t="shared" si="121"/>
        <v>7339.6729994131565</v>
      </c>
      <c r="H86" s="31">
        <f t="shared" si="121"/>
        <v>7426.3768091591464</v>
      </c>
      <c r="I86" s="31">
        <f t="shared" si="121"/>
        <v>7512.5460775247511</v>
      </c>
      <c r="J86" s="31">
        <f t="shared" si="121"/>
        <v>7598.1266155737922</v>
      </c>
      <c r="K86" s="31">
        <f t="shared" si="121"/>
        <v>7683.0638769057896</v>
      </c>
      <c r="L86" s="31">
        <f t="shared" si="121"/>
        <v>7767.3030193001014</v>
      </c>
      <c r="M86" s="31">
        <f t="shared" si="121"/>
        <v>7850.7889680497474</v>
      </c>
      <c r="N86" s="31">
        <f t="shared" si="121"/>
        <v>7938.4778209988335</v>
      </c>
      <c r="O86" s="31">
        <f t="shared" si="121"/>
        <v>8030.5044876953907</v>
      </c>
      <c r="P86" s="31">
        <f t="shared" si="121"/>
        <v>8127.0120270939069</v>
      </c>
      <c r="Q86" s="31">
        <f t="shared" si="121"/>
        <v>8228.1520631387175</v>
      </c>
      <c r="R86" s="31">
        <f t="shared" si="121"/>
        <v>8334.0852292760683</v>
      </c>
      <c r="S86" s="31">
        <f t="shared" si="121"/>
        <v>8444.9816442995379</v>
      </c>
      <c r="T86" s="31">
        <f t="shared" si="121"/>
        <v>8561.021422183816</v>
      </c>
      <c r="U86" s="31">
        <f t="shared" si="121"/>
        <v>8682.3952174555598</v>
      </c>
      <c r="V86" s="31">
        <f t="shared" si="121"/>
        <v>8809.3048087226998</v>
      </c>
      <c r="W86" s="31">
        <f t="shared" si="121"/>
        <v>8941.9637234438433</v>
      </c>
      <c r="X86" s="31">
        <f t="shared" si="121"/>
        <v>9067.8988934506397</v>
      </c>
      <c r="Y86" s="31">
        <f t="shared" si="121"/>
        <v>9186.7080296462173</v>
      </c>
      <c r="Z86" s="31">
        <f t="shared" si="121"/>
        <v>9298.0052708076946</v>
      </c>
      <c r="AA86" s="31">
        <f t="shared" si="121"/>
        <v>9401.4235409948851</v>
      </c>
      <c r="AB86" s="31">
        <f t="shared" si="121"/>
        <v>9496.6166275526411</v>
      </c>
      <c r="AC86" s="31">
        <f t="shared" si="121"/>
        <v>9583.2611981267382</v>
      </c>
      <c r="AD86" s="31">
        <f t="shared" si="121"/>
        <v>9661.0587923432613</v>
      </c>
      <c r="AE86" s="31">
        <f t="shared" si="121"/>
        <v>9729.7376575366015</v>
      </c>
      <c r="AF86" s="31">
        <f t="shared" si="121"/>
        <v>9789.054446185015</v>
      </c>
      <c r="AG86" s="31">
        <f t="shared" si="121"/>
        <v>9838.7957595114149</v>
      </c>
      <c r="AH86" s="31">
        <f t="shared" si="121"/>
        <v>9890.685453544078</v>
      </c>
      <c r="AI86" s="31">
        <f t="shared" si="121"/>
        <v>9944.7536172340806</v>
      </c>
      <c r="AJ86" s="31">
        <f t="shared" si="121"/>
        <v>10001.031819726159</v>
      </c>
      <c r="AK86" s="31">
        <f t="shared" si="121"/>
        <v>10059.553141056454</v>
      </c>
      <c r="AL86" s="31">
        <f t="shared" si="121"/>
        <v>10120.352203944052</v>
      </c>
      <c r="AM86" s="31">
        <f t="shared" si="121"/>
        <v>10183.465207227098</v>
      </c>
      <c r="AN86" s="31">
        <f t="shared" si="121"/>
        <v>10248.92996171201</v>
      </c>
      <c r="AO86" s="31">
        <f t="shared" si="121"/>
        <v>10316.785927589415</v>
      </c>
      <c r="AP86" s="31">
        <f t="shared" si="121"/>
        <v>10387.074253989125</v>
      </c>
      <c r="AQ86" s="31">
        <f t="shared" si="121"/>
        <v>10459.837820986311</v>
      </c>
      <c r="AR86" s="31">
        <f t="shared" si="121"/>
        <v>10529.503198598268</v>
      </c>
      <c r="AS86" s="31">
        <f t="shared" si="121"/>
        <v>10595.995658609096</v>
      </c>
      <c r="AT86" s="31">
        <f t="shared" si="121"/>
        <v>10659.243395932004</v>
      </c>
      <c r="AU86" s="31">
        <f t="shared" si="121"/>
        <v>10719.177662438413</v>
      </c>
      <c r="AV86" s="31">
        <f t="shared" si="121"/>
        <v>10775.732896330617</v>
      </c>
      <c r="AW86" s="31">
        <f t="shared" si="121"/>
        <v>10828.846846576731</v>
      </c>
      <c r="AX86" s="31">
        <f t="shared" si="121"/>
        <v>10878.460691837556</v>
      </c>
      <c r="AY86" s="31">
        <f t="shared" si="121"/>
        <v>10924.519153438234</v>
      </c>
      <c r="AZ86" s="31">
        <f t="shared" si="121"/>
        <v>10966.970602170537</v>
      </c>
      <c r="BA86" s="31">
        <f t="shared" si="121"/>
        <v>11005.767158860888</v>
      </c>
      <c r="BB86" s="31">
        <f t="shared" si="121"/>
        <v>11050.896354839524</v>
      </c>
      <c r="BC86" s="31">
        <f t="shared" si="121"/>
        <v>11102.4347006184</v>
      </c>
      <c r="BD86" s="31">
        <f t="shared" si="121"/>
        <v>11160.470211817892</v>
      </c>
      <c r="BE86" s="31">
        <f t="shared" si="121"/>
        <v>11225.102663485071</v>
      </c>
      <c r="BF86" s="31">
        <f t="shared" si="121"/>
        <v>11296.443880708886</v>
      </c>
      <c r="BG86" s="31">
        <f t="shared" si="121"/>
        <v>11374.618067019081</v>
      </c>
      <c r="BH86" s="31">
        <f t="shared" si="121"/>
        <v>11459.762172627858</v>
      </c>
      <c r="BI86" s="31">
        <f t="shared" si="121"/>
        <v>11552.026303895982</v>
      </c>
      <c r="BJ86" s="31">
        <f t="shared" si="121"/>
        <v>11651.574175854581</v>
      </c>
      <c r="BK86" s="31">
        <f t="shared" si="121"/>
        <v>11758.583609793977</v>
      </c>
      <c r="BL86" s="31">
        <f t="shared" si="121"/>
        <v>11863.256429336299</v>
      </c>
      <c r="BM86" s="31">
        <f t="shared" si="121"/>
        <v>11965.504197295184</v>
      </c>
      <c r="BN86" s="31">
        <f t="shared" ref="BN86:DY86" si="122">BN67</f>
        <v>12065.240896580228</v>
      </c>
      <c r="BO86" s="31">
        <f t="shared" si="122"/>
        <v>12162.383105800469</v>
      </c>
      <c r="BP86" s="31">
        <f t="shared" si="122"/>
        <v>12256.850173726916</v>
      </c>
      <c r="BQ86" s="31">
        <f t="shared" si="122"/>
        <v>12348.564392282698</v>
      </c>
      <c r="BR86" s="31">
        <f t="shared" si="122"/>
        <v>12437.451165378465</v>
      </c>
      <c r="BS86" s="31">
        <f t="shared" si="122"/>
        <v>12523.439173455894</v>
      </c>
      <c r="BT86" s="31">
        <f t="shared" si="122"/>
        <v>12606.460533570402</v>
      </c>
      <c r="BU86" s="31">
        <f t="shared" si="122"/>
        <v>12686.450954711336</v>
      </c>
      <c r="BV86" s="31">
        <f t="shared" si="122"/>
        <v>12761.621926989474</v>
      </c>
      <c r="BW86" s="31">
        <f t="shared" si="122"/>
        <v>12831.873486587898</v>
      </c>
      <c r="BX86" s="31">
        <f t="shared" si="122"/>
        <v>12897.111557244405</v>
      </c>
      <c r="BY86" s="31">
        <f t="shared" si="122"/>
        <v>12957.248165475396</v>
      </c>
      <c r="BZ86" s="31">
        <f t="shared" si="122"/>
        <v>13012.201643707565</v>
      </c>
      <c r="CA86" s="31">
        <f t="shared" si="122"/>
        <v>13061.896820118565</v>
      </c>
      <c r="CB86" s="31">
        <f t="shared" si="122"/>
        <v>13106.265195044336</v>
      </c>
      <c r="CC86" s="31">
        <f t="shared" si="122"/>
        <v>13145.245102846382</v>
      </c>
      <c r="CD86" s="31">
        <f t="shared" si="122"/>
        <v>13178.781858646795</v>
      </c>
      <c r="CE86" s="31">
        <f t="shared" si="122"/>
        <v>13206.827889563692</v>
      </c>
      <c r="CF86" s="31">
        <f t="shared" si="122"/>
        <v>13234.937693866777</v>
      </c>
      <c r="CG86" s="31">
        <f t="shared" si="122"/>
        <v>13263.111440349261</v>
      </c>
      <c r="CH86" s="31">
        <f t="shared" si="122"/>
        <v>13291.349298054894</v>
      </c>
      <c r="CI86" s="31">
        <f t="shared" si="122"/>
        <v>13319.651436373873</v>
      </c>
      <c r="CJ86" s="31">
        <f t="shared" si="122"/>
        <v>13348.018025137389</v>
      </c>
      <c r="CK86" s="31">
        <f t="shared" si="122"/>
        <v>13376.449234414171</v>
      </c>
      <c r="CL86" s="31">
        <f t="shared" si="122"/>
        <v>13404.94523465276</v>
      </c>
      <c r="CM86" s="31">
        <f t="shared" si="122"/>
        <v>13433.506196680693</v>
      </c>
      <c r="CN86" s="31">
        <f t="shared" si="122"/>
        <v>13462.132291692275</v>
      </c>
      <c r="CO86" s="31">
        <f t="shared" si="122"/>
        <v>13490.823691354281</v>
      </c>
      <c r="CP86" s="31">
        <f t="shared" si="122"/>
        <v>13519.292039968052</v>
      </c>
      <c r="CQ86" s="31">
        <f t="shared" si="122"/>
        <v>13547.535553104264</v>
      </c>
      <c r="CR86" s="31">
        <f t="shared" si="122"/>
        <v>13575.552457056698</v>
      </c>
      <c r="CS86" s="31">
        <f t="shared" si="122"/>
        <v>13603.340989022647</v>
      </c>
      <c r="CT86" s="31">
        <f t="shared" si="122"/>
        <v>13630.899397290337</v>
      </c>
      <c r="CU86" s="31">
        <f t="shared" si="122"/>
        <v>13658.225941419028</v>
      </c>
      <c r="CV86" s="31">
        <f t="shared" si="122"/>
        <v>13685.318892435589</v>
      </c>
      <c r="CW86" s="31">
        <f t="shared" si="122"/>
        <v>13712.176533011374</v>
      </c>
      <c r="CX86" s="31">
        <f t="shared" si="122"/>
        <v>13738.797157665274</v>
      </c>
      <c r="CY86" s="31">
        <f t="shared" si="122"/>
        <v>13765.17907292887</v>
      </c>
      <c r="CZ86" s="31">
        <f t="shared" si="122"/>
        <v>13791.320597549842</v>
      </c>
      <c r="DA86" s="31">
        <f t="shared" si="122"/>
        <v>13817.220062662103</v>
      </c>
      <c r="DB86" s="31">
        <f t="shared" si="122"/>
        <v>13842.875811982329</v>
      </c>
      <c r="DC86" s="31">
        <f t="shared" si="122"/>
        <v>13868.286201983788</v>
      </c>
      <c r="DD86" s="31">
        <f t="shared" si="122"/>
        <v>13893.449601738457</v>
      </c>
      <c r="DE86" s="31">
        <f t="shared" si="122"/>
        <v>13918.3643941148</v>
      </c>
      <c r="DF86" s="31">
        <f t="shared" si="122"/>
        <v>13943.028974955345</v>
      </c>
      <c r="DG86" s="31">
        <f t="shared" si="122"/>
        <v>13967.4417535828</v>
      </c>
      <c r="DH86" s="31">
        <f t="shared" si="122"/>
        <v>13991.601152986652</v>
      </c>
      <c r="DI86" s="31">
        <f t="shared" si="122"/>
        <v>14015.505610000546</v>
      </c>
      <c r="DJ86" s="31">
        <f t="shared" si="122"/>
        <v>14039.153575466926</v>
      </c>
      <c r="DK86" s="31">
        <f t="shared" si="122"/>
        <v>14062.543514423796</v>
      </c>
      <c r="DL86" s="31">
        <f t="shared" si="122"/>
        <v>14085.67390627151</v>
      </c>
      <c r="DM86" s="31">
        <f t="shared" si="122"/>
        <v>14108.54324495535</v>
      </c>
      <c r="DN86" s="31">
        <f t="shared" si="122"/>
        <v>14131.150039133028</v>
      </c>
      <c r="DO86" s="31">
        <f t="shared" si="122"/>
        <v>14153.492812348328</v>
      </c>
      <c r="DP86" s="31">
        <f t="shared" si="122"/>
        <v>14175.570103196078</v>
      </c>
      <c r="DQ86" s="31">
        <f t="shared" si="122"/>
        <v>14197.380465492133</v>
      </c>
      <c r="DR86" s="31">
        <f t="shared" si="122"/>
        <v>14218.922468441489</v>
      </c>
      <c r="DS86" s="31">
        <f t="shared" si="122"/>
        <v>14240.194696799861</v>
      </c>
      <c r="DT86" s="31">
        <f t="shared" si="122"/>
        <v>14261.195751043253</v>
      </c>
      <c r="DU86" s="31">
        <f t="shared" si="122"/>
        <v>14281.924247529967</v>
      </c>
      <c r="DV86" s="31">
        <f t="shared" si="122"/>
        <v>14302.378818657589</v>
      </c>
      <c r="DW86" s="31">
        <f t="shared" si="122"/>
        <v>14322.558113027571</v>
      </c>
      <c r="DX86" s="31">
        <f t="shared" si="122"/>
        <v>14342.460795598117</v>
      </c>
      <c r="DY86" s="31">
        <f t="shared" si="122"/>
        <v>14362.085547838062</v>
      </c>
      <c r="DZ86" s="31">
        <f t="shared" ref="DZ86:GK86" si="123">DZ67</f>
        <v>14381.431067886821</v>
      </c>
      <c r="EA86" s="31">
        <f t="shared" si="123"/>
        <v>14400.496070707515</v>
      </c>
      <c r="EB86" s="31">
        <f t="shared" si="123"/>
        <v>14419.279288242384</v>
      </c>
      <c r="EC86" s="31">
        <f t="shared" si="123"/>
        <v>14437.779469554749</v>
      </c>
      <c r="ED86" s="31">
        <f t="shared" si="123"/>
        <v>14455.99538097394</v>
      </c>
      <c r="EE86" s="31">
        <f t="shared" si="123"/>
        <v>14473.92580624975</v>
      </c>
      <c r="EF86" s="31">
        <f t="shared" si="123"/>
        <v>14491.569546691524</v>
      </c>
      <c r="EG86" s="31">
        <f t="shared" si="123"/>
        <v>14508.925421309777</v>
      </c>
      <c r="EH86" s="31">
        <f t="shared" si="123"/>
        <v>14525.992266962112</v>
      </c>
      <c r="EI86" s="31">
        <f t="shared" si="123"/>
        <v>14542.768938482235</v>
      </c>
      <c r="EJ86" s="31">
        <f t="shared" si="123"/>
        <v>14559.254308833717</v>
      </c>
      <c r="EK86" s="31">
        <f t="shared" si="123"/>
        <v>14575.447269232029</v>
      </c>
      <c r="EL86" s="31">
        <f t="shared" si="123"/>
        <v>14591.346729275678</v>
      </c>
      <c r="EM86" s="31">
        <f t="shared" si="123"/>
        <v>14606.951617077104</v>
      </c>
      <c r="EN86" s="31">
        <f t="shared" si="123"/>
        <v>14622.260879399546</v>
      </c>
      <c r="EO86" s="31">
        <f t="shared" si="123"/>
        <v>14637.273481781189</v>
      </c>
      <c r="EP86" s="31">
        <f t="shared" si="123"/>
        <v>14651.988408657397</v>
      </c>
      <c r="EQ86" s="31">
        <f t="shared" si="123"/>
        <v>14666.404663482348</v>
      </c>
      <c r="ER86" s="31">
        <f t="shared" si="123"/>
        <v>14680.521268846374</v>
      </c>
      <c r="ES86" s="31">
        <f t="shared" si="123"/>
        <v>14694.337266600112</v>
      </c>
      <c r="ET86" s="31">
        <f t="shared" si="123"/>
        <v>14707.851717966332</v>
      </c>
      <c r="EU86" s="31">
        <f t="shared" si="123"/>
        <v>14721.063703652188</v>
      </c>
      <c r="EV86" s="31">
        <f t="shared" si="123"/>
        <v>14733.97232397171</v>
      </c>
      <c r="EW86" s="31">
        <f t="shared" si="123"/>
        <v>14746.576698941273</v>
      </c>
      <c r="EX86" s="31">
        <f t="shared" si="123"/>
        <v>14758.875968393335</v>
      </c>
      <c r="EY86" s="31">
        <f t="shared" si="123"/>
        <v>14770.869292081277</v>
      </c>
      <c r="EZ86" s="31">
        <f t="shared" si="123"/>
        <v>14782.555849780045</v>
      </c>
      <c r="FA86" s="31">
        <f t="shared" si="123"/>
        <v>14793.934841386546</v>
      </c>
      <c r="FB86" s="31">
        <f t="shared" si="123"/>
        <v>14805.005487020813</v>
      </c>
      <c r="FC86" s="31">
        <f t="shared" si="123"/>
        <v>14815.767027117177</v>
      </c>
      <c r="FD86" s="31">
        <f t="shared" si="123"/>
        <v>14826.218722521598</v>
      </c>
      <c r="FE86" s="31">
        <f t="shared" si="123"/>
        <v>14836.359854579121</v>
      </c>
      <c r="FF86" s="31">
        <f t="shared" si="123"/>
        <v>14846.189725223787</v>
      </c>
      <c r="FG86" s="31">
        <f t="shared" si="123"/>
        <v>14855.70765706471</v>
      </c>
      <c r="FH86" s="31">
        <f t="shared" si="123"/>
        <v>14864.91299347383</v>
      </c>
      <c r="FI86" s="31">
        <f t="shared" si="123"/>
        <v>14873.805098655572</v>
      </c>
      <c r="FJ86" s="31">
        <f t="shared" si="123"/>
        <v>14882.383357733352</v>
      </c>
      <c r="FK86" s="31">
        <f t="shared" si="123"/>
        <v>14890.647176823444</v>
      </c>
      <c r="FL86" s="31">
        <f t="shared" si="123"/>
        <v>14898.59598311226</v>
      </c>
      <c r="FM86" s="31">
        <f t="shared" si="123"/>
        <v>14906.229224923582</v>
      </c>
      <c r="FN86" s="31">
        <f t="shared" si="123"/>
        <v>14913.546371788649</v>
      </c>
      <c r="FO86" s="31">
        <f t="shared" si="123"/>
        <v>14920.546914512315</v>
      </c>
      <c r="FP86" s="31">
        <f t="shared" si="123"/>
        <v>14927.230365235031</v>
      </c>
      <c r="FQ86" s="31">
        <f t="shared" si="123"/>
        <v>14933.596257494708</v>
      </c>
      <c r="FR86" s="31">
        <f t="shared" si="123"/>
        <v>14939.644146283126</v>
      </c>
      <c r="FS86" s="31">
        <f t="shared" si="123"/>
        <v>14945.373608105852</v>
      </c>
      <c r="FT86" s="31">
        <f t="shared" si="123"/>
        <v>14950.78424103111</v>
      </c>
      <c r="FU86" s="31">
        <f t="shared" si="123"/>
        <v>14955.875664743491</v>
      </c>
      <c r="FV86" s="31">
        <f t="shared" si="123"/>
        <v>14960.647520585209</v>
      </c>
      <c r="FW86" s="31">
        <f t="shared" si="123"/>
        <v>14965.099471612702</v>
      </c>
      <c r="FX86" s="31">
        <f t="shared" si="123"/>
        <v>14969.231202639954</v>
      </c>
      <c r="FY86" s="31">
        <f t="shared" si="123"/>
        <v>14973.042420271669</v>
      </c>
      <c r="FZ86" s="31">
        <f t="shared" si="123"/>
        <v>14976.532852942255</v>
      </c>
      <c r="GA86" s="31">
        <f t="shared" si="123"/>
        <v>14979.702250950671</v>
      </c>
      <c r="GB86" s="31">
        <f t="shared" si="123"/>
        <v>14982.550386490941</v>
      </c>
      <c r="GC86" s="31">
        <f t="shared" si="123"/>
        <v>14985.077053688141</v>
      </c>
      <c r="GD86" s="31">
        <f t="shared" si="123"/>
        <v>14987.282068618599</v>
      </c>
      <c r="GE86" s="31">
        <f t="shared" si="123"/>
        <v>14989.165269337191</v>
      </c>
      <c r="GF86" s="31">
        <f t="shared" si="123"/>
        <v>14990.726515896053</v>
      </c>
      <c r="GG86" s="31">
        <f t="shared" si="123"/>
        <v>14991.965690366944</v>
      </c>
      <c r="GH86" s="31">
        <f t="shared" si="123"/>
        <v>14992.882696855106</v>
      </c>
      <c r="GI86" s="31">
        <f t="shared" si="123"/>
        <v>14993.47746151609</v>
      </c>
      <c r="GJ86" s="31">
        <f t="shared" si="123"/>
        <v>14993.749932562108</v>
      </c>
      <c r="GK86" s="31">
        <f t="shared" si="123"/>
        <v>14993.700080271554</v>
      </c>
      <c r="GL86" s="31">
        <f t="shared" ref="GL86:IW86" si="124">GL67</f>
        <v>14993.650669947512</v>
      </c>
      <c r="GM86" s="31">
        <f t="shared" si="124"/>
        <v>14993.601695307116</v>
      </c>
      <c r="GN86" s="31">
        <f t="shared" si="124"/>
        <v>14993.553150149979</v>
      </c>
      <c r="GO86" s="31">
        <f t="shared" si="124"/>
        <v>14993.505028359426</v>
      </c>
      <c r="GP86" s="31">
        <f t="shared" si="124"/>
        <v>14993.457323901848</v>
      </c>
      <c r="GQ86" s="31">
        <f t="shared" si="124"/>
        <v>14993.410030828874</v>
      </c>
      <c r="GR86" s="31">
        <f t="shared" si="124"/>
        <v>14993.363143271823</v>
      </c>
      <c r="GS86" s="31">
        <f t="shared" si="124"/>
        <v>14993.316655448236</v>
      </c>
      <c r="GT86" s="31">
        <f t="shared" si="124"/>
        <v>14993.270561656518</v>
      </c>
      <c r="GU86" s="31">
        <f t="shared" si="124"/>
        <v>14993.224856277184</v>
      </c>
      <c r="GV86" s="31">
        <f t="shared" si="124"/>
        <v>14993.179533772156</v>
      </c>
      <c r="GW86" s="31">
        <f t="shared" si="124"/>
        <v>14993.13458868043</v>
      </c>
      <c r="GX86" s="31">
        <f t="shared" si="124"/>
        <v>14993.090015620173</v>
      </c>
      <c r="GY86" s="31">
        <f t="shared" si="124"/>
        <v>14993.045809289522</v>
      </c>
      <c r="GZ86" s="31">
        <f t="shared" si="124"/>
        <v>14993.001964465049</v>
      </c>
      <c r="HA86" s="31">
        <f t="shared" si="124"/>
        <v>14992.958475997049</v>
      </c>
      <c r="HB86" s="31">
        <f t="shared" si="124"/>
        <v>14992.915338812116</v>
      </c>
      <c r="HC86" s="31">
        <f t="shared" si="124"/>
        <v>14992.872547911642</v>
      </c>
      <c r="HD86" s="31">
        <f t="shared" si="124"/>
        <v>14992.830098370341</v>
      </c>
      <c r="HE86" s="31">
        <f t="shared" si="124"/>
        <v>14992.787985336749</v>
      </c>
      <c r="HF86" s="31">
        <f t="shared" si="124"/>
        <v>14992.746204028532</v>
      </c>
      <c r="HG86" s="31">
        <f t="shared" si="124"/>
        <v>14992.704749733331</v>
      </c>
      <c r="HH86" s="31">
        <f t="shared" si="124"/>
        <v>14992.663617810495</v>
      </c>
      <c r="HI86" s="31">
        <f t="shared" si="124"/>
        <v>14992.62280368613</v>
      </c>
      <c r="HJ86" s="31">
        <f t="shared" si="124"/>
        <v>14992.582302855082</v>
      </c>
      <c r="HK86" s="31">
        <f t="shared" si="124"/>
        <v>14992.542110877534</v>
      </c>
      <c r="HL86" s="31">
        <f t="shared" si="124"/>
        <v>14992.50222337786</v>
      </c>
      <c r="HM86" s="31">
        <f t="shared" si="124"/>
        <v>14992.462636045404</v>
      </c>
      <c r="HN86" s="31">
        <f t="shared" si="124"/>
        <v>14992.423344632682</v>
      </c>
      <c r="HO86" s="31">
        <f t="shared" si="124"/>
        <v>14992.384344955508</v>
      </c>
      <c r="HP86" s="31">
        <f t="shared" si="124"/>
        <v>14992.345632890037</v>
      </c>
      <c r="HQ86" s="31">
        <f t="shared" si="124"/>
        <v>14992.307204374691</v>
      </c>
      <c r="HR86" s="31">
        <f t="shared" si="124"/>
        <v>14992.269055406787</v>
      </c>
      <c r="HS86" s="31">
        <f t="shared" si="124"/>
        <v>14992.231182039844</v>
      </c>
      <c r="HT86" s="31">
        <f t="shared" si="124"/>
        <v>14992.193580384654</v>
      </c>
      <c r="HU86" s="31">
        <f t="shared" si="124"/>
        <v>14992.156246608465</v>
      </c>
      <c r="HV86" s="31">
        <f t="shared" si="124"/>
        <v>14992.119176934835</v>
      </c>
      <c r="HW86" s="31">
        <f t="shared" si="124"/>
        <v>14992.082367642919</v>
      </c>
      <c r="HX86" s="31">
        <f t="shared" si="124"/>
        <v>14992.0458150634</v>
      </c>
      <c r="HY86" s="31">
        <f t="shared" si="124"/>
        <v>14992.009515580858</v>
      </c>
      <c r="HZ86" s="31">
        <f t="shared" si="124"/>
        <v>14991.973465632094</v>
      </c>
      <c r="IA86" s="31">
        <f t="shared" si="124"/>
        <v>14991.93766170506</v>
      </c>
      <c r="IB86" s="31">
        <f t="shared" si="124"/>
        <v>14991.902100337751</v>
      </c>
      <c r="IC86" s="31">
        <f t="shared" si="124"/>
        <v>14991.866778116044</v>
      </c>
      <c r="ID86" s="31">
        <f t="shared" si="124"/>
        <v>14991.83169167473</v>
      </c>
      <c r="IE86" s="31">
        <f t="shared" si="124"/>
        <v>14991.796837696571</v>
      </c>
      <c r="IF86" s="31">
        <f t="shared" si="124"/>
        <v>14991.762212910369</v>
      </c>
      <c r="IG86" s="31">
        <f t="shared" si="124"/>
        <v>14991.727814090509</v>
      </c>
      <c r="IH86" s="31">
        <f t="shared" si="124"/>
        <v>14991.693638053875</v>
      </c>
      <c r="II86" s="31">
        <f t="shared" si="124"/>
        <v>14991.659681663561</v>
      </c>
      <c r="IJ86" s="31">
        <f t="shared" si="124"/>
        <v>14991.625941826736</v>
      </c>
      <c r="IK86" s="31">
        <f t="shared" si="124"/>
        <v>14991.592415493362</v>
      </c>
      <c r="IL86" s="31">
        <f t="shared" si="124"/>
        <v>14991.559099655269</v>
      </c>
      <c r="IM86" s="31">
        <f t="shared" si="124"/>
        <v>14991.525991346349</v>
      </c>
      <c r="IN86" s="31">
        <f t="shared" si="124"/>
        <v>14991.493087640614</v>
      </c>
      <c r="IO86" s="31">
        <f t="shared" si="124"/>
        <v>14991.460385653536</v>
      </c>
      <c r="IP86" s="31">
        <f t="shared" si="124"/>
        <v>14991.427882539667</v>
      </c>
      <c r="IQ86" s="31">
        <f t="shared" si="124"/>
        <v>14991.395575489769</v>
      </c>
      <c r="IR86" s="31">
        <f t="shared" si="124"/>
        <v>14991.363575137342</v>
      </c>
      <c r="IS86" s="31">
        <f t="shared" si="124"/>
        <v>14991.331888122826</v>
      </c>
      <c r="IT86" s="31">
        <f t="shared" si="124"/>
        <v>14991.300389259792</v>
      </c>
      <c r="IU86" s="31">
        <f t="shared" si="124"/>
        <v>14991.269075886934</v>
      </c>
      <c r="IV86" s="31">
        <f t="shared" si="124"/>
        <v>14991.237945377316</v>
      </c>
      <c r="IW86" s="31">
        <f t="shared" si="124"/>
        <v>14991.206995139248</v>
      </c>
      <c r="IX86" s="31">
        <f t="shared" ref="IX86:KF86" si="125">IX67</f>
        <v>14991.176222611293</v>
      </c>
      <c r="IY86" s="31">
        <f t="shared" si="125"/>
        <v>14991.145625264227</v>
      </c>
      <c r="IZ86" s="31">
        <f t="shared" si="125"/>
        <v>14991.115200607559</v>
      </c>
      <c r="JA86" s="31">
        <f t="shared" si="125"/>
        <v>14991.084946184537</v>
      </c>
      <c r="JB86" s="31">
        <f t="shared" si="125"/>
        <v>14991.05485956944</v>
      </c>
      <c r="JC86" s="31">
        <f t="shared" si="125"/>
        <v>14991.024938368377</v>
      </c>
      <c r="JD86" s="31">
        <f t="shared" si="125"/>
        <v>14990.995180216967</v>
      </c>
      <c r="JE86" s="31">
        <f t="shared" si="125"/>
        <v>14990.965582780953</v>
      </c>
      <c r="JF86" s="31">
        <f t="shared" si="125"/>
        <v>14990.936143755738</v>
      </c>
      <c r="JG86" s="31">
        <f t="shared" si="125"/>
        <v>14990.9068608654</v>
      </c>
      <c r="JH86" s="31">
        <f t="shared" si="125"/>
        <v>14990.877731864224</v>
      </c>
      <c r="JI86" s="31">
        <f t="shared" si="125"/>
        <v>14990.848754533168</v>
      </c>
      <c r="JJ86" s="31">
        <f t="shared" si="125"/>
        <v>14990.819926682163</v>
      </c>
      <c r="JK86" s="31">
        <f t="shared" si="125"/>
        <v>14990.791246147921</v>
      </c>
      <c r="JL86" s="31">
        <f t="shared" si="125"/>
        <v>14990.762710793966</v>
      </c>
      <c r="JM86" s="31">
        <f t="shared" si="125"/>
        <v>14990.734318509283</v>
      </c>
      <c r="JN86" s="31">
        <f t="shared" si="125"/>
        <v>14990.706067208748</v>
      </c>
      <c r="JO86" s="31">
        <f t="shared" si="125"/>
        <v>14990.677954832452</v>
      </c>
      <c r="JP86" s="31">
        <f t="shared" si="125"/>
        <v>14990.64997934548</v>
      </c>
      <c r="JQ86" s="31">
        <f t="shared" si="125"/>
        <v>14990.622138737031</v>
      </c>
      <c r="JR86" s="31">
        <f t="shared" si="125"/>
        <v>14990.594431021365</v>
      </c>
      <c r="JS86" s="31">
        <f t="shared" si="125"/>
        <v>14990.566854234179</v>
      </c>
      <c r="JT86" s="31">
        <f t="shared" si="125"/>
        <v>14990.539406435866</v>
      </c>
      <c r="JU86" s="31">
        <f t="shared" si="125"/>
        <v>14990.512085709077</v>
      </c>
      <c r="JV86" s="31">
        <f t="shared" si="125"/>
        <v>14990.484890159023</v>
      </c>
      <c r="JW86" s="31">
        <f t="shared" si="125"/>
        <v>14990.457817912527</v>
      </c>
      <c r="JX86" s="31">
        <f t="shared" si="125"/>
        <v>14990.430867117198</v>
      </c>
      <c r="JY86" s="31">
        <f t="shared" si="125"/>
        <v>14990.40403594216</v>
      </c>
      <c r="JZ86" s="31">
        <f t="shared" si="125"/>
        <v>14990.377322578252</v>
      </c>
      <c r="KA86" s="31">
        <f t="shared" si="125"/>
        <v>14990.350725235072</v>
      </c>
      <c r="KB86" s="31">
        <f t="shared" si="125"/>
        <v>14990.324242142531</v>
      </c>
      <c r="KC86" s="31">
        <f t="shared" si="125"/>
        <v>14990.297871550873</v>
      </c>
      <c r="KD86" s="31">
        <f t="shared" si="125"/>
        <v>14990.271611729499</v>
      </c>
      <c r="KE86" s="31">
        <f t="shared" si="125"/>
        <v>14990.245460967688</v>
      </c>
      <c r="KF86" s="31">
        <f t="shared" si="125"/>
        <v>14990.219417572715</v>
      </c>
    </row>
    <row r="87" spans="1:292" s="52" customFormat="1" x14ac:dyDescent="0.2">
      <c r="A87" s="50" t="s">
        <v>68</v>
      </c>
      <c r="B87" s="51">
        <f>B74</f>
        <v>0</v>
      </c>
      <c r="C87" s="51">
        <f t="shared" ref="C87:BN87" si="126">C74</f>
        <v>0</v>
      </c>
      <c r="D87" s="51">
        <f t="shared" si="126"/>
        <v>0</v>
      </c>
      <c r="E87" s="51">
        <f t="shared" si="126"/>
        <v>0</v>
      </c>
      <c r="F87" s="51">
        <f t="shared" si="126"/>
        <v>0</v>
      </c>
      <c r="G87" s="51">
        <f t="shared" si="126"/>
        <v>0</v>
      </c>
      <c r="H87" s="51">
        <f t="shared" si="126"/>
        <v>0</v>
      </c>
      <c r="I87" s="51">
        <f t="shared" si="126"/>
        <v>0</v>
      </c>
      <c r="J87" s="51">
        <f t="shared" si="126"/>
        <v>0</v>
      </c>
      <c r="K87" s="51">
        <f t="shared" si="126"/>
        <v>0</v>
      </c>
      <c r="L87" s="51">
        <f t="shared" si="126"/>
        <v>0</v>
      </c>
      <c r="M87" s="51">
        <f t="shared" si="126"/>
        <v>0</v>
      </c>
      <c r="N87" s="51">
        <f t="shared" si="126"/>
        <v>0</v>
      </c>
      <c r="O87" s="51">
        <f t="shared" si="126"/>
        <v>0</v>
      </c>
      <c r="P87" s="51">
        <f t="shared" si="126"/>
        <v>0</v>
      </c>
      <c r="Q87" s="51">
        <f t="shared" si="126"/>
        <v>0</v>
      </c>
      <c r="R87" s="51">
        <f t="shared" si="126"/>
        <v>0</v>
      </c>
      <c r="S87" s="51">
        <f t="shared" si="126"/>
        <v>0</v>
      </c>
      <c r="T87" s="51">
        <f t="shared" si="126"/>
        <v>0</v>
      </c>
      <c r="U87" s="51">
        <f t="shared" si="126"/>
        <v>0</v>
      </c>
      <c r="V87" s="51">
        <f t="shared" si="126"/>
        <v>0</v>
      </c>
      <c r="W87" s="51">
        <f t="shared" si="126"/>
        <v>0</v>
      </c>
      <c r="X87" s="51">
        <f t="shared" si="126"/>
        <v>0</v>
      </c>
      <c r="Y87" s="51">
        <f t="shared" si="126"/>
        <v>0</v>
      </c>
      <c r="Z87" s="51">
        <f t="shared" si="126"/>
        <v>0</v>
      </c>
      <c r="AA87" s="51">
        <f t="shared" si="126"/>
        <v>0</v>
      </c>
      <c r="AB87" s="51">
        <f t="shared" si="126"/>
        <v>0</v>
      </c>
      <c r="AC87" s="51">
        <f t="shared" si="126"/>
        <v>0</v>
      </c>
      <c r="AD87" s="51">
        <f t="shared" si="126"/>
        <v>0</v>
      </c>
      <c r="AE87" s="51">
        <f t="shared" si="126"/>
        <v>0</v>
      </c>
      <c r="AF87" s="51">
        <f t="shared" si="126"/>
        <v>0</v>
      </c>
      <c r="AG87" s="51">
        <f t="shared" si="126"/>
        <v>0</v>
      </c>
      <c r="AH87" s="51">
        <f t="shared" si="126"/>
        <v>0</v>
      </c>
      <c r="AI87" s="51">
        <f t="shared" si="126"/>
        <v>0</v>
      </c>
      <c r="AJ87" s="51">
        <f t="shared" si="126"/>
        <v>0</v>
      </c>
      <c r="AK87" s="51">
        <f t="shared" si="126"/>
        <v>0</v>
      </c>
      <c r="AL87" s="51">
        <f t="shared" si="126"/>
        <v>0</v>
      </c>
      <c r="AM87" s="51">
        <f t="shared" si="126"/>
        <v>0</v>
      </c>
      <c r="AN87" s="51">
        <f t="shared" si="126"/>
        <v>0</v>
      </c>
      <c r="AO87" s="51">
        <f t="shared" si="126"/>
        <v>0</v>
      </c>
      <c r="AP87" s="51">
        <f t="shared" si="126"/>
        <v>0</v>
      </c>
      <c r="AQ87" s="51">
        <f t="shared" si="126"/>
        <v>0</v>
      </c>
      <c r="AR87" s="51">
        <f t="shared" si="126"/>
        <v>0</v>
      </c>
      <c r="AS87" s="51">
        <f t="shared" si="126"/>
        <v>0</v>
      </c>
      <c r="AT87" s="51">
        <f t="shared" si="126"/>
        <v>0</v>
      </c>
      <c r="AU87" s="51">
        <f t="shared" si="126"/>
        <v>0</v>
      </c>
      <c r="AV87" s="51">
        <f t="shared" si="126"/>
        <v>0</v>
      </c>
      <c r="AW87" s="51">
        <f t="shared" si="126"/>
        <v>0</v>
      </c>
      <c r="AX87" s="51">
        <f t="shared" si="126"/>
        <v>0</v>
      </c>
      <c r="AY87" s="51">
        <f t="shared" si="126"/>
        <v>0</v>
      </c>
      <c r="AZ87" s="51">
        <f t="shared" si="126"/>
        <v>0</v>
      </c>
      <c r="BA87" s="51">
        <f t="shared" si="126"/>
        <v>0</v>
      </c>
      <c r="BB87" s="51">
        <f t="shared" si="126"/>
        <v>0</v>
      </c>
      <c r="BC87" s="51">
        <f t="shared" si="126"/>
        <v>0</v>
      </c>
      <c r="BD87" s="51">
        <f t="shared" si="126"/>
        <v>0</v>
      </c>
      <c r="BE87" s="51">
        <f t="shared" si="126"/>
        <v>0</v>
      </c>
      <c r="BF87" s="51">
        <f t="shared" si="126"/>
        <v>0</v>
      </c>
      <c r="BG87" s="51">
        <f t="shared" si="126"/>
        <v>0</v>
      </c>
      <c r="BH87" s="51">
        <f t="shared" si="126"/>
        <v>0</v>
      </c>
      <c r="BI87" s="51">
        <f t="shared" si="126"/>
        <v>0</v>
      </c>
      <c r="BJ87" s="51">
        <f t="shared" si="126"/>
        <v>0</v>
      </c>
      <c r="BK87" s="51">
        <f t="shared" si="126"/>
        <v>0</v>
      </c>
      <c r="BL87" s="51">
        <f t="shared" si="126"/>
        <v>0</v>
      </c>
      <c r="BM87" s="51">
        <f t="shared" si="126"/>
        <v>0</v>
      </c>
      <c r="BN87" s="51">
        <f t="shared" si="126"/>
        <v>0</v>
      </c>
      <c r="BO87" s="51">
        <f t="shared" ref="BO87:DZ87" si="127">BO74</f>
        <v>0</v>
      </c>
      <c r="BP87" s="51">
        <f t="shared" si="127"/>
        <v>0</v>
      </c>
      <c r="BQ87" s="51">
        <f t="shared" si="127"/>
        <v>0</v>
      </c>
      <c r="BR87" s="51">
        <f t="shared" si="127"/>
        <v>0</v>
      </c>
      <c r="BS87" s="51">
        <f t="shared" si="127"/>
        <v>0</v>
      </c>
      <c r="BT87" s="51">
        <f t="shared" si="127"/>
        <v>0</v>
      </c>
      <c r="BU87" s="51">
        <f t="shared" si="127"/>
        <v>0</v>
      </c>
      <c r="BV87" s="51">
        <f t="shared" si="127"/>
        <v>0</v>
      </c>
      <c r="BW87" s="51">
        <f t="shared" si="127"/>
        <v>0</v>
      </c>
      <c r="BX87" s="51">
        <f t="shared" si="127"/>
        <v>0</v>
      </c>
      <c r="BY87" s="51">
        <f t="shared" si="127"/>
        <v>0</v>
      </c>
      <c r="BZ87" s="51">
        <f t="shared" si="127"/>
        <v>0</v>
      </c>
      <c r="CA87" s="51">
        <f t="shared" si="127"/>
        <v>0</v>
      </c>
      <c r="CB87" s="51">
        <f t="shared" si="127"/>
        <v>0</v>
      </c>
      <c r="CC87" s="51">
        <f t="shared" si="127"/>
        <v>0</v>
      </c>
      <c r="CD87" s="51">
        <f t="shared" si="127"/>
        <v>0</v>
      </c>
      <c r="CE87" s="51">
        <f t="shared" si="127"/>
        <v>0</v>
      </c>
      <c r="CF87" s="51">
        <f t="shared" si="127"/>
        <v>0</v>
      </c>
      <c r="CG87" s="51">
        <f t="shared" si="127"/>
        <v>0</v>
      </c>
      <c r="CH87" s="51">
        <f t="shared" si="127"/>
        <v>0</v>
      </c>
      <c r="CI87" s="51">
        <f t="shared" si="127"/>
        <v>0</v>
      </c>
      <c r="CJ87" s="51">
        <f t="shared" si="127"/>
        <v>0</v>
      </c>
      <c r="CK87" s="51">
        <f t="shared" si="127"/>
        <v>0</v>
      </c>
      <c r="CL87" s="51">
        <f t="shared" si="127"/>
        <v>0</v>
      </c>
      <c r="CM87" s="51">
        <f t="shared" si="127"/>
        <v>0</v>
      </c>
      <c r="CN87" s="51">
        <f t="shared" si="127"/>
        <v>0</v>
      </c>
      <c r="CO87" s="51">
        <f t="shared" si="127"/>
        <v>0</v>
      </c>
      <c r="CP87" s="51">
        <f t="shared" si="127"/>
        <v>0</v>
      </c>
      <c r="CQ87" s="51">
        <f t="shared" si="127"/>
        <v>0</v>
      </c>
      <c r="CR87" s="51">
        <f t="shared" si="127"/>
        <v>0</v>
      </c>
      <c r="CS87" s="51">
        <f t="shared" si="127"/>
        <v>0</v>
      </c>
      <c r="CT87" s="51">
        <f t="shared" si="127"/>
        <v>0</v>
      </c>
      <c r="CU87" s="51">
        <f t="shared" si="127"/>
        <v>0</v>
      </c>
      <c r="CV87" s="51">
        <f t="shared" si="127"/>
        <v>0</v>
      </c>
      <c r="CW87" s="51">
        <f t="shared" si="127"/>
        <v>0</v>
      </c>
      <c r="CX87" s="51">
        <f t="shared" si="127"/>
        <v>0</v>
      </c>
      <c r="CY87" s="51">
        <f t="shared" si="127"/>
        <v>0</v>
      </c>
      <c r="CZ87" s="51">
        <f t="shared" si="127"/>
        <v>0</v>
      </c>
      <c r="DA87" s="51">
        <f t="shared" si="127"/>
        <v>0</v>
      </c>
      <c r="DB87" s="51">
        <f t="shared" si="127"/>
        <v>0</v>
      </c>
      <c r="DC87" s="51">
        <f t="shared" si="127"/>
        <v>0</v>
      </c>
      <c r="DD87" s="51">
        <f t="shared" si="127"/>
        <v>0</v>
      </c>
      <c r="DE87" s="51">
        <f t="shared" si="127"/>
        <v>0</v>
      </c>
      <c r="DF87" s="51">
        <f t="shared" si="127"/>
        <v>0</v>
      </c>
      <c r="DG87" s="51">
        <f t="shared" si="127"/>
        <v>0</v>
      </c>
      <c r="DH87" s="51">
        <f t="shared" si="127"/>
        <v>0</v>
      </c>
      <c r="DI87" s="51">
        <f t="shared" si="127"/>
        <v>0</v>
      </c>
      <c r="DJ87" s="51">
        <f t="shared" si="127"/>
        <v>0</v>
      </c>
      <c r="DK87" s="51">
        <f t="shared" si="127"/>
        <v>0</v>
      </c>
      <c r="DL87" s="51">
        <f t="shared" si="127"/>
        <v>0</v>
      </c>
      <c r="DM87" s="51">
        <f t="shared" si="127"/>
        <v>0</v>
      </c>
      <c r="DN87" s="51">
        <f t="shared" si="127"/>
        <v>0</v>
      </c>
      <c r="DO87" s="51">
        <f t="shared" si="127"/>
        <v>0</v>
      </c>
      <c r="DP87" s="51">
        <f t="shared" si="127"/>
        <v>0</v>
      </c>
      <c r="DQ87" s="51">
        <f t="shared" si="127"/>
        <v>0</v>
      </c>
      <c r="DR87" s="51">
        <f t="shared" si="127"/>
        <v>0</v>
      </c>
      <c r="DS87" s="51">
        <f t="shared" si="127"/>
        <v>0</v>
      </c>
      <c r="DT87" s="51">
        <f t="shared" si="127"/>
        <v>0</v>
      </c>
      <c r="DU87" s="51">
        <f t="shared" si="127"/>
        <v>0</v>
      </c>
      <c r="DV87" s="51">
        <f t="shared" si="127"/>
        <v>0</v>
      </c>
      <c r="DW87" s="51">
        <f t="shared" si="127"/>
        <v>0</v>
      </c>
      <c r="DX87" s="51">
        <f t="shared" si="127"/>
        <v>0</v>
      </c>
      <c r="DY87" s="51">
        <f t="shared" si="127"/>
        <v>0</v>
      </c>
      <c r="DZ87" s="51">
        <f t="shared" si="127"/>
        <v>0</v>
      </c>
      <c r="EA87" s="51">
        <f t="shared" ref="EA87:GL87" si="128">EA74</f>
        <v>0</v>
      </c>
      <c r="EB87" s="51">
        <f t="shared" si="128"/>
        <v>0</v>
      </c>
      <c r="EC87" s="51">
        <f t="shared" si="128"/>
        <v>0</v>
      </c>
      <c r="ED87" s="51">
        <f t="shared" si="128"/>
        <v>0</v>
      </c>
      <c r="EE87" s="51">
        <f t="shared" si="128"/>
        <v>0</v>
      </c>
      <c r="EF87" s="51">
        <f t="shared" si="128"/>
        <v>0</v>
      </c>
      <c r="EG87" s="51">
        <f t="shared" si="128"/>
        <v>0</v>
      </c>
      <c r="EH87" s="51">
        <f t="shared" si="128"/>
        <v>0</v>
      </c>
      <c r="EI87" s="51">
        <f t="shared" si="128"/>
        <v>0</v>
      </c>
      <c r="EJ87" s="51">
        <f t="shared" si="128"/>
        <v>0</v>
      </c>
      <c r="EK87" s="51">
        <f t="shared" si="128"/>
        <v>0</v>
      </c>
      <c r="EL87" s="51">
        <f t="shared" si="128"/>
        <v>0</v>
      </c>
      <c r="EM87" s="51">
        <f t="shared" si="128"/>
        <v>0</v>
      </c>
      <c r="EN87" s="51">
        <f t="shared" si="128"/>
        <v>0</v>
      </c>
      <c r="EO87" s="51">
        <f t="shared" si="128"/>
        <v>0</v>
      </c>
      <c r="EP87" s="51">
        <f t="shared" si="128"/>
        <v>0</v>
      </c>
      <c r="EQ87" s="51">
        <f t="shared" si="128"/>
        <v>0</v>
      </c>
      <c r="ER87" s="51">
        <f t="shared" si="128"/>
        <v>0</v>
      </c>
      <c r="ES87" s="51">
        <f t="shared" si="128"/>
        <v>0</v>
      </c>
      <c r="ET87" s="51">
        <f t="shared" si="128"/>
        <v>0</v>
      </c>
      <c r="EU87" s="51">
        <f t="shared" si="128"/>
        <v>0</v>
      </c>
      <c r="EV87" s="51">
        <f t="shared" si="128"/>
        <v>0</v>
      </c>
      <c r="EW87" s="51">
        <f t="shared" si="128"/>
        <v>0</v>
      </c>
      <c r="EX87" s="51">
        <f t="shared" si="128"/>
        <v>0</v>
      </c>
      <c r="EY87" s="51">
        <f t="shared" si="128"/>
        <v>0</v>
      </c>
      <c r="EZ87" s="51">
        <f t="shared" si="128"/>
        <v>0</v>
      </c>
      <c r="FA87" s="51">
        <f t="shared" si="128"/>
        <v>0</v>
      </c>
      <c r="FB87" s="51">
        <f t="shared" si="128"/>
        <v>0</v>
      </c>
      <c r="FC87" s="51">
        <f t="shared" si="128"/>
        <v>0</v>
      </c>
      <c r="FD87" s="51">
        <f t="shared" si="128"/>
        <v>0</v>
      </c>
      <c r="FE87" s="51">
        <f t="shared" si="128"/>
        <v>0</v>
      </c>
      <c r="FF87" s="51">
        <f t="shared" si="128"/>
        <v>0</v>
      </c>
      <c r="FG87" s="51">
        <f t="shared" si="128"/>
        <v>0</v>
      </c>
      <c r="FH87" s="51">
        <f t="shared" si="128"/>
        <v>0</v>
      </c>
      <c r="FI87" s="51">
        <f t="shared" si="128"/>
        <v>0</v>
      </c>
      <c r="FJ87" s="51">
        <f t="shared" si="128"/>
        <v>0</v>
      </c>
      <c r="FK87" s="51">
        <f t="shared" si="128"/>
        <v>0</v>
      </c>
      <c r="FL87" s="51">
        <f t="shared" si="128"/>
        <v>0</v>
      </c>
      <c r="FM87" s="51">
        <f t="shared" si="128"/>
        <v>0</v>
      </c>
      <c r="FN87" s="51">
        <f t="shared" si="128"/>
        <v>0</v>
      </c>
      <c r="FO87" s="51">
        <f t="shared" si="128"/>
        <v>0</v>
      </c>
      <c r="FP87" s="51">
        <f t="shared" si="128"/>
        <v>0</v>
      </c>
      <c r="FQ87" s="51">
        <f t="shared" si="128"/>
        <v>0</v>
      </c>
      <c r="FR87" s="51">
        <f t="shared" si="128"/>
        <v>0</v>
      </c>
      <c r="FS87" s="51">
        <f t="shared" si="128"/>
        <v>0</v>
      </c>
      <c r="FT87" s="51">
        <f t="shared" si="128"/>
        <v>0</v>
      </c>
      <c r="FU87" s="51">
        <f t="shared" si="128"/>
        <v>0</v>
      </c>
      <c r="FV87" s="51">
        <f t="shared" si="128"/>
        <v>0</v>
      </c>
      <c r="FW87" s="51">
        <f t="shared" si="128"/>
        <v>0</v>
      </c>
      <c r="FX87" s="51">
        <f t="shared" si="128"/>
        <v>0</v>
      </c>
      <c r="FY87" s="51">
        <f t="shared" si="128"/>
        <v>0</v>
      </c>
      <c r="FZ87" s="51">
        <f t="shared" si="128"/>
        <v>0</v>
      </c>
      <c r="GA87" s="51">
        <f t="shared" si="128"/>
        <v>0</v>
      </c>
      <c r="GB87" s="51">
        <f t="shared" si="128"/>
        <v>0</v>
      </c>
      <c r="GC87" s="51">
        <f t="shared" si="128"/>
        <v>0</v>
      </c>
      <c r="GD87" s="51">
        <f t="shared" si="128"/>
        <v>0</v>
      </c>
      <c r="GE87" s="51">
        <f t="shared" si="128"/>
        <v>0</v>
      </c>
      <c r="GF87" s="51">
        <f t="shared" si="128"/>
        <v>0</v>
      </c>
      <c r="GG87" s="51">
        <f t="shared" si="128"/>
        <v>0</v>
      </c>
      <c r="GH87" s="51">
        <f t="shared" si="128"/>
        <v>0</v>
      </c>
      <c r="GI87" s="51">
        <f t="shared" si="128"/>
        <v>0</v>
      </c>
      <c r="GJ87" s="51">
        <f t="shared" si="128"/>
        <v>0</v>
      </c>
      <c r="GK87" s="51">
        <f t="shared" si="128"/>
        <v>0</v>
      </c>
      <c r="GL87" s="51">
        <f t="shared" si="128"/>
        <v>0</v>
      </c>
      <c r="GM87" s="51">
        <f t="shared" ref="GM87:IX87" si="129">GM74</f>
        <v>0</v>
      </c>
      <c r="GN87" s="51">
        <f t="shared" si="129"/>
        <v>0</v>
      </c>
      <c r="GO87" s="51">
        <f t="shared" si="129"/>
        <v>0</v>
      </c>
      <c r="GP87" s="51">
        <f t="shared" si="129"/>
        <v>0</v>
      </c>
      <c r="GQ87" s="51">
        <f t="shared" si="129"/>
        <v>0</v>
      </c>
      <c r="GR87" s="51">
        <f t="shared" si="129"/>
        <v>0</v>
      </c>
      <c r="GS87" s="51">
        <f t="shared" si="129"/>
        <v>0</v>
      </c>
      <c r="GT87" s="51">
        <f t="shared" si="129"/>
        <v>0</v>
      </c>
      <c r="GU87" s="51">
        <f t="shared" si="129"/>
        <v>0</v>
      </c>
      <c r="GV87" s="51">
        <f t="shared" si="129"/>
        <v>0</v>
      </c>
      <c r="GW87" s="51">
        <f t="shared" si="129"/>
        <v>0</v>
      </c>
      <c r="GX87" s="51">
        <f t="shared" si="129"/>
        <v>0</v>
      </c>
      <c r="GY87" s="51">
        <f t="shared" si="129"/>
        <v>0</v>
      </c>
      <c r="GZ87" s="51">
        <f t="shared" si="129"/>
        <v>0</v>
      </c>
      <c r="HA87" s="51">
        <f t="shared" si="129"/>
        <v>0</v>
      </c>
      <c r="HB87" s="51">
        <f t="shared" si="129"/>
        <v>0</v>
      </c>
      <c r="HC87" s="51">
        <f t="shared" si="129"/>
        <v>0</v>
      </c>
      <c r="HD87" s="51">
        <f t="shared" si="129"/>
        <v>0</v>
      </c>
      <c r="HE87" s="51">
        <f t="shared" si="129"/>
        <v>0</v>
      </c>
      <c r="HF87" s="51">
        <f t="shared" si="129"/>
        <v>0</v>
      </c>
      <c r="HG87" s="51">
        <f t="shared" si="129"/>
        <v>0</v>
      </c>
      <c r="HH87" s="51">
        <f t="shared" si="129"/>
        <v>0</v>
      </c>
      <c r="HI87" s="51">
        <f t="shared" si="129"/>
        <v>0</v>
      </c>
      <c r="HJ87" s="51">
        <f t="shared" si="129"/>
        <v>0</v>
      </c>
      <c r="HK87" s="51">
        <f t="shared" si="129"/>
        <v>0</v>
      </c>
      <c r="HL87" s="51">
        <f t="shared" si="129"/>
        <v>0</v>
      </c>
      <c r="HM87" s="51">
        <f t="shared" si="129"/>
        <v>0</v>
      </c>
      <c r="HN87" s="51">
        <f t="shared" si="129"/>
        <v>0</v>
      </c>
      <c r="HO87" s="51">
        <f t="shared" si="129"/>
        <v>0</v>
      </c>
      <c r="HP87" s="51">
        <f t="shared" si="129"/>
        <v>0</v>
      </c>
      <c r="HQ87" s="51">
        <f t="shared" si="129"/>
        <v>0</v>
      </c>
      <c r="HR87" s="51">
        <f t="shared" si="129"/>
        <v>0</v>
      </c>
      <c r="HS87" s="51">
        <f t="shared" si="129"/>
        <v>0</v>
      </c>
      <c r="HT87" s="51">
        <f t="shared" si="129"/>
        <v>0</v>
      </c>
      <c r="HU87" s="51">
        <f t="shared" si="129"/>
        <v>0</v>
      </c>
      <c r="HV87" s="51">
        <f t="shared" si="129"/>
        <v>0</v>
      </c>
      <c r="HW87" s="51">
        <f t="shared" si="129"/>
        <v>0</v>
      </c>
      <c r="HX87" s="51">
        <f t="shared" si="129"/>
        <v>0</v>
      </c>
      <c r="HY87" s="51">
        <f t="shared" si="129"/>
        <v>0</v>
      </c>
      <c r="HZ87" s="51">
        <f t="shared" si="129"/>
        <v>0</v>
      </c>
      <c r="IA87" s="51">
        <f t="shared" si="129"/>
        <v>0</v>
      </c>
      <c r="IB87" s="51">
        <f t="shared" si="129"/>
        <v>0</v>
      </c>
      <c r="IC87" s="51">
        <f t="shared" si="129"/>
        <v>0</v>
      </c>
      <c r="ID87" s="51">
        <f t="shared" si="129"/>
        <v>0</v>
      </c>
      <c r="IE87" s="51">
        <f t="shared" si="129"/>
        <v>0</v>
      </c>
      <c r="IF87" s="51">
        <f t="shared" si="129"/>
        <v>0</v>
      </c>
      <c r="IG87" s="51">
        <f t="shared" si="129"/>
        <v>0</v>
      </c>
      <c r="IH87" s="51">
        <f t="shared" si="129"/>
        <v>0</v>
      </c>
      <c r="II87" s="51">
        <f t="shared" si="129"/>
        <v>0</v>
      </c>
      <c r="IJ87" s="51">
        <f t="shared" si="129"/>
        <v>0</v>
      </c>
      <c r="IK87" s="51">
        <f t="shared" si="129"/>
        <v>0</v>
      </c>
      <c r="IL87" s="51">
        <f t="shared" si="129"/>
        <v>0</v>
      </c>
      <c r="IM87" s="51">
        <f t="shared" si="129"/>
        <v>0</v>
      </c>
      <c r="IN87" s="51">
        <f t="shared" si="129"/>
        <v>0</v>
      </c>
      <c r="IO87" s="51">
        <f t="shared" si="129"/>
        <v>0</v>
      </c>
      <c r="IP87" s="51">
        <f t="shared" si="129"/>
        <v>0</v>
      </c>
      <c r="IQ87" s="51">
        <f t="shared" si="129"/>
        <v>0</v>
      </c>
      <c r="IR87" s="51">
        <f t="shared" si="129"/>
        <v>0</v>
      </c>
      <c r="IS87" s="51">
        <f t="shared" si="129"/>
        <v>0</v>
      </c>
      <c r="IT87" s="51">
        <f t="shared" si="129"/>
        <v>0</v>
      </c>
      <c r="IU87" s="51">
        <f t="shared" si="129"/>
        <v>0</v>
      </c>
      <c r="IV87" s="51">
        <f t="shared" si="129"/>
        <v>0</v>
      </c>
      <c r="IW87" s="51">
        <f t="shared" si="129"/>
        <v>0</v>
      </c>
      <c r="IX87" s="51">
        <f t="shared" si="129"/>
        <v>0</v>
      </c>
      <c r="IY87" s="51">
        <f t="shared" ref="IY87:KF87" si="130">IY74</f>
        <v>0</v>
      </c>
      <c r="IZ87" s="51">
        <f t="shared" si="130"/>
        <v>0</v>
      </c>
      <c r="JA87" s="51">
        <f t="shared" si="130"/>
        <v>0</v>
      </c>
      <c r="JB87" s="51">
        <f t="shared" si="130"/>
        <v>0</v>
      </c>
      <c r="JC87" s="51">
        <f t="shared" si="130"/>
        <v>0</v>
      </c>
      <c r="JD87" s="51">
        <f t="shared" si="130"/>
        <v>0</v>
      </c>
      <c r="JE87" s="51">
        <f t="shared" si="130"/>
        <v>0</v>
      </c>
      <c r="JF87" s="51">
        <f t="shared" si="130"/>
        <v>0</v>
      </c>
      <c r="JG87" s="51">
        <f t="shared" si="130"/>
        <v>0</v>
      </c>
      <c r="JH87" s="51">
        <f t="shared" si="130"/>
        <v>0</v>
      </c>
      <c r="JI87" s="51">
        <f t="shared" si="130"/>
        <v>0</v>
      </c>
      <c r="JJ87" s="51">
        <f t="shared" si="130"/>
        <v>0</v>
      </c>
      <c r="JK87" s="51">
        <f t="shared" si="130"/>
        <v>0</v>
      </c>
      <c r="JL87" s="51">
        <f t="shared" si="130"/>
        <v>0</v>
      </c>
      <c r="JM87" s="51">
        <f t="shared" si="130"/>
        <v>0</v>
      </c>
      <c r="JN87" s="51">
        <f t="shared" si="130"/>
        <v>0</v>
      </c>
      <c r="JO87" s="51">
        <f t="shared" si="130"/>
        <v>0</v>
      </c>
      <c r="JP87" s="51">
        <f t="shared" si="130"/>
        <v>0</v>
      </c>
      <c r="JQ87" s="51">
        <f t="shared" si="130"/>
        <v>0</v>
      </c>
      <c r="JR87" s="51">
        <f t="shared" si="130"/>
        <v>0</v>
      </c>
      <c r="JS87" s="51">
        <f t="shared" si="130"/>
        <v>0</v>
      </c>
      <c r="JT87" s="51">
        <f t="shared" si="130"/>
        <v>0</v>
      </c>
      <c r="JU87" s="51">
        <f t="shared" si="130"/>
        <v>0</v>
      </c>
      <c r="JV87" s="51">
        <f t="shared" si="130"/>
        <v>0</v>
      </c>
      <c r="JW87" s="51">
        <f t="shared" si="130"/>
        <v>0</v>
      </c>
      <c r="JX87" s="51">
        <f t="shared" si="130"/>
        <v>0</v>
      </c>
      <c r="JY87" s="51">
        <f t="shared" si="130"/>
        <v>0</v>
      </c>
      <c r="JZ87" s="51">
        <f t="shared" si="130"/>
        <v>0</v>
      </c>
      <c r="KA87" s="51">
        <f t="shared" si="130"/>
        <v>0</v>
      </c>
      <c r="KB87" s="51">
        <f t="shared" si="130"/>
        <v>0</v>
      </c>
      <c r="KC87" s="51">
        <f t="shared" si="130"/>
        <v>0</v>
      </c>
      <c r="KD87" s="51">
        <f t="shared" si="130"/>
        <v>0</v>
      </c>
      <c r="KE87" s="51">
        <f t="shared" si="130"/>
        <v>0</v>
      </c>
      <c r="KF87" s="51">
        <f t="shared" si="130"/>
        <v>0</v>
      </c>
    </row>
    <row r="89" spans="1:292" ht="19" x14ac:dyDescent="0.25">
      <c r="A89" s="22" t="s">
        <v>11</v>
      </c>
    </row>
    <row r="90" spans="1:292" s="33" customFormat="1" x14ac:dyDescent="0.2">
      <c r="A90" s="27" t="s">
        <v>69</v>
      </c>
      <c r="B90" s="33">
        <f>$B$82*B93</f>
        <v>12.949574919569724</v>
      </c>
      <c r="C90" s="33">
        <f t="shared" ref="C90:BN90" si="131">$B$82*C93</f>
        <v>13.225197327844162</v>
      </c>
      <c r="D90" s="33">
        <f t="shared" si="131"/>
        <v>13.506468076465772</v>
      </c>
      <c r="E90" s="33">
        <f t="shared" si="131"/>
        <v>13.793447553444562</v>
      </c>
      <c r="F90" s="33">
        <f t="shared" si="131"/>
        <v>14.086193976023919</v>
      </c>
      <c r="G90" s="33">
        <f t="shared" si="131"/>
        <v>14.38476280303429</v>
      </c>
      <c r="H90" s="33">
        <f t="shared" si="131"/>
        <v>14.689206671879914</v>
      </c>
      <c r="I90" s="33">
        <f t="shared" si="131"/>
        <v>14.999575366551019</v>
      </c>
      <c r="J90" s="33">
        <f t="shared" si="131"/>
        <v>15.315915806105741</v>
      </c>
      <c r="K90" s="33">
        <f t="shared" si="131"/>
        <v>15.638272061364869</v>
      </c>
      <c r="L90" s="33">
        <f t="shared" si="131"/>
        <v>15.966685400456438</v>
      </c>
      <c r="M90" s="33">
        <f t="shared" si="131"/>
        <v>16.301194510698384</v>
      </c>
      <c r="N90" s="33">
        <f t="shared" si="131"/>
        <v>16.65894000612418</v>
      </c>
      <c r="O90" s="33">
        <f t="shared" si="131"/>
        <v>17.041305887719421</v>
      </c>
      <c r="P90" s="33">
        <f t="shared" si="131"/>
        <v>17.449799419229233</v>
      </c>
      <c r="Q90" s="33">
        <f t="shared" si="131"/>
        <v>17.886063349315943</v>
      </c>
      <c r="R90" s="33">
        <f t="shared" si="131"/>
        <v>18.351888673755067</v>
      </c>
      <c r="S90" s="33">
        <f t="shared" si="131"/>
        <v>18.849229213352526</v>
      </c>
      <c r="T90" s="33">
        <f t="shared" si="131"/>
        <v>19.380216886176857</v>
      </c>
      <c r="U90" s="33">
        <f t="shared" si="131"/>
        <v>19.947179152945086</v>
      </c>
      <c r="V90" s="33">
        <f t="shared" si="131"/>
        <v>20.552658436845665</v>
      </c>
      <c r="W90" s="33">
        <f t="shared" si="131"/>
        <v>21.19943340570121</v>
      </c>
      <c r="X90" s="33">
        <f t="shared" si="131"/>
        <v>21.825206385084698</v>
      </c>
      <c r="Y90" s="33">
        <f t="shared" si="131"/>
        <v>22.426126761555938</v>
      </c>
      <c r="Z90" s="33">
        <f t="shared" si="131"/>
        <v>22.998353012702786</v>
      </c>
      <c r="AA90" s="33">
        <f t="shared" si="131"/>
        <v>23.538094910050482</v>
      </c>
      <c r="AB90" s="33">
        <f t="shared" si="131"/>
        <v>24.041658936554061</v>
      </c>
      <c r="AC90" s="33">
        <f t="shared" si="131"/>
        <v>24.505494426917458</v>
      </c>
      <c r="AD90" s="33">
        <f t="shared" si="131"/>
        <v>24.926239643028762</v>
      </c>
      <c r="AE90" s="33">
        <f t="shared" si="131"/>
        <v>25.300766859168228</v>
      </c>
      <c r="AF90" s="33">
        <f t="shared" si="131"/>
        <v>25.62622557427364</v>
      </c>
      <c r="AG90" s="33">
        <f t="shared" si="131"/>
        <v>25.900083550800883</v>
      </c>
      <c r="AH90" s="33">
        <f t="shared" si="131"/>
        <v>26.202058741617048</v>
      </c>
      <c r="AI90" s="33">
        <f t="shared" si="131"/>
        <v>26.533112894757789</v>
      </c>
      <c r="AJ90" s="33">
        <f t="shared" si="131"/>
        <v>26.894306211970296</v>
      </c>
      <c r="AK90" s="33">
        <f t="shared" si="131"/>
        <v>27.286806817906871</v>
      </c>
      <c r="AL90" s="33">
        <f t="shared" si="131"/>
        <v>27.711897207999272</v>
      </c>
      <c r="AM90" s="33">
        <f t="shared" si="131"/>
        <v>28.170981425502688</v>
      </c>
      <c r="AN90" s="33">
        <f t="shared" si="131"/>
        <v>28.665593059164259</v>
      </c>
      <c r="AO90" s="33">
        <f t="shared" si="131"/>
        <v>29.197404067323685</v>
      </c>
      <c r="AP90" s="33">
        <f t="shared" si="131"/>
        <v>29.768234526255988</v>
      </c>
      <c r="AQ90" s="33">
        <f t="shared" si="131"/>
        <v>30.380063203876677</v>
      </c>
      <c r="AR90" s="33">
        <f t="shared" si="131"/>
        <v>30.973845580977414</v>
      </c>
      <c r="AS90" s="33">
        <f t="shared" si="131"/>
        <v>31.547824335891253</v>
      </c>
      <c r="AT90" s="33">
        <f t="shared" si="131"/>
        <v>32.100266899891921</v>
      </c>
      <c r="AU90" s="33">
        <f t="shared" si="131"/>
        <v>32.629472923688205</v>
      </c>
      <c r="AV90" s="33">
        <f t="shared" si="131"/>
        <v>33.133783463773248</v>
      </c>
      <c r="AW90" s="33">
        <f t="shared" si="131"/>
        <v>33.611590169418356</v>
      </c>
      <c r="AX90" s="33">
        <f t="shared" si="131"/>
        <v>34.06134437750498</v>
      </c>
      <c r="AY90" s="33">
        <f t="shared" si="131"/>
        <v>34.481566026530118</v>
      </c>
      <c r="AZ90" s="33">
        <f t="shared" si="131"/>
        <v>34.870852322571942</v>
      </c>
      <c r="BA90" s="33">
        <f t="shared" si="131"/>
        <v>35.227887271254083</v>
      </c>
      <c r="BB90" s="33">
        <f t="shared" si="131"/>
        <v>35.661590329684572</v>
      </c>
      <c r="BC90" s="33">
        <f t="shared" si="131"/>
        <v>36.174794374084158</v>
      </c>
      <c r="BD90" s="33">
        <f t="shared" si="131"/>
        <v>36.770895168711313</v>
      </c>
      <c r="BE90" s="33">
        <f t="shared" si="131"/>
        <v>37.453895087628432</v>
      </c>
      <c r="BF90" s="33">
        <f t="shared" si="131"/>
        <v>38.228450090828929</v>
      </c>
      <c r="BG90" s="33">
        <f t="shared" si="131"/>
        <v>39.09992524459232</v>
      </c>
      <c r="BH90" s="33">
        <f t="shared" si="131"/>
        <v>40.074459807777075</v>
      </c>
      <c r="BI90" s="33">
        <f t="shared" si="131"/>
        <v>41.159042986543064</v>
      </c>
      <c r="BJ90" s="33">
        <f t="shared" si="131"/>
        <v>42.36160170463166</v>
      </c>
      <c r="BK90" s="33">
        <f t="shared" si="131"/>
        <v>43.691100137737038</v>
      </c>
      <c r="BL90" s="33">
        <f t="shared" si="131"/>
        <v>45.05984506663733</v>
      </c>
      <c r="BM90" s="33">
        <f t="shared" si="131"/>
        <v>46.468603611146797</v>
      </c>
      <c r="BN90" s="33">
        <f t="shared" si="131"/>
        <v>47.918140756948638</v>
      </c>
      <c r="BO90" s="33">
        <f t="shared" ref="BO90:DZ90" si="132">$B$82*BO93</f>
        <v>49.409216671604234</v>
      </c>
      <c r="BP90" s="33">
        <f t="shared" si="132"/>
        <v>50.942585912636787</v>
      </c>
      <c r="BQ90" s="33">
        <f t="shared" si="132"/>
        <v>52.518996629763272</v>
      </c>
      <c r="BR90" s="33">
        <f t="shared" si="132"/>
        <v>54.139189878492793</v>
      </c>
      <c r="BS90" s="33">
        <f t="shared" si="132"/>
        <v>55.80389891255809</v>
      </c>
      <c r="BT90" s="33">
        <f t="shared" si="132"/>
        <v>57.513848518690374</v>
      </c>
      <c r="BU90" s="33">
        <f t="shared" si="132"/>
        <v>59.269752218511059</v>
      </c>
      <c r="BV90" s="33">
        <f t="shared" si="132"/>
        <v>60.955813342450512</v>
      </c>
      <c r="BW90" s="33">
        <f t="shared" si="132"/>
        <v>62.56257398556771</v>
      </c>
      <c r="BX90" s="33">
        <f t="shared" si="132"/>
        <v>64.080789698126409</v>
      </c>
      <c r="BY90" s="33">
        <f t="shared" si="132"/>
        <v>65.501517540097183</v>
      </c>
      <c r="BZ90" s="33">
        <f t="shared" si="132"/>
        <v>66.816205099724272</v>
      </c>
      <c r="CA90" s="33">
        <f t="shared" si="132"/>
        <v>68.016777757134605</v>
      </c>
      <c r="CB90" s="33">
        <f t="shared" si="132"/>
        <v>69.095723178987427</v>
      </c>
      <c r="CC90" s="33">
        <f t="shared" si="132"/>
        <v>70.046171584108791</v>
      </c>
      <c r="CD90" s="33">
        <f t="shared" si="132"/>
        <v>70.861970552013616</v>
      </c>
      <c r="CE90" s="33">
        <f t="shared" si="132"/>
        <v>71.537757181321993</v>
      </c>
      <c r="CF90" s="33">
        <f t="shared" si="132"/>
        <v>72.235912925984181</v>
      </c>
      <c r="CG90" s="33">
        <f t="shared" si="132"/>
        <v>72.956810392120204</v>
      </c>
      <c r="CH90" s="33">
        <f t="shared" si="132"/>
        <v>73.700854463315736</v>
      </c>
      <c r="CI90" s="33">
        <f t="shared" si="132"/>
        <v>74.468486078340646</v>
      </c>
      <c r="CJ90" s="33">
        <f t="shared" si="132"/>
        <v>75.260182692029076</v>
      </c>
      <c r="CK90" s="33">
        <f t="shared" si="132"/>
        <v>76.076458795349836</v>
      </c>
      <c r="CL90" s="33">
        <f t="shared" si="132"/>
        <v>76.9178668832391</v>
      </c>
      <c r="CM90" s="33">
        <f t="shared" si="132"/>
        <v>77.784998525749259</v>
      </c>
      <c r="CN90" s="33">
        <f t="shared" si="132"/>
        <v>78.678485607764856</v>
      </c>
      <c r="CO90" s="33">
        <f t="shared" si="132"/>
        <v>79.598859407865802</v>
      </c>
      <c r="CP90" s="33">
        <f t="shared" si="132"/>
        <v>80.526630708755846</v>
      </c>
      <c r="CQ90" s="33">
        <f t="shared" si="132"/>
        <v>81.461795621399503</v>
      </c>
      <c r="CR90" s="33">
        <f t="shared" si="132"/>
        <v>82.404350307326169</v>
      </c>
      <c r="CS90" s="33">
        <f t="shared" si="132"/>
        <v>83.354290688644014</v>
      </c>
      <c r="CT90" s="33">
        <f t="shared" si="132"/>
        <v>84.311612392773611</v>
      </c>
      <c r="CU90" s="33">
        <f t="shared" si="132"/>
        <v>85.276310697108642</v>
      </c>
      <c r="CV90" s="33">
        <f t="shared" si="132"/>
        <v>86.248380493891105</v>
      </c>
      <c r="CW90" s="33">
        <f t="shared" si="132"/>
        <v>87.227816242673299</v>
      </c>
      <c r="CX90" s="33">
        <f t="shared" si="132"/>
        <v>88.214611952346488</v>
      </c>
      <c r="CY90" s="33">
        <f t="shared" si="132"/>
        <v>89.20876113070959</v>
      </c>
      <c r="CZ90" s="33">
        <f t="shared" si="132"/>
        <v>90.210256775977584</v>
      </c>
      <c r="DA90" s="33">
        <f t="shared" si="132"/>
        <v>91.219091338224786</v>
      </c>
      <c r="DB90" s="33">
        <f t="shared" si="132"/>
        <v>92.235256711735587</v>
      </c>
      <c r="DC90" s="33">
        <f t="shared" si="132"/>
        <v>93.258744206609364</v>
      </c>
      <c r="DD90" s="33">
        <f t="shared" si="132"/>
        <v>94.289544534730496</v>
      </c>
      <c r="DE90" s="33">
        <f t="shared" si="132"/>
        <v>95.327647791646939</v>
      </c>
      <c r="DF90" s="33">
        <f t="shared" si="132"/>
        <v>96.373043453658838</v>
      </c>
      <c r="DG90" s="33">
        <f t="shared" si="132"/>
        <v>97.425720357357534</v>
      </c>
      <c r="DH90" s="33">
        <f t="shared" si="132"/>
        <v>98.485666700134217</v>
      </c>
      <c r="DI90" s="33">
        <f t="shared" si="132"/>
        <v>99.552870032153066</v>
      </c>
      <c r="DJ90" s="33">
        <f t="shared" si="132"/>
        <v>100.62731723392281</v>
      </c>
      <c r="DK90" s="33">
        <f t="shared" si="132"/>
        <v>101.70899452525057</v>
      </c>
      <c r="DL90" s="33">
        <f t="shared" si="132"/>
        <v>102.79788745017844</v>
      </c>
      <c r="DM90" s="33">
        <f t="shared" si="132"/>
        <v>103.89398088659594</v>
      </c>
      <c r="DN90" s="33">
        <f t="shared" si="132"/>
        <v>104.99725903755746</v>
      </c>
      <c r="DO90" s="33">
        <f t="shared" si="132"/>
        <v>106.10770543397551</v>
      </c>
      <c r="DP90" s="33">
        <f t="shared" si="132"/>
        <v>107.22530292696392</v>
      </c>
      <c r="DQ90" s="33">
        <f t="shared" si="132"/>
        <v>108.35003369050932</v>
      </c>
      <c r="DR90" s="33">
        <f t="shared" si="132"/>
        <v>109.48187922412333</v>
      </c>
      <c r="DS90" s="33">
        <f t="shared" si="132"/>
        <v>110.62082034777391</v>
      </c>
      <c r="DT90" s="33">
        <f t="shared" si="132"/>
        <v>111.76683721302757</v>
      </c>
      <c r="DU90" s="33">
        <f t="shared" si="132"/>
        <v>112.91990930529251</v>
      </c>
      <c r="DV90" s="33">
        <f t="shared" si="132"/>
        <v>114.0800154394838</v>
      </c>
      <c r="DW90" s="33">
        <f t="shared" si="132"/>
        <v>115.24713377312109</v>
      </c>
      <c r="DX90" s="33">
        <f t="shared" si="132"/>
        <v>116.42124180120767</v>
      </c>
      <c r="DY90" s="33">
        <f t="shared" si="132"/>
        <v>117.60231635540775</v>
      </c>
      <c r="DZ90" s="33">
        <f t="shared" si="132"/>
        <v>118.79033361900095</v>
      </c>
      <c r="EA90" s="33">
        <f t="shared" ref="EA90:GL90" si="133">$B$82*EA93</f>
        <v>119.98526913258685</v>
      </c>
      <c r="EB90" s="33">
        <f t="shared" si="133"/>
        <v>121.18709780859081</v>
      </c>
      <c r="EC90" s="33">
        <f t="shared" si="133"/>
        <v>122.39579392192259</v>
      </c>
      <c r="ED90" s="33">
        <f t="shared" si="133"/>
        <v>123.61133110933221</v>
      </c>
      <c r="EE90" s="33">
        <f t="shared" si="133"/>
        <v>124.83368239430911</v>
      </c>
      <c r="EF90" s="33">
        <f t="shared" si="133"/>
        <v>126.06282018266479</v>
      </c>
      <c r="EG90" s="33">
        <f t="shared" si="133"/>
        <v>127.29871626763735</v>
      </c>
      <c r="EH90" s="33">
        <f t="shared" si="133"/>
        <v>128.54134185018356</v>
      </c>
      <c r="EI90" s="33">
        <f t="shared" si="133"/>
        <v>129.79066752307645</v>
      </c>
      <c r="EJ90" s="33">
        <f t="shared" si="133"/>
        <v>131.04666332165192</v>
      </c>
      <c r="EK90" s="33">
        <f t="shared" si="133"/>
        <v>132.30929870084208</v>
      </c>
      <c r="EL90" s="33">
        <f t="shared" si="133"/>
        <v>133.57854253889818</v>
      </c>
      <c r="EM90" s="33">
        <f t="shared" si="133"/>
        <v>134.85436314562401</v>
      </c>
      <c r="EN90" s="33">
        <f t="shared" si="133"/>
        <v>136.13672829344554</v>
      </c>
      <c r="EO90" s="33">
        <f t="shared" si="133"/>
        <v>137.42560522004098</v>
      </c>
      <c r="EP90" s="33">
        <f t="shared" si="133"/>
        <v>138.72096063143448</v>
      </c>
      <c r="EQ90" s="33">
        <f t="shared" si="133"/>
        <v>140.02276070905856</v>
      </c>
      <c r="ER90" s="33">
        <f t="shared" si="133"/>
        <v>141.33097110940392</v>
      </c>
      <c r="ES90" s="33">
        <f t="shared" si="133"/>
        <v>142.64555699169372</v>
      </c>
      <c r="ET90" s="33">
        <f t="shared" si="133"/>
        <v>143.96648301468656</v>
      </c>
      <c r="EU90" s="33">
        <f t="shared" si="133"/>
        <v>145.29371334093284</v>
      </c>
      <c r="EV90" s="33">
        <f t="shared" si="133"/>
        <v>146.62721168225275</v>
      </c>
      <c r="EW90" s="33">
        <f t="shared" si="133"/>
        <v>147.96694126427099</v>
      </c>
      <c r="EX90" s="33">
        <f t="shared" si="133"/>
        <v>149.31286485799137</v>
      </c>
      <c r="EY90" s="33">
        <f t="shared" si="133"/>
        <v>150.66494479031491</v>
      </c>
      <c r="EZ90" s="33">
        <f t="shared" si="133"/>
        <v>152.02314294720873</v>
      </c>
      <c r="FA90" s="33">
        <f t="shared" si="133"/>
        <v>153.38742078477563</v>
      </c>
      <c r="FB90" s="33">
        <f t="shared" si="133"/>
        <v>154.75773935121174</v>
      </c>
      <c r="FC90" s="33">
        <f t="shared" si="133"/>
        <v>156.13405928157528</v>
      </c>
      <c r="FD90" s="33">
        <f t="shared" si="133"/>
        <v>157.51634082385905</v>
      </c>
      <c r="FE90" s="33">
        <f t="shared" si="133"/>
        <v>158.90454383652869</v>
      </c>
      <c r="FF90" s="33">
        <f t="shared" si="133"/>
        <v>160.29862780575374</v>
      </c>
      <c r="FG90" s="33">
        <f t="shared" si="133"/>
        <v>161.69855185595108</v>
      </c>
      <c r="FH90" s="33">
        <f t="shared" si="133"/>
        <v>163.10427477955281</v>
      </c>
      <c r="FI90" s="33">
        <f t="shared" si="133"/>
        <v>164.51575499826114</v>
      </c>
      <c r="FJ90" s="33">
        <f t="shared" si="133"/>
        <v>165.93295060788071</v>
      </c>
      <c r="FK90" s="33">
        <f t="shared" si="133"/>
        <v>167.35581937845544</v>
      </c>
      <c r="FL90" s="33">
        <f t="shared" si="133"/>
        <v>168.7843187820524</v>
      </c>
      <c r="FM90" s="33">
        <f t="shared" si="133"/>
        <v>170.21840598570731</v>
      </c>
      <c r="FN90" s="33">
        <f t="shared" si="133"/>
        <v>171.65803786926671</v>
      </c>
      <c r="FO90" s="33">
        <f t="shared" si="133"/>
        <v>173.10317103653117</v>
      </c>
      <c r="FP90" s="33">
        <f t="shared" si="133"/>
        <v>174.55376181822103</v>
      </c>
      <c r="FQ90" s="33">
        <f t="shared" si="133"/>
        <v>176.0097662867822</v>
      </c>
      <c r="FR90" s="33">
        <f t="shared" si="133"/>
        <v>177.4711402565251</v>
      </c>
      <c r="FS90" s="33">
        <f t="shared" si="133"/>
        <v>178.93783931592208</v>
      </c>
      <c r="FT90" s="33">
        <f t="shared" si="133"/>
        <v>180.40981881402965</v>
      </c>
      <c r="FU90" s="33">
        <f t="shared" si="133"/>
        <v>181.88703388828793</v>
      </c>
      <c r="FV90" s="33">
        <f t="shared" si="133"/>
        <v>183.36943966054392</v>
      </c>
      <c r="FW90" s="33">
        <f t="shared" si="133"/>
        <v>184.85699078477774</v>
      </c>
      <c r="FX90" s="33">
        <f t="shared" si="133"/>
        <v>186.34964231059359</v>
      </c>
      <c r="FY90" s="33">
        <f t="shared" si="133"/>
        <v>187.84734838514473</v>
      </c>
      <c r="FZ90" s="33">
        <f t="shared" si="133"/>
        <v>189.35006301511444</v>
      </c>
      <c r="GA90" s="33">
        <f t="shared" si="133"/>
        <v>190.85774028244921</v>
      </c>
      <c r="GB90" s="33">
        <f t="shared" si="133"/>
        <v>192.37033411575641</v>
      </c>
      <c r="GC90" s="33">
        <f t="shared" si="133"/>
        <v>193.88779834221847</v>
      </c>
      <c r="GD90" s="33">
        <f t="shared" si="133"/>
        <v>195.4100866547783</v>
      </c>
      <c r="GE90" s="33">
        <f t="shared" si="133"/>
        <v>196.93715264219847</v>
      </c>
      <c r="GF90" s="33">
        <f t="shared" si="133"/>
        <v>198.46894977971715</v>
      </c>
      <c r="GG90" s="33">
        <f t="shared" si="133"/>
        <v>200.00543146272338</v>
      </c>
      <c r="GH90" s="33">
        <f t="shared" si="133"/>
        <v>201.54655100099478</v>
      </c>
      <c r="GI90" s="33">
        <f t="shared" si="133"/>
        <v>203.09226165190273</v>
      </c>
      <c r="GJ90" s="33">
        <f t="shared" si="133"/>
        <v>204.6425165984779</v>
      </c>
      <c r="GK90" s="33">
        <f t="shared" si="133"/>
        <v>206.19726821000668</v>
      </c>
      <c r="GL90" s="33">
        <f t="shared" si="133"/>
        <v>207.75370612899127</v>
      </c>
      <c r="GM90" s="33">
        <f t="shared" ref="GM90:IX90" si="134">$B$82*GM93</f>
        <v>209.3117271777501</v>
      </c>
      <c r="GN90" s="33">
        <f t="shared" si="134"/>
        <v>210.87122773172922</v>
      </c>
      <c r="GO90" s="33">
        <f t="shared" si="134"/>
        <v>212.43210379461058</v>
      </c>
      <c r="GP90" s="33">
        <f t="shared" si="134"/>
        <v>213.99425104978351</v>
      </c>
      <c r="GQ90" s="33">
        <f t="shared" si="134"/>
        <v>215.55756493318992</v>
      </c>
      <c r="GR90" s="33">
        <f t="shared" si="134"/>
        <v>217.12194063797185</v>
      </c>
      <c r="GS90" s="33">
        <f t="shared" si="134"/>
        <v>218.6872732241591</v>
      </c>
      <c r="GT90" s="33">
        <f t="shared" si="134"/>
        <v>220.25345762161353</v>
      </c>
      <c r="GU90" s="33">
        <f t="shared" si="134"/>
        <v>221.82038869023333</v>
      </c>
      <c r="GV90" s="33">
        <f t="shared" si="134"/>
        <v>223.38796126059134</v>
      </c>
      <c r="GW90" s="33">
        <f t="shared" si="134"/>
        <v>224.95607014033052</v>
      </c>
      <c r="GX90" s="33">
        <f t="shared" si="134"/>
        <v>226.52461017711497</v>
      </c>
      <c r="GY90" s="33">
        <f t="shared" si="134"/>
        <v>228.09347631065089</v>
      </c>
      <c r="GZ90" s="33">
        <f t="shared" si="134"/>
        <v>229.66256360135799</v>
      </c>
      <c r="HA90" s="33">
        <f t="shared" si="134"/>
        <v>231.23176722446559</v>
      </c>
      <c r="HB90" s="33">
        <f t="shared" si="134"/>
        <v>232.80098253550287</v>
      </c>
      <c r="HC90" s="33">
        <f t="shared" si="134"/>
        <v>234.37010509529441</v>
      </c>
      <c r="HD90" s="33">
        <f t="shared" si="134"/>
        <v>235.93903072607935</v>
      </c>
      <c r="HE90" s="33">
        <f t="shared" si="134"/>
        <v>237.50765570357882</v>
      </c>
      <c r="HF90" s="33">
        <f t="shared" si="134"/>
        <v>239.07587614293996</v>
      </c>
      <c r="HG90" s="33">
        <f t="shared" si="134"/>
        <v>240.64358867243504</v>
      </c>
      <c r="HH90" s="33">
        <f t="shared" si="134"/>
        <v>242.21069027956645</v>
      </c>
      <c r="HI90" s="33">
        <f t="shared" si="134"/>
        <v>243.7770782900885</v>
      </c>
      <c r="HJ90" s="33">
        <f t="shared" si="134"/>
        <v>245.34265042455823</v>
      </c>
      <c r="HK90" s="33">
        <f t="shared" si="134"/>
        <v>246.9073047928934</v>
      </c>
      <c r="HL90" s="33">
        <f t="shared" si="134"/>
        <v>248.47093991182874</v>
      </c>
      <c r="HM90" s="33">
        <f t="shared" si="134"/>
        <v>250.03345474735005</v>
      </c>
      <c r="HN90" s="33">
        <f t="shared" si="134"/>
        <v>251.5947487246155</v>
      </c>
      <c r="HO90" s="33">
        <f t="shared" si="134"/>
        <v>253.15472175969745</v>
      </c>
      <c r="HP90" s="33">
        <f t="shared" si="134"/>
        <v>254.71327425417672</v>
      </c>
      <c r="HQ90" s="33">
        <f t="shared" si="134"/>
        <v>256.27030718202968</v>
      </c>
      <c r="HR90" s="33">
        <f t="shared" si="134"/>
        <v>257.8257220252795</v>
      </c>
      <c r="HS90" s="33">
        <f t="shared" si="134"/>
        <v>259.37942072302144</v>
      </c>
      <c r="HT90" s="33">
        <f t="shared" si="134"/>
        <v>260.93130581834265</v>
      </c>
      <c r="HU90" s="33">
        <f t="shared" si="134"/>
        <v>262.48128042877221</v>
      </c>
      <c r="HV90" s="33">
        <f t="shared" si="134"/>
        <v>264.02924827294834</v>
      </c>
      <c r="HW90" s="33">
        <f t="shared" si="134"/>
        <v>265.57511368707048</v>
      </c>
      <c r="HX90" s="33">
        <f t="shared" si="134"/>
        <v>267.11878159161643</v>
      </c>
      <c r="HY90" s="33">
        <f t="shared" si="134"/>
        <v>268.66015755100068</v>
      </c>
      <c r="HZ90" s="33">
        <f t="shared" si="134"/>
        <v>270.19914777476737</v>
      </c>
      <c r="IA90" s="33">
        <f t="shared" si="134"/>
        <v>271.73565912353837</v>
      </c>
      <c r="IB90" s="33">
        <f t="shared" si="134"/>
        <v>273.26959911900389</v>
      </c>
      <c r="IC90" s="33">
        <f t="shared" si="134"/>
        <v>274.80087593072489</v>
      </c>
      <c r="ID90" s="33">
        <f t="shared" si="134"/>
        <v>276.3293984146859</v>
      </c>
      <c r="IE90" s="33">
        <f t="shared" si="134"/>
        <v>277.85507612150536</v>
      </c>
      <c r="IF90" s="33">
        <f t="shared" si="134"/>
        <v>279.3778192857576</v>
      </c>
      <c r="IG90" s="33">
        <f t="shared" si="134"/>
        <v>280.89753883847459</v>
      </c>
      <c r="IH90" s="33">
        <f t="shared" si="134"/>
        <v>282.41414637666821</v>
      </c>
      <c r="II90" s="33">
        <f t="shared" si="134"/>
        <v>283.92755424274503</v>
      </c>
      <c r="IJ90" s="33">
        <f t="shared" si="134"/>
        <v>285.43767550985797</v>
      </c>
      <c r="IK90" s="33">
        <f t="shared" si="134"/>
        <v>286.94442397773383</v>
      </c>
      <c r="IL90" s="33">
        <f t="shared" si="134"/>
        <v>288.44771417337665</v>
      </c>
      <c r="IM90" s="33">
        <f t="shared" si="134"/>
        <v>289.94746137459009</v>
      </c>
      <c r="IN90" s="33">
        <f t="shared" si="134"/>
        <v>291.44358158957112</v>
      </c>
      <c r="IO90" s="33">
        <f t="shared" si="134"/>
        <v>292.93599159905187</v>
      </c>
      <c r="IP90" s="33">
        <f t="shared" si="134"/>
        <v>294.42460892915631</v>
      </c>
      <c r="IQ90" s="33">
        <f t="shared" si="134"/>
        <v>295.90935181218993</v>
      </c>
      <c r="IR90" s="33">
        <f t="shared" si="134"/>
        <v>297.3901392537486</v>
      </c>
      <c r="IS90" s="33">
        <f t="shared" si="134"/>
        <v>298.86689102269872</v>
      </c>
      <c r="IT90" s="33">
        <f t="shared" si="134"/>
        <v>300.33952763285748</v>
      </c>
      <c r="IU90" s="33">
        <f t="shared" si="134"/>
        <v>301.80797036409666</v>
      </c>
      <c r="IV90" s="33">
        <f t="shared" si="134"/>
        <v>303.27214123269357</v>
      </c>
      <c r="IW90" s="33">
        <f t="shared" si="134"/>
        <v>304.73196302165985</v>
      </c>
      <c r="IX90" s="33">
        <f t="shared" si="134"/>
        <v>306.18735928896518</v>
      </c>
      <c r="IY90" s="33">
        <f t="shared" ref="IY90:KF90" si="135">$B$82*IY93</f>
        <v>307.63825434105172</v>
      </c>
      <c r="IZ90" s="33">
        <f t="shared" si="135"/>
        <v>309.0845732271668</v>
      </c>
      <c r="JA90" s="33">
        <f t="shared" si="135"/>
        <v>310.52624177682691</v>
      </c>
      <c r="JB90" s="33">
        <f t="shared" si="135"/>
        <v>311.96318655188571</v>
      </c>
      <c r="JC90" s="33">
        <f t="shared" si="135"/>
        <v>313.39533487385944</v>
      </c>
      <c r="JD90" s="33">
        <f t="shared" si="135"/>
        <v>314.82261478101606</v>
      </c>
      <c r="JE90" s="33">
        <f t="shared" si="135"/>
        <v>316.24495505086105</v>
      </c>
      <c r="JF90" s="33">
        <f t="shared" si="135"/>
        <v>317.66228519610053</v>
      </c>
      <c r="JG90" s="33">
        <f t="shared" si="135"/>
        <v>319.07453545095007</v>
      </c>
      <c r="JH90" s="33">
        <f t="shared" si="135"/>
        <v>320.48163681076153</v>
      </c>
      <c r="JI90" s="33">
        <f t="shared" si="135"/>
        <v>321.88352096103335</v>
      </c>
      <c r="JJ90" s="33">
        <f t="shared" si="135"/>
        <v>323.28012033312746</v>
      </c>
      <c r="JK90" s="33">
        <f t="shared" si="135"/>
        <v>324.6713680618069</v>
      </c>
      <c r="JL90" s="33">
        <f t="shared" si="135"/>
        <v>326.05719798924071</v>
      </c>
      <c r="JM90" s="33">
        <f t="shared" si="135"/>
        <v>327.43754463860154</v>
      </c>
      <c r="JN90" s="33">
        <f t="shared" si="135"/>
        <v>328.81234322806847</v>
      </c>
      <c r="JO90" s="33">
        <f t="shared" si="135"/>
        <v>330.18152965855165</v>
      </c>
      <c r="JP90" s="33">
        <f t="shared" si="135"/>
        <v>331.54504051115765</v>
      </c>
      <c r="JQ90" s="33">
        <f t="shared" si="135"/>
        <v>332.90281302914917</v>
      </c>
      <c r="JR90" s="33">
        <f t="shared" si="135"/>
        <v>334.25478514483041</v>
      </c>
      <c r="JS90" s="33">
        <f t="shared" si="135"/>
        <v>335.60089539051575</v>
      </c>
      <c r="JT90" s="33">
        <f t="shared" si="135"/>
        <v>336.94108298317548</v>
      </c>
      <c r="JU90" s="33">
        <f t="shared" si="135"/>
        <v>338.27528776296964</v>
      </c>
      <c r="JV90" s="33">
        <f t="shared" si="135"/>
        <v>339.60345020440991</v>
      </c>
      <c r="JW90" s="33">
        <f t="shared" si="135"/>
        <v>340.92551139119121</v>
      </c>
      <c r="JX90" s="33">
        <f t="shared" si="135"/>
        <v>342.24141299723817</v>
      </c>
      <c r="JY90" s="33">
        <f t="shared" si="135"/>
        <v>343.55109730320555</v>
      </c>
      <c r="JZ90" s="33">
        <f t="shared" si="135"/>
        <v>344.85450720547942</v>
      </c>
      <c r="KA90" s="33">
        <f t="shared" si="135"/>
        <v>346.15158613442253</v>
      </c>
      <c r="KB90" s="33">
        <f t="shared" si="135"/>
        <v>347.44227809753204</v>
      </c>
      <c r="KC90" s="33">
        <f t="shared" si="135"/>
        <v>348.72652767791544</v>
      </c>
      <c r="KD90" s="33">
        <f t="shared" si="135"/>
        <v>350.00428000208098</v>
      </c>
      <c r="KE90" s="33">
        <f t="shared" si="135"/>
        <v>351.27548075901018</v>
      </c>
      <c r="KF90" s="33">
        <f t="shared" si="135"/>
        <v>352.54007614696661</v>
      </c>
    </row>
    <row r="91" spans="1:292" s="13" customFormat="1" x14ac:dyDescent="0.2">
      <c r="A91" s="27" t="s">
        <v>70</v>
      </c>
      <c r="B91" s="12">
        <v>139.65</v>
      </c>
      <c r="C91" s="13">
        <f>(1-$B$81)*B91+B90</f>
        <v>138.63457491956973</v>
      </c>
      <c r="D91" s="13">
        <f>(1-$B$81)*C91+C90</f>
        <v>137.99631475545692</v>
      </c>
      <c r="E91" s="13">
        <f>(1-$B$81)*D91+D90</f>
        <v>137.70315135637699</v>
      </c>
      <c r="F91" s="13">
        <f>(1-$B$81)*E91+E90</f>
        <v>137.72628377418386</v>
      </c>
      <c r="G91" s="13">
        <f t="shared" ref="G91:BR91" si="136">(1-$B$81)*F91+F90</f>
        <v>138.03984937278938</v>
      </c>
      <c r="H91" s="13">
        <f t="shared" si="136"/>
        <v>138.62062723854473</v>
      </c>
      <c r="I91" s="13">
        <f t="shared" si="136"/>
        <v>139.44777118657018</v>
      </c>
      <c r="J91" s="13">
        <f t="shared" si="136"/>
        <v>140.50256943446419</v>
      </c>
      <c r="K91" s="13">
        <f t="shared" si="136"/>
        <v>141.76822829712353</v>
      </c>
      <c r="L91" s="13">
        <f t="shared" si="136"/>
        <v>143.22967752877605</v>
      </c>
      <c r="M91" s="13">
        <f t="shared" si="136"/>
        <v>144.8733951763549</v>
      </c>
      <c r="N91" s="13">
        <f t="shared" si="136"/>
        <v>146.68725016941781</v>
      </c>
      <c r="O91" s="13">
        <f t="shared" si="136"/>
        <v>148.6774651586002</v>
      </c>
      <c r="P91" s="13">
        <f t="shared" si="136"/>
        <v>150.85102453045963</v>
      </c>
      <c r="Q91" s="13">
        <f t="shared" si="136"/>
        <v>153.21572149664291</v>
      </c>
      <c r="R91" s="13">
        <f t="shared" si="136"/>
        <v>155.78021269629457</v>
      </c>
      <c r="S91" s="13">
        <f t="shared" si="136"/>
        <v>158.55408010042018</v>
      </c>
      <c r="T91" s="13">
        <f t="shared" si="136"/>
        <v>161.54790130373067</v>
      </c>
      <c r="U91" s="13">
        <f t="shared" si="136"/>
        <v>164.77332805953446</v>
      </c>
      <c r="V91" s="13">
        <f t="shared" si="136"/>
        <v>168.24317440652612</v>
      </c>
      <c r="W91" s="13">
        <f t="shared" si="136"/>
        <v>171.97151540271918</v>
      </c>
      <c r="X91" s="13">
        <f t="shared" si="136"/>
        <v>175.97379726814847</v>
      </c>
      <c r="Y91" s="13">
        <f t="shared" si="136"/>
        <v>180.20162392641834</v>
      </c>
      <c r="Z91" s="13">
        <f t="shared" si="136"/>
        <v>184.60758829533245</v>
      </c>
      <c r="AA91" s="13">
        <f t="shared" si="136"/>
        <v>189.14518247850199</v>
      </c>
      <c r="AB91" s="13">
        <f t="shared" si="136"/>
        <v>193.76875914070229</v>
      </c>
      <c r="AC91" s="13">
        <f t="shared" si="136"/>
        <v>198.43354216318613</v>
      </c>
      <c r="AD91" s="13">
        <f t="shared" si="136"/>
        <v>203.095682373785</v>
      </c>
      <c r="AE91" s="13">
        <f t="shared" si="136"/>
        <v>207.71235377943526</v>
      </c>
      <c r="AF91" s="13">
        <f t="shared" si="136"/>
        <v>212.24188526065996</v>
      </c>
      <c r="AG91" s="13">
        <f t="shared" si="136"/>
        <v>216.64392230886759</v>
      </c>
      <c r="AH91" s="13">
        <f t="shared" si="136"/>
        <v>220.8796136287817</v>
      </c>
      <c r="AI91" s="13">
        <f t="shared" si="136"/>
        <v>224.99371100752057</v>
      </c>
      <c r="AJ91" s="13">
        <f t="shared" si="136"/>
        <v>229.02745280152629</v>
      </c>
      <c r="AK91" s="13">
        <f t="shared" si="136"/>
        <v>233.01901373334397</v>
      </c>
      <c r="AL91" s="13">
        <f t="shared" si="136"/>
        <v>237.00391917791643</v>
      </c>
      <c r="AM91" s="13">
        <f t="shared" si="136"/>
        <v>241.01542446812405</v>
      </c>
      <c r="AN91" s="13">
        <f t="shared" si="136"/>
        <v>245.08486344681432</v>
      </c>
      <c r="AO91" s="13">
        <f t="shared" si="136"/>
        <v>249.24197016129716</v>
      </c>
      <c r="AP91" s="13">
        <f t="shared" si="136"/>
        <v>253.51517721249112</v>
      </c>
      <c r="AQ91" s="13">
        <f t="shared" si="136"/>
        <v>257.931894017498</v>
      </c>
      <c r="AR91" s="13">
        <f t="shared" si="136"/>
        <v>262.51876781962488</v>
      </c>
      <c r="AS91" s="13">
        <f t="shared" si="136"/>
        <v>267.2407366186398</v>
      </c>
      <c r="AT91" s="13">
        <f t="shared" si="136"/>
        <v>272.06448729266708</v>
      </c>
      <c r="AU91" s="13">
        <f t="shared" si="136"/>
        <v>276.95830546329228</v>
      </c>
      <c r="AV91" s="13">
        <f t="shared" si="136"/>
        <v>281.89194784065126</v>
      </c>
      <c r="AW91" s="13">
        <f t="shared" si="136"/>
        <v>286.8365365203594</v>
      </c>
      <c r="AX91" s="13">
        <f t="shared" si="136"/>
        <v>291.76447303774182</v>
      </c>
      <c r="AY91" s="13">
        <f t="shared" si="136"/>
        <v>296.64937011147265</v>
      </c>
      <c r="AZ91" s="13">
        <f t="shared" si="136"/>
        <v>301.46599912685554</v>
      </c>
      <c r="BA91" s="13">
        <f t="shared" si="136"/>
        <v>306.19025153674193</v>
      </c>
      <c r="BB91" s="13">
        <f t="shared" si="136"/>
        <v>310.79911365432184</v>
      </c>
      <c r="BC91" s="13">
        <f t="shared" si="136"/>
        <v>315.38079261857422</v>
      </c>
      <c r="BD91" s="13">
        <f t="shared" si="136"/>
        <v>320.01750773080096</v>
      </c>
      <c r="BE91" s="13">
        <f t="shared" si="136"/>
        <v>324.78665212643222</v>
      </c>
      <c r="BF91" s="13">
        <f t="shared" si="136"/>
        <v>329.76188200141746</v>
      </c>
      <c r="BG91" s="13">
        <f t="shared" si="136"/>
        <v>335.01414389210464</v>
      </c>
      <c r="BH91" s="13">
        <f t="shared" si="136"/>
        <v>340.61265474748649</v>
      </c>
      <c r="BI91" s="13">
        <f t="shared" si="136"/>
        <v>346.62584908051491</v>
      </c>
      <c r="BJ91" s="13">
        <f t="shared" si="136"/>
        <v>353.12230715900648</v>
      </c>
      <c r="BK91" s="13">
        <f t="shared" si="136"/>
        <v>360.17167814773751</v>
      </c>
      <c r="BL91" s="13">
        <f t="shared" si="136"/>
        <v>367.84561047070076</v>
      </c>
      <c r="BM91" s="13">
        <f t="shared" si="136"/>
        <v>376.12089449026803</v>
      </c>
      <c r="BN91" s="13">
        <f t="shared" si="136"/>
        <v>384.97740865238808</v>
      </c>
      <c r="BO91" s="13">
        <f t="shared" si="136"/>
        <v>394.39780854409787</v>
      </c>
      <c r="BP91" s="13">
        <f t="shared" si="136"/>
        <v>404.36724436129231</v>
      </c>
      <c r="BQ91" s="13">
        <f t="shared" si="136"/>
        <v>414.87310583779987</v>
      </c>
      <c r="BR91" s="13">
        <f t="shared" si="136"/>
        <v>425.90479188378316</v>
      </c>
      <c r="BS91" s="13">
        <f t="shared" ref="BS91:ED91" si="137">(1-$B$81)*BR91+BR90</f>
        <v>437.45350257389765</v>
      </c>
      <c r="BT91" s="13">
        <f t="shared" si="137"/>
        <v>449.512051229066</v>
      </c>
      <c r="BU91" s="13">
        <f t="shared" si="137"/>
        <v>462.07469462484983</v>
      </c>
      <c r="BV91" s="13">
        <f t="shared" si="137"/>
        <v>475.13697738087592</v>
      </c>
      <c r="BW91" s="13">
        <f t="shared" si="137"/>
        <v>488.57909298523884</v>
      </c>
      <c r="BX91" s="13">
        <f t="shared" si="137"/>
        <v>502.28375767228272</v>
      </c>
      <c r="BY91" s="13">
        <f t="shared" si="137"/>
        <v>516.13617160318086</v>
      </c>
      <c r="BZ91" s="13">
        <f t="shared" si="137"/>
        <v>530.02407198295998</v>
      </c>
      <c r="CA91" s="13">
        <f t="shared" si="137"/>
        <v>543.83786988438828</v>
      </c>
      <c r="CB91" s="13">
        <f t="shared" si="137"/>
        <v>557.47086065308406</v>
      </c>
      <c r="CC91" s="13">
        <f t="shared" si="137"/>
        <v>570.81949776676311</v>
      </c>
      <c r="CD91" s="13">
        <f t="shared" si="137"/>
        <v>583.78371957419563</v>
      </c>
      <c r="CE91" s="13">
        <f t="shared" si="137"/>
        <v>596.26731816878976</v>
      </c>
      <c r="CF91" s="13">
        <f t="shared" si="137"/>
        <v>608.17834353323281</v>
      </c>
      <c r="CG91" s="13">
        <f t="shared" si="137"/>
        <v>619.59642210589368</v>
      </c>
      <c r="CH91" s="13">
        <f t="shared" si="137"/>
        <v>630.5935902874246</v>
      </c>
      <c r="CI91" s="13">
        <f t="shared" si="137"/>
        <v>641.23508572199796</v>
      </c>
      <c r="CJ91" s="13">
        <f t="shared" si="137"/>
        <v>651.5800632281389</v>
      </c>
      <c r="CK91" s="13">
        <f t="shared" si="137"/>
        <v>661.68223959735406</v>
      </c>
      <c r="CL91" s="13">
        <f t="shared" si="137"/>
        <v>671.59047443296845</v>
      </c>
      <c r="CM91" s="13">
        <f t="shared" si="137"/>
        <v>681.34929387291072</v>
      </c>
      <c r="CN91" s="13">
        <f t="shared" si="137"/>
        <v>690.99936301136893</v>
      </c>
      <c r="CO91" s="13">
        <f t="shared" si="137"/>
        <v>700.57791231799695</v>
      </c>
      <c r="CP91" s="13">
        <f t="shared" si="137"/>
        <v>710.11898049406307</v>
      </c>
      <c r="CQ91" s="13">
        <f t="shared" si="137"/>
        <v>719.6337131534126</v>
      </c>
      <c r="CR91" s="13">
        <f t="shared" si="137"/>
        <v>729.13213745947087</v>
      </c>
      <c r="CS91" s="13">
        <f t="shared" si="137"/>
        <v>738.62327402084998</v>
      </c>
      <c r="CT91" s="13">
        <f t="shared" si="137"/>
        <v>748.11523730740907</v>
      </c>
      <c r="CU91" s="13">
        <f t="shared" si="137"/>
        <v>757.61532596944176</v>
      </c>
      <c r="CV91" s="13">
        <f t="shared" si="137"/>
        <v>767.13010406960632</v>
      </c>
      <c r="CW91" s="13">
        <f t="shared" si="137"/>
        <v>776.66547415653679</v>
      </c>
      <c r="CX91" s="13">
        <f t="shared" si="137"/>
        <v>786.22674298355639</v>
      </c>
      <c r="CY91" s="13">
        <f t="shared" si="137"/>
        <v>795.81868063754723</v>
      </c>
      <c r="CZ91" s="13">
        <f t="shared" si="137"/>
        <v>805.44557370450218</v>
      </c>
      <c r="DA91" s="13">
        <f t="shared" si="137"/>
        <v>815.11127311002952</v>
      </c>
      <c r="DB91" s="13">
        <f t="shared" si="137"/>
        <v>824.81923713725132</v>
      </c>
      <c r="DC91" s="13">
        <f t="shared" si="137"/>
        <v>834.5725701352618</v>
      </c>
      <c r="DD91" s="13">
        <f t="shared" si="137"/>
        <v>844.37405732834497</v>
      </c>
      <c r="DE91" s="13">
        <f t="shared" si="137"/>
        <v>854.22619613024096</v>
      </c>
      <c r="DF91" s="13">
        <f t="shared" si="137"/>
        <v>864.13122430886392</v>
      </c>
      <c r="DG91" s="13">
        <f t="shared" si="137"/>
        <v>874.09114533163643</v>
      </c>
      <c r="DH91" s="13">
        <f t="shared" si="137"/>
        <v>884.10775115583033</v>
      </c>
      <c r="DI91" s="13">
        <f t="shared" si="137"/>
        <v>894.18264274038154</v>
      </c>
      <c r="DJ91" s="13">
        <f t="shared" si="137"/>
        <v>904.31724849849638</v>
      </c>
      <c r="DK91" s="13">
        <f t="shared" si="137"/>
        <v>914.51284088256955</v>
      </c>
      <c r="DL91" s="13">
        <f t="shared" si="137"/>
        <v>924.7705513195632</v>
      </c>
      <c r="DM91" s="13">
        <f t="shared" si="137"/>
        <v>935.09138363778538</v>
      </c>
      <c r="DN91" s="13">
        <f t="shared" si="137"/>
        <v>945.47622616060278</v>
      </c>
      <c r="DO91" s="13">
        <f t="shared" si="137"/>
        <v>955.92586258209997</v>
      </c>
      <c r="DP91" s="13">
        <f t="shared" si="137"/>
        <v>966.44098175786553</v>
      </c>
      <c r="DQ91" s="13">
        <f t="shared" si="137"/>
        <v>977.02218650904285</v>
      </c>
      <c r="DR91" s="13">
        <f t="shared" si="137"/>
        <v>987.67000154864797</v>
      </c>
      <c r="DS91" s="13">
        <f t="shared" si="137"/>
        <v>998.38488061790645</v>
      </c>
      <c r="DT91" s="13">
        <f t="shared" si="137"/>
        <v>1009.1672129038898</v>
      </c>
      <c r="DU91" s="13">
        <f t="shared" si="137"/>
        <v>1020.0173288265283</v>
      </c>
      <c r="DV91" s="13">
        <f t="shared" si="137"/>
        <v>1030.935505249168</v>
      </c>
      <c r="DW91" s="13">
        <f t="shared" si="137"/>
        <v>1041.9219701637351</v>
      </c>
      <c r="DX91" s="13">
        <f t="shared" si="137"/>
        <v>1052.9769069204826</v>
      </c>
      <c r="DY91" s="13">
        <f t="shared" si="137"/>
        <v>1064.1004580296421</v>
      </c>
      <c r="DZ91" s="13">
        <f t="shared" si="137"/>
        <v>1075.2927285820856</v>
      </c>
      <c r="EA91" s="13">
        <f t="shared" si="137"/>
        <v>1086.553789342878</v>
      </c>
      <c r="EB91" s="13">
        <f t="shared" si="137"/>
        <v>1097.8836795411771</v>
      </c>
      <c r="EC91" s="13">
        <f t="shared" si="137"/>
        <v>1109.2824093956501</v>
      </c>
      <c r="ED91" s="13">
        <f t="shared" si="137"/>
        <v>1120.7499623780077</v>
      </c>
      <c r="EE91" s="13">
        <f t="shared" ref="EE91:GP91" si="138">(1-$B$81)*ED91+ED90</f>
        <v>1132.2862972495391</v>
      </c>
      <c r="EF91" s="13">
        <f t="shared" si="138"/>
        <v>1143.8913499188943</v>
      </c>
      <c r="EG91" s="13">
        <f t="shared" si="138"/>
        <v>1155.5650351096697</v>
      </c>
      <c r="EH91" s="13">
        <f t="shared" si="138"/>
        <v>1167.30724786634</v>
      </c>
      <c r="EI91" s="13">
        <f t="shared" si="138"/>
        <v>1179.1178649298895</v>
      </c>
      <c r="EJ91" s="13">
        <f t="shared" si="138"/>
        <v>1190.996745959977</v>
      </c>
      <c r="EK91" s="13">
        <f t="shared" si="138"/>
        <v>1202.9437346856314</v>
      </c>
      <c r="EL91" s="13">
        <f t="shared" si="138"/>
        <v>1214.9586599179102</v>
      </c>
      <c r="EM91" s="13">
        <f t="shared" si="138"/>
        <v>1227.0413364650174</v>
      </c>
      <c r="EN91" s="13">
        <f t="shared" si="138"/>
        <v>1239.1915659641395</v>
      </c>
      <c r="EO91" s="13">
        <f t="shared" si="138"/>
        <v>1251.4091376611711</v>
      </c>
      <c r="EP91" s="13">
        <f t="shared" si="138"/>
        <v>1263.693829115095</v>
      </c>
      <c r="EQ91" s="13">
        <f t="shared" si="138"/>
        <v>1276.04540683502</v>
      </c>
      <c r="ER91" s="13">
        <f t="shared" si="138"/>
        <v>1288.4636268605766</v>
      </c>
      <c r="ES91" s="13">
        <f t="shared" si="138"/>
        <v>1300.9482352839229</v>
      </c>
      <c r="ET91" s="13">
        <f t="shared" si="138"/>
        <v>1313.4989687472244</v>
      </c>
      <c r="EU91" s="13">
        <f t="shared" si="138"/>
        <v>1326.1155548871884</v>
      </c>
      <c r="EV91" s="13">
        <f t="shared" si="138"/>
        <v>1338.7977127394024</v>
      </c>
      <c r="EW91" s="13">
        <f t="shared" si="138"/>
        <v>1351.5451531477149</v>
      </c>
      <c r="EX91" s="13">
        <f t="shared" si="138"/>
        <v>1364.3575790972145</v>
      </c>
      <c r="EY91" s="13">
        <f t="shared" si="138"/>
        <v>1377.2346860454845</v>
      </c>
      <c r="EZ91" s="13">
        <f t="shared" si="138"/>
        <v>1390.1761622312511</v>
      </c>
      <c r="FA91" s="13">
        <f t="shared" si="138"/>
        <v>1403.1816889553347</v>
      </c>
      <c r="FB91" s="13">
        <f t="shared" si="138"/>
        <v>1416.2509408445769</v>
      </c>
      <c r="FC91" s="13">
        <f t="shared" si="138"/>
        <v>1429.3835861113309</v>
      </c>
      <c r="FD91" s="13">
        <f t="shared" si="138"/>
        <v>1442.5792867817731</v>
      </c>
      <c r="FE91" s="13">
        <f t="shared" si="138"/>
        <v>1455.837698927455</v>
      </c>
      <c r="FF91" s="13">
        <f t="shared" si="138"/>
        <v>1469.1584728712382</v>
      </c>
      <c r="FG91" s="13">
        <f t="shared" si="138"/>
        <v>1482.5412533898682</v>
      </c>
      <c r="FH91" s="13">
        <f t="shared" si="138"/>
        <v>1495.9856799068325</v>
      </c>
      <c r="FI91" s="13">
        <f t="shared" si="138"/>
        <v>1509.491386695702</v>
      </c>
      <c r="FJ91" s="13">
        <f t="shared" si="138"/>
        <v>1523.058003024393</v>
      </c>
      <c r="FK91" s="13">
        <f t="shared" si="138"/>
        <v>1536.6851533298343</v>
      </c>
      <c r="FL91" s="13">
        <f t="shared" si="138"/>
        <v>1550.3724573753063</v>
      </c>
      <c r="FM91" s="13">
        <f t="shared" si="138"/>
        <v>1564.1195304198282</v>
      </c>
      <c r="FN91" s="13">
        <f t="shared" si="138"/>
        <v>1577.9259833635526</v>
      </c>
      <c r="FO91" s="13">
        <f t="shared" si="138"/>
        <v>1591.7914228964642</v>
      </c>
      <c r="FP91" s="13">
        <f t="shared" si="138"/>
        <v>1605.7154516433491</v>
      </c>
      <c r="FQ91" s="13">
        <f t="shared" si="138"/>
        <v>1619.6976682972354</v>
      </c>
      <c r="FR91" s="13">
        <f t="shared" si="138"/>
        <v>1633.7376677542941</v>
      </c>
      <c r="FS91" s="13">
        <f t="shared" si="138"/>
        <v>1647.8350412353898</v>
      </c>
      <c r="FT91" s="13">
        <f t="shared" si="138"/>
        <v>1661.9893764277729</v>
      </c>
      <c r="FU91" s="13">
        <f t="shared" si="138"/>
        <v>1676.2002575990252</v>
      </c>
      <c r="FV91" s="13">
        <f t="shared" si="138"/>
        <v>1690.4672657274107</v>
      </c>
      <c r="FW91" s="13">
        <f t="shared" si="138"/>
        <v>1704.7899788152135</v>
      </c>
      <c r="FX91" s="13">
        <f t="shared" si="138"/>
        <v>1719.16797171847</v>
      </c>
      <c r="FY91" s="13">
        <f t="shared" si="138"/>
        <v>1733.6008168572166</v>
      </c>
      <c r="FZ91" s="13">
        <f t="shared" si="138"/>
        <v>1748.0880835566397</v>
      </c>
      <c r="GA91" s="13">
        <f t="shared" si="138"/>
        <v>1762.6293382160902</v>
      </c>
      <c r="GB91" s="13">
        <f t="shared" si="138"/>
        <v>1777.2241446769303</v>
      </c>
      <c r="GC91" s="13">
        <f t="shared" si="138"/>
        <v>1791.8720643249937</v>
      </c>
      <c r="GD91" s="13">
        <f t="shared" si="138"/>
        <v>1806.5726562347129</v>
      </c>
      <c r="GE91" s="13">
        <f t="shared" si="138"/>
        <v>1821.32547726602</v>
      </c>
      <c r="GF91" s="13">
        <f t="shared" si="138"/>
        <v>1836.1300821816164</v>
      </c>
      <c r="GG91" s="13">
        <f t="shared" si="138"/>
        <v>1850.9860237431719</v>
      </c>
      <c r="GH91" s="13">
        <f t="shared" si="138"/>
        <v>1865.8928528315782</v>
      </c>
      <c r="GI91" s="13">
        <f t="shared" si="138"/>
        <v>1880.8501185494151</v>
      </c>
      <c r="GJ91" s="13">
        <f t="shared" si="138"/>
        <v>1895.8573683463765</v>
      </c>
      <c r="GK91" s="13">
        <f t="shared" si="138"/>
        <v>1910.9141481102167</v>
      </c>
      <c r="GL91" s="13">
        <f t="shared" si="138"/>
        <v>1926.0200015092018</v>
      </c>
      <c r="GM91" s="13">
        <f t="shared" si="138"/>
        <v>1941.1717074872731</v>
      </c>
      <c r="GN91" s="13">
        <f t="shared" si="138"/>
        <v>1956.366263916296</v>
      </c>
      <c r="GO91" s="13">
        <f t="shared" si="138"/>
        <v>1971.6008652563958</v>
      </c>
      <c r="GP91" s="13">
        <f t="shared" si="138"/>
        <v>1986.8728825253668</v>
      </c>
      <c r="GQ91" s="13">
        <f t="shared" ref="GQ91:JB91" si="139">(1-$B$81)*GP91+GP90</f>
        <v>2002.1798453226136</v>
      </c>
      <c r="GR91" s="13">
        <f t="shared" si="139"/>
        <v>2017.5194257235421</v>
      </c>
      <c r="GS91" s="13">
        <f t="shared" si="139"/>
        <v>2032.8894237891598</v>
      </c>
      <c r="GT91" s="13">
        <f t="shared" si="139"/>
        <v>2048.287754634403</v>
      </c>
      <c r="GU91" s="13">
        <f t="shared" si="139"/>
        <v>2063.7124367925762</v>
      </c>
      <c r="GV91" s="13">
        <f t="shared" si="139"/>
        <v>2079.1615818035521</v>
      </c>
      <c r="GW91" s="13">
        <f t="shared" si="139"/>
        <v>2094.6333848837885</v>
      </c>
      <c r="GX91" s="13">
        <f t="shared" si="139"/>
        <v>2110.12611653574</v>
      </c>
      <c r="GY91" s="13">
        <f t="shared" si="139"/>
        <v>2125.6381150592811</v>
      </c>
      <c r="GZ91" s="13">
        <f t="shared" si="139"/>
        <v>2141.1677798640039</v>
      </c>
      <c r="HA91" s="13">
        <f t="shared" si="139"/>
        <v>2156.7135654789618</v>
      </c>
      <c r="HB91" s="13">
        <f t="shared" si="139"/>
        <v>2172.2739761555313</v>
      </c>
      <c r="HC91" s="13">
        <f t="shared" si="139"/>
        <v>2187.8475610754808</v>
      </c>
      <c r="HD91" s="13">
        <f t="shared" si="139"/>
        <v>2203.4329100632272</v>
      </c>
      <c r="HE91" s="13">
        <f t="shared" si="139"/>
        <v>2219.0286497829838</v>
      </c>
      <c r="HF91" s="13">
        <f t="shared" si="139"/>
        <v>2234.6334405082644</v>
      </c>
      <c r="HG91" s="13">
        <f t="shared" si="139"/>
        <v>2250.2459726003781</v>
      </c>
      <c r="HH91" s="13">
        <f t="shared" si="139"/>
        <v>2265.8649640127751</v>
      </c>
      <c r="HI91" s="13">
        <f t="shared" si="139"/>
        <v>2281.4891578910642</v>
      </c>
      <c r="HJ91" s="13">
        <f t="shared" si="139"/>
        <v>2297.1173203920462</v>
      </c>
      <c r="HK91" s="13">
        <f t="shared" si="139"/>
        <v>2312.7482387773998</v>
      </c>
      <c r="HL91" s="13">
        <f t="shared" si="139"/>
        <v>2328.3807196925532</v>
      </c>
      <c r="HM91" s="13">
        <f t="shared" si="139"/>
        <v>2344.0135876351264</v>
      </c>
      <c r="HN91" s="13">
        <f t="shared" si="139"/>
        <v>2359.6456836189636</v>
      </c>
      <c r="HO91" s="13">
        <f t="shared" si="139"/>
        <v>2375.2758639816825</v>
      </c>
      <c r="HP91" s="13">
        <f t="shared" si="139"/>
        <v>2390.9029993432118</v>
      </c>
      <c r="HQ91" s="13">
        <f t="shared" si="139"/>
        <v>2406.5259736630674</v>
      </c>
      <c r="HR91" s="13">
        <f t="shared" si="139"/>
        <v>2422.1436834787905</v>
      </c>
      <c r="HS91" s="13">
        <f t="shared" si="139"/>
        <v>2437.7550371561911</v>
      </c>
      <c r="HT91" s="13">
        <f t="shared" si="139"/>
        <v>2453.3589541635938</v>
      </c>
      <c r="HU91" s="13">
        <f t="shared" si="139"/>
        <v>2468.9543645655772</v>
      </c>
      <c r="HV91" s="13">
        <f t="shared" si="139"/>
        <v>2484.5402085377918</v>
      </c>
      <c r="HW91" s="13">
        <f t="shared" si="139"/>
        <v>2500.1154359569609</v>
      </c>
      <c r="HX91" s="13">
        <f t="shared" si="139"/>
        <v>2515.6790060483354</v>
      </c>
      <c r="HY91" s="13">
        <f t="shared" si="139"/>
        <v>2531.2298870351183</v>
      </c>
      <c r="HZ91" s="13">
        <f t="shared" si="139"/>
        <v>2546.7670558826071</v>
      </c>
      <c r="IA91" s="13">
        <f t="shared" si="139"/>
        <v>2562.289498069114</v>
      </c>
      <c r="IB91" s="13">
        <f t="shared" si="139"/>
        <v>2577.7962073857411</v>
      </c>
      <c r="IC91" s="13">
        <f t="shared" si="139"/>
        <v>2593.286185766171</v>
      </c>
      <c r="ID91" s="13">
        <f t="shared" si="139"/>
        <v>2608.758443120279</v>
      </c>
      <c r="IE91" s="13">
        <f t="shared" si="139"/>
        <v>2624.211997222937</v>
      </c>
      <c r="IF91" s="13">
        <f t="shared" si="139"/>
        <v>2639.6458736221484</v>
      </c>
      <c r="IG91" s="13">
        <f t="shared" si="139"/>
        <v>2655.0591055456912</v>
      </c>
      <c r="IH91" s="13">
        <f t="shared" si="139"/>
        <v>2670.4507338295966</v>
      </c>
      <c r="II91" s="13">
        <f t="shared" si="139"/>
        <v>2685.819806823305</v>
      </c>
      <c r="IJ91" s="13">
        <f t="shared" si="139"/>
        <v>2701.1653803837194</v>
      </c>
      <c r="IK91" s="13">
        <f t="shared" si="139"/>
        <v>2716.4865178552054</v>
      </c>
      <c r="IL91" s="13">
        <f t="shared" si="139"/>
        <v>2731.7822900474189</v>
      </c>
      <c r="IM91" s="13">
        <f t="shared" si="139"/>
        <v>2747.051775216054</v>
      </c>
      <c r="IN91" s="13">
        <f t="shared" si="139"/>
        <v>2762.2940590690387</v>
      </c>
      <c r="IO91" s="13">
        <f t="shared" si="139"/>
        <v>2777.5082347517064</v>
      </c>
      <c r="IP91" s="13">
        <f t="shared" si="139"/>
        <v>2792.6934028755877</v>
      </c>
      <c r="IQ91" s="13">
        <f t="shared" si="139"/>
        <v>2807.8486715171853</v>
      </c>
      <c r="IR91" s="13">
        <f t="shared" si="139"/>
        <v>2822.9731561776566</v>
      </c>
      <c r="IS91" s="13">
        <f t="shared" si="139"/>
        <v>2838.0659798136398</v>
      </c>
      <c r="IT91" s="13">
        <f t="shared" si="139"/>
        <v>2853.1262728549746</v>
      </c>
      <c r="IU91" s="13">
        <f t="shared" si="139"/>
        <v>2868.1531732023345</v>
      </c>
      <c r="IV91" s="13">
        <f t="shared" si="139"/>
        <v>2883.1458262461974</v>
      </c>
      <c r="IW91" s="13">
        <f t="shared" si="139"/>
        <v>2898.1033848542716</v>
      </c>
      <c r="IX91" s="13">
        <f t="shared" si="139"/>
        <v>2913.0250093905042</v>
      </c>
      <c r="IY91" s="13">
        <f t="shared" si="139"/>
        <v>2927.909867740419</v>
      </c>
      <c r="IZ91" s="13">
        <f t="shared" si="139"/>
        <v>2942.7571353074291</v>
      </c>
      <c r="JA91" s="13">
        <f t="shared" si="139"/>
        <v>2957.565995003853</v>
      </c>
      <c r="JB91" s="13">
        <f t="shared" si="139"/>
        <v>2972.3356372802946</v>
      </c>
      <c r="JC91" s="13">
        <f t="shared" ref="JC91:KF91" si="140">(1-$B$81)*JB91+JB90</f>
        <v>2987.0652601041511</v>
      </c>
      <c r="JD91" s="13">
        <f t="shared" si="140"/>
        <v>3001.7540689675957</v>
      </c>
      <c r="JE91" s="13">
        <f t="shared" si="140"/>
        <v>3016.4012768518523</v>
      </c>
      <c r="JF91" s="13">
        <f t="shared" si="140"/>
        <v>3031.006104217528</v>
      </c>
      <c r="JG91" s="13">
        <f t="shared" si="140"/>
        <v>3045.5677789918759</v>
      </c>
      <c r="JH91" s="13">
        <f t="shared" si="140"/>
        <v>3060.0855365436382</v>
      </c>
      <c r="JI91" s="13">
        <f t="shared" si="140"/>
        <v>3074.5586197000357</v>
      </c>
      <c r="JJ91" s="13">
        <f t="shared" si="140"/>
        <v>3088.9862786910658</v>
      </c>
      <c r="JK91" s="13">
        <f t="shared" si="140"/>
        <v>3103.3677711550868</v>
      </c>
      <c r="JL91" s="13">
        <f t="shared" si="140"/>
        <v>3117.702362101385</v>
      </c>
      <c r="JM91" s="13">
        <f t="shared" si="140"/>
        <v>3131.9893238804871</v>
      </c>
      <c r="JN91" s="13">
        <f t="shared" si="140"/>
        <v>3146.2279361310402</v>
      </c>
      <c r="JO91" s="13">
        <f t="shared" si="140"/>
        <v>3160.4174857460048</v>
      </c>
      <c r="JP91" s="13">
        <f t="shared" si="140"/>
        <v>3174.5572668299565</v>
      </c>
      <c r="JQ91" s="13">
        <f t="shared" si="140"/>
        <v>3188.6465806581186</v>
      </c>
      <c r="JR91" s="13">
        <f t="shared" si="140"/>
        <v>3202.6847356214557</v>
      </c>
      <c r="JS91" s="13">
        <f t="shared" si="140"/>
        <v>3216.6710472041405</v>
      </c>
      <c r="JT91" s="13">
        <f t="shared" si="140"/>
        <v>3230.6048378742421</v>
      </c>
      <c r="JU91" s="13">
        <f t="shared" si="140"/>
        <v>3244.4854370699932</v>
      </c>
      <c r="JV91" s="13">
        <f t="shared" si="140"/>
        <v>3258.3121811259634</v>
      </c>
      <c r="JW91" s="13">
        <f t="shared" si="140"/>
        <v>3272.0844132177772</v>
      </c>
      <c r="JX91" s="13">
        <f t="shared" si="140"/>
        <v>3285.8014832871909</v>
      </c>
      <c r="JY91" s="13">
        <f t="shared" si="140"/>
        <v>3299.4627479557098</v>
      </c>
      <c r="JZ91" s="13">
        <f t="shared" si="140"/>
        <v>3313.0675704633445</v>
      </c>
      <c r="KA91" s="13">
        <f t="shared" si="140"/>
        <v>3326.6153206224894</v>
      </c>
      <c r="KB91" s="13">
        <f t="shared" si="140"/>
        <v>3340.1053746946627</v>
      </c>
      <c r="KC91" s="13">
        <f t="shared" si="140"/>
        <v>3353.5371153227284</v>
      </c>
      <c r="KD91" s="13">
        <f t="shared" si="140"/>
        <v>3366.9099314683708</v>
      </c>
      <c r="KE91" s="13">
        <f t="shared" si="140"/>
        <v>3380.2232183236147</v>
      </c>
      <c r="KF91" s="13">
        <f t="shared" si="140"/>
        <v>3393.4763772502638</v>
      </c>
    </row>
    <row r="92" spans="1:292" s="13" customFormat="1" x14ac:dyDescent="0.2">
      <c r="A92" t="s">
        <v>71</v>
      </c>
      <c r="B92" s="13">
        <f>B85*(B91^$B$80)*(B86^(1-$B$80))</f>
        <v>58.974936057091995</v>
      </c>
      <c r="C92" s="13">
        <f>C85*(C91^$B$80)*(C86^(1-$B$80))</f>
        <v>60.23641116342074</v>
      </c>
      <c r="D92" s="13">
        <f t="shared" ref="D92:BO92" si="141">D85*(D91^$B$80)*(D86^(1-$B$80))</f>
        <v>61.524073185448422</v>
      </c>
      <c r="E92" s="13">
        <f t="shared" si="141"/>
        <v>62.838220697792885</v>
      </c>
      <c r="F92" s="13">
        <f t="shared" si="141"/>
        <v>64.179143247038184</v>
      </c>
      <c r="G92" s="13">
        <f t="shared" si="141"/>
        <v>65.54711867601759</v>
      </c>
      <c r="H92" s="13">
        <f t="shared" si="141"/>
        <v>66.942412836342385</v>
      </c>
      <c r="I92" s="13">
        <f t="shared" si="141"/>
        <v>68.365279440030193</v>
      </c>
      <c r="J92" s="13">
        <f t="shared" si="141"/>
        <v>69.815960002049053</v>
      </c>
      <c r="K92" s="13">
        <f t="shared" si="141"/>
        <v>71.294683909055664</v>
      </c>
      <c r="L92" s="13">
        <f t="shared" si="141"/>
        <v>72.801668617256283</v>
      </c>
      <c r="M92" s="13">
        <f t="shared" si="141"/>
        <v>74.337120000139095</v>
      </c>
      <c r="N92" s="13">
        <f t="shared" si="141"/>
        <v>75.979310942852194</v>
      </c>
      <c r="O92" s="13">
        <f t="shared" si="141"/>
        <v>77.734634470694743</v>
      </c>
      <c r="P92" s="13">
        <f t="shared" si="141"/>
        <v>79.610054837410729</v>
      </c>
      <c r="Q92" s="13">
        <f t="shared" si="141"/>
        <v>81.61316440823957</v>
      </c>
      <c r="R92" s="13">
        <f t="shared" si="141"/>
        <v>83.752242646495077</v>
      </c>
      <c r="S92" s="13">
        <f t="shared" si="141"/>
        <v>86.03632397775084</v>
      </c>
      <c r="T92" s="13">
        <f t="shared" si="141"/>
        <v>88.475268996324033</v>
      </c>
      <c r="U92" s="13">
        <f t="shared" si="141"/>
        <v>91.079845794568541</v>
      </c>
      <c r="V92" s="13">
        <f t="shared" si="141"/>
        <v>93.861820538825171</v>
      </c>
      <c r="W92" s="13">
        <f t="shared" si="141"/>
        <v>96.834058472267401</v>
      </c>
      <c r="X92" s="13">
        <f t="shared" si="141"/>
        <v>99.711752857959425</v>
      </c>
      <c r="Y92" s="13">
        <f t="shared" si="141"/>
        <v>102.47725229025652</v>
      </c>
      <c r="Z92" s="13">
        <f t="shared" si="141"/>
        <v>105.11292730792707</v>
      </c>
      <c r="AA92" s="13">
        <f t="shared" si="141"/>
        <v>107.60136310415376</v>
      </c>
      <c r="AB92" s="13">
        <f t="shared" si="141"/>
        <v>109.92556731731905</v>
      </c>
      <c r="AC92" s="13">
        <f t="shared" si="141"/>
        <v>112.06918153248748</v>
      </c>
      <c r="AD92" s="13">
        <f t="shared" si="141"/>
        <v>114.0166929047259</v>
      </c>
      <c r="AE92" s="13">
        <f t="shared" si="141"/>
        <v>115.75364167385177</v>
      </c>
      <c r="AF92" s="13">
        <f t="shared" si="141"/>
        <v>117.26682052289917</v>
      </c>
      <c r="AG92" s="13">
        <f t="shared" si="141"/>
        <v>118.54446171923509</v>
      </c>
      <c r="AH92" s="13">
        <f t="shared" si="141"/>
        <v>119.9519935559</v>
      </c>
      <c r="AI92" s="13">
        <f t="shared" si="141"/>
        <v>121.49394601939846</v>
      </c>
      <c r="AJ92" s="13">
        <f t="shared" si="141"/>
        <v>123.1753104810042</v>
      </c>
      <c r="AK92" s="13">
        <f t="shared" si="141"/>
        <v>125.00158423193821</v>
      </c>
      <c r="AL92" s="13">
        <f t="shared" si="141"/>
        <v>126.97880129900078</v>
      </c>
      <c r="AM92" s="13">
        <f t="shared" si="141"/>
        <v>129.11356674539729</v>
      </c>
      <c r="AN92" s="13">
        <f t="shared" si="141"/>
        <v>131.41309489258543</v>
      </c>
      <c r="AO92" s="13">
        <f t="shared" si="141"/>
        <v>133.88525150849244</v>
      </c>
      <c r="AP92" s="13">
        <f t="shared" si="141"/>
        <v>136.53860043255486</v>
      </c>
      <c r="AQ92" s="13">
        <f t="shared" si="141"/>
        <v>139.38245511314605</v>
      </c>
      <c r="AR92" s="13">
        <f t="shared" si="141"/>
        <v>142.14542480670897</v>
      </c>
      <c r="AS92" s="13">
        <f t="shared" si="141"/>
        <v>144.81937672993899</v>
      </c>
      <c r="AT92" s="13">
        <f t="shared" si="141"/>
        <v>147.39627876314159</v>
      </c>
      <c r="AU92" s="13">
        <f t="shared" si="141"/>
        <v>149.86823375338852</v>
      </c>
      <c r="AV92" s="13">
        <f t="shared" si="141"/>
        <v>152.22752183722926</v>
      </c>
      <c r="AW92" s="13">
        <f t="shared" si="141"/>
        <v>154.4666428840961</v>
      </c>
      <c r="AX92" s="13">
        <f t="shared" si="141"/>
        <v>156.57835863652889</v>
      </c>
      <c r="AY92" s="13">
        <f t="shared" si="141"/>
        <v>158.55573414061266</v>
      </c>
      <c r="AZ92" s="13">
        <f t="shared" si="141"/>
        <v>160.39217815719564</v>
      </c>
      <c r="BA92" s="13">
        <f t="shared" si="141"/>
        <v>162.08148233249685</v>
      </c>
      <c r="BB92" s="13">
        <f t="shared" si="141"/>
        <v>164.12635551651559</v>
      </c>
      <c r="BC92" s="13">
        <f t="shared" si="141"/>
        <v>166.54030688579155</v>
      </c>
      <c r="BD92" s="13">
        <f t="shared" si="141"/>
        <v>169.33948845829283</v>
      </c>
      <c r="BE92" s="13">
        <f t="shared" si="141"/>
        <v>172.54290512198969</v>
      </c>
      <c r="BF92" s="13">
        <f t="shared" si="141"/>
        <v>176.17264093589824</v>
      </c>
      <c r="BG92" s="13">
        <f t="shared" si="141"/>
        <v>180.25412633966576</v>
      </c>
      <c r="BH92" s="13">
        <f t="shared" si="141"/>
        <v>184.81645126397416</v>
      </c>
      <c r="BI92" s="13">
        <f t="shared" si="141"/>
        <v>189.8927295600873</v>
      </c>
      <c r="BJ92" s="13">
        <f t="shared" si="141"/>
        <v>195.52052136020959</v>
      </c>
      <c r="BK92" s="13">
        <f t="shared" si="141"/>
        <v>201.74232116755752</v>
      </c>
      <c r="BL92" s="13">
        <f t="shared" si="141"/>
        <v>208.15242742659225</v>
      </c>
      <c r="BM92" s="13">
        <f t="shared" si="141"/>
        <v>214.75481563929557</v>
      </c>
      <c r="BN92" s="13">
        <f t="shared" si="141"/>
        <v>221.5534715652548</v>
      </c>
      <c r="BO92" s="13">
        <f t="shared" si="141"/>
        <v>228.55237947714622</v>
      </c>
      <c r="BP92" s="13">
        <f t="shared" ref="BP92:EA92" si="142">BP85*(BP91^$B$80)*(BP86^(1-$B$80))</f>
        <v>235.75551918293874</v>
      </c>
      <c r="BQ92" s="13">
        <f t="shared" si="142"/>
        <v>243.166863025358</v>
      </c>
      <c r="BR92" s="13">
        <f t="shared" si="142"/>
        <v>250.79037340704446</v>
      </c>
      <c r="BS92" s="13">
        <f t="shared" si="142"/>
        <v>258.63000022839549</v>
      </c>
      <c r="BT92" s="13">
        <f t="shared" si="142"/>
        <v>266.68967853518649</v>
      </c>
      <c r="BU92" s="13">
        <f t="shared" si="142"/>
        <v>274.97332661602934</v>
      </c>
      <c r="BV92" s="13">
        <f t="shared" si="142"/>
        <v>282.94119600532935</v>
      </c>
      <c r="BW92" s="13">
        <f t="shared" si="142"/>
        <v>290.54868670744895</v>
      </c>
      <c r="BX92" s="13">
        <f t="shared" si="142"/>
        <v>297.75207776156941</v>
      </c>
      <c r="BY92" s="13">
        <f t="shared" si="142"/>
        <v>304.50894168021773</v>
      </c>
      <c r="BZ92" s="13">
        <f t="shared" si="142"/>
        <v>310.7785653256804</v>
      </c>
      <c r="CA92" s="13">
        <f t="shared" si="142"/>
        <v>316.52236452375269</v>
      </c>
      <c r="CB92" s="13">
        <f t="shared" si="142"/>
        <v>321.70428762064216</v>
      </c>
      <c r="CC92" s="13">
        <f t="shared" si="142"/>
        <v>326.29120105857936</v>
      </c>
      <c r="CD92" s="13">
        <f t="shared" si="142"/>
        <v>330.25325108429058</v>
      </c>
      <c r="CE92" s="13">
        <f t="shared" si="142"/>
        <v>333.56419646551694</v>
      </c>
      <c r="CF92" s="13">
        <f t="shared" si="142"/>
        <v>336.98544214325659</v>
      </c>
      <c r="CG92" s="13">
        <f t="shared" si="142"/>
        <v>340.51900801025499</v>
      </c>
      <c r="CH92" s="13">
        <f t="shared" si="142"/>
        <v>344.16707219986051</v>
      </c>
      <c r="CI92" s="13">
        <f t="shared" si="142"/>
        <v>347.93198925547159</v>
      </c>
      <c r="CJ92" s="13">
        <f t="shared" si="142"/>
        <v>351.81629277876249</v>
      </c>
      <c r="CK92" s="13">
        <f t="shared" si="142"/>
        <v>355.82269838642344</v>
      </c>
      <c r="CL92" s="13">
        <f t="shared" si="142"/>
        <v>359.95410880522718</v>
      </c>
      <c r="CM92" s="13">
        <f t="shared" si="142"/>
        <v>364.2136194886366</v>
      </c>
      <c r="CN92" s="13">
        <f t="shared" si="142"/>
        <v>368.60452506469159</v>
      </c>
      <c r="CO92" s="13">
        <f t="shared" si="142"/>
        <v>373.13032703572526</v>
      </c>
      <c r="CP92" s="13">
        <f t="shared" si="142"/>
        <v>377.69925601383255</v>
      </c>
      <c r="CQ92" s="13">
        <f t="shared" si="142"/>
        <v>382.31147285782339</v>
      </c>
      <c r="CR92" s="13">
        <f t="shared" si="142"/>
        <v>386.96714059346232</v>
      </c>
      <c r="CS92" s="13">
        <f t="shared" si="142"/>
        <v>391.66642297688406</v>
      </c>
      <c r="CT92" s="13">
        <f t="shared" si="142"/>
        <v>396.40948417980013</v>
      </c>
      <c r="CU92" s="13">
        <f t="shared" si="142"/>
        <v>401.19648848229025</v>
      </c>
      <c r="CV92" s="13">
        <f t="shared" si="142"/>
        <v>406.02760006597657</v>
      </c>
      <c r="CW92" s="13">
        <f t="shared" si="142"/>
        <v>410.90298275078362</v>
      </c>
      <c r="CX92" s="13">
        <f t="shared" si="142"/>
        <v>415.82279987328201</v>
      </c>
      <c r="CY92" s="13">
        <f t="shared" si="142"/>
        <v>420.78721401117906</v>
      </c>
      <c r="CZ92" s="13">
        <f t="shared" si="142"/>
        <v>425.79638690706525</v>
      </c>
      <c r="DA92" s="13">
        <f t="shared" si="142"/>
        <v>430.85047924876488</v>
      </c>
      <c r="DB92" s="13">
        <f t="shared" si="142"/>
        <v>435.94965059627924</v>
      </c>
      <c r="DC92" s="13">
        <f t="shared" si="142"/>
        <v>441.09405920923524</v>
      </c>
      <c r="DD92" s="13">
        <f t="shared" si="142"/>
        <v>446.28386194203694</v>
      </c>
      <c r="DE92" s="13">
        <f t="shared" si="142"/>
        <v>451.51921411870848</v>
      </c>
      <c r="DF92" s="13">
        <f t="shared" si="142"/>
        <v>456.80026947972232</v>
      </c>
      <c r="DG92" s="13">
        <f t="shared" si="142"/>
        <v>462.12718004412602</v>
      </c>
      <c r="DH92" s="13">
        <f t="shared" si="142"/>
        <v>467.50009607128669</v>
      </c>
      <c r="DI92" s="13">
        <f t="shared" si="142"/>
        <v>472.91916598111527</v>
      </c>
      <c r="DJ92" s="13">
        <f t="shared" si="142"/>
        <v>478.38453620426867</v>
      </c>
      <c r="DK92" s="13">
        <f t="shared" si="142"/>
        <v>483.89635118223686</v>
      </c>
      <c r="DL92" s="13">
        <f t="shared" si="142"/>
        <v>489.45475325136437</v>
      </c>
      <c r="DM92" s="13">
        <f t="shared" si="142"/>
        <v>495.05988264487178</v>
      </c>
      <c r="DN92" s="13">
        <f t="shared" si="142"/>
        <v>500.71187740621087</v>
      </c>
      <c r="DO92" s="13">
        <f t="shared" si="142"/>
        <v>506.41087335653731</v>
      </c>
      <c r="DP92" s="13">
        <f t="shared" si="142"/>
        <v>512.15700401156289</v>
      </c>
      <c r="DQ92" s="13">
        <f t="shared" si="142"/>
        <v>517.95040054757055</v>
      </c>
      <c r="DR92" s="13">
        <f t="shared" si="142"/>
        <v>523.79119176677705</v>
      </c>
      <c r="DS92" s="13">
        <f t="shared" si="142"/>
        <v>529.67950402466352</v>
      </c>
      <c r="DT92" s="13">
        <f t="shared" si="142"/>
        <v>535.61546123526296</v>
      </c>
      <c r="DU92" s="13">
        <f t="shared" si="142"/>
        <v>541.59918483286356</v>
      </c>
      <c r="DV92" s="13">
        <f t="shared" si="142"/>
        <v>547.63079370111234</v>
      </c>
      <c r="DW92" s="13">
        <f t="shared" si="142"/>
        <v>553.71040418630014</v>
      </c>
      <c r="DX92" s="13">
        <f t="shared" si="142"/>
        <v>559.83813002152203</v>
      </c>
      <c r="DY92" s="13">
        <f t="shared" si="142"/>
        <v>566.01408227102161</v>
      </c>
      <c r="DZ92" s="13">
        <f t="shared" si="142"/>
        <v>572.23836935101508</v>
      </c>
      <c r="EA92" s="13">
        <f t="shared" si="142"/>
        <v>578.5110970050772</v>
      </c>
      <c r="EB92" s="13">
        <f t="shared" ref="EB92:GM92" si="143">EB85*(EB91^$B$80)*(EB86^(1-$B$80))</f>
        <v>584.83236832222019</v>
      </c>
      <c r="EC92" s="13">
        <f t="shared" si="143"/>
        <v>591.20228363780916</v>
      </c>
      <c r="ED92" s="13">
        <f t="shared" si="143"/>
        <v>597.62094047625976</v>
      </c>
      <c r="EE92" s="13">
        <f t="shared" si="143"/>
        <v>604.08843361872346</v>
      </c>
      <c r="EF92" s="13">
        <f t="shared" si="143"/>
        <v>610.60485502664255</v>
      </c>
      <c r="EG92" s="13">
        <f t="shared" si="143"/>
        <v>617.17029381148609</v>
      </c>
      <c r="EH92" s="13">
        <f t="shared" si="143"/>
        <v>623.78483627902574</v>
      </c>
      <c r="EI92" s="13">
        <f t="shared" si="143"/>
        <v>630.4485657948494</v>
      </c>
      <c r="EJ92" s="13">
        <f t="shared" si="143"/>
        <v>637.16156297851296</v>
      </c>
      <c r="EK92" s="13">
        <f t="shared" si="143"/>
        <v>643.92390553374378</v>
      </c>
      <c r="EL92" s="13">
        <f t="shared" si="143"/>
        <v>650.7356682096347</v>
      </c>
      <c r="EM92" s="13">
        <f t="shared" si="143"/>
        <v>657.59692278380169</v>
      </c>
      <c r="EN92" s="13">
        <f t="shared" si="143"/>
        <v>664.50773815885236</v>
      </c>
      <c r="EO92" s="13">
        <f t="shared" si="143"/>
        <v>671.46818031786438</v>
      </c>
      <c r="EP92" s="13">
        <f t="shared" si="143"/>
        <v>678.47831228174618</v>
      </c>
      <c r="EQ92" s="13">
        <f t="shared" si="143"/>
        <v>685.53819408600395</v>
      </c>
      <c r="ER92" s="13">
        <f t="shared" si="143"/>
        <v>692.6478827202094</v>
      </c>
      <c r="ES92" s="13">
        <f t="shared" si="143"/>
        <v>699.80743220720922</v>
      </c>
      <c r="ET92" s="13">
        <f t="shared" si="143"/>
        <v>707.01689352820517</v>
      </c>
      <c r="EU92" s="13">
        <f t="shared" si="143"/>
        <v>714.27631458462463</v>
      </c>
      <c r="EV92" s="13">
        <f t="shared" si="143"/>
        <v>721.58574036683058</v>
      </c>
      <c r="EW92" s="13">
        <f t="shared" si="143"/>
        <v>728.94521271690496</v>
      </c>
      <c r="EX92" s="13">
        <f t="shared" si="143"/>
        <v>736.35477042734215</v>
      </c>
      <c r="EY92" s="13">
        <f t="shared" si="143"/>
        <v>743.81444923434537</v>
      </c>
      <c r="EZ92" s="13">
        <f t="shared" si="143"/>
        <v>751.32428177400436</v>
      </c>
      <c r="FA92" s="13">
        <f t="shared" si="143"/>
        <v>758.88429757816129</v>
      </c>
      <c r="FB92" s="13">
        <f t="shared" si="143"/>
        <v>766.49452312550591</v>
      </c>
      <c r="FC92" s="13">
        <f t="shared" si="143"/>
        <v>774.15498175526636</v>
      </c>
      <c r="FD92" s="13">
        <f t="shared" si="143"/>
        <v>781.86569373935129</v>
      </c>
      <c r="FE92" s="13">
        <f t="shared" si="143"/>
        <v>789.62667621007108</v>
      </c>
      <c r="FF92" s="13">
        <f t="shared" si="143"/>
        <v>797.43794318774815</v>
      </c>
      <c r="FG92" s="13">
        <f t="shared" si="143"/>
        <v>805.29950557461927</v>
      </c>
      <c r="FH92" s="13">
        <f t="shared" si="143"/>
        <v>813.21137124711856</v>
      </c>
      <c r="FI92" s="13">
        <f t="shared" si="143"/>
        <v>821.17354479859205</v>
      </c>
      <c r="FJ92" s="13">
        <f t="shared" si="143"/>
        <v>829.18602770829398</v>
      </c>
      <c r="FK92" s="13">
        <f t="shared" si="143"/>
        <v>837.24881828272908</v>
      </c>
      <c r="FL92" s="13">
        <f t="shared" si="143"/>
        <v>845.36191173883606</v>
      </c>
      <c r="FM92" s="13">
        <f t="shared" si="143"/>
        <v>853.52530010887165</v>
      </c>
      <c r="FN92" s="13">
        <f t="shared" si="143"/>
        <v>861.73897227308532</v>
      </c>
      <c r="FO92" s="13">
        <f t="shared" si="143"/>
        <v>870.00291395841646</v>
      </c>
      <c r="FP92" s="13">
        <f t="shared" si="143"/>
        <v>878.31710769522954</v>
      </c>
      <c r="FQ92" s="13">
        <f t="shared" si="143"/>
        <v>886.68153283531251</v>
      </c>
      <c r="FR92" s="13">
        <f t="shared" si="143"/>
        <v>895.09616549433679</v>
      </c>
      <c r="FS92" s="13">
        <f t="shared" si="143"/>
        <v>903.56097866119046</v>
      </c>
      <c r="FT92" s="13">
        <f t="shared" si="143"/>
        <v>912.07594207007844</v>
      </c>
      <c r="FU92" s="13">
        <f t="shared" si="143"/>
        <v>920.64102228741353</v>
      </c>
      <c r="FV92" s="13">
        <f t="shared" si="143"/>
        <v>929.25618367767902</v>
      </c>
      <c r="FW92" s="13">
        <f t="shared" si="143"/>
        <v>937.92138599090663</v>
      </c>
      <c r="FX92" s="13">
        <f t="shared" si="143"/>
        <v>946.63658881462015</v>
      </c>
      <c r="FY92" s="13">
        <f t="shared" si="143"/>
        <v>955.401744737027</v>
      </c>
      <c r="FZ92" s="13">
        <f t="shared" si="143"/>
        <v>964.21680326211447</v>
      </c>
      <c r="GA92" s="13">
        <f t="shared" si="143"/>
        <v>973.08171188965457</v>
      </c>
      <c r="GB92" s="13">
        <f t="shared" si="143"/>
        <v>981.99641486578719</v>
      </c>
      <c r="GC92" s="13">
        <f t="shared" si="143"/>
        <v>990.96085340205457</v>
      </c>
      <c r="GD92" s="13">
        <f t="shared" si="143"/>
        <v>999.97496544940179</v>
      </c>
      <c r="GE92" s="13">
        <f t="shared" si="143"/>
        <v>1009.0386858033003</v>
      </c>
      <c r="GF92" s="13">
        <f t="shared" si="143"/>
        <v>1018.1519460015921</v>
      </c>
      <c r="GG92" s="13">
        <f t="shared" si="143"/>
        <v>1027.3146744503251</v>
      </c>
      <c r="GH92" s="13">
        <f t="shared" si="143"/>
        <v>1036.52679634169</v>
      </c>
      <c r="GI92" s="13">
        <f t="shared" si="143"/>
        <v>1045.7882337793246</v>
      </c>
      <c r="GJ92" s="13">
        <f t="shared" si="143"/>
        <v>1055.0989056112992</v>
      </c>
      <c r="GK92" s="13">
        <f t="shared" si="143"/>
        <v>1064.4587274783805</v>
      </c>
      <c r="GL92" s="13">
        <f t="shared" si="143"/>
        <v>1073.8528241265631</v>
      </c>
      <c r="GM92" s="13">
        <f t="shared" si="143"/>
        <v>1083.2807330435032</v>
      </c>
      <c r="GN92" s="13">
        <f t="shared" ref="GN92:IY92" si="144">GN85*(GN91^$B$80)*(GN86^(1-$B$80))</f>
        <v>1092.7419829855705</v>
      </c>
      <c r="GO92" s="13">
        <f t="shared" si="144"/>
        <v>1102.2360943167889</v>
      </c>
      <c r="GP92" s="13">
        <f t="shared" si="144"/>
        <v>1111.7625792137617</v>
      </c>
      <c r="GQ92" s="13">
        <f t="shared" si="144"/>
        <v>1121.320941982467</v>
      </c>
      <c r="GR92" s="13">
        <f t="shared" si="144"/>
        <v>1130.9106790068106</v>
      </c>
      <c r="GS92" s="13">
        <f t="shared" si="144"/>
        <v>1140.5312792644506</v>
      </c>
      <c r="GT92" s="13">
        <f t="shared" si="144"/>
        <v>1150.18222426892</v>
      </c>
      <c r="GU92" s="13">
        <f t="shared" si="144"/>
        <v>1159.8629883230362</v>
      </c>
      <c r="GV92" s="13">
        <f t="shared" si="144"/>
        <v>1169.573038669603</v>
      </c>
      <c r="GW92" s="13">
        <f t="shared" si="144"/>
        <v>1179.3118354584503</v>
      </c>
      <c r="GX92" s="13">
        <f t="shared" si="144"/>
        <v>1189.0788320236552</v>
      </c>
      <c r="GY92" s="13">
        <f t="shared" si="144"/>
        <v>1198.8734751056115</v>
      </c>
      <c r="GZ92" s="13">
        <f t="shared" si="144"/>
        <v>1208.695204949335</v>
      </c>
      <c r="HA92" s="13">
        <f t="shared" si="144"/>
        <v>1218.5434552159818</v>
      </c>
      <c r="HB92" s="13">
        <f t="shared" si="144"/>
        <v>1228.4176532880035</v>
      </c>
      <c r="HC92" s="13">
        <f t="shared" si="144"/>
        <v>1238.3172203564959</v>
      </c>
      <c r="HD92" s="13">
        <f t="shared" si="144"/>
        <v>1248.2415716832618</v>
      </c>
      <c r="HE92" s="13">
        <f t="shared" si="144"/>
        <v>1258.1901176190461</v>
      </c>
      <c r="HF92" s="13">
        <f t="shared" si="144"/>
        <v>1268.1622601719398</v>
      </c>
      <c r="HG92" s="13">
        <f t="shared" si="144"/>
        <v>1278.1573966833314</v>
      </c>
      <c r="HH92" s="13">
        <f t="shared" si="144"/>
        <v>1288.1749189471204</v>
      </c>
      <c r="HI92" s="13">
        <f t="shared" si="144"/>
        <v>1298.2142130616287</v>
      </c>
      <c r="HJ92" s="13">
        <f t="shared" si="144"/>
        <v>1308.2746597143735</v>
      </c>
      <c r="HK92" s="13">
        <f t="shared" si="144"/>
        <v>1318.3556341259439</v>
      </c>
      <c r="HL92" s="13">
        <f t="shared" si="144"/>
        <v>1328.4565061236619</v>
      </c>
      <c r="HM92" s="13">
        <f t="shared" si="144"/>
        <v>1338.5766403582636</v>
      </c>
      <c r="HN92" s="13">
        <f t="shared" si="144"/>
        <v>1348.7153963426881</v>
      </c>
      <c r="HO92" s="13">
        <f t="shared" si="144"/>
        <v>1358.872128616285</v>
      </c>
      <c r="HP92" s="13">
        <f t="shared" si="144"/>
        <v>1369.0461867038678</v>
      </c>
      <c r="HQ92" s="13">
        <f t="shared" si="144"/>
        <v>1379.2369155973802</v>
      </c>
      <c r="HR92" s="13">
        <f t="shared" si="144"/>
        <v>1389.4436553902542</v>
      </c>
      <c r="HS92" s="13">
        <f t="shared" si="144"/>
        <v>1399.6657409860013</v>
      </c>
      <c r="HT92" s="13">
        <f t="shared" si="144"/>
        <v>1409.9025029283985</v>
      </c>
      <c r="HU92" s="13">
        <f t="shared" si="144"/>
        <v>1420.1532672402275</v>
      </c>
      <c r="HV92" s="13">
        <f t="shared" si="144"/>
        <v>1430.4173555826078</v>
      </c>
      <c r="HW92" s="13">
        <f t="shared" si="144"/>
        <v>1440.694085360132</v>
      </c>
      <c r="HX92" s="13">
        <f t="shared" si="144"/>
        <v>1450.9827695454394</v>
      </c>
      <c r="HY92" s="13">
        <f t="shared" si="144"/>
        <v>1461.2827170359787</v>
      </c>
      <c r="HZ92" s="13">
        <f t="shared" si="144"/>
        <v>1471.5932326818256</v>
      </c>
      <c r="IA92" s="13">
        <f t="shared" si="144"/>
        <v>1481.9136173434295</v>
      </c>
      <c r="IB92" s="13">
        <f t="shared" si="144"/>
        <v>1492.2431679755368</v>
      </c>
      <c r="IC92" s="13">
        <f t="shared" si="144"/>
        <v>1502.5811775807385</v>
      </c>
      <c r="ID92" s="13">
        <f t="shared" si="144"/>
        <v>1512.9269354634559</v>
      </c>
      <c r="IE92" s="13">
        <f t="shared" si="144"/>
        <v>1523.2797273134861</v>
      </c>
      <c r="IF92" s="13">
        <f t="shared" si="144"/>
        <v>1533.6388351833309</v>
      </c>
      <c r="IG92" s="13">
        <f t="shared" si="144"/>
        <v>1544.0035376019941</v>
      </c>
      <c r="IH92" s="13">
        <f t="shared" si="144"/>
        <v>1554.3731094424816</v>
      </c>
      <c r="II92" s="13">
        <f t="shared" si="144"/>
        <v>1564.7468224297595</v>
      </c>
      <c r="IJ92" s="13">
        <f t="shared" si="144"/>
        <v>1575.123945107792</v>
      </c>
      <c r="IK92" s="13">
        <f t="shared" si="144"/>
        <v>1585.5037428695882</v>
      </c>
      <c r="IL92" s="13">
        <f t="shared" si="144"/>
        <v>1595.8854780182444</v>
      </c>
      <c r="IM92" s="13">
        <f t="shared" si="144"/>
        <v>1606.2684099644775</v>
      </c>
      <c r="IN92" s="13">
        <f t="shared" si="144"/>
        <v>1616.6517951704243</v>
      </c>
      <c r="IO92" s="13">
        <f t="shared" si="144"/>
        <v>1627.0348874627562</v>
      </c>
      <c r="IP92" s="13">
        <f t="shared" si="144"/>
        <v>1637.4169379429381</v>
      </c>
      <c r="IQ92" s="13">
        <f t="shared" si="144"/>
        <v>1647.797194827356</v>
      </c>
      <c r="IR92" s="13">
        <f t="shared" si="144"/>
        <v>1658.1749039162235</v>
      </c>
      <c r="IS92" s="13">
        <f t="shared" si="144"/>
        <v>1668.549308612601</v>
      </c>
      <c r="IT92" s="13">
        <f t="shared" si="144"/>
        <v>1678.9196498942911</v>
      </c>
      <c r="IU92" s="13">
        <f t="shared" si="144"/>
        <v>1689.2851665215408</v>
      </c>
      <c r="IV92" s="13">
        <f t="shared" si="144"/>
        <v>1699.6450949466755</v>
      </c>
      <c r="IW92" s="13">
        <f t="shared" si="144"/>
        <v>1709.998669582154</v>
      </c>
      <c r="IX92" s="13">
        <f t="shared" si="144"/>
        <v>1720.345122941131</v>
      </c>
      <c r="IY92" s="13">
        <f t="shared" si="144"/>
        <v>1730.6836855735669</v>
      </c>
      <c r="IZ92" s="13">
        <f t="shared" ref="IZ92:KF92" si="145">IZ85*(IZ91^$B$80)*(IZ86^(1-$B$80))</f>
        <v>1741.013586128091</v>
      </c>
      <c r="JA92" s="13">
        <f t="shared" si="145"/>
        <v>1751.3340516749859</v>
      </c>
      <c r="JB92" s="13">
        <f t="shared" si="145"/>
        <v>1761.6443075206832</v>
      </c>
      <c r="JC92" s="13">
        <f t="shared" si="145"/>
        <v>1771.9435774750909</v>
      </c>
      <c r="JD92" s="13">
        <f t="shared" si="145"/>
        <v>1782.2310836994959</v>
      </c>
      <c r="JE92" s="13">
        <f t="shared" si="145"/>
        <v>1792.5060469494849</v>
      </c>
      <c r="JF92" s="13">
        <f t="shared" si="145"/>
        <v>1802.7676866612212</v>
      </c>
      <c r="JG92" s="13">
        <f t="shared" si="145"/>
        <v>1813.0152209814321</v>
      </c>
      <c r="JH92" s="13">
        <f t="shared" si="145"/>
        <v>1823.247867122717</v>
      </c>
      <c r="JI92" s="13">
        <f t="shared" si="145"/>
        <v>1833.4648410509717</v>
      </c>
      <c r="JJ92" s="13">
        <f t="shared" si="145"/>
        <v>1843.6653579427089</v>
      </c>
      <c r="JK92" s="13">
        <f t="shared" si="145"/>
        <v>1853.8486320490706</v>
      </c>
      <c r="JL92" s="13">
        <f t="shared" si="145"/>
        <v>1864.0138768435638</v>
      </c>
      <c r="JM92" s="13">
        <f t="shared" si="145"/>
        <v>1874.1603049861906</v>
      </c>
      <c r="JN92" s="13">
        <f t="shared" si="145"/>
        <v>1884.2871285359436</v>
      </c>
      <c r="JO92" s="13">
        <f t="shared" si="145"/>
        <v>1894.3935590049668</v>
      </c>
      <c r="JP92" s="13">
        <f t="shared" si="145"/>
        <v>1904.4788074740513</v>
      </c>
      <c r="JQ92" s="13">
        <f t="shared" si="145"/>
        <v>1914.5420846145716</v>
      </c>
      <c r="JR92" s="13">
        <f t="shared" si="145"/>
        <v>1924.5826009885959</v>
      </c>
      <c r="JS92" s="13">
        <f t="shared" si="145"/>
        <v>1934.5995666363228</v>
      </c>
      <c r="JT92" s="13">
        <f t="shared" si="145"/>
        <v>1944.5921917351327</v>
      </c>
      <c r="JU92" s="13">
        <f t="shared" si="145"/>
        <v>1954.5596863598423</v>
      </c>
      <c r="JV92" s="13">
        <f t="shared" si="145"/>
        <v>1964.5012606921321</v>
      </c>
      <c r="JW92" s="13">
        <f t="shared" si="145"/>
        <v>1974.4161250065599</v>
      </c>
      <c r="JX92" s="13">
        <f t="shared" si="145"/>
        <v>1984.3034896955899</v>
      </c>
      <c r="JY92" s="13">
        <f t="shared" si="145"/>
        <v>1994.1625655163723</v>
      </c>
      <c r="JZ92" s="13">
        <f t="shared" si="145"/>
        <v>2003.992563793302</v>
      </c>
      <c r="KA92" s="13">
        <f t="shared" si="145"/>
        <v>2013.7926960549667</v>
      </c>
      <c r="KB92" s="13">
        <f t="shared" si="145"/>
        <v>2023.562174450569</v>
      </c>
      <c r="KC92" s="13">
        <f t="shared" si="145"/>
        <v>2033.3002118899628</v>
      </c>
      <c r="KD92" s="13">
        <f t="shared" si="145"/>
        <v>2043.0060219922236</v>
      </c>
      <c r="KE92" s="13">
        <f t="shared" si="145"/>
        <v>2052.6788193565139</v>
      </c>
      <c r="KF92" s="13">
        <f t="shared" si="145"/>
        <v>2062.3178193799108</v>
      </c>
    </row>
    <row r="93" spans="1:292" s="13" customFormat="1" x14ac:dyDescent="0.2">
      <c r="A93" s="36" t="s">
        <v>72</v>
      </c>
      <c r="B93" s="13">
        <f t="shared" ref="B93:BM93" si="146">B92-B110-B76</f>
        <v>58.861704179862379</v>
      </c>
      <c r="C93" s="13">
        <f t="shared" si="146"/>
        <v>60.114533308382555</v>
      </c>
      <c r="D93" s="13">
        <f t="shared" si="146"/>
        <v>61.393036711208055</v>
      </c>
      <c r="E93" s="13">
        <f t="shared" si="146"/>
        <v>62.697488879293459</v>
      </c>
      <c r="F93" s="13">
        <f t="shared" si="146"/>
        <v>64.028154436472363</v>
      </c>
      <c r="G93" s="13">
        <f t="shared" si="146"/>
        <v>65.385285468337685</v>
      </c>
      <c r="H93" s="13">
        <f t="shared" si="146"/>
        <v>66.769121235817792</v>
      </c>
      <c r="I93" s="13">
        <f t="shared" si="146"/>
        <v>68.179888029777359</v>
      </c>
      <c r="J93" s="13">
        <f t="shared" si="146"/>
        <v>69.617799118662461</v>
      </c>
      <c r="K93" s="13">
        <f t="shared" si="146"/>
        <v>71.083054824385769</v>
      </c>
      <c r="L93" s="13">
        <f t="shared" si="146"/>
        <v>72.575842729347443</v>
      </c>
      <c r="M93" s="13">
        <f t="shared" si="146"/>
        <v>74.096338684992659</v>
      </c>
      <c r="N93" s="13">
        <f t="shared" si="146"/>
        <v>75.722454573291728</v>
      </c>
      <c r="O93" s="13">
        <f t="shared" si="146"/>
        <v>77.460481307815542</v>
      </c>
      <c r="P93" s="13">
        <f t="shared" si="146"/>
        <v>79.317270087405603</v>
      </c>
      <c r="Q93" s="13">
        <f t="shared" si="146"/>
        <v>81.300287951436104</v>
      </c>
      <c r="R93" s="13">
        <f t="shared" si="146"/>
        <v>83.417675789795751</v>
      </c>
      <c r="S93" s="13">
        <f t="shared" si="146"/>
        <v>85.67831460614785</v>
      </c>
      <c r="T93" s="13">
        <f t="shared" si="146"/>
        <v>88.091894937167538</v>
      </c>
      <c r="U93" s="13">
        <f t="shared" si="146"/>
        <v>90.668996149750399</v>
      </c>
      <c r="V93" s="13">
        <f t="shared" si="146"/>
        <v>93.421174712934842</v>
      </c>
      <c r="W93" s="13">
        <f t="shared" si="146"/>
        <v>96.361060935005497</v>
      </c>
      <c r="X93" s="13">
        <f t="shared" si="146"/>
        <v>99.205483568566805</v>
      </c>
      <c r="Y93" s="13">
        <f t="shared" si="146"/>
        <v>101.93693982525427</v>
      </c>
      <c r="Z93" s="13">
        <f t="shared" si="146"/>
        <v>104.53796823955811</v>
      </c>
      <c r="AA93" s="13">
        <f t="shared" si="146"/>
        <v>106.99134050022947</v>
      </c>
      <c r="AB93" s="13">
        <f t="shared" si="146"/>
        <v>109.28026789342755</v>
      </c>
      <c r="AC93" s="13">
        <f t="shared" si="146"/>
        <v>111.38861103144299</v>
      </c>
      <c r="AD93" s="13">
        <f t="shared" si="146"/>
        <v>113.30108928649437</v>
      </c>
      <c r="AE93" s="13">
        <f t="shared" si="146"/>
        <v>115.00348572349195</v>
      </c>
      <c r="AF93" s="13">
        <f t="shared" si="146"/>
        <v>116.48284351942563</v>
      </c>
      <c r="AG93" s="13">
        <f t="shared" si="146"/>
        <v>117.72765250364037</v>
      </c>
      <c r="AH93" s="13">
        <f t="shared" si="146"/>
        <v>119.10026700735021</v>
      </c>
      <c r="AI93" s="13">
        <f t="shared" si="146"/>
        <v>120.6050586125354</v>
      </c>
      <c r="AJ93" s="13">
        <f t="shared" si="146"/>
        <v>122.2468464180468</v>
      </c>
      <c r="AK93" s="13">
        <f t="shared" si="146"/>
        <v>124.03094008139487</v>
      </c>
      <c r="AL93" s="13">
        <f t="shared" si="146"/>
        <v>125.96316912726941</v>
      </c>
      <c r="AM93" s="13">
        <f t="shared" si="146"/>
        <v>128.04991557046677</v>
      </c>
      <c r="AN93" s="13">
        <f t="shared" si="146"/>
        <v>130.29815026892845</v>
      </c>
      <c r="AO93" s="13">
        <f t="shared" si="146"/>
        <v>132.71547303328947</v>
      </c>
      <c r="AP93" s="13">
        <f t="shared" si="146"/>
        <v>135.31015693752721</v>
      </c>
      <c r="AQ93" s="13">
        <f t="shared" si="146"/>
        <v>138.09119638125762</v>
      </c>
      <c r="AR93" s="13">
        <f t="shared" si="146"/>
        <v>140.79020718626097</v>
      </c>
      <c r="AS93" s="13">
        <f t="shared" si="146"/>
        <v>143.39920152677843</v>
      </c>
      <c r="AT93" s="13">
        <f t="shared" si="146"/>
        <v>145.91030409041781</v>
      </c>
      <c r="AU93" s="13">
        <f t="shared" si="146"/>
        <v>148.31578601676458</v>
      </c>
      <c r="AV93" s="13">
        <f t="shared" si="146"/>
        <v>150.60810665351477</v>
      </c>
      <c r="AW93" s="13">
        <f t="shared" si="146"/>
        <v>152.77995531553799</v>
      </c>
      <c r="AX93" s="13">
        <f t="shared" si="146"/>
        <v>154.82429262502265</v>
      </c>
      <c r="AY93" s="13">
        <f t="shared" si="146"/>
        <v>156.73439102968234</v>
      </c>
      <c r="AZ93" s="13">
        <f t="shared" si="146"/>
        <v>158.50387419350884</v>
      </c>
      <c r="BA93" s="13">
        <f t="shared" si="146"/>
        <v>160.12676032388219</v>
      </c>
      <c r="BB93" s="13">
        <f t="shared" si="146"/>
        <v>162.09813786220261</v>
      </c>
      <c r="BC93" s="13">
        <f t="shared" si="146"/>
        <v>164.43088351856434</v>
      </c>
      <c r="BD93" s="13">
        <f t="shared" si="146"/>
        <v>167.14043258505143</v>
      </c>
      <c r="BE93" s="13">
        <f t="shared" si="146"/>
        <v>170.24497767103833</v>
      </c>
      <c r="BF93" s="13">
        <f t="shared" si="146"/>
        <v>173.76568223104059</v>
      </c>
      <c r="BG93" s="13">
        <f t="shared" si="146"/>
        <v>177.7269329299651</v>
      </c>
      <c r="BH93" s="13">
        <f t="shared" si="146"/>
        <v>182.15663548989579</v>
      </c>
      <c r="BI93" s="13">
        <f t="shared" si="146"/>
        <v>187.08655902974118</v>
      </c>
      <c r="BJ93" s="13">
        <f t="shared" si="146"/>
        <v>192.552735021053</v>
      </c>
      <c r="BK93" s="13">
        <f t="shared" si="146"/>
        <v>198.59590971698654</v>
      </c>
      <c r="BL93" s="13">
        <f t="shared" si="146"/>
        <v>204.81747757562422</v>
      </c>
      <c r="BM93" s="13">
        <f t="shared" si="146"/>
        <v>211.2209255052127</v>
      </c>
      <c r="BN93" s="13">
        <f t="shared" ref="BN93:DY93" si="147">BN92-BN110-BN76</f>
        <v>217.8097307134029</v>
      </c>
      <c r="BO93" s="13">
        <f t="shared" si="147"/>
        <v>224.58734850729198</v>
      </c>
      <c r="BP93" s="13">
        <f t="shared" si="147"/>
        <v>231.55720869380357</v>
      </c>
      <c r="BQ93" s="13">
        <f t="shared" si="147"/>
        <v>238.72271195346943</v>
      </c>
      <c r="BR93" s="13">
        <f t="shared" si="147"/>
        <v>246.0872267204218</v>
      </c>
      <c r="BS93" s="13">
        <f t="shared" si="147"/>
        <v>253.65408596617314</v>
      </c>
      <c r="BT93" s="13">
        <f t="shared" si="147"/>
        <v>261.42658417586534</v>
      </c>
      <c r="BU93" s="13">
        <f t="shared" si="147"/>
        <v>269.40796462959571</v>
      </c>
      <c r="BV93" s="13">
        <f t="shared" si="147"/>
        <v>277.0718788293205</v>
      </c>
      <c r="BW93" s="13">
        <f t="shared" si="147"/>
        <v>284.37533629803505</v>
      </c>
      <c r="BX93" s="13">
        <f t="shared" si="147"/>
        <v>291.2763168096655</v>
      </c>
      <c r="BY93" s="13">
        <f t="shared" si="147"/>
        <v>297.73417063680535</v>
      </c>
      <c r="BZ93" s="13">
        <f t="shared" si="147"/>
        <v>303.71002318056486</v>
      </c>
      <c r="CA93" s="13">
        <f t="shared" si="147"/>
        <v>309.16717162333913</v>
      </c>
      <c r="CB93" s="13">
        <f t="shared" si="147"/>
        <v>314.07146899539737</v>
      </c>
      <c r="CC93" s="13">
        <f t="shared" si="147"/>
        <v>318.39168901867635</v>
      </c>
      <c r="CD93" s="13">
        <f t="shared" si="147"/>
        <v>322.09986614551644</v>
      </c>
      <c r="CE93" s="13">
        <f t="shared" si="147"/>
        <v>325.1716235514636</v>
      </c>
      <c r="CF93" s="13">
        <f t="shared" si="147"/>
        <v>328.34505875447354</v>
      </c>
      <c r="CG93" s="13">
        <f t="shared" si="147"/>
        <v>331.62186541872819</v>
      </c>
      <c r="CH93" s="13">
        <f t="shared" si="147"/>
        <v>335.00388392416244</v>
      </c>
      <c r="CI93" s="13">
        <f t="shared" si="147"/>
        <v>338.49311853791204</v>
      </c>
      <c r="CJ93" s="13">
        <f t="shared" si="147"/>
        <v>342.09173950922309</v>
      </c>
      <c r="CK93" s="13">
        <f t="shared" si="147"/>
        <v>345.80208543340837</v>
      </c>
      <c r="CL93" s="13">
        <f t="shared" si="147"/>
        <v>349.62666765108679</v>
      </c>
      <c r="CM93" s="13">
        <f t="shared" si="147"/>
        <v>353.56817511704207</v>
      </c>
      <c r="CN93" s="13">
        <f t="shared" si="147"/>
        <v>357.62948003529482</v>
      </c>
      <c r="CO93" s="13">
        <f t="shared" si="147"/>
        <v>361.81299730848093</v>
      </c>
      <c r="CP93" s="13">
        <f t="shared" si="147"/>
        <v>366.03013958525383</v>
      </c>
      <c r="CQ93" s="13">
        <f t="shared" si="147"/>
        <v>370.28088918817957</v>
      </c>
      <c r="CR93" s="13">
        <f t="shared" si="147"/>
        <v>374.56522866966441</v>
      </c>
      <c r="CS93" s="13">
        <f t="shared" si="147"/>
        <v>378.88313949383644</v>
      </c>
      <c r="CT93" s="13">
        <f t="shared" si="147"/>
        <v>383.23460178533458</v>
      </c>
      <c r="CU93" s="13">
        <f t="shared" si="147"/>
        <v>387.61959407776658</v>
      </c>
      <c r="CV93" s="13">
        <f t="shared" si="147"/>
        <v>392.0380931540505</v>
      </c>
      <c r="CW93" s="13">
        <f t="shared" si="147"/>
        <v>396.49007383033319</v>
      </c>
      <c r="CX93" s="13">
        <f t="shared" si="147"/>
        <v>400.97550887430219</v>
      </c>
      <c r="CY93" s="13">
        <f t="shared" si="147"/>
        <v>405.49436877595269</v>
      </c>
      <c r="CZ93" s="13">
        <f t="shared" si="147"/>
        <v>410.04662170898899</v>
      </c>
      <c r="DA93" s="13">
        <f t="shared" si="147"/>
        <v>414.63223335556722</v>
      </c>
      <c r="DB93" s="13">
        <f t="shared" si="147"/>
        <v>419.25116687152541</v>
      </c>
      <c r="DC93" s="13">
        <f t="shared" si="147"/>
        <v>423.90338275731528</v>
      </c>
      <c r="DD93" s="13">
        <f t="shared" si="147"/>
        <v>428.5888387942295</v>
      </c>
      <c r="DE93" s="13">
        <f t="shared" si="147"/>
        <v>433.30748996203153</v>
      </c>
      <c r="DF93" s="13">
        <f t="shared" si="147"/>
        <v>438.059288425722</v>
      </c>
      <c r="DG93" s="13">
        <f t="shared" si="147"/>
        <v>442.84418344253424</v>
      </c>
      <c r="DH93" s="13">
        <f t="shared" si="147"/>
        <v>447.66212136424645</v>
      </c>
      <c r="DI93" s="13">
        <f t="shared" si="147"/>
        <v>452.51304560069576</v>
      </c>
      <c r="DJ93" s="13">
        <f t="shared" si="147"/>
        <v>457.39689651783095</v>
      </c>
      <c r="DK93" s="13">
        <f t="shared" si="147"/>
        <v>462.3136114784117</v>
      </c>
      <c r="DL93" s="13">
        <f t="shared" si="147"/>
        <v>467.26312477353832</v>
      </c>
      <c r="DM93" s="13">
        <f t="shared" si="147"/>
        <v>472.2453676663452</v>
      </c>
      <c r="DN93" s="13">
        <f t="shared" si="147"/>
        <v>477.2602683525339</v>
      </c>
      <c r="DO93" s="13">
        <f t="shared" si="147"/>
        <v>482.30775197261596</v>
      </c>
      <c r="DP93" s="13">
        <f t="shared" si="147"/>
        <v>487.38774057710873</v>
      </c>
      <c r="DQ93" s="13">
        <f t="shared" si="147"/>
        <v>492.50015313867874</v>
      </c>
      <c r="DR93" s="13">
        <f t="shared" si="147"/>
        <v>497.64490556419696</v>
      </c>
      <c r="DS93" s="13">
        <f t="shared" si="147"/>
        <v>502.82191067169958</v>
      </c>
      <c r="DT93" s="13">
        <f t="shared" si="147"/>
        <v>508.03107824103444</v>
      </c>
      <c r="DU93" s="13">
        <f t="shared" si="147"/>
        <v>513.27231502405687</v>
      </c>
      <c r="DV93" s="13">
        <f t="shared" si="147"/>
        <v>518.54552472492639</v>
      </c>
      <c r="DW93" s="13">
        <f t="shared" si="147"/>
        <v>523.85060805964133</v>
      </c>
      <c r="DX93" s="13">
        <f t="shared" si="147"/>
        <v>529.18746273276213</v>
      </c>
      <c r="DY93" s="13">
        <f t="shared" si="147"/>
        <v>534.5559834336716</v>
      </c>
      <c r="DZ93" s="13">
        <f t="shared" ref="DZ93:GK93" si="148">DZ92-DZ110-DZ76</f>
        <v>539.95606190454976</v>
      </c>
      <c r="EA93" s="13">
        <f t="shared" si="148"/>
        <v>545.38758696630384</v>
      </c>
      <c r="EB93" s="13">
        <f t="shared" si="148"/>
        <v>550.85044458450363</v>
      </c>
      <c r="EC93" s="13">
        <f t="shared" si="148"/>
        <v>556.34451782692088</v>
      </c>
      <c r="ED93" s="13">
        <f t="shared" si="148"/>
        <v>561.86968686060095</v>
      </c>
      <c r="EE93" s="13">
        <f t="shared" si="148"/>
        <v>567.4258290650414</v>
      </c>
      <c r="EF93" s="13">
        <f t="shared" si="148"/>
        <v>573.01281901211269</v>
      </c>
      <c r="EG93" s="13">
        <f t="shared" si="148"/>
        <v>578.63052848926066</v>
      </c>
      <c r="EH93" s="13">
        <f t="shared" si="148"/>
        <v>584.2788265917435</v>
      </c>
      <c r="EI93" s="13">
        <f t="shared" si="148"/>
        <v>589.9575796503475</v>
      </c>
      <c r="EJ93" s="13">
        <f t="shared" si="148"/>
        <v>595.66665146205423</v>
      </c>
      <c r="EK93" s="13">
        <f t="shared" si="148"/>
        <v>601.4059031856458</v>
      </c>
      <c r="EL93" s="13">
        <f t="shared" si="148"/>
        <v>607.17519335862801</v>
      </c>
      <c r="EM93" s="13">
        <f t="shared" si="148"/>
        <v>612.97437793465451</v>
      </c>
      <c r="EN93" s="13">
        <f t="shared" si="148"/>
        <v>618.80331042475245</v>
      </c>
      <c r="EO93" s="13">
        <f t="shared" si="148"/>
        <v>624.6618419092772</v>
      </c>
      <c r="EP93" s="13">
        <f t="shared" si="148"/>
        <v>630.54982105197496</v>
      </c>
      <c r="EQ93" s="13">
        <f t="shared" si="148"/>
        <v>636.4670941320843</v>
      </c>
      <c r="ER93" s="13">
        <f t="shared" si="148"/>
        <v>642.4135050427451</v>
      </c>
      <c r="ES93" s="13">
        <f t="shared" si="148"/>
        <v>648.38889541678964</v>
      </c>
      <c r="ET93" s="13">
        <f t="shared" si="148"/>
        <v>654.39310461221169</v>
      </c>
      <c r="EU93" s="13">
        <f t="shared" si="148"/>
        <v>660.42596973151296</v>
      </c>
      <c r="EV93" s="13">
        <f t="shared" si="148"/>
        <v>666.4873258284216</v>
      </c>
      <c r="EW93" s="13">
        <f t="shared" si="148"/>
        <v>672.57700574668627</v>
      </c>
      <c r="EX93" s="13">
        <f t="shared" si="148"/>
        <v>678.69484026359714</v>
      </c>
      <c r="EY93" s="13">
        <f t="shared" si="148"/>
        <v>684.840658137795</v>
      </c>
      <c r="EZ93" s="13">
        <f t="shared" si="148"/>
        <v>691.01428612367602</v>
      </c>
      <c r="FA93" s="13">
        <f t="shared" si="148"/>
        <v>697.21554902170737</v>
      </c>
      <c r="FB93" s="13">
        <f t="shared" si="148"/>
        <v>703.44426977823514</v>
      </c>
      <c r="FC93" s="13">
        <f t="shared" si="148"/>
        <v>709.70026946170583</v>
      </c>
      <c r="FD93" s="13">
        <f t="shared" si="148"/>
        <v>715.98336738117757</v>
      </c>
      <c r="FE93" s="13">
        <f t="shared" si="148"/>
        <v>722.29338107513036</v>
      </c>
      <c r="FF93" s="13">
        <f t="shared" si="148"/>
        <v>728.63012638978967</v>
      </c>
      <c r="FG93" s="13">
        <f t="shared" si="148"/>
        <v>734.99341752705038</v>
      </c>
      <c r="FH93" s="13">
        <f t="shared" si="148"/>
        <v>741.38306717978548</v>
      </c>
      <c r="FI93" s="13">
        <f t="shared" si="148"/>
        <v>747.79888635573252</v>
      </c>
      <c r="FJ93" s="13">
        <f t="shared" si="148"/>
        <v>754.24068458127601</v>
      </c>
      <c r="FK93" s="13">
        <f t="shared" si="148"/>
        <v>760.70826990207013</v>
      </c>
      <c r="FL93" s="13">
        <f t="shared" si="148"/>
        <v>767.20144900932905</v>
      </c>
      <c r="FM93" s="13">
        <f t="shared" si="148"/>
        <v>773.7200272077605</v>
      </c>
      <c r="FN93" s="13">
        <f t="shared" si="148"/>
        <v>780.2638084966668</v>
      </c>
      <c r="FO93" s="13">
        <f t="shared" si="148"/>
        <v>786.83259562059618</v>
      </c>
      <c r="FP93" s="13">
        <f t="shared" si="148"/>
        <v>793.42619008282281</v>
      </c>
      <c r="FQ93" s="13">
        <f t="shared" si="148"/>
        <v>800.04439221264636</v>
      </c>
      <c r="FR93" s="13">
        <f t="shared" si="148"/>
        <v>806.68700116602315</v>
      </c>
      <c r="FS93" s="13">
        <f t="shared" si="148"/>
        <v>813.3538150723731</v>
      </c>
      <c r="FT93" s="13">
        <f t="shared" si="148"/>
        <v>820.04463097286202</v>
      </c>
      <c r="FU93" s="13">
        <f t="shared" si="148"/>
        <v>826.75924494676326</v>
      </c>
      <c r="FV93" s="13">
        <f t="shared" si="148"/>
        <v>833.49745300247241</v>
      </c>
      <c r="FW93" s="13">
        <f t="shared" si="148"/>
        <v>840.25904902171703</v>
      </c>
      <c r="FX93" s="13">
        <f t="shared" si="148"/>
        <v>847.04382868451637</v>
      </c>
      <c r="FY93" s="13">
        <f t="shared" si="148"/>
        <v>853.85158356883971</v>
      </c>
      <c r="FZ93" s="13">
        <f t="shared" si="148"/>
        <v>860.68210461415651</v>
      </c>
      <c r="GA93" s="13">
        <f t="shared" si="148"/>
        <v>867.53518310204186</v>
      </c>
      <c r="GB93" s="13">
        <f t="shared" si="148"/>
        <v>874.41060961707456</v>
      </c>
      <c r="GC93" s="13">
        <f t="shared" si="148"/>
        <v>881.30817428281125</v>
      </c>
      <c r="GD93" s="13">
        <f t="shared" si="148"/>
        <v>888.22766661262858</v>
      </c>
      <c r="GE93" s="13">
        <f t="shared" si="148"/>
        <v>895.1688756463567</v>
      </c>
      <c r="GF93" s="13">
        <f t="shared" si="148"/>
        <v>902.13158990780528</v>
      </c>
      <c r="GG93" s="13">
        <f t="shared" si="148"/>
        <v>909.11559755783355</v>
      </c>
      <c r="GH93" s="13">
        <f t="shared" si="148"/>
        <v>916.12068636815809</v>
      </c>
      <c r="GI93" s="13">
        <f t="shared" si="148"/>
        <v>923.14664387228515</v>
      </c>
      <c r="GJ93" s="13">
        <f t="shared" si="148"/>
        <v>930.1932572658086</v>
      </c>
      <c r="GK93" s="13">
        <f t="shared" si="148"/>
        <v>937.26031004548486</v>
      </c>
      <c r="GL93" s="13">
        <f t="shared" ref="GL93:IW93" si="149">GL92-GL110-GL76</f>
        <v>944.33502785905125</v>
      </c>
      <c r="GM93" s="13">
        <f t="shared" si="149"/>
        <v>951.41694171704592</v>
      </c>
      <c r="GN93" s="13">
        <f t="shared" si="149"/>
        <v>958.50558059876914</v>
      </c>
      <c r="GO93" s="13">
        <f t="shared" si="149"/>
        <v>965.60047179368451</v>
      </c>
      <c r="GP93" s="13">
        <f t="shared" si="149"/>
        <v>972.70114113537954</v>
      </c>
      <c r="GQ93" s="13">
        <f t="shared" si="149"/>
        <v>979.80711333268152</v>
      </c>
      <c r="GR93" s="13">
        <f t="shared" si="149"/>
        <v>986.91791199078114</v>
      </c>
      <c r="GS93" s="13">
        <f t="shared" si="149"/>
        <v>994.03306010981407</v>
      </c>
      <c r="GT93" s="13">
        <f t="shared" si="149"/>
        <v>1001.1520800982433</v>
      </c>
      <c r="GU93" s="13">
        <f t="shared" si="149"/>
        <v>1008.2744940465151</v>
      </c>
      <c r="GV93" s="13">
        <f t="shared" si="149"/>
        <v>1015.3998239117789</v>
      </c>
      <c r="GW93" s="13">
        <f t="shared" si="149"/>
        <v>1022.527591546957</v>
      </c>
      <c r="GX93" s="13">
        <f t="shared" si="149"/>
        <v>1029.6573189868861</v>
      </c>
      <c r="GY93" s="13">
        <f t="shared" si="149"/>
        <v>1036.7885286847768</v>
      </c>
      <c r="GZ93" s="13">
        <f t="shared" si="149"/>
        <v>1043.9207436425363</v>
      </c>
      <c r="HA93" s="13">
        <f t="shared" si="149"/>
        <v>1051.0534873839345</v>
      </c>
      <c r="HB93" s="13">
        <f t="shared" si="149"/>
        <v>1058.1862842522858</v>
      </c>
      <c r="HC93" s="13">
        <f t="shared" si="149"/>
        <v>1065.3186595240654</v>
      </c>
      <c r="HD93" s="13">
        <f t="shared" si="149"/>
        <v>1072.4501396639971</v>
      </c>
      <c r="HE93" s="13">
        <f t="shared" si="149"/>
        <v>1079.5802531980855</v>
      </c>
      <c r="HF93" s="13">
        <f t="shared" si="149"/>
        <v>1086.7085279224543</v>
      </c>
      <c r="HG93" s="13">
        <f t="shared" si="149"/>
        <v>1093.8344939656138</v>
      </c>
      <c r="HH93" s="13">
        <f t="shared" si="149"/>
        <v>1100.9576830889384</v>
      </c>
      <c r="HI93" s="13">
        <f t="shared" si="149"/>
        <v>1108.0776285913114</v>
      </c>
      <c r="HJ93" s="13">
        <f t="shared" si="149"/>
        <v>1115.1938655661738</v>
      </c>
      <c r="HK93" s="13">
        <f t="shared" si="149"/>
        <v>1122.3059308767881</v>
      </c>
      <c r="HL93" s="13">
        <f t="shared" si="149"/>
        <v>1129.4133632355852</v>
      </c>
      <c r="HM93" s="13">
        <f t="shared" si="149"/>
        <v>1136.5157033970456</v>
      </c>
      <c r="HN93" s="13">
        <f t="shared" si="149"/>
        <v>1143.6124942027977</v>
      </c>
      <c r="HO93" s="13">
        <f t="shared" si="149"/>
        <v>1150.7032807258975</v>
      </c>
      <c r="HP93" s="13">
        <f t="shared" si="149"/>
        <v>1157.7876102462578</v>
      </c>
      <c r="HQ93" s="13">
        <f t="shared" si="149"/>
        <v>1164.8650326455895</v>
      </c>
      <c r="HR93" s="13">
        <f t="shared" si="149"/>
        <v>1171.9351001149068</v>
      </c>
      <c r="HS93" s="13">
        <f t="shared" si="149"/>
        <v>1178.9973669228248</v>
      </c>
      <c r="HT93" s="13">
        <f t="shared" si="149"/>
        <v>1186.0513900833757</v>
      </c>
      <c r="HU93" s="13">
        <f t="shared" si="149"/>
        <v>1193.0967292216919</v>
      </c>
      <c r="HV93" s="13">
        <f t="shared" si="149"/>
        <v>1200.1329466952197</v>
      </c>
      <c r="HW93" s="13">
        <f t="shared" si="149"/>
        <v>1207.1596076685021</v>
      </c>
      <c r="HX93" s="13">
        <f t="shared" si="149"/>
        <v>1214.1762799618928</v>
      </c>
      <c r="HY93" s="13">
        <f t="shared" si="149"/>
        <v>1221.1825343227304</v>
      </c>
      <c r="HZ93" s="13">
        <f t="shared" si="149"/>
        <v>1228.1779444307608</v>
      </c>
      <c r="IA93" s="13">
        <f t="shared" si="149"/>
        <v>1235.1620869251744</v>
      </c>
      <c r="IB93" s="13">
        <f t="shared" si="149"/>
        <v>1242.1345414500177</v>
      </c>
      <c r="IC93" s="13">
        <f t="shared" si="149"/>
        <v>1249.0948905942039</v>
      </c>
      <c r="ID93" s="13">
        <f t="shared" si="149"/>
        <v>1256.0427200667541</v>
      </c>
      <c r="IE93" s="13">
        <f t="shared" si="149"/>
        <v>1262.9776187341154</v>
      </c>
      <c r="IF93" s="13">
        <f t="shared" si="149"/>
        <v>1269.8991785716255</v>
      </c>
      <c r="IG93" s="13">
        <f t="shared" si="149"/>
        <v>1276.8069947203389</v>
      </c>
      <c r="IH93" s="13">
        <f t="shared" si="149"/>
        <v>1283.7006653484918</v>
      </c>
      <c r="II93" s="13">
        <f t="shared" si="149"/>
        <v>1290.5797920124774</v>
      </c>
      <c r="IJ93" s="13">
        <f t="shared" si="149"/>
        <v>1297.4439795902636</v>
      </c>
      <c r="IK93" s="13">
        <f t="shared" si="149"/>
        <v>1304.2928362624266</v>
      </c>
      <c r="IL93" s="13">
        <f t="shared" si="149"/>
        <v>1311.1259735153485</v>
      </c>
      <c r="IM93" s="13">
        <f t="shared" si="149"/>
        <v>1317.9430062481367</v>
      </c>
      <c r="IN93" s="13">
        <f t="shared" si="149"/>
        <v>1324.7435526798688</v>
      </c>
      <c r="IO93" s="13">
        <f t="shared" si="149"/>
        <v>1331.5272345411449</v>
      </c>
      <c r="IP93" s="13">
        <f t="shared" si="149"/>
        <v>1338.2936769507105</v>
      </c>
      <c r="IQ93" s="13">
        <f t="shared" si="149"/>
        <v>1345.0425082372269</v>
      </c>
      <c r="IR93" s="13">
        <f t="shared" si="149"/>
        <v>1351.7733602443118</v>
      </c>
      <c r="IS93" s="13">
        <f t="shared" si="149"/>
        <v>1358.4858682849942</v>
      </c>
      <c r="IT93" s="13">
        <f t="shared" si="149"/>
        <v>1365.1796710584431</v>
      </c>
      <c r="IU93" s="13">
        <f t="shared" si="149"/>
        <v>1371.8544107458938</v>
      </c>
      <c r="IV93" s="13">
        <f t="shared" si="149"/>
        <v>1378.5097328758798</v>
      </c>
      <c r="IW93" s="13">
        <f t="shared" si="149"/>
        <v>1385.1452864620903</v>
      </c>
      <c r="IX93" s="13">
        <f t="shared" ref="IX93:KF93" si="150">IX92-IX110-IX76</f>
        <v>1391.7607240407508</v>
      </c>
      <c r="IY93" s="13">
        <f t="shared" si="150"/>
        <v>1398.3557015502352</v>
      </c>
      <c r="IZ93" s="13">
        <f t="shared" si="150"/>
        <v>1404.9298783053036</v>
      </c>
      <c r="JA93" s="13">
        <f t="shared" si="150"/>
        <v>1411.482917167395</v>
      </c>
      <c r="JB93" s="13">
        <f t="shared" si="150"/>
        <v>1418.0144843267533</v>
      </c>
      <c r="JC93" s="13">
        <f t="shared" si="150"/>
        <v>1424.5242494266338</v>
      </c>
      <c r="JD93" s="13">
        <f t="shared" si="150"/>
        <v>1431.0118853682548</v>
      </c>
      <c r="JE93" s="13">
        <f t="shared" si="150"/>
        <v>1437.4770684130049</v>
      </c>
      <c r="JF93" s="13">
        <f t="shared" si="150"/>
        <v>1443.9194781640933</v>
      </c>
      <c r="JG93" s="13">
        <f t="shared" si="150"/>
        <v>1450.3387975043186</v>
      </c>
      <c r="JH93" s="13">
        <f t="shared" si="150"/>
        <v>1456.7347127761889</v>
      </c>
      <c r="JI93" s="13">
        <f t="shared" si="150"/>
        <v>1463.1069134592426</v>
      </c>
      <c r="JJ93" s="13">
        <f t="shared" si="150"/>
        <v>1469.4550924233067</v>
      </c>
      <c r="JK93" s="13">
        <f t="shared" si="150"/>
        <v>1475.7789457354859</v>
      </c>
      <c r="JL93" s="13">
        <f t="shared" si="150"/>
        <v>1482.0781726783669</v>
      </c>
      <c r="JM93" s="13">
        <f t="shared" si="150"/>
        <v>1488.3524756300069</v>
      </c>
      <c r="JN93" s="13">
        <f t="shared" si="150"/>
        <v>1494.601560127584</v>
      </c>
      <c r="JO93" s="13">
        <f t="shared" si="150"/>
        <v>1500.8251348115984</v>
      </c>
      <c r="JP93" s="13">
        <f t="shared" si="150"/>
        <v>1507.0229114143528</v>
      </c>
      <c r="JQ93" s="13">
        <f t="shared" si="150"/>
        <v>1513.1946046779508</v>
      </c>
      <c r="JR93" s="13">
        <f t="shared" si="150"/>
        <v>1519.3399324765019</v>
      </c>
      <c r="JS93" s="13">
        <f t="shared" si="150"/>
        <v>1525.4586154114352</v>
      </c>
      <c r="JT93" s="13">
        <f t="shared" si="150"/>
        <v>1531.5503771962522</v>
      </c>
      <c r="JU93" s="13">
        <f t="shared" si="150"/>
        <v>1537.6149443771346</v>
      </c>
      <c r="JV93" s="13">
        <f t="shared" si="150"/>
        <v>1543.6520463836814</v>
      </c>
      <c r="JW93" s="13">
        <f t="shared" si="150"/>
        <v>1549.6614154145054</v>
      </c>
      <c r="JX93" s="13">
        <f t="shared" si="150"/>
        <v>1555.6427863510826</v>
      </c>
      <c r="JY93" s="13">
        <f t="shared" si="150"/>
        <v>1561.5958968327525</v>
      </c>
      <c r="JZ93" s="13">
        <f t="shared" si="150"/>
        <v>1567.5204872976337</v>
      </c>
      <c r="KA93" s="13">
        <f t="shared" si="150"/>
        <v>1573.4163006110114</v>
      </c>
      <c r="KB93" s="13">
        <f t="shared" si="150"/>
        <v>1579.2830822615092</v>
      </c>
      <c r="KC93" s="13">
        <f t="shared" si="150"/>
        <v>1585.1205803541611</v>
      </c>
      <c r="KD93" s="13">
        <f t="shared" si="150"/>
        <v>1590.9285454640044</v>
      </c>
      <c r="KE93" s="13">
        <f t="shared" si="150"/>
        <v>1596.7067307227735</v>
      </c>
      <c r="KF93" s="13">
        <f t="shared" si="150"/>
        <v>1602.4548915771209</v>
      </c>
    </row>
    <row r="94" spans="1:292" s="35" customFormat="1" x14ac:dyDescent="0.2">
      <c r="A94" t="s">
        <v>73</v>
      </c>
      <c r="B94" s="35">
        <f t="shared" ref="B94:BM94" si="151">B92-B110-B90-B76</f>
        <v>45.912129260292659</v>
      </c>
      <c r="C94" s="35">
        <f t="shared" si="151"/>
        <v>46.889335980538391</v>
      </c>
      <c r="D94" s="35">
        <f t="shared" si="151"/>
        <v>47.886568634742282</v>
      </c>
      <c r="E94" s="35">
        <f t="shared" si="151"/>
        <v>48.904041325848894</v>
      </c>
      <c r="F94" s="35">
        <f t="shared" si="151"/>
        <v>49.941960460448442</v>
      </c>
      <c r="G94" s="35">
        <f t="shared" si="151"/>
        <v>51.000522665303393</v>
      </c>
      <c r="H94" s="35">
        <f t="shared" si="151"/>
        <v>52.079914563937876</v>
      </c>
      <c r="I94" s="35">
        <f t="shared" si="151"/>
        <v>53.180312663226339</v>
      </c>
      <c r="J94" s="35">
        <f t="shared" si="151"/>
        <v>54.301883312556718</v>
      </c>
      <c r="K94" s="35">
        <f t="shared" si="151"/>
        <v>55.444782763020896</v>
      </c>
      <c r="L94" s="35">
        <f t="shared" si="151"/>
        <v>56.609157328891001</v>
      </c>
      <c r="M94" s="35">
        <f t="shared" si="151"/>
        <v>57.795144174294279</v>
      </c>
      <c r="N94" s="35">
        <f t="shared" si="151"/>
        <v>59.063514567167545</v>
      </c>
      <c r="O94" s="35">
        <f t="shared" si="151"/>
        <v>60.419175420096124</v>
      </c>
      <c r="P94" s="35">
        <f t="shared" si="151"/>
        <v>61.867470668176367</v>
      </c>
      <c r="Q94" s="35">
        <f t="shared" si="151"/>
        <v>63.414224602120157</v>
      </c>
      <c r="R94" s="35">
        <f t="shared" si="151"/>
        <v>65.065787116040681</v>
      </c>
      <c r="S94" s="35">
        <f t="shared" si="151"/>
        <v>66.829085392795321</v>
      </c>
      <c r="T94" s="35">
        <f t="shared" si="151"/>
        <v>68.711678050990685</v>
      </c>
      <c r="U94" s="35">
        <f t="shared" si="151"/>
        <v>70.721816996805316</v>
      </c>
      <c r="V94" s="35">
        <f t="shared" si="151"/>
        <v>72.868516276089181</v>
      </c>
      <c r="W94" s="35">
        <f t="shared" si="151"/>
        <v>75.161627529304283</v>
      </c>
      <c r="X94" s="35">
        <f t="shared" si="151"/>
        <v>77.380277183482107</v>
      </c>
      <c r="Y94" s="35">
        <f t="shared" si="151"/>
        <v>79.510813063698336</v>
      </c>
      <c r="Z94" s="35">
        <f t="shared" si="151"/>
        <v>81.539615226855318</v>
      </c>
      <c r="AA94" s="35">
        <f t="shared" si="151"/>
        <v>83.453245590178994</v>
      </c>
      <c r="AB94" s="35">
        <f t="shared" si="151"/>
        <v>85.238608956873492</v>
      </c>
      <c r="AC94" s="35">
        <f t="shared" si="151"/>
        <v>86.883116604525526</v>
      </c>
      <c r="AD94" s="35">
        <f t="shared" si="151"/>
        <v>88.374849643465609</v>
      </c>
      <c r="AE94" s="35">
        <f t="shared" si="151"/>
        <v>89.702718864323714</v>
      </c>
      <c r="AF94" s="35">
        <f t="shared" si="151"/>
        <v>90.856617945151982</v>
      </c>
      <c r="AG94" s="35">
        <f t="shared" si="151"/>
        <v>91.827568952839485</v>
      </c>
      <c r="AH94" s="35">
        <f t="shared" si="151"/>
        <v>92.89820826573316</v>
      </c>
      <c r="AI94" s="35">
        <f t="shared" si="151"/>
        <v>94.071945717777609</v>
      </c>
      <c r="AJ94" s="35">
        <f t="shared" si="151"/>
        <v>95.352540206076497</v>
      </c>
      <c r="AK94" s="35">
        <f t="shared" si="151"/>
        <v>96.74413326348801</v>
      </c>
      <c r="AL94" s="35">
        <f t="shared" si="151"/>
        <v>98.251271919270138</v>
      </c>
      <c r="AM94" s="35">
        <f t="shared" si="151"/>
        <v>99.878934144964077</v>
      </c>
      <c r="AN94" s="35">
        <f t="shared" si="151"/>
        <v>101.6325572097642</v>
      </c>
      <c r="AO94" s="35">
        <f t="shared" si="151"/>
        <v>103.51806896596578</v>
      </c>
      <c r="AP94" s="35">
        <f t="shared" si="151"/>
        <v>105.54192241127123</v>
      </c>
      <c r="AQ94" s="35">
        <f t="shared" si="151"/>
        <v>107.71113317738094</v>
      </c>
      <c r="AR94" s="35">
        <f t="shared" si="151"/>
        <v>109.81636160528356</v>
      </c>
      <c r="AS94" s="35">
        <f t="shared" si="151"/>
        <v>111.85137719088718</v>
      </c>
      <c r="AT94" s="35">
        <f t="shared" si="151"/>
        <v>113.81003719052589</v>
      </c>
      <c r="AU94" s="35">
        <f t="shared" si="151"/>
        <v>115.68631309307636</v>
      </c>
      <c r="AV94" s="35">
        <f t="shared" si="151"/>
        <v>117.47432318974151</v>
      </c>
      <c r="AW94" s="35">
        <f t="shared" si="151"/>
        <v>119.16836514611964</v>
      </c>
      <c r="AX94" s="35">
        <f t="shared" si="151"/>
        <v>120.76294824751767</v>
      </c>
      <c r="AY94" s="35">
        <f t="shared" si="151"/>
        <v>122.25282500315222</v>
      </c>
      <c r="AZ94" s="35">
        <f t="shared" si="151"/>
        <v>123.63302187093689</v>
      </c>
      <c r="BA94" s="35">
        <f t="shared" si="151"/>
        <v>124.89887305262812</v>
      </c>
      <c r="BB94" s="35">
        <f t="shared" si="151"/>
        <v>126.43654753251803</v>
      </c>
      <c r="BC94" s="35">
        <f t="shared" si="151"/>
        <v>128.2560891444802</v>
      </c>
      <c r="BD94" s="35">
        <f t="shared" si="151"/>
        <v>130.36953741634011</v>
      </c>
      <c r="BE94" s="35">
        <f t="shared" si="151"/>
        <v>132.79108258340989</v>
      </c>
      <c r="BF94" s="35">
        <f t="shared" si="151"/>
        <v>135.53723214021164</v>
      </c>
      <c r="BG94" s="35">
        <f t="shared" si="151"/>
        <v>138.62700768537277</v>
      </c>
      <c r="BH94" s="35">
        <f t="shared" si="151"/>
        <v>142.0821756821187</v>
      </c>
      <c r="BI94" s="35">
        <f t="shared" si="151"/>
        <v>145.92751604319812</v>
      </c>
      <c r="BJ94" s="35">
        <f t="shared" si="151"/>
        <v>150.19113331642134</v>
      </c>
      <c r="BK94" s="35">
        <f t="shared" si="151"/>
        <v>154.9048095792495</v>
      </c>
      <c r="BL94" s="35">
        <f t="shared" si="151"/>
        <v>159.75763250898689</v>
      </c>
      <c r="BM94" s="35">
        <f t="shared" si="151"/>
        <v>164.75232189406591</v>
      </c>
      <c r="BN94" s="35">
        <f t="shared" ref="BN94:DY94" si="152">BN92-BN110-BN90-BN76</f>
        <v>169.89158995645425</v>
      </c>
      <c r="BO94" s="35">
        <f t="shared" si="152"/>
        <v>175.17813183568774</v>
      </c>
      <c r="BP94" s="35">
        <f t="shared" si="152"/>
        <v>180.61462278116679</v>
      </c>
      <c r="BQ94" s="35">
        <f t="shared" si="152"/>
        <v>186.20371532370615</v>
      </c>
      <c r="BR94" s="35">
        <f t="shared" si="152"/>
        <v>191.948036841929</v>
      </c>
      <c r="BS94" s="35">
        <f t="shared" si="152"/>
        <v>197.85018705361506</v>
      </c>
      <c r="BT94" s="35">
        <f t="shared" si="152"/>
        <v>203.91273565717498</v>
      </c>
      <c r="BU94" s="35">
        <f t="shared" si="152"/>
        <v>210.13821241108465</v>
      </c>
      <c r="BV94" s="35">
        <f t="shared" si="152"/>
        <v>216.11606548686999</v>
      </c>
      <c r="BW94" s="35">
        <f t="shared" si="152"/>
        <v>221.81276231246733</v>
      </c>
      <c r="BX94" s="35">
        <f t="shared" si="152"/>
        <v>227.19552711153909</v>
      </c>
      <c r="BY94" s="35">
        <f t="shared" si="152"/>
        <v>232.23265309670816</v>
      </c>
      <c r="BZ94" s="35">
        <f t="shared" si="152"/>
        <v>236.89381808084059</v>
      </c>
      <c r="CA94" s="35">
        <f t="shared" si="152"/>
        <v>241.15039386620452</v>
      </c>
      <c r="CB94" s="35">
        <f t="shared" si="152"/>
        <v>244.97574581640993</v>
      </c>
      <c r="CC94" s="35">
        <f t="shared" si="152"/>
        <v>248.34551743456757</v>
      </c>
      <c r="CD94" s="35">
        <f t="shared" si="152"/>
        <v>251.23789559350283</v>
      </c>
      <c r="CE94" s="35">
        <f t="shared" si="152"/>
        <v>253.63386637014162</v>
      </c>
      <c r="CF94" s="35">
        <f t="shared" si="152"/>
        <v>256.10914582848937</v>
      </c>
      <c r="CG94" s="35">
        <f t="shared" si="152"/>
        <v>258.665055026608</v>
      </c>
      <c r="CH94" s="35">
        <f t="shared" si="152"/>
        <v>261.30302946084669</v>
      </c>
      <c r="CI94" s="35">
        <f t="shared" si="152"/>
        <v>264.02463245957142</v>
      </c>
      <c r="CJ94" s="35">
        <f t="shared" si="152"/>
        <v>266.83155681719404</v>
      </c>
      <c r="CK94" s="35">
        <f t="shared" si="152"/>
        <v>269.72562663805854</v>
      </c>
      <c r="CL94" s="35">
        <f t="shared" si="152"/>
        <v>272.70880076784772</v>
      </c>
      <c r="CM94" s="35">
        <f t="shared" si="152"/>
        <v>275.78317659129283</v>
      </c>
      <c r="CN94" s="35">
        <f t="shared" si="152"/>
        <v>278.95099442752996</v>
      </c>
      <c r="CO94" s="35">
        <f t="shared" si="152"/>
        <v>282.21413790061513</v>
      </c>
      <c r="CP94" s="35">
        <f t="shared" si="152"/>
        <v>285.50350887649802</v>
      </c>
      <c r="CQ94" s="35">
        <f t="shared" si="152"/>
        <v>288.81909356678005</v>
      </c>
      <c r="CR94" s="35">
        <f t="shared" si="152"/>
        <v>292.16087836233822</v>
      </c>
      <c r="CS94" s="35">
        <f t="shared" si="152"/>
        <v>295.52884880519241</v>
      </c>
      <c r="CT94" s="35">
        <f t="shared" si="152"/>
        <v>298.92298939256096</v>
      </c>
      <c r="CU94" s="35">
        <f t="shared" si="152"/>
        <v>302.34328338065791</v>
      </c>
      <c r="CV94" s="35">
        <f t="shared" si="152"/>
        <v>305.78971266015941</v>
      </c>
      <c r="CW94" s="35">
        <f t="shared" si="152"/>
        <v>309.26225758765986</v>
      </c>
      <c r="CX94" s="35">
        <f t="shared" si="152"/>
        <v>312.76089692195569</v>
      </c>
      <c r="CY94" s="35">
        <f t="shared" si="152"/>
        <v>316.28560764524309</v>
      </c>
      <c r="CZ94" s="35">
        <f t="shared" si="152"/>
        <v>319.8363649330114</v>
      </c>
      <c r="DA94" s="35">
        <f t="shared" si="152"/>
        <v>323.41314201734247</v>
      </c>
      <c r="DB94" s="35">
        <f t="shared" si="152"/>
        <v>327.01591015978983</v>
      </c>
      <c r="DC94" s="35">
        <f t="shared" si="152"/>
        <v>330.64463855070591</v>
      </c>
      <c r="DD94" s="35">
        <f t="shared" si="152"/>
        <v>334.29929425949899</v>
      </c>
      <c r="DE94" s="35">
        <f t="shared" si="152"/>
        <v>337.97984217038459</v>
      </c>
      <c r="DF94" s="35">
        <f t="shared" si="152"/>
        <v>341.68624497206315</v>
      </c>
      <c r="DG94" s="35">
        <f t="shared" si="152"/>
        <v>345.41846308517671</v>
      </c>
      <c r="DH94" s="35">
        <f t="shared" si="152"/>
        <v>349.17645466411221</v>
      </c>
      <c r="DI94" s="35">
        <f t="shared" si="152"/>
        <v>352.9601755685427</v>
      </c>
      <c r="DJ94" s="35">
        <f t="shared" si="152"/>
        <v>356.76957928390812</v>
      </c>
      <c r="DK94" s="35">
        <f t="shared" si="152"/>
        <v>360.6046169531611</v>
      </c>
      <c r="DL94" s="35">
        <f t="shared" si="152"/>
        <v>364.46523732335987</v>
      </c>
      <c r="DM94" s="35">
        <f t="shared" si="152"/>
        <v>368.35138677974925</v>
      </c>
      <c r="DN94" s="35">
        <f t="shared" si="152"/>
        <v>372.26300931497644</v>
      </c>
      <c r="DO94" s="35">
        <f t="shared" si="152"/>
        <v>376.20004653864044</v>
      </c>
      <c r="DP94" s="35">
        <f t="shared" si="152"/>
        <v>380.1624376501448</v>
      </c>
      <c r="DQ94" s="35">
        <f t="shared" si="152"/>
        <v>384.15011944816945</v>
      </c>
      <c r="DR94" s="35">
        <f t="shared" si="152"/>
        <v>388.16302634007366</v>
      </c>
      <c r="DS94" s="35">
        <f t="shared" si="152"/>
        <v>392.20109032392565</v>
      </c>
      <c r="DT94" s="35">
        <f t="shared" si="152"/>
        <v>396.26424102800684</v>
      </c>
      <c r="DU94" s="35">
        <f t="shared" si="152"/>
        <v>400.35240571876437</v>
      </c>
      <c r="DV94" s="35">
        <f t="shared" si="152"/>
        <v>404.46550928544258</v>
      </c>
      <c r="DW94" s="35">
        <f t="shared" si="152"/>
        <v>408.60347428652022</v>
      </c>
      <c r="DX94" s="35">
        <f t="shared" si="152"/>
        <v>412.76622093155447</v>
      </c>
      <c r="DY94" s="35">
        <f t="shared" si="152"/>
        <v>416.95366707826383</v>
      </c>
      <c r="DZ94" s="35">
        <f t="shared" ref="DZ94:GK94" si="153">DZ92-DZ110-DZ90-DZ76</f>
        <v>421.16572828554882</v>
      </c>
      <c r="EA94" s="35">
        <f t="shared" si="153"/>
        <v>425.40231783371701</v>
      </c>
      <c r="EB94" s="35">
        <f t="shared" si="153"/>
        <v>429.66334677591283</v>
      </c>
      <c r="EC94" s="35">
        <f t="shared" si="153"/>
        <v>433.9487239049983</v>
      </c>
      <c r="ED94" s="35">
        <f t="shared" si="153"/>
        <v>438.25835575126871</v>
      </c>
      <c r="EE94" s="35">
        <f t="shared" si="153"/>
        <v>442.59214667073229</v>
      </c>
      <c r="EF94" s="35">
        <f t="shared" si="153"/>
        <v>446.94999882944791</v>
      </c>
      <c r="EG94" s="35">
        <f t="shared" si="153"/>
        <v>451.3318122216233</v>
      </c>
      <c r="EH94" s="35">
        <f t="shared" si="153"/>
        <v>455.73748474155991</v>
      </c>
      <c r="EI94" s="35">
        <f t="shared" si="153"/>
        <v>460.16691212727108</v>
      </c>
      <c r="EJ94" s="35">
        <f t="shared" si="153"/>
        <v>464.61998814040231</v>
      </c>
      <c r="EK94" s="35">
        <f t="shared" si="153"/>
        <v>469.09660448480372</v>
      </c>
      <c r="EL94" s="35">
        <f t="shared" si="153"/>
        <v>473.5966508197298</v>
      </c>
      <c r="EM94" s="35">
        <f t="shared" si="153"/>
        <v>478.12001478903051</v>
      </c>
      <c r="EN94" s="35">
        <f t="shared" si="153"/>
        <v>482.66658213130688</v>
      </c>
      <c r="EO94" s="35">
        <f t="shared" si="153"/>
        <v>487.23623668923619</v>
      </c>
      <c r="EP94" s="35">
        <f t="shared" si="153"/>
        <v>491.82886042054048</v>
      </c>
      <c r="EQ94" s="35">
        <f t="shared" si="153"/>
        <v>496.44433342302574</v>
      </c>
      <c r="ER94" s="35">
        <f t="shared" si="153"/>
        <v>501.08253393334121</v>
      </c>
      <c r="ES94" s="35">
        <f t="shared" si="153"/>
        <v>505.74333842509589</v>
      </c>
      <c r="ET94" s="35">
        <f t="shared" si="153"/>
        <v>510.42662159752513</v>
      </c>
      <c r="EU94" s="35">
        <f t="shared" si="153"/>
        <v>515.1322563905801</v>
      </c>
      <c r="EV94" s="35">
        <f t="shared" si="153"/>
        <v>519.86011414616883</v>
      </c>
      <c r="EW94" s="35">
        <f t="shared" si="153"/>
        <v>524.61006448241528</v>
      </c>
      <c r="EX94" s="35">
        <f t="shared" si="153"/>
        <v>529.38197540560577</v>
      </c>
      <c r="EY94" s="35">
        <f t="shared" si="153"/>
        <v>534.17571334748004</v>
      </c>
      <c r="EZ94" s="35">
        <f t="shared" si="153"/>
        <v>538.99114317646729</v>
      </c>
      <c r="FA94" s="35">
        <f t="shared" si="153"/>
        <v>543.82812823693178</v>
      </c>
      <c r="FB94" s="35">
        <f t="shared" si="153"/>
        <v>548.6865304270234</v>
      </c>
      <c r="FC94" s="35">
        <f t="shared" si="153"/>
        <v>553.56621018013061</v>
      </c>
      <c r="FD94" s="35">
        <f t="shared" si="153"/>
        <v>558.46702655731849</v>
      </c>
      <c r="FE94" s="35">
        <f t="shared" si="153"/>
        <v>563.3888372386017</v>
      </c>
      <c r="FF94" s="35">
        <f t="shared" si="153"/>
        <v>568.3314985840359</v>
      </c>
      <c r="FG94" s="35">
        <f t="shared" si="153"/>
        <v>573.29486567109927</v>
      </c>
      <c r="FH94" s="35">
        <f t="shared" si="153"/>
        <v>578.27879240023265</v>
      </c>
      <c r="FI94" s="35">
        <f t="shared" si="153"/>
        <v>583.28313135747135</v>
      </c>
      <c r="FJ94" s="35">
        <f t="shared" si="153"/>
        <v>588.30773397339533</v>
      </c>
      <c r="FK94" s="35">
        <f t="shared" si="153"/>
        <v>593.35245052361472</v>
      </c>
      <c r="FL94" s="35">
        <f t="shared" si="153"/>
        <v>598.41713022727663</v>
      </c>
      <c r="FM94" s="35">
        <f t="shared" si="153"/>
        <v>603.50162122205325</v>
      </c>
      <c r="FN94" s="35">
        <f t="shared" si="153"/>
        <v>608.60577062740003</v>
      </c>
      <c r="FO94" s="35">
        <f t="shared" si="153"/>
        <v>613.72942458406499</v>
      </c>
      <c r="FP94" s="35">
        <f t="shared" si="153"/>
        <v>618.87242826460181</v>
      </c>
      <c r="FQ94" s="35">
        <f t="shared" si="153"/>
        <v>624.03462592586413</v>
      </c>
      <c r="FR94" s="35">
        <f t="shared" si="153"/>
        <v>629.21586090949802</v>
      </c>
      <c r="FS94" s="35">
        <f t="shared" si="153"/>
        <v>634.41597575645096</v>
      </c>
      <c r="FT94" s="35">
        <f t="shared" si="153"/>
        <v>639.63481215883235</v>
      </c>
      <c r="FU94" s="35">
        <f t="shared" si="153"/>
        <v>644.87221105847539</v>
      </c>
      <c r="FV94" s="35">
        <f t="shared" si="153"/>
        <v>650.12801334192852</v>
      </c>
      <c r="FW94" s="35">
        <f t="shared" si="153"/>
        <v>655.4020582369393</v>
      </c>
      <c r="FX94" s="35">
        <f t="shared" si="153"/>
        <v>660.69418637392278</v>
      </c>
      <c r="FY94" s="35">
        <f t="shared" si="153"/>
        <v>666.00423518369496</v>
      </c>
      <c r="FZ94" s="35">
        <f t="shared" si="153"/>
        <v>671.3320415990421</v>
      </c>
      <c r="GA94" s="35">
        <f t="shared" si="153"/>
        <v>676.67744281959267</v>
      </c>
      <c r="GB94" s="35">
        <f t="shared" si="153"/>
        <v>682.04027550131809</v>
      </c>
      <c r="GC94" s="35">
        <f t="shared" si="153"/>
        <v>687.42037594059275</v>
      </c>
      <c r="GD94" s="35">
        <f t="shared" si="153"/>
        <v>692.81757995785028</v>
      </c>
      <c r="GE94" s="35">
        <f t="shared" si="153"/>
        <v>698.2317230041582</v>
      </c>
      <c r="GF94" s="35">
        <f t="shared" si="153"/>
        <v>703.66264012808813</v>
      </c>
      <c r="GG94" s="35">
        <f t="shared" si="153"/>
        <v>709.11016609511012</v>
      </c>
      <c r="GH94" s="35">
        <f t="shared" si="153"/>
        <v>714.57413536716331</v>
      </c>
      <c r="GI94" s="35">
        <f t="shared" si="153"/>
        <v>720.05438222038242</v>
      </c>
      <c r="GJ94" s="35">
        <f t="shared" si="153"/>
        <v>725.55074066733073</v>
      </c>
      <c r="GK94" s="35">
        <f t="shared" si="153"/>
        <v>731.0630418354782</v>
      </c>
      <c r="GL94" s="35">
        <f t="shared" ref="GL94:IW94" si="154">GL92-GL110-GL90-GL76</f>
        <v>736.58132173005993</v>
      </c>
      <c r="GM94" s="35">
        <f t="shared" si="154"/>
        <v>742.10521453929584</v>
      </c>
      <c r="GN94" s="35">
        <f t="shared" si="154"/>
        <v>747.63435286703998</v>
      </c>
      <c r="GO94" s="35">
        <f t="shared" si="154"/>
        <v>753.16836799907389</v>
      </c>
      <c r="GP94" s="35">
        <f t="shared" si="154"/>
        <v>758.706890085596</v>
      </c>
      <c r="GQ94" s="35">
        <f t="shared" si="154"/>
        <v>764.24954839949157</v>
      </c>
      <c r="GR94" s="35">
        <f t="shared" si="154"/>
        <v>769.79597135280926</v>
      </c>
      <c r="GS94" s="35">
        <f t="shared" si="154"/>
        <v>775.345786885655</v>
      </c>
      <c r="GT94" s="35">
        <f t="shared" si="154"/>
        <v>780.89862247662984</v>
      </c>
      <c r="GU94" s="35">
        <f t="shared" si="154"/>
        <v>786.45410535628173</v>
      </c>
      <c r="GV94" s="35">
        <f t="shared" si="154"/>
        <v>792.01186265118758</v>
      </c>
      <c r="GW94" s="35">
        <f t="shared" si="154"/>
        <v>797.5715214066264</v>
      </c>
      <c r="GX94" s="35">
        <f t="shared" si="154"/>
        <v>803.1327088097712</v>
      </c>
      <c r="GY94" s="35">
        <f t="shared" si="154"/>
        <v>808.69505237412591</v>
      </c>
      <c r="GZ94" s="35">
        <f t="shared" si="154"/>
        <v>814.25818004117832</v>
      </c>
      <c r="HA94" s="35">
        <f t="shared" si="154"/>
        <v>819.8217201594689</v>
      </c>
      <c r="HB94" s="35">
        <f t="shared" si="154"/>
        <v>825.38530171678292</v>
      </c>
      <c r="HC94" s="35">
        <f t="shared" si="154"/>
        <v>830.94855442877099</v>
      </c>
      <c r="HD94" s="35">
        <f t="shared" si="154"/>
        <v>836.5111089379177</v>
      </c>
      <c r="HE94" s="35">
        <f t="shared" si="154"/>
        <v>842.07259749450668</v>
      </c>
      <c r="HF94" s="35">
        <f t="shared" si="154"/>
        <v>847.63265177951439</v>
      </c>
      <c r="HG94" s="35">
        <f t="shared" si="154"/>
        <v>853.19090529317873</v>
      </c>
      <c r="HH94" s="35">
        <f t="shared" si="154"/>
        <v>858.74699280937193</v>
      </c>
      <c r="HI94" s="35">
        <f t="shared" si="154"/>
        <v>864.30055030122287</v>
      </c>
      <c r="HJ94" s="35">
        <f t="shared" si="154"/>
        <v>869.85121514161563</v>
      </c>
      <c r="HK94" s="35">
        <f t="shared" si="154"/>
        <v>875.39862608389467</v>
      </c>
      <c r="HL94" s="35">
        <f t="shared" si="154"/>
        <v>880.94242332375643</v>
      </c>
      <c r="HM94" s="35">
        <f t="shared" si="154"/>
        <v>886.48224864969552</v>
      </c>
      <c r="HN94" s="35">
        <f t="shared" si="154"/>
        <v>892.01774547818218</v>
      </c>
      <c r="HO94" s="35">
        <f t="shared" si="154"/>
        <v>897.54855896620006</v>
      </c>
      <c r="HP94" s="35">
        <f t="shared" si="154"/>
        <v>903.07433599208116</v>
      </c>
      <c r="HQ94" s="35">
        <f t="shared" si="154"/>
        <v>908.59472546355983</v>
      </c>
      <c r="HR94" s="35">
        <f t="shared" si="154"/>
        <v>914.1093780896274</v>
      </c>
      <c r="HS94" s="35">
        <f t="shared" si="154"/>
        <v>919.61794619980333</v>
      </c>
      <c r="HT94" s="35">
        <f t="shared" si="154"/>
        <v>925.12008426503303</v>
      </c>
      <c r="HU94" s="35">
        <f t="shared" si="154"/>
        <v>930.61544879291978</v>
      </c>
      <c r="HV94" s="35">
        <f t="shared" si="154"/>
        <v>936.10369842227146</v>
      </c>
      <c r="HW94" s="35">
        <f t="shared" si="154"/>
        <v>941.58449398143159</v>
      </c>
      <c r="HX94" s="35">
        <f t="shared" si="154"/>
        <v>947.05749837027633</v>
      </c>
      <c r="HY94" s="35">
        <f t="shared" si="154"/>
        <v>952.52237677172968</v>
      </c>
      <c r="HZ94" s="35">
        <f t="shared" si="154"/>
        <v>957.97879665599339</v>
      </c>
      <c r="IA94" s="35">
        <f t="shared" si="154"/>
        <v>963.42642780163601</v>
      </c>
      <c r="IB94" s="35">
        <f t="shared" si="154"/>
        <v>968.86494233101371</v>
      </c>
      <c r="IC94" s="35">
        <f t="shared" si="154"/>
        <v>974.29401466347895</v>
      </c>
      <c r="ID94" s="35">
        <f t="shared" si="154"/>
        <v>979.7133216520682</v>
      </c>
      <c r="IE94" s="35">
        <f t="shared" si="154"/>
        <v>985.12254261261</v>
      </c>
      <c r="IF94" s="35">
        <f t="shared" si="154"/>
        <v>990.5213592858679</v>
      </c>
      <c r="IG94" s="35">
        <f t="shared" si="154"/>
        <v>995.90945588186435</v>
      </c>
      <c r="IH94" s="35">
        <f t="shared" si="154"/>
        <v>1001.2865189718236</v>
      </c>
      <c r="II94" s="35">
        <f t="shared" si="154"/>
        <v>1006.6522377697323</v>
      </c>
      <c r="IJ94" s="35">
        <f t="shared" si="154"/>
        <v>1012.0063040804056</v>
      </c>
      <c r="IK94" s="35">
        <f t="shared" si="154"/>
        <v>1017.3484122846928</v>
      </c>
      <c r="IL94" s="35">
        <f t="shared" si="154"/>
        <v>1022.6782593419719</v>
      </c>
      <c r="IM94" s="35">
        <f t="shared" si="154"/>
        <v>1027.9955448735466</v>
      </c>
      <c r="IN94" s="35">
        <f t="shared" si="154"/>
        <v>1033.2999710902977</v>
      </c>
      <c r="IO94" s="35">
        <f t="shared" si="154"/>
        <v>1038.591242942093</v>
      </c>
      <c r="IP94" s="35">
        <f t="shared" si="154"/>
        <v>1043.8690680215541</v>
      </c>
      <c r="IQ94" s="35">
        <f t="shared" si="154"/>
        <v>1049.133156425037</v>
      </c>
      <c r="IR94" s="35">
        <f t="shared" si="154"/>
        <v>1054.3832209905631</v>
      </c>
      <c r="IS94" s="35">
        <f t="shared" si="154"/>
        <v>1059.6189772622956</v>
      </c>
      <c r="IT94" s="35">
        <f t="shared" si="154"/>
        <v>1064.8401434255857</v>
      </c>
      <c r="IU94" s="35">
        <f t="shared" si="154"/>
        <v>1070.0464403817971</v>
      </c>
      <c r="IV94" s="35">
        <f t="shared" si="154"/>
        <v>1075.2375916431861</v>
      </c>
      <c r="IW94" s="35">
        <f t="shared" si="154"/>
        <v>1080.4133234404305</v>
      </c>
      <c r="IX94" s="35">
        <f t="shared" ref="IX94:KF94" si="155">IX92-IX110-IX90-IX76</f>
        <v>1085.5733647517857</v>
      </c>
      <c r="IY94" s="35">
        <f t="shared" si="155"/>
        <v>1090.7174472091833</v>
      </c>
      <c r="IZ94" s="35">
        <f t="shared" si="155"/>
        <v>1095.8453050781368</v>
      </c>
      <c r="JA94" s="35">
        <f t="shared" si="155"/>
        <v>1100.9566753905681</v>
      </c>
      <c r="JB94" s="35">
        <f t="shared" si="155"/>
        <v>1106.0512977748676</v>
      </c>
      <c r="JC94" s="35">
        <f t="shared" si="155"/>
        <v>1111.1289145527744</v>
      </c>
      <c r="JD94" s="35">
        <f t="shared" si="155"/>
        <v>1116.1892705872388</v>
      </c>
      <c r="JE94" s="35">
        <f t="shared" si="155"/>
        <v>1121.2321133621438</v>
      </c>
      <c r="JF94" s="35">
        <f t="shared" si="155"/>
        <v>1126.2571929679928</v>
      </c>
      <c r="JG94" s="35">
        <f t="shared" si="155"/>
        <v>1131.2642620533684</v>
      </c>
      <c r="JH94" s="35">
        <f t="shared" si="155"/>
        <v>1136.2530759654273</v>
      </c>
      <c r="JI94" s="35">
        <f t="shared" si="155"/>
        <v>1141.2233924982093</v>
      </c>
      <c r="JJ94" s="35">
        <f t="shared" si="155"/>
        <v>1146.1749720901794</v>
      </c>
      <c r="JK94" s="35">
        <f t="shared" si="155"/>
        <v>1151.1075776736789</v>
      </c>
      <c r="JL94" s="35">
        <f t="shared" si="155"/>
        <v>1156.0209746891262</v>
      </c>
      <c r="JM94" s="35">
        <f t="shared" si="155"/>
        <v>1160.9149309914053</v>
      </c>
      <c r="JN94" s="35">
        <f t="shared" si="155"/>
        <v>1165.7892168995154</v>
      </c>
      <c r="JO94" s="35">
        <f t="shared" si="155"/>
        <v>1170.6436051530468</v>
      </c>
      <c r="JP94" s="35">
        <f t="shared" si="155"/>
        <v>1175.4778709031953</v>
      </c>
      <c r="JQ94" s="35">
        <f t="shared" si="155"/>
        <v>1180.2917916488016</v>
      </c>
      <c r="JR94" s="35">
        <f t="shared" si="155"/>
        <v>1185.0851473316716</v>
      </c>
      <c r="JS94" s="35">
        <f t="shared" si="155"/>
        <v>1189.8577200209195</v>
      </c>
      <c r="JT94" s="35">
        <f t="shared" si="155"/>
        <v>1194.6092942130767</v>
      </c>
      <c r="JU94" s="35">
        <f t="shared" si="155"/>
        <v>1199.3396566141651</v>
      </c>
      <c r="JV94" s="35">
        <f t="shared" si="155"/>
        <v>1204.0485961792715</v>
      </c>
      <c r="JW94" s="35">
        <f t="shared" si="155"/>
        <v>1208.7359040233141</v>
      </c>
      <c r="JX94" s="35">
        <f t="shared" si="155"/>
        <v>1213.4013733538445</v>
      </c>
      <c r="JY94" s="35">
        <f t="shared" si="155"/>
        <v>1218.0447995295469</v>
      </c>
      <c r="JZ94" s="35">
        <f t="shared" si="155"/>
        <v>1222.6659800921543</v>
      </c>
      <c r="KA94" s="35">
        <f t="shared" si="155"/>
        <v>1227.2647144765888</v>
      </c>
      <c r="KB94" s="35">
        <f t="shared" si="155"/>
        <v>1231.8408041639773</v>
      </c>
      <c r="KC94" s="35">
        <f t="shared" si="155"/>
        <v>1236.3940526762458</v>
      </c>
      <c r="KD94" s="35">
        <f t="shared" si="155"/>
        <v>1240.9242654619234</v>
      </c>
      <c r="KE94" s="35">
        <f t="shared" si="155"/>
        <v>1245.4312499637633</v>
      </c>
      <c r="KF94" s="35">
        <f t="shared" si="155"/>
        <v>1249.9148154301542</v>
      </c>
    </row>
    <row r="95" spans="1:292" s="13" customFormat="1" x14ac:dyDescent="0.2">
      <c r="A95" t="s">
        <v>74</v>
      </c>
      <c r="B95" s="13">
        <f>B94*10^12/(B86*10^6)/1000</f>
        <v>6.6539317768540087</v>
      </c>
      <c r="C95" s="13">
        <f t="shared" ref="C95:BN95" si="156">C94*10^12/(C86*10^6)/1000</f>
        <v>6.7094222244723829</v>
      </c>
      <c r="D95" s="13">
        <f t="shared" si="156"/>
        <v>6.7666123591591836</v>
      </c>
      <c r="E95" s="13">
        <f t="shared" si="156"/>
        <v>6.8255248003590605</v>
      </c>
      <c r="F95" s="13">
        <f t="shared" si="156"/>
        <v>6.8861827238096041</v>
      </c>
      <c r="G95" s="13">
        <f t="shared" si="156"/>
        <v>6.9486096545964839</v>
      </c>
      <c r="H95" s="13">
        <f t="shared" si="156"/>
        <v>7.0128295267358833</v>
      </c>
      <c r="I95" s="13">
        <f t="shared" si="156"/>
        <v>7.0788667536197387</v>
      </c>
      <c r="J95" s="13">
        <f t="shared" si="156"/>
        <v>7.1467463047081603</v>
      </c>
      <c r="K95" s="13">
        <f t="shared" si="156"/>
        <v>7.2164937909315219</v>
      </c>
      <c r="L95" s="13">
        <f t="shared" si="156"/>
        <v>7.2881355585367595</v>
      </c>
      <c r="M95" s="13">
        <f t="shared" si="156"/>
        <v>7.3616988572107109</v>
      </c>
      <c r="N95" s="13">
        <f t="shared" si="156"/>
        <v>7.440156148189133</v>
      </c>
      <c r="O95" s="13">
        <f t="shared" si="156"/>
        <v>7.5237085680821689</v>
      </c>
      <c r="P95" s="13">
        <f t="shared" si="156"/>
        <v>7.6125727957485516</v>
      </c>
      <c r="Q95" s="13">
        <f t="shared" si="156"/>
        <v>7.7069825782886801</v>
      </c>
      <c r="R95" s="13">
        <f t="shared" si="156"/>
        <v>7.8071900305839028</v>
      </c>
      <c r="S95" s="13">
        <f t="shared" si="156"/>
        <v>7.9134672172917915</v>
      </c>
      <c r="T95" s="13">
        <f t="shared" si="156"/>
        <v>8.0261074774256489</v>
      </c>
      <c r="U95" s="13">
        <f t="shared" si="156"/>
        <v>8.1454270654049825</v>
      </c>
      <c r="V95" s="13">
        <f t="shared" si="156"/>
        <v>8.2717669394226245</v>
      </c>
      <c r="W95" s="13">
        <f t="shared" si="156"/>
        <v>8.4054945707559945</v>
      </c>
      <c r="X95" s="13">
        <f t="shared" si="156"/>
        <v>8.5334296392928053</v>
      </c>
      <c r="Y95" s="13">
        <f t="shared" si="156"/>
        <v>8.6549842236316632</v>
      </c>
      <c r="Z95" s="13">
        <f t="shared" si="156"/>
        <v>8.7695815233466909</v>
      </c>
      <c r="AA95" s="13">
        <f t="shared" si="156"/>
        <v>8.8766605638264586</v>
      </c>
      <c r="AB95" s="13">
        <f t="shared" si="156"/>
        <v>8.9756817927734112</v>
      </c>
      <c r="AC95" s="13">
        <f t="shared" si="156"/>
        <v>9.0661325834997353</v>
      </c>
      <c r="AD95" s="13">
        <f t="shared" si="156"/>
        <v>9.1475325368587832</v>
      </c>
      <c r="AE95" s="13">
        <f t="shared" si="156"/>
        <v>9.2194385934794933</v>
      </c>
      <c r="AF95" s="13">
        <f t="shared" si="156"/>
        <v>9.2814498524482705</v>
      </c>
      <c r="AG95" s="13">
        <f t="shared" si="156"/>
        <v>9.3332122342378572</v>
      </c>
      <c r="AH95" s="13">
        <f t="shared" si="156"/>
        <v>9.3924944537029447</v>
      </c>
      <c r="AI95" s="13">
        <f t="shared" si="156"/>
        <v>9.4594546369406878</v>
      </c>
      <c r="AJ95" s="13">
        <f t="shared" si="156"/>
        <v>9.5342702557952048</v>
      </c>
      <c r="AK95" s="13">
        <f t="shared" si="156"/>
        <v>9.6171402354486641</v>
      </c>
      <c r="AL95" s="13">
        <f t="shared" si="156"/>
        <v>9.7082858322836003</v>
      </c>
      <c r="AM95" s="13">
        <f t="shared" si="156"/>
        <v>9.8079516267292846</v>
      </c>
      <c r="AN95" s="13">
        <f t="shared" si="156"/>
        <v>9.9164066482494722</v>
      </c>
      <c r="AO95" s="13">
        <f t="shared" si="156"/>
        <v>10.033945619549504</v>
      </c>
      <c r="AP95" s="13">
        <f t="shared" si="156"/>
        <v>10.160890336442733</v>
      </c>
      <c r="AQ95" s="13">
        <f t="shared" si="156"/>
        <v>10.297591131028101</v>
      </c>
      <c r="AR95" s="13">
        <f t="shared" si="156"/>
        <v>10.429396290976271</v>
      </c>
      <c r="AS95" s="13">
        <f t="shared" si="156"/>
        <v>10.556004437394188</v>
      </c>
      <c r="AT95" s="13">
        <f t="shared" si="156"/>
        <v>10.677121533218799</v>
      </c>
      <c r="AU95" s="13">
        <f t="shared" si="156"/>
        <v>10.792461580188034</v>
      </c>
      <c r="AV95" s="13">
        <f t="shared" si="156"/>
        <v>10.901747873663814</v>
      </c>
      <c r="AW95" s="13">
        <f t="shared" si="156"/>
        <v>11.004714244692799</v>
      </c>
      <c r="AX95" s="13">
        <f t="shared" si="156"/>
        <v>11.101106274909817</v>
      </c>
      <c r="AY95" s="13">
        <f t="shared" si="156"/>
        <v>11.190682471793373</v>
      </c>
      <c r="AZ95" s="13">
        <f t="shared" si="156"/>
        <v>11.273215398832926</v>
      </c>
      <c r="BA95" s="13">
        <f t="shared" si="156"/>
        <v>11.348493135444031</v>
      </c>
      <c r="BB95" s="13">
        <f t="shared" si="156"/>
        <v>11.441293400344636</v>
      </c>
      <c r="BC95" s="13">
        <f t="shared" si="156"/>
        <v>11.552068767162972</v>
      </c>
      <c r="BD95" s="13">
        <f t="shared" si="156"/>
        <v>11.681366012544077</v>
      </c>
      <c r="BE95" s="13">
        <f t="shared" si="156"/>
        <v>11.829832346689832</v>
      </c>
      <c r="BF95" s="13">
        <f t="shared" si="156"/>
        <v>11.998221172210725</v>
      </c>
      <c r="BG95" s="13">
        <f t="shared" si="156"/>
        <v>12.187398897139623</v>
      </c>
      <c r="BH95" s="13">
        <f t="shared" si="156"/>
        <v>12.398352910105601</v>
      </c>
      <c r="BI95" s="13">
        <f t="shared" si="156"/>
        <v>12.63220081086409</v>
      </c>
      <c r="BJ95" s="13">
        <f t="shared" si="156"/>
        <v>12.890201019160195</v>
      </c>
      <c r="BK95" s="13">
        <f t="shared" si="156"/>
        <v>13.173764351194981</v>
      </c>
      <c r="BL95" s="13">
        <f t="shared" si="156"/>
        <v>13.466591863759</v>
      </c>
      <c r="BM95" s="13">
        <f t="shared" si="156"/>
        <v>13.768941047324056</v>
      </c>
      <c r="BN95" s="13">
        <f t="shared" si="156"/>
        <v>14.081077320603546</v>
      </c>
      <c r="BO95" s="13">
        <f t="shared" ref="BO95:DZ95" si="157">BO94*10^12/(BO86*10^6)/1000</f>
        <v>14.403273627529627</v>
      </c>
      <c r="BP95" s="13">
        <f t="shared" si="157"/>
        <v>14.73581060559278</v>
      </c>
      <c r="BQ95" s="13">
        <f t="shared" si="157"/>
        <v>15.078976746485218</v>
      </c>
      <c r="BR95" s="13">
        <f t="shared" si="157"/>
        <v>15.433068583717983</v>
      </c>
      <c r="BS95" s="13">
        <f t="shared" si="157"/>
        <v>15.798390866381913</v>
      </c>
      <c r="BT95" s="13">
        <f t="shared" si="157"/>
        <v>16.175256735557539</v>
      </c>
      <c r="BU95" s="13">
        <f t="shared" si="157"/>
        <v>16.563987293313591</v>
      </c>
      <c r="BV95" s="13">
        <f t="shared" si="157"/>
        <v>16.934843135401742</v>
      </c>
      <c r="BW95" s="13">
        <f t="shared" si="157"/>
        <v>17.286077714552746</v>
      </c>
      <c r="BX95" s="13">
        <f t="shared" si="157"/>
        <v>17.616000769096367</v>
      </c>
      <c r="BY95" s="13">
        <f t="shared" si="157"/>
        <v>17.922991836761476</v>
      </c>
      <c r="BZ95" s="13">
        <f t="shared" si="157"/>
        <v>18.205513914349584</v>
      </c>
      <c r="CA95" s="13">
        <f t="shared" si="157"/>
        <v>18.462126687050002</v>
      </c>
      <c r="CB95" s="13">
        <f t="shared" si="157"/>
        <v>18.691499231149294</v>
      </c>
      <c r="CC95" s="13">
        <f t="shared" si="157"/>
        <v>18.892421973995184</v>
      </c>
      <c r="CD95" s="13">
        <f t="shared" si="157"/>
        <v>19.063817755558485</v>
      </c>
      <c r="CE95" s="13">
        <f t="shared" si="157"/>
        <v>19.204752911981863</v>
      </c>
      <c r="CF95" s="13">
        <f t="shared" si="157"/>
        <v>19.350989914155267</v>
      </c>
      <c r="CG95" s="13">
        <f t="shared" si="157"/>
        <v>19.502592298191271</v>
      </c>
      <c r="CH95" s="13">
        <f t="shared" si="157"/>
        <v>19.659631509276995</v>
      </c>
      <c r="CI95" s="13">
        <f t="shared" si="157"/>
        <v>19.822187819311974</v>
      </c>
      <c r="CJ95" s="13">
        <f t="shared" si="157"/>
        <v>19.99035035124232</v>
      </c>
      <c r="CK95" s="13">
        <f t="shared" si="157"/>
        <v>20.164217118555179</v>
      </c>
      <c r="CL95" s="13">
        <f t="shared" si="157"/>
        <v>20.343895181524175</v>
      </c>
      <c r="CM95" s="13">
        <f t="shared" si="157"/>
        <v>20.529500828267498</v>
      </c>
      <c r="CN95" s="13">
        <f t="shared" si="157"/>
        <v>20.721159797224374</v>
      </c>
      <c r="CO95" s="13">
        <f t="shared" si="157"/>
        <v>20.918970135342789</v>
      </c>
      <c r="CP95" s="13">
        <f t="shared" si="157"/>
        <v>21.118229270618873</v>
      </c>
      <c r="CQ95" s="13">
        <f t="shared" si="157"/>
        <v>21.31893970195933</v>
      </c>
      <c r="CR95" s="13">
        <f t="shared" si="157"/>
        <v>21.521104152963609</v>
      </c>
      <c r="CS95" s="13">
        <f t="shared" si="157"/>
        <v>21.724725495278875</v>
      </c>
      <c r="CT95" s="13">
        <f t="shared" si="157"/>
        <v>21.929806733955012</v>
      </c>
      <c r="CU95" s="13">
        <f t="shared" si="157"/>
        <v>22.136350992978652</v>
      </c>
      <c r="CV95" s="13">
        <f t="shared" si="157"/>
        <v>22.34436150619635</v>
      </c>
      <c r="CW95" s="13">
        <f t="shared" si="157"/>
        <v>22.553841605169431</v>
      </c>
      <c r="CX95" s="13">
        <f t="shared" si="157"/>
        <v>22.764794714758366</v>
      </c>
      <c r="CY95" s="13">
        <f t="shared" si="157"/>
        <v>22.977224340456459</v>
      </c>
      <c r="CZ95" s="13">
        <f t="shared" si="157"/>
        <v>23.191134066583391</v>
      </c>
      <c r="DA95" s="13">
        <f t="shared" si="157"/>
        <v>23.406527546832155</v>
      </c>
      <c r="DB95" s="13">
        <f t="shared" si="157"/>
        <v>23.623408502785701</v>
      </c>
      <c r="DC95" s="13">
        <f t="shared" si="157"/>
        <v>23.841780717173901</v>
      </c>
      <c r="DD95" s="13">
        <f t="shared" si="157"/>
        <v>24.0616480314341</v>
      </c>
      <c r="DE95" s="13">
        <f t="shared" si="157"/>
        <v>24.283014339910153</v>
      </c>
      <c r="DF95" s="13">
        <f t="shared" si="157"/>
        <v>24.505883591420812</v>
      </c>
      <c r="DG95" s="13">
        <f t="shared" si="157"/>
        <v>24.730259784084879</v>
      </c>
      <c r="DH95" s="13">
        <f t="shared" si="157"/>
        <v>24.956146966037327</v>
      </c>
      <c r="DI95" s="13">
        <f t="shared" si="157"/>
        <v>25.183549233977935</v>
      </c>
      <c r="DJ95" s="13">
        <f t="shared" si="157"/>
        <v>25.412470728103877</v>
      </c>
      <c r="DK95" s="13">
        <f t="shared" si="157"/>
        <v>25.642915634948469</v>
      </c>
      <c r="DL95" s="13">
        <f t="shared" si="157"/>
        <v>25.874888184163151</v>
      </c>
      <c r="DM95" s="13">
        <f t="shared" si="157"/>
        <v>26.108392651484905</v>
      </c>
      <c r="DN95" s="13">
        <f t="shared" si="157"/>
        <v>26.343433357092529</v>
      </c>
      <c r="DO95" s="13">
        <f t="shared" si="157"/>
        <v>26.580014666798128</v>
      </c>
      <c r="DP95" s="13">
        <f t="shared" si="157"/>
        <v>26.818140990635147</v>
      </c>
      <c r="DQ95" s="13">
        <f t="shared" si="157"/>
        <v>27.057816784010047</v>
      </c>
      <c r="DR95" s="13">
        <f t="shared" si="157"/>
        <v>27.299046548821892</v>
      </c>
      <c r="DS95" s="13">
        <f t="shared" si="157"/>
        <v>27.54183483264195</v>
      </c>
      <c r="DT95" s="13">
        <f t="shared" si="157"/>
        <v>27.786186231895652</v>
      </c>
      <c r="DU95" s="13">
        <f t="shared" si="157"/>
        <v>28.032105392801295</v>
      </c>
      <c r="DV95" s="13">
        <f t="shared" si="157"/>
        <v>28.279597010660453</v>
      </c>
      <c r="DW95" s="13">
        <f t="shared" si="157"/>
        <v>28.528665833435234</v>
      </c>
      <c r="DX95" s="13">
        <f t="shared" si="157"/>
        <v>28.779316660794894</v>
      </c>
      <c r="DY95" s="13">
        <f t="shared" si="157"/>
        <v>29.031554344210701</v>
      </c>
      <c r="DZ95" s="13">
        <f t="shared" si="157"/>
        <v>29.28538379090768</v>
      </c>
      <c r="EA95" s="13">
        <f t="shared" ref="EA95:GL95" si="158">EA94*10^12/(EA86*10^6)/1000</f>
        <v>29.540809965501168</v>
      </c>
      <c r="EB95" s="13">
        <f t="shared" si="158"/>
        <v>29.797837893761056</v>
      </c>
      <c r="EC95" s="13">
        <f t="shared" si="158"/>
        <v>30.05647266049985</v>
      </c>
      <c r="ED95" s="13">
        <f t="shared" si="158"/>
        <v>30.316719409586725</v>
      </c>
      <c r="EE95" s="13">
        <f t="shared" si="158"/>
        <v>30.57858335018021</v>
      </c>
      <c r="EF95" s="13">
        <f t="shared" si="158"/>
        <v>30.842069755755904</v>
      </c>
      <c r="EG95" s="13">
        <f t="shared" si="158"/>
        <v>31.107183965446271</v>
      </c>
      <c r="EH95" s="13">
        <f t="shared" si="158"/>
        <v>31.373931389051357</v>
      </c>
      <c r="EI95" s="13">
        <f t="shared" si="158"/>
        <v>31.642317503209721</v>
      </c>
      <c r="EJ95" s="13">
        <f t="shared" si="158"/>
        <v>31.912347863756843</v>
      </c>
      <c r="EK95" s="13">
        <f t="shared" si="158"/>
        <v>32.184028100121566</v>
      </c>
      <c r="EL95" s="13">
        <f t="shared" si="158"/>
        <v>32.45736391621196</v>
      </c>
      <c r="EM95" s="13">
        <f t="shared" si="158"/>
        <v>32.732361092375804</v>
      </c>
      <c r="EN95" s="13">
        <f t="shared" si="158"/>
        <v>33.009025492857113</v>
      </c>
      <c r="EO95" s="13">
        <f t="shared" si="158"/>
        <v>33.287363066331466</v>
      </c>
      <c r="EP95" s="13">
        <f t="shared" si="158"/>
        <v>33.567379846542494</v>
      </c>
      <c r="EQ95" s="13">
        <f t="shared" si="158"/>
        <v>33.849081953882994</v>
      </c>
      <c r="ER95" s="13">
        <f t="shared" si="158"/>
        <v>34.132475595174647</v>
      </c>
      <c r="ES95" s="13">
        <f t="shared" si="158"/>
        <v>34.417567070182791</v>
      </c>
      <c r="ET95" s="13">
        <f t="shared" si="158"/>
        <v>34.704362770669967</v>
      </c>
      <c r="EU95" s="13">
        <f t="shared" si="158"/>
        <v>34.992869181238554</v>
      </c>
      <c r="EV95" s="13">
        <f t="shared" si="158"/>
        <v>35.283092890053332</v>
      </c>
      <c r="EW95" s="13">
        <f t="shared" si="158"/>
        <v>35.575040580101522</v>
      </c>
      <c r="EX95" s="13">
        <f t="shared" si="158"/>
        <v>35.868719036551049</v>
      </c>
      <c r="EY95" s="13">
        <f t="shared" si="158"/>
        <v>36.164135149029704</v>
      </c>
      <c r="EZ95" s="13">
        <f t="shared" si="158"/>
        <v>36.461295912133295</v>
      </c>
      <c r="FA95" s="13">
        <f t="shared" si="158"/>
        <v>36.760208427818242</v>
      </c>
      <c r="FB95" s="13">
        <f t="shared" si="158"/>
        <v>37.0608799103819</v>
      </c>
      <c r="FC95" s="13">
        <f t="shared" si="158"/>
        <v>37.363317684932746</v>
      </c>
      <c r="FD95" s="13">
        <f t="shared" si="158"/>
        <v>37.667529193332726</v>
      </c>
      <c r="FE95" s="13">
        <f t="shared" si="158"/>
        <v>37.973521993315394</v>
      </c>
      <c r="FF95" s="13">
        <f t="shared" si="158"/>
        <v>38.28130376230046</v>
      </c>
      <c r="FG95" s="13">
        <f t="shared" si="158"/>
        <v>38.590882299603265</v>
      </c>
      <c r="FH95" s="13">
        <f t="shared" si="158"/>
        <v>38.902265533213374</v>
      </c>
      <c r="FI95" s="13">
        <f t="shared" si="158"/>
        <v>39.215461510262344</v>
      </c>
      <c r="FJ95" s="13">
        <f t="shared" si="158"/>
        <v>39.530478407391136</v>
      </c>
      <c r="FK95" s="13">
        <f t="shared" si="158"/>
        <v>39.847324530470274</v>
      </c>
      <c r="FL95" s="13">
        <f t="shared" si="158"/>
        <v>40.166008320890754</v>
      </c>
      <c r="FM95" s="13">
        <f t="shared" si="158"/>
        <v>40.486538353575277</v>
      </c>
      <c r="FN95" s="13">
        <f t="shared" si="158"/>
        <v>40.808923340908024</v>
      </c>
      <c r="FO95" s="13">
        <f t="shared" si="158"/>
        <v>41.13317213507284</v>
      </c>
      <c r="FP95" s="13">
        <f t="shared" si="158"/>
        <v>41.45929372845567</v>
      </c>
      <c r="FQ95" s="13">
        <f t="shared" si="158"/>
        <v>41.78729725686005</v>
      </c>
      <c r="FR95" s="13">
        <f t="shared" si="158"/>
        <v>42.117191999251354</v>
      </c>
      <c r="FS95" s="13">
        <f t="shared" si="158"/>
        <v>42.448987385124035</v>
      </c>
      <c r="FT95" s="13">
        <f t="shared" si="158"/>
        <v>42.782692991007863</v>
      </c>
      <c r="FU95" s="13">
        <f t="shared" si="158"/>
        <v>43.118318546782035</v>
      </c>
      <c r="FV95" s="13">
        <f t="shared" si="158"/>
        <v>43.455873981883485</v>
      </c>
      <c r="FW95" s="13">
        <f t="shared" si="158"/>
        <v>43.795369317803164</v>
      </c>
      <c r="FX95" s="13">
        <f t="shared" si="158"/>
        <v>44.136814872456753</v>
      </c>
      <c r="FY95" s="13">
        <f t="shared" si="158"/>
        <v>44.480220952423579</v>
      </c>
      <c r="FZ95" s="13">
        <f t="shared" si="158"/>
        <v>44.825598033336121</v>
      </c>
      <c r="GA95" s="13">
        <f t="shared" si="158"/>
        <v>45.172956810716848</v>
      </c>
      <c r="GB95" s="13">
        <f t="shared" si="158"/>
        <v>45.522308145633318</v>
      </c>
      <c r="GC95" s="13">
        <f t="shared" si="158"/>
        <v>45.873663076787729</v>
      </c>
      <c r="GD95" s="13">
        <f t="shared" si="158"/>
        <v>46.227032812608449</v>
      </c>
      <c r="GE95" s="13">
        <f t="shared" si="158"/>
        <v>46.582428738210417</v>
      </c>
      <c r="GF95" s="13">
        <f t="shared" si="158"/>
        <v>46.939862413067807</v>
      </c>
      <c r="GG95" s="13">
        <f t="shared" si="158"/>
        <v>47.299345578862109</v>
      </c>
      <c r="GH95" s="13">
        <f t="shared" si="158"/>
        <v>47.660890158038228</v>
      </c>
      <c r="GI95" s="13">
        <f t="shared" si="158"/>
        <v>48.024508261579292</v>
      </c>
      <c r="GJ95" s="13">
        <f t="shared" si="158"/>
        <v>48.390212183787554</v>
      </c>
      <c r="GK95" s="13">
        <f t="shared" si="158"/>
        <v>48.758014227415295</v>
      </c>
      <c r="GL95" s="13">
        <f t="shared" si="158"/>
        <v>49.126216019319756</v>
      </c>
      <c r="GM95" s="13">
        <f t="shared" ref="GM95:IX95" si="159">GM94*10^12/(GM86*10^6)/1000</f>
        <v>49.494793153773664</v>
      </c>
      <c r="GN95" s="13">
        <f t="shared" si="159"/>
        <v>49.863721119337313</v>
      </c>
      <c r="GO95" s="13">
        <f t="shared" si="159"/>
        <v>50.232975316611792</v>
      </c>
      <c r="GP95" s="13">
        <f t="shared" si="159"/>
        <v>50.602531070409086</v>
      </c>
      <c r="GQ95" s="13">
        <f t="shared" si="159"/>
        <v>50.972363646966969</v>
      </c>
      <c r="GR95" s="13">
        <f t="shared" si="159"/>
        <v>51.342448255063459</v>
      </c>
      <c r="GS95" s="13">
        <f t="shared" si="159"/>
        <v>51.712760071929225</v>
      </c>
      <c r="GT95" s="13">
        <f t="shared" si="159"/>
        <v>52.083274243958748</v>
      </c>
      <c r="GU95" s="13">
        <f t="shared" si="159"/>
        <v>52.453965900939487</v>
      </c>
      <c r="GV95" s="13">
        <f t="shared" si="159"/>
        <v>52.824810165660985</v>
      </c>
      <c r="GW95" s="13">
        <f t="shared" si="159"/>
        <v>53.195782155439318</v>
      </c>
      <c r="GX95" s="13">
        <f t="shared" si="159"/>
        <v>53.566856996993124</v>
      </c>
      <c r="GY95" s="13">
        <f t="shared" si="159"/>
        <v>53.938009838739205</v>
      </c>
      <c r="GZ95" s="13">
        <f t="shared" si="159"/>
        <v>54.309215857574998</v>
      </c>
      <c r="HA95" s="13">
        <f t="shared" si="159"/>
        <v>54.680450257496609</v>
      </c>
      <c r="HB95" s="13">
        <f t="shared" si="159"/>
        <v>55.051688285073574</v>
      </c>
      <c r="HC95" s="13">
        <f t="shared" si="159"/>
        <v>55.422905235362244</v>
      </c>
      <c r="HD95" s="13">
        <f t="shared" si="159"/>
        <v>55.794076465179387</v>
      </c>
      <c r="HE95" s="13">
        <f t="shared" si="159"/>
        <v>56.165177438517162</v>
      </c>
      <c r="HF95" s="13">
        <f t="shared" si="159"/>
        <v>56.536183581347927</v>
      </c>
      <c r="HG95" s="13">
        <f t="shared" si="159"/>
        <v>56.907070440932557</v>
      </c>
      <c r="HH95" s="13">
        <f t="shared" si="159"/>
        <v>57.277813649418881</v>
      </c>
      <c r="HI95" s="13">
        <f t="shared" si="159"/>
        <v>57.648388918897055</v>
      </c>
      <c r="HJ95" s="13">
        <f t="shared" si="159"/>
        <v>58.018772054762529</v>
      </c>
      <c r="HK95" s="13">
        <f t="shared" si="159"/>
        <v>58.388938954439688</v>
      </c>
      <c r="HL95" s="13">
        <f t="shared" si="159"/>
        <v>58.758865611512128</v>
      </c>
      <c r="HM95" s="13">
        <f t="shared" si="159"/>
        <v>59.12852812575192</v>
      </c>
      <c r="HN95" s="13">
        <f t="shared" si="159"/>
        <v>59.497902705470651</v>
      </c>
      <c r="HO95" s="13">
        <f t="shared" si="159"/>
        <v>59.866965675022769</v>
      </c>
      <c r="HP95" s="13">
        <f t="shared" si="159"/>
        <v>60.23569347353672</v>
      </c>
      <c r="HQ95" s="13">
        <f t="shared" si="159"/>
        <v>60.604062675452369</v>
      </c>
      <c r="HR95" s="13">
        <f t="shared" si="159"/>
        <v>60.972049975314746</v>
      </c>
      <c r="HS95" s="13">
        <f t="shared" si="159"/>
        <v>61.339632175727964</v>
      </c>
      <c r="HT95" s="13">
        <f t="shared" si="159"/>
        <v>61.706786222093143</v>
      </c>
      <c r="HU95" s="13">
        <f t="shared" si="159"/>
        <v>62.073489195621484</v>
      </c>
      <c r="HV95" s="13">
        <f t="shared" si="159"/>
        <v>62.439718319639155</v>
      </c>
      <c r="HW95" s="13">
        <f t="shared" si="159"/>
        <v>62.805450963478741</v>
      </c>
      <c r="HX95" s="13">
        <f t="shared" si="159"/>
        <v>63.170664634623208</v>
      </c>
      <c r="HY95" s="13">
        <f t="shared" si="159"/>
        <v>63.535336992802371</v>
      </c>
      <c r="HZ95" s="13">
        <f t="shared" si="159"/>
        <v>63.899445850280053</v>
      </c>
      <c r="IA95" s="13">
        <f t="shared" si="159"/>
        <v>64.262969173263201</v>
      </c>
      <c r="IB95" s="13">
        <f t="shared" si="159"/>
        <v>64.625885084267338</v>
      </c>
      <c r="IC95" s="13">
        <f t="shared" si="159"/>
        <v>64.988171859002733</v>
      </c>
      <c r="ID95" s="13">
        <f t="shared" si="159"/>
        <v>65.349807935485501</v>
      </c>
      <c r="IE95" s="13">
        <f t="shared" si="159"/>
        <v>65.710771915981354</v>
      </c>
      <c r="IF95" s="13">
        <f t="shared" si="159"/>
        <v>66.071042564486945</v>
      </c>
      <c r="IG95" s="13">
        <f t="shared" si="159"/>
        <v>66.430598809686458</v>
      </c>
      <c r="IH95" s="13">
        <f t="shared" si="159"/>
        <v>66.789419737755807</v>
      </c>
      <c r="II95" s="13">
        <f t="shared" si="159"/>
        <v>67.147484611125364</v>
      </c>
      <c r="IJ95" s="13">
        <f t="shared" si="159"/>
        <v>67.504772865023341</v>
      </c>
      <c r="IK95" s="13">
        <f t="shared" si="159"/>
        <v>67.861264106493039</v>
      </c>
      <c r="IL95" s="13">
        <f t="shared" si="159"/>
        <v>68.216938114561302</v>
      </c>
      <c r="IM95" s="13">
        <f t="shared" si="159"/>
        <v>68.571774845799084</v>
      </c>
      <c r="IN95" s="13">
        <f t="shared" si="159"/>
        <v>68.925754429502277</v>
      </c>
      <c r="IO95" s="13">
        <f t="shared" si="159"/>
        <v>69.278857177650266</v>
      </c>
      <c r="IP95" s="13">
        <f t="shared" si="159"/>
        <v>69.631063578495798</v>
      </c>
      <c r="IQ95" s="13">
        <f t="shared" si="159"/>
        <v>69.982354287303352</v>
      </c>
      <c r="IR95" s="13">
        <f t="shared" si="159"/>
        <v>70.33270961016656</v>
      </c>
      <c r="IS95" s="13">
        <f t="shared" si="159"/>
        <v>70.682110513596157</v>
      </c>
      <c r="IT95" s="13">
        <f t="shared" si="159"/>
        <v>71.030538764233441</v>
      </c>
      <c r="IU95" s="13">
        <f t="shared" si="159"/>
        <v>71.377975738087372</v>
      </c>
      <c r="IV95" s="13">
        <f t="shared" si="159"/>
        <v>71.724402985328197</v>
      </c>
      <c r="IW95" s="13">
        <f t="shared" si="159"/>
        <v>72.069802237454525</v>
      </c>
      <c r="IX95" s="13">
        <f t="shared" si="159"/>
        <v>72.41415540926053</v>
      </c>
      <c r="IY95" s="13">
        <f t="shared" ref="IY95:KF95" si="160">IY94*10^12/(IY86*10^6)/1000</f>
        <v>72.757444592561541</v>
      </c>
      <c r="IZ95" s="13">
        <f t="shared" si="160"/>
        <v>73.099652054820069</v>
      </c>
      <c r="JA95" s="13">
        <f t="shared" si="160"/>
        <v>73.440760248028511</v>
      </c>
      <c r="JB95" s="13">
        <f t="shared" si="160"/>
        <v>73.780751797384497</v>
      </c>
      <c r="JC95" s="13">
        <f t="shared" si="160"/>
        <v>74.119609507747882</v>
      </c>
      <c r="JD95" s="13">
        <f t="shared" si="160"/>
        <v>74.457316353502023</v>
      </c>
      <c r="JE95" s="13">
        <f t="shared" si="160"/>
        <v>74.793855483867077</v>
      </c>
      <c r="JF95" s="13">
        <f t="shared" si="160"/>
        <v>75.129210221945968</v>
      </c>
      <c r="JG95" s="13">
        <f t="shared" si="160"/>
        <v>75.463364061489642</v>
      </c>
      <c r="JH95" s="13">
        <f t="shared" si="160"/>
        <v>75.796300676259733</v>
      </c>
      <c r="JI95" s="13">
        <f t="shared" si="160"/>
        <v>76.128003903255191</v>
      </c>
      <c r="JJ95" s="13">
        <f t="shared" si="160"/>
        <v>76.458457755876466</v>
      </c>
      <c r="JK95" s="13">
        <f t="shared" si="160"/>
        <v>76.787646413892318</v>
      </c>
      <c r="JL95" s="13">
        <f t="shared" si="160"/>
        <v>77.115554224385377</v>
      </c>
      <c r="JM95" s="13">
        <f t="shared" si="160"/>
        <v>77.442165695512742</v>
      </c>
      <c r="JN95" s="13">
        <f t="shared" si="160"/>
        <v>77.767465499814449</v>
      </c>
      <c r="JO95" s="13">
        <f t="shared" si="160"/>
        <v>78.091438471311676</v>
      </c>
      <c r="JP95" s="13">
        <f t="shared" si="160"/>
        <v>78.41406960490707</v>
      </c>
      <c r="JQ95" s="13">
        <f t="shared" si="160"/>
        <v>78.735344052120951</v>
      </c>
      <c r="JR95" s="13">
        <f t="shared" si="160"/>
        <v>79.055247127443437</v>
      </c>
      <c r="JS95" s="13">
        <f t="shared" si="160"/>
        <v>79.373764287294904</v>
      </c>
      <c r="JT95" s="13">
        <f t="shared" si="160"/>
        <v>79.690881150026996</v>
      </c>
      <c r="JU95" s="13">
        <f t="shared" si="160"/>
        <v>80.006583481396405</v>
      </c>
      <c r="JV95" s="13">
        <f t="shared" si="160"/>
        <v>80.320857197201619</v>
      </c>
      <c r="JW95" s="13">
        <f t="shared" si="160"/>
        <v>80.633688357333611</v>
      </c>
      <c r="JX95" s="13">
        <f t="shared" si="160"/>
        <v>80.945063161296119</v>
      </c>
      <c r="JY95" s="13">
        <f t="shared" si="160"/>
        <v>81.254967952102419</v>
      </c>
      <c r="JZ95" s="13">
        <f t="shared" si="160"/>
        <v>81.563389218401838</v>
      </c>
      <c r="KA95" s="13">
        <f t="shared" si="160"/>
        <v>81.870313575157752</v>
      </c>
      <c r="KB95" s="13">
        <f t="shared" si="160"/>
        <v>82.175727773845225</v>
      </c>
      <c r="KC95" s="13">
        <f t="shared" si="160"/>
        <v>82.479618702088572</v>
      </c>
      <c r="KD95" s="13">
        <f t="shared" si="160"/>
        <v>82.781973376048242</v>
      </c>
      <c r="KE95" s="13">
        <f t="shared" si="160"/>
        <v>83.082778944926304</v>
      </c>
      <c r="KF95" s="13">
        <f t="shared" si="160"/>
        <v>83.382022678394279</v>
      </c>
    </row>
    <row r="99" spans="1:292" ht="21" x14ac:dyDescent="0.25">
      <c r="A99" s="5" t="s">
        <v>42</v>
      </c>
    </row>
    <row r="100" spans="1:292" ht="16" x14ac:dyDescent="0.2">
      <c r="A100" s="42" t="s">
        <v>41</v>
      </c>
    </row>
    <row r="101" spans="1:292" x14ac:dyDescent="0.2">
      <c r="A101" t="s">
        <v>76</v>
      </c>
      <c r="B101" s="12">
        <v>3.0000000000000001E-3</v>
      </c>
    </row>
    <row r="102" spans="1:292" x14ac:dyDescent="0.2">
      <c r="A102" t="s">
        <v>43</v>
      </c>
      <c r="B102" s="12">
        <v>0.25</v>
      </c>
    </row>
    <row r="104" spans="1:292" ht="16" x14ac:dyDescent="0.2">
      <c r="A104" s="42" t="s">
        <v>2</v>
      </c>
    </row>
    <row r="105" spans="1:292" s="19" customFormat="1" x14ac:dyDescent="0.2">
      <c r="A105" s="4" t="s">
        <v>45</v>
      </c>
      <c r="B105" s="2">
        <f t="shared" ref="B105:BM105" si="161">B22</f>
        <v>0.8</v>
      </c>
      <c r="C105" s="19">
        <f t="shared" si="161"/>
        <v>0.81907425974435666</v>
      </c>
      <c r="D105" s="19">
        <f t="shared" si="161"/>
        <v>0.83813838709450372</v>
      </c>
      <c r="E105" s="19">
        <f t="shared" si="161"/>
        <v>0.85719382280745793</v>
      </c>
      <c r="F105" s="19">
        <f t="shared" si="161"/>
        <v>0.8762418516810434</v>
      </c>
      <c r="G105" s="19">
        <f t="shared" si="161"/>
        <v>0.89528359176658878</v>
      </c>
      <c r="H105" s="19">
        <f t="shared" si="161"/>
        <v>0.91431998547448601</v>
      </c>
      <c r="I105" s="19">
        <f t="shared" si="161"/>
        <v>0.93335179214548225</v>
      </c>
      <c r="J105" s="19">
        <f t="shared" si="161"/>
        <v>0.95237958183781879</v>
      </c>
      <c r="K105" s="19">
        <f t="shared" si="161"/>
        <v>0.97140373018607429</v>
      </c>
      <c r="L105" s="19">
        <f t="shared" si="161"/>
        <v>0.99042441424969652</v>
      </c>
      <c r="M105" s="19">
        <f t="shared" si="161"/>
        <v>1.0094402472278887</v>
      </c>
      <c r="N105" s="19">
        <f t="shared" si="161"/>
        <v>1.0284504754450976</v>
      </c>
      <c r="O105" s="19">
        <f t="shared" si="161"/>
        <v>1.0474549111299698</v>
      </c>
      <c r="P105" s="19">
        <f t="shared" si="161"/>
        <v>1.0664538875338301</v>
      </c>
      <c r="Q105" s="19">
        <f t="shared" si="161"/>
        <v>1.085448228304106</v>
      </c>
      <c r="R105" s="19">
        <f t="shared" si="161"/>
        <v>1.104438372672929</v>
      </c>
      <c r="S105" s="19">
        <f t="shared" si="161"/>
        <v>1.1234243973904521</v>
      </c>
      <c r="T105" s="19">
        <f t="shared" si="161"/>
        <v>1.1424060298732444</v>
      </c>
      <c r="U105" s="19">
        <f t="shared" si="161"/>
        <v>1.161382656600326</v>
      </c>
      <c r="V105" s="19">
        <f t="shared" si="161"/>
        <v>1.1803533291922899</v>
      </c>
      <c r="W105" s="19">
        <f t="shared" si="161"/>
        <v>1.1993188602060032</v>
      </c>
      <c r="X105" s="19">
        <f t="shared" si="161"/>
        <v>1.2182800430267038</v>
      </c>
      <c r="Y105" s="19">
        <f t="shared" si="161"/>
        <v>1.2372376595192014</v>
      </c>
      <c r="Z105" s="19">
        <f t="shared" si="161"/>
        <v>1.2561924812539083</v>
      </c>
      <c r="AA105" s="19">
        <f t="shared" si="161"/>
        <v>1.2751452668524708</v>
      </c>
      <c r="AB105" s="19">
        <f t="shared" si="161"/>
        <v>1.2940967570326776</v>
      </c>
      <c r="AC105" s="19">
        <f t="shared" si="161"/>
        <v>1.3130476683050527</v>
      </c>
      <c r="AD105" s="19">
        <f t="shared" si="161"/>
        <v>1.3319986858976196</v>
      </c>
      <c r="AE105" s="19">
        <f t="shared" si="161"/>
        <v>1.3509504562576984</v>
      </c>
      <c r="AF105" s="19">
        <f t="shared" si="161"/>
        <v>1.3699035793431689</v>
      </c>
      <c r="AG105" s="19">
        <f t="shared" si="161"/>
        <v>1.388856350218997</v>
      </c>
      <c r="AH105" s="19">
        <f t="shared" si="161"/>
        <v>1.407807358463653</v>
      </c>
      <c r="AI105" s="19">
        <f t="shared" si="161"/>
        <v>1.4267554349282645</v>
      </c>
      <c r="AJ105" s="19">
        <f t="shared" si="161"/>
        <v>1.445699616327021</v>
      </c>
      <c r="AK105" s="19">
        <f t="shared" si="161"/>
        <v>1.4646391209280523</v>
      </c>
      <c r="AL105" s="19">
        <f t="shared" si="161"/>
        <v>1.4835733311897787</v>
      </c>
      <c r="AM105" s="19">
        <f t="shared" si="161"/>
        <v>1.5025017808267396</v>
      </c>
      <c r="AN105" s="19">
        <f t="shared" si="161"/>
        <v>1.5214241447795798</v>
      </c>
      <c r="AO105" s="19">
        <f t="shared" si="161"/>
        <v>1.5403402311608043</v>
      </c>
      <c r="AP105" s="19">
        <f t="shared" si="161"/>
        <v>1.5592499746096204</v>
      </c>
      <c r="AQ105" s="19">
        <f t="shared" si="161"/>
        <v>1.5781539781252092</v>
      </c>
      <c r="AR105" s="19">
        <f t="shared" si="161"/>
        <v>1.5970527970229367</v>
      </c>
      <c r="AS105" s="19">
        <f t="shared" si="161"/>
        <v>1.6159469489211788</v>
      </c>
      <c r="AT105" s="19">
        <f t="shared" si="161"/>
        <v>1.6348369186062164</v>
      </c>
      <c r="AU105" s="19">
        <f t="shared" si="161"/>
        <v>1.6537231598033146</v>
      </c>
      <c r="AV105" s="19">
        <f t="shared" si="161"/>
        <v>1.6726060951101098</v>
      </c>
      <c r="AW105" s="19">
        <f t="shared" si="161"/>
        <v>1.6914861148509592</v>
      </c>
      <c r="AX105" s="19">
        <f t="shared" si="161"/>
        <v>1.7103635753104183</v>
      </c>
      <c r="AY105" s="19">
        <f t="shared" si="161"/>
        <v>1.729238796622357</v>
      </c>
      <c r="AZ105" s="19">
        <f t="shared" si="161"/>
        <v>1.748112060481777</v>
      </c>
      <c r="BA105" s="19">
        <f t="shared" si="161"/>
        <v>1.7669812208381495</v>
      </c>
      <c r="BB105" s="19">
        <f t="shared" si="161"/>
        <v>1.7858444691254562</v>
      </c>
      <c r="BC105" s="19">
        <f t="shared" si="161"/>
        <v>1.8047002704077382</v>
      </c>
      <c r="BD105" s="19">
        <f t="shared" si="161"/>
        <v>1.823547319076483</v>
      </c>
      <c r="BE105" s="19">
        <f t="shared" si="161"/>
        <v>1.8423845067050812</v>
      </c>
      <c r="BF105" s="19">
        <f t="shared" si="161"/>
        <v>1.8612108975013697</v>
      </c>
      <c r="BG105" s="19">
        <f t="shared" si="161"/>
        <v>1.8800257085904946</v>
      </c>
      <c r="BH105" s="19">
        <f t="shared" si="161"/>
        <v>1.8988282934435599</v>
      </c>
      <c r="BI105" s="19">
        <f t="shared" si="161"/>
        <v>1.9176181274216337</v>
      </c>
      <c r="BJ105" s="19">
        <f t="shared" si="161"/>
        <v>1.9363947948005824</v>
      </c>
      <c r="BK105" s="19">
        <f t="shared" si="161"/>
        <v>1.9551605741361535</v>
      </c>
      <c r="BL105" s="19">
        <f t="shared" si="161"/>
        <v>1.9739176772951774</v>
      </c>
      <c r="BM105" s="19">
        <f t="shared" si="161"/>
        <v>1.9926682897745125</v>
      </c>
      <c r="BN105" s="19">
        <f t="shared" ref="BN105:DY105" si="162">BN22</f>
        <v>2.0114145948852258</v>
      </c>
      <c r="BO105" s="19">
        <f t="shared" si="162"/>
        <v>2.0301587881864465</v>
      </c>
      <c r="BP105" s="19">
        <f t="shared" si="162"/>
        <v>2.0489030860490289</v>
      </c>
      <c r="BQ105" s="19">
        <f t="shared" si="162"/>
        <v>2.0676497306901829</v>
      </c>
      <c r="BR105" s="19">
        <f t="shared" si="162"/>
        <v>2.0864009930934935</v>
      </c>
      <c r="BS105" s="19">
        <f t="shared" si="162"/>
        <v>2.1051591746673139</v>
      </c>
      <c r="BT105" s="19">
        <f t="shared" si="162"/>
        <v>2.1239266081565922</v>
      </c>
      <c r="BU105" s="19">
        <f t="shared" si="162"/>
        <v>2.1427076061384307</v>
      </c>
      <c r="BV105" s="19">
        <f t="shared" si="162"/>
        <v>2.1615061796664028</v>
      </c>
      <c r="BW105" s="19">
        <f t="shared" si="162"/>
        <v>2.1803260766459984</v>
      </c>
      <c r="BX105" s="19">
        <f t="shared" si="162"/>
        <v>2.1991708047425425</v>
      </c>
      <c r="BY105" s="19">
        <f t="shared" si="162"/>
        <v>2.2180436448834144</v>
      </c>
      <c r="BZ105" s="19">
        <f t="shared" si="162"/>
        <v>2.2369476590365704</v>
      </c>
      <c r="CA105" s="19">
        <f t="shared" si="162"/>
        <v>2.2558856944956154</v>
      </c>
      <c r="CB105" s="19">
        <f t="shared" si="162"/>
        <v>2.2748603860286623</v>
      </c>
      <c r="CC105" s="19">
        <f t="shared" si="162"/>
        <v>2.2938741567186218</v>
      </c>
      <c r="CD105" s="19">
        <f t="shared" si="162"/>
        <v>2.3129292180024907</v>
      </c>
      <c r="CE105" s="19">
        <f t="shared" si="162"/>
        <v>2.3320251291387022</v>
      </c>
      <c r="CF105" s="19">
        <f t="shared" si="162"/>
        <v>2.3511609058373804</v>
      </c>
      <c r="CG105" s="19">
        <f t="shared" si="162"/>
        <v>2.3703350214321399</v>
      </c>
      <c r="CH105" s="19">
        <f t="shared" si="162"/>
        <v>2.3895454159555176</v>
      </c>
      <c r="CI105" s="19">
        <f t="shared" si="162"/>
        <v>2.4087895102471286</v>
      </c>
      <c r="CJ105" s="19">
        <f t="shared" si="162"/>
        <v>2.4280642233046672</v>
      </c>
      <c r="CK105" s="19">
        <f t="shared" si="162"/>
        <v>2.4473659917699506</v>
      </c>
      <c r="CL105" s="19">
        <f t="shared" si="162"/>
        <v>2.4666907908585949</v>
      </c>
      <c r="CM105" s="19">
        <f t="shared" si="162"/>
        <v>2.4860341562895445</v>
      </c>
      <c r="CN105" s="19">
        <f t="shared" si="162"/>
        <v>2.5053912069209492</v>
      </c>
      <c r="CO105" s="19">
        <f t="shared" si="162"/>
        <v>2.5248288792016487</v>
      </c>
      <c r="CP105" s="19">
        <f t="shared" si="162"/>
        <v>2.5443418603409929</v>
      </c>
      <c r="CQ105" s="19">
        <f t="shared" si="162"/>
        <v>2.5639250440737298</v>
      </c>
      <c r="CR105" s="19">
        <f t="shared" si="162"/>
        <v>2.5835735138525444</v>
      </c>
      <c r="CS105" s="19">
        <f t="shared" si="162"/>
        <v>2.6032825298613167</v>
      </c>
      <c r="CT105" s="19">
        <f t="shared" si="162"/>
        <v>2.6230475184896731</v>
      </c>
      <c r="CU105" s="19">
        <f t="shared" si="162"/>
        <v>2.6428640634393088</v>
      </c>
      <c r="CV105" s="19">
        <f t="shared" si="162"/>
        <v>2.6627278979528071</v>
      </c>
      <c r="CW105" s="19">
        <f t="shared" si="162"/>
        <v>2.6826348978490269</v>
      </c>
      <c r="CX105" s="19">
        <f t="shared" si="162"/>
        <v>2.702581075166703</v>
      </c>
      <c r="CY105" s="19">
        <f t="shared" si="162"/>
        <v>2.722562572288723</v>
      </c>
      <c r="CZ105" s="19">
        <f t="shared" si="162"/>
        <v>2.7425756564634796</v>
      </c>
      <c r="DA105" s="19">
        <f t="shared" si="162"/>
        <v>2.7626167146660019</v>
      </c>
      <c r="DB105" s="19">
        <f t="shared" si="162"/>
        <v>2.7826822487584426</v>
      </c>
      <c r="DC105" s="19">
        <f t="shared" si="162"/>
        <v>2.8027688709196119</v>
      </c>
      <c r="DD105" s="19">
        <f t="shared" si="162"/>
        <v>2.8228732993200514</v>
      </c>
      <c r="DE105" s="19">
        <f t="shared" si="162"/>
        <v>2.8429923540234361</v>
      </c>
      <c r="DF105" s="19">
        <f t="shared" si="162"/>
        <v>2.8631229530982019</v>
      </c>
      <c r="DG105" s="19">
        <f t="shared" si="162"/>
        <v>2.8832621089251775</v>
      </c>
      <c r="DH105" s="19">
        <f t="shared" si="162"/>
        <v>2.9034069246887615</v>
      </c>
      <c r="DI105" s="19">
        <f t="shared" si="162"/>
        <v>2.9235545910402667</v>
      </c>
      <c r="DJ105" s="19">
        <f t="shared" si="162"/>
        <v>2.9437023829228766</v>
      </c>
      <c r="DK105" s="19">
        <f t="shared" si="162"/>
        <v>2.9638476565487792</v>
      </c>
      <c r="DL105" s="19">
        <f t="shared" si="162"/>
        <v>2.983987846519494</v>
      </c>
      <c r="DM105" s="19">
        <f t="shared" si="162"/>
        <v>3.0041204630812559</v>
      </c>
      <c r="DN105" s="19">
        <f t="shared" si="162"/>
        <v>3.0242430895076895</v>
      </c>
      <c r="DO105" s="19">
        <f t="shared" si="162"/>
        <v>3.0443533796026228</v>
      </c>
      <c r="DP105" s="19">
        <f t="shared" si="162"/>
        <v>3.0644490553162433</v>
      </c>
      <c r="DQ105" s="19">
        <f t="shared" si="162"/>
        <v>3.0845279044683327</v>
      </c>
      <c r="DR105" s="19">
        <f t="shared" si="162"/>
        <v>3.104587778572697</v>
      </c>
      <c r="DS105" s="19">
        <f t="shared" si="162"/>
        <v>3.1246265907572117</v>
      </c>
      <c r="DT105" s="19">
        <f t="shared" si="162"/>
        <v>3.1446423137743769</v>
      </c>
      <c r="DU105" s="19">
        <f t="shared" si="162"/>
        <v>3.1646329780975129</v>
      </c>
      <c r="DV105" s="19">
        <f t="shared" si="162"/>
        <v>3.1845966700979678</v>
      </c>
      <c r="DW105" s="19">
        <f t="shared" si="162"/>
        <v>3.2045315302991275</v>
      </c>
      <c r="DX105" s="19">
        <f t="shared" si="162"/>
        <v>3.2244357517031252</v>
      </c>
      <c r="DY105" s="19">
        <f t="shared" si="162"/>
        <v>3.2443075781864259</v>
      </c>
      <c r="DZ105" s="19">
        <f t="shared" ref="DZ105:GK105" si="163">DZ22</f>
        <v>3.2641453029608174</v>
      </c>
      <c r="EA105" s="19">
        <f t="shared" si="163"/>
        <v>3.2839472670964596</v>
      </c>
      <c r="EB105" s="19">
        <f t="shared" si="163"/>
        <v>3.30371185810391</v>
      </c>
      <c r="EC105" s="19">
        <f t="shared" si="163"/>
        <v>3.3234375085720327</v>
      </c>
      <c r="ED105" s="19">
        <f t="shared" si="163"/>
        <v>3.3431226948589594</v>
      </c>
      <c r="EE105" s="19">
        <f t="shared" si="163"/>
        <v>3.3627659358336186</v>
      </c>
      <c r="EF105" s="19">
        <f t="shared" si="163"/>
        <v>3.3823657916652636</v>
      </c>
      <c r="EG105" s="19">
        <f t="shared" si="163"/>
        <v>3.4019208626586601</v>
      </c>
      <c r="EH105" s="19">
        <f t="shared" si="163"/>
        <v>3.4214297881328246</v>
      </c>
      <c r="EI105" s="19">
        <f t="shared" si="163"/>
        <v>3.4408912453410672</v>
      </c>
      <c r="EJ105" s="19">
        <f t="shared" si="163"/>
        <v>3.4603039484306879</v>
      </c>
      <c r="EK105" s="19">
        <f t="shared" si="163"/>
        <v>3.4796666474402409</v>
      </c>
      <c r="EL105" s="19">
        <f t="shared" si="163"/>
        <v>3.4989781273325962</v>
      </c>
      <c r="EM105" s="19">
        <f t="shared" si="163"/>
        <v>3.5182372070621537</v>
      </c>
      <c r="EN105" s="19">
        <f t="shared" si="163"/>
        <v>3.537442738674808</v>
      </c>
      <c r="EO105" s="19">
        <f t="shared" si="163"/>
        <v>3.5565936064391277</v>
      </c>
      <c r="EP105" s="19">
        <f t="shared" si="163"/>
        <v>3.5756887260073222</v>
      </c>
      <c r="EQ105" s="19">
        <f t="shared" si="163"/>
        <v>3.5947270436046508</v>
      </c>
      <c r="ER105" s="19">
        <f t="shared" si="163"/>
        <v>3.613707535245978</v>
      </c>
      <c r="ES105" s="19">
        <f t="shared" si="163"/>
        <v>3.6326292059784056</v>
      </c>
      <c r="ET105" s="19">
        <f t="shared" si="163"/>
        <v>3.6514910891487791</v>
      </c>
      <c r="EU105" s="19">
        <f t="shared" si="163"/>
        <v>3.6702922456949785</v>
      </c>
      <c r="EV105" s="19">
        <f t="shared" si="163"/>
        <v>3.6890317634601995</v>
      </c>
      <c r="EW105" s="19">
        <f t="shared" si="163"/>
        <v>3.7077087565289917</v>
      </c>
      <c r="EX105" s="19">
        <f t="shared" si="163"/>
        <v>3.726322364584282</v>
      </c>
      <c r="EY105" s="19">
        <f t="shared" si="163"/>
        <v>3.7448717522845252</v>
      </c>
      <c r="EZ105" s="19">
        <f t="shared" si="163"/>
        <v>3.7633561086601239</v>
      </c>
      <c r="FA105" s="19">
        <f t="shared" si="163"/>
        <v>3.7817746465283477</v>
      </c>
      <c r="FB105" s="19">
        <f t="shared" si="163"/>
        <v>3.8001266019260793</v>
      </c>
      <c r="FC105" s="19">
        <f t="shared" si="163"/>
        <v>3.818411233559595</v>
      </c>
      <c r="FD105" s="19">
        <f t="shared" si="163"/>
        <v>3.8366278222708021</v>
      </c>
      <c r="FE105" s="19">
        <f t="shared" si="163"/>
        <v>3.8547756705192198</v>
      </c>
      <c r="FF105" s="19">
        <f t="shared" si="163"/>
        <v>3.8728541018791423</v>
      </c>
      <c r="FG105" s="19">
        <f t="shared" si="163"/>
        <v>3.8908624605514008</v>
      </c>
      <c r="FH105" s="19">
        <f t="shared" si="163"/>
        <v>3.9088001108892776</v>
      </c>
      <c r="FI105" s="19">
        <f t="shared" si="163"/>
        <v>3.9266664369377771</v>
      </c>
      <c r="FJ105" s="19">
        <f t="shared" si="163"/>
        <v>3.9444608419859568</v>
      </c>
      <c r="FK105" s="19">
        <f t="shared" si="163"/>
        <v>3.9621827481317782</v>
      </c>
      <c r="FL105" s="19">
        <f t="shared" si="163"/>
        <v>3.9798315958591077</v>
      </c>
      <c r="FM105" s="19">
        <f t="shared" si="163"/>
        <v>3.9974068436263446</v>
      </c>
      <c r="FN105" s="19">
        <f t="shared" si="163"/>
        <v>4.0149079674662964</v>
      </c>
      <c r="FO105" s="19">
        <f t="shared" si="163"/>
        <v>4.0323344605969043</v>
      </c>
      <c r="FP105" s="19">
        <f t="shared" si="163"/>
        <v>4.0496858330424086</v>
      </c>
      <c r="FQ105" s="19">
        <f t="shared" si="163"/>
        <v>4.0669616112646079</v>
      </c>
      <c r="FR105" s="19">
        <f t="shared" si="163"/>
        <v>4.0841613378038213</v>
      </c>
      <c r="FS105" s="19">
        <f t="shared" si="163"/>
        <v>4.1012845709293275</v>
      </c>
      <c r="FT105" s="19">
        <f t="shared" si="163"/>
        <v>4.1183308842988424</v>
      </c>
      <c r="FU105" s="19">
        <f t="shared" si="163"/>
        <v>4.1352998666268235</v>
      </c>
      <c r="FV105" s="19">
        <f t="shared" si="163"/>
        <v>4.1521911213619571</v>
      </c>
      <c r="FW105" s="19">
        <f t="shared" si="163"/>
        <v>4.1690042663718447</v>
      </c>
      <c r="FX105" s="19">
        <f t="shared" si="163"/>
        <v>4.1857389336373743</v>
      </c>
      <c r="FY105" s="19">
        <f t="shared" si="163"/>
        <v>4.2023947689526153</v>
      </c>
      <c r="FZ105" s="19">
        <f t="shared" si="163"/>
        <v>4.2189714316323474</v>
      </c>
      <c r="GA105" s="19">
        <f t="shared" si="163"/>
        <v>4.2354685942275045</v>
      </c>
      <c r="GB105" s="19">
        <f t="shared" si="163"/>
        <v>4.251885942247557</v>
      </c>
      <c r="GC105" s="19">
        <f t="shared" si="163"/>
        <v>4.268223173889786</v>
      </c>
      <c r="GD105" s="19">
        <f t="shared" si="163"/>
        <v>4.2844799997750576</v>
      </c>
      <c r="GE105" s="19">
        <f t="shared" si="163"/>
        <v>4.300656142689979</v>
      </c>
      <c r="GF105" s="19">
        <f t="shared" si="163"/>
        <v>4.3167513373351731</v>
      </c>
      <c r="GG105" s="19">
        <f t="shared" si="163"/>
        <v>4.332765330079571</v>
      </c>
      <c r="GH105" s="19">
        <f t="shared" si="163"/>
        <v>4.3486978787204862</v>
      </c>
      <c r="GI105" s="19">
        <f t="shared" si="163"/>
        <v>4.3645487522493838</v>
      </c>
      <c r="GJ105" s="19">
        <f t="shared" si="163"/>
        <v>4.3803177306230552</v>
      </c>
      <c r="GK105" s="19">
        <f t="shared" si="163"/>
        <v>4.396004664073442</v>
      </c>
      <c r="GL105" s="19">
        <f t="shared" ref="GL105:IW105" si="164">GL22</f>
        <v>4.4116093995258012</v>
      </c>
      <c r="GM105" s="19">
        <f t="shared" si="164"/>
        <v>4.4271317822658087</v>
      </c>
      <c r="GN105" s="19">
        <f t="shared" si="164"/>
        <v>4.4425716570491884</v>
      </c>
      <c r="GO105" s="19">
        <f t="shared" si="164"/>
        <v>4.4579288688675129</v>
      </c>
      <c r="GP105" s="19">
        <f t="shared" si="164"/>
        <v>4.4732032634998173</v>
      </c>
      <c r="GQ105" s="19">
        <f t="shared" si="164"/>
        <v>4.4883946879289258</v>
      </c>
      <c r="GR105" s="19">
        <f t="shared" si="164"/>
        <v>4.5035029906703743</v>
      </c>
      <c r="GS105" s="19">
        <f t="shared" si="164"/>
        <v>4.5185280220435571</v>
      </c>
      <c r="GT105" s="19">
        <f t="shared" si="164"/>
        <v>4.5334696344030387</v>
      </c>
      <c r="GU105" s="19">
        <f t="shared" si="164"/>
        <v>4.548327682341343</v>
      </c>
      <c r="GV105" s="19">
        <f t="shared" si="164"/>
        <v>4.5631020228702868</v>
      </c>
      <c r="GW105" s="19">
        <f t="shared" si="164"/>
        <v>4.5777925155852941</v>
      </c>
      <c r="GX105" s="19">
        <f t="shared" si="164"/>
        <v>4.5923990228157567</v>
      </c>
      <c r="GY105" s="19">
        <f t="shared" si="164"/>
        <v>4.6069214097635323</v>
      </c>
      <c r="GZ105" s="19">
        <f t="shared" si="164"/>
        <v>4.6213595446309741</v>
      </c>
      <c r="HA105" s="19">
        <f t="shared" si="164"/>
        <v>4.6357132987394509</v>
      </c>
      <c r="HB105" s="19">
        <f t="shared" si="164"/>
        <v>4.6499825466392801</v>
      </c>
      <c r="HC105" s="19">
        <f t="shared" si="164"/>
        <v>4.6641671662117341</v>
      </c>
      <c r="HD105" s="19">
        <f t="shared" si="164"/>
        <v>4.6782670387638001</v>
      </c>
      <c r="HE105" s="19">
        <f t="shared" si="164"/>
        <v>4.6922820491168489</v>
      </c>
      <c r="HF105" s="19">
        <f t="shared" si="164"/>
        <v>4.7062120856869196</v>
      </c>
      <c r="HG105" s="19">
        <f t="shared" si="164"/>
        <v>4.7200570405599214</v>
      </c>
      <c r="HH105" s="19">
        <f t="shared" si="164"/>
        <v>4.7338168095612154</v>
      </c>
      <c r="HI105" s="19">
        <f t="shared" si="164"/>
        <v>4.7474912923197703</v>
      </c>
      <c r="HJ105" s="19">
        <f t="shared" si="164"/>
        <v>4.7610803923273064</v>
      </c>
      <c r="HK105" s="19">
        <f t="shared" si="164"/>
        <v>4.7745840169926348</v>
      </c>
      <c r="HL105" s="19">
        <f t="shared" si="164"/>
        <v>4.7880020776914591</v>
      </c>
      <c r="HM105" s="19">
        <f t="shared" si="164"/>
        <v>4.8013344898119508</v>
      </c>
      <c r="HN105" s="19">
        <f t="shared" si="164"/>
        <v>4.814581172796311</v>
      </c>
      <c r="HO105" s="19">
        <f t="shared" si="164"/>
        <v>4.8277420501785677</v>
      </c>
      <c r="HP105" s="19">
        <f t="shared" si="164"/>
        <v>4.8408170496187601</v>
      </c>
      <c r="HQ105" s="19">
        <f t="shared" si="164"/>
        <v>4.8538061029338806</v>
      </c>
      <c r="HR105" s="19">
        <f t="shared" si="164"/>
        <v>4.8667091461255367</v>
      </c>
      <c r="HS105" s="19">
        <f t="shared" si="164"/>
        <v>4.8795261194043311</v>
      </c>
      <c r="HT105" s="19">
        <f t="shared" si="164"/>
        <v>4.8922569672114999</v>
      </c>
      <c r="HU105" s="19">
        <f t="shared" si="164"/>
        <v>4.9049016382378205</v>
      </c>
      <c r="HV105" s="19">
        <f t="shared" si="164"/>
        <v>4.9174600854399735</v>
      </c>
      <c r="HW105" s="19">
        <f t="shared" si="164"/>
        <v>4.9299322660544851</v>
      </c>
      <c r="HX105" s="19">
        <f t="shared" si="164"/>
        <v>4.9423181416092685</v>
      </c>
      <c r="HY105" s="19">
        <f t="shared" si="164"/>
        <v>4.9546176779330064</v>
      </c>
      <c r="HZ105" s="19">
        <f t="shared" si="164"/>
        <v>4.9668308451624554</v>
      </c>
      <c r="IA105" s="19">
        <f t="shared" si="164"/>
        <v>4.9789576177477626</v>
      </c>
      <c r="IB105" s="19">
        <f t="shared" si="164"/>
        <v>4.9909979744559001</v>
      </c>
      <c r="IC105" s="19">
        <f t="shared" si="164"/>
        <v>5.0029518983722472</v>
      </c>
      <c r="ID105" s="19">
        <f t="shared" si="164"/>
        <v>5.0148193769004967</v>
      </c>
      <c r="IE105" s="19">
        <f t="shared" si="164"/>
        <v>5.02660040176095</v>
      </c>
      <c r="IF105" s="19">
        <f t="shared" si="164"/>
        <v>5.0382949689872483</v>
      </c>
      <c r="IG105" s="19">
        <f t="shared" si="164"/>
        <v>5.0499030789216244</v>
      </c>
      <c r="IH105" s="19">
        <f t="shared" si="164"/>
        <v>5.06142473620866</v>
      </c>
      <c r="II105" s="19">
        <f t="shared" si="164"/>
        <v>5.0728599497877944</v>
      </c>
      <c r="IJ105" s="19">
        <f t="shared" si="164"/>
        <v>5.0842087328845862</v>
      </c>
      <c r="IK105" s="19">
        <f t="shared" si="164"/>
        <v>5.0954711030007687</v>
      </c>
      <c r="IL105" s="19">
        <f t="shared" si="164"/>
        <v>5.1066470819031471</v>
      </c>
      <c r="IM105" s="19">
        <f t="shared" si="164"/>
        <v>5.1177366956114287</v>
      </c>
      <c r="IN105" s="19">
        <f t="shared" si="164"/>
        <v>5.1287399743849891</v>
      </c>
      <c r="IO105" s="19">
        <f t="shared" si="164"/>
        <v>5.1396569527087008</v>
      </c>
      <c r="IP105" s="19">
        <f t="shared" si="164"/>
        <v>5.1504876692778039</v>
      </c>
      <c r="IQ105" s="19">
        <f t="shared" si="164"/>
        <v>5.1612321669817769</v>
      </c>
      <c r="IR105" s="19">
        <f t="shared" si="164"/>
        <v>5.1718904928873961</v>
      </c>
      <c r="IS105" s="19">
        <f t="shared" si="164"/>
        <v>5.1824626982209878</v>
      </c>
      <c r="IT105" s="19">
        <f t="shared" si="164"/>
        <v>5.1929488383498734</v>
      </c>
      <c r="IU105" s="19">
        <f t="shared" si="164"/>
        <v>5.2033489727630862</v>
      </c>
      <c r="IV105" s="19">
        <f t="shared" si="164"/>
        <v>5.2136631650513312</v>
      </c>
      <c r="IW105" s="19">
        <f t="shared" si="164"/>
        <v>5.2238914828862875</v>
      </c>
      <c r="IX105" s="19">
        <f t="shared" ref="IX105:KF105" si="165">IX22</f>
        <v>5.2340339979992923</v>
      </c>
      <c r="IY105" s="19">
        <f t="shared" si="165"/>
        <v>5.2440907861593882</v>
      </c>
      <c r="IZ105" s="19">
        <f t="shared" si="165"/>
        <v>5.2540619271507571</v>
      </c>
      <c r="JA105" s="19">
        <f t="shared" si="165"/>
        <v>5.2639475047496402</v>
      </c>
      <c r="JB105" s="19">
        <f t="shared" si="165"/>
        <v>5.2737476067006774</v>
      </c>
      <c r="JC105" s="19">
        <f t="shared" si="165"/>
        <v>5.2834623246927572</v>
      </c>
      <c r="JD105" s="19">
        <f t="shared" si="165"/>
        <v>5.2930917543343217</v>
      </c>
      <c r="JE105" s="19">
        <f t="shared" si="165"/>
        <v>5.3026359951281963</v>
      </c>
      <c r="JF105" s="19">
        <f t="shared" si="165"/>
        <v>5.3120951504459804</v>
      </c>
      <c r="JG105" s="19">
        <f t="shared" si="165"/>
        <v>5.3214693275019833</v>
      </c>
      <c r="JH105" s="19">
        <f t="shared" si="165"/>
        <v>5.330758637326821</v>
      </c>
      <c r="JI105" s="19">
        <f t="shared" si="165"/>
        <v>5.3399631947405588</v>
      </c>
      <c r="JJ105" s="19">
        <f t="shared" si="165"/>
        <v>5.3490831183255407</v>
      </c>
      <c r="JK105" s="19">
        <f t="shared" si="165"/>
        <v>5.3581185303988441</v>
      </c>
      <c r="JL105" s="19">
        <f t="shared" si="165"/>
        <v>5.3670695569844025</v>
      </c>
      <c r="JM105" s="19">
        <f t="shared" si="165"/>
        <v>5.3759363277847765</v>
      </c>
      <c r="JN105" s="19">
        <f t="shared" si="165"/>
        <v>5.3847189761526284</v>
      </c>
      <c r="JO105" s="19">
        <f t="shared" si="165"/>
        <v>5.3934176390618997</v>
      </c>
      <c r="JP105" s="19">
        <f t="shared" si="165"/>
        <v>5.4020324570787244</v>
      </c>
      <c r="JQ105" s="19">
        <f t="shared" si="165"/>
        <v>5.4105635743320608</v>
      </c>
      <c r="JR105" s="19">
        <f t="shared" si="165"/>
        <v>5.4190111384841275</v>
      </c>
      <c r="JS105" s="19">
        <f t="shared" si="165"/>
        <v>5.4273753007005086</v>
      </c>
      <c r="JT105" s="19">
        <f t="shared" si="165"/>
        <v>5.4356562156201091</v>
      </c>
      <c r="JU105" s="19">
        <f t="shared" si="165"/>
        <v>5.4438540413248742</v>
      </c>
      <c r="JV105" s="19">
        <f t="shared" si="165"/>
        <v>5.4519689393093191</v>
      </c>
      <c r="JW105" s="19">
        <f t="shared" si="165"/>
        <v>5.4600010744498615</v>
      </c>
      <c r="JX105" s="19">
        <f t="shared" si="165"/>
        <v>5.4679506149739456</v>
      </c>
      <c r="JY105" s="19">
        <f t="shared" si="165"/>
        <v>5.4758177324290163</v>
      </c>
      <c r="JZ105" s="19">
        <f t="shared" si="165"/>
        <v>5.4836026016513779</v>
      </c>
      <c r="KA105" s="19">
        <f t="shared" si="165"/>
        <v>5.491305400734837</v>
      </c>
      <c r="KB105" s="19">
        <f t="shared" si="165"/>
        <v>5.4989263109992255</v>
      </c>
      <c r="KC105" s="19">
        <f t="shared" si="165"/>
        <v>5.5064655169588228</v>
      </c>
      <c r="KD105" s="19">
        <f t="shared" si="165"/>
        <v>5.5139232062906522</v>
      </c>
      <c r="KE105" s="19">
        <f t="shared" si="165"/>
        <v>5.5212995698027045</v>
      </c>
      <c r="KF105" s="19">
        <f t="shared" si="165"/>
        <v>5.5285948014020292</v>
      </c>
    </row>
    <row r="106" spans="1:292" s="2" customFormat="1" x14ac:dyDescent="0.2">
      <c r="A106" s="4" t="s">
        <v>44</v>
      </c>
      <c r="B106" s="2">
        <f t="shared" ref="B106:BM106" si="166">B92</f>
        <v>58.974936057091995</v>
      </c>
      <c r="C106" s="2">
        <f t="shared" si="166"/>
        <v>60.23641116342074</v>
      </c>
      <c r="D106" s="2">
        <f t="shared" si="166"/>
        <v>61.524073185448422</v>
      </c>
      <c r="E106" s="2">
        <f t="shared" si="166"/>
        <v>62.838220697792885</v>
      </c>
      <c r="F106" s="2">
        <f t="shared" si="166"/>
        <v>64.179143247038184</v>
      </c>
      <c r="G106" s="2">
        <f t="shared" si="166"/>
        <v>65.54711867601759</v>
      </c>
      <c r="H106" s="2">
        <f t="shared" si="166"/>
        <v>66.942412836342385</v>
      </c>
      <c r="I106" s="2">
        <f t="shared" si="166"/>
        <v>68.365279440030193</v>
      </c>
      <c r="J106" s="2">
        <f t="shared" si="166"/>
        <v>69.815960002049053</v>
      </c>
      <c r="K106" s="2">
        <f t="shared" si="166"/>
        <v>71.294683909055664</v>
      </c>
      <c r="L106" s="2">
        <f t="shared" si="166"/>
        <v>72.801668617256283</v>
      </c>
      <c r="M106" s="2">
        <f t="shared" si="166"/>
        <v>74.337120000139095</v>
      </c>
      <c r="N106" s="2">
        <f t="shared" si="166"/>
        <v>75.979310942852194</v>
      </c>
      <c r="O106" s="2">
        <f t="shared" si="166"/>
        <v>77.734634470694743</v>
      </c>
      <c r="P106" s="2">
        <f t="shared" si="166"/>
        <v>79.610054837410729</v>
      </c>
      <c r="Q106" s="2">
        <f t="shared" si="166"/>
        <v>81.61316440823957</v>
      </c>
      <c r="R106" s="2">
        <f t="shared" si="166"/>
        <v>83.752242646495077</v>
      </c>
      <c r="S106" s="2">
        <f t="shared" si="166"/>
        <v>86.03632397775084</v>
      </c>
      <c r="T106" s="2">
        <f t="shared" si="166"/>
        <v>88.475268996324033</v>
      </c>
      <c r="U106" s="2">
        <f t="shared" si="166"/>
        <v>91.079845794568541</v>
      </c>
      <c r="V106" s="2">
        <f t="shared" si="166"/>
        <v>93.861820538825171</v>
      </c>
      <c r="W106" s="2">
        <f t="shared" si="166"/>
        <v>96.834058472267401</v>
      </c>
      <c r="X106" s="2">
        <f t="shared" si="166"/>
        <v>99.711752857959425</v>
      </c>
      <c r="Y106" s="2">
        <f t="shared" si="166"/>
        <v>102.47725229025652</v>
      </c>
      <c r="Z106" s="2">
        <f t="shared" si="166"/>
        <v>105.11292730792707</v>
      </c>
      <c r="AA106" s="2">
        <f t="shared" si="166"/>
        <v>107.60136310415376</v>
      </c>
      <c r="AB106" s="2">
        <f t="shared" si="166"/>
        <v>109.92556731731905</v>
      </c>
      <c r="AC106" s="2">
        <f t="shared" si="166"/>
        <v>112.06918153248748</v>
      </c>
      <c r="AD106" s="2">
        <f t="shared" si="166"/>
        <v>114.0166929047259</v>
      </c>
      <c r="AE106" s="2">
        <f t="shared" si="166"/>
        <v>115.75364167385177</v>
      </c>
      <c r="AF106" s="2">
        <f t="shared" si="166"/>
        <v>117.26682052289917</v>
      </c>
      <c r="AG106" s="2">
        <f t="shared" si="166"/>
        <v>118.54446171923509</v>
      </c>
      <c r="AH106" s="2">
        <f t="shared" si="166"/>
        <v>119.9519935559</v>
      </c>
      <c r="AI106" s="2">
        <f t="shared" si="166"/>
        <v>121.49394601939846</v>
      </c>
      <c r="AJ106" s="2">
        <f t="shared" si="166"/>
        <v>123.1753104810042</v>
      </c>
      <c r="AK106" s="2">
        <f t="shared" si="166"/>
        <v>125.00158423193821</v>
      </c>
      <c r="AL106" s="2">
        <f t="shared" si="166"/>
        <v>126.97880129900078</v>
      </c>
      <c r="AM106" s="2">
        <f t="shared" si="166"/>
        <v>129.11356674539729</v>
      </c>
      <c r="AN106" s="2">
        <f t="shared" si="166"/>
        <v>131.41309489258543</v>
      </c>
      <c r="AO106" s="2">
        <f t="shared" si="166"/>
        <v>133.88525150849244</v>
      </c>
      <c r="AP106" s="2">
        <f t="shared" si="166"/>
        <v>136.53860043255486</v>
      </c>
      <c r="AQ106" s="2">
        <f t="shared" si="166"/>
        <v>139.38245511314605</v>
      </c>
      <c r="AR106" s="2">
        <f t="shared" si="166"/>
        <v>142.14542480670897</v>
      </c>
      <c r="AS106" s="2">
        <f t="shared" si="166"/>
        <v>144.81937672993899</v>
      </c>
      <c r="AT106" s="2">
        <f t="shared" si="166"/>
        <v>147.39627876314159</v>
      </c>
      <c r="AU106" s="2">
        <f t="shared" si="166"/>
        <v>149.86823375338852</v>
      </c>
      <c r="AV106" s="2">
        <f t="shared" si="166"/>
        <v>152.22752183722926</v>
      </c>
      <c r="AW106" s="2">
        <f t="shared" si="166"/>
        <v>154.4666428840961</v>
      </c>
      <c r="AX106" s="2">
        <f t="shared" si="166"/>
        <v>156.57835863652889</v>
      </c>
      <c r="AY106" s="2">
        <f t="shared" si="166"/>
        <v>158.55573414061266</v>
      </c>
      <c r="AZ106" s="2">
        <f t="shared" si="166"/>
        <v>160.39217815719564</v>
      </c>
      <c r="BA106" s="2">
        <f t="shared" si="166"/>
        <v>162.08148233249685</v>
      </c>
      <c r="BB106" s="2">
        <f t="shared" si="166"/>
        <v>164.12635551651559</v>
      </c>
      <c r="BC106" s="2">
        <f t="shared" si="166"/>
        <v>166.54030688579155</v>
      </c>
      <c r="BD106" s="2">
        <f t="shared" si="166"/>
        <v>169.33948845829283</v>
      </c>
      <c r="BE106" s="2">
        <f t="shared" si="166"/>
        <v>172.54290512198969</v>
      </c>
      <c r="BF106" s="2">
        <f t="shared" si="166"/>
        <v>176.17264093589824</v>
      </c>
      <c r="BG106" s="2">
        <f t="shared" si="166"/>
        <v>180.25412633966576</v>
      </c>
      <c r="BH106" s="2">
        <f t="shared" si="166"/>
        <v>184.81645126397416</v>
      </c>
      <c r="BI106" s="2">
        <f t="shared" si="166"/>
        <v>189.8927295600873</v>
      </c>
      <c r="BJ106" s="2">
        <f t="shared" si="166"/>
        <v>195.52052136020959</v>
      </c>
      <c r="BK106" s="2">
        <f t="shared" si="166"/>
        <v>201.74232116755752</v>
      </c>
      <c r="BL106" s="2">
        <f t="shared" si="166"/>
        <v>208.15242742659225</v>
      </c>
      <c r="BM106" s="2">
        <f t="shared" si="166"/>
        <v>214.75481563929557</v>
      </c>
      <c r="BN106" s="2">
        <f t="shared" ref="BN106:DY106" si="167">BN92</f>
        <v>221.5534715652548</v>
      </c>
      <c r="BO106" s="2">
        <f t="shared" si="167"/>
        <v>228.55237947714622</v>
      </c>
      <c r="BP106" s="2">
        <f t="shared" si="167"/>
        <v>235.75551918293874</v>
      </c>
      <c r="BQ106" s="2">
        <f t="shared" si="167"/>
        <v>243.166863025358</v>
      </c>
      <c r="BR106" s="2">
        <f t="shared" si="167"/>
        <v>250.79037340704446</v>
      </c>
      <c r="BS106" s="2">
        <f t="shared" si="167"/>
        <v>258.63000022839549</v>
      </c>
      <c r="BT106" s="2">
        <f t="shared" si="167"/>
        <v>266.68967853518649</v>
      </c>
      <c r="BU106" s="2">
        <f t="shared" si="167"/>
        <v>274.97332661602934</v>
      </c>
      <c r="BV106" s="2">
        <f t="shared" si="167"/>
        <v>282.94119600532935</v>
      </c>
      <c r="BW106" s="2">
        <f t="shared" si="167"/>
        <v>290.54868670744895</v>
      </c>
      <c r="BX106" s="2">
        <f t="shared" si="167"/>
        <v>297.75207776156941</v>
      </c>
      <c r="BY106" s="2">
        <f t="shared" si="167"/>
        <v>304.50894168021773</v>
      </c>
      <c r="BZ106" s="2">
        <f t="shared" si="167"/>
        <v>310.7785653256804</v>
      </c>
      <c r="CA106" s="2">
        <f t="shared" si="167"/>
        <v>316.52236452375269</v>
      </c>
      <c r="CB106" s="2">
        <f t="shared" si="167"/>
        <v>321.70428762064216</v>
      </c>
      <c r="CC106" s="2">
        <f t="shared" si="167"/>
        <v>326.29120105857936</v>
      </c>
      <c r="CD106" s="2">
        <f t="shared" si="167"/>
        <v>330.25325108429058</v>
      </c>
      <c r="CE106" s="2">
        <f t="shared" si="167"/>
        <v>333.56419646551694</v>
      </c>
      <c r="CF106" s="2">
        <f t="shared" si="167"/>
        <v>336.98544214325659</v>
      </c>
      <c r="CG106" s="2">
        <f t="shared" si="167"/>
        <v>340.51900801025499</v>
      </c>
      <c r="CH106" s="2">
        <f t="shared" si="167"/>
        <v>344.16707219986051</v>
      </c>
      <c r="CI106" s="2">
        <f t="shared" si="167"/>
        <v>347.93198925547159</v>
      </c>
      <c r="CJ106" s="2">
        <f t="shared" si="167"/>
        <v>351.81629277876249</v>
      </c>
      <c r="CK106" s="2">
        <f t="shared" si="167"/>
        <v>355.82269838642344</v>
      </c>
      <c r="CL106" s="2">
        <f t="shared" si="167"/>
        <v>359.95410880522718</v>
      </c>
      <c r="CM106" s="2">
        <f t="shared" si="167"/>
        <v>364.2136194886366</v>
      </c>
      <c r="CN106" s="2">
        <f t="shared" si="167"/>
        <v>368.60452506469159</v>
      </c>
      <c r="CO106" s="2">
        <f t="shared" si="167"/>
        <v>373.13032703572526</v>
      </c>
      <c r="CP106" s="2">
        <f t="shared" si="167"/>
        <v>377.69925601383255</v>
      </c>
      <c r="CQ106" s="2">
        <f t="shared" si="167"/>
        <v>382.31147285782339</v>
      </c>
      <c r="CR106" s="2">
        <f t="shared" si="167"/>
        <v>386.96714059346232</v>
      </c>
      <c r="CS106" s="2">
        <f t="shared" si="167"/>
        <v>391.66642297688406</v>
      </c>
      <c r="CT106" s="2">
        <f t="shared" si="167"/>
        <v>396.40948417980013</v>
      </c>
      <c r="CU106" s="2">
        <f t="shared" si="167"/>
        <v>401.19648848229025</v>
      </c>
      <c r="CV106" s="2">
        <f t="shared" si="167"/>
        <v>406.02760006597657</v>
      </c>
      <c r="CW106" s="2">
        <f t="shared" si="167"/>
        <v>410.90298275078362</v>
      </c>
      <c r="CX106" s="2">
        <f t="shared" si="167"/>
        <v>415.82279987328201</v>
      </c>
      <c r="CY106" s="2">
        <f t="shared" si="167"/>
        <v>420.78721401117906</v>
      </c>
      <c r="CZ106" s="2">
        <f t="shared" si="167"/>
        <v>425.79638690706525</v>
      </c>
      <c r="DA106" s="2">
        <f t="shared" si="167"/>
        <v>430.85047924876488</v>
      </c>
      <c r="DB106" s="2">
        <f t="shared" si="167"/>
        <v>435.94965059627924</v>
      </c>
      <c r="DC106" s="2">
        <f t="shared" si="167"/>
        <v>441.09405920923524</v>
      </c>
      <c r="DD106" s="2">
        <f t="shared" si="167"/>
        <v>446.28386194203694</v>
      </c>
      <c r="DE106" s="2">
        <f t="shared" si="167"/>
        <v>451.51921411870848</v>
      </c>
      <c r="DF106" s="2">
        <f t="shared" si="167"/>
        <v>456.80026947972232</v>
      </c>
      <c r="DG106" s="2">
        <f t="shared" si="167"/>
        <v>462.12718004412602</v>
      </c>
      <c r="DH106" s="2">
        <f t="shared" si="167"/>
        <v>467.50009607128669</v>
      </c>
      <c r="DI106" s="2">
        <f t="shared" si="167"/>
        <v>472.91916598111527</v>
      </c>
      <c r="DJ106" s="2">
        <f t="shared" si="167"/>
        <v>478.38453620426867</v>
      </c>
      <c r="DK106" s="2">
        <f t="shared" si="167"/>
        <v>483.89635118223686</v>
      </c>
      <c r="DL106" s="2">
        <f t="shared" si="167"/>
        <v>489.45475325136437</v>
      </c>
      <c r="DM106" s="2">
        <f t="shared" si="167"/>
        <v>495.05988264487178</v>
      </c>
      <c r="DN106" s="2">
        <f t="shared" si="167"/>
        <v>500.71187740621087</v>
      </c>
      <c r="DO106" s="2">
        <f t="shared" si="167"/>
        <v>506.41087335653731</v>
      </c>
      <c r="DP106" s="2">
        <f t="shared" si="167"/>
        <v>512.15700401156289</v>
      </c>
      <c r="DQ106" s="2">
        <f t="shared" si="167"/>
        <v>517.95040054757055</v>
      </c>
      <c r="DR106" s="2">
        <f t="shared" si="167"/>
        <v>523.79119176677705</v>
      </c>
      <c r="DS106" s="2">
        <f t="shared" si="167"/>
        <v>529.67950402466352</v>
      </c>
      <c r="DT106" s="2">
        <f t="shared" si="167"/>
        <v>535.61546123526296</v>
      </c>
      <c r="DU106" s="2">
        <f t="shared" si="167"/>
        <v>541.59918483286356</v>
      </c>
      <c r="DV106" s="2">
        <f t="shared" si="167"/>
        <v>547.63079370111234</v>
      </c>
      <c r="DW106" s="2">
        <f t="shared" si="167"/>
        <v>553.71040418630014</v>
      </c>
      <c r="DX106" s="2">
        <f t="shared" si="167"/>
        <v>559.83813002152203</v>
      </c>
      <c r="DY106" s="2">
        <f t="shared" si="167"/>
        <v>566.01408227102161</v>
      </c>
      <c r="DZ106" s="2">
        <f t="shared" ref="DZ106:GK106" si="168">DZ92</f>
        <v>572.23836935101508</v>
      </c>
      <c r="EA106" s="2">
        <f t="shared" si="168"/>
        <v>578.5110970050772</v>
      </c>
      <c r="EB106" s="2">
        <f t="shared" si="168"/>
        <v>584.83236832222019</v>
      </c>
      <c r="EC106" s="2">
        <f t="shared" si="168"/>
        <v>591.20228363780916</v>
      </c>
      <c r="ED106" s="2">
        <f t="shared" si="168"/>
        <v>597.62094047625976</v>
      </c>
      <c r="EE106" s="2">
        <f t="shared" si="168"/>
        <v>604.08843361872346</v>
      </c>
      <c r="EF106" s="2">
        <f t="shared" si="168"/>
        <v>610.60485502664255</v>
      </c>
      <c r="EG106" s="2">
        <f t="shared" si="168"/>
        <v>617.17029381148609</v>
      </c>
      <c r="EH106" s="2">
        <f t="shared" si="168"/>
        <v>623.78483627902574</v>
      </c>
      <c r="EI106" s="2">
        <f t="shared" si="168"/>
        <v>630.4485657948494</v>
      </c>
      <c r="EJ106" s="2">
        <f t="shared" si="168"/>
        <v>637.16156297851296</v>
      </c>
      <c r="EK106" s="2">
        <f t="shared" si="168"/>
        <v>643.92390553374378</v>
      </c>
      <c r="EL106" s="2">
        <f t="shared" si="168"/>
        <v>650.7356682096347</v>
      </c>
      <c r="EM106" s="2">
        <f t="shared" si="168"/>
        <v>657.59692278380169</v>
      </c>
      <c r="EN106" s="2">
        <f t="shared" si="168"/>
        <v>664.50773815885236</v>
      </c>
      <c r="EO106" s="2">
        <f t="shared" si="168"/>
        <v>671.46818031786438</v>
      </c>
      <c r="EP106" s="2">
        <f t="shared" si="168"/>
        <v>678.47831228174618</v>
      </c>
      <c r="EQ106" s="2">
        <f t="shared" si="168"/>
        <v>685.53819408600395</v>
      </c>
      <c r="ER106" s="2">
        <f t="shared" si="168"/>
        <v>692.6478827202094</v>
      </c>
      <c r="ES106" s="2">
        <f t="shared" si="168"/>
        <v>699.80743220720922</v>
      </c>
      <c r="ET106" s="2">
        <f t="shared" si="168"/>
        <v>707.01689352820517</v>
      </c>
      <c r="EU106" s="2">
        <f t="shared" si="168"/>
        <v>714.27631458462463</v>
      </c>
      <c r="EV106" s="2">
        <f t="shared" si="168"/>
        <v>721.58574036683058</v>
      </c>
      <c r="EW106" s="2">
        <f t="shared" si="168"/>
        <v>728.94521271690496</v>
      </c>
      <c r="EX106" s="2">
        <f t="shared" si="168"/>
        <v>736.35477042734215</v>
      </c>
      <c r="EY106" s="2">
        <f t="shared" si="168"/>
        <v>743.81444923434537</v>
      </c>
      <c r="EZ106" s="2">
        <f t="shared" si="168"/>
        <v>751.32428177400436</v>
      </c>
      <c r="FA106" s="2">
        <f t="shared" si="168"/>
        <v>758.88429757816129</v>
      </c>
      <c r="FB106" s="2">
        <f t="shared" si="168"/>
        <v>766.49452312550591</v>
      </c>
      <c r="FC106" s="2">
        <f t="shared" si="168"/>
        <v>774.15498175526636</v>
      </c>
      <c r="FD106" s="2">
        <f t="shared" si="168"/>
        <v>781.86569373935129</v>
      </c>
      <c r="FE106" s="2">
        <f t="shared" si="168"/>
        <v>789.62667621007108</v>
      </c>
      <c r="FF106" s="2">
        <f t="shared" si="168"/>
        <v>797.43794318774815</v>
      </c>
      <c r="FG106" s="2">
        <f t="shared" si="168"/>
        <v>805.29950557461927</v>
      </c>
      <c r="FH106" s="2">
        <f t="shared" si="168"/>
        <v>813.21137124711856</v>
      </c>
      <c r="FI106" s="2">
        <f t="shared" si="168"/>
        <v>821.17354479859205</v>
      </c>
      <c r="FJ106" s="2">
        <f t="shared" si="168"/>
        <v>829.18602770829398</v>
      </c>
      <c r="FK106" s="2">
        <f t="shared" si="168"/>
        <v>837.24881828272908</v>
      </c>
      <c r="FL106" s="2">
        <f t="shared" si="168"/>
        <v>845.36191173883606</v>
      </c>
      <c r="FM106" s="2">
        <f t="shared" si="168"/>
        <v>853.52530010887165</v>
      </c>
      <c r="FN106" s="2">
        <f t="shared" si="168"/>
        <v>861.73897227308532</v>
      </c>
      <c r="FO106" s="2">
        <f t="shared" si="168"/>
        <v>870.00291395841646</v>
      </c>
      <c r="FP106" s="2">
        <f t="shared" si="168"/>
        <v>878.31710769522954</v>
      </c>
      <c r="FQ106" s="2">
        <f t="shared" si="168"/>
        <v>886.68153283531251</v>
      </c>
      <c r="FR106" s="2">
        <f t="shared" si="168"/>
        <v>895.09616549433679</v>
      </c>
      <c r="FS106" s="2">
        <f t="shared" si="168"/>
        <v>903.56097866119046</v>
      </c>
      <c r="FT106" s="2">
        <f t="shared" si="168"/>
        <v>912.07594207007844</v>
      </c>
      <c r="FU106" s="2">
        <f t="shared" si="168"/>
        <v>920.64102228741353</v>
      </c>
      <c r="FV106" s="2">
        <f t="shared" si="168"/>
        <v>929.25618367767902</v>
      </c>
      <c r="FW106" s="2">
        <f t="shared" si="168"/>
        <v>937.92138599090663</v>
      </c>
      <c r="FX106" s="2">
        <f t="shared" si="168"/>
        <v>946.63658881462015</v>
      </c>
      <c r="FY106" s="2">
        <f t="shared" si="168"/>
        <v>955.401744737027</v>
      </c>
      <c r="FZ106" s="2">
        <f t="shared" si="168"/>
        <v>964.21680326211447</v>
      </c>
      <c r="GA106" s="2">
        <f t="shared" si="168"/>
        <v>973.08171188965457</v>
      </c>
      <c r="GB106" s="2">
        <f t="shared" si="168"/>
        <v>981.99641486578719</v>
      </c>
      <c r="GC106" s="2">
        <f t="shared" si="168"/>
        <v>990.96085340205457</v>
      </c>
      <c r="GD106" s="2">
        <f t="shared" si="168"/>
        <v>999.97496544940179</v>
      </c>
      <c r="GE106" s="2">
        <f t="shared" si="168"/>
        <v>1009.0386858033003</v>
      </c>
      <c r="GF106" s="2">
        <f t="shared" si="168"/>
        <v>1018.1519460015921</v>
      </c>
      <c r="GG106" s="2">
        <f t="shared" si="168"/>
        <v>1027.3146744503251</v>
      </c>
      <c r="GH106" s="2">
        <f t="shared" si="168"/>
        <v>1036.52679634169</v>
      </c>
      <c r="GI106" s="2">
        <f t="shared" si="168"/>
        <v>1045.7882337793246</v>
      </c>
      <c r="GJ106" s="2">
        <f t="shared" si="168"/>
        <v>1055.0989056112992</v>
      </c>
      <c r="GK106" s="2">
        <f t="shared" si="168"/>
        <v>1064.4587274783805</v>
      </c>
      <c r="GL106" s="2">
        <f t="shared" ref="GL106:IW106" si="169">GL92</f>
        <v>1073.8528241265631</v>
      </c>
      <c r="GM106" s="2">
        <f t="shared" si="169"/>
        <v>1083.2807330435032</v>
      </c>
      <c r="GN106" s="2">
        <f t="shared" si="169"/>
        <v>1092.7419829855705</v>
      </c>
      <c r="GO106" s="2">
        <f t="shared" si="169"/>
        <v>1102.2360943167889</v>
      </c>
      <c r="GP106" s="2">
        <f t="shared" si="169"/>
        <v>1111.7625792137617</v>
      </c>
      <c r="GQ106" s="2">
        <f t="shared" si="169"/>
        <v>1121.320941982467</v>
      </c>
      <c r="GR106" s="2">
        <f t="shared" si="169"/>
        <v>1130.9106790068106</v>
      </c>
      <c r="GS106" s="2">
        <f t="shared" si="169"/>
        <v>1140.5312792644506</v>
      </c>
      <c r="GT106" s="2">
        <f t="shared" si="169"/>
        <v>1150.18222426892</v>
      </c>
      <c r="GU106" s="2">
        <f t="shared" si="169"/>
        <v>1159.8629883230362</v>
      </c>
      <c r="GV106" s="2">
        <f t="shared" si="169"/>
        <v>1169.573038669603</v>
      </c>
      <c r="GW106" s="2">
        <f t="shared" si="169"/>
        <v>1179.3118354584503</v>
      </c>
      <c r="GX106" s="2">
        <f t="shared" si="169"/>
        <v>1189.0788320236552</v>
      </c>
      <c r="GY106" s="2">
        <f t="shared" si="169"/>
        <v>1198.8734751056115</v>
      </c>
      <c r="GZ106" s="2">
        <f t="shared" si="169"/>
        <v>1208.695204949335</v>
      </c>
      <c r="HA106" s="2">
        <f t="shared" si="169"/>
        <v>1218.5434552159818</v>
      </c>
      <c r="HB106" s="2">
        <f t="shared" si="169"/>
        <v>1228.4176532880035</v>
      </c>
      <c r="HC106" s="2">
        <f t="shared" si="169"/>
        <v>1238.3172203564959</v>
      </c>
      <c r="HD106" s="2">
        <f t="shared" si="169"/>
        <v>1248.2415716832618</v>
      </c>
      <c r="HE106" s="2">
        <f t="shared" si="169"/>
        <v>1258.1901176190461</v>
      </c>
      <c r="HF106" s="2">
        <f t="shared" si="169"/>
        <v>1268.1622601719398</v>
      </c>
      <c r="HG106" s="2">
        <f t="shared" si="169"/>
        <v>1278.1573966833314</v>
      </c>
      <c r="HH106" s="2">
        <f t="shared" si="169"/>
        <v>1288.1749189471204</v>
      </c>
      <c r="HI106" s="2">
        <f t="shared" si="169"/>
        <v>1298.2142130616287</v>
      </c>
      <c r="HJ106" s="2">
        <f t="shared" si="169"/>
        <v>1308.2746597143735</v>
      </c>
      <c r="HK106" s="2">
        <f t="shared" si="169"/>
        <v>1318.3556341259439</v>
      </c>
      <c r="HL106" s="2">
        <f t="shared" si="169"/>
        <v>1328.4565061236619</v>
      </c>
      <c r="HM106" s="2">
        <f t="shared" si="169"/>
        <v>1338.5766403582636</v>
      </c>
      <c r="HN106" s="2">
        <f t="shared" si="169"/>
        <v>1348.7153963426881</v>
      </c>
      <c r="HO106" s="2">
        <f t="shared" si="169"/>
        <v>1358.872128616285</v>
      </c>
      <c r="HP106" s="2">
        <f t="shared" si="169"/>
        <v>1369.0461867038678</v>
      </c>
      <c r="HQ106" s="2">
        <f t="shared" si="169"/>
        <v>1379.2369155973802</v>
      </c>
      <c r="HR106" s="2">
        <f t="shared" si="169"/>
        <v>1389.4436553902542</v>
      </c>
      <c r="HS106" s="2">
        <f t="shared" si="169"/>
        <v>1399.6657409860013</v>
      </c>
      <c r="HT106" s="2">
        <f t="shared" si="169"/>
        <v>1409.9025029283985</v>
      </c>
      <c r="HU106" s="2">
        <f t="shared" si="169"/>
        <v>1420.1532672402275</v>
      </c>
      <c r="HV106" s="2">
        <f t="shared" si="169"/>
        <v>1430.4173555826078</v>
      </c>
      <c r="HW106" s="2">
        <f t="shared" si="169"/>
        <v>1440.694085360132</v>
      </c>
      <c r="HX106" s="2">
        <f t="shared" si="169"/>
        <v>1450.9827695454394</v>
      </c>
      <c r="HY106" s="2">
        <f t="shared" si="169"/>
        <v>1461.2827170359787</v>
      </c>
      <c r="HZ106" s="2">
        <f t="shared" si="169"/>
        <v>1471.5932326818256</v>
      </c>
      <c r="IA106" s="2">
        <f t="shared" si="169"/>
        <v>1481.9136173434295</v>
      </c>
      <c r="IB106" s="2">
        <f t="shared" si="169"/>
        <v>1492.2431679755368</v>
      </c>
      <c r="IC106" s="2">
        <f t="shared" si="169"/>
        <v>1502.5811775807385</v>
      </c>
      <c r="ID106" s="2">
        <f t="shared" si="169"/>
        <v>1512.9269354634559</v>
      </c>
      <c r="IE106" s="2">
        <f t="shared" si="169"/>
        <v>1523.2797273134861</v>
      </c>
      <c r="IF106" s="2">
        <f t="shared" si="169"/>
        <v>1533.6388351833309</v>
      </c>
      <c r="IG106" s="2">
        <f t="shared" si="169"/>
        <v>1544.0035376019941</v>
      </c>
      <c r="IH106" s="2">
        <f t="shared" si="169"/>
        <v>1554.3731094424816</v>
      </c>
      <c r="II106" s="2">
        <f t="shared" si="169"/>
        <v>1564.7468224297595</v>
      </c>
      <c r="IJ106" s="2">
        <f t="shared" si="169"/>
        <v>1575.123945107792</v>
      </c>
      <c r="IK106" s="2">
        <f t="shared" si="169"/>
        <v>1585.5037428695882</v>
      </c>
      <c r="IL106" s="2">
        <f t="shared" si="169"/>
        <v>1595.8854780182444</v>
      </c>
      <c r="IM106" s="2">
        <f t="shared" si="169"/>
        <v>1606.2684099644775</v>
      </c>
      <c r="IN106" s="2">
        <f t="shared" si="169"/>
        <v>1616.6517951704243</v>
      </c>
      <c r="IO106" s="2">
        <f t="shared" si="169"/>
        <v>1627.0348874627562</v>
      </c>
      <c r="IP106" s="2">
        <f t="shared" si="169"/>
        <v>1637.4169379429381</v>
      </c>
      <c r="IQ106" s="2">
        <f t="shared" si="169"/>
        <v>1647.797194827356</v>
      </c>
      <c r="IR106" s="2">
        <f t="shared" si="169"/>
        <v>1658.1749039162235</v>
      </c>
      <c r="IS106" s="2">
        <f t="shared" si="169"/>
        <v>1668.549308612601</v>
      </c>
      <c r="IT106" s="2">
        <f t="shared" si="169"/>
        <v>1678.9196498942911</v>
      </c>
      <c r="IU106" s="2">
        <f t="shared" si="169"/>
        <v>1689.2851665215408</v>
      </c>
      <c r="IV106" s="2">
        <f t="shared" si="169"/>
        <v>1699.6450949466755</v>
      </c>
      <c r="IW106" s="2">
        <f t="shared" si="169"/>
        <v>1709.998669582154</v>
      </c>
      <c r="IX106" s="2">
        <f t="shared" ref="IX106:KF106" si="170">IX92</f>
        <v>1720.345122941131</v>
      </c>
      <c r="IY106" s="2">
        <f t="shared" si="170"/>
        <v>1730.6836855735669</v>
      </c>
      <c r="IZ106" s="2">
        <f t="shared" si="170"/>
        <v>1741.013586128091</v>
      </c>
      <c r="JA106" s="2">
        <f t="shared" si="170"/>
        <v>1751.3340516749859</v>
      </c>
      <c r="JB106" s="2">
        <f t="shared" si="170"/>
        <v>1761.6443075206832</v>
      </c>
      <c r="JC106" s="2">
        <f t="shared" si="170"/>
        <v>1771.9435774750909</v>
      </c>
      <c r="JD106" s="2">
        <f t="shared" si="170"/>
        <v>1782.2310836994959</v>
      </c>
      <c r="JE106" s="2">
        <f t="shared" si="170"/>
        <v>1792.5060469494849</v>
      </c>
      <c r="JF106" s="2">
        <f t="shared" si="170"/>
        <v>1802.7676866612212</v>
      </c>
      <c r="JG106" s="2">
        <f t="shared" si="170"/>
        <v>1813.0152209814321</v>
      </c>
      <c r="JH106" s="2">
        <f t="shared" si="170"/>
        <v>1823.247867122717</v>
      </c>
      <c r="JI106" s="2">
        <f t="shared" si="170"/>
        <v>1833.4648410509717</v>
      </c>
      <c r="JJ106" s="2">
        <f t="shared" si="170"/>
        <v>1843.6653579427089</v>
      </c>
      <c r="JK106" s="2">
        <f t="shared" si="170"/>
        <v>1853.8486320490706</v>
      </c>
      <c r="JL106" s="2">
        <f t="shared" si="170"/>
        <v>1864.0138768435638</v>
      </c>
      <c r="JM106" s="2">
        <f t="shared" si="170"/>
        <v>1874.1603049861906</v>
      </c>
      <c r="JN106" s="2">
        <f t="shared" si="170"/>
        <v>1884.2871285359436</v>
      </c>
      <c r="JO106" s="2">
        <f t="shared" si="170"/>
        <v>1894.3935590049668</v>
      </c>
      <c r="JP106" s="2">
        <f t="shared" si="170"/>
        <v>1904.4788074740513</v>
      </c>
      <c r="JQ106" s="2">
        <f t="shared" si="170"/>
        <v>1914.5420846145716</v>
      </c>
      <c r="JR106" s="2">
        <f t="shared" si="170"/>
        <v>1924.5826009885959</v>
      </c>
      <c r="JS106" s="2">
        <f t="shared" si="170"/>
        <v>1934.5995666363228</v>
      </c>
      <c r="JT106" s="2">
        <f t="shared" si="170"/>
        <v>1944.5921917351327</v>
      </c>
      <c r="JU106" s="2">
        <f t="shared" si="170"/>
        <v>1954.5596863598423</v>
      </c>
      <c r="JV106" s="2">
        <f t="shared" si="170"/>
        <v>1964.5012606921321</v>
      </c>
      <c r="JW106" s="2">
        <f t="shared" si="170"/>
        <v>1974.4161250065599</v>
      </c>
      <c r="JX106" s="2">
        <f t="shared" si="170"/>
        <v>1984.3034896955899</v>
      </c>
      <c r="JY106" s="2">
        <f t="shared" si="170"/>
        <v>1994.1625655163723</v>
      </c>
      <c r="JZ106" s="2">
        <f t="shared" si="170"/>
        <v>2003.992563793302</v>
      </c>
      <c r="KA106" s="2">
        <f t="shared" si="170"/>
        <v>2013.7926960549667</v>
      </c>
      <c r="KB106" s="2">
        <f t="shared" si="170"/>
        <v>2023.562174450569</v>
      </c>
      <c r="KC106" s="2">
        <f t="shared" si="170"/>
        <v>2033.3002118899628</v>
      </c>
      <c r="KD106" s="2">
        <f t="shared" si="170"/>
        <v>2043.0060219922236</v>
      </c>
      <c r="KE106" s="2">
        <f t="shared" si="170"/>
        <v>2052.6788193565139</v>
      </c>
      <c r="KF106" s="2">
        <f t="shared" si="170"/>
        <v>2062.3178193799108</v>
      </c>
    </row>
    <row r="108" spans="1:292" ht="16" x14ac:dyDescent="0.2">
      <c r="A108" s="18" t="s">
        <v>11</v>
      </c>
    </row>
    <row r="109" spans="1:292" s="48" customFormat="1" x14ac:dyDescent="0.2">
      <c r="A109" t="s">
        <v>46</v>
      </c>
      <c r="B109" s="13">
        <f>$B$101*B105^2*(B106/$B$106)^$B$102</f>
        <v>1.9200000000000005E-3</v>
      </c>
      <c r="C109" s="13">
        <f t="shared" ref="C109:BN109" si="171">$B$101*C105^2*(C106/$B$106)^$B$102</f>
        <v>2.02332530581105E-3</v>
      </c>
      <c r="D109" s="13">
        <f t="shared" si="171"/>
        <v>2.1298406860253707E-3</v>
      </c>
      <c r="E109" s="13">
        <f t="shared" si="171"/>
        <v>2.239589487682131E-3</v>
      </c>
      <c r="F109" s="13">
        <f t="shared" si="171"/>
        <v>2.3526149295050474E-3</v>
      </c>
      <c r="G109" s="13">
        <f t="shared" si="171"/>
        <v>2.4689599016517816E-3</v>
      </c>
      <c r="H109" s="13">
        <f t="shared" si="171"/>
        <v>2.5886667836166146E-3</v>
      </c>
      <c r="I109" s="13">
        <f t="shared" si="171"/>
        <v>2.7117772613723455E-3</v>
      </c>
      <c r="J109" s="13">
        <f t="shared" si="171"/>
        <v>2.8383321432631386E-3</v>
      </c>
      <c r="K109" s="13">
        <f t="shared" si="171"/>
        <v>2.9683711753297954E-3</v>
      </c>
      <c r="L109" s="13">
        <f t="shared" si="171"/>
        <v>3.101932856732781E-3</v>
      </c>
      <c r="M109" s="13">
        <f t="shared" si="171"/>
        <v>3.239045515160922E-3</v>
      </c>
      <c r="N109" s="13">
        <f t="shared" si="171"/>
        <v>3.380609357640338E-3</v>
      </c>
      <c r="O109" s="13">
        <f t="shared" si="171"/>
        <v>3.526782685040621E-3</v>
      </c>
      <c r="P109" s="13">
        <f t="shared" si="171"/>
        <v>3.677735816199098E-3</v>
      </c>
      <c r="Q109" s="13">
        <f t="shared" si="171"/>
        <v>3.833651826541374E-3</v>
      </c>
      <c r="R109" s="13">
        <f t="shared" si="171"/>
        <v>3.9947211695749267E-3</v>
      </c>
      <c r="S109" s="13">
        <f t="shared" si="171"/>
        <v>4.1611421205719487E-3</v>
      </c>
      <c r="T109" s="13">
        <f t="shared" si="171"/>
        <v>4.3331211479269559E-3</v>
      </c>
      <c r="U109" s="13">
        <f t="shared" si="171"/>
        <v>4.5108733028031665E-3</v>
      </c>
      <c r="V109" s="13">
        <f t="shared" si="171"/>
        <v>4.6946226203662834E-3</v>
      </c>
      <c r="W109" s="13">
        <f t="shared" si="171"/>
        <v>4.8846195721247041E-3</v>
      </c>
      <c r="X109" s="13">
        <f t="shared" si="171"/>
        <v>5.0773281472025174E-3</v>
      </c>
      <c r="Y109" s="13">
        <f t="shared" si="171"/>
        <v>5.2725112444648404E-3</v>
      </c>
      <c r="Z109" s="13">
        <f t="shared" si="171"/>
        <v>5.4699177645829824E-3</v>
      </c>
      <c r="AA109" s="13">
        <f t="shared" si="171"/>
        <v>5.669283235137235E-3</v>
      </c>
      <c r="AB109" s="13">
        <f t="shared" si="171"/>
        <v>5.8703306213442477E-3</v>
      </c>
      <c r="AC109" s="13">
        <f t="shared" si="171"/>
        <v>6.0727712270049949E-3</v>
      </c>
      <c r="AD109" s="13">
        <f t="shared" si="171"/>
        <v>6.2763056882337437E-3</v>
      </c>
      <c r="AE109" s="13">
        <f t="shared" si="171"/>
        <v>6.4806250543154925E-3</v>
      </c>
      <c r="AF109" s="13">
        <f t="shared" si="171"/>
        <v>6.6854119518014081E-3</v>
      </c>
      <c r="AG109" s="13">
        <f t="shared" si="171"/>
        <v>6.8903194948851908E-3</v>
      </c>
      <c r="AH109" s="13">
        <f t="shared" si="171"/>
        <v>7.1005618439585506E-3</v>
      </c>
      <c r="AI109" s="13">
        <f t="shared" si="171"/>
        <v>7.3163102852971413E-3</v>
      </c>
      <c r="AJ109" s="13">
        <f t="shared" si="171"/>
        <v>7.5377448559432224E-3</v>
      </c>
      <c r="AK109" s="13">
        <f t="shared" si="171"/>
        <v>7.765054791164256E-3</v>
      </c>
      <c r="AL109" s="13">
        <f t="shared" si="171"/>
        <v>7.998438805071317E-3</v>
      </c>
      <c r="AM109" s="13">
        <f t="shared" si="171"/>
        <v>8.2381054272009525E-3</v>
      </c>
      <c r="AN109" s="13">
        <f t="shared" si="171"/>
        <v>8.4842733866691018E-3</v>
      </c>
      <c r="AO109" s="13">
        <f t="shared" si="171"/>
        <v>8.7371720336857795E-3</v>
      </c>
      <c r="AP109" s="13">
        <f t="shared" si="171"/>
        <v>8.9970417972348761E-3</v>
      </c>
      <c r="AQ109" s="13">
        <f t="shared" si="171"/>
        <v>9.2641411061402581E-3</v>
      </c>
      <c r="AR109" s="13">
        <f t="shared" si="171"/>
        <v>9.5340220924511349E-3</v>
      </c>
      <c r="AS109" s="13">
        <f t="shared" si="171"/>
        <v>9.8065275188204334E-3</v>
      </c>
      <c r="AT109" s="13">
        <f t="shared" si="171"/>
        <v>1.0081493815129907E-2</v>
      </c>
      <c r="AU109" s="13">
        <f t="shared" si="171"/>
        <v>1.0358751135871371E-2</v>
      </c>
      <c r="AV109" s="13">
        <f t="shared" si="171"/>
        <v>1.0638123541458313E-2</v>
      </c>
      <c r="AW109" s="13">
        <f t="shared" si="171"/>
        <v>1.091942918590986E-2</v>
      </c>
      <c r="AX109" s="13">
        <f t="shared" si="171"/>
        <v>1.1202480513785605E-2</v>
      </c>
      <c r="AY109" s="13">
        <f t="shared" si="171"/>
        <v>1.1487084467819222E-2</v>
      </c>
      <c r="AZ109" s="13">
        <f t="shared" si="171"/>
        <v>1.1773042709327955E-2</v>
      </c>
      <c r="BA109" s="13">
        <f t="shared" si="171"/>
        <v>1.2060119271396524E-2</v>
      </c>
      <c r="BB109" s="13">
        <f t="shared" si="171"/>
        <v>1.2357659730699858E-2</v>
      </c>
      <c r="BC109" s="13">
        <f t="shared" si="171"/>
        <v>1.2666143149800866E-2</v>
      </c>
      <c r="BD109" s="13">
        <f t="shared" si="171"/>
        <v>1.2986078399445626E-2</v>
      </c>
      <c r="BE109" s="13">
        <f t="shared" si="171"/>
        <v>1.3318006030596834E-2</v>
      </c>
      <c r="BF109" s="13">
        <f t="shared" si="171"/>
        <v>1.3662499989050203E-2</v>
      </c>
      <c r="BG109" s="13">
        <f t="shared" si="171"/>
        <v>1.4020169529647811E-2</v>
      </c>
      <c r="BH109" s="13">
        <f t="shared" si="171"/>
        <v>1.4391661326076105E-2</v>
      </c>
      <c r="BI109" s="13">
        <f t="shared" si="171"/>
        <v>1.47776617717118E-2</v>
      </c>
      <c r="BJ109" s="13">
        <f t="shared" si="171"/>
        <v>1.5178899475666878E-2</v>
      </c>
      <c r="BK109" s="13">
        <f t="shared" si="171"/>
        <v>1.5596189398245832E-2</v>
      </c>
      <c r="BL109" s="13">
        <f t="shared" si="171"/>
        <v>1.6021671676849175E-2</v>
      </c>
      <c r="BM109" s="13">
        <f t="shared" si="171"/>
        <v>1.6455463983720109E-2</v>
      </c>
      <c r="BN109" s="13">
        <f t="shared" si="171"/>
        <v>1.6897685355154683E-2</v>
      </c>
      <c r="BO109" s="13">
        <f t="shared" ref="BO109:DZ109" si="172">$B$101*BO105^2*(BO106/$B$106)^$B$102</f>
        <v>1.7348456309774368E-2</v>
      </c>
      <c r="BP109" s="13">
        <f t="shared" si="172"/>
        <v>1.7807899062916126E-2</v>
      </c>
      <c r="BQ109" s="13">
        <f t="shared" si="172"/>
        <v>1.8276137696545999E-2</v>
      </c>
      <c r="BR109" s="13">
        <f t="shared" si="172"/>
        <v>1.8753298313365668E-2</v>
      </c>
      <c r="BS109" s="13">
        <f t="shared" si="172"/>
        <v>1.9239509174605159E-2</v>
      </c>
      <c r="BT109" s="13">
        <f t="shared" si="172"/>
        <v>1.9734900833917095E-2</v>
      </c>
      <c r="BU109" s="13">
        <f t="shared" si="172"/>
        <v>2.0239643077108488E-2</v>
      </c>
      <c r="BV109" s="13">
        <f t="shared" si="172"/>
        <v>2.074394700691903E-2</v>
      </c>
      <c r="BW109" s="13">
        <f t="shared" si="172"/>
        <v>2.1247214982698472E-2</v>
      </c>
      <c r="BX109" s="13">
        <f t="shared" si="172"/>
        <v>2.1748835476102086E-2</v>
      </c>
      <c r="BY109" s="13">
        <f t="shared" si="172"/>
        <v>2.2248184260306482E-2</v>
      </c>
      <c r="BZ109" s="13">
        <f t="shared" si="172"/>
        <v>2.2744625703861179E-2</v>
      </c>
      <c r="CA109" s="13">
        <f t="shared" si="172"/>
        <v>2.3237514074180354E-2</v>
      </c>
      <c r="CB109" s="13">
        <f t="shared" si="172"/>
        <v>2.3726194890649189E-2</v>
      </c>
      <c r="CC109" s="13">
        <f t="shared" si="172"/>
        <v>2.421000632035069E-2</v>
      </c>
      <c r="CD109" s="13">
        <f t="shared" si="172"/>
        <v>2.4688280621023077E-2</v>
      </c>
      <c r="CE109" s="13">
        <f t="shared" si="172"/>
        <v>2.5160292990021069E-2</v>
      </c>
      <c r="CF109" s="13">
        <f t="shared" si="172"/>
        <v>2.5640227464514401E-2</v>
      </c>
      <c r="CG109" s="13">
        <f t="shared" si="172"/>
        <v>2.6128181928859771E-2</v>
      </c>
      <c r="CH109" s="13">
        <f t="shared" si="172"/>
        <v>2.6624244490120626E-2</v>
      </c>
      <c r="CI109" s="13">
        <f t="shared" si="172"/>
        <v>2.7128493524718647E-2</v>
      </c>
      <c r="CJ109" s="13">
        <f t="shared" si="172"/>
        <v>2.7640997501086804E-2</v>
      </c>
      <c r="CK109" s="13">
        <f t="shared" si="172"/>
        <v>2.8161814854578769E-2</v>
      </c>
      <c r="CL109" s="13">
        <f t="shared" si="172"/>
        <v>2.8690993939254106E-2</v>
      </c>
      <c r="CM109" s="13">
        <f t="shared" si="172"/>
        <v>2.922857301860627E-2</v>
      </c>
      <c r="CN109" s="13">
        <f t="shared" si="172"/>
        <v>2.9774580297055746E-2</v>
      </c>
      <c r="CO109" s="13">
        <f t="shared" si="172"/>
        <v>3.0330768922357736E-2</v>
      </c>
      <c r="CP109" s="13">
        <f t="shared" si="172"/>
        <v>3.0895259238083766E-2</v>
      </c>
      <c r="CQ109" s="13">
        <f t="shared" si="172"/>
        <v>3.1468016326357658E-2</v>
      </c>
      <c r="CR109" s="13">
        <f t="shared" si="172"/>
        <v>3.2049005258632704E-2</v>
      </c>
      <c r="CS109" s="13">
        <f t="shared" si="172"/>
        <v>3.2638190902062748E-2</v>
      </c>
      <c r="CT109" s="13">
        <f t="shared" si="172"/>
        <v>3.3235537796794563E-2</v>
      </c>
      <c r="CU109" s="13">
        <f t="shared" si="172"/>
        <v>3.3841010064381456E-2</v>
      </c>
      <c r="CV109" s="13">
        <f t="shared" si="172"/>
        <v>3.4454571338630349E-2</v>
      </c>
      <c r="CW109" s="13">
        <f t="shared" si="172"/>
        <v>3.507618470901188E-2</v>
      </c>
      <c r="CX109" s="13">
        <f t="shared" si="172"/>
        <v>3.5705812676708366E-2</v>
      </c>
      <c r="CY109" s="13">
        <f t="shared" si="172"/>
        <v>3.6343417114427977E-2</v>
      </c>
      <c r="CZ109" s="13">
        <f t="shared" si="172"/>
        <v>3.6988959235846754E-2</v>
      </c>
      <c r="DA109" s="13">
        <f t="shared" si="172"/>
        <v>3.7642399566262412E-2</v>
      </c>
      <c r="DB109" s="13">
        <f t="shared" si="172"/>
        <v>3.8303697919964172E-2</v>
      </c>
      <c r="DC109" s="13">
        <f t="shared" si="172"/>
        <v>3.8972813378485072E-2</v>
      </c>
      <c r="DD109" s="13">
        <f t="shared" si="172"/>
        <v>3.9649704272984948E-2</v>
      </c>
      <c r="DE109" s="13">
        <f t="shared" si="172"/>
        <v>4.0334328168565824E-2</v>
      </c>
      <c r="DF109" s="13">
        <f t="shared" si="172"/>
        <v>4.1026641852347355E-2</v>
      </c>
      <c r="DG109" s="13">
        <f t="shared" si="172"/>
        <v>4.1726601321633063E-2</v>
      </c>
      <c r="DH109" s="13">
        <f t="shared" si="172"/>
        <v>4.2434161776119195E-2</v>
      </c>
      <c r="DI109" s="13">
        <f t="shared" si="172"/>
        <v>4.3149277610868432E-2</v>
      </c>
      <c r="DJ109" s="13">
        <f t="shared" si="172"/>
        <v>4.3871902409228496E-2</v>
      </c>
      <c r="DK109" s="13">
        <f t="shared" si="172"/>
        <v>4.460198894059654E-2</v>
      </c>
      <c r="DL109" s="13">
        <f t="shared" si="172"/>
        <v>4.5339489156885016E-2</v>
      </c>
      <c r="DM109" s="13">
        <f t="shared" si="172"/>
        <v>4.608435419295006E-2</v>
      </c>
      <c r="DN109" s="13">
        <f t="shared" si="172"/>
        <v>4.6836534366152982E-2</v>
      </c>
      <c r="DO109" s="13">
        <f t="shared" si="172"/>
        <v>4.7595979178258314E-2</v>
      </c>
      <c r="DP109" s="13">
        <f t="shared" si="172"/>
        <v>4.8362637317159361E-2</v>
      </c>
      <c r="DQ109" s="13">
        <f t="shared" si="172"/>
        <v>4.9136456660688284E-2</v>
      </c>
      <c r="DR109" s="13">
        <f t="shared" si="172"/>
        <v>4.9917384281295704E-2</v>
      </c>
      <c r="DS109" s="13">
        <f t="shared" si="172"/>
        <v>5.070536645064027E-2</v>
      </c>
      <c r="DT109" s="13">
        <f t="shared" si="172"/>
        <v>5.150034864679235E-2</v>
      </c>
      <c r="DU109" s="13">
        <f t="shared" si="172"/>
        <v>5.2302275561120562E-2</v>
      </c>
      <c r="DV109" s="13">
        <f t="shared" si="172"/>
        <v>5.3111091105041433E-2</v>
      </c>
      <c r="DW109" s="13">
        <f t="shared" si="172"/>
        <v>5.3926738419407157E-2</v>
      </c>
      <c r="DX109" s="13">
        <f t="shared" si="172"/>
        <v>5.4749159882306719E-2</v>
      </c>
      <c r="DY109" s="13">
        <f t="shared" si="172"/>
        <v>5.5578297117856973E-2</v>
      </c>
      <c r="DZ109" s="13">
        <f t="shared" si="172"/>
        <v>5.6414091007349204E-2</v>
      </c>
      <c r="EA109" s="13">
        <f t="shared" ref="EA109:GL109" si="173">$B$101*EA105^2*(EA106/$B$106)^$B$102</f>
        <v>5.7256481699749728E-2</v>
      </c>
      <c r="EB109" s="13">
        <f t="shared" si="173"/>
        <v>5.8105408623679057E-2</v>
      </c>
      <c r="EC109" s="13">
        <f t="shared" si="173"/>
        <v>5.8960810496874419E-2</v>
      </c>
      <c r="ED109" s="13">
        <f t="shared" si="173"/>
        <v>5.9822625337003305E-2</v>
      </c>
      <c r="EE109" s="13">
        <f t="shared" si="173"/>
        <v>6.0690790475922386E-2</v>
      </c>
      <c r="EF109" s="13">
        <f t="shared" si="173"/>
        <v>6.1565242570646862E-2</v>
      </c>
      <c r="EG109" s="13">
        <f t="shared" si="173"/>
        <v>6.2445917615725953E-2</v>
      </c>
      <c r="EH109" s="13">
        <f t="shared" si="173"/>
        <v>6.333275095775294E-2</v>
      </c>
      <c r="EI109" s="13">
        <f t="shared" si="173"/>
        <v>6.4225677305573894E-2</v>
      </c>
      <c r="EJ109" s="13">
        <f t="shared" si="173"/>
        <v>6.5124630749042872E-2</v>
      </c>
      <c r="EK109" s="13">
        <f t="shared" si="173"/>
        <v>6.6029544768733447E-2</v>
      </c>
      <c r="EL109" s="13">
        <f t="shared" si="173"/>
        <v>6.6940352249100402E-2</v>
      </c>
      <c r="EM109" s="13">
        <f t="shared" si="173"/>
        <v>6.785698549233897E-2</v>
      </c>
      <c r="EN109" s="13">
        <f t="shared" si="173"/>
        <v>6.8779376235306069E-2</v>
      </c>
      <c r="EO109" s="13">
        <f t="shared" si="173"/>
        <v>6.9707455662946935E-2</v>
      </c>
      <c r="EP109" s="13">
        <f t="shared" si="173"/>
        <v>7.0641154421850386E-2</v>
      </c>
      <c r="EQ109" s="13">
        <f t="shared" si="173"/>
        <v>7.1580402634376775E-2</v>
      </c>
      <c r="ER109" s="13">
        <f t="shared" si="173"/>
        <v>7.2525129911869074E-2</v>
      </c>
      <c r="ES109" s="13">
        <f t="shared" si="173"/>
        <v>7.3475265371566942E-2</v>
      </c>
      <c r="ET109" s="13">
        <f t="shared" si="173"/>
        <v>7.4430737649544082E-2</v>
      </c>
      <c r="EU109" s="13">
        <f t="shared" si="173"/>
        <v>7.5391474914616757E-2</v>
      </c>
      <c r="EV109" s="13">
        <f t="shared" si="173"/>
        <v>7.6357404887738956E-2</v>
      </c>
      <c r="EW109" s="13">
        <f t="shared" si="173"/>
        <v>7.7328454850707704E-2</v>
      </c>
      <c r="EX109" s="13">
        <f t="shared" si="173"/>
        <v>7.8304551663707075E-2</v>
      </c>
      <c r="EY109" s="13">
        <f t="shared" si="173"/>
        <v>7.928562178007674E-2</v>
      </c>
      <c r="EZ109" s="13">
        <f t="shared" si="173"/>
        <v>8.0271591260069677E-2</v>
      </c>
      <c r="FA109" s="13">
        <f t="shared" si="173"/>
        <v>8.126238578563065E-2</v>
      </c>
      <c r="FB109" s="13">
        <f t="shared" si="173"/>
        <v>8.2257930676625221E-2</v>
      </c>
      <c r="FC109" s="13">
        <f t="shared" si="173"/>
        <v>8.3258150903350564E-2</v>
      </c>
      <c r="FD109" s="13">
        <f t="shared" si="173"/>
        <v>8.4262971103240047E-2</v>
      </c>
      <c r="FE109" s="13">
        <f t="shared" si="173"/>
        <v>8.5272315593638154E-2</v>
      </c>
      <c r="FF109" s="13">
        <f t="shared" si="173"/>
        <v>8.6286108387193305E-2</v>
      </c>
      <c r="FG109" s="13">
        <f t="shared" si="173"/>
        <v>8.7304273206280189E-2</v>
      </c>
      <c r="FH109" s="13">
        <f t="shared" si="173"/>
        <v>8.8326733500023777E-2</v>
      </c>
      <c r="FI109" s="13">
        <f t="shared" si="173"/>
        <v>8.9353412451756459E-2</v>
      </c>
      <c r="FJ109" s="13">
        <f t="shared" si="173"/>
        <v>9.0384232997934175E-2</v>
      </c>
      <c r="FK109" s="13">
        <f t="shared" si="173"/>
        <v>9.1419117840799521E-2</v>
      </c>
      <c r="FL109" s="13">
        <f t="shared" si="173"/>
        <v>9.2457989464817189E-2</v>
      </c>
      <c r="FM109" s="13">
        <f t="shared" si="173"/>
        <v>9.3500770148150864E-2</v>
      </c>
      <c r="FN109" s="13">
        <f t="shared" si="173"/>
        <v>9.4547381977519482E-2</v>
      </c>
      <c r="FO109" s="13">
        <f t="shared" si="173"/>
        <v>9.5597746862024338E-2</v>
      </c>
      <c r="FP109" s="13">
        <f t="shared" si="173"/>
        <v>9.6651786545712312E-2</v>
      </c>
      <c r="FQ109" s="13">
        <f t="shared" si="173"/>
        <v>9.7709422621704373E-2</v>
      </c>
      <c r="FR109" s="13">
        <f t="shared" si="173"/>
        <v>9.8770576544127742E-2</v>
      </c>
      <c r="FS109" s="13">
        <f t="shared" si="173"/>
        <v>9.9835169644529861E-2</v>
      </c>
      <c r="FT109" s="13">
        <f t="shared" si="173"/>
        <v>0.10090312314163122</v>
      </c>
      <c r="FU109" s="13">
        <f t="shared" si="173"/>
        <v>0.10197435815687721</v>
      </c>
      <c r="FV109" s="13">
        <f t="shared" si="173"/>
        <v>0.10304879575428409</v>
      </c>
      <c r="FW109" s="13">
        <f t="shared" si="173"/>
        <v>0.104126356886521</v>
      </c>
      <c r="FX109" s="13">
        <f t="shared" si="173"/>
        <v>0.10520696253122225</v>
      </c>
      <c r="FY109" s="13">
        <f t="shared" si="173"/>
        <v>0.10629053351387681</v>
      </c>
      <c r="FZ109" s="13">
        <f t="shared" si="173"/>
        <v>0.10737699062874857</v>
      </c>
      <c r="GA109" s="13">
        <f t="shared" si="173"/>
        <v>0.10846625468137608</v>
      </c>
      <c r="GB109" s="13">
        <f t="shared" si="173"/>
        <v>0.1095582464661205</v>
      </c>
      <c r="GC109" s="13">
        <f t="shared" si="173"/>
        <v>0.11065288678437317</v>
      </c>
      <c r="GD109" s="13">
        <f t="shared" si="173"/>
        <v>0.11175009645021718</v>
      </c>
      <c r="GE109" s="13">
        <f t="shared" si="173"/>
        <v>0.11284979630517471</v>
      </c>
      <c r="GF109" s="13">
        <f t="shared" si="173"/>
        <v>0.11395190722702353</v>
      </c>
      <c r="GG109" s="13">
        <f t="shared" si="173"/>
        <v>0.11505635014484263</v>
      </c>
      <c r="GH109" s="13">
        <f t="shared" si="173"/>
        <v>0.11616304604810253</v>
      </c>
      <c r="GI109" s="13">
        <f t="shared" si="173"/>
        <v>0.11727191600141729</v>
      </c>
      <c r="GJ109" s="13">
        <f t="shared" si="173"/>
        <v>0.11838288115096017</v>
      </c>
      <c r="GK109" s="13">
        <f t="shared" si="173"/>
        <v>0.11949586597332779</v>
      </c>
      <c r="GL109" s="13">
        <f t="shared" si="173"/>
        <v>0.12061037914842505</v>
      </c>
      <c r="GM109" s="13">
        <f t="shared" ref="GM109:IX109" si="174">$B$101*GM105^2*(GM106/$B$106)^$B$102</f>
        <v>0.12172633307709889</v>
      </c>
      <c r="GN109" s="13">
        <f t="shared" si="174"/>
        <v>0.12284363964862319</v>
      </c>
      <c r="GO109" s="13">
        <f t="shared" si="174"/>
        <v>0.12396221029923427</v>
      </c>
      <c r="GP109" s="13">
        <f t="shared" si="174"/>
        <v>0.12508195605641481</v>
      </c>
      <c r="GQ109" s="13">
        <f t="shared" si="174"/>
        <v>0.126202787579792</v>
      </c>
      <c r="GR109" s="13">
        <f t="shared" si="174"/>
        <v>0.12732461518754684</v>
      </c>
      <c r="GS109" s="13">
        <f t="shared" si="174"/>
        <v>0.12844734889613546</v>
      </c>
      <c r="GT109" s="13">
        <f t="shared" si="174"/>
        <v>0.12957089844211711</v>
      </c>
      <c r="GU109" s="13">
        <f t="shared" si="174"/>
        <v>0.13069517331154104</v>
      </c>
      <c r="GV109" s="13">
        <f t="shared" si="174"/>
        <v>0.13182008276558527</v>
      </c>
      <c r="GW109" s="13">
        <f t="shared" si="174"/>
        <v>0.1329455358603642</v>
      </c>
      <c r="GX109" s="13">
        <f t="shared" si="174"/>
        <v>0.13407144147495645</v>
      </c>
      <c r="GY109" s="13">
        <f t="shared" si="174"/>
        <v>0.13519770833745093</v>
      </c>
      <c r="GZ109" s="13">
        <f t="shared" si="174"/>
        <v>0.13632424504712548</v>
      </c>
      <c r="HA109" s="13">
        <f t="shared" si="174"/>
        <v>0.13745096009100499</v>
      </c>
      <c r="HB109" s="13">
        <f t="shared" si="174"/>
        <v>0.13857776187119558</v>
      </c>
      <c r="HC109" s="13">
        <f t="shared" si="174"/>
        <v>0.13970455872577325</v>
      </c>
      <c r="HD109" s="13">
        <f t="shared" si="174"/>
        <v>0.14083125895431353</v>
      </c>
      <c r="HE109" s="13">
        <f t="shared" si="174"/>
        <v>0.14195777086451405</v>
      </c>
      <c r="HF109" s="13">
        <f t="shared" si="174"/>
        <v>0.14308400269290755</v>
      </c>
      <c r="HG109" s="13">
        <f t="shared" si="174"/>
        <v>0.144209862725838</v>
      </c>
      <c r="HH109" s="13">
        <f t="shared" si="174"/>
        <v>0.14533525929165156</v>
      </c>
      <c r="HI109" s="13">
        <f t="shared" si="174"/>
        <v>0.1464601007732852</v>
      </c>
      <c r="HJ109" s="13">
        <f t="shared" si="174"/>
        <v>0.14758429563280967</v>
      </c>
      <c r="HK109" s="13">
        <f t="shared" si="174"/>
        <v>0.14870775242610063</v>
      </c>
      <c r="HL109" s="13">
        <f t="shared" si="174"/>
        <v>0.14983037982091718</v>
      </c>
      <c r="HM109" s="13">
        <f t="shared" si="174"/>
        <v>0.15095208661876641</v>
      </c>
      <c r="HN109" s="13">
        <f t="shared" si="174"/>
        <v>0.15207278177150488</v>
      </c>
      <c r="HO109" s="13">
        <f t="shared" si="174"/>
        <v>0.15319237440123384</v>
      </c>
      <c r="HP109" s="13">
        <f t="shared" si="174"/>
        <v>0.15431077381416808</v>
      </c>
      <c r="HQ109" s="13">
        <f t="shared" si="174"/>
        <v>0.15542788952900163</v>
      </c>
      <c r="HR109" s="13">
        <f t="shared" si="174"/>
        <v>0.15654363128115156</v>
      </c>
      <c r="HS109" s="13">
        <f t="shared" si="174"/>
        <v>0.15765790902885538</v>
      </c>
      <c r="HT109" s="13">
        <f t="shared" si="174"/>
        <v>0.15877063299063515</v>
      </c>
      <c r="HU109" s="13">
        <f t="shared" si="174"/>
        <v>0.15988171365459211</v>
      </c>
      <c r="HV109" s="13">
        <f t="shared" si="174"/>
        <v>0.16099106179650166</v>
      </c>
      <c r="HW109" s="13">
        <f t="shared" si="174"/>
        <v>0.1620985884961505</v>
      </c>
      <c r="HX109" s="13">
        <f t="shared" si="174"/>
        <v>0.16320420514554623</v>
      </c>
      <c r="HY109" s="13">
        <f t="shared" si="174"/>
        <v>0.16430782347187423</v>
      </c>
      <c r="HZ109" s="13">
        <f t="shared" si="174"/>
        <v>0.16540935555096686</v>
      </c>
      <c r="IA109" s="13">
        <f t="shared" si="174"/>
        <v>0.16650871382138804</v>
      </c>
      <c r="IB109" s="13">
        <f t="shared" si="174"/>
        <v>0.16760581109902548</v>
      </c>
      <c r="IC109" s="13">
        <f t="shared" si="174"/>
        <v>0.16870056058779162</v>
      </c>
      <c r="ID109" s="13">
        <f t="shared" si="174"/>
        <v>0.16979287589853792</v>
      </c>
      <c r="IE109" s="13">
        <f t="shared" si="174"/>
        <v>0.1708826710629501</v>
      </c>
      <c r="IF109" s="13">
        <f t="shared" si="174"/>
        <v>0.17196986054423821</v>
      </c>
      <c r="IG109" s="13">
        <f t="shared" si="174"/>
        <v>0.17305435925143065</v>
      </c>
      <c r="IH109" s="13">
        <f t="shared" si="174"/>
        <v>0.17413608254653473</v>
      </c>
      <c r="II109" s="13">
        <f t="shared" si="174"/>
        <v>0.17521494626942397</v>
      </c>
      <c r="IJ109" s="13">
        <f t="shared" si="174"/>
        <v>0.17629086674733116</v>
      </c>
      <c r="IK109" s="13">
        <f t="shared" si="174"/>
        <v>0.17736376080588787</v>
      </c>
      <c r="IL109" s="13">
        <f t="shared" si="174"/>
        <v>0.17843354578080847</v>
      </c>
      <c r="IM109" s="13">
        <f t="shared" si="174"/>
        <v>0.17950013953316621</v>
      </c>
      <c r="IN109" s="13">
        <f t="shared" si="174"/>
        <v>0.18056346045734795</v>
      </c>
      <c r="IO109" s="13">
        <f t="shared" si="174"/>
        <v>0.18162342749910798</v>
      </c>
      <c r="IP109" s="13">
        <f t="shared" si="174"/>
        <v>0.18267996016213908</v>
      </c>
      <c r="IQ109" s="13">
        <f t="shared" si="174"/>
        <v>0.18373297851247372</v>
      </c>
      <c r="IR109" s="13">
        <f t="shared" si="174"/>
        <v>0.18478240320020667</v>
      </c>
      <c r="IS109" s="13">
        <f t="shared" si="174"/>
        <v>0.18582815546843179</v>
      </c>
      <c r="IT109" s="13">
        <f t="shared" si="174"/>
        <v>0.186870157160649</v>
      </c>
      <c r="IU109" s="13">
        <f t="shared" si="174"/>
        <v>0.1879083307345191</v>
      </c>
      <c r="IV109" s="13">
        <f t="shared" si="174"/>
        <v>0.18894259926709642</v>
      </c>
      <c r="IW109" s="13">
        <f t="shared" si="174"/>
        <v>0.18997288646981408</v>
      </c>
      <c r="IX109" s="13">
        <f t="shared" si="174"/>
        <v>0.19099911669969269</v>
      </c>
      <c r="IY109" s="13">
        <f t="shared" ref="IY109:KF109" si="175">$B$101*IY105^2*(IY106/$B$106)^$B$102</f>
        <v>0.19202121496464838</v>
      </c>
      <c r="IZ109" s="13">
        <f t="shared" si="175"/>
        <v>0.19303910693208159</v>
      </c>
      <c r="JA109" s="13">
        <f t="shared" si="175"/>
        <v>0.1940527189444842</v>
      </c>
      <c r="JB109" s="13">
        <f t="shared" si="175"/>
        <v>0.19506197802072225</v>
      </c>
      <c r="JC109" s="13">
        <f t="shared" si="175"/>
        <v>0.19606681186965788</v>
      </c>
      <c r="JD109" s="13">
        <f t="shared" si="175"/>
        <v>0.19706714889193389</v>
      </c>
      <c r="JE109" s="13">
        <f t="shared" si="175"/>
        <v>0.19806291819247915</v>
      </c>
      <c r="JF109" s="13">
        <f t="shared" si="175"/>
        <v>0.19905404958845549</v>
      </c>
      <c r="JG109" s="13">
        <f t="shared" si="175"/>
        <v>0.20004047361543237</v>
      </c>
      <c r="JH109" s="13">
        <f t="shared" si="175"/>
        <v>0.20102212154232524</v>
      </c>
      <c r="JI109" s="13">
        <f t="shared" si="175"/>
        <v>0.20199892536768468</v>
      </c>
      <c r="JJ109" s="13">
        <f t="shared" si="175"/>
        <v>0.2029708178370136</v>
      </c>
      <c r="JK109" s="13">
        <f t="shared" si="175"/>
        <v>0.20393773244350691</v>
      </c>
      <c r="JL109" s="13">
        <f t="shared" si="175"/>
        <v>0.20489960343640221</v>
      </c>
      <c r="JM109" s="13">
        <f t="shared" si="175"/>
        <v>0.20585636582406774</v>
      </c>
      <c r="JN109" s="13">
        <f t="shared" si="175"/>
        <v>0.2068079553837095</v>
      </c>
      <c r="JO109" s="13">
        <f t="shared" si="175"/>
        <v>0.20775430866651109</v>
      </c>
      <c r="JP109" s="13">
        <f t="shared" si="175"/>
        <v>0.20869536300425007</v>
      </c>
      <c r="JQ109" s="13">
        <f t="shared" si="175"/>
        <v>0.20963105651313929</v>
      </c>
      <c r="JR109" s="13">
        <f t="shared" si="175"/>
        <v>0.21056132810508316</v>
      </c>
      <c r="JS109" s="13">
        <f t="shared" si="175"/>
        <v>0.21148611747921489</v>
      </c>
      <c r="JT109" s="13">
        <f t="shared" si="175"/>
        <v>0.21240536514256439</v>
      </c>
      <c r="JU109" s="13">
        <f t="shared" si="175"/>
        <v>0.21331901240592063</v>
      </c>
      <c r="JV109" s="13">
        <f t="shared" si="175"/>
        <v>0.21422700139178194</v>
      </c>
      <c r="JW109" s="13">
        <f t="shared" si="175"/>
        <v>0.21512927503600243</v>
      </c>
      <c r="JX109" s="13">
        <f t="shared" si="175"/>
        <v>0.21602577709031173</v>
      </c>
      <c r="JY109" s="13">
        <f t="shared" si="175"/>
        <v>0.21691645213067678</v>
      </c>
      <c r="JZ109" s="13">
        <f t="shared" si="175"/>
        <v>0.21780124556424621</v>
      </c>
      <c r="KA109" s="13">
        <f t="shared" si="175"/>
        <v>0.21868010362072299</v>
      </c>
      <c r="KB109" s="13">
        <f t="shared" si="175"/>
        <v>0.21955297336474924</v>
      </c>
      <c r="KC109" s="13">
        <f t="shared" si="175"/>
        <v>0.22041980270056449</v>
      </c>
      <c r="KD109" s="13">
        <f t="shared" si="175"/>
        <v>0.22128054037128039</v>
      </c>
      <c r="KE109" s="13">
        <f t="shared" si="175"/>
        <v>0.22213513596670781</v>
      </c>
      <c r="KF109" s="13">
        <f t="shared" si="175"/>
        <v>0.222983539918721</v>
      </c>
    </row>
    <row r="110" spans="1:292" s="13" customFormat="1" x14ac:dyDescent="0.2">
      <c r="A110" t="s">
        <v>47</v>
      </c>
      <c r="B110" s="13">
        <f>B106*B109</f>
        <v>0.11323187722961665</v>
      </c>
      <c r="C110" s="13">
        <f t="shared" ref="C110:BN110" si="176">C106*C109</f>
        <v>0.12187785503818842</v>
      </c>
      <c r="D110" s="13">
        <f t="shared" si="176"/>
        <v>0.13103647424037057</v>
      </c>
      <c r="E110" s="13">
        <f t="shared" si="176"/>
        <v>0.14073181849942665</v>
      </c>
      <c r="F110" s="13">
        <f t="shared" si="176"/>
        <v>0.15098881056582508</v>
      </c>
      <c r="G110" s="13">
        <f t="shared" si="176"/>
        <v>0.16183320767989803</v>
      </c>
      <c r="H110" s="13">
        <f t="shared" si="176"/>
        <v>0.17329160052459003</v>
      </c>
      <c r="I110" s="13">
        <f t="shared" si="176"/>
        <v>0.1853914102528402</v>
      </c>
      <c r="J110" s="13">
        <f t="shared" si="176"/>
        <v>0.19816088338658944</v>
      </c>
      <c r="K110" s="13">
        <f t="shared" si="176"/>
        <v>0.21162908466988981</v>
      </c>
      <c r="L110" s="13">
        <f t="shared" si="176"/>
        <v>0.22582588790883903</v>
      </c>
      <c r="M110" s="13">
        <f t="shared" si="176"/>
        <v>0.24078131514642981</v>
      </c>
      <c r="N110" s="13">
        <f t="shared" si="176"/>
        <v>0.25685636956047109</v>
      </c>
      <c r="O110" s="13">
        <f t="shared" si="176"/>
        <v>0.27415316287920805</v>
      </c>
      <c r="P110" s="13">
        <f t="shared" si="176"/>
        <v>0.29278475000511972</v>
      </c>
      <c r="Q110" s="13">
        <f t="shared" si="176"/>
        <v>0.31287645680346909</v>
      </c>
      <c r="R110" s="13">
        <f t="shared" si="176"/>
        <v>0.3345668566993299</v>
      </c>
      <c r="S110" s="13">
        <f t="shared" si="176"/>
        <v>0.35800937160299334</v>
      </c>
      <c r="T110" s="13">
        <f t="shared" si="176"/>
        <v>0.3833740591564978</v>
      </c>
      <c r="U110" s="13">
        <f t="shared" si="176"/>
        <v>0.41084964481814851</v>
      </c>
      <c r="V110" s="13">
        <f t="shared" si="176"/>
        <v>0.44064582589032925</v>
      </c>
      <c r="W110" s="13">
        <f t="shared" si="176"/>
        <v>0.47299753726190535</v>
      </c>
      <c r="X110" s="13">
        <f t="shared" si="176"/>
        <v>0.50626928939261839</v>
      </c>
      <c r="Y110" s="13">
        <f t="shared" si="176"/>
        <v>0.54031246500223784</v>
      </c>
      <c r="Z110" s="13">
        <f t="shared" si="176"/>
        <v>0.57495906836894994</v>
      </c>
      <c r="AA110" s="13">
        <f t="shared" si="176"/>
        <v>0.61002260392429319</v>
      </c>
      <c r="AB110" s="13">
        <f t="shared" si="176"/>
        <v>0.64529942389149653</v>
      </c>
      <c r="AC110" s="13">
        <f t="shared" si="176"/>
        <v>0.68057050104448946</v>
      </c>
      <c r="AD110" s="13">
        <f t="shared" si="176"/>
        <v>0.71560361823153107</v>
      </c>
      <c r="AE110" s="13">
        <f t="shared" si="176"/>
        <v>0.75015595035982174</v>
      </c>
      <c r="AF110" s="13">
        <f t="shared" si="176"/>
        <v>0.78397700347354071</v>
      </c>
      <c r="AG110" s="13">
        <f t="shared" si="176"/>
        <v>0.81680921559471675</v>
      </c>
      <c r="AH110" s="13">
        <f t="shared" si="176"/>
        <v>0.85172654854978547</v>
      </c>
      <c r="AI110" s="13">
        <f t="shared" si="176"/>
        <v>0.88888740686306067</v>
      </c>
      <c r="AJ110" s="13">
        <f t="shared" si="176"/>
        <v>0.92846406295739869</v>
      </c>
      <c r="AK110" s="13">
        <f t="shared" si="176"/>
        <v>0.97064415054333408</v>
      </c>
      <c r="AL110" s="13">
        <f t="shared" si="176"/>
        <v>1.0156321717313679</v>
      </c>
      <c r="AM110" s="13">
        <f t="shared" si="176"/>
        <v>1.06365117493053</v>
      </c>
      <c r="AN110" s="13">
        <f t="shared" si="176"/>
        <v>1.1149446236569838</v>
      </c>
      <c r="AO110" s="13">
        <f t="shared" si="176"/>
        <v>1.1697784752029869</v>
      </c>
      <c r="AP110" s="13">
        <f t="shared" si="176"/>
        <v>1.2284434950276479</v>
      </c>
      <c r="AQ110" s="13">
        <f t="shared" si="176"/>
        <v>1.2912587318884456</v>
      </c>
      <c r="AR110" s="13">
        <f t="shared" si="176"/>
        <v>1.3552176204480149</v>
      </c>
      <c r="AS110" s="13">
        <f t="shared" si="176"/>
        <v>1.4201752031605703</v>
      </c>
      <c r="AT110" s="13">
        <f t="shared" si="176"/>
        <v>1.4859746727237757</v>
      </c>
      <c r="AU110" s="13">
        <f t="shared" si="176"/>
        <v>1.5524477366239495</v>
      </c>
      <c r="AV110" s="13">
        <f t="shared" si="176"/>
        <v>1.6194151837144881</v>
      </c>
      <c r="AW110" s="13">
        <f t="shared" si="176"/>
        <v>1.6866875685581146</v>
      </c>
      <c r="AX110" s="13">
        <f t="shared" si="176"/>
        <v>1.754066011506249</v>
      </c>
      <c r="AY110" s="13">
        <f t="shared" si="176"/>
        <v>1.8213431109303058</v>
      </c>
      <c r="AZ110" s="13">
        <f t="shared" si="176"/>
        <v>1.8883039636868026</v>
      </c>
      <c r="BA110" s="13">
        <f t="shared" si="176"/>
        <v>1.9547220086146606</v>
      </c>
      <c r="BB110" s="13">
        <f t="shared" si="176"/>
        <v>2.0282176543129733</v>
      </c>
      <c r="BC110" s="13">
        <f t="shared" si="176"/>
        <v>2.1094233672272025</v>
      </c>
      <c r="BD110" s="13">
        <f t="shared" si="176"/>
        <v>2.1990558732414085</v>
      </c>
      <c r="BE110" s="13">
        <f t="shared" si="176"/>
        <v>2.2979274509513563</v>
      </c>
      <c r="BF110" s="13">
        <f t="shared" si="176"/>
        <v>2.4069587048576548</v>
      </c>
      <c r="BG110" s="13">
        <f t="shared" si="176"/>
        <v>2.5271934097006685</v>
      </c>
      <c r="BH110" s="13">
        <f t="shared" si="176"/>
        <v>2.6598157740783663</v>
      </c>
      <c r="BI110" s="13">
        <f t="shared" si="176"/>
        <v>2.8061705303461095</v>
      </c>
      <c r="BJ110" s="13">
        <f t="shared" si="176"/>
        <v>2.9677863391566</v>
      </c>
      <c r="BK110" s="13">
        <f t="shared" si="176"/>
        <v>3.1464114505709664</v>
      </c>
      <c r="BL110" s="13">
        <f t="shared" si="176"/>
        <v>3.3349498509680364</v>
      </c>
      <c r="BM110" s="13">
        <f t="shared" si="176"/>
        <v>3.5338901340828803</v>
      </c>
      <c r="BN110" s="13">
        <f t="shared" si="176"/>
        <v>3.7437408518518853</v>
      </c>
      <c r="BO110" s="13">
        <f t="shared" ref="BO110:DZ110" si="177">BO106*BO109</f>
        <v>3.9650309698542432</v>
      </c>
      <c r="BP110" s="13">
        <f t="shared" si="177"/>
        <v>4.1983104891351593</v>
      </c>
      <c r="BQ110" s="13">
        <f t="shared" si="177"/>
        <v>4.4441510718885828</v>
      </c>
      <c r="BR110" s="13">
        <f t="shared" si="177"/>
        <v>4.7031466866226728</v>
      </c>
      <c r="BS110" s="13">
        <f t="shared" si="177"/>
        <v>4.9759142622223491</v>
      </c>
      <c r="BT110" s="13">
        <f t="shared" si="177"/>
        <v>5.2630943593211335</v>
      </c>
      <c r="BU110" s="13">
        <f t="shared" si="177"/>
        <v>5.5653619864336097</v>
      </c>
      <c r="BV110" s="13">
        <f t="shared" si="177"/>
        <v>5.8693171760088427</v>
      </c>
      <c r="BW110" s="13">
        <f t="shared" si="177"/>
        <v>6.1733504094138736</v>
      </c>
      <c r="BX110" s="13">
        <f t="shared" si="177"/>
        <v>6.4757609519039274</v>
      </c>
      <c r="BY110" s="13">
        <f t="shared" si="177"/>
        <v>6.7747710434124047</v>
      </c>
      <c r="BZ110" s="13">
        <f t="shared" si="177"/>
        <v>7.068542145115571</v>
      </c>
      <c r="CA110" s="13">
        <f t="shared" si="177"/>
        <v>7.355192900413547</v>
      </c>
      <c r="CB110" s="13">
        <f t="shared" si="177"/>
        <v>7.6328186252448171</v>
      </c>
      <c r="CC110" s="13">
        <f t="shared" si="177"/>
        <v>7.8995120399030236</v>
      </c>
      <c r="CD110" s="13">
        <f t="shared" si="177"/>
        <v>8.1533849387741597</v>
      </c>
      <c r="CE110" s="13">
        <f t="shared" si="177"/>
        <v>8.3925729140533569</v>
      </c>
      <c r="CF110" s="13">
        <f t="shared" si="177"/>
        <v>8.6403833887830555</v>
      </c>
      <c r="CG110" s="13">
        <f t="shared" si="177"/>
        <v>8.8971425915267996</v>
      </c>
      <c r="CH110" s="13">
        <f t="shared" si="177"/>
        <v>9.1631882756980847</v>
      </c>
      <c r="CI110" s="13">
        <f t="shared" si="177"/>
        <v>9.4388707175595385</v>
      </c>
      <c r="CJ110" s="13">
        <f t="shared" si="177"/>
        <v>9.7245532695393972</v>
      </c>
      <c r="CK110" s="13">
        <f t="shared" si="177"/>
        <v>10.02061295301508</v>
      </c>
      <c r="CL110" s="13">
        <f t="shared" si="177"/>
        <v>10.327441154140386</v>
      </c>
      <c r="CM110" s="13">
        <f t="shared" si="177"/>
        <v>10.645444371594495</v>
      </c>
      <c r="CN110" s="13">
        <f t="shared" si="177"/>
        <v>10.975045029396757</v>
      </c>
      <c r="CO110" s="13">
        <f t="shared" si="177"/>
        <v>11.317329727244354</v>
      </c>
      <c r="CP110" s="13">
        <f t="shared" si="177"/>
        <v>11.669116428578725</v>
      </c>
      <c r="CQ110" s="13">
        <f t="shared" si="177"/>
        <v>12.030583669643828</v>
      </c>
      <c r="CR110" s="13">
        <f t="shared" si="177"/>
        <v>12.401911923797934</v>
      </c>
      <c r="CS110" s="13">
        <f t="shared" si="177"/>
        <v>12.783283483047597</v>
      </c>
      <c r="CT110" s="13">
        <f t="shared" si="177"/>
        <v>13.174882394465584</v>
      </c>
      <c r="CU110" s="13">
        <f t="shared" si="177"/>
        <v>13.576894404523683</v>
      </c>
      <c r="CV110" s="13">
        <f t="shared" si="177"/>
        <v>13.989506911926062</v>
      </c>
      <c r="CW110" s="13">
        <f t="shared" si="177"/>
        <v>14.412908920450409</v>
      </c>
      <c r="CX110" s="13">
        <f t="shared" si="177"/>
        <v>14.847290998979799</v>
      </c>
      <c r="CY110" s="13">
        <f t="shared" si="177"/>
        <v>15.292845235226352</v>
      </c>
      <c r="CZ110" s="13">
        <f t="shared" si="177"/>
        <v>15.749765198076268</v>
      </c>
      <c r="DA110" s="13">
        <f t="shared" si="177"/>
        <v>16.218245893197661</v>
      </c>
      <c r="DB110" s="13">
        <f t="shared" si="177"/>
        <v>16.69848372475381</v>
      </c>
      <c r="DC110" s="13">
        <f t="shared" si="177"/>
        <v>17.19067645191997</v>
      </c>
      <c r="DD110" s="13">
        <f t="shared" si="177"/>
        <v>17.695023147807408</v>
      </c>
      <c r="DE110" s="13">
        <f t="shared" si="177"/>
        <v>18.211724156676926</v>
      </c>
      <c r="DF110" s="13">
        <f t="shared" si="177"/>
        <v>18.740981054000326</v>
      </c>
      <c r="DG110" s="13">
        <f t="shared" si="177"/>
        <v>19.28299660159179</v>
      </c>
      <c r="DH110" s="13">
        <f t="shared" si="177"/>
        <v>19.837974707040246</v>
      </c>
      <c r="DI110" s="13">
        <f t="shared" si="177"/>
        <v>20.406120380419509</v>
      </c>
      <c r="DJ110" s="13">
        <f t="shared" si="177"/>
        <v>20.98763968643771</v>
      </c>
      <c r="DK110" s="13">
        <f t="shared" si="177"/>
        <v>21.582739703825148</v>
      </c>
      <c r="DL110" s="13">
        <f t="shared" si="177"/>
        <v>22.191628477826065</v>
      </c>
      <c r="DM110" s="13">
        <f t="shared" si="177"/>
        <v>22.81451497852656</v>
      </c>
      <c r="DN110" s="13">
        <f t="shared" si="177"/>
        <v>23.451609053676975</v>
      </c>
      <c r="DO110" s="13">
        <f t="shared" si="177"/>
        <v>24.103121383921359</v>
      </c>
      <c r="DP110" s="13">
        <f t="shared" si="177"/>
        <v>24.76926343445415</v>
      </c>
      <c r="DQ110" s="13">
        <f t="shared" si="177"/>
        <v>25.450247408891837</v>
      </c>
      <c r="DR110" s="13">
        <f t="shared" si="177"/>
        <v>26.146286202580061</v>
      </c>
      <c r="DS110" s="13">
        <f t="shared" si="177"/>
        <v>26.857593352963953</v>
      </c>
      <c r="DT110" s="13">
        <f t="shared" si="177"/>
        <v>27.584382994228534</v>
      </c>
      <c r="DU110" s="13">
        <f t="shared" si="177"/>
        <v>28.326869808806698</v>
      </c>
      <c r="DV110" s="13">
        <f t="shared" si="177"/>
        <v>29.085268976185926</v>
      </c>
      <c r="DW110" s="13">
        <f t="shared" si="177"/>
        <v>29.859796126658818</v>
      </c>
      <c r="DX110" s="13">
        <f t="shared" si="177"/>
        <v>30.650667288759927</v>
      </c>
      <c r="DY110" s="13">
        <f t="shared" si="177"/>
        <v>31.458098837349979</v>
      </c>
      <c r="DZ110" s="13">
        <f t="shared" si="177"/>
        <v>32.282307446465275</v>
      </c>
      <c r="EA110" s="13">
        <f t="shared" ref="EA110:GL110" si="178">EA106*EA109</f>
        <v>33.12351003877334</v>
      </c>
      <c r="EB110" s="13">
        <f t="shared" si="178"/>
        <v>33.981923737716578</v>
      </c>
      <c r="EC110" s="13">
        <f t="shared" si="178"/>
        <v>34.857765810888267</v>
      </c>
      <c r="ED110" s="13">
        <f t="shared" si="178"/>
        <v>35.75125361565884</v>
      </c>
      <c r="EE110" s="13">
        <f t="shared" si="178"/>
        <v>36.662604553682094</v>
      </c>
      <c r="EF110" s="13">
        <f t="shared" si="178"/>
        <v>37.59203601452991</v>
      </c>
      <c r="EG110" s="13">
        <f t="shared" si="178"/>
        <v>38.539765322225442</v>
      </c>
      <c r="EH110" s="13">
        <f t="shared" si="178"/>
        <v>39.50600968728223</v>
      </c>
      <c r="EI110" s="13">
        <f t="shared" si="178"/>
        <v>40.490986144501868</v>
      </c>
      <c r="EJ110" s="13">
        <f t="shared" si="178"/>
        <v>41.494911516458679</v>
      </c>
      <c r="EK110" s="13">
        <f t="shared" si="178"/>
        <v>42.518002348098022</v>
      </c>
      <c r="EL110" s="13">
        <f t="shared" si="178"/>
        <v>43.560474851006674</v>
      </c>
      <c r="EM110" s="13">
        <f t="shared" si="178"/>
        <v>44.622544849147182</v>
      </c>
      <c r="EN110" s="13">
        <f t="shared" si="178"/>
        <v>45.704427734099959</v>
      </c>
      <c r="EO110" s="13">
        <f t="shared" si="178"/>
        <v>46.806338408587187</v>
      </c>
      <c r="EP110" s="13">
        <f t="shared" si="178"/>
        <v>47.928491229771261</v>
      </c>
      <c r="EQ110" s="13">
        <f t="shared" si="178"/>
        <v>49.071099953919692</v>
      </c>
      <c r="ER110" s="13">
        <f t="shared" si="178"/>
        <v>50.234377677464238</v>
      </c>
      <c r="ES110" s="13">
        <f t="shared" si="178"/>
        <v>51.418536790419537</v>
      </c>
      <c r="ET110" s="13">
        <f t="shared" si="178"/>
        <v>52.62378891599348</v>
      </c>
      <c r="EU110" s="13">
        <f t="shared" si="178"/>
        <v>53.850344853111636</v>
      </c>
      <c r="EV110" s="13">
        <f t="shared" si="178"/>
        <v>55.09841453840896</v>
      </c>
      <c r="EW110" s="13">
        <f t="shared" si="178"/>
        <v>56.368206970218708</v>
      </c>
      <c r="EX110" s="13">
        <f t="shared" si="178"/>
        <v>57.659930163744974</v>
      </c>
      <c r="EY110" s="13">
        <f t="shared" si="178"/>
        <v>58.9737910965504</v>
      </c>
      <c r="EZ110" s="13">
        <f t="shared" si="178"/>
        <v>60.309995650328297</v>
      </c>
      <c r="FA110" s="13">
        <f t="shared" si="178"/>
        <v>61.668748556453878</v>
      </c>
      <c r="FB110" s="13">
        <f t="shared" si="178"/>
        <v>63.050253347270775</v>
      </c>
      <c r="FC110" s="13">
        <f t="shared" si="178"/>
        <v>64.454712293560576</v>
      </c>
      <c r="FD110" s="13">
        <f t="shared" si="178"/>
        <v>65.882326358173685</v>
      </c>
      <c r="FE110" s="13">
        <f t="shared" si="178"/>
        <v>67.333295134940713</v>
      </c>
      <c r="FF110" s="13">
        <f t="shared" si="178"/>
        <v>68.807816797958537</v>
      </c>
      <c r="FG110" s="13">
        <f t="shared" si="178"/>
        <v>70.30608804756892</v>
      </c>
      <c r="FH110" s="13">
        <f t="shared" si="178"/>
        <v>71.828304067333136</v>
      </c>
      <c r="FI110" s="13">
        <f t="shared" si="178"/>
        <v>73.374658442859499</v>
      </c>
      <c r="FJ110" s="13">
        <f t="shared" si="178"/>
        <v>74.945343127017949</v>
      </c>
      <c r="FK110" s="13">
        <f t="shared" si="178"/>
        <v>76.540548380658947</v>
      </c>
      <c r="FL110" s="13">
        <f t="shared" si="178"/>
        <v>78.160462729507017</v>
      </c>
      <c r="FM110" s="13">
        <f t="shared" si="178"/>
        <v>79.805272901111096</v>
      </c>
      <c r="FN110" s="13">
        <f t="shared" si="178"/>
        <v>81.475163776418469</v>
      </c>
      <c r="FO110" s="13">
        <f t="shared" si="178"/>
        <v>83.170318337820234</v>
      </c>
      <c r="FP110" s="13">
        <f t="shared" si="178"/>
        <v>84.890917612406739</v>
      </c>
      <c r="FQ110" s="13">
        <f t="shared" si="178"/>
        <v>86.637140622666195</v>
      </c>
      <c r="FR110" s="13">
        <f t="shared" si="178"/>
        <v>88.409164328313622</v>
      </c>
      <c r="FS110" s="13">
        <f t="shared" si="178"/>
        <v>90.20716358881738</v>
      </c>
      <c r="FT110" s="13">
        <f t="shared" si="178"/>
        <v>92.031311097216431</v>
      </c>
      <c r="FU110" s="13">
        <f t="shared" si="178"/>
        <v>93.881777340650274</v>
      </c>
      <c r="FV110" s="13">
        <f t="shared" si="178"/>
        <v>95.75873067520665</v>
      </c>
      <c r="FW110" s="13">
        <f t="shared" si="178"/>
        <v>97.662336969189553</v>
      </c>
      <c r="FX110" s="13">
        <f t="shared" si="178"/>
        <v>99.592760130103784</v>
      </c>
      <c r="FY110" s="13">
        <f t="shared" si="178"/>
        <v>101.55016116818734</v>
      </c>
      <c r="FZ110" s="13">
        <f t="shared" si="178"/>
        <v>103.53469864795797</v>
      </c>
      <c r="GA110" s="13">
        <f t="shared" si="178"/>
        <v>105.5465287876127</v>
      </c>
      <c r="GB110" s="13">
        <f t="shared" si="178"/>
        <v>107.58580524871263</v>
      </c>
      <c r="GC110" s="13">
        <f t="shared" si="178"/>
        <v>109.65267911924336</v>
      </c>
      <c r="GD110" s="13">
        <f t="shared" si="178"/>
        <v>111.74729883677324</v>
      </c>
      <c r="GE110" s="13">
        <f t="shared" si="178"/>
        <v>113.86981015694361</v>
      </c>
      <c r="GF110" s="13">
        <f t="shared" si="178"/>
        <v>116.0203560937869</v>
      </c>
      <c r="GG110" s="13">
        <f t="shared" si="178"/>
        <v>118.19907689249162</v>
      </c>
      <c r="GH110" s="13">
        <f t="shared" si="178"/>
        <v>120.40610997353193</v>
      </c>
      <c r="GI110" s="13">
        <f t="shared" si="178"/>
        <v>122.6415899070395</v>
      </c>
      <c r="GJ110" s="13">
        <f t="shared" si="178"/>
        <v>124.90564834549058</v>
      </c>
      <c r="GK110" s="13">
        <f t="shared" si="178"/>
        <v>127.19841743289561</v>
      </c>
      <c r="GL110" s="13">
        <f t="shared" si="178"/>
        <v>129.51779626751178</v>
      </c>
      <c r="GM110" s="13">
        <f t="shared" ref="GM110:IX110" si="179">GM106*GM109</f>
        <v>131.86379132645732</v>
      </c>
      <c r="GN110" s="13">
        <f t="shared" si="179"/>
        <v>134.23640238680136</v>
      </c>
      <c r="GO110" s="13">
        <f t="shared" si="179"/>
        <v>136.63562252310442</v>
      </c>
      <c r="GP110" s="13">
        <f t="shared" si="179"/>
        <v>139.06143807838214</v>
      </c>
      <c r="GQ110" s="13">
        <f t="shared" si="179"/>
        <v>141.51382864978555</v>
      </c>
      <c r="GR110" s="13">
        <f t="shared" si="179"/>
        <v>143.99276701602946</v>
      </c>
      <c r="GS110" s="13">
        <f t="shared" si="179"/>
        <v>146.49821915463659</v>
      </c>
      <c r="GT110" s="13">
        <f t="shared" si="179"/>
        <v>149.03014417067661</v>
      </c>
      <c r="GU110" s="13">
        <f t="shared" si="179"/>
        <v>151.58849427652112</v>
      </c>
      <c r="GV110" s="13">
        <f t="shared" si="179"/>
        <v>154.17321475782413</v>
      </c>
      <c r="GW110" s="13">
        <f t="shared" si="179"/>
        <v>156.78424391149332</v>
      </c>
      <c r="GX110" s="13">
        <f t="shared" si="179"/>
        <v>159.42151303676906</v>
      </c>
      <c r="GY110" s="13">
        <f t="shared" si="179"/>
        <v>162.08494642083471</v>
      </c>
      <c r="GZ110" s="13">
        <f t="shared" si="179"/>
        <v>164.77446130679868</v>
      </c>
      <c r="HA110" s="13">
        <f t="shared" si="179"/>
        <v>167.48996783204726</v>
      </c>
      <c r="HB110" s="13">
        <f t="shared" si="179"/>
        <v>170.23136903571785</v>
      </c>
      <c r="HC110" s="13">
        <f t="shared" si="179"/>
        <v>172.99856083243037</v>
      </c>
      <c r="HD110" s="13">
        <f t="shared" si="179"/>
        <v>175.79143201926476</v>
      </c>
      <c r="HE110" s="13">
        <f t="shared" si="179"/>
        <v>178.60986442096052</v>
      </c>
      <c r="HF110" s="13">
        <f t="shared" si="179"/>
        <v>181.45373224948557</v>
      </c>
      <c r="HG110" s="13">
        <f t="shared" si="179"/>
        <v>184.32290271771768</v>
      </c>
      <c r="HH110" s="13">
        <f t="shared" si="179"/>
        <v>187.21723585818197</v>
      </c>
      <c r="HI110" s="13">
        <f t="shared" si="179"/>
        <v>190.13658447031727</v>
      </c>
      <c r="HJ110" s="13">
        <f t="shared" si="179"/>
        <v>193.08079414819957</v>
      </c>
      <c r="HK110" s="13">
        <f t="shared" si="179"/>
        <v>196.04970324915575</v>
      </c>
      <c r="HL110" s="13">
        <f t="shared" si="179"/>
        <v>199.04314288807686</v>
      </c>
      <c r="HM110" s="13">
        <f t="shared" si="179"/>
        <v>202.06093696121795</v>
      </c>
      <c r="HN110" s="13">
        <f t="shared" si="179"/>
        <v>205.10290213989032</v>
      </c>
      <c r="HO110" s="13">
        <f t="shared" si="179"/>
        <v>208.16884789038753</v>
      </c>
      <c r="HP110" s="13">
        <f t="shared" si="179"/>
        <v>211.25857645760985</v>
      </c>
      <c r="HQ110" s="13">
        <f t="shared" si="179"/>
        <v>214.37188295179055</v>
      </c>
      <c r="HR110" s="13">
        <f t="shared" si="179"/>
        <v>217.50855527534736</v>
      </c>
      <c r="HS110" s="13">
        <f t="shared" si="179"/>
        <v>220.66837406317646</v>
      </c>
      <c r="HT110" s="13">
        <f t="shared" si="179"/>
        <v>223.85111284502267</v>
      </c>
      <c r="HU110" s="13">
        <f t="shared" si="179"/>
        <v>227.05653801853549</v>
      </c>
      <c r="HV110" s="13">
        <f t="shared" si="179"/>
        <v>230.28440888738811</v>
      </c>
      <c r="HW110" s="13">
        <f t="shared" si="179"/>
        <v>233.53447769162995</v>
      </c>
      <c r="HX110" s="13">
        <f t="shared" si="179"/>
        <v>236.80648958354672</v>
      </c>
      <c r="HY110" s="13">
        <f t="shared" si="179"/>
        <v>240.10018271324833</v>
      </c>
      <c r="HZ110" s="13">
        <f t="shared" si="179"/>
        <v>243.41528825106479</v>
      </c>
      <c r="IA110" s="13">
        <f t="shared" si="179"/>
        <v>246.75153041825504</v>
      </c>
      <c r="IB110" s="13">
        <f t="shared" si="179"/>
        <v>250.10862652551916</v>
      </c>
      <c r="IC110" s="13">
        <f t="shared" si="179"/>
        <v>253.48628698653465</v>
      </c>
      <c r="ID110" s="13">
        <f t="shared" si="179"/>
        <v>256.88421539670185</v>
      </c>
      <c r="IE110" s="13">
        <f t="shared" si="179"/>
        <v>260.30210857937078</v>
      </c>
      <c r="IF110" s="13">
        <f t="shared" si="179"/>
        <v>263.73965661170536</v>
      </c>
      <c r="IG110" s="13">
        <f t="shared" si="179"/>
        <v>267.19654288165532</v>
      </c>
      <c r="IH110" s="13">
        <f t="shared" si="179"/>
        <v>270.67244409398984</v>
      </c>
      <c r="II110" s="13">
        <f t="shared" si="179"/>
        <v>274.16703041728221</v>
      </c>
      <c r="IJ110" s="13">
        <f t="shared" si="179"/>
        <v>277.67996551752833</v>
      </c>
      <c r="IK110" s="13">
        <f t="shared" si="179"/>
        <v>281.21090660716158</v>
      </c>
      <c r="IL110" s="13">
        <f t="shared" si="179"/>
        <v>284.75950450289582</v>
      </c>
      <c r="IM110" s="13">
        <f t="shared" si="179"/>
        <v>288.32540371634076</v>
      </c>
      <c r="IN110" s="13">
        <f t="shared" si="179"/>
        <v>291.90824249055549</v>
      </c>
      <c r="IO110" s="13">
        <f t="shared" si="179"/>
        <v>295.50765292161122</v>
      </c>
      <c r="IP110" s="13">
        <f t="shared" si="179"/>
        <v>299.1232609922277</v>
      </c>
      <c r="IQ110" s="13">
        <f t="shared" si="179"/>
        <v>302.75468659012904</v>
      </c>
      <c r="IR110" s="13">
        <f t="shared" si="179"/>
        <v>306.40154367191155</v>
      </c>
      <c r="IS110" s="13">
        <f t="shared" si="179"/>
        <v>310.06344032760677</v>
      </c>
      <c r="IT110" s="13">
        <f t="shared" si="179"/>
        <v>313.73997883584798</v>
      </c>
      <c r="IU110" s="13">
        <f t="shared" si="179"/>
        <v>317.43075577564684</v>
      </c>
      <c r="IV110" s="13">
        <f t="shared" si="179"/>
        <v>321.13536207079574</v>
      </c>
      <c r="IW110" s="13">
        <f t="shared" si="179"/>
        <v>324.85338312006365</v>
      </c>
      <c r="IX110" s="13">
        <f t="shared" si="179"/>
        <v>328.58439890038022</v>
      </c>
      <c r="IY110" s="13">
        <f t="shared" ref="IY110:KF110" si="180">IY106*IY109</f>
        <v>332.32798402333179</v>
      </c>
      <c r="IZ110" s="13">
        <f t="shared" si="180"/>
        <v>336.0837078227874</v>
      </c>
      <c r="JA110" s="13">
        <f t="shared" si="180"/>
        <v>339.85113450759081</v>
      </c>
      <c r="JB110" s="13">
        <f t="shared" si="180"/>
        <v>343.62982319393001</v>
      </c>
      <c r="JC110" s="13">
        <f t="shared" si="180"/>
        <v>347.4193280484572</v>
      </c>
      <c r="JD110" s="13">
        <f t="shared" si="180"/>
        <v>351.21919833124122</v>
      </c>
      <c r="JE110" s="13">
        <f t="shared" si="180"/>
        <v>355.02897853648</v>
      </c>
      <c r="JF110" s="13">
        <f t="shared" si="180"/>
        <v>358.84820849712793</v>
      </c>
      <c r="JG110" s="13">
        <f t="shared" si="180"/>
        <v>362.67642347711347</v>
      </c>
      <c r="JH110" s="13">
        <f t="shared" si="180"/>
        <v>366.5131543465281</v>
      </c>
      <c r="JI110" s="13">
        <f t="shared" si="180"/>
        <v>370.35792759172909</v>
      </c>
      <c r="JJ110" s="13">
        <f t="shared" si="180"/>
        <v>374.21026551940201</v>
      </c>
      <c r="JK110" s="13">
        <f t="shared" si="180"/>
        <v>378.06968631358467</v>
      </c>
      <c r="JL110" s="13">
        <f t="shared" si="180"/>
        <v>381.93570416519691</v>
      </c>
      <c r="JM110" s="13">
        <f t="shared" si="180"/>
        <v>385.80782935618362</v>
      </c>
      <c r="JN110" s="13">
        <f t="shared" si="180"/>
        <v>389.68556840835947</v>
      </c>
      <c r="JO110" s="13">
        <f t="shared" si="180"/>
        <v>393.5684241933684</v>
      </c>
      <c r="JP110" s="13">
        <f t="shared" si="180"/>
        <v>397.45589605969843</v>
      </c>
      <c r="JQ110" s="13">
        <f t="shared" si="180"/>
        <v>401.3474799366208</v>
      </c>
      <c r="JR110" s="13">
        <f t="shared" si="180"/>
        <v>405.2426685120941</v>
      </c>
      <c r="JS110" s="13">
        <f t="shared" si="180"/>
        <v>409.1409512248876</v>
      </c>
      <c r="JT110" s="13">
        <f t="shared" si="180"/>
        <v>413.04181453888043</v>
      </c>
      <c r="JU110" s="13">
        <f t="shared" si="180"/>
        <v>416.94474198270757</v>
      </c>
      <c r="JV110" s="13">
        <f t="shared" si="180"/>
        <v>420.84921430845077</v>
      </c>
      <c r="JW110" s="13">
        <f t="shared" si="180"/>
        <v>424.75470959205438</v>
      </c>
      <c r="JX110" s="13">
        <f t="shared" si="180"/>
        <v>428.66070334450717</v>
      </c>
      <c r="JY110" s="13">
        <f t="shared" si="180"/>
        <v>432.56666868361975</v>
      </c>
      <c r="JZ110" s="13">
        <f t="shared" si="180"/>
        <v>436.47207649566832</v>
      </c>
      <c r="KA110" s="13">
        <f t="shared" si="180"/>
        <v>440.37639544395523</v>
      </c>
      <c r="KB110" s="13">
        <f t="shared" si="180"/>
        <v>444.27909218905984</v>
      </c>
      <c r="KC110" s="13">
        <f t="shared" si="180"/>
        <v>448.1796315358016</v>
      </c>
      <c r="KD110" s="13">
        <f t="shared" si="180"/>
        <v>452.07747652821922</v>
      </c>
      <c r="KE110" s="13">
        <f t="shared" si="180"/>
        <v>455.9720886337405</v>
      </c>
      <c r="KF110" s="13">
        <f t="shared" si="180"/>
        <v>459.86292780278995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539C0-43B2-3941-9E2D-8E2A0BEDD97D}">
  <dimension ref="J9:J13"/>
  <sheetViews>
    <sheetView topLeftCell="D4" workbookViewId="0">
      <selection activeCell="N19" sqref="N19"/>
    </sheetView>
  </sheetViews>
  <sheetFormatPr baseColWidth="10" defaultRowHeight="15" x14ac:dyDescent="0.2"/>
  <sheetData>
    <row r="9" spans="10:10" x14ac:dyDescent="0.2">
      <c r="J9" t="s">
        <v>80</v>
      </c>
    </row>
    <row r="11" spans="10:10" x14ac:dyDescent="0.2">
      <c r="J11" t="s">
        <v>81</v>
      </c>
    </row>
    <row r="13" spans="10:10" x14ac:dyDescent="0.2">
      <c r="J13" t="s">
        <v>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Instruction</vt:lpstr>
      <vt:lpstr>BAU</vt:lpstr>
      <vt:lpstr>10% emission reduction</vt:lpstr>
      <vt:lpstr>20% emission reduction</vt:lpstr>
      <vt:lpstr>30% emission reduction</vt:lpstr>
      <vt:lpstr>40% emission reduction</vt:lpstr>
      <vt:lpstr>Q1 plot</vt:lpstr>
      <vt:lpstr>-0.25 elasticity</vt:lpstr>
      <vt:lpstr>0 elasticity</vt:lpstr>
      <vt:lpstr>0.25 elasticity</vt:lpstr>
      <vt:lpstr>Q2 plot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Anthoff</dc:creator>
  <cp:lastModifiedBy>Adeline Fang</cp:lastModifiedBy>
  <dcterms:created xsi:type="dcterms:W3CDTF">2012-10-23T20:31:48Z</dcterms:created>
  <dcterms:modified xsi:type="dcterms:W3CDTF">2025-09-10T01:38:15Z</dcterms:modified>
</cp:coreProperties>
</file>